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4"/>
  <workbookPr/>
  <mc:AlternateContent xmlns:mc="http://schemas.openxmlformats.org/markup-compatibility/2006">
    <mc:Choice Requires="x15">
      <x15ac:absPath xmlns:x15ac="http://schemas.microsoft.com/office/spreadsheetml/2010/11/ac" url="https://demoskopicamx-my.sharepoint.com/personal/analisis_demoskopicamexico_com_mx/Documents/Documentos/2024/JCV_Estudio sobre Calidad de Vida/Tablas cruzadas/"/>
    </mc:Choice>
  </mc:AlternateContent>
  <xr:revisionPtr revIDLastSave="1546" documentId="8_{0FBC8E3D-48A5-4E6A-AA59-0DF635B2461D}" xr6:coauthVersionLast="47" xr6:coauthVersionMax="47" xr10:uidLastSave="{D6ACEF2B-D3C4-4496-93DD-C9ACDC8DE284}"/>
  <bookViews>
    <workbookView xWindow="-120" yWindow="-120" windowWidth="29040" windowHeight="15720" firstSheet="6" activeTab="6" xr2:uid="{00000000-000D-0000-FFFF-FFFF00000000}"/>
  </bookViews>
  <sheets>
    <sheet name="El Salto" sheetId="7" r:id="rId1"/>
    <sheet name="Guadalajara" sheetId="10" r:id="rId2"/>
    <sheet name="Tlaquepaque" sheetId="11" r:id="rId3"/>
    <sheet name="Tlajomulco" sheetId="12" r:id="rId4"/>
    <sheet name="Tonalá" sheetId="8" r:id="rId5"/>
    <sheet name="Zapopan" sheetId="13" r:id="rId6"/>
    <sheet name="Conjunto" sheetId="14" r:id="rId7"/>
  </sheets>
  <definedNames>
    <definedName name="_xlnm._FilterDatabase" localSheetId="6" hidden="1">Conjunto!$A$1:$X$1985</definedName>
    <definedName name="_xlnm._FilterDatabase" localSheetId="0" hidden="1">'El Salto'!$A$1:$R$1881</definedName>
    <definedName name="_xlnm._FilterDatabase" localSheetId="1" hidden="1">Guadalajara!$A$1:$R$1872</definedName>
    <definedName name="_xlnm._FilterDatabase" localSheetId="3" hidden="1">Tlajomulco!$A$1:$R$1857</definedName>
    <definedName name="_xlnm._FilterDatabase" localSheetId="2" hidden="1">Tlaquepaque!$A$1:$R$1848</definedName>
    <definedName name="_xlnm._FilterDatabase" localSheetId="4" hidden="1">Tonalá!$A$5:$R$1861</definedName>
    <definedName name="_xlnm._FilterDatabase" localSheetId="5" hidden="1">Zapopan!$A$1:$R$1865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18" i="11" l="1"/>
  <c r="R1518" i="11"/>
  <c r="Q1518" i="11"/>
  <c r="P1518" i="11"/>
  <c r="O1518" i="11"/>
  <c r="N1518" i="11"/>
  <c r="M1518" i="11"/>
  <c r="L1518" i="11"/>
  <c r="K1518" i="11"/>
  <c r="J1518" i="11"/>
  <c r="I1518" i="11"/>
  <c r="H1518" i="11"/>
  <c r="G1518" i="11"/>
  <c r="F1518" i="11"/>
  <c r="E1518" i="11"/>
  <c r="D1518" i="11"/>
  <c r="D373" i="10"/>
  <c r="C64" i="14"/>
  <c r="C74" i="14"/>
  <c r="C83" i="14"/>
  <c r="C92" i="14"/>
  <c r="C102" i="14"/>
  <c r="C183" i="14"/>
  <c r="X183" i="14"/>
  <c r="W183" i="14"/>
  <c r="V183" i="14"/>
  <c r="U183" i="14"/>
  <c r="T183" i="14"/>
  <c r="S183" i="14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/>
  <c r="E183" i="14"/>
  <c r="D183" i="14"/>
  <c r="C263" i="14"/>
  <c r="C343" i="14"/>
  <c r="C453" i="14"/>
  <c r="C475" i="14"/>
  <c r="C508" i="14"/>
  <c r="C530" i="14"/>
  <c r="C539" i="14"/>
  <c r="C566" i="14"/>
  <c r="C575" i="14"/>
  <c r="C584" i="14"/>
  <c r="C593" i="14"/>
  <c r="C602" i="14"/>
  <c r="C611" i="14"/>
  <c r="C665" i="14"/>
  <c r="C674" i="14"/>
  <c r="C903" i="14"/>
  <c r="C930" i="14"/>
  <c r="C957" i="14"/>
  <c r="C987" i="14"/>
  <c r="C1017" i="14"/>
  <c r="C1253" i="14"/>
  <c r="C1271" i="14"/>
  <c r="C1280" i="14"/>
  <c r="X1280" i="14"/>
  <c r="W1280" i="14"/>
  <c r="V1280" i="14"/>
  <c r="U1280" i="14"/>
  <c r="T1280" i="14"/>
  <c r="S1280" i="14"/>
  <c r="R1280" i="14"/>
  <c r="Q1280" i="14"/>
  <c r="P1280" i="14"/>
  <c r="O1280" i="14"/>
  <c r="N1280" i="14"/>
  <c r="M1280" i="14"/>
  <c r="L1280" i="14"/>
  <c r="K1280" i="14"/>
  <c r="J1280" i="14"/>
  <c r="I1280" i="14"/>
  <c r="H1280" i="14"/>
  <c r="G1280" i="14"/>
  <c r="F1280" i="14"/>
  <c r="E1280" i="14"/>
  <c r="D1280" i="14"/>
  <c r="C1358" i="14"/>
  <c r="C1376" i="14"/>
  <c r="C1367" i="14"/>
  <c r="C1493" i="14"/>
  <c r="C1511" i="14"/>
  <c r="C1529" i="14"/>
  <c r="C1563" i="14"/>
  <c r="C1627" i="14"/>
  <c r="C1636" i="14"/>
  <c r="C1645" i="14"/>
  <c r="C1787" i="14"/>
  <c r="C1805" i="14"/>
  <c r="C1839" i="14"/>
  <c r="C1949" i="14"/>
  <c r="C1958" i="14"/>
  <c r="C1967" i="14"/>
  <c r="X1839" i="14"/>
  <c r="W1839" i="14"/>
  <c r="V1839" i="14"/>
  <c r="U1839" i="14"/>
  <c r="T1839" i="14"/>
  <c r="S1839" i="14"/>
  <c r="R1839" i="14"/>
  <c r="Q1839" i="14"/>
  <c r="P1839" i="14"/>
  <c r="O1839" i="14"/>
  <c r="N1839" i="14"/>
  <c r="M1839" i="14"/>
  <c r="L1839" i="14"/>
  <c r="K1839" i="14"/>
  <c r="J1839" i="14"/>
  <c r="I1839" i="14"/>
  <c r="H1839" i="14"/>
  <c r="G1839" i="14"/>
  <c r="F1839" i="14"/>
  <c r="E1839" i="14"/>
  <c r="D1839" i="14"/>
  <c r="X1849" i="14"/>
  <c r="W1849" i="14"/>
  <c r="V1849" i="14"/>
  <c r="U1849" i="14"/>
  <c r="T1849" i="14"/>
  <c r="S1849" i="14"/>
  <c r="R1849" i="14"/>
  <c r="Q1849" i="14"/>
  <c r="P1849" i="14"/>
  <c r="O1849" i="14"/>
  <c r="N1849" i="14"/>
  <c r="M1849" i="14"/>
  <c r="L1849" i="14"/>
  <c r="K1849" i="14"/>
  <c r="J1849" i="14"/>
  <c r="I1849" i="14"/>
  <c r="H1849" i="14"/>
  <c r="G1849" i="14"/>
  <c r="F1849" i="14"/>
  <c r="E1849" i="14"/>
  <c r="D1849" i="14"/>
  <c r="C1849" i="14"/>
  <c r="X1859" i="14"/>
  <c r="W1859" i="14"/>
  <c r="V1859" i="14"/>
  <c r="U1859" i="14"/>
  <c r="T1859" i="14"/>
  <c r="S1859" i="14"/>
  <c r="R1859" i="14"/>
  <c r="Q1859" i="14"/>
  <c r="P1859" i="14"/>
  <c r="O1859" i="14"/>
  <c r="N1859" i="14"/>
  <c r="M1859" i="14"/>
  <c r="L1859" i="14"/>
  <c r="K1859" i="14"/>
  <c r="J1859" i="14"/>
  <c r="I1859" i="14"/>
  <c r="H1859" i="14"/>
  <c r="G1859" i="14"/>
  <c r="F1859" i="14"/>
  <c r="E1859" i="14"/>
  <c r="D1859" i="14"/>
  <c r="C1859" i="14"/>
  <c r="X1869" i="14"/>
  <c r="W1869" i="14"/>
  <c r="V1869" i="14"/>
  <c r="U1869" i="14"/>
  <c r="T1869" i="14"/>
  <c r="S1869" i="14"/>
  <c r="R1869" i="14"/>
  <c r="Q1869" i="14"/>
  <c r="P1869" i="14"/>
  <c r="O1869" i="14"/>
  <c r="N1869" i="14"/>
  <c r="M1869" i="14"/>
  <c r="L1869" i="14"/>
  <c r="K1869" i="14"/>
  <c r="J1869" i="14"/>
  <c r="I1869" i="14"/>
  <c r="H1869" i="14"/>
  <c r="G1869" i="14"/>
  <c r="F1869" i="14"/>
  <c r="E1869" i="14"/>
  <c r="D1869" i="14"/>
  <c r="C1869" i="14"/>
  <c r="X1879" i="14"/>
  <c r="W1879" i="14"/>
  <c r="V1879" i="14"/>
  <c r="U1879" i="14"/>
  <c r="T1879" i="14"/>
  <c r="S1879" i="14"/>
  <c r="R1879" i="14"/>
  <c r="Q1879" i="14"/>
  <c r="P1879" i="14"/>
  <c r="O1879" i="14"/>
  <c r="N1879" i="14"/>
  <c r="M1879" i="14"/>
  <c r="L1879" i="14"/>
  <c r="K1879" i="14"/>
  <c r="J1879" i="14"/>
  <c r="I1879" i="14"/>
  <c r="H1879" i="14"/>
  <c r="G1879" i="14"/>
  <c r="F1879" i="14"/>
  <c r="E1879" i="14"/>
  <c r="D1879" i="14"/>
  <c r="C1879" i="14"/>
  <c r="X1889" i="14"/>
  <c r="W1889" i="14"/>
  <c r="V1889" i="14"/>
  <c r="U1889" i="14"/>
  <c r="T1889" i="14"/>
  <c r="S1889" i="14"/>
  <c r="R1889" i="14"/>
  <c r="Q1889" i="14"/>
  <c r="P1889" i="14"/>
  <c r="O1889" i="14"/>
  <c r="N1889" i="14"/>
  <c r="M1889" i="14"/>
  <c r="L1889" i="14"/>
  <c r="K1889" i="14"/>
  <c r="J1889" i="14"/>
  <c r="I1889" i="14"/>
  <c r="H1889" i="14"/>
  <c r="G1889" i="14"/>
  <c r="F1889" i="14"/>
  <c r="E1889" i="14"/>
  <c r="D1889" i="14"/>
  <c r="C1889" i="14"/>
  <c r="X1899" i="14"/>
  <c r="W1899" i="14"/>
  <c r="V1899" i="14"/>
  <c r="U1899" i="14"/>
  <c r="T1899" i="14"/>
  <c r="S1899" i="14"/>
  <c r="R1899" i="14"/>
  <c r="Q1899" i="14"/>
  <c r="P1899" i="14"/>
  <c r="O1899" i="14"/>
  <c r="N1899" i="14"/>
  <c r="M1899" i="14"/>
  <c r="L1899" i="14"/>
  <c r="K1899" i="14"/>
  <c r="J1899" i="14"/>
  <c r="I1899" i="14"/>
  <c r="H1899" i="14"/>
  <c r="G1899" i="14"/>
  <c r="F1899" i="14"/>
  <c r="E1899" i="14"/>
  <c r="D1899" i="14"/>
  <c r="C1899" i="14"/>
  <c r="X1909" i="14"/>
  <c r="W1909" i="14"/>
  <c r="V1909" i="14"/>
  <c r="U1909" i="14"/>
  <c r="T1909" i="14"/>
  <c r="S1909" i="14"/>
  <c r="R1909" i="14"/>
  <c r="Q1909" i="14"/>
  <c r="P1909" i="14"/>
  <c r="O1909" i="14"/>
  <c r="N1909" i="14"/>
  <c r="M1909" i="14"/>
  <c r="L1909" i="14"/>
  <c r="K1909" i="14"/>
  <c r="J1909" i="14"/>
  <c r="I1909" i="14"/>
  <c r="H1909" i="14"/>
  <c r="G1909" i="14"/>
  <c r="F1909" i="14"/>
  <c r="E1909" i="14"/>
  <c r="D1909" i="14"/>
  <c r="C1909" i="14"/>
  <c r="X1919" i="14"/>
  <c r="W1919" i="14"/>
  <c r="V1919" i="14"/>
  <c r="U1919" i="14"/>
  <c r="T1919" i="14"/>
  <c r="S1919" i="14"/>
  <c r="R1919" i="14"/>
  <c r="Q1919" i="14"/>
  <c r="P1919" i="14"/>
  <c r="O1919" i="14"/>
  <c r="N1919" i="14"/>
  <c r="M1919" i="14"/>
  <c r="L1919" i="14"/>
  <c r="K1919" i="14"/>
  <c r="J1919" i="14"/>
  <c r="I1919" i="14"/>
  <c r="H1919" i="14"/>
  <c r="G1919" i="14"/>
  <c r="F1919" i="14"/>
  <c r="E1919" i="14"/>
  <c r="D1919" i="14"/>
  <c r="C1919" i="14"/>
  <c r="X1929" i="14"/>
  <c r="W1929" i="14"/>
  <c r="V1929" i="14"/>
  <c r="U1929" i="14"/>
  <c r="T1929" i="14"/>
  <c r="S1929" i="14"/>
  <c r="R1929" i="14"/>
  <c r="Q1929" i="14"/>
  <c r="P1929" i="14"/>
  <c r="O1929" i="14"/>
  <c r="N1929" i="14"/>
  <c r="M1929" i="14"/>
  <c r="L1929" i="14"/>
  <c r="K1929" i="14"/>
  <c r="J1929" i="14"/>
  <c r="I1929" i="14"/>
  <c r="H1929" i="14"/>
  <c r="G1929" i="14"/>
  <c r="F1929" i="14"/>
  <c r="E1929" i="14"/>
  <c r="D1929" i="14"/>
  <c r="C1929" i="14"/>
  <c r="X1939" i="14"/>
  <c r="W1939" i="14"/>
  <c r="V1939" i="14"/>
  <c r="U1939" i="14"/>
  <c r="T1939" i="14"/>
  <c r="S1939" i="14"/>
  <c r="R1939" i="14"/>
  <c r="Q1939" i="14"/>
  <c r="P1939" i="14"/>
  <c r="O1939" i="14"/>
  <c r="N1939" i="14"/>
  <c r="M1939" i="14"/>
  <c r="L1939" i="14"/>
  <c r="K1939" i="14"/>
  <c r="J1939" i="14"/>
  <c r="I1939" i="14"/>
  <c r="H1939" i="14"/>
  <c r="G1939" i="14"/>
  <c r="F1939" i="14"/>
  <c r="E1939" i="14"/>
  <c r="D1939" i="14"/>
  <c r="C1939" i="14"/>
  <c r="X1949" i="14"/>
  <c r="W1949" i="14"/>
  <c r="V1949" i="14"/>
  <c r="U1949" i="14"/>
  <c r="T1949" i="14"/>
  <c r="S1949" i="14"/>
  <c r="R1949" i="14"/>
  <c r="Q1949" i="14"/>
  <c r="P1949" i="14"/>
  <c r="O1949" i="14"/>
  <c r="N1949" i="14"/>
  <c r="M1949" i="14"/>
  <c r="L1949" i="14"/>
  <c r="K1949" i="14"/>
  <c r="J1949" i="14"/>
  <c r="I1949" i="14"/>
  <c r="H1949" i="14"/>
  <c r="G1949" i="14"/>
  <c r="F1949" i="14"/>
  <c r="E1949" i="14"/>
  <c r="D1949" i="14"/>
  <c r="X1958" i="14"/>
  <c r="W1958" i="14"/>
  <c r="V1958" i="14"/>
  <c r="U1958" i="14"/>
  <c r="T1958" i="14"/>
  <c r="S1958" i="14"/>
  <c r="R1958" i="14"/>
  <c r="Q1958" i="14"/>
  <c r="P1958" i="14"/>
  <c r="O1958" i="14"/>
  <c r="N1958" i="14"/>
  <c r="M1958" i="14"/>
  <c r="L1958" i="14"/>
  <c r="K1958" i="14"/>
  <c r="J1958" i="14"/>
  <c r="I1958" i="14"/>
  <c r="H1958" i="14"/>
  <c r="G1958" i="14"/>
  <c r="F1958" i="14"/>
  <c r="E1958" i="14"/>
  <c r="D1958" i="14"/>
  <c r="X1967" i="14"/>
  <c r="W1967" i="14"/>
  <c r="V1967" i="14"/>
  <c r="U1967" i="14"/>
  <c r="T1967" i="14"/>
  <c r="S1967" i="14"/>
  <c r="R1967" i="14"/>
  <c r="Q1967" i="14"/>
  <c r="P1967" i="14"/>
  <c r="O1967" i="14"/>
  <c r="N1967" i="14"/>
  <c r="M1967" i="14"/>
  <c r="L1967" i="14"/>
  <c r="K1967" i="14"/>
  <c r="J1967" i="14"/>
  <c r="I1967" i="14"/>
  <c r="H1967" i="14"/>
  <c r="G1967" i="14"/>
  <c r="F1967" i="14"/>
  <c r="E1967" i="14"/>
  <c r="D1967" i="14"/>
  <c r="X1805" i="14"/>
  <c r="W1805" i="14"/>
  <c r="V1805" i="14"/>
  <c r="U1805" i="14"/>
  <c r="T1805" i="14"/>
  <c r="S1805" i="14"/>
  <c r="R1805" i="14"/>
  <c r="Q1805" i="14"/>
  <c r="P1805" i="14"/>
  <c r="O1805" i="14"/>
  <c r="N1805" i="14"/>
  <c r="M1805" i="14"/>
  <c r="L1805" i="14"/>
  <c r="K1805" i="14"/>
  <c r="J1805" i="14"/>
  <c r="I1805" i="14"/>
  <c r="H1805" i="14"/>
  <c r="G1805" i="14"/>
  <c r="F1805" i="14"/>
  <c r="E1805" i="14"/>
  <c r="D1805" i="14"/>
  <c r="X1796" i="14"/>
  <c r="W1796" i="14"/>
  <c r="V1796" i="14"/>
  <c r="U1796" i="14"/>
  <c r="T1796" i="14"/>
  <c r="S1796" i="14"/>
  <c r="R1796" i="14"/>
  <c r="Q1796" i="14"/>
  <c r="P1796" i="14"/>
  <c r="O1796" i="14"/>
  <c r="N1796" i="14"/>
  <c r="M1796" i="14"/>
  <c r="L1796" i="14"/>
  <c r="K1796" i="14"/>
  <c r="J1796" i="14"/>
  <c r="I1796" i="14"/>
  <c r="H1796" i="14"/>
  <c r="G1796" i="14"/>
  <c r="F1796" i="14"/>
  <c r="E1796" i="14"/>
  <c r="D1796" i="14"/>
  <c r="C1796" i="14"/>
  <c r="X1787" i="14"/>
  <c r="W1787" i="14"/>
  <c r="V1787" i="14"/>
  <c r="U1787" i="14"/>
  <c r="T1787" i="14"/>
  <c r="S1787" i="14"/>
  <c r="R1787" i="14"/>
  <c r="Q1787" i="14"/>
  <c r="P1787" i="14"/>
  <c r="O1787" i="14"/>
  <c r="N1787" i="14"/>
  <c r="M1787" i="14"/>
  <c r="L1787" i="14"/>
  <c r="K1787" i="14"/>
  <c r="J1787" i="14"/>
  <c r="I1787" i="14"/>
  <c r="H1787" i="14"/>
  <c r="G1787" i="14"/>
  <c r="F1787" i="14"/>
  <c r="E1787" i="14"/>
  <c r="D1787" i="14"/>
  <c r="X1778" i="14"/>
  <c r="W1778" i="14"/>
  <c r="V1778" i="14"/>
  <c r="U1778" i="14"/>
  <c r="T1778" i="14"/>
  <c r="S1778" i="14"/>
  <c r="R1778" i="14"/>
  <c r="Q1778" i="14"/>
  <c r="P1778" i="14"/>
  <c r="O1778" i="14"/>
  <c r="N1778" i="14"/>
  <c r="M1778" i="14"/>
  <c r="L1778" i="14"/>
  <c r="K1778" i="14"/>
  <c r="J1778" i="14"/>
  <c r="I1778" i="14"/>
  <c r="H1778" i="14"/>
  <c r="G1778" i="14"/>
  <c r="F1778" i="14"/>
  <c r="E1778" i="14"/>
  <c r="D1778" i="14"/>
  <c r="C1778" i="14"/>
  <c r="X1645" i="14"/>
  <c r="W1645" i="14"/>
  <c r="V1645" i="14"/>
  <c r="U1645" i="14"/>
  <c r="T1645" i="14"/>
  <c r="S1645" i="14"/>
  <c r="R1645" i="14"/>
  <c r="Q1645" i="14"/>
  <c r="P1645" i="14"/>
  <c r="O1645" i="14"/>
  <c r="N1645" i="14"/>
  <c r="M1645" i="14"/>
  <c r="L1645" i="14"/>
  <c r="K1645" i="14"/>
  <c r="J1645" i="14"/>
  <c r="I1645" i="14"/>
  <c r="H1645" i="14"/>
  <c r="G1645" i="14"/>
  <c r="F1645" i="14"/>
  <c r="E1645" i="14"/>
  <c r="D1645" i="14"/>
  <c r="X1636" i="14"/>
  <c r="W1636" i="14"/>
  <c r="V1636" i="14"/>
  <c r="U1636" i="14"/>
  <c r="T1636" i="14"/>
  <c r="S1636" i="14"/>
  <c r="R1636" i="14"/>
  <c r="Q1636" i="14"/>
  <c r="P1636" i="14"/>
  <c r="O1636" i="14"/>
  <c r="N1636" i="14"/>
  <c r="M1636" i="14"/>
  <c r="L1636" i="14"/>
  <c r="K1636" i="14"/>
  <c r="J1636" i="14"/>
  <c r="I1636" i="14"/>
  <c r="H1636" i="14"/>
  <c r="G1636" i="14"/>
  <c r="F1636" i="14"/>
  <c r="E1636" i="14"/>
  <c r="D1636" i="14"/>
  <c r="X1627" i="14"/>
  <c r="W1627" i="14"/>
  <c r="V1627" i="14"/>
  <c r="U1627" i="14"/>
  <c r="T1627" i="14"/>
  <c r="S1627" i="14"/>
  <c r="R1627" i="14"/>
  <c r="Q1627" i="14"/>
  <c r="P1627" i="14"/>
  <c r="O1627" i="14"/>
  <c r="N1627" i="14"/>
  <c r="M1627" i="14"/>
  <c r="L1627" i="14"/>
  <c r="K1627" i="14"/>
  <c r="J1627" i="14"/>
  <c r="I1627" i="14"/>
  <c r="H1627" i="14"/>
  <c r="G1627" i="14"/>
  <c r="F1627" i="14"/>
  <c r="E1627" i="14"/>
  <c r="D1627" i="14"/>
  <c r="X1563" i="14"/>
  <c r="W1563" i="14"/>
  <c r="V1563" i="14"/>
  <c r="U1563" i="14"/>
  <c r="T1563" i="14"/>
  <c r="S1563" i="14"/>
  <c r="R1563" i="14"/>
  <c r="Q1563" i="14"/>
  <c r="P1563" i="14"/>
  <c r="O1563" i="14"/>
  <c r="N1563" i="14"/>
  <c r="M1563" i="14"/>
  <c r="L1563" i="14"/>
  <c r="K1563" i="14"/>
  <c r="J1563" i="14"/>
  <c r="I1563" i="14"/>
  <c r="H1563" i="14"/>
  <c r="G1563" i="14"/>
  <c r="F1563" i="14"/>
  <c r="E1563" i="14"/>
  <c r="D1563" i="14"/>
  <c r="X1529" i="14"/>
  <c r="W1529" i="14"/>
  <c r="V1529" i="14"/>
  <c r="U1529" i="14"/>
  <c r="T1529" i="14"/>
  <c r="S1529" i="14"/>
  <c r="R1529" i="14"/>
  <c r="Q1529" i="14"/>
  <c r="P1529" i="14"/>
  <c r="O1529" i="14"/>
  <c r="N1529" i="14"/>
  <c r="M1529" i="14"/>
  <c r="L1529" i="14"/>
  <c r="K1529" i="14"/>
  <c r="J1529" i="14"/>
  <c r="I1529" i="14"/>
  <c r="H1529" i="14"/>
  <c r="G1529" i="14"/>
  <c r="F1529" i="14"/>
  <c r="E1529" i="14"/>
  <c r="D1529" i="14"/>
  <c r="X1520" i="14"/>
  <c r="W1520" i="14"/>
  <c r="V1520" i="14"/>
  <c r="U1520" i="14"/>
  <c r="T1520" i="14"/>
  <c r="S1520" i="14"/>
  <c r="R1520" i="14"/>
  <c r="Q1520" i="14"/>
  <c r="P1520" i="14"/>
  <c r="O1520" i="14"/>
  <c r="N1520" i="14"/>
  <c r="M1520" i="14"/>
  <c r="L1520" i="14"/>
  <c r="K1520" i="14"/>
  <c r="J1520" i="14"/>
  <c r="I1520" i="14"/>
  <c r="H1520" i="14"/>
  <c r="G1520" i="14"/>
  <c r="F1520" i="14"/>
  <c r="E1520" i="14"/>
  <c r="D1520" i="14"/>
  <c r="C1520" i="14"/>
  <c r="X1511" i="14"/>
  <c r="W1511" i="14"/>
  <c r="V1511" i="14"/>
  <c r="U1511" i="14"/>
  <c r="T1511" i="14"/>
  <c r="S1511" i="14"/>
  <c r="R1511" i="14"/>
  <c r="Q1511" i="14"/>
  <c r="P1511" i="14"/>
  <c r="O1511" i="14"/>
  <c r="N1511" i="14"/>
  <c r="M1511" i="14"/>
  <c r="L1511" i="14"/>
  <c r="K1511" i="14"/>
  <c r="J1511" i="14"/>
  <c r="I1511" i="14"/>
  <c r="H1511" i="14"/>
  <c r="G1511" i="14"/>
  <c r="F1511" i="14"/>
  <c r="E1511" i="14"/>
  <c r="D1511" i="14"/>
  <c r="X1502" i="14"/>
  <c r="W1502" i="14"/>
  <c r="V1502" i="14"/>
  <c r="U1502" i="14"/>
  <c r="T1502" i="14"/>
  <c r="S1502" i="14"/>
  <c r="R1502" i="14"/>
  <c r="Q1502" i="14"/>
  <c r="P1502" i="14"/>
  <c r="O1502" i="14"/>
  <c r="N1502" i="14"/>
  <c r="M1502" i="14"/>
  <c r="L1502" i="14"/>
  <c r="K1502" i="14"/>
  <c r="J1502" i="14"/>
  <c r="I1502" i="14"/>
  <c r="H1502" i="14"/>
  <c r="G1502" i="14"/>
  <c r="F1502" i="14"/>
  <c r="E1502" i="14"/>
  <c r="D1502" i="14"/>
  <c r="C1502" i="14"/>
  <c r="X1493" i="14"/>
  <c r="W1493" i="14"/>
  <c r="V1493" i="14"/>
  <c r="U1493" i="14"/>
  <c r="T1493" i="14"/>
  <c r="S1493" i="14"/>
  <c r="R1493" i="14"/>
  <c r="Q1493" i="14"/>
  <c r="P1493" i="14"/>
  <c r="O1493" i="14"/>
  <c r="N1493" i="14"/>
  <c r="M1493" i="14"/>
  <c r="L1493" i="14"/>
  <c r="K1493" i="14"/>
  <c r="J1493" i="14"/>
  <c r="I1493" i="14"/>
  <c r="H1493" i="14"/>
  <c r="G1493" i="14"/>
  <c r="F1493" i="14"/>
  <c r="E1493" i="14"/>
  <c r="D1493" i="14"/>
  <c r="X1376" i="14"/>
  <c r="W1376" i="14"/>
  <c r="V1376" i="14"/>
  <c r="U1376" i="14"/>
  <c r="T1376" i="14"/>
  <c r="S1376" i="14"/>
  <c r="R1376" i="14"/>
  <c r="Q1376" i="14"/>
  <c r="P1376" i="14"/>
  <c r="O1376" i="14"/>
  <c r="N1376" i="14"/>
  <c r="M1376" i="14"/>
  <c r="L1376" i="14"/>
  <c r="K1376" i="14"/>
  <c r="J1376" i="14"/>
  <c r="I1376" i="14"/>
  <c r="H1376" i="14"/>
  <c r="G1376" i="14"/>
  <c r="F1376" i="14"/>
  <c r="E1376" i="14"/>
  <c r="D1376" i="14"/>
  <c r="X1367" i="14"/>
  <c r="W1367" i="14"/>
  <c r="V1367" i="14"/>
  <c r="U1367" i="14"/>
  <c r="T1367" i="14"/>
  <c r="S1367" i="14"/>
  <c r="R1367" i="14"/>
  <c r="Q1367" i="14"/>
  <c r="P1367" i="14"/>
  <c r="O1367" i="14"/>
  <c r="N1367" i="14"/>
  <c r="M1367" i="14"/>
  <c r="L1367" i="14"/>
  <c r="K1367" i="14"/>
  <c r="J1367" i="14"/>
  <c r="I1367" i="14"/>
  <c r="H1367" i="14"/>
  <c r="G1367" i="14"/>
  <c r="F1367" i="14"/>
  <c r="E1367" i="14"/>
  <c r="D1367" i="14"/>
  <c r="X1358" i="14"/>
  <c r="W1358" i="14"/>
  <c r="V1358" i="14"/>
  <c r="U1358" i="14"/>
  <c r="T1358" i="14"/>
  <c r="S1358" i="14"/>
  <c r="R1358" i="14"/>
  <c r="Q1358" i="14"/>
  <c r="P1358" i="14"/>
  <c r="O1358" i="14"/>
  <c r="N1358" i="14"/>
  <c r="M1358" i="14"/>
  <c r="L1358" i="14"/>
  <c r="K1358" i="14"/>
  <c r="J1358" i="14"/>
  <c r="I1358" i="14"/>
  <c r="H1358" i="14"/>
  <c r="G1358" i="14"/>
  <c r="F1358" i="14"/>
  <c r="E1358" i="14"/>
  <c r="D1358" i="14"/>
  <c r="X1271" i="14"/>
  <c r="W1271" i="14"/>
  <c r="V1271" i="14"/>
  <c r="U1271" i="14"/>
  <c r="T1271" i="14"/>
  <c r="S1271" i="14"/>
  <c r="R1271" i="14"/>
  <c r="Q1271" i="14"/>
  <c r="P1271" i="14"/>
  <c r="O1271" i="14"/>
  <c r="N1271" i="14"/>
  <c r="M1271" i="14"/>
  <c r="L1271" i="14"/>
  <c r="K1271" i="14"/>
  <c r="J1271" i="14"/>
  <c r="I1271" i="14"/>
  <c r="H1271" i="14"/>
  <c r="G1271" i="14"/>
  <c r="F1271" i="14"/>
  <c r="E1271" i="14"/>
  <c r="D1271" i="14"/>
  <c r="X1262" i="14"/>
  <c r="W1262" i="14"/>
  <c r="V1262" i="14"/>
  <c r="U1262" i="14"/>
  <c r="T1262" i="14"/>
  <c r="S1262" i="14"/>
  <c r="R1262" i="14"/>
  <c r="Q1262" i="14"/>
  <c r="P1262" i="14"/>
  <c r="O1262" i="14"/>
  <c r="N1262" i="14"/>
  <c r="M1262" i="14"/>
  <c r="L1262" i="14"/>
  <c r="K1262" i="14"/>
  <c r="J1262" i="14"/>
  <c r="I1262" i="14"/>
  <c r="H1262" i="14"/>
  <c r="G1262" i="14"/>
  <c r="F1262" i="14"/>
  <c r="E1262" i="14"/>
  <c r="D1262" i="14"/>
  <c r="C1262" i="14"/>
  <c r="X1253" i="14"/>
  <c r="W1253" i="14"/>
  <c r="V1253" i="14"/>
  <c r="U1253" i="14"/>
  <c r="T1253" i="14"/>
  <c r="S1253" i="14"/>
  <c r="R1253" i="14"/>
  <c r="Q1253" i="14"/>
  <c r="P1253" i="14"/>
  <c r="O1253" i="14"/>
  <c r="N1253" i="14"/>
  <c r="M1253" i="14"/>
  <c r="L1253" i="14"/>
  <c r="K1253" i="14"/>
  <c r="J1253" i="14"/>
  <c r="I1253" i="14"/>
  <c r="H1253" i="14"/>
  <c r="G1253" i="14"/>
  <c r="F1253" i="14"/>
  <c r="E1253" i="14"/>
  <c r="D1253" i="14"/>
  <c r="X1244" i="14"/>
  <c r="W1244" i="14"/>
  <c r="V1244" i="14"/>
  <c r="U1244" i="14"/>
  <c r="T1244" i="14"/>
  <c r="S1244" i="14"/>
  <c r="R1244" i="14"/>
  <c r="Q1244" i="14"/>
  <c r="P1244" i="14"/>
  <c r="O1244" i="14"/>
  <c r="N1244" i="14"/>
  <c r="M1244" i="14"/>
  <c r="L1244" i="14"/>
  <c r="K1244" i="14"/>
  <c r="J1244" i="14"/>
  <c r="I1244" i="14"/>
  <c r="H1244" i="14"/>
  <c r="G1244" i="14"/>
  <c r="F1244" i="14"/>
  <c r="E1244" i="14"/>
  <c r="D1244" i="14"/>
  <c r="C1244" i="14"/>
  <c r="X1235" i="14"/>
  <c r="W1235" i="14"/>
  <c r="V1235" i="14"/>
  <c r="U1235" i="14"/>
  <c r="T1235" i="14"/>
  <c r="S1235" i="14"/>
  <c r="R1235" i="14"/>
  <c r="Q1235" i="14"/>
  <c r="P1235" i="14"/>
  <c r="O1235" i="14"/>
  <c r="N1235" i="14"/>
  <c r="M1235" i="14"/>
  <c r="L1235" i="14"/>
  <c r="K1235" i="14"/>
  <c r="J1235" i="14"/>
  <c r="I1235" i="14"/>
  <c r="H1235" i="14"/>
  <c r="G1235" i="14"/>
  <c r="F1235" i="14"/>
  <c r="E1235" i="14"/>
  <c r="D1235" i="14"/>
  <c r="C1235" i="14"/>
  <c r="X1226" i="14"/>
  <c r="W1226" i="14"/>
  <c r="V1226" i="14"/>
  <c r="U1226" i="14"/>
  <c r="T1226" i="14"/>
  <c r="S1226" i="14"/>
  <c r="R1226" i="14"/>
  <c r="Q1226" i="14"/>
  <c r="P1226" i="14"/>
  <c r="O1226" i="14"/>
  <c r="N1226" i="14"/>
  <c r="M1226" i="14"/>
  <c r="L1226" i="14"/>
  <c r="K1226" i="14"/>
  <c r="J1226" i="14"/>
  <c r="I1226" i="14"/>
  <c r="H1226" i="14"/>
  <c r="G1226" i="14"/>
  <c r="F1226" i="14"/>
  <c r="E1226" i="14"/>
  <c r="D1226" i="14"/>
  <c r="C1226" i="14"/>
  <c r="X1217" i="14"/>
  <c r="W1217" i="14"/>
  <c r="V1217" i="14"/>
  <c r="U1217" i="14"/>
  <c r="T1217" i="14"/>
  <c r="S1217" i="14"/>
  <c r="R1217" i="14"/>
  <c r="Q1217" i="14"/>
  <c r="P1217" i="14"/>
  <c r="O1217" i="14"/>
  <c r="N1217" i="14"/>
  <c r="M1217" i="14"/>
  <c r="L1217" i="14"/>
  <c r="K1217" i="14"/>
  <c r="J1217" i="14"/>
  <c r="I1217" i="14"/>
  <c r="H1217" i="14"/>
  <c r="G1217" i="14"/>
  <c r="F1217" i="14"/>
  <c r="E1217" i="14"/>
  <c r="D1217" i="14"/>
  <c r="C1217" i="14"/>
  <c r="X1027" i="14"/>
  <c r="W1027" i="14"/>
  <c r="V1027" i="14"/>
  <c r="U1027" i="14"/>
  <c r="T1027" i="14"/>
  <c r="S1027" i="14"/>
  <c r="R1027" i="14"/>
  <c r="Q1027" i="14"/>
  <c r="P1027" i="14"/>
  <c r="O1027" i="14"/>
  <c r="N1027" i="14"/>
  <c r="M1027" i="14"/>
  <c r="L1027" i="14"/>
  <c r="K1027" i="14"/>
  <c r="J1027" i="14"/>
  <c r="I1027" i="14"/>
  <c r="H1027" i="14"/>
  <c r="G1027" i="14"/>
  <c r="F1027" i="14"/>
  <c r="E1027" i="14"/>
  <c r="D1027" i="14"/>
  <c r="C1027" i="14"/>
  <c r="X1017" i="14"/>
  <c r="W1017" i="14"/>
  <c r="V1017" i="14"/>
  <c r="U1017" i="14"/>
  <c r="T1017" i="14"/>
  <c r="S1017" i="14"/>
  <c r="R1017" i="14"/>
  <c r="Q1017" i="14"/>
  <c r="P1017" i="14"/>
  <c r="O1017" i="14"/>
  <c r="N1017" i="14"/>
  <c r="M1017" i="14"/>
  <c r="L1017" i="14"/>
  <c r="K1017" i="14"/>
  <c r="J1017" i="14"/>
  <c r="I1017" i="14"/>
  <c r="H1017" i="14"/>
  <c r="G1017" i="14"/>
  <c r="F1017" i="14"/>
  <c r="E1017" i="14"/>
  <c r="D1017" i="14"/>
  <c r="X1007" i="14"/>
  <c r="W1007" i="14"/>
  <c r="V1007" i="14"/>
  <c r="U1007" i="14"/>
  <c r="T1007" i="14"/>
  <c r="S1007" i="14"/>
  <c r="R1007" i="14"/>
  <c r="Q1007" i="14"/>
  <c r="P1007" i="14"/>
  <c r="O1007" i="14"/>
  <c r="N1007" i="14"/>
  <c r="M1007" i="14"/>
  <c r="L1007" i="14"/>
  <c r="K1007" i="14"/>
  <c r="J1007" i="14"/>
  <c r="I1007" i="14"/>
  <c r="H1007" i="14"/>
  <c r="G1007" i="14"/>
  <c r="F1007" i="14"/>
  <c r="E1007" i="14"/>
  <c r="D1007" i="14"/>
  <c r="C1007" i="14"/>
  <c r="X997" i="14"/>
  <c r="W997" i="14"/>
  <c r="V997" i="14"/>
  <c r="U997" i="14"/>
  <c r="T997" i="14"/>
  <c r="S997" i="14"/>
  <c r="R997" i="14"/>
  <c r="Q997" i="14"/>
  <c r="P997" i="14"/>
  <c r="O997" i="14"/>
  <c r="N997" i="14"/>
  <c r="M997" i="14"/>
  <c r="L997" i="14"/>
  <c r="K997" i="14"/>
  <c r="J997" i="14"/>
  <c r="I997" i="14"/>
  <c r="H997" i="14"/>
  <c r="G997" i="14"/>
  <c r="F997" i="14"/>
  <c r="E997" i="14"/>
  <c r="D997" i="14"/>
  <c r="C997" i="14"/>
  <c r="X987" i="14"/>
  <c r="W987" i="14"/>
  <c r="V987" i="14"/>
  <c r="U987" i="14"/>
  <c r="T987" i="14"/>
  <c r="S987" i="14"/>
  <c r="R987" i="14"/>
  <c r="Q987" i="14"/>
  <c r="P987" i="14"/>
  <c r="O987" i="14"/>
  <c r="N987" i="14"/>
  <c r="M987" i="14"/>
  <c r="L987" i="14"/>
  <c r="K987" i="14"/>
  <c r="J987" i="14"/>
  <c r="I987" i="14"/>
  <c r="H987" i="14"/>
  <c r="G987" i="14"/>
  <c r="F987" i="14"/>
  <c r="E987" i="14"/>
  <c r="D987" i="14"/>
  <c r="X977" i="14"/>
  <c r="W977" i="14"/>
  <c r="V977" i="14"/>
  <c r="U977" i="14"/>
  <c r="T977" i="14"/>
  <c r="S977" i="14"/>
  <c r="R977" i="14"/>
  <c r="Q977" i="14"/>
  <c r="P977" i="14"/>
  <c r="O977" i="14"/>
  <c r="N977" i="14"/>
  <c r="M977" i="14"/>
  <c r="L977" i="14"/>
  <c r="K977" i="14"/>
  <c r="J977" i="14"/>
  <c r="I977" i="14"/>
  <c r="H977" i="14"/>
  <c r="G977" i="14"/>
  <c r="F977" i="14"/>
  <c r="E977" i="14"/>
  <c r="D977" i="14"/>
  <c r="C977" i="14"/>
  <c r="X967" i="14"/>
  <c r="W967" i="14"/>
  <c r="V967" i="14"/>
  <c r="U967" i="14"/>
  <c r="T967" i="14"/>
  <c r="S967" i="14"/>
  <c r="R967" i="14"/>
  <c r="Q967" i="14"/>
  <c r="P967" i="14"/>
  <c r="O967" i="14"/>
  <c r="N967" i="14"/>
  <c r="M967" i="14"/>
  <c r="L967" i="14"/>
  <c r="K967" i="14"/>
  <c r="J967" i="14"/>
  <c r="I967" i="14"/>
  <c r="H967" i="14"/>
  <c r="G967" i="14"/>
  <c r="F967" i="14"/>
  <c r="E967" i="14"/>
  <c r="D967" i="14"/>
  <c r="C967" i="14"/>
  <c r="X957" i="14"/>
  <c r="W957" i="14"/>
  <c r="V957" i="14"/>
  <c r="U957" i="14"/>
  <c r="T957" i="14"/>
  <c r="S957" i="14"/>
  <c r="R957" i="14"/>
  <c r="Q957" i="14"/>
  <c r="P957" i="14"/>
  <c r="O957" i="14"/>
  <c r="N957" i="14"/>
  <c r="M957" i="14"/>
  <c r="L957" i="14"/>
  <c r="K957" i="14"/>
  <c r="J957" i="14"/>
  <c r="I957" i="14"/>
  <c r="H957" i="14"/>
  <c r="G957" i="14"/>
  <c r="F957" i="14"/>
  <c r="E957" i="14"/>
  <c r="D957" i="14"/>
  <c r="X948" i="14"/>
  <c r="W948" i="14"/>
  <c r="V948" i="14"/>
  <c r="U948" i="14"/>
  <c r="T948" i="14"/>
  <c r="S948" i="14"/>
  <c r="R948" i="14"/>
  <c r="Q948" i="14"/>
  <c r="P948" i="14"/>
  <c r="O948" i="14"/>
  <c r="N948" i="14"/>
  <c r="M948" i="14"/>
  <c r="L948" i="14"/>
  <c r="K948" i="14"/>
  <c r="J948" i="14"/>
  <c r="I948" i="14"/>
  <c r="H948" i="14"/>
  <c r="G948" i="14"/>
  <c r="F948" i="14"/>
  <c r="E948" i="14"/>
  <c r="D948" i="14"/>
  <c r="C948" i="14"/>
  <c r="X939" i="14"/>
  <c r="W939" i="14"/>
  <c r="V939" i="14"/>
  <c r="U939" i="14"/>
  <c r="T939" i="14"/>
  <c r="S939" i="14"/>
  <c r="R939" i="14"/>
  <c r="Q939" i="14"/>
  <c r="P939" i="14"/>
  <c r="O939" i="14"/>
  <c r="N939" i="14"/>
  <c r="M939" i="14"/>
  <c r="L939" i="14"/>
  <c r="K939" i="14"/>
  <c r="J939" i="14"/>
  <c r="I939" i="14"/>
  <c r="H939" i="14"/>
  <c r="G939" i="14"/>
  <c r="F939" i="14"/>
  <c r="E939" i="14"/>
  <c r="D939" i="14"/>
  <c r="C939" i="14"/>
  <c r="X930" i="14"/>
  <c r="W930" i="14"/>
  <c r="V930" i="14"/>
  <c r="U930" i="14"/>
  <c r="T930" i="14"/>
  <c r="S930" i="14"/>
  <c r="R930" i="14"/>
  <c r="Q930" i="14"/>
  <c r="P930" i="14"/>
  <c r="O930" i="14"/>
  <c r="N930" i="14"/>
  <c r="M930" i="14"/>
  <c r="L930" i="14"/>
  <c r="K930" i="14"/>
  <c r="J930" i="14"/>
  <c r="I930" i="14"/>
  <c r="H930" i="14"/>
  <c r="G930" i="14"/>
  <c r="F930" i="14"/>
  <c r="E930" i="14"/>
  <c r="D930" i="14"/>
  <c r="X921" i="14"/>
  <c r="W921" i="14"/>
  <c r="V921" i="14"/>
  <c r="U921" i="14"/>
  <c r="T921" i="14"/>
  <c r="S921" i="14"/>
  <c r="R921" i="14"/>
  <c r="Q921" i="14"/>
  <c r="P921" i="14"/>
  <c r="O921" i="14"/>
  <c r="N921" i="14"/>
  <c r="M921" i="14"/>
  <c r="L921" i="14"/>
  <c r="K921" i="14"/>
  <c r="J921" i="14"/>
  <c r="I921" i="14"/>
  <c r="H921" i="14"/>
  <c r="G921" i="14"/>
  <c r="F921" i="14"/>
  <c r="E921" i="14"/>
  <c r="D921" i="14"/>
  <c r="C921" i="14"/>
  <c r="X912" i="14"/>
  <c r="W912" i="14"/>
  <c r="V912" i="14"/>
  <c r="U912" i="14"/>
  <c r="T912" i="14"/>
  <c r="S912" i="14"/>
  <c r="R912" i="14"/>
  <c r="Q912" i="14"/>
  <c r="P912" i="14"/>
  <c r="O912" i="14"/>
  <c r="N912" i="14"/>
  <c r="M912" i="14"/>
  <c r="L912" i="14"/>
  <c r="K912" i="14"/>
  <c r="J912" i="14"/>
  <c r="I912" i="14"/>
  <c r="H912" i="14"/>
  <c r="G912" i="14"/>
  <c r="F912" i="14"/>
  <c r="E912" i="14"/>
  <c r="D912" i="14"/>
  <c r="C912" i="14"/>
  <c r="X903" i="14"/>
  <c r="W903" i="14"/>
  <c r="V903" i="14"/>
  <c r="U903" i="14"/>
  <c r="T903" i="14"/>
  <c r="S903" i="14"/>
  <c r="R903" i="14"/>
  <c r="Q903" i="14"/>
  <c r="P903" i="14"/>
  <c r="O903" i="14"/>
  <c r="N903" i="14"/>
  <c r="M903" i="14"/>
  <c r="L903" i="14"/>
  <c r="K903" i="14"/>
  <c r="J903" i="14"/>
  <c r="I903" i="14"/>
  <c r="H903" i="14"/>
  <c r="G903" i="14"/>
  <c r="F903" i="14"/>
  <c r="E903" i="14"/>
  <c r="D903" i="14"/>
  <c r="X674" i="14"/>
  <c r="W674" i="14"/>
  <c r="V674" i="14"/>
  <c r="U674" i="14"/>
  <c r="T674" i="14"/>
  <c r="S674" i="14"/>
  <c r="R674" i="14"/>
  <c r="Q674" i="14"/>
  <c r="P674" i="14"/>
  <c r="O674" i="14"/>
  <c r="N674" i="14"/>
  <c r="M674" i="14"/>
  <c r="L674" i="14"/>
  <c r="K674" i="14"/>
  <c r="J674" i="14"/>
  <c r="I674" i="14"/>
  <c r="H674" i="14"/>
  <c r="G674" i="14"/>
  <c r="F674" i="14"/>
  <c r="E674" i="14"/>
  <c r="D674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X611" i="14"/>
  <c r="W611" i="14"/>
  <c r="V611" i="14"/>
  <c r="U611" i="14"/>
  <c r="T611" i="14"/>
  <c r="S611" i="14"/>
  <c r="R611" i="14"/>
  <c r="Q611" i="14"/>
  <c r="P611" i="14"/>
  <c r="O611" i="14"/>
  <c r="N611" i="14"/>
  <c r="M611" i="14"/>
  <c r="L611" i="14"/>
  <c r="K611" i="14"/>
  <c r="J611" i="14"/>
  <c r="I611" i="14"/>
  <c r="H611" i="14"/>
  <c r="G611" i="14"/>
  <c r="F611" i="14"/>
  <c r="E611" i="14"/>
  <c r="D611" i="14"/>
  <c r="X602" i="14"/>
  <c r="W602" i="14"/>
  <c r="V602" i="14"/>
  <c r="U602" i="14"/>
  <c r="T602" i="14"/>
  <c r="S602" i="14"/>
  <c r="R602" i="14"/>
  <c r="Q602" i="14"/>
  <c r="P602" i="14"/>
  <c r="O602" i="14"/>
  <c r="N602" i="14"/>
  <c r="M602" i="14"/>
  <c r="L602" i="14"/>
  <c r="K602" i="14"/>
  <c r="J602" i="14"/>
  <c r="I602" i="14"/>
  <c r="H602" i="14"/>
  <c r="G602" i="14"/>
  <c r="F602" i="14"/>
  <c r="E602" i="14"/>
  <c r="D602" i="14"/>
  <c r="X593" i="14"/>
  <c r="W593" i="14"/>
  <c r="V593" i="14"/>
  <c r="U593" i="14"/>
  <c r="T593" i="14"/>
  <c r="S593" i="14"/>
  <c r="R593" i="14"/>
  <c r="Q593" i="14"/>
  <c r="P593" i="14"/>
  <c r="O593" i="14"/>
  <c r="N593" i="14"/>
  <c r="M593" i="14"/>
  <c r="L593" i="14"/>
  <c r="K593" i="14"/>
  <c r="J593" i="14"/>
  <c r="I593" i="14"/>
  <c r="H593" i="14"/>
  <c r="G593" i="14"/>
  <c r="F593" i="14"/>
  <c r="E593" i="14"/>
  <c r="D593" i="14"/>
  <c r="X584" i="14"/>
  <c r="W584" i="14"/>
  <c r="V584" i="14"/>
  <c r="U584" i="14"/>
  <c r="T584" i="14"/>
  <c r="S584" i="14"/>
  <c r="R584" i="14"/>
  <c r="Q584" i="14"/>
  <c r="P584" i="14"/>
  <c r="O584" i="14"/>
  <c r="N584" i="14"/>
  <c r="M584" i="14"/>
  <c r="L584" i="14"/>
  <c r="K584" i="14"/>
  <c r="J584" i="14"/>
  <c r="I584" i="14"/>
  <c r="H584" i="14"/>
  <c r="G584" i="14"/>
  <c r="F584" i="14"/>
  <c r="E584" i="14"/>
  <c r="D584" i="14"/>
  <c r="X575" i="14"/>
  <c r="W575" i="14"/>
  <c r="V575" i="14"/>
  <c r="U575" i="14"/>
  <c r="T575" i="14"/>
  <c r="S575" i="14"/>
  <c r="R575" i="14"/>
  <c r="Q575" i="14"/>
  <c r="P575" i="14"/>
  <c r="O575" i="14"/>
  <c r="N575" i="14"/>
  <c r="M575" i="14"/>
  <c r="L575" i="14"/>
  <c r="K575" i="14"/>
  <c r="J575" i="14"/>
  <c r="I575" i="14"/>
  <c r="H575" i="14"/>
  <c r="G575" i="14"/>
  <c r="F575" i="14"/>
  <c r="E575" i="14"/>
  <c r="D575" i="14"/>
  <c r="X566" i="14"/>
  <c r="W566" i="14"/>
  <c r="V566" i="14"/>
  <c r="U566" i="14"/>
  <c r="T566" i="14"/>
  <c r="S566" i="14"/>
  <c r="R566" i="14"/>
  <c r="Q566" i="14"/>
  <c r="P566" i="14"/>
  <c r="O566" i="14"/>
  <c r="N566" i="14"/>
  <c r="M566" i="14"/>
  <c r="L566" i="14"/>
  <c r="K566" i="14"/>
  <c r="J566" i="14"/>
  <c r="I566" i="14"/>
  <c r="H566" i="14"/>
  <c r="G566" i="14"/>
  <c r="F566" i="14"/>
  <c r="E566" i="14"/>
  <c r="D566" i="14"/>
  <c r="X557" i="14"/>
  <c r="W557" i="14"/>
  <c r="V557" i="14"/>
  <c r="U557" i="14"/>
  <c r="T557" i="14"/>
  <c r="S557" i="14"/>
  <c r="R557" i="14"/>
  <c r="Q557" i="14"/>
  <c r="P557" i="14"/>
  <c r="O557" i="14"/>
  <c r="N557" i="14"/>
  <c r="M557" i="14"/>
  <c r="L557" i="14"/>
  <c r="K557" i="14"/>
  <c r="J557" i="14"/>
  <c r="I557" i="14"/>
  <c r="H557" i="14"/>
  <c r="G557" i="14"/>
  <c r="F557" i="14"/>
  <c r="E557" i="14"/>
  <c r="D557" i="14"/>
  <c r="C557" i="14"/>
  <c r="X548" i="14"/>
  <c r="W548" i="14"/>
  <c r="V548" i="14"/>
  <c r="U548" i="14"/>
  <c r="T548" i="14"/>
  <c r="S548" i="14"/>
  <c r="R548" i="14"/>
  <c r="Q548" i="14"/>
  <c r="P548" i="14"/>
  <c r="O548" i="14"/>
  <c r="N548" i="14"/>
  <c r="M548" i="14"/>
  <c r="L548" i="14"/>
  <c r="K548" i="14"/>
  <c r="J548" i="14"/>
  <c r="I548" i="14"/>
  <c r="H548" i="14"/>
  <c r="G548" i="14"/>
  <c r="F548" i="14"/>
  <c r="E548" i="14"/>
  <c r="D548" i="14"/>
  <c r="C548" i="14"/>
  <c r="X539" i="14"/>
  <c r="W539" i="14"/>
  <c r="V539" i="14"/>
  <c r="U539" i="14"/>
  <c r="T539" i="14"/>
  <c r="S539" i="14"/>
  <c r="R539" i="14"/>
  <c r="Q539" i="14"/>
  <c r="P539" i="14"/>
  <c r="O539" i="14"/>
  <c r="N539" i="14"/>
  <c r="M539" i="14"/>
  <c r="L539" i="14"/>
  <c r="K539" i="14"/>
  <c r="J539" i="14"/>
  <c r="I539" i="14"/>
  <c r="H539" i="14"/>
  <c r="G539" i="14"/>
  <c r="F539" i="14"/>
  <c r="E539" i="14"/>
  <c r="D539" i="14"/>
  <c r="X530" i="14"/>
  <c r="W530" i="14"/>
  <c r="V530" i="14"/>
  <c r="U530" i="14"/>
  <c r="T530" i="14"/>
  <c r="S530" i="14"/>
  <c r="R530" i="14"/>
  <c r="Q530" i="14"/>
  <c r="P530" i="14"/>
  <c r="O530" i="14"/>
  <c r="N530" i="14"/>
  <c r="M530" i="14"/>
  <c r="L530" i="14"/>
  <c r="K530" i="14"/>
  <c r="J530" i="14"/>
  <c r="I530" i="14"/>
  <c r="H530" i="14"/>
  <c r="G530" i="14"/>
  <c r="F530" i="14"/>
  <c r="E530" i="14"/>
  <c r="D530" i="14"/>
  <c r="X519" i="14"/>
  <c r="W519" i="14"/>
  <c r="V519" i="14"/>
  <c r="U519" i="14"/>
  <c r="T519" i="14"/>
  <c r="S519" i="14"/>
  <c r="R519" i="14"/>
  <c r="Q519" i="14"/>
  <c r="P519" i="14"/>
  <c r="O519" i="14"/>
  <c r="N519" i="14"/>
  <c r="M519" i="14"/>
  <c r="L519" i="14"/>
  <c r="K519" i="14"/>
  <c r="J519" i="14"/>
  <c r="I519" i="14"/>
  <c r="H519" i="14"/>
  <c r="G519" i="14"/>
  <c r="F519" i="14"/>
  <c r="E519" i="14"/>
  <c r="D519" i="14"/>
  <c r="C519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X497" i="14"/>
  <c r="W497" i="14"/>
  <c r="V497" i="14"/>
  <c r="U497" i="14"/>
  <c r="T497" i="14"/>
  <c r="S497" i="14"/>
  <c r="R497" i="14"/>
  <c r="Q497" i="14"/>
  <c r="P497" i="14"/>
  <c r="O497" i="14"/>
  <c r="N497" i="14"/>
  <c r="M497" i="14"/>
  <c r="L497" i="14"/>
  <c r="K497" i="14"/>
  <c r="J497" i="14"/>
  <c r="I497" i="14"/>
  <c r="H497" i="14"/>
  <c r="G497" i="14"/>
  <c r="F497" i="14"/>
  <c r="E497" i="14"/>
  <c r="D497" i="14"/>
  <c r="C497" i="14"/>
  <c r="X486" i="14"/>
  <c r="W486" i="14"/>
  <c r="V486" i="14"/>
  <c r="U486" i="14"/>
  <c r="T486" i="14"/>
  <c r="S486" i="14"/>
  <c r="R486" i="14"/>
  <c r="Q486" i="14"/>
  <c r="P486" i="14"/>
  <c r="O486" i="14"/>
  <c r="N486" i="14"/>
  <c r="M486" i="14"/>
  <c r="L486" i="14"/>
  <c r="K486" i="14"/>
  <c r="J486" i="14"/>
  <c r="I486" i="14"/>
  <c r="H486" i="14"/>
  <c r="G486" i="14"/>
  <c r="F486" i="14"/>
  <c r="E486" i="14"/>
  <c r="D486" i="14"/>
  <c r="C486" i="14"/>
  <c r="X475" i="14"/>
  <c r="W475" i="14"/>
  <c r="V475" i="14"/>
  <c r="U475" i="14"/>
  <c r="T475" i="14"/>
  <c r="S475" i="14"/>
  <c r="R475" i="14"/>
  <c r="Q475" i="14"/>
  <c r="P475" i="14"/>
  <c r="O475" i="14"/>
  <c r="N475" i="14"/>
  <c r="M475" i="14"/>
  <c r="L475" i="14"/>
  <c r="K475" i="14"/>
  <c r="J475" i="14"/>
  <c r="I475" i="14"/>
  <c r="H475" i="14"/>
  <c r="G475" i="14"/>
  <c r="F475" i="14"/>
  <c r="E475" i="14"/>
  <c r="D475" i="14"/>
  <c r="X464" i="14"/>
  <c r="W464" i="14"/>
  <c r="V464" i="14"/>
  <c r="U464" i="14"/>
  <c r="T464" i="14"/>
  <c r="S464" i="14"/>
  <c r="R464" i="14"/>
  <c r="Q464" i="14"/>
  <c r="P464" i="14"/>
  <c r="O464" i="14"/>
  <c r="N464" i="14"/>
  <c r="M464" i="14"/>
  <c r="L464" i="14"/>
  <c r="K464" i="14"/>
  <c r="J464" i="14"/>
  <c r="I464" i="14"/>
  <c r="H464" i="14"/>
  <c r="G464" i="14"/>
  <c r="F464" i="14"/>
  <c r="E464" i="14"/>
  <c r="D464" i="14"/>
  <c r="C464" i="14"/>
  <c r="X453" i="14"/>
  <c r="W453" i="14"/>
  <c r="V453" i="14"/>
  <c r="U453" i="14"/>
  <c r="T453" i="14"/>
  <c r="S453" i="14"/>
  <c r="R453" i="14"/>
  <c r="Q453" i="14"/>
  <c r="P453" i="14"/>
  <c r="O453" i="14"/>
  <c r="N453" i="14"/>
  <c r="M453" i="14"/>
  <c r="L453" i="14"/>
  <c r="K453" i="14"/>
  <c r="J453" i="14"/>
  <c r="I453" i="14"/>
  <c r="H453" i="14"/>
  <c r="G453" i="14"/>
  <c r="F453" i="14"/>
  <c r="E453" i="14"/>
  <c r="D453" i="14"/>
  <c r="X442" i="14"/>
  <c r="W442" i="14"/>
  <c r="V442" i="14"/>
  <c r="U442" i="14"/>
  <c r="T442" i="14"/>
  <c r="S442" i="14"/>
  <c r="R442" i="14"/>
  <c r="Q442" i="14"/>
  <c r="P442" i="14"/>
  <c r="O442" i="14"/>
  <c r="N442" i="14"/>
  <c r="M442" i="14"/>
  <c r="L442" i="14"/>
  <c r="K442" i="14"/>
  <c r="J442" i="14"/>
  <c r="I442" i="14"/>
  <c r="H442" i="14"/>
  <c r="G442" i="14"/>
  <c r="F442" i="14"/>
  <c r="E442" i="14"/>
  <c r="D442" i="14"/>
  <c r="C442" i="14"/>
  <c r="X431" i="14"/>
  <c r="W431" i="14"/>
  <c r="V431" i="14"/>
  <c r="U431" i="14"/>
  <c r="T431" i="14"/>
  <c r="S431" i="14"/>
  <c r="R431" i="14"/>
  <c r="Q431" i="14"/>
  <c r="P431" i="14"/>
  <c r="O431" i="14"/>
  <c r="N431" i="14"/>
  <c r="M431" i="14"/>
  <c r="L431" i="14"/>
  <c r="K431" i="14"/>
  <c r="J431" i="14"/>
  <c r="I431" i="14"/>
  <c r="H431" i="14"/>
  <c r="G431" i="14"/>
  <c r="F431" i="14"/>
  <c r="E431" i="14"/>
  <c r="D431" i="14"/>
  <c r="C431" i="14"/>
  <c r="X420" i="14"/>
  <c r="W420" i="14"/>
  <c r="V420" i="14"/>
  <c r="U420" i="14"/>
  <c r="T420" i="14"/>
  <c r="S420" i="14"/>
  <c r="R420" i="14"/>
  <c r="Q420" i="14"/>
  <c r="P420" i="14"/>
  <c r="O420" i="14"/>
  <c r="N420" i="14"/>
  <c r="M420" i="14"/>
  <c r="L420" i="14"/>
  <c r="K420" i="14"/>
  <c r="J420" i="14"/>
  <c r="I420" i="14"/>
  <c r="H420" i="14"/>
  <c r="G420" i="14"/>
  <c r="F420" i="14"/>
  <c r="E420" i="14"/>
  <c r="D420" i="14"/>
  <c r="C420" i="14"/>
  <c r="X409" i="14"/>
  <c r="W409" i="14"/>
  <c r="V409" i="14"/>
  <c r="U409" i="14"/>
  <c r="T409" i="14"/>
  <c r="S409" i="14"/>
  <c r="R409" i="14"/>
  <c r="Q409" i="14"/>
  <c r="P409" i="14"/>
  <c r="O409" i="14"/>
  <c r="N409" i="14"/>
  <c r="M409" i="14"/>
  <c r="L409" i="14"/>
  <c r="K409" i="14"/>
  <c r="J409" i="14"/>
  <c r="I409" i="14"/>
  <c r="H409" i="14"/>
  <c r="G409" i="14"/>
  <c r="F409" i="14"/>
  <c r="E409" i="14"/>
  <c r="D409" i="14"/>
  <c r="C409" i="14"/>
  <c r="X398" i="14"/>
  <c r="W398" i="14"/>
  <c r="V398" i="14"/>
  <c r="U398" i="14"/>
  <c r="T398" i="14"/>
  <c r="S398" i="14"/>
  <c r="R398" i="14"/>
  <c r="Q398" i="14"/>
  <c r="P398" i="14"/>
  <c r="O398" i="14"/>
  <c r="N398" i="14"/>
  <c r="M398" i="14"/>
  <c r="L398" i="14"/>
  <c r="K398" i="14"/>
  <c r="J398" i="14"/>
  <c r="I398" i="14"/>
  <c r="H398" i="14"/>
  <c r="G398" i="14"/>
  <c r="F398" i="14"/>
  <c r="E398" i="14"/>
  <c r="D398" i="14"/>
  <c r="C398" i="14"/>
  <c r="X387" i="14"/>
  <c r="W387" i="14"/>
  <c r="V387" i="14"/>
  <c r="U387" i="14"/>
  <c r="T387" i="14"/>
  <c r="S387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F387" i="14"/>
  <c r="E387" i="14"/>
  <c r="D387" i="14"/>
  <c r="C387" i="14"/>
  <c r="X376" i="14"/>
  <c r="W376" i="14"/>
  <c r="V376" i="14"/>
  <c r="U376" i="14"/>
  <c r="T376" i="14"/>
  <c r="S376" i="14"/>
  <c r="R376" i="14"/>
  <c r="Q376" i="14"/>
  <c r="P376" i="14"/>
  <c r="O376" i="14"/>
  <c r="N376" i="14"/>
  <c r="M376" i="14"/>
  <c r="L376" i="14"/>
  <c r="K376" i="14"/>
  <c r="J376" i="14"/>
  <c r="I376" i="14"/>
  <c r="H376" i="14"/>
  <c r="G376" i="14"/>
  <c r="F376" i="14"/>
  <c r="E376" i="14"/>
  <c r="D376" i="14"/>
  <c r="C376" i="14"/>
  <c r="X365" i="14"/>
  <c r="W365" i="14"/>
  <c r="V365" i="14"/>
  <c r="U365" i="14"/>
  <c r="T365" i="14"/>
  <c r="S365" i="14"/>
  <c r="R365" i="14"/>
  <c r="Q365" i="14"/>
  <c r="P365" i="14"/>
  <c r="O365" i="14"/>
  <c r="N365" i="14"/>
  <c r="M365" i="14"/>
  <c r="L365" i="14"/>
  <c r="K365" i="14"/>
  <c r="J365" i="14"/>
  <c r="I365" i="14"/>
  <c r="H365" i="14"/>
  <c r="G365" i="14"/>
  <c r="F365" i="14"/>
  <c r="E365" i="14"/>
  <c r="D365" i="14"/>
  <c r="C365" i="14"/>
  <c r="X354" i="14"/>
  <c r="W354" i="14"/>
  <c r="V354" i="14"/>
  <c r="U354" i="14"/>
  <c r="T354" i="14"/>
  <c r="S354" i="14"/>
  <c r="R354" i="14"/>
  <c r="Q354" i="14"/>
  <c r="P354" i="14"/>
  <c r="O354" i="14"/>
  <c r="N354" i="14"/>
  <c r="M354" i="14"/>
  <c r="L354" i="14"/>
  <c r="K354" i="14"/>
  <c r="J354" i="14"/>
  <c r="I354" i="14"/>
  <c r="H354" i="14"/>
  <c r="G354" i="14"/>
  <c r="F354" i="14"/>
  <c r="E354" i="14"/>
  <c r="D354" i="14"/>
  <c r="C354" i="14"/>
  <c r="X343" i="14"/>
  <c r="W343" i="14"/>
  <c r="V343" i="14"/>
  <c r="U343" i="14"/>
  <c r="T343" i="14"/>
  <c r="S343" i="14"/>
  <c r="R343" i="14"/>
  <c r="Q343" i="14"/>
  <c r="P343" i="14"/>
  <c r="O343" i="14"/>
  <c r="N343" i="14"/>
  <c r="M343" i="14"/>
  <c r="L343" i="14"/>
  <c r="K343" i="14"/>
  <c r="J343" i="14"/>
  <c r="I343" i="14"/>
  <c r="H343" i="14"/>
  <c r="G343" i="14"/>
  <c r="F343" i="14"/>
  <c r="E343" i="14"/>
  <c r="D343" i="14"/>
  <c r="X263" i="14"/>
  <c r="W263" i="14"/>
  <c r="V263" i="14"/>
  <c r="U263" i="14"/>
  <c r="T263" i="14"/>
  <c r="S263" i="14"/>
  <c r="R263" i="14"/>
  <c r="Q263" i="14"/>
  <c r="P263" i="14"/>
  <c r="O263" i="14"/>
  <c r="N263" i="14"/>
  <c r="M263" i="14"/>
  <c r="L263" i="14"/>
  <c r="K263" i="14"/>
  <c r="J263" i="14"/>
  <c r="I263" i="14"/>
  <c r="H263" i="14"/>
  <c r="G263" i="14"/>
  <c r="F263" i="14"/>
  <c r="E263" i="14"/>
  <c r="D263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F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E12" i="14"/>
  <c r="D12" i="14"/>
  <c r="C12" i="14"/>
  <c r="C12" i="13"/>
  <c r="C21" i="13"/>
  <c r="C30" i="13"/>
  <c r="C46" i="13"/>
  <c r="C55" i="13"/>
  <c r="C64" i="13"/>
  <c r="C74" i="13"/>
  <c r="C83" i="13"/>
  <c r="C92" i="13"/>
  <c r="C102" i="13"/>
  <c r="C183" i="13"/>
  <c r="C247" i="13"/>
  <c r="C371" i="13"/>
  <c r="C404" i="13"/>
  <c r="C448" i="13"/>
  <c r="C492" i="13"/>
  <c r="C514" i="13"/>
  <c r="C568" i="13"/>
  <c r="C577" i="13"/>
  <c r="C586" i="13"/>
  <c r="C595" i="13"/>
  <c r="C649" i="13"/>
  <c r="C658" i="13"/>
  <c r="C853" i="13"/>
  <c r="C862" i="13"/>
  <c r="C871" i="13"/>
  <c r="C880" i="13"/>
  <c r="C889" i="13"/>
  <c r="C898" i="13"/>
  <c r="C907" i="13"/>
  <c r="C917" i="13"/>
  <c r="C927" i="13"/>
  <c r="C937" i="13"/>
  <c r="C947" i="13"/>
  <c r="C957" i="13"/>
  <c r="C967" i="13"/>
  <c r="C977" i="13"/>
  <c r="C1118" i="13"/>
  <c r="C1127" i="13"/>
  <c r="C1136" i="13"/>
  <c r="C1145" i="13"/>
  <c r="C1154" i="13"/>
  <c r="C1163" i="13"/>
  <c r="C1172" i="13"/>
  <c r="C1181" i="13"/>
  <c r="C1255" i="13"/>
  <c r="C1264" i="13"/>
  <c r="C1273" i="13"/>
  <c r="C1390" i="13"/>
  <c r="C1399" i="13"/>
  <c r="C1408" i="13"/>
  <c r="C1417" i="13"/>
  <c r="C1426" i="13"/>
  <c r="C1460" i="13"/>
  <c r="C1524" i="13"/>
  <c r="C1533" i="13"/>
  <c r="C1542" i="13"/>
  <c r="C1675" i="13"/>
  <c r="C1684" i="13"/>
  <c r="C1693" i="13"/>
  <c r="C1702" i="13"/>
  <c r="C1736" i="13"/>
  <c r="C1746" i="13"/>
  <c r="C1756" i="13"/>
  <c r="C1766" i="13"/>
  <c r="C1776" i="13"/>
  <c r="C1786" i="13"/>
  <c r="C1796" i="13"/>
  <c r="C1806" i="13"/>
  <c r="C1816" i="13"/>
  <c r="C1826" i="13"/>
  <c r="C1836" i="13"/>
  <c r="C1846" i="13"/>
  <c r="C1855" i="13"/>
  <c r="C1864" i="13"/>
  <c r="R1864" i="13"/>
  <c r="Q1864" i="13"/>
  <c r="P1864" i="13"/>
  <c r="O1864" i="13"/>
  <c r="N1864" i="13"/>
  <c r="M1864" i="13"/>
  <c r="L1864" i="13"/>
  <c r="K1864" i="13"/>
  <c r="J1864" i="13"/>
  <c r="I1864" i="13"/>
  <c r="H1864" i="13"/>
  <c r="G1864" i="13"/>
  <c r="F1864" i="13"/>
  <c r="E1864" i="13"/>
  <c r="D1864" i="13"/>
  <c r="R1855" i="13"/>
  <c r="Q1855" i="13"/>
  <c r="P1855" i="13"/>
  <c r="O1855" i="13"/>
  <c r="N1855" i="13"/>
  <c r="M1855" i="13"/>
  <c r="L1855" i="13"/>
  <c r="K1855" i="13"/>
  <c r="J1855" i="13"/>
  <c r="I1855" i="13"/>
  <c r="H1855" i="13"/>
  <c r="G1855" i="13"/>
  <c r="F1855" i="13"/>
  <c r="E1855" i="13"/>
  <c r="D1855" i="13"/>
  <c r="R1846" i="13"/>
  <c r="Q1846" i="13"/>
  <c r="P1846" i="13"/>
  <c r="O1846" i="13"/>
  <c r="N1846" i="13"/>
  <c r="M1846" i="13"/>
  <c r="L1846" i="13"/>
  <c r="K1846" i="13"/>
  <c r="J1846" i="13"/>
  <c r="I1846" i="13"/>
  <c r="H1846" i="13"/>
  <c r="G1846" i="13"/>
  <c r="F1846" i="13"/>
  <c r="E1846" i="13"/>
  <c r="D1846" i="13"/>
  <c r="R1836" i="13"/>
  <c r="Q1836" i="13"/>
  <c r="P1836" i="13"/>
  <c r="O1836" i="13"/>
  <c r="N1836" i="13"/>
  <c r="M1836" i="13"/>
  <c r="L1836" i="13"/>
  <c r="K1836" i="13"/>
  <c r="J1836" i="13"/>
  <c r="I1836" i="13"/>
  <c r="H1836" i="13"/>
  <c r="G1836" i="13"/>
  <c r="F1836" i="13"/>
  <c r="E1836" i="13"/>
  <c r="D1836" i="13"/>
  <c r="R1826" i="13"/>
  <c r="Q1826" i="13"/>
  <c r="P1826" i="13"/>
  <c r="O1826" i="13"/>
  <c r="N1826" i="13"/>
  <c r="M1826" i="13"/>
  <c r="L1826" i="13"/>
  <c r="K1826" i="13"/>
  <c r="J1826" i="13"/>
  <c r="I1826" i="13"/>
  <c r="H1826" i="13"/>
  <c r="G1826" i="13"/>
  <c r="F1826" i="13"/>
  <c r="E1826" i="13"/>
  <c r="D1826" i="13"/>
  <c r="R1816" i="13"/>
  <c r="Q1816" i="13"/>
  <c r="P1816" i="13"/>
  <c r="O1816" i="13"/>
  <c r="N1816" i="13"/>
  <c r="M1816" i="13"/>
  <c r="L1816" i="13"/>
  <c r="K1816" i="13"/>
  <c r="J1816" i="13"/>
  <c r="I1816" i="13"/>
  <c r="H1816" i="13"/>
  <c r="G1816" i="13"/>
  <c r="F1816" i="13"/>
  <c r="E1816" i="13"/>
  <c r="D1816" i="13"/>
  <c r="R1806" i="13"/>
  <c r="Q1806" i="13"/>
  <c r="P1806" i="13"/>
  <c r="O1806" i="13"/>
  <c r="N1806" i="13"/>
  <c r="M1806" i="13"/>
  <c r="L1806" i="13"/>
  <c r="K1806" i="13"/>
  <c r="J1806" i="13"/>
  <c r="I1806" i="13"/>
  <c r="H1806" i="13"/>
  <c r="G1806" i="13"/>
  <c r="F1806" i="13"/>
  <c r="E1806" i="13"/>
  <c r="D1806" i="13"/>
  <c r="R1796" i="13"/>
  <c r="Q1796" i="13"/>
  <c r="P1796" i="13"/>
  <c r="O1796" i="13"/>
  <c r="N1796" i="13"/>
  <c r="M1796" i="13"/>
  <c r="L1796" i="13"/>
  <c r="K1796" i="13"/>
  <c r="J1796" i="13"/>
  <c r="I1796" i="13"/>
  <c r="H1796" i="13"/>
  <c r="G1796" i="13"/>
  <c r="F1796" i="13"/>
  <c r="E1796" i="13"/>
  <c r="D1796" i="13"/>
  <c r="R1786" i="13"/>
  <c r="Q1786" i="13"/>
  <c r="P1786" i="13"/>
  <c r="O1786" i="13"/>
  <c r="N1786" i="13"/>
  <c r="M1786" i="13"/>
  <c r="L1786" i="13"/>
  <c r="K1786" i="13"/>
  <c r="J1786" i="13"/>
  <c r="I1786" i="13"/>
  <c r="H1786" i="13"/>
  <c r="G1786" i="13"/>
  <c r="F1786" i="13"/>
  <c r="E1786" i="13"/>
  <c r="D1786" i="13"/>
  <c r="R1776" i="13"/>
  <c r="Q1776" i="13"/>
  <c r="P1776" i="13"/>
  <c r="O1776" i="13"/>
  <c r="N1776" i="13"/>
  <c r="M1776" i="13"/>
  <c r="L1776" i="13"/>
  <c r="K1776" i="13"/>
  <c r="J1776" i="13"/>
  <c r="I1776" i="13"/>
  <c r="H1776" i="13"/>
  <c r="G1776" i="13"/>
  <c r="F1776" i="13"/>
  <c r="E1776" i="13"/>
  <c r="D1776" i="13"/>
  <c r="R1766" i="13"/>
  <c r="Q1766" i="13"/>
  <c r="P1766" i="13"/>
  <c r="O1766" i="13"/>
  <c r="N1766" i="13"/>
  <c r="M1766" i="13"/>
  <c r="L1766" i="13"/>
  <c r="K1766" i="13"/>
  <c r="J1766" i="13"/>
  <c r="I1766" i="13"/>
  <c r="H1766" i="13"/>
  <c r="G1766" i="13"/>
  <c r="F1766" i="13"/>
  <c r="E1766" i="13"/>
  <c r="D1766" i="13"/>
  <c r="R1756" i="13"/>
  <c r="Q1756" i="13"/>
  <c r="P1756" i="13"/>
  <c r="O1756" i="13"/>
  <c r="N1756" i="13"/>
  <c r="M1756" i="13"/>
  <c r="L1756" i="13"/>
  <c r="K1756" i="13"/>
  <c r="J1756" i="13"/>
  <c r="I1756" i="13"/>
  <c r="H1756" i="13"/>
  <c r="G1756" i="13"/>
  <c r="F1756" i="13"/>
  <c r="E1756" i="13"/>
  <c r="D1756" i="13"/>
  <c r="R1746" i="13"/>
  <c r="Q1746" i="13"/>
  <c r="P1746" i="13"/>
  <c r="O1746" i="13"/>
  <c r="N1746" i="13"/>
  <c r="M1746" i="13"/>
  <c r="L1746" i="13"/>
  <c r="K1746" i="13"/>
  <c r="J1746" i="13"/>
  <c r="I1746" i="13"/>
  <c r="H1746" i="13"/>
  <c r="G1746" i="13"/>
  <c r="F1746" i="13"/>
  <c r="E1746" i="13"/>
  <c r="D1746" i="13"/>
  <c r="R1736" i="13"/>
  <c r="Q1736" i="13"/>
  <c r="P1736" i="13"/>
  <c r="O1736" i="13"/>
  <c r="N1736" i="13"/>
  <c r="M1736" i="13"/>
  <c r="L1736" i="13"/>
  <c r="K1736" i="13"/>
  <c r="J1736" i="13"/>
  <c r="I1736" i="13"/>
  <c r="H1736" i="13"/>
  <c r="G1736" i="13"/>
  <c r="F1736" i="13"/>
  <c r="E1736" i="13"/>
  <c r="D1736" i="13"/>
  <c r="R1702" i="13"/>
  <c r="Q1702" i="13"/>
  <c r="P1702" i="13"/>
  <c r="O1702" i="13"/>
  <c r="N1702" i="13"/>
  <c r="M1702" i="13"/>
  <c r="L1702" i="13"/>
  <c r="K1702" i="13"/>
  <c r="J1702" i="13"/>
  <c r="I1702" i="13"/>
  <c r="H1702" i="13"/>
  <c r="G1702" i="13"/>
  <c r="F1702" i="13"/>
  <c r="E1702" i="13"/>
  <c r="D1702" i="13"/>
  <c r="R1693" i="13"/>
  <c r="Q1693" i="13"/>
  <c r="P1693" i="13"/>
  <c r="O1693" i="13"/>
  <c r="N1693" i="13"/>
  <c r="M1693" i="13"/>
  <c r="L1693" i="13"/>
  <c r="K1693" i="13"/>
  <c r="J1693" i="13"/>
  <c r="I1693" i="13"/>
  <c r="H1693" i="13"/>
  <c r="G1693" i="13"/>
  <c r="F1693" i="13"/>
  <c r="E1693" i="13"/>
  <c r="D1693" i="13"/>
  <c r="R1684" i="13"/>
  <c r="Q1684" i="13"/>
  <c r="P1684" i="13"/>
  <c r="O1684" i="13"/>
  <c r="N1684" i="13"/>
  <c r="M1684" i="13"/>
  <c r="L1684" i="13"/>
  <c r="K1684" i="13"/>
  <c r="J1684" i="13"/>
  <c r="I1684" i="13"/>
  <c r="H1684" i="13"/>
  <c r="G1684" i="13"/>
  <c r="F1684" i="13"/>
  <c r="E1684" i="13"/>
  <c r="D1684" i="13"/>
  <c r="R1675" i="13"/>
  <c r="Q1675" i="13"/>
  <c r="P1675" i="13"/>
  <c r="O1675" i="13"/>
  <c r="N1675" i="13"/>
  <c r="M1675" i="13"/>
  <c r="L1675" i="13"/>
  <c r="K1675" i="13"/>
  <c r="J1675" i="13"/>
  <c r="I1675" i="13"/>
  <c r="H1675" i="13"/>
  <c r="G1675" i="13"/>
  <c r="F1675" i="13"/>
  <c r="E1675" i="13"/>
  <c r="D1675" i="13"/>
  <c r="R1542" i="13"/>
  <c r="Q1542" i="13"/>
  <c r="P1542" i="13"/>
  <c r="O1542" i="13"/>
  <c r="N1542" i="13"/>
  <c r="M1542" i="13"/>
  <c r="L1542" i="13"/>
  <c r="K1542" i="13"/>
  <c r="J1542" i="13"/>
  <c r="I1542" i="13"/>
  <c r="H1542" i="13"/>
  <c r="G1542" i="13"/>
  <c r="F1542" i="13"/>
  <c r="E1542" i="13"/>
  <c r="D1542" i="13"/>
  <c r="R1533" i="13"/>
  <c r="Q1533" i="13"/>
  <c r="P1533" i="13"/>
  <c r="O1533" i="13"/>
  <c r="N1533" i="13"/>
  <c r="M1533" i="13"/>
  <c r="L1533" i="13"/>
  <c r="K1533" i="13"/>
  <c r="J1533" i="13"/>
  <c r="I1533" i="13"/>
  <c r="H1533" i="13"/>
  <c r="G1533" i="13"/>
  <c r="F1533" i="13"/>
  <c r="E1533" i="13"/>
  <c r="D1533" i="13"/>
  <c r="R1524" i="13"/>
  <c r="Q1524" i="13"/>
  <c r="P1524" i="13"/>
  <c r="O1524" i="13"/>
  <c r="N1524" i="13"/>
  <c r="M1524" i="13"/>
  <c r="L1524" i="13"/>
  <c r="K1524" i="13"/>
  <c r="J1524" i="13"/>
  <c r="I1524" i="13"/>
  <c r="H1524" i="13"/>
  <c r="G1524" i="13"/>
  <c r="F1524" i="13"/>
  <c r="E1524" i="13"/>
  <c r="D1524" i="13"/>
  <c r="R1460" i="13"/>
  <c r="Q1460" i="13"/>
  <c r="P1460" i="13"/>
  <c r="O1460" i="13"/>
  <c r="N1460" i="13"/>
  <c r="M1460" i="13"/>
  <c r="L1460" i="13"/>
  <c r="K1460" i="13"/>
  <c r="J1460" i="13"/>
  <c r="I1460" i="13"/>
  <c r="H1460" i="13"/>
  <c r="G1460" i="13"/>
  <c r="F1460" i="13"/>
  <c r="E1460" i="13"/>
  <c r="D1460" i="13"/>
  <c r="R1426" i="13"/>
  <c r="Q1426" i="13"/>
  <c r="P1426" i="13"/>
  <c r="O1426" i="13"/>
  <c r="N1426" i="13"/>
  <c r="M1426" i="13"/>
  <c r="L1426" i="13"/>
  <c r="K1426" i="13"/>
  <c r="J1426" i="13"/>
  <c r="I1426" i="13"/>
  <c r="H1426" i="13"/>
  <c r="G1426" i="13"/>
  <c r="F1426" i="13"/>
  <c r="E1426" i="13"/>
  <c r="D1426" i="13"/>
  <c r="R1417" i="13"/>
  <c r="Q1417" i="13"/>
  <c r="P1417" i="13"/>
  <c r="O1417" i="13"/>
  <c r="N1417" i="13"/>
  <c r="M1417" i="13"/>
  <c r="L1417" i="13"/>
  <c r="K1417" i="13"/>
  <c r="J1417" i="13"/>
  <c r="I1417" i="13"/>
  <c r="H1417" i="13"/>
  <c r="G1417" i="13"/>
  <c r="F1417" i="13"/>
  <c r="E1417" i="13"/>
  <c r="D1417" i="13"/>
  <c r="R1408" i="13"/>
  <c r="Q1408" i="13"/>
  <c r="P1408" i="13"/>
  <c r="O1408" i="13"/>
  <c r="N1408" i="13"/>
  <c r="M1408" i="13"/>
  <c r="L1408" i="13"/>
  <c r="K1408" i="13"/>
  <c r="J1408" i="13"/>
  <c r="I1408" i="13"/>
  <c r="H1408" i="13"/>
  <c r="G1408" i="13"/>
  <c r="F1408" i="13"/>
  <c r="E1408" i="13"/>
  <c r="D1408" i="13"/>
  <c r="R1399" i="13"/>
  <c r="Q1399" i="13"/>
  <c r="P1399" i="13"/>
  <c r="O1399" i="13"/>
  <c r="N1399" i="13"/>
  <c r="M1399" i="13"/>
  <c r="L1399" i="13"/>
  <c r="K1399" i="13"/>
  <c r="J1399" i="13"/>
  <c r="I1399" i="13"/>
  <c r="H1399" i="13"/>
  <c r="G1399" i="13"/>
  <c r="F1399" i="13"/>
  <c r="E1399" i="13"/>
  <c r="D1399" i="13"/>
  <c r="R1390" i="13"/>
  <c r="Q1390" i="13"/>
  <c r="P1390" i="13"/>
  <c r="O1390" i="13"/>
  <c r="N1390" i="13"/>
  <c r="M1390" i="13"/>
  <c r="L1390" i="13"/>
  <c r="K1390" i="13"/>
  <c r="J1390" i="13"/>
  <c r="I1390" i="13"/>
  <c r="H1390" i="13"/>
  <c r="G1390" i="13"/>
  <c r="F1390" i="13"/>
  <c r="E1390" i="13"/>
  <c r="D1390" i="13"/>
  <c r="R1273" i="13"/>
  <c r="Q1273" i="13"/>
  <c r="P1273" i="13"/>
  <c r="O1273" i="13"/>
  <c r="N1273" i="13"/>
  <c r="M1273" i="13"/>
  <c r="L1273" i="13"/>
  <c r="K1273" i="13"/>
  <c r="J1273" i="13"/>
  <c r="I1273" i="13"/>
  <c r="H1273" i="13"/>
  <c r="G1273" i="13"/>
  <c r="F1273" i="13"/>
  <c r="E1273" i="13"/>
  <c r="D1273" i="13"/>
  <c r="R1264" i="13"/>
  <c r="Q1264" i="13"/>
  <c r="P1264" i="13"/>
  <c r="O1264" i="13"/>
  <c r="N1264" i="13"/>
  <c r="M1264" i="13"/>
  <c r="L1264" i="13"/>
  <c r="K1264" i="13"/>
  <c r="J1264" i="13"/>
  <c r="I1264" i="13"/>
  <c r="H1264" i="13"/>
  <c r="G1264" i="13"/>
  <c r="F1264" i="13"/>
  <c r="E1264" i="13"/>
  <c r="D1264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R1181" i="13"/>
  <c r="Q1181" i="13"/>
  <c r="P1181" i="13"/>
  <c r="O1181" i="13"/>
  <c r="N1181" i="13"/>
  <c r="M1181" i="13"/>
  <c r="L1181" i="13"/>
  <c r="K1181" i="13"/>
  <c r="J1181" i="13"/>
  <c r="I1181" i="13"/>
  <c r="H1181" i="13"/>
  <c r="G1181" i="13"/>
  <c r="F1181" i="13"/>
  <c r="E1181" i="13"/>
  <c r="D1181" i="13"/>
  <c r="R1172" i="13"/>
  <c r="Q1172" i="13"/>
  <c r="P1172" i="13"/>
  <c r="O1172" i="13"/>
  <c r="N1172" i="13"/>
  <c r="M1172" i="13"/>
  <c r="L1172" i="13"/>
  <c r="K1172" i="13"/>
  <c r="J1172" i="13"/>
  <c r="I1172" i="13"/>
  <c r="H1172" i="13"/>
  <c r="G1172" i="13"/>
  <c r="F1172" i="13"/>
  <c r="E1172" i="13"/>
  <c r="D1172" i="13"/>
  <c r="R1163" i="13"/>
  <c r="Q1163" i="13"/>
  <c r="P1163" i="13"/>
  <c r="O1163" i="13"/>
  <c r="N1163" i="13"/>
  <c r="M1163" i="13"/>
  <c r="L1163" i="13"/>
  <c r="K1163" i="13"/>
  <c r="J1163" i="13"/>
  <c r="I1163" i="13"/>
  <c r="H1163" i="13"/>
  <c r="G1163" i="13"/>
  <c r="F1163" i="13"/>
  <c r="E1163" i="13"/>
  <c r="D1163" i="13"/>
  <c r="R1154" i="13"/>
  <c r="Q1154" i="13"/>
  <c r="P1154" i="13"/>
  <c r="O1154" i="13"/>
  <c r="N1154" i="13"/>
  <c r="M1154" i="13"/>
  <c r="L1154" i="13"/>
  <c r="K1154" i="13"/>
  <c r="J1154" i="13"/>
  <c r="I1154" i="13"/>
  <c r="H1154" i="13"/>
  <c r="G1154" i="13"/>
  <c r="F1154" i="13"/>
  <c r="E1154" i="13"/>
  <c r="D1154" i="13"/>
  <c r="R1145" i="13"/>
  <c r="Q1145" i="13"/>
  <c r="P1145" i="13"/>
  <c r="O1145" i="13"/>
  <c r="N1145" i="13"/>
  <c r="M1145" i="13"/>
  <c r="L1145" i="13"/>
  <c r="K1145" i="13"/>
  <c r="J1145" i="13"/>
  <c r="I1145" i="13"/>
  <c r="H1145" i="13"/>
  <c r="G1145" i="13"/>
  <c r="F1145" i="13"/>
  <c r="E1145" i="13"/>
  <c r="D1145" i="13"/>
  <c r="R1136" i="13"/>
  <c r="Q1136" i="13"/>
  <c r="P1136" i="13"/>
  <c r="O1136" i="13"/>
  <c r="N1136" i="13"/>
  <c r="M1136" i="13"/>
  <c r="L1136" i="13"/>
  <c r="K1136" i="13"/>
  <c r="J1136" i="13"/>
  <c r="I1136" i="13"/>
  <c r="H1136" i="13"/>
  <c r="G1136" i="13"/>
  <c r="F1136" i="13"/>
  <c r="E1136" i="13"/>
  <c r="D1136" i="13"/>
  <c r="R1127" i="13"/>
  <c r="Q1127" i="13"/>
  <c r="P1127" i="13"/>
  <c r="O1127" i="13"/>
  <c r="N1127" i="13"/>
  <c r="M1127" i="13"/>
  <c r="L1127" i="13"/>
  <c r="K1127" i="13"/>
  <c r="J1127" i="13"/>
  <c r="I1127" i="13"/>
  <c r="H1127" i="13"/>
  <c r="G1127" i="13"/>
  <c r="F1127" i="13"/>
  <c r="E1127" i="13"/>
  <c r="D1127" i="13"/>
  <c r="R1118" i="13"/>
  <c r="Q1118" i="13"/>
  <c r="P1118" i="13"/>
  <c r="O1118" i="13"/>
  <c r="N1118" i="13"/>
  <c r="M1118" i="13"/>
  <c r="L1118" i="13"/>
  <c r="K1118" i="13"/>
  <c r="J1118" i="13"/>
  <c r="I1118" i="13"/>
  <c r="H1118" i="13"/>
  <c r="G1118" i="13"/>
  <c r="F1118" i="13"/>
  <c r="E1118" i="13"/>
  <c r="D1118" i="13"/>
  <c r="R977" i="13"/>
  <c r="Q977" i="13"/>
  <c r="P977" i="13"/>
  <c r="O977" i="13"/>
  <c r="N977" i="13"/>
  <c r="M977" i="13"/>
  <c r="L977" i="13"/>
  <c r="K977" i="13"/>
  <c r="J977" i="13"/>
  <c r="I977" i="13"/>
  <c r="H977" i="13"/>
  <c r="G977" i="13"/>
  <c r="F977" i="13"/>
  <c r="E977" i="13"/>
  <c r="D977" i="13"/>
  <c r="R967" i="13"/>
  <c r="Q967" i="13"/>
  <c r="P967" i="13"/>
  <c r="O967" i="13"/>
  <c r="N967" i="13"/>
  <c r="M967" i="13"/>
  <c r="L967" i="13"/>
  <c r="K967" i="13"/>
  <c r="J967" i="13"/>
  <c r="I967" i="13"/>
  <c r="H967" i="13"/>
  <c r="G967" i="13"/>
  <c r="F967" i="13"/>
  <c r="E967" i="13"/>
  <c r="D967" i="13"/>
  <c r="R957" i="13"/>
  <c r="Q957" i="13"/>
  <c r="P957" i="13"/>
  <c r="O957" i="13"/>
  <c r="N957" i="13"/>
  <c r="M957" i="13"/>
  <c r="L957" i="13"/>
  <c r="K957" i="13"/>
  <c r="J957" i="13"/>
  <c r="I957" i="13"/>
  <c r="H957" i="13"/>
  <c r="G957" i="13"/>
  <c r="F957" i="13"/>
  <c r="E957" i="13"/>
  <c r="D957" i="13"/>
  <c r="R947" i="13"/>
  <c r="Q947" i="13"/>
  <c r="P947" i="13"/>
  <c r="O947" i="13"/>
  <c r="N947" i="13"/>
  <c r="M947" i="13"/>
  <c r="L947" i="13"/>
  <c r="K947" i="13"/>
  <c r="J947" i="13"/>
  <c r="I947" i="13"/>
  <c r="H947" i="13"/>
  <c r="G947" i="13"/>
  <c r="F947" i="13"/>
  <c r="E947" i="13"/>
  <c r="D947" i="13"/>
  <c r="R937" i="13"/>
  <c r="Q937" i="13"/>
  <c r="P937" i="13"/>
  <c r="O937" i="13"/>
  <c r="N937" i="13"/>
  <c r="M937" i="13"/>
  <c r="L937" i="13"/>
  <c r="K937" i="13"/>
  <c r="J937" i="13"/>
  <c r="I937" i="13"/>
  <c r="H937" i="13"/>
  <c r="G937" i="13"/>
  <c r="F937" i="13"/>
  <c r="E937" i="13"/>
  <c r="D937" i="13"/>
  <c r="R927" i="13"/>
  <c r="Q927" i="13"/>
  <c r="P927" i="13"/>
  <c r="O927" i="13"/>
  <c r="N927" i="13"/>
  <c r="M927" i="13"/>
  <c r="L927" i="13"/>
  <c r="K927" i="13"/>
  <c r="J927" i="13"/>
  <c r="I927" i="13"/>
  <c r="H927" i="13"/>
  <c r="G927" i="13"/>
  <c r="F927" i="13"/>
  <c r="E927" i="13"/>
  <c r="D927" i="13"/>
  <c r="R917" i="13"/>
  <c r="Q917" i="13"/>
  <c r="P917" i="13"/>
  <c r="O917" i="13"/>
  <c r="N917" i="13"/>
  <c r="M917" i="13"/>
  <c r="L917" i="13"/>
  <c r="K917" i="13"/>
  <c r="J917" i="13"/>
  <c r="I917" i="13"/>
  <c r="H917" i="13"/>
  <c r="G917" i="13"/>
  <c r="F917" i="13"/>
  <c r="E917" i="13"/>
  <c r="D917" i="13"/>
  <c r="R907" i="13"/>
  <c r="Q907" i="13"/>
  <c r="P907" i="13"/>
  <c r="O907" i="13"/>
  <c r="N907" i="13"/>
  <c r="M907" i="13"/>
  <c r="L907" i="13"/>
  <c r="K907" i="13"/>
  <c r="J907" i="13"/>
  <c r="I907" i="13"/>
  <c r="H907" i="13"/>
  <c r="G907" i="13"/>
  <c r="F907" i="13"/>
  <c r="E907" i="13"/>
  <c r="D907" i="13"/>
  <c r="R898" i="13"/>
  <c r="Q898" i="13"/>
  <c r="P898" i="13"/>
  <c r="O898" i="13"/>
  <c r="N898" i="13"/>
  <c r="M898" i="13"/>
  <c r="L898" i="13"/>
  <c r="K898" i="13"/>
  <c r="J898" i="13"/>
  <c r="I898" i="13"/>
  <c r="H898" i="13"/>
  <c r="G898" i="13"/>
  <c r="F898" i="13"/>
  <c r="E898" i="13"/>
  <c r="D898" i="13"/>
  <c r="R889" i="13"/>
  <c r="Q889" i="13"/>
  <c r="P889" i="13"/>
  <c r="O889" i="13"/>
  <c r="N889" i="13"/>
  <c r="M889" i="13"/>
  <c r="L889" i="13"/>
  <c r="K889" i="13"/>
  <c r="J889" i="13"/>
  <c r="I889" i="13"/>
  <c r="H889" i="13"/>
  <c r="G889" i="13"/>
  <c r="F889" i="13"/>
  <c r="E889" i="13"/>
  <c r="D889" i="13"/>
  <c r="R880" i="13"/>
  <c r="Q880" i="13"/>
  <c r="P880" i="13"/>
  <c r="O880" i="13"/>
  <c r="N880" i="13"/>
  <c r="M880" i="13"/>
  <c r="L880" i="13"/>
  <c r="K880" i="13"/>
  <c r="J880" i="13"/>
  <c r="I880" i="13"/>
  <c r="H880" i="13"/>
  <c r="G880" i="13"/>
  <c r="F880" i="13"/>
  <c r="E880" i="13"/>
  <c r="D880" i="13"/>
  <c r="R871" i="13"/>
  <c r="Q871" i="13"/>
  <c r="P871" i="13"/>
  <c r="O871" i="13"/>
  <c r="N871" i="13"/>
  <c r="M871" i="13"/>
  <c r="L871" i="13"/>
  <c r="K871" i="13"/>
  <c r="J871" i="13"/>
  <c r="I871" i="13"/>
  <c r="H871" i="13"/>
  <c r="G871" i="13"/>
  <c r="F871" i="13"/>
  <c r="E871" i="13"/>
  <c r="D871" i="13"/>
  <c r="R862" i="13"/>
  <c r="Q862" i="13"/>
  <c r="P862" i="13"/>
  <c r="O862" i="13"/>
  <c r="N862" i="13"/>
  <c r="M862" i="13"/>
  <c r="L862" i="13"/>
  <c r="K862" i="13"/>
  <c r="J862" i="13"/>
  <c r="I862" i="13"/>
  <c r="H862" i="13"/>
  <c r="G862" i="13"/>
  <c r="F862" i="13"/>
  <c r="E862" i="13"/>
  <c r="D862" i="13"/>
  <c r="R853" i="13"/>
  <c r="Q853" i="13"/>
  <c r="P853" i="13"/>
  <c r="O853" i="13"/>
  <c r="N853" i="13"/>
  <c r="M853" i="13"/>
  <c r="L853" i="13"/>
  <c r="K853" i="13"/>
  <c r="J853" i="13"/>
  <c r="I853" i="13"/>
  <c r="H853" i="13"/>
  <c r="G853" i="13"/>
  <c r="F853" i="13"/>
  <c r="E853" i="13"/>
  <c r="D853" i="13"/>
  <c r="R658" i="13"/>
  <c r="Q658" i="13"/>
  <c r="P658" i="13"/>
  <c r="O658" i="13"/>
  <c r="N658" i="13"/>
  <c r="M658" i="13"/>
  <c r="L658" i="13"/>
  <c r="K658" i="13"/>
  <c r="J658" i="13"/>
  <c r="I658" i="13"/>
  <c r="H658" i="13"/>
  <c r="G658" i="13"/>
  <c r="F658" i="13"/>
  <c r="E658" i="13"/>
  <c r="D658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R595" i="13"/>
  <c r="Q595" i="13"/>
  <c r="P595" i="13"/>
  <c r="O595" i="13"/>
  <c r="N595" i="13"/>
  <c r="M595" i="13"/>
  <c r="L595" i="13"/>
  <c r="K595" i="13"/>
  <c r="J595" i="13"/>
  <c r="I595" i="13"/>
  <c r="H595" i="13"/>
  <c r="G595" i="13"/>
  <c r="F595" i="13"/>
  <c r="E595" i="13"/>
  <c r="D595" i="13"/>
  <c r="R586" i="13"/>
  <c r="Q586" i="13"/>
  <c r="P586" i="13"/>
  <c r="O586" i="13"/>
  <c r="N586" i="13"/>
  <c r="M586" i="13"/>
  <c r="L586" i="13"/>
  <c r="K586" i="13"/>
  <c r="J586" i="13"/>
  <c r="I586" i="13"/>
  <c r="H586" i="13"/>
  <c r="G586" i="13"/>
  <c r="F586" i="13"/>
  <c r="E586" i="13"/>
  <c r="D586" i="13"/>
  <c r="R577" i="13"/>
  <c r="Q577" i="13"/>
  <c r="P577" i="13"/>
  <c r="O577" i="13"/>
  <c r="N577" i="13"/>
  <c r="M577" i="13"/>
  <c r="L577" i="13"/>
  <c r="K577" i="13"/>
  <c r="J577" i="13"/>
  <c r="I577" i="13"/>
  <c r="H577" i="13"/>
  <c r="G577" i="13"/>
  <c r="F577" i="13"/>
  <c r="E577" i="13"/>
  <c r="D577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C559" i="13"/>
  <c r="R550" i="13"/>
  <c r="Q550" i="13"/>
  <c r="P550" i="13"/>
  <c r="O550" i="13"/>
  <c r="N550" i="13"/>
  <c r="M550" i="13"/>
  <c r="L550" i="13"/>
  <c r="K550" i="13"/>
  <c r="J550" i="13"/>
  <c r="I550" i="13"/>
  <c r="H550" i="13"/>
  <c r="G550" i="13"/>
  <c r="F550" i="13"/>
  <c r="E550" i="13"/>
  <c r="D550" i="13"/>
  <c r="C550" i="13"/>
  <c r="R541" i="13"/>
  <c r="Q541" i="13"/>
  <c r="P541" i="13"/>
  <c r="O541" i="13"/>
  <c r="N541" i="13"/>
  <c r="M541" i="13"/>
  <c r="L541" i="13"/>
  <c r="K541" i="13"/>
  <c r="J541" i="13"/>
  <c r="I541" i="13"/>
  <c r="H541" i="13"/>
  <c r="G541" i="13"/>
  <c r="F541" i="13"/>
  <c r="E541" i="13"/>
  <c r="D541" i="13"/>
  <c r="C541" i="13"/>
  <c r="R532" i="13"/>
  <c r="Q532" i="13"/>
  <c r="P532" i="13"/>
  <c r="O532" i="13"/>
  <c r="N532" i="13"/>
  <c r="M532" i="13"/>
  <c r="L532" i="13"/>
  <c r="K532" i="13"/>
  <c r="J532" i="13"/>
  <c r="I532" i="13"/>
  <c r="H532" i="13"/>
  <c r="G532" i="13"/>
  <c r="F532" i="13"/>
  <c r="E532" i="13"/>
  <c r="D532" i="13"/>
  <c r="C532" i="13"/>
  <c r="C523" i="13"/>
  <c r="R523" i="13"/>
  <c r="Q523" i="13"/>
  <c r="P523" i="13"/>
  <c r="O523" i="13"/>
  <c r="N523" i="13"/>
  <c r="M523" i="13"/>
  <c r="L523" i="13"/>
  <c r="K523" i="13"/>
  <c r="J523" i="13"/>
  <c r="I523" i="13"/>
  <c r="H523" i="13"/>
  <c r="G523" i="13"/>
  <c r="F523" i="13"/>
  <c r="E523" i="13"/>
  <c r="D523" i="13"/>
  <c r="R514" i="13"/>
  <c r="Q514" i="13"/>
  <c r="P514" i="13"/>
  <c r="O514" i="13"/>
  <c r="N514" i="13"/>
  <c r="M514" i="13"/>
  <c r="L514" i="13"/>
  <c r="K514" i="13"/>
  <c r="J514" i="13"/>
  <c r="I514" i="13"/>
  <c r="H514" i="13"/>
  <c r="G514" i="13"/>
  <c r="F514" i="13"/>
  <c r="E514" i="13"/>
  <c r="D514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C503" i="13"/>
  <c r="R492" i="13"/>
  <c r="Q492" i="13"/>
  <c r="P492" i="13"/>
  <c r="O492" i="13"/>
  <c r="N492" i="13"/>
  <c r="M492" i="13"/>
  <c r="L492" i="13"/>
  <c r="K492" i="13"/>
  <c r="J492" i="13"/>
  <c r="I492" i="13"/>
  <c r="H492" i="13"/>
  <c r="G492" i="13"/>
  <c r="F492" i="13"/>
  <c r="E492" i="13"/>
  <c r="D492" i="13"/>
  <c r="R481" i="13"/>
  <c r="Q481" i="13"/>
  <c r="P481" i="13"/>
  <c r="O481" i="13"/>
  <c r="N481" i="13"/>
  <c r="M481" i="13"/>
  <c r="L481" i="13"/>
  <c r="K481" i="13"/>
  <c r="J481" i="13"/>
  <c r="I481" i="13"/>
  <c r="H481" i="13"/>
  <c r="G481" i="13"/>
  <c r="F481" i="13"/>
  <c r="E481" i="13"/>
  <c r="D481" i="13"/>
  <c r="C481" i="13"/>
  <c r="R470" i="13"/>
  <c r="Q470" i="13"/>
  <c r="P470" i="13"/>
  <c r="O470" i="13"/>
  <c r="N470" i="13"/>
  <c r="M470" i="13"/>
  <c r="L470" i="13"/>
  <c r="K470" i="13"/>
  <c r="J470" i="13"/>
  <c r="I470" i="13"/>
  <c r="H470" i="13"/>
  <c r="G470" i="13"/>
  <c r="F470" i="13"/>
  <c r="E470" i="13"/>
  <c r="D470" i="13"/>
  <c r="C470" i="13"/>
  <c r="R459" i="13"/>
  <c r="Q459" i="13"/>
  <c r="P459" i="13"/>
  <c r="O459" i="13"/>
  <c r="N459" i="13"/>
  <c r="M459" i="13"/>
  <c r="L459" i="13"/>
  <c r="K459" i="13"/>
  <c r="J459" i="13"/>
  <c r="I459" i="13"/>
  <c r="H459" i="13"/>
  <c r="G459" i="13"/>
  <c r="F459" i="13"/>
  <c r="E459" i="13"/>
  <c r="D459" i="13"/>
  <c r="C459" i="13"/>
  <c r="R448" i="13"/>
  <c r="Q448" i="13"/>
  <c r="P448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R437" i="13"/>
  <c r="Q437" i="13"/>
  <c r="P437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R426" i="13"/>
  <c r="Q426" i="13"/>
  <c r="P426" i="13"/>
  <c r="O426" i="13"/>
  <c r="N426" i="13"/>
  <c r="M426" i="13"/>
  <c r="L426" i="13"/>
  <c r="K426" i="13"/>
  <c r="J426" i="13"/>
  <c r="I426" i="13"/>
  <c r="H426" i="13"/>
  <c r="G426" i="13"/>
  <c r="F426" i="13"/>
  <c r="E426" i="13"/>
  <c r="D426" i="13"/>
  <c r="C426" i="13"/>
  <c r="R415" i="13"/>
  <c r="Q415" i="13"/>
  <c r="P415" i="13"/>
  <c r="O415" i="13"/>
  <c r="N415" i="13"/>
  <c r="M415" i="13"/>
  <c r="L415" i="13"/>
  <c r="K415" i="13"/>
  <c r="J415" i="13"/>
  <c r="I415" i="13"/>
  <c r="H415" i="13"/>
  <c r="G415" i="13"/>
  <c r="F415" i="13"/>
  <c r="E415" i="13"/>
  <c r="D415" i="13"/>
  <c r="C415" i="13"/>
  <c r="R404" i="13"/>
  <c r="Q404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R393" i="13"/>
  <c r="Q393" i="13"/>
  <c r="P393" i="13"/>
  <c r="O393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R382" i="13"/>
  <c r="Q382" i="13"/>
  <c r="P382" i="13"/>
  <c r="O382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R360" i="13"/>
  <c r="Q360" i="13"/>
  <c r="P360" i="13"/>
  <c r="O360" i="13"/>
  <c r="N360" i="13"/>
  <c r="M360" i="13"/>
  <c r="L360" i="13"/>
  <c r="K360" i="13"/>
  <c r="J360" i="13"/>
  <c r="I360" i="13"/>
  <c r="H360" i="13"/>
  <c r="G360" i="13"/>
  <c r="F360" i="13"/>
  <c r="E360" i="13"/>
  <c r="D360" i="13"/>
  <c r="C360" i="13"/>
  <c r="R349" i="13"/>
  <c r="Q349" i="13"/>
  <c r="P349" i="13"/>
  <c r="O349" i="13"/>
  <c r="N349" i="13"/>
  <c r="M349" i="13"/>
  <c r="L349" i="13"/>
  <c r="K349" i="13"/>
  <c r="J349" i="13"/>
  <c r="I349" i="13"/>
  <c r="H349" i="13"/>
  <c r="G349" i="13"/>
  <c r="F349" i="13"/>
  <c r="E349" i="13"/>
  <c r="D349" i="13"/>
  <c r="C349" i="13"/>
  <c r="R338" i="13"/>
  <c r="Q338" i="13"/>
  <c r="P338" i="13"/>
  <c r="O338" i="13"/>
  <c r="N338" i="13"/>
  <c r="M338" i="13"/>
  <c r="L338" i="13"/>
  <c r="K338" i="13"/>
  <c r="J338" i="13"/>
  <c r="I338" i="13"/>
  <c r="H338" i="13"/>
  <c r="G338" i="13"/>
  <c r="F338" i="13"/>
  <c r="E338" i="13"/>
  <c r="D338" i="13"/>
  <c r="C338" i="13"/>
  <c r="R327" i="13"/>
  <c r="Q327" i="13"/>
  <c r="P327" i="13"/>
  <c r="O327" i="13"/>
  <c r="N327" i="13"/>
  <c r="M327" i="13"/>
  <c r="L327" i="13"/>
  <c r="K327" i="13"/>
  <c r="J327" i="13"/>
  <c r="I327" i="13"/>
  <c r="H327" i="13"/>
  <c r="G327" i="13"/>
  <c r="F327" i="13"/>
  <c r="E327" i="13"/>
  <c r="D327" i="13"/>
  <c r="C32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D247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F183" i="13"/>
  <c r="E183" i="13"/>
  <c r="D183" i="13"/>
  <c r="C102" i="10"/>
  <c r="C74" i="10"/>
  <c r="C102" i="11"/>
  <c r="C74" i="11"/>
  <c r="C102" i="12"/>
  <c r="C83" i="12"/>
  <c r="C74" i="12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2"/>
  <c r="C21" i="12"/>
  <c r="C30" i="12"/>
  <c r="C46" i="12"/>
  <c r="C55" i="12"/>
  <c r="C64" i="12"/>
  <c r="C92" i="12"/>
  <c r="C183" i="12"/>
  <c r="C248" i="12"/>
  <c r="C337" i="12"/>
  <c r="C348" i="12"/>
  <c r="C359" i="12"/>
  <c r="C370" i="12"/>
  <c r="C381" i="12"/>
  <c r="C392" i="12"/>
  <c r="C403" i="12"/>
  <c r="C414" i="12"/>
  <c r="C425" i="12"/>
  <c r="C436" i="12"/>
  <c r="C447" i="12"/>
  <c r="C458" i="12"/>
  <c r="C469" i="12"/>
  <c r="C480" i="12"/>
  <c r="C491" i="12"/>
  <c r="C500" i="12"/>
  <c r="C509" i="12"/>
  <c r="C518" i="12"/>
  <c r="C527" i="12"/>
  <c r="C536" i="12"/>
  <c r="C545" i="12"/>
  <c r="C554" i="12"/>
  <c r="C563" i="12"/>
  <c r="C572" i="12"/>
  <c r="C626" i="12"/>
  <c r="C635" i="12"/>
  <c r="C830" i="12"/>
  <c r="C839" i="12"/>
  <c r="C848" i="12"/>
  <c r="C857" i="12"/>
  <c r="C866" i="12"/>
  <c r="C875" i="12"/>
  <c r="C884" i="12"/>
  <c r="C894" i="12"/>
  <c r="C904" i="12"/>
  <c r="C914" i="12"/>
  <c r="C924" i="12"/>
  <c r="C934" i="12"/>
  <c r="C1102" i="12"/>
  <c r="C1111" i="12"/>
  <c r="C1120" i="12"/>
  <c r="C1129" i="12"/>
  <c r="C1138" i="12"/>
  <c r="C1147" i="12"/>
  <c r="C1156" i="12"/>
  <c r="C1165" i="12"/>
  <c r="C1234" i="12"/>
  <c r="C1243" i="12"/>
  <c r="C1252" i="12"/>
  <c r="C1369" i="12"/>
  <c r="C1378" i="12"/>
  <c r="C1387" i="12"/>
  <c r="C1396" i="12"/>
  <c r="C1405" i="12"/>
  <c r="C1439" i="12"/>
  <c r="C1503" i="12"/>
  <c r="C1512" i="12"/>
  <c r="C1521" i="12"/>
  <c r="C1654" i="12"/>
  <c r="C1663" i="12"/>
  <c r="C1672" i="12"/>
  <c r="C1681" i="12"/>
  <c r="C1715" i="12"/>
  <c r="C1725" i="12"/>
  <c r="C1735" i="12"/>
  <c r="C1745" i="12"/>
  <c r="C1755" i="12"/>
  <c r="C1765" i="12"/>
  <c r="C1775" i="12"/>
  <c r="C1785" i="12"/>
  <c r="C1795" i="12"/>
  <c r="C1805" i="12"/>
  <c r="C1815" i="12"/>
  <c r="C1825" i="12"/>
  <c r="C1834" i="12"/>
  <c r="C1843" i="12"/>
  <c r="R1843" i="12"/>
  <c r="Q1843" i="12"/>
  <c r="P1843" i="12"/>
  <c r="O1843" i="12"/>
  <c r="N1843" i="12"/>
  <c r="M1843" i="12"/>
  <c r="L1843" i="12"/>
  <c r="K1843" i="12"/>
  <c r="J1843" i="12"/>
  <c r="I1843" i="12"/>
  <c r="H1843" i="12"/>
  <c r="G1843" i="12"/>
  <c r="F1843" i="12"/>
  <c r="E1843" i="12"/>
  <c r="D1843" i="12"/>
  <c r="R1834" i="12"/>
  <c r="Q1834" i="12"/>
  <c r="P1834" i="12"/>
  <c r="O1834" i="12"/>
  <c r="N1834" i="12"/>
  <c r="M1834" i="12"/>
  <c r="L1834" i="12"/>
  <c r="K1834" i="12"/>
  <c r="J1834" i="12"/>
  <c r="I1834" i="12"/>
  <c r="H1834" i="12"/>
  <c r="G1834" i="12"/>
  <c r="F1834" i="12"/>
  <c r="E1834" i="12"/>
  <c r="D1834" i="12"/>
  <c r="R1825" i="12"/>
  <c r="Q1825" i="12"/>
  <c r="P1825" i="12"/>
  <c r="O1825" i="12"/>
  <c r="N1825" i="12"/>
  <c r="M1825" i="12"/>
  <c r="L1825" i="12"/>
  <c r="K1825" i="12"/>
  <c r="J1825" i="12"/>
  <c r="I1825" i="12"/>
  <c r="H1825" i="12"/>
  <c r="G1825" i="12"/>
  <c r="F1825" i="12"/>
  <c r="E1825" i="12"/>
  <c r="D1825" i="12"/>
  <c r="R1815" i="12"/>
  <c r="Q1815" i="12"/>
  <c r="P1815" i="12"/>
  <c r="O1815" i="12"/>
  <c r="N1815" i="12"/>
  <c r="M1815" i="12"/>
  <c r="L1815" i="12"/>
  <c r="K1815" i="12"/>
  <c r="J1815" i="12"/>
  <c r="I1815" i="12"/>
  <c r="H1815" i="12"/>
  <c r="G1815" i="12"/>
  <c r="F1815" i="12"/>
  <c r="E1815" i="12"/>
  <c r="D1815" i="12"/>
  <c r="R1805" i="12"/>
  <c r="Q1805" i="12"/>
  <c r="P1805" i="12"/>
  <c r="O1805" i="12"/>
  <c r="N1805" i="12"/>
  <c r="M1805" i="12"/>
  <c r="L1805" i="12"/>
  <c r="K1805" i="12"/>
  <c r="J1805" i="12"/>
  <c r="I1805" i="12"/>
  <c r="H1805" i="12"/>
  <c r="G1805" i="12"/>
  <c r="F1805" i="12"/>
  <c r="E1805" i="12"/>
  <c r="D1805" i="12"/>
  <c r="R1795" i="12"/>
  <c r="Q1795" i="12"/>
  <c r="P1795" i="12"/>
  <c r="O1795" i="12"/>
  <c r="N1795" i="12"/>
  <c r="M1795" i="12"/>
  <c r="L1795" i="12"/>
  <c r="K1795" i="12"/>
  <c r="J1795" i="12"/>
  <c r="I1795" i="12"/>
  <c r="H1795" i="12"/>
  <c r="G1795" i="12"/>
  <c r="F1795" i="12"/>
  <c r="E1795" i="12"/>
  <c r="D1795" i="12"/>
  <c r="R1785" i="12"/>
  <c r="Q1785" i="12"/>
  <c r="P1785" i="12"/>
  <c r="O1785" i="12"/>
  <c r="N1785" i="12"/>
  <c r="M1785" i="12"/>
  <c r="L1785" i="12"/>
  <c r="K1785" i="12"/>
  <c r="J1785" i="12"/>
  <c r="I1785" i="12"/>
  <c r="H1785" i="12"/>
  <c r="G1785" i="12"/>
  <c r="F1785" i="12"/>
  <c r="E1785" i="12"/>
  <c r="D1785" i="12"/>
  <c r="R1775" i="12"/>
  <c r="Q1775" i="12"/>
  <c r="P1775" i="12"/>
  <c r="O1775" i="12"/>
  <c r="N1775" i="12"/>
  <c r="M1775" i="12"/>
  <c r="L1775" i="12"/>
  <c r="K1775" i="12"/>
  <c r="J1775" i="12"/>
  <c r="I1775" i="12"/>
  <c r="H1775" i="12"/>
  <c r="G1775" i="12"/>
  <c r="F1775" i="12"/>
  <c r="E1775" i="12"/>
  <c r="D1775" i="12"/>
  <c r="R1765" i="12"/>
  <c r="Q1765" i="12"/>
  <c r="P1765" i="12"/>
  <c r="O1765" i="12"/>
  <c r="N1765" i="12"/>
  <c r="M1765" i="12"/>
  <c r="L1765" i="12"/>
  <c r="K1765" i="12"/>
  <c r="J1765" i="12"/>
  <c r="I1765" i="12"/>
  <c r="H1765" i="12"/>
  <c r="G1765" i="12"/>
  <c r="F1765" i="12"/>
  <c r="E1765" i="12"/>
  <c r="D1765" i="12"/>
  <c r="R1755" i="12"/>
  <c r="Q1755" i="12"/>
  <c r="P1755" i="12"/>
  <c r="O1755" i="12"/>
  <c r="N1755" i="12"/>
  <c r="M1755" i="12"/>
  <c r="L1755" i="12"/>
  <c r="K1755" i="12"/>
  <c r="J1755" i="12"/>
  <c r="I1755" i="12"/>
  <c r="H1755" i="12"/>
  <c r="G1755" i="12"/>
  <c r="F1755" i="12"/>
  <c r="E1755" i="12"/>
  <c r="D1755" i="12"/>
  <c r="R1745" i="12"/>
  <c r="Q1745" i="12"/>
  <c r="P1745" i="12"/>
  <c r="O1745" i="12"/>
  <c r="N1745" i="12"/>
  <c r="M1745" i="12"/>
  <c r="L1745" i="12"/>
  <c r="K1745" i="12"/>
  <c r="J1745" i="12"/>
  <c r="I1745" i="12"/>
  <c r="H1745" i="12"/>
  <c r="G1745" i="12"/>
  <c r="F1745" i="12"/>
  <c r="E1745" i="12"/>
  <c r="D1745" i="12"/>
  <c r="R1735" i="12"/>
  <c r="Q1735" i="12"/>
  <c r="P1735" i="12"/>
  <c r="O1735" i="12"/>
  <c r="N1735" i="12"/>
  <c r="M1735" i="12"/>
  <c r="L1735" i="12"/>
  <c r="K1735" i="12"/>
  <c r="J1735" i="12"/>
  <c r="I1735" i="12"/>
  <c r="H1735" i="12"/>
  <c r="G1735" i="12"/>
  <c r="F1735" i="12"/>
  <c r="E1735" i="12"/>
  <c r="D1735" i="12"/>
  <c r="R1725" i="12"/>
  <c r="Q1725" i="12"/>
  <c r="P1725" i="12"/>
  <c r="O1725" i="12"/>
  <c r="N1725" i="12"/>
  <c r="M1725" i="12"/>
  <c r="L1725" i="12"/>
  <c r="K1725" i="12"/>
  <c r="J1725" i="12"/>
  <c r="I1725" i="12"/>
  <c r="H1725" i="12"/>
  <c r="G1725" i="12"/>
  <c r="F1725" i="12"/>
  <c r="E1725" i="12"/>
  <c r="D1725" i="12"/>
  <c r="R1715" i="12"/>
  <c r="Q1715" i="12"/>
  <c r="P1715" i="12"/>
  <c r="O1715" i="12"/>
  <c r="N1715" i="12"/>
  <c r="M1715" i="12"/>
  <c r="L1715" i="12"/>
  <c r="K1715" i="12"/>
  <c r="J1715" i="12"/>
  <c r="I1715" i="12"/>
  <c r="H1715" i="12"/>
  <c r="G1715" i="12"/>
  <c r="F1715" i="12"/>
  <c r="E1715" i="12"/>
  <c r="D1715" i="12"/>
  <c r="R1681" i="12"/>
  <c r="Q1681" i="12"/>
  <c r="P1681" i="12"/>
  <c r="O1681" i="12"/>
  <c r="N1681" i="12"/>
  <c r="M1681" i="12"/>
  <c r="L1681" i="12"/>
  <c r="K1681" i="12"/>
  <c r="J1681" i="12"/>
  <c r="I1681" i="12"/>
  <c r="H1681" i="12"/>
  <c r="G1681" i="12"/>
  <c r="F1681" i="12"/>
  <c r="E1681" i="12"/>
  <c r="D1681" i="12"/>
  <c r="R1672" i="12"/>
  <c r="Q1672" i="12"/>
  <c r="P1672" i="12"/>
  <c r="O1672" i="12"/>
  <c r="N1672" i="12"/>
  <c r="M1672" i="12"/>
  <c r="L1672" i="12"/>
  <c r="K1672" i="12"/>
  <c r="J1672" i="12"/>
  <c r="I1672" i="12"/>
  <c r="H1672" i="12"/>
  <c r="G1672" i="12"/>
  <c r="F1672" i="12"/>
  <c r="E1672" i="12"/>
  <c r="D1672" i="12"/>
  <c r="R1663" i="12"/>
  <c r="Q1663" i="12"/>
  <c r="P1663" i="12"/>
  <c r="O1663" i="12"/>
  <c r="N1663" i="12"/>
  <c r="M1663" i="12"/>
  <c r="L1663" i="12"/>
  <c r="K1663" i="12"/>
  <c r="J1663" i="12"/>
  <c r="I1663" i="12"/>
  <c r="H1663" i="12"/>
  <c r="G1663" i="12"/>
  <c r="F1663" i="12"/>
  <c r="E1663" i="12"/>
  <c r="D1663" i="12"/>
  <c r="R1654" i="12"/>
  <c r="Q1654" i="12"/>
  <c r="P1654" i="12"/>
  <c r="O1654" i="12"/>
  <c r="N1654" i="12"/>
  <c r="M1654" i="12"/>
  <c r="L1654" i="12"/>
  <c r="K1654" i="12"/>
  <c r="J1654" i="12"/>
  <c r="I1654" i="12"/>
  <c r="H1654" i="12"/>
  <c r="G1654" i="12"/>
  <c r="F1654" i="12"/>
  <c r="E1654" i="12"/>
  <c r="D1654" i="12"/>
  <c r="R1521" i="12"/>
  <c r="Q1521" i="12"/>
  <c r="P1521" i="12"/>
  <c r="O1521" i="12"/>
  <c r="N1521" i="12"/>
  <c r="M1521" i="12"/>
  <c r="L1521" i="12"/>
  <c r="K1521" i="12"/>
  <c r="J1521" i="12"/>
  <c r="I1521" i="12"/>
  <c r="H1521" i="12"/>
  <c r="G1521" i="12"/>
  <c r="F1521" i="12"/>
  <c r="E1521" i="12"/>
  <c r="D1521" i="12"/>
  <c r="R1512" i="12"/>
  <c r="Q1512" i="12"/>
  <c r="P1512" i="12"/>
  <c r="O1512" i="12"/>
  <c r="N1512" i="12"/>
  <c r="M1512" i="12"/>
  <c r="L1512" i="12"/>
  <c r="K1512" i="12"/>
  <c r="J1512" i="12"/>
  <c r="I1512" i="12"/>
  <c r="H1512" i="12"/>
  <c r="G1512" i="12"/>
  <c r="F1512" i="12"/>
  <c r="E1512" i="12"/>
  <c r="D1512" i="12"/>
  <c r="R1503" i="12"/>
  <c r="Q1503" i="12"/>
  <c r="P1503" i="12"/>
  <c r="O1503" i="12"/>
  <c r="N1503" i="12"/>
  <c r="M1503" i="12"/>
  <c r="L1503" i="12"/>
  <c r="K1503" i="12"/>
  <c r="J1503" i="12"/>
  <c r="I1503" i="12"/>
  <c r="H1503" i="12"/>
  <c r="G1503" i="12"/>
  <c r="F1503" i="12"/>
  <c r="E1503" i="12"/>
  <c r="D1503" i="12"/>
  <c r="R1439" i="12"/>
  <c r="Q1439" i="12"/>
  <c r="P1439" i="12"/>
  <c r="O1439" i="12"/>
  <c r="N1439" i="12"/>
  <c r="M1439" i="12"/>
  <c r="L1439" i="12"/>
  <c r="K1439" i="12"/>
  <c r="J1439" i="12"/>
  <c r="I1439" i="12"/>
  <c r="H1439" i="12"/>
  <c r="G1439" i="12"/>
  <c r="F1439" i="12"/>
  <c r="E1439" i="12"/>
  <c r="D1439" i="12"/>
  <c r="R1405" i="12"/>
  <c r="Q1405" i="12"/>
  <c r="P1405" i="12"/>
  <c r="O1405" i="12"/>
  <c r="N1405" i="12"/>
  <c r="M1405" i="12"/>
  <c r="L1405" i="12"/>
  <c r="K1405" i="12"/>
  <c r="J1405" i="12"/>
  <c r="I1405" i="12"/>
  <c r="H1405" i="12"/>
  <c r="G1405" i="12"/>
  <c r="F1405" i="12"/>
  <c r="E1405" i="12"/>
  <c r="D1405" i="12"/>
  <c r="R1396" i="12"/>
  <c r="Q1396" i="12"/>
  <c r="P1396" i="12"/>
  <c r="O1396" i="12"/>
  <c r="N1396" i="12"/>
  <c r="M1396" i="12"/>
  <c r="L1396" i="12"/>
  <c r="K1396" i="12"/>
  <c r="J1396" i="12"/>
  <c r="I1396" i="12"/>
  <c r="H1396" i="12"/>
  <c r="G1396" i="12"/>
  <c r="F1396" i="12"/>
  <c r="E1396" i="12"/>
  <c r="D1396" i="12"/>
  <c r="R1387" i="12"/>
  <c r="Q1387" i="12"/>
  <c r="P1387" i="12"/>
  <c r="O1387" i="12"/>
  <c r="N1387" i="12"/>
  <c r="M1387" i="12"/>
  <c r="L1387" i="12"/>
  <c r="K1387" i="12"/>
  <c r="J1387" i="12"/>
  <c r="I1387" i="12"/>
  <c r="H1387" i="12"/>
  <c r="G1387" i="12"/>
  <c r="F1387" i="12"/>
  <c r="E1387" i="12"/>
  <c r="D1387" i="12"/>
  <c r="R1378" i="12"/>
  <c r="Q1378" i="12"/>
  <c r="P1378" i="12"/>
  <c r="O1378" i="12"/>
  <c r="N1378" i="12"/>
  <c r="M1378" i="12"/>
  <c r="L1378" i="12"/>
  <c r="K1378" i="12"/>
  <c r="J1378" i="12"/>
  <c r="I1378" i="12"/>
  <c r="H1378" i="12"/>
  <c r="G1378" i="12"/>
  <c r="F1378" i="12"/>
  <c r="E1378" i="12"/>
  <c r="D1378" i="12"/>
  <c r="R1369" i="12"/>
  <c r="Q1369" i="12"/>
  <c r="P1369" i="12"/>
  <c r="O1369" i="12"/>
  <c r="N1369" i="12"/>
  <c r="M1369" i="12"/>
  <c r="L1369" i="12"/>
  <c r="K1369" i="12"/>
  <c r="J1369" i="12"/>
  <c r="I1369" i="12"/>
  <c r="H1369" i="12"/>
  <c r="G1369" i="12"/>
  <c r="F1369" i="12"/>
  <c r="E1369" i="12"/>
  <c r="D1369" i="12"/>
  <c r="R1252" i="12"/>
  <c r="Q1252" i="12"/>
  <c r="P1252" i="12"/>
  <c r="O1252" i="12"/>
  <c r="N1252" i="12"/>
  <c r="M1252" i="12"/>
  <c r="L1252" i="12"/>
  <c r="K1252" i="12"/>
  <c r="J1252" i="12"/>
  <c r="I1252" i="12"/>
  <c r="H1252" i="12"/>
  <c r="G1252" i="12"/>
  <c r="F1252" i="12"/>
  <c r="E1252" i="12"/>
  <c r="D1252" i="12"/>
  <c r="R1243" i="12"/>
  <c r="Q1243" i="12"/>
  <c r="P1243" i="12"/>
  <c r="O1243" i="12"/>
  <c r="N1243" i="12"/>
  <c r="M1243" i="12"/>
  <c r="L1243" i="12"/>
  <c r="K1243" i="12"/>
  <c r="J1243" i="12"/>
  <c r="I1243" i="12"/>
  <c r="H1243" i="12"/>
  <c r="G1243" i="12"/>
  <c r="F1243" i="12"/>
  <c r="E1243" i="12"/>
  <c r="D1243" i="12"/>
  <c r="R1234" i="12"/>
  <c r="Q1234" i="12"/>
  <c r="P1234" i="12"/>
  <c r="O1234" i="12"/>
  <c r="N1234" i="12"/>
  <c r="M1234" i="12"/>
  <c r="L1234" i="12"/>
  <c r="K1234" i="12"/>
  <c r="J1234" i="12"/>
  <c r="I1234" i="12"/>
  <c r="H1234" i="12"/>
  <c r="G1234" i="12"/>
  <c r="F1234" i="12"/>
  <c r="E1234" i="12"/>
  <c r="D1234" i="12"/>
  <c r="R1165" i="12"/>
  <c r="Q1165" i="12"/>
  <c r="P1165" i="12"/>
  <c r="O1165" i="12"/>
  <c r="N1165" i="12"/>
  <c r="M1165" i="12"/>
  <c r="L1165" i="12"/>
  <c r="K1165" i="12"/>
  <c r="J1165" i="12"/>
  <c r="I1165" i="12"/>
  <c r="H1165" i="12"/>
  <c r="G1165" i="12"/>
  <c r="F1165" i="12"/>
  <c r="E1165" i="12"/>
  <c r="D1165" i="12"/>
  <c r="R1156" i="12"/>
  <c r="Q1156" i="12"/>
  <c r="P1156" i="12"/>
  <c r="O1156" i="12"/>
  <c r="N1156" i="12"/>
  <c r="M1156" i="12"/>
  <c r="L1156" i="12"/>
  <c r="K1156" i="12"/>
  <c r="J1156" i="12"/>
  <c r="I1156" i="12"/>
  <c r="H1156" i="12"/>
  <c r="G1156" i="12"/>
  <c r="F1156" i="12"/>
  <c r="E1156" i="12"/>
  <c r="D1156" i="12"/>
  <c r="R1147" i="12"/>
  <c r="Q1147" i="12"/>
  <c r="P1147" i="12"/>
  <c r="O1147" i="12"/>
  <c r="N1147" i="12"/>
  <c r="M1147" i="12"/>
  <c r="L1147" i="12"/>
  <c r="K1147" i="12"/>
  <c r="J1147" i="12"/>
  <c r="I1147" i="12"/>
  <c r="H1147" i="12"/>
  <c r="G1147" i="12"/>
  <c r="F1147" i="12"/>
  <c r="E1147" i="12"/>
  <c r="D1147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D1138" i="12"/>
  <c r="R1129" i="12"/>
  <c r="Q1129" i="12"/>
  <c r="P1129" i="12"/>
  <c r="O1129" i="12"/>
  <c r="N1129" i="12"/>
  <c r="M1129" i="12"/>
  <c r="L1129" i="12"/>
  <c r="K1129" i="12"/>
  <c r="J1129" i="12"/>
  <c r="I1129" i="12"/>
  <c r="H1129" i="12"/>
  <c r="G1129" i="12"/>
  <c r="F1129" i="12"/>
  <c r="E1129" i="12"/>
  <c r="D1129" i="12"/>
  <c r="R1120" i="12"/>
  <c r="Q1120" i="12"/>
  <c r="P1120" i="12"/>
  <c r="O1120" i="12"/>
  <c r="N1120" i="12"/>
  <c r="M1120" i="12"/>
  <c r="L1120" i="12"/>
  <c r="K1120" i="12"/>
  <c r="J1120" i="12"/>
  <c r="I1120" i="12"/>
  <c r="H1120" i="12"/>
  <c r="G1120" i="12"/>
  <c r="F1120" i="12"/>
  <c r="E1120" i="12"/>
  <c r="D1120" i="12"/>
  <c r="R1111" i="12"/>
  <c r="Q1111" i="12"/>
  <c r="P1111" i="12"/>
  <c r="O1111" i="12"/>
  <c r="N1111" i="12"/>
  <c r="M1111" i="12"/>
  <c r="L1111" i="12"/>
  <c r="K1111" i="12"/>
  <c r="J1111" i="12"/>
  <c r="I1111" i="12"/>
  <c r="H1111" i="12"/>
  <c r="G1111" i="12"/>
  <c r="F1111" i="12"/>
  <c r="E1111" i="12"/>
  <c r="D1111" i="12"/>
  <c r="R1102" i="12"/>
  <c r="Q1102" i="12"/>
  <c r="P1102" i="12"/>
  <c r="O1102" i="12"/>
  <c r="N1102" i="12"/>
  <c r="M1102" i="12"/>
  <c r="L1102" i="12"/>
  <c r="K1102" i="12"/>
  <c r="J1102" i="12"/>
  <c r="I1102" i="12"/>
  <c r="H1102" i="12"/>
  <c r="G1102" i="12"/>
  <c r="F1102" i="12"/>
  <c r="E1102" i="12"/>
  <c r="D1102" i="12"/>
  <c r="C954" i="12"/>
  <c r="C944" i="12"/>
  <c r="R954" i="12"/>
  <c r="Q954" i="12"/>
  <c r="P954" i="12"/>
  <c r="O954" i="12"/>
  <c r="N954" i="12"/>
  <c r="M954" i="12"/>
  <c r="L954" i="12"/>
  <c r="K954" i="12"/>
  <c r="J954" i="12"/>
  <c r="I954" i="12"/>
  <c r="H954" i="12"/>
  <c r="G954" i="12"/>
  <c r="F954" i="12"/>
  <c r="E954" i="12"/>
  <c r="D954" i="12"/>
  <c r="R944" i="12"/>
  <c r="Q944" i="12"/>
  <c r="P944" i="12"/>
  <c r="O944" i="12"/>
  <c r="N944" i="12"/>
  <c r="M944" i="12"/>
  <c r="L944" i="12"/>
  <c r="K944" i="12"/>
  <c r="J944" i="12"/>
  <c r="I944" i="12"/>
  <c r="H944" i="12"/>
  <c r="G944" i="12"/>
  <c r="F944" i="12"/>
  <c r="E944" i="12"/>
  <c r="D944" i="12"/>
  <c r="R934" i="12"/>
  <c r="Q934" i="12"/>
  <c r="P934" i="12"/>
  <c r="O934" i="12"/>
  <c r="N934" i="12"/>
  <c r="M934" i="12"/>
  <c r="L934" i="12"/>
  <c r="K934" i="12"/>
  <c r="J934" i="12"/>
  <c r="I934" i="12"/>
  <c r="H934" i="12"/>
  <c r="G934" i="12"/>
  <c r="F934" i="12"/>
  <c r="E934" i="12"/>
  <c r="D934" i="12"/>
  <c r="R924" i="12"/>
  <c r="Q924" i="12"/>
  <c r="P924" i="12"/>
  <c r="O924" i="12"/>
  <c r="N924" i="12"/>
  <c r="M924" i="12"/>
  <c r="L924" i="12"/>
  <c r="K924" i="12"/>
  <c r="J924" i="12"/>
  <c r="I924" i="12"/>
  <c r="H924" i="12"/>
  <c r="G924" i="12"/>
  <c r="F924" i="12"/>
  <c r="E924" i="12"/>
  <c r="D924" i="12"/>
  <c r="R914" i="12"/>
  <c r="Q914" i="12"/>
  <c r="P914" i="12"/>
  <c r="O914" i="12"/>
  <c r="N914" i="12"/>
  <c r="M914" i="12"/>
  <c r="L914" i="12"/>
  <c r="K914" i="12"/>
  <c r="J914" i="12"/>
  <c r="I914" i="12"/>
  <c r="H914" i="12"/>
  <c r="G914" i="12"/>
  <c r="F914" i="12"/>
  <c r="E914" i="12"/>
  <c r="D914" i="12"/>
  <c r="R904" i="12"/>
  <c r="Q904" i="12"/>
  <c r="P904" i="12"/>
  <c r="O904" i="12"/>
  <c r="N904" i="12"/>
  <c r="M904" i="12"/>
  <c r="L904" i="12"/>
  <c r="K904" i="12"/>
  <c r="J904" i="12"/>
  <c r="I904" i="12"/>
  <c r="H904" i="12"/>
  <c r="G904" i="12"/>
  <c r="F904" i="12"/>
  <c r="E904" i="12"/>
  <c r="D904" i="12"/>
  <c r="R894" i="12"/>
  <c r="Q894" i="12"/>
  <c r="P894" i="12"/>
  <c r="O894" i="12"/>
  <c r="N894" i="12"/>
  <c r="M894" i="12"/>
  <c r="L894" i="12"/>
  <c r="K894" i="12"/>
  <c r="J894" i="12"/>
  <c r="I894" i="12"/>
  <c r="H894" i="12"/>
  <c r="G894" i="12"/>
  <c r="F894" i="12"/>
  <c r="E894" i="12"/>
  <c r="D894" i="12"/>
  <c r="R884" i="12"/>
  <c r="Q884" i="12"/>
  <c r="P884" i="12"/>
  <c r="O884" i="12"/>
  <c r="N884" i="12"/>
  <c r="M884" i="12"/>
  <c r="L884" i="12"/>
  <c r="K884" i="12"/>
  <c r="J884" i="12"/>
  <c r="I884" i="12"/>
  <c r="H884" i="12"/>
  <c r="G884" i="12"/>
  <c r="F884" i="12"/>
  <c r="E884" i="12"/>
  <c r="D884" i="12"/>
  <c r="R875" i="12"/>
  <c r="Q875" i="12"/>
  <c r="P875" i="12"/>
  <c r="O875" i="12"/>
  <c r="N875" i="12"/>
  <c r="M875" i="12"/>
  <c r="L875" i="12"/>
  <c r="K875" i="12"/>
  <c r="J875" i="12"/>
  <c r="I875" i="12"/>
  <c r="H875" i="12"/>
  <c r="G875" i="12"/>
  <c r="F875" i="12"/>
  <c r="E875" i="12"/>
  <c r="D875" i="12"/>
  <c r="R866" i="12"/>
  <c r="Q866" i="12"/>
  <c r="P866" i="12"/>
  <c r="O866" i="12"/>
  <c r="N866" i="12"/>
  <c r="M866" i="12"/>
  <c r="L866" i="12"/>
  <c r="K866" i="12"/>
  <c r="J866" i="12"/>
  <c r="I866" i="12"/>
  <c r="H866" i="12"/>
  <c r="G866" i="12"/>
  <c r="F866" i="12"/>
  <c r="E866" i="12"/>
  <c r="D866" i="12"/>
  <c r="R857" i="12"/>
  <c r="Q857" i="12"/>
  <c r="P857" i="12"/>
  <c r="O857" i="12"/>
  <c r="N857" i="12"/>
  <c r="M857" i="12"/>
  <c r="L857" i="12"/>
  <c r="K857" i="12"/>
  <c r="J857" i="12"/>
  <c r="I857" i="12"/>
  <c r="H857" i="12"/>
  <c r="G857" i="12"/>
  <c r="F857" i="12"/>
  <c r="E857" i="12"/>
  <c r="D857" i="12"/>
  <c r="R848" i="12"/>
  <c r="Q848" i="12"/>
  <c r="P848" i="12"/>
  <c r="O848" i="12"/>
  <c r="N848" i="12"/>
  <c r="M848" i="12"/>
  <c r="L848" i="12"/>
  <c r="K848" i="12"/>
  <c r="J848" i="12"/>
  <c r="I848" i="12"/>
  <c r="H848" i="12"/>
  <c r="G848" i="12"/>
  <c r="F848" i="12"/>
  <c r="E848" i="12"/>
  <c r="D848" i="12"/>
  <c r="R839" i="12"/>
  <c r="Q839" i="12"/>
  <c r="P839" i="12"/>
  <c r="O839" i="12"/>
  <c r="N839" i="12"/>
  <c r="M839" i="12"/>
  <c r="L839" i="12"/>
  <c r="K839" i="12"/>
  <c r="J839" i="12"/>
  <c r="I839" i="12"/>
  <c r="H839" i="12"/>
  <c r="G839" i="12"/>
  <c r="F839" i="12"/>
  <c r="E839" i="12"/>
  <c r="D839" i="12"/>
  <c r="R830" i="12"/>
  <c r="Q830" i="12"/>
  <c r="P830" i="12"/>
  <c r="O830" i="12"/>
  <c r="N830" i="12"/>
  <c r="M830" i="12"/>
  <c r="L830" i="12"/>
  <c r="K830" i="12"/>
  <c r="J830" i="12"/>
  <c r="I830" i="12"/>
  <c r="H830" i="12"/>
  <c r="G830" i="12"/>
  <c r="F830" i="12"/>
  <c r="E830" i="12"/>
  <c r="D830" i="12"/>
  <c r="R635" i="12"/>
  <c r="Q635" i="12"/>
  <c r="P635" i="12"/>
  <c r="O635" i="12"/>
  <c r="N635" i="12"/>
  <c r="M635" i="12"/>
  <c r="L635" i="12"/>
  <c r="K635" i="12"/>
  <c r="J635" i="12"/>
  <c r="I635" i="12"/>
  <c r="H635" i="12"/>
  <c r="G635" i="12"/>
  <c r="F635" i="12"/>
  <c r="E635" i="12"/>
  <c r="D635" i="12"/>
  <c r="R626" i="12"/>
  <c r="Q626" i="12"/>
  <c r="P626" i="12"/>
  <c r="O626" i="12"/>
  <c r="N626" i="12"/>
  <c r="M626" i="12"/>
  <c r="L626" i="12"/>
  <c r="K626" i="12"/>
  <c r="J626" i="12"/>
  <c r="I626" i="12"/>
  <c r="H626" i="12"/>
  <c r="G626" i="12"/>
  <c r="F626" i="12"/>
  <c r="E626" i="12"/>
  <c r="D626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R536" i="12"/>
  <c r="Q536" i="12"/>
  <c r="P536" i="12"/>
  <c r="O536" i="12"/>
  <c r="N536" i="12"/>
  <c r="M536" i="12"/>
  <c r="L536" i="12"/>
  <c r="K536" i="12"/>
  <c r="J536" i="12"/>
  <c r="I536" i="12"/>
  <c r="H536" i="12"/>
  <c r="G536" i="12"/>
  <c r="F536" i="12"/>
  <c r="E536" i="12"/>
  <c r="D536" i="12"/>
  <c r="R527" i="12"/>
  <c r="Q527" i="12"/>
  <c r="P527" i="12"/>
  <c r="O527" i="12"/>
  <c r="N527" i="12"/>
  <c r="M527" i="12"/>
  <c r="L527" i="12"/>
  <c r="K527" i="12"/>
  <c r="J527" i="12"/>
  <c r="I527" i="12"/>
  <c r="H527" i="12"/>
  <c r="G527" i="12"/>
  <c r="F527" i="12"/>
  <c r="E527" i="12"/>
  <c r="D527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E518" i="12"/>
  <c r="D518" i="12"/>
  <c r="R509" i="12"/>
  <c r="Q509" i="12"/>
  <c r="P509" i="12"/>
  <c r="O509" i="12"/>
  <c r="N509" i="12"/>
  <c r="M509" i="12"/>
  <c r="L509" i="12"/>
  <c r="K509" i="12"/>
  <c r="J509" i="12"/>
  <c r="I509" i="12"/>
  <c r="H509" i="12"/>
  <c r="G509" i="12"/>
  <c r="F509" i="12"/>
  <c r="E509" i="12"/>
  <c r="D509" i="12"/>
  <c r="R500" i="12"/>
  <c r="Q500" i="12"/>
  <c r="P500" i="12"/>
  <c r="O500" i="12"/>
  <c r="N500" i="12"/>
  <c r="M500" i="12"/>
  <c r="L500" i="12"/>
  <c r="K500" i="12"/>
  <c r="J500" i="12"/>
  <c r="I500" i="12"/>
  <c r="H500" i="12"/>
  <c r="G500" i="12"/>
  <c r="F500" i="12"/>
  <c r="E500" i="12"/>
  <c r="D500" i="12"/>
  <c r="R491" i="12"/>
  <c r="Q491" i="12"/>
  <c r="P491" i="12"/>
  <c r="O491" i="12"/>
  <c r="N491" i="12"/>
  <c r="M491" i="12"/>
  <c r="L491" i="12"/>
  <c r="K491" i="12"/>
  <c r="J491" i="12"/>
  <c r="I491" i="12"/>
  <c r="H491" i="12"/>
  <c r="G491" i="12"/>
  <c r="F491" i="12"/>
  <c r="E491" i="12"/>
  <c r="D491" i="12"/>
  <c r="R480" i="12"/>
  <c r="Q480" i="12"/>
  <c r="P480" i="12"/>
  <c r="O480" i="12"/>
  <c r="N480" i="12"/>
  <c r="M480" i="12"/>
  <c r="L480" i="12"/>
  <c r="K480" i="12"/>
  <c r="J480" i="12"/>
  <c r="I480" i="12"/>
  <c r="H480" i="12"/>
  <c r="G480" i="12"/>
  <c r="F480" i="12"/>
  <c r="E480" i="12"/>
  <c r="D480" i="12"/>
  <c r="R469" i="12"/>
  <c r="Q469" i="12"/>
  <c r="P469" i="12"/>
  <c r="O469" i="12"/>
  <c r="N469" i="12"/>
  <c r="M469" i="12"/>
  <c r="L469" i="12"/>
  <c r="K469" i="12"/>
  <c r="J469" i="12"/>
  <c r="I469" i="12"/>
  <c r="H469" i="12"/>
  <c r="G469" i="12"/>
  <c r="F469" i="12"/>
  <c r="E469" i="12"/>
  <c r="D469" i="12"/>
  <c r="R458" i="12"/>
  <c r="Q458" i="12"/>
  <c r="P458" i="12"/>
  <c r="O458" i="12"/>
  <c r="N458" i="12"/>
  <c r="M458" i="12"/>
  <c r="L458" i="12"/>
  <c r="K458" i="12"/>
  <c r="J458" i="12"/>
  <c r="I458" i="12"/>
  <c r="H458" i="12"/>
  <c r="G458" i="12"/>
  <c r="F458" i="12"/>
  <c r="E458" i="12"/>
  <c r="D458" i="12"/>
  <c r="R447" i="12"/>
  <c r="Q447" i="12"/>
  <c r="P447" i="12"/>
  <c r="O447" i="12"/>
  <c r="N447" i="12"/>
  <c r="M447" i="12"/>
  <c r="L447" i="12"/>
  <c r="K447" i="12"/>
  <c r="J447" i="12"/>
  <c r="I447" i="12"/>
  <c r="H447" i="12"/>
  <c r="G447" i="12"/>
  <c r="F447" i="12"/>
  <c r="E447" i="12"/>
  <c r="D447" i="12"/>
  <c r="R436" i="12"/>
  <c r="Q436" i="12"/>
  <c r="P436" i="12"/>
  <c r="O436" i="12"/>
  <c r="N436" i="12"/>
  <c r="M436" i="12"/>
  <c r="L436" i="12"/>
  <c r="K436" i="12"/>
  <c r="J436" i="12"/>
  <c r="I436" i="12"/>
  <c r="H436" i="12"/>
  <c r="G436" i="12"/>
  <c r="F436" i="12"/>
  <c r="E436" i="12"/>
  <c r="D436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F414" i="12"/>
  <c r="E414" i="12"/>
  <c r="D414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R359" i="12"/>
  <c r="Q359" i="12"/>
  <c r="P359" i="12"/>
  <c r="O359" i="12"/>
  <c r="N359" i="12"/>
  <c r="M359" i="12"/>
  <c r="L359" i="12"/>
  <c r="K359" i="12"/>
  <c r="J359" i="12"/>
  <c r="I359" i="12"/>
  <c r="H359" i="12"/>
  <c r="G359" i="12"/>
  <c r="F359" i="12"/>
  <c r="E359" i="12"/>
  <c r="D359" i="12"/>
  <c r="R348" i="12"/>
  <c r="Q348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D348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R315" i="12"/>
  <c r="Q315" i="12"/>
  <c r="P315" i="12"/>
  <c r="O315" i="12"/>
  <c r="N315" i="12"/>
  <c r="M315" i="12"/>
  <c r="L315" i="12"/>
  <c r="K315" i="12"/>
  <c r="J315" i="12"/>
  <c r="I315" i="12"/>
  <c r="H315" i="12"/>
  <c r="G315" i="12"/>
  <c r="F315" i="12"/>
  <c r="E315" i="12"/>
  <c r="D315" i="12"/>
  <c r="C315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/>
  <c r="C304" i="12"/>
  <c r="R248" i="12"/>
  <c r="Q248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R183" i="12"/>
  <c r="Q183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D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C12" i="11"/>
  <c r="C21" i="11"/>
  <c r="C30" i="11"/>
  <c r="C46" i="11"/>
  <c r="C55" i="11"/>
  <c r="C64" i="11"/>
  <c r="C83" i="11"/>
  <c r="C92" i="11"/>
  <c r="C183" i="11"/>
  <c r="C246" i="11"/>
  <c r="C290" i="11"/>
  <c r="C411" i="11"/>
  <c r="C422" i="11"/>
  <c r="C433" i="11"/>
  <c r="C444" i="11"/>
  <c r="C455" i="11"/>
  <c r="C466" i="11"/>
  <c r="C477" i="11"/>
  <c r="C486" i="11"/>
  <c r="C495" i="11"/>
  <c r="C504" i="11"/>
  <c r="C513" i="11"/>
  <c r="C522" i="11"/>
  <c r="C531" i="11"/>
  <c r="C540" i="11"/>
  <c r="C549" i="11"/>
  <c r="C558" i="11"/>
  <c r="C612" i="11"/>
  <c r="C621" i="11"/>
  <c r="C850" i="11"/>
  <c r="C859" i="11"/>
  <c r="C868" i="11"/>
  <c r="C877" i="11"/>
  <c r="C886" i="11"/>
  <c r="C895" i="11"/>
  <c r="C904" i="11"/>
  <c r="C914" i="11"/>
  <c r="C924" i="11"/>
  <c r="C934" i="11"/>
  <c r="C944" i="11"/>
  <c r="C954" i="11"/>
  <c r="C964" i="11"/>
  <c r="C974" i="11"/>
  <c r="C1114" i="11"/>
  <c r="C1123" i="11"/>
  <c r="C1132" i="11"/>
  <c r="C1141" i="11"/>
  <c r="C1150" i="11"/>
  <c r="C1159" i="11"/>
  <c r="C1168" i="11"/>
  <c r="C1177" i="11"/>
  <c r="C1249" i="11"/>
  <c r="C1258" i="11"/>
  <c r="C1267" i="11"/>
  <c r="C1384" i="11"/>
  <c r="C1393" i="11"/>
  <c r="C1402" i="11"/>
  <c r="C1411" i="11"/>
  <c r="C1420" i="11"/>
  <c r="C1454" i="11"/>
  <c r="C1527" i="11"/>
  <c r="C1536" i="11"/>
  <c r="C1658" i="11"/>
  <c r="C1667" i="11"/>
  <c r="C1676" i="11"/>
  <c r="C1685" i="11"/>
  <c r="C1719" i="11"/>
  <c r="C1729" i="11"/>
  <c r="C1739" i="11"/>
  <c r="C1749" i="11"/>
  <c r="C1759" i="11"/>
  <c r="C1769" i="11"/>
  <c r="C1779" i="11"/>
  <c r="C1789" i="11"/>
  <c r="C1799" i="11"/>
  <c r="C1809" i="11"/>
  <c r="C1819" i="11"/>
  <c r="C1829" i="11"/>
  <c r="C1838" i="11"/>
  <c r="C1847" i="11"/>
  <c r="R1847" i="11"/>
  <c r="Q1847" i="11"/>
  <c r="P1847" i="11"/>
  <c r="O1847" i="11"/>
  <c r="N1847" i="11"/>
  <c r="M1847" i="11"/>
  <c r="L1847" i="11"/>
  <c r="K1847" i="11"/>
  <c r="J1847" i="11"/>
  <c r="I1847" i="11"/>
  <c r="H1847" i="11"/>
  <c r="G1847" i="11"/>
  <c r="F1847" i="11"/>
  <c r="E1847" i="11"/>
  <c r="D1847" i="11"/>
  <c r="R1838" i="11"/>
  <c r="Q1838" i="11"/>
  <c r="P1838" i="11"/>
  <c r="O1838" i="11"/>
  <c r="N1838" i="11"/>
  <c r="M1838" i="11"/>
  <c r="L1838" i="11"/>
  <c r="K1838" i="11"/>
  <c r="J1838" i="11"/>
  <c r="I1838" i="11"/>
  <c r="H1838" i="11"/>
  <c r="G1838" i="11"/>
  <c r="F1838" i="11"/>
  <c r="E1838" i="11"/>
  <c r="D1838" i="11"/>
  <c r="R1829" i="11"/>
  <c r="Q1829" i="11"/>
  <c r="P1829" i="11"/>
  <c r="O1829" i="11"/>
  <c r="N1829" i="11"/>
  <c r="M1829" i="11"/>
  <c r="L1829" i="11"/>
  <c r="K1829" i="11"/>
  <c r="J1829" i="11"/>
  <c r="I1829" i="11"/>
  <c r="H1829" i="11"/>
  <c r="G1829" i="11"/>
  <c r="F1829" i="11"/>
  <c r="E1829" i="11"/>
  <c r="D1829" i="11"/>
  <c r="R1819" i="11"/>
  <c r="Q1819" i="11"/>
  <c r="P1819" i="11"/>
  <c r="O1819" i="11"/>
  <c r="N1819" i="11"/>
  <c r="M1819" i="11"/>
  <c r="L1819" i="11"/>
  <c r="K1819" i="11"/>
  <c r="J1819" i="11"/>
  <c r="I1819" i="11"/>
  <c r="H1819" i="11"/>
  <c r="G1819" i="11"/>
  <c r="F1819" i="11"/>
  <c r="E1819" i="11"/>
  <c r="D1819" i="11"/>
  <c r="R1809" i="11"/>
  <c r="Q1809" i="11"/>
  <c r="P1809" i="11"/>
  <c r="O1809" i="11"/>
  <c r="N1809" i="11"/>
  <c r="M1809" i="11"/>
  <c r="L1809" i="11"/>
  <c r="K1809" i="11"/>
  <c r="J1809" i="11"/>
  <c r="I1809" i="11"/>
  <c r="H1809" i="11"/>
  <c r="G1809" i="11"/>
  <c r="F1809" i="11"/>
  <c r="E1809" i="11"/>
  <c r="D1809" i="11"/>
  <c r="R1799" i="11"/>
  <c r="Q1799" i="11"/>
  <c r="P1799" i="11"/>
  <c r="O1799" i="11"/>
  <c r="N1799" i="11"/>
  <c r="M1799" i="11"/>
  <c r="L1799" i="11"/>
  <c r="K1799" i="11"/>
  <c r="J1799" i="11"/>
  <c r="I1799" i="11"/>
  <c r="H1799" i="11"/>
  <c r="G1799" i="11"/>
  <c r="F1799" i="11"/>
  <c r="E1799" i="11"/>
  <c r="D1799" i="11"/>
  <c r="R1789" i="11"/>
  <c r="Q1789" i="11"/>
  <c r="P1789" i="11"/>
  <c r="O1789" i="11"/>
  <c r="N1789" i="11"/>
  <c r="M1789" i="11"/>
  <c r="L1789" i="11"/>
  <c r="K1789" i="11"/>
  <c r="J1789" i="11"/>
  <c r="I1789" i="11"/>
  <c r="H1789" i="11"/>
  <c r="G1789" i="11"/>
  <c r="F1789" i="11"/>
  <c r="E1789" i="11"/>
  <c r="D1789" i="11"/>
  <c r="R1779" i="11"/>
  <c r="Q1779" i="11"/>
  <c r="P1779" i="11"/>
  <c r="O1779" i="11"/>
  <c r="N1779" i="11"/>
  <c r="M1779" i="11"/>
  <c r="L1779" i="11"/>
  <c r="K1779" i="11"/>
  <c r="J1779" i="11"/>
  <c r="I1779" i="11"/>
  <c r="H1779" i="11"/>
  <c r="G1779" i="11"/>
  <c r="F1779" i="11"/>
  <c r="E1779" i="11"/>
  <c r="D1779" i="11"/>
  <c r="R1769" i="11"/>
  <c r="Q1769" i="11"/>
  <c r="P1769" i="11"/>
  <c r="O1769" i="11"/>
  <c r="N1769" i="11"/>
  <c r="M1769" i="11"/>
  <c r="L1769" i="11"/>
  <c r="K1769" i="11"/>
  <c r="J1769" i="11"/>
  <c r="I1769" i="11"/>
  <c r="H1769" i="11"/>
  <c r="G1769" i="11"/>
  <c r="F1769" i="11"/>
  <c r="E1769" i="11"/>
  <c r="D1769" i="11"/>
  <c r="R1759" i="11"/>
  <c r="Q1759" i="11"/>
  <c r="P1759" i="11"/>
  <c r="O1759" i="11"/>
  <c r="N1759" i="11"/>
  <c r="M1759" i="11"/>
  <c r="L1759" i="11"/>
  <c r="K1759" i="11"/>
  <c r="J1759" i="11"/>
  <c r="I1759" i="11"/>
  <c r="H1759" i="11"/>
  <c r="G1759" i="11"/>
  <c r="F1759" i="11"/>
  <c r="E1759" i="11"/>
  <c r="D1759" i="11"/>
  <c r="R1749" i="11"/>
  <c r="Q1749" i="11"/>
  <c r="P1749" i="11"/>
  <c r="O1749" i="11"/>
  <c r="N1749" i="11"/>
  <c r="M1749" i="11"/>
  <c r="L1749" i="11"/>
  <c r="K1749" i="11"/>
  <c r="J1749" i="11"/>
  <c r="I1749" i="11"/>
  <c r="H1749" i="11"/>
  <c r="G1749" i="11"/>
  <c r="F1749" i="11"/>
  <c r="E1749" i="11"/>
  <c r="D1749" i="11"/>
  <c r="R1739" i="11"/>
  <c r="Q1739" i="11"/>
  <c r="P1739" i="11"/>
  <c r="O1739" i="11"/>
  <c r="N1739" i="11"/>
  <c r="M1739" i="11"/>
  <c r="L1739" i="11"/>
  <c r="K1739" i="11"/>
  <c r="J1739" i="11"/>
  <c r="I1739" i="11"/>
  <c r="H1739" i="11"/>
  <c r="G1739" i="11"/>
  <c r="F1739" i="11"/>
  <c r="E1739" i="11"/>
  <c r="D1739" i="11"/>
  <c r="R1729" i="11"/>
  <c r="Q1729" i="11"/>
  <c r="P1729" i="11"/>
  <c r="O1729" i="11"/>
  <c r="N1729" i="11"/>
  <c r="M1729" i="11"/>
  <c r="L1729" i="11"/>
  <c r="K1729" i="11"/>
  <c r="J1729" i="11"/>
  <c r="I1729" i="11"/>
  <c r="H1729" i="11"/>
  <c r="G1729" i="11"/>
  <c r="F1729" i="11"/>
  <c r="E1729" i="11"/>
  <c r="D1729" i="11"/>
  <c r="R1719" i="11"/>
  <c r="Q1719" i="11"/>
  <c r="P1719" i="11"/>
  <c r="O1719" i="11"/>
  <c r="N1719" i="11"/>
  <c r="M1719" i="11"/>
  <c r="L1719" i="11"/>
  <c r="K1719" i="11"/>
  <c r="J1719" i="11"/>
  <c r="I1719" i="11"/>
  <c r="H1719" i="11"/>
  <c r="G1719" i="11"/>
  <c r="F1719" i="11"/>
  <c r="E1719" i="11"/>
  <c r="D1719" i="11"/>
  <c r="R1685" i="11"/>
  <c r="Q1685" i="11"/>
  <c r="P1685" i="11"/>
  <c r="O1685" i="11"/>
  <c r="N1685" i="11"/>
  <c r="M1685" i="11"/>
  <c r="L1685" i="11"/>
  <c r="K1685" i="11"/>
  <c r="J1685" i="11"/>
  <c r="I1685" i="11"/>
  <c r="H1685" i="11"/>
  <c r="G1685" i="11"/>
  <c r="F1685" i="11"/>
  <c r="E1685" i="11"/>
  <c r="D1685" i="11"/>
  <c r="R1676" i="11"/>
  <c r="Q1676" i="11"/>
  <c r="P1676" i="11"/>
  <c r="O1676" i="11"/>
  <c r="N1676" i="11"/>
  <c r="M1676" i="11"/>
  <c r="L1676" i="11"/>
  <c r="K1676" i="11"/>
  <c r="J1676" i="11"/>
  <c r="I1676" i="11"/>
  <c r="H1676" i="11"/>
  <c r="G1676" i="11"/>
  <c r="F1676" i="11"/>
  <c r="E1676" i="11"/>
  <c r="D1676" i="11"/>
  <c r="R1667" i="11"/>
  <c r="Q1667" i="11"/>
  <c r="P1667" i="11"/>
  <c r="O1667" i="11"/>
  <c r="N1667" i="11"/>
  <c r="M1667" i="11"/>
  <c r="L1667" i="11"/>
  <c r="K1667" i="11"/>
  <c r="J1667" i="11"/>
  <c r="I1667" i="11"/>
  <c r="H1667" i="11"/>
  <c r="G1667" i="11"/>
  <c r="F1667" i="11"/>
  <c r="E1667" i="11"/>
  <c r="D1667" i="11"/>
  <c r="R1658" i="11"/>
  <c r="Q1658" i="11"/>
  <c r="P1658" i="11"/>
  <c r="O1658" i="11"/>
  <c r="N1658" i="11"/>
  <c r="M1658" i="11"/>
  <c r="L1658" i="11"/>
  <c r="K1658" i="11"/>
  <c r="J1658" i="11"/>
  <c r="I1658" i="11"/>
  <c r="H1658" i="11"/>
  <c r="G1658" i="11"/>
  <c r="F1658" i="11"/>
  <c r="E1658" i="11"/>
  <c r="D1658" i="11"/>
  <c r="R1536" i="11"/>
  <c r="Q1536" i="11"/>
  <c r="P1536" i="11"/>
  <c r="O1536" i="11"/>
  <c r="N1536" i="11"/>
  <c r="M1536" i="11"/>
  <c r="L1536" i="11"/>
  <c r="K1536" i="11"/>
  <c r="J1536" i="11"/>
  <c r="I1536" i="11"/>
  <c r="H1536" i="11"/>
  <c r="G1536" i="11"/>
  <c r="F1536" i="11"/>
  <c r="E1536" i="11"/>
  <c r="D1536" i="11"/>
  <c r="R1527" i="11"/>
  <c r="Q1527" i="11"/>
  <c r="P1527" i="11"/>
  <c r="O1527" i="11"/>
  <c r="N1527" i="11"/>
  <c r="M1527" i="11"/>
  <c r="L1527" i="11"/>
  <c r="K1527" i="11"/>
  <c r="J1527" i="11"/>
  <c r="I1527" i="11"/>
  <c r="H1527" i="11"/>
  <c r="G1527" i="11"/>
  <c r="F1527" i="11"/>
  <c r="E1527" i="11"/>
  <c r="D1527" i="11"/>
  <c r="R1454" i="11"/>
  <c r="Q1454" i="11"/>
  <c r="P1454" i="11"/>
  <c r="O1454" i="11"/>
  <c r="N1454" i="11"/>
  <c r="M1454" i="11"/>
  <c r="L1454" i="11"/>
  <c r="K1454" i="11"/>
  <c r="J1454" i="11"/>
  <c r="I1454" i="11"/>
  <c r="H1454" i="11"/>
  <c r="G1454" i="11"/>
  <c r="F1454" i="11"/>
  <c r="E1454" i="11"/>
  <c r="D1454" i="11"/>
  <c r="R1420" i="11"/>
  <c r="Q1420" i="11"/>
  <c r="P1420" i="11"/>
  <c r="O1420" i="11"/>
  <c r="N1420" i="11"/>
  <c r="M1420" i="11"/>
  <c r="L1420" i="11"/>
  <c r="K1420" i="11"/>
  <c r="J1420" i="11"/>
  <c r="I1420" i="11"/>
  <c r="H1420" i="11"/>
  <c r="G1420" i="11"/>
  <c r="F1420" i="11"/>
  <c r="E1420" i="11"/>
  <c r="D1420" i="11"/>
  <c r="R1411" i="11"/>
  <c r="Q1411" i="11"/>
  <c r="P1411" i="11"/>
  <c r="O1411" i="11"/>
  <c r="N1411" i="11"/>
  <c r="M1411" i="11"/>
  <c r="L1411" i="11"/>
  <c r="K1411" i="11"/>
  <c r="J1411" i="11"/>
  <c r="I1411" i="11"/>
  <c r="H1411" i="11"/>
  <c r="G1411" i="11"/>
  <c r="F1411" i="11"/>
  <c r="E1411" i="11"/>
  <c r="D1411" i="11"/>
  <c r="R1402" i="11"/>
  <c r="Q1402" i="11"/>
  <c r="P1402" i="11"/>
  <c r="O1402" i="11"/>
  <c r="N1402" i="11"/>
  <c r="M1402" i="11"/>
  <c r="L1402" i="11"/>
  <c r="K1402" i="11"/>
  <c r="J1402" i="11"/>
  <c r="I1402" i="11"/>
  <c r="H1402" i="11"/>
  <c r="G1402" i="11"/>
  <c r="F1402" i="11"/>
  <c r="E1402" i="11"/>
  <c r="D1402" i="11"/>
  <c r="R1393" i="11"/>
  <c r="Q1393" i="11"/>
  <c r="P1393" i="11"/>
  <c r="O1393" i="11"/>
  <c r="N1393" i="11"/>
  <c r="M1393" i="11"/>
  <c r="L1393" i="11"/>
  <c r="K1393" i="11"/>
  <c r="J1393" i="11"/>
  <c r="I1393" i="11"/>
  <c r="H1393" i="11"/>
  <c r="G1393" i="11"/>
  <c r="F1393" i="11"/>
  <c r="E1393" i="11"/>
  <c r="D1393" i="11"/>
  <c r="R1384" i="11"/>
  <c r="Q1384" i="11"/>
  <c r="P1384" i="11"/>
  <c r="O1384" i="11"/>
  <c r="N1384" i="11"/>
  <c r="M1384" i="11"/>
  <c r="L1384" i="11"/>
  <c r="K1384" i="11"/>
  <c r="J1384" i="11"/>
  <c r="I1384" i="11"/>
  <c r="H1384" i="11"/>
  <c r="G1384" i="11"/>
  <c r="F1384" i="11"/>
  <c r="E1384" i="11"/>
  <c r="D1384" i="11"/>
  <c r="R1267" i="11"/>
  <c r="Q1267" i="11"/>
  <c r="P1267" i="11"/>
  <c r="O1267" i="11"/>
  <c r="N1267" i="11"/>
  <c r="M1267" i="11"/>
  <c r="L1267" i="11"/>
  <c r="K1267" i="11"/>
  <c r="J1267" i="11"/>
  <c r="I1267" i="11"/>
  <c r="H1267" i="11"/>
  <c r="G1267" i="11"/>
  <c r="F1267" i="11"/>
  <c r="E1267" i="11"/>
  <c r="D1267" i="11"/>
  <c r="R1258" i="11"/>
  <c r="Q1258" i="11"/>
  <c r="P1258" i="11"/>
  <c r="O1258" i="11"/>
  <c r="N1258" i="11"/>
  <c r="M1258" i="11"/>
  <c r="L1258" i="11"/>
  <c r="K1258" i="11"/>
  <c r="J1258" i="11"/>
  <c r="I1258" i="11"/>
  <c r="H1258" i="11"/>
  <c r="G1258" i="11"/>
  <c r="F1258" i="11"/>
  <c r="E1258" i="11"/>
  <c r="D1258" i="11"/>
  <c r="R1249" i="11"/>
  <c r="Q1249" i="11"/>
  <c r="P1249" i="11"/>
  <c r="O1249" i="11"/>
  <c r="N1249" i="11"/>
  <c r="M1249" i="11"/>
  <c r="L1249" i="11"/>
  <c r="K1249" i="11"/>
  <c r="J1249" i="11"/>
  <c r="I1249" i="11"/>
  <c r="H1249" i="11"/>
  <c r="G1249" i="11"/>
  <c r="F1249" i="11"/>
  <c r="E1249" i="11"/>
  <c r="D1249" i="11"/>
  <c r="R1177" i="11"/>
  <c r="Q1177" i="11"/>
  <c r="P1177" i="11"/>
  <c r="O1177" i="11"/>
  <c r="N1177" i="11"/>
  <c r="M1177" i="11"/>
  <c r="L1177" i="11"/>
  <c r="K1177" i="11"/>
  <c r="J1177" i="11"/>
  <c r="I1177" i="11"/>
  <c r="H1177" i="11"/>
  <c r="G1177" i="11"/>
  <c r="F1177" i="11"/>
  <c r="E1177" i="11"/>
  <c r="D1177" i="11"/>
  <c r="R1168" i="11"/>
  <c r="Q1168" i="11"/>
  <c r="P1168" i="11"/>
  <c r="O1168" i="11"/>
  <c r="N1168" i="11"/>
  <c r="M1168" i="11"/>
  <c r="L1168" i="11"/>
  <c r="K1168" i="11"/>
  <c r="J1168" i="11"/>
  <c r="I1168" i="11"/>
  <c r="H1168" i="11"/>
  <c r="G1168" i="11"/>
  <c r="F1168" i="11"/>
  <c r="E1168" i="11"/>
  <c r="D1168" i="11"/>
  <c r="R1159" i="11"/>
  <c r="Q1159" i="11"/>
  <c r="P1159" i="11"/>
  <c r="O1159" i="11"/>
  <c r="N1159" i="11"/>
  <c r="M1159" i="11"/>
  <c r="L1159" i="11"/>
  <c r="K1159" i="11"/>
  <c r="J1159" i="11"/>
  <c r="I1159" i="11"/>
  <c r="H1159" i="11"/>
  <c r="G1159" i="11"/>
  <c r="F1159" i="11"/>
  <c r="E1159" i="11"/>
  <c r="D1159" i="11"/>
  <c r="R1150" i="11"/>
  <c r="Q1150" i="11"/>
  <c r="P1150" i="11"/>
  <c r="O1150" i="11"/>
  <c r="N1150" i="11"/>
  <c r="M1150" i="11"/>
  <c r="L1150" i="11"/>
  <c r="K1150" i="11"/>
  <c r="J1150" i="11"/>
  <c r="I1150" i="11"/>
  <c r="H1150" i="11"/>
  <c r="G1150" i="11"/>
  <c r="F1150" i="11"/>
  <c r="E1150" i="11"/>
  <c r="D1150" i="11"/>
  <c r="R1141" i="11"/>
  <c r="Q1141" i="11"/>
  <c r="P1141" i="11"/>
  <c r="O1141" i="11"/>
  <c r="N1141" i="11"/>
  <c r="M1141" i="11"/>
  <c r="L1141" i="11"/>
  <c r="K1141" i="11"/>
  <c r="J1141" i="11"/>
  <c r="I1141" i="11"/>
  <c r="H1141" i="11"/>
  <c r="G1141" i="11"/>
  <c r="F1141" i="11"/>
  <c r="E1141" i="11"/>
  <c r="D1141" i="11"/>
  <c r="R1132" i="11"/>
  <c r="Q1132" i="11"/>
  <c r="P1132" i="11"/>
  <c r="O1132" i="11"/>
  <c r="N1132" i="11"/>
  <c r="M1132" i="11"/>
  <c r="L1132" i="11"/>
  <c r="K1132" i="11"/>
  <c r="J1132" i="11"/>
  <c r="I1132" i="11"/>
  <c r="H1132" i="11"/>
  <c r="G1132" i="11"/>
  <c r="F1132" i="11"/>
  <c r="E1132" i="11"/>
  <c r="D1132" i="11"/>
  <c r="R1123" i="11"/>
  <c r="Q1123" i="11"/>
  <c r="P1123" i="11"/>
  <c r="O1123" i="11"/>
  <c r="N1123" i="11"/>
  <c r="M1123" i="11"/>
  <c r="L1123" i="11"/>
  <c r="K1123" i="11"/>
  <c r="J1123" i="11"/>
  <c r="I1123" i="11"/>
  <c r="H1123" i="11"/>
  <c r="G1123" i="11"/>
  <c r="F1123" i="11"/>
  <c r="E1123" i="11"/>
  <c r="D1123" i="11"/>
  <c r="R1114" i="11"/>
  <c r="Q1114" i="11"/>
  <c r="P1114" i="11"/>
  <c r="O1114" i="11"/>
  <c r="N1114" i="11"/>
  <c r="M1114" i="11"/>
  <c r="L1114" i="11"/>
  <c r="K1114" i="11"/>
  <c r="J1114" i="11"/>
  <c r="I1114" i="11"/>
  <c r="H1114" i="11"/>
  <c r="G1114" i="11"/>
  <c r="F1114" i="11"/>
  <c r="E1114" i="11"/>
  <c r="D1114" i="11"/>
  <c r="R974" i="11"/>
  <c r="Q974" i="11"/>
  <c r="P974" i="11"/>
  <c r="O974" i="11"/>
  <c r="N974" i="11"/>
  <c r="M974" i="11"/>
  <c r="L974" i="11"/>
  <c r="K974" i="11"/>
  <c r="J974" i="11"/>
  <c r="I974" i="11"/>
  <c r="H974" i="11"/>
  <c r="G974" i="11"/>
  <c r="F974" i="11"/>
  <c r="E974" i="11"/>
  <c r="D974" i="11"/>
  <c r="R964" i="11"/>
  <c r="Q964" i="11"/>
  <c r="P964" i="11"/>
  <c r="O964" i="11"/>
  <c r="N964" i="11"/>
  <c r="M964" i="11"/>
  <c r="L964" i="11"/>
  <c r="K964" i="11"/>
  <c r="J964" i="11"/>
  <c r="I964" i="11"/>
  <c r="H964" i="11"/>
  <c r="G964" i="11"/>
  <c r="F964" i="11"/>
  <c r="E964" i="11"/>
  <c r="D964" i="11"/>
  <c r="R954" i="11"/>
  <c r="Q954" i="11"/>
  <c r="P954" i="11"/>
  <c r="O954" i="11"/>
  <c r="N954" i="11"/>
  <c r="M954" i="11"/>
  <c r="L954" i="11"/>
  <c r="K954" i="11"/>
  <c r="J954" i="11"/>
  <c r="I954" i="11"/>
  <c r="H954" i="11"/>
  <c r="G954" i="11"/>
  <c r="F954" i="11"/>
  <c r="E954" i="11"/>
  <c r="D954" i="11"/>
  <c r="R944" i="11"/>
  <c r="Q944" i="11"/>
  <c r="P944" i="11"/>
  <c r="O944" i="11"/>
  <c r="N944" i="11"/>
  <c r="M944" i="11"/>
  <c r="L944" i="11"/>
  <c r="K944" i="11"/>
  <c r="J944" i="11"/>
  <c r="I944" i="11"/>
  <c r="H944" i="11"/>
  <c r="G944" i="11"/>
  <c r="F944" i="11"/>
  <c r="E944" i="11"/>
  <c r="D944" i="11"/>
  <c r="R934" i="11"/>
  <c r="Q934" i="11"/>
  <c r="P934" i="11"/>
  <c r="O934" i="11"/>
  <c r="N934" i="11"/>
  <c r="M934" i="11"/>
  <c r="L934" i="11"/>
  <c r="K934" i="11"/>
  <c r="J934" i="11"/>
  <c r="I934" i="11"/>
  <c r="H934" i="11"/>
  <c r="G934" i="11"/>
  <c r="F934" i="11"/>
  <c r="E934" i="11"/>
  <c r="D934" i="11"/>
  <c r="R924" i="11"/>
  <c r="Q924" i="11"/>
  <c r="P924" i="11"/>
  <c r="O924" i="11"/>
  <c r="N924" i="11"/>
  <c r="M924" i="11"/>
  <c r="L924" i="11"/>
  <c r="K924" i="11"/>
  <c r="J924" i="11"/>
  <c r="I924" i="11"/>
  <c r="H924" i="11"/>
  <c r="G924" i="11"/>
  <c r="F924" i="11"/>
  <c r="E924" i="11"/>
  <c r="D924" i="11"/>
  <c r="R914" i="11"/>
  <c r="Q914" i="11"/>
  <c r="P914" i="11"/>
  <c r="O914" i="11"/>
  <c r="N914" i="11"/>
  <c r="M914" i="11"/>
  <c r="L914" i="11"/>
  <c r="K914" i="11"/>
  <c r="J914" i="11"/>
  <c r="I914" i="11"/>
  <c r="H914" i="11"/>
  <c r="G914" i="11"/>
  <c r="F914" i="11"/>
  <c r="E914" i="11"/>
  <c r="D914" i="11"/>
  <c r="R904" i="11"/>
  <c r="Q904" i="11"/>
  <c r="P904" i="11"/>
  <c r="O904" i="11"/>
  <c r="N904" i="11"/>
  <c r="M904" i="11"/>
  <c r="L904" i="11"/>
  <c r="K904" i="11"/>
  <c r="J904" i="11"/>
  <c r="I904" i="11"/>
  <c r="H904" i="11"/>
  <c r="G904" i="11"/>
  <c r="F904" i="11"/>
  <c r="E904" i="11"/>
  <c r="D904" i="11"/>
  <c r="R895" i="11"/>
  <c r="Q895" i="11"/>
  <c r="P895" i="11"/>
  <c r="O895" i="11"/>
  <c r="N895" i="11"/>
  <c r="M895" i="11"/>
  <c r="L895" i="11"/>
  <c r="K895" i="11"/>
  <c r="J895" i="11"/>
  <c r="I895" i="11"/>
  <c r="H895" i="11"/>
  <c r="G895" i="11"/>
  <c r="F895" i="11"/>
  <c r="E895" i="11"/>
  <c r="D895" i="11"/>
  <c r="R886" i="11"/>
  <c r="Q886" i="11"/>
  <c r="P886" i="11"/>
  <c r="O886" i="11"/>
  <c r="N886" i="11"/>
  <c r="M886" i="11"/>
  <c r="L886" i="11"/>
  <c r="K886" i="11"/>
  <c r="J886" i="11"/>
  <c r="I886" i="11"/>
  <c r="H886" i="11"/>
  <c r="G886" i="11"/>
  <c r="F886" i="11"/>
  <c r="E886" i="11"/>
  <c r="D886" i="11"/>
  <c r="R877" i="11"/>
  <c r="Q877" i="11"/>
  <c r="P877" i="11"/>
  <c r="O877" i="11"/>
  <c r="N877" i="11"/>
  <c r="M877" i="11"/>
  <c r="L877" i="11"/>
  <c r="K877" i="11"/>
  <c r="J877" i="11"/>
  <c r="I877" i="11"/>
  <c r="H877" i="11"/>
  <c r="G877" i="11"/>
  <c r="F877" i="11"/>
  <c r="E877" i="11"/>
  <c r="D877" i="11"/>
  <c r="R868" i="11"/>
  <c r="Q868" i="11"/>
  <c r="P868" i="11"/>
  <c r="O868" i="11"/>
  <c r="N868" i="11"/>
  <c r="M868" i="11"/>
  <c r="L868" i="11"/>
  <c r="K868" i="11"/>
  <c r="J868" i="11"/>
  <c r="I868" i="11"/>
  <c r="H868" i="11"/>
  <c r="G868" i="11"/>
  <c r="F868" i="11"/>
  <c r="E868" i="11"/>
  <c r="D868" i="11"/>
  <c r="R859" i="11"/>
  <c r="Q859" i="11"/>
  <c r="P859" i="11"/>
  <c r="O859" i="11"/>
  <c r="N859" i="11"/>
  <c r="M859" i="11"/>
  <c r="L859" i="11"/>
  <c r="K859" i="11"/>
  <c r="J859" i="11"/>
  <c r="I859" i="11"/>
  <c r="H859" i="11"/>
  <c r="G859" i="11"/>
  <c r="F859" i="11"/>
  <c r="E859" i="11"/>
  <c r="D859" i="11"/>
  <c r="R850" i="11"/>
  <c r="Q850" i="11"/>
  <c r="P850" i="11"/>
  <c r="O850" i="11"/>
  <c r="N850" i="11"/>
  <c r="M850" i="11"/>
  <c r="L850" i="11"/>
  <c r="K850" i="11"/>
  <c r="J850" i="11"/>
  <c r="I850" i="11"/>
  <c r="H850" i="11"/>
  <c r="G850" i="11"/>
  <c r="F850" i="11"/>
  <c r="E850" i="11"/>
  <c r="D850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D621" i="11"/>
  <c r="R612" i="11"/>
  <c r="Q612" i="11"/>
  <c r="P612" i="11"/>
  <c r="O612" i="11"/>
  <c r="N612" i="11"/>
  <c r="M612" i="11"/>
  <c r="L612" i="11"/>
  <c r="K612" i="11"/>
  <c r="J612" i="11"/>
  <c r="I612" i="11"/>
  <c r="H612" i="11"/>
  <c r="G612" i="11"/>
  <c r="F612" i="11"/>
  <c r="E612" i="11"/>
  <c r="D612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D531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D522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D513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D504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D495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D486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D477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D466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D455" i="11"/>
  <c r="R444" i="11"/>
  <c r="Q444" i="11"/>
  <c r="P444" i="11"/>
  <c r="O444" i="11"/>
  <c r="N444" i="11"/>
  <c r="M444" i="11"/>
  <c r="L444" i="11"/>
  <c r="K444" i="11"/>
  <c r="J444" i="11"/>
  <c r="I444" i="11"/>
  <c r="H444" i="11"/>
  <c r="G444" i="11"/>
  <c r="F444" i="11"/>
  <c r="E444" i="11"/>
  <c r="D444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D433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D422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D411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C400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D367" i="11"/>
  <c r="C367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D356" i="11"/>
  <c r="C356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D345" i="11"/>
  <c r="C345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D334" i="11"/>
  <c r="C334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D323" i="11"/>
  <c r="C323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D312" i="11"/>
  <c r="C312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D301" i="11"/>
  <c r="C301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D290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D246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D183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0"/>
  <c r="C21" i="10"/>
  <c r="C30" i="10"/>
  <c r="C46" i="10"/>
  <c r="C55" i="10"/>
  <c r="C64" i="10"/>
  <c r="C83" i="10"/>
  <c r="C92" i="10"/>
  <c r="C183" i="10"/>
  <c r="C251" i="10"/>
  <c r="C362" i="10"/>
  <c r="C483" i="10"/>
  <c r="C494" i="10"/>
  <c r="C539" i="10"/>
  <c r="C566" i="10"/>
  <c r="C575" i="10"/>
  <c r="C629" i="10"/>
  <c r="C638" i="10"/>
  <c r="C867" i="10"/>
  <c r="C876" i="10"/>
  <c r="C885" i="10"/>
  <c r="C931" i="10"/>
  <c r="C951" i="10"/>
  <c r="C961" i="10"/>
  <c r="C971" i="10"/>
  <c r="C981" i="10"/>
  <c r="C991" i="10"/>
  <c r="C1129" i="10"/>
  <c r="C1138" i="10"/>
  <c r="C1147" i="10"/>
  <c r="C1156" i="10"/>
  <c r="C1165" i="10"/>
  <c r="C1174" i="10"/>
  <c r="C1183" i="10"/>
  <c r="C1262" i="10"/>
  <c r="C1271" i="10"/>
  <c r="C1280" i="10"/>
  <c r="C1397" i="10"/>
  <c r="C1406" i="10"/>
  <c r="C1415" i="10"/>
  <c r="C1424" i="10"/>
  <c r="C1433" i="10"/>
  <c r="C1467" i="10"/>
  <c r="C1531" i="10"/>
  <c r="C1540" i="10"/>
  <c r="C1549" i="10"/>
  <c r="C1682" i="10"/>
  <c r="C1691" i="10"/>
  <c r="C1700" i="10"/>
  <c r="C1709" i="10"/>
  <c r="C1743" i="10"/>
  <c r="C1813" i="10"/>
  <c r="C1843" i="10"/>
  <c r="C1853" i="10"/>
  <c r="C1862" i="10"/>
  <c r="C1871" i="10"/>
  <c r="R1871" i="10"/>
  <c r="Q1871" i="10"/>
  <c r="P1871" i="10"/>
  <c r="O1871" i="10"/>
  <c r="N1871" i="10"/>
  <c r="M1871" i="10"/>
  <c r="L1871" i="10"/>
  <c r="K1871" i="10"/>
  <c r="J1871" i="10"/>
  <c r="I1871" i="10"/>
  <c r="H1871" i="10"/>
  <c r="G1871" i="10"/>
  <c r="F1871" i="10"/>
  <c r="E1871" i="10"/>
  <c r="D1871" i="10"/>
  <c r="R1862" i="10"/>
  <c r="Q1862" i="10"/>
  <c r="P1862" i="10"/>
  <c r="O1862" i="10"/>
  <c r="N1862" i="10"/>
  <c r="M1862" i="10"/>
  <c r="L1862" i="10"/>
  <c r="K1862" i="10"/>
  <c r="J1862" i="10"/>
  <c r="I1862" i="10"/>
  <c r="H1862" i="10"/>
  <c r="G1862" i="10"/>
  <c r="F1862" i="10"/>
  <c r="E1862" i="10"/>
  <c r="D1862" i="10"/>
  <c r="R1853" i="10"/>
  <c r="Q1853" i="10"/>
  <c r="P1853" i="10"/>
  <c r="O1853" i="10"/>
  <c r="N1853" i="10"/>
  <c r="M1853" i="10"/>
  <c r="L1853" i="10"/>
  <c r="K1853" i="10"/>
  <c r="J1853" i="10"/>
  <c r="I1853" i="10"/>
  <c r="H1853" i="10"/>
  <c r="G1853" i="10"/>
  <c r="F1853" i="10"/>
  <c r="E1853" i="10"/>
  <c r="D1853" i="10"/>
  <c r="R1843" i="10"/>
  <c r="Q1843" i="10"/>
  <c r="P1843" i="10"/>
  <c r="O1843" i="10"/>
  <c r="N1843" i="10"/>
  <c r="M1843" i="10"/>
  <c r="L1843" i="10"/>
  <c r="K1843" i="10"/>
  <c r="J1843" i="10"/>
  <c r="I1843" i="10"/>
  <c r="H1843" i="10"/>
  <c r="G1843" i="10"/>
  <c r="F1843" i="10"/>
  <c r="E1843" i="10"/>
  <c r="D1843" i="10"/>
  <c r="R1833" i="10"/>
  <c r="Q1833" i="10"/>
  <c r="P1833" i="10"/>
  <c r="O1833" i="10"/>
  <c r="N1833" i="10"/>
  <c r="M1833" i="10"/>
  <c r="L1833" i="10"/>
  <c r="K1833" i="10"/>
  <c r="J1833" i="10"/>
  <c r="I1833" i="10"/>
  <c r="H1833" i="10"/>
  <c r="G1833" i="10"/>
  <c r="F1833" i="10"/>
  <c r="E1833" i="10"/>
  <c r="D1833" i="10"/>
  <c r="C1833" i="10"/>
  <c r="R1823" i="10"/>
  <c r="Q1823" i="10"/>
  <c r="P1823" i="10"/>
  <c r="O1823" i="10"/>
  <c r="N1823" i="10"/>
  <c r="M1823" i="10"/>
  <c r="L1823" i="10"/>
  <c r="K1823" i="10"/>
  <c r="J1823" i="10"/>
  <c r="I1823" i="10"/>
  <c r="H1823" i="10"/>
  <c r="G1823" i="10"/>
  <c r="F1823" i="10"/>
  <c r="E1823" i="10"/>
  <c r="D1823" i="10"/>
  <c r="C1823" i="10"/>
  <c r="R1813" i="10"/>
  <c r="Q1813" i="10"/>
  <c r="P1813" i="10"/>
  <c r="O1813" i="10"/>
  <c r="N1813" i="10"/>
  <c r="M1813" i="10"/>
  <c r="L1813" i="10"/>
  <c r="K1813" i="10"/>
  <c r="J1813" i="10"/>
  <c r="I1813" i="10"/>
  <c r="H1813" i="10"/>
  <c r="G1813" i="10"/>
  <c r="F1813" i="10"/>
  <c r="E1813" i="10"/>
  <c r="D1813" i="10"/>
  <c r="R1803" i="10"/>
  <c r="Q1803" i="10"/>
  <c r="P1803" i="10"/>
  <c r="O1803" i="10"/>
  <c r="N1803" i="10"/>
  <c r="M1803" i="10"/>
  <c r="L1803" i="10"/>
  <c r="K1803" i="10"/>
  <c r="J1803" i="10"/>
  <c r="I1803" i="10"/>
  <c r="H1803" i="10"/>
  <c r="G1803" i="10"/>
  <c r="F1803" i="10"/>
  <c r="E1803" i="10"/>
  <c r="D1803" i="10"/>
  <c r="C1803" i="10"/>
  <c r="R1793" i="10"/>
  <c r="Q1793" i="10"/>
  <c r="P1793" i="10"/>
  <c r="O1793" i="10"/>
  <c r="N1793" i="10"/>
  <c r="M1793" i="10"/>
  <c r="L1793" i="10"/>
  <c r="K1793" i="10"/>
  <c r="J1793" i="10"/>
  <c r="I1793" i="10"/>
  <c r="H1793" i="10"/>
  <c r="G1793" i="10"/>
  <c r="F1793" i="10"/>
  <c r="E1793" i="10"/>
  <c r="D1793" i="10"/>
  <c r="C1793" i="10"/>
  <c r="R1783" i="10"/>
  <c r="Q1783" i="10"/>
  <c r="P1783" i="10"/>
  <c r="O1783" i="10"/>
  <c r="N1783" i="10"/>
  <c r="M1783" i="10"/>
  <c r="L1783" i="10"/>
  <c r="K1783" i="10"/>
  <c r="J1783" i="10"/>
  <c r="I1783" i="10"/>
  <c r="H1783" i="10"/>
  <c r="G1783" i="10"/>
  <c r="F1783" i="10"/>
  <c r="E1783" i="10"/>
  <c r="D1783" i="10"/>
  <c r="C1783" i="10"/>
  <c r="R1773" i="10"/>
  <c r="Q1773" i="10"/>
  <c r="P1773" i="10"/>
  <c r="O1773" i="10"/>
  <c r="N1773" i="10"/>
  <c r="M1773" i="10"/>
  <c r="L1773" i="10"/>
  <c r="K1773" i="10"/>
  <c r="J1773" i="10"/>
  <c r="I1773" i="10"/>
  <c r="H1773" i="10"/>
  <c r="G1773" i="10"/>
  <c r="F1773" i="10"/>
  <c r="E1773" i="10"/>
  <c r="D1773" i="10"/>
  <c r="C1773" i="10"/>
  <c r="R1763" i="10"/>
  <c r="Q1763" i="10"/>
  <c r="P1763" i="10"/>
  <c r="O1763" i="10"/>
  <c r="N1763" i="10"/>
  <c r="M1763" i="10"/>
  <c r="L1763" i="10"/>
  <c r="K1763" i="10"/>
  <c r="J1763" i="10"/>
  <c r="I1763" i="10"/>
  <c r="H1763" i="10"/>
  <c r="G1763" i="10"/>
  <c r="F1763" i="10"/>
  <c r="E1763" i="10"/>
  <c r="D1763" i="10"/>
  <c r="C1763" i="10"/>
  <c r="R1753" i="10"/>
  <c r="Q1753" i="10"/>
  <c r="P1753" i="10"/>
  <c r="O1753" i="10"/>
  <c r="N1753" i="10"/>
  <c r="M1753" i="10"/>
  <c r="L1753" i="10"/>
  <c r="K1753" i="10"/>
  <c r="J1753" i="10"/>
  <c r="I1753" i="10"/>
  <c r="H1753" i="10"/>
  <c r="G1753" i="10"/>
  <c r="F1753" i="10"/>
  <c r="E1753" i="10"/>
  <c r="D1753" i="10"/>
  <c r="C1753" i="10"/>
  <c r="R1743" i="10"/>
  <c r="Q1743" i="10"/>
  <c r="P1743" i="10"/>
  <c r="O1743" i="10"/>
  <c r="N1743" i="10"/>
  <c r="M1743" i="10"/>
  <c r="L1743" i="10"/>
  <c r="K1743" i="10"/>
  <c r="J1743" i="10"/>
  <c r="I1743" i="10"/>
  <c r="H1743" i="10"/>
  <c r="G1743" i="10"/>
  <c r="F1743" i="10"/>
  <c r="E1743" i="10"/>
  <c r="D1743" i="10"/>
  <c r="R1709" i="10"/>
  <c r="Q1709" i="10"/>
  <c r="P1709" i="10"/>
  <c r="O1709" i="10"/>
  <c r="N1709" i="10"/>
  <c r="M1709" i="10"/>
  <c r="L1709" i="10"/>
  <c r="K1709" i="10"/>
  <c r="J1709" i="10"/>
  <c r="I1709" i="10"/>
  <c r="H1709" i="10"/>
  <c r="G1709" i="10"/>
  <c r="F1709" i="10"/>
  <c r="E1709" i="10"/>
  <c r="D1709" i="10"/>
  <c r="R1700" i="10"/>
  <c r="Q1700" i="10"/>
  <c r="P1700" i="10"/>
  <c r="O1700" i="10"/>
  <c r="N1700" i="10"/>
  <c r="M1700" i="10"/>
  <c r="L1700" i="10"/>
  <c r="K1700" i="10"/>
  <c r="J1700" i="10"/>
  <c r="I1700" i="10"/>
  <c r="H1700" i="10"/>
  <c r="G1700" i="10"/>
  <c r="F1700" i="10"/>
  <c r="E1700" i="10"/>
  <c r="D1700" i="10"/>
  <c r="R1691" i="10"/>
  <c r="Q1691" i="10"/>
  <c r="P1691" i="10"/>
  <c r="O1691" i="10"/>
  <c r="N1691" i="10"/>
  <c r="M1691" i="10"/>
  <c r="L1691" i="10"/>
  <c r="K1691" i="10"/>
  <c r="J1691" i="10"/>
  <c r="I1691" i="10"/>
  <c r="H1691" i="10"/>
  <c r="G1691" i="10"/>
  <c r="F1691" i="10"/>
  <c r="E1691" i="10"/>
  <c r="D1691" i="10"/>
  <c r="R1682" i="10"/>
  <c r="Q1682" i="10"/>
  <c r="P1682" i="10"/>
  <c r="O1682" i="10"/>
  <c r="N1682" i="10"/>
  <c r="M1682" i="10"/>
  <c r="L1682" i="10"/>
  <c r="K1682" i="10"/>
  <c r="J1682" i="10"/>
  <c r="I1682" i="10"/>
  <c r="H1682" i="10"/>
  <c r="G1682" i="10"/>
  <c r="F1682" i="10"/>
  <c r="E1682" i="10"/>
  <c r="D1682" i="10"/>
  <c r="R1549" i="10"/>
  <c r="Q1549" i="10"/>
  <c r="P1549" i="10"/>
  <c r="O1549" i="10"/>
  <c r="N1549" i="10"/>
  <c r="M1549" i="10"/>
  <c r="L1549" i="10"/>
  <c r="K1549" i="10"/>
  <c r="J1549" i="10"/>
  <c r="I1549" i="10"/>
  <c r="H1549" i="10"/>
  <c r="G1549" i="10"/>
  <c r="F1549" i="10"/>
  <c r="E1549" i="10"/>
  <c r="D1549" i="10"/>
  <c r="R1540" i="10"/>
  <c r="Q1540" i="10"/>
  <c r="P1540" i="10"/>
  <c r="O1540" i="10"/>
  <c r="N1540" i="10"/>
  <c r="M1540" i="10"/>
  <c r="L1540" i="10"/>
  <c r="K1540" i="10"/>
  <c r="J1540" i="10"/>
  <c r="I1540" i="10"/>
  <c r="H1540" i="10"/>
  <c r="G1540" i="10"/>
  <c r="F1540" i="10"/>
  <c r="E1540" i="10"/>
  <c r="D1540" i="10"/>
  <c r="R1531" i="10"/>
  <c r="Q1531" i="10"/>
  <c r="P1531" i="10"/>
  <c r="O1531" i="10"/>
  <c r="N1531" i="10"/>
  <c r="M1531" i="10"/>
  <c r="L1531" i="10"/>
  <c r="K1531" i="10"/>
  <c r="J1531" i="10"/>
  <c r="I1531" i="10"/>
  <c r="H1531" i="10"/>
  <c r="G1531" i="10"/>
  <c r="F1531" i="10"/>
  <c r="E1531" i="10"/>
  <c r="D1531" i="10"/>
  <c r="R1467" i="10"/>
  <c r="Q1467" i="10"/>
  <c r="P1467" i="10"/>
  <c r="O1467" i="10"/>
  <c r="N1467" i="10"/>
  <c r="M1467" i="10"/>
  <c r="L1467" i="10"/>
  <c r="K1467" i="10"/>
  <c r="J1467" i="10"/>
  <c r="I1467" i="10"/>
  <c r="H1467" i="10"/>
  <c r="G1467" i="10"/>
  <c r="F1467" i="10"/>
  <c r="E1467" i="10"/>
  <c r="D1467" i="10"/>
  <c r="R1433" i="10"/>
  <c r="Q1433" i="10"/>
  <c r="P1433" i="10"/>
  <c r="O1433" i="10"/>
  <c r="N1433" i="10"/>
  <c r="M1433" i="10"/>
  <c r="L1433" i="10"/>
  <c r="K1433" i="10"/>
  <c r="J1433" i="10"/>
  <c r="I1433" i="10"/>
  <c r="H1433" i="10"/>
  <c r="G1433" i="10"/>
  <c r="F1433" i="10"/>
  <c r="E1433" i="10"/>
  <c r="D1433" i="10"/>
  <c r="R1424" i="10"/>
  <c r="Q1424" i="10"/>
  <c r="P1424" i="10"/>
  <c r="O1424" i="10"/>
  <c r="N1424" i="10"/>
  <c r="M1424" i="10"/>
  <c r="L1424" i="10"/>
  <c r="K1424" i="10"/>
  <c r="J1424" i="10"/>
  <c r="I1424" i="10"/>
  <c r="H1424" i="10"/>
  <c r="G1424" i="10"/>
  <c r="F1424" i="10"/>
  <c r="E1424" i="10"/>
  <c r="D1424" i="10"/>
  <c r="R1415" i="10"/>
  <c r="Q1415" i="10"/>
  <c r="P1415" i="10"/>
  <c r="O1415" i="10"/>
  <c r="N1415" i="10"/>
  <c r="M1415" i="10"/>
  <c r="L1415" i="10"/>
  <c r="K1415" i="10"/>
  <c r="J1415" i="10"/>
  <c r="I1415" i="10"/>
  <c r="H1415" i="10"/>
  <c r="G1415" i="10"/>
  <c r="F1415" i="10"/>
  <c r="E1415" i="10"/>
  <c r="D1415" i="10"/>
  <c r="R1406" i="10"/>
  <c r="Q1406" i="10"/>
  <c r="P1406" i="10"/>
  <c r="O1406" i="10"/>
  <c r="N1406" i="10"/>
  <c r="M1406" i="10"/>
  <c r="L1406" i="10"/>
  <c r="K1406" i="10"/>
  <c r="J1406" i="10"/>
  <c r="I1406" i="10"/>
  <c r="H1406" i="10"/>
  <c r="G1406" i="10"/>
  <c r="F1406" i="10"/>
  <c r="E1406" i="10"/>
  <c r="D1406" i="10"/>
  <c r="R1397" i="10"/>
  <c r="Q1397" i="10"/>
  <c r="P1397" i="10"/>
  <c r="O1397" i="10"/>
  <c r="N1397" i="10"/>
  <c r="M1397" i="10"/>
  <c r="L1397" i="10"/>
  <c r="K1397" i="10"/>
  <c r="J1397" i="10"/>
  <c r="I1397" i="10"/>
  <c r="H1397" i="10"/>
  <c r="G1397" i="10"/>
  <c r="F1397" i="10"/>
  <c r="E1397" i="10"/>
  <c r="D1397" i="10"/>
  <c r="R1280" i="10"/>
  <c r="Q1280" i="10"/>
  <c r="P1280" i="10"/>
  <c r="O1280" i="10"/>
  <c r="N1280" i="10"/>
  <c r="M1280" i="10"/>
  <c r="L1280" i="10"/>
  <c r="K1280" i="10"/>
  <c r="J1280" i="10"/>
  <c r="I1280" i="10"/>
  <c r="H1280" i="10"/>
  <c r="G1280" i="10"/>
  <c r="F1280" i="10"/>
  <c r="E1280" i="10"/>
  <c r="D1280" i="10"/>
  <c r="R1271" i="10"/>
  <c r="Q1271" i="10"/>
  <c r="P1271" i="10"/>
  <c r="O1271" i="10"/>
  <c r="N1271" i="10"/>
  <c r="M1271" i="10"/>
  <c r="L1271" i="10"/>
  <c r="K1271" i="10"/>
  <c r="J1271" i="10"/>
  <c r="I1271" i="10"/>
  <c r="H1271" i="10"/>
  <c r="G1271" i="10"/>
  <c r="F1271" i="10"/>
  <c r="E1271" i="10"/>
  <c r="D1271" i="10"/>
  <c r="R1262" i="10"/>
  <c r="Q1262" i="10"/>
  <c r="P1262" i="10"/>
  <c r="O1262" i="10"/>
  <c r="N1262" i="10"/>
  <c r="M1262" i="10"/>
  <c r="L1262" i="10"/>
  <c r="K1262" i="10"/>
  <c r="J1262" i="10"/>
  <c r="I1262" i="10"/>
  <c r="H1262" i="10"/>
  <c r="G1262" i="10"/>
  <c r="F1262" i="10"/>
  <c r="E1262" i="10"/>
  <c r="D1262" i="10"/>
  <c r="R1183" i="10"/>
  <c r="Q1183" i="10"/>
  <c r="P1183" i="10"/>
  <c r="O1183" i="10"/>
  <c r="N1183" i="10"/>
  <c r="M1183" i="10"/>
  <c r="L1183" i="10"/>
  <c r="K1183" i="10"/>
  <c r="J1183" i="10"/>
  <c r="I1183" i="10"/>
  <c r="H1183" i="10"/>
  <c r="G1183" i="10"/>
  <c r="F1183" i="10"/>
  <c r="E1183" i="10"/>
  <c r="D1183" i="10"/>
  <c r="R1174" i="10"/>
  <c r="Q1174" i="10"/>
  <c r="P1174" i="10"/>
  <c r="O1174" i="10"/>
  <c r="N1174" i="10"/>
  <c r="M1174" i="10"/>
  <c r="L1174" i="10"/>
  <c r="K1174" i="10"/>
  <c r="J1174" i="10"/>
  <c r="I1174" i="10"/>
  <c r="H1174" i="10"/>
  <c r="G1174" i="10"/>
  <c r="F1174" i="10"/>
  <c r="E1174" i="10"/>
  <c r="D1174" i="10"/>
  <c r="R1165" i="10"/>
  <c r="Q1165" i="10"/>
  <c r="P1165" i="10"/>
  <c r="O1165" i="10"/>
  <c r="N1165" i="10"/>
  <c r="M1165" i="10"/>
  <c r="L1165" i="10"/>
  <c r="K1165" i="10"/>
  <c r="J1165" i="10"/>
  <c r="I1165" i="10"/>
  <c r="H1165" i="10"/>
  <c r="G1165" i="10"/>
  <c r="F1165" i="10"/>
  <c r="E1165" i="10"/>
  <c r="D1165" i="10"/>
  <c r="R1156" i="10"/>
  <c r="Q1156" i="10"/>
  <c r="P1156" i="10"/>
  <c r="O1156" i="10"/>
  <c r="N1156" i="10"/>
  <c r="M1156" i="10"/>
  <c r="L1156" i="10"/>
  <c r="K1156" i="10"/>
  <c r="J1156" i="10"/>
  <c r="I1156" i="10"/>
  <c r="H1156" i="10"/>
  <c r="G1156" i="10"/>
  <c r="F1156" i="10"/>
  <c r="E1156" i="10"/>
  <c r="D1156" i="10"/>
  <c r="R1147" i="10"/>
  <c r="Q1147" i="10"/>
  <c r="P1147" i="10"/>
  <c r="O1147" i="10"/>
  <c r="N1147" i="10"/>
  <c r="M1147" i="10"/>
  <c r="L1147" i="10"/>
  <c r="K1147" i="10"/>
  <c r="J1147" i="10"/>
  <c r="I1147" i="10"/>
  <c r="H1147" i="10"/>
  <c r="G1147" i="10"/>
  <c r="F1147" i="10"/>
  <c r="E1147" i="10"/>
  <c r="D1147" i="10"/>
  <c r="R1138" i="10"/>
  <c r="Q1138" i="10"/>
  <c r="P1138" i="10"/>
  <c r="O1138" i="10"/>
  <c r="N1138" i="10"/>
  <c r="M1138" i="10"/>
  <c r="L1138" i="10"/>
  <c r="K1138" i="10"/>
  <c r="J1138" i="10"/>
  <c r="I1138" i="10"/>
  <c r="H1138" i="10"/>
  <c r="G1138" i="10"/>
  <c r="F1138" i="10"/>
  <c r="E1138" i="10"/>
  <c r="D1138" i="10"/>
  <c r="R1129" i="10"/>
  <c r="Q1129" i="10"/>
  <c r="P1129" i="10"/>
  <c r="O1129" i="10"/>
  <c r="N1129" i="10"/>
  <c r="M1129" i="10"/>
  <c r="L1129" i="10"/>
  <c r="K1129" i="10"/>
  <c r="J1129" i="10"/>
  <c r="I1129" i="10"/>
  <c r="H1129" i="10"/>
  <c r="G1129" i="10"/>
  <c r="F1129" i="10"/>
  <c r="E1129" i="10"/>
  <c r="D1129" i="10"/>
  <c r="R991" i="10"/>
  <c r="Q991" i="10"/>
  <c r="P991" i="10"/>
  <c r="O991" i="10"/>
  <c r="N991" i="10"/>
  <c r="M991" i="10"/>
  <c r="L991" i="10"/>
  <c r="K991" i="10"/>
  <c r="J991" i="10"/>
  <c r="I991" i="10"/>
  <c r="H991" i="10"/>
  <c r="G991" i="10"/>
  <c r="F991" i="10"/>
  <c r="E991" i="10"/>
  <c r="D991" i="10"/>
  <c r="R981" i="10"/>
  <c r="Q981" i="10"/>
  <c r="P981" i="10"/>
  <c r="O981" i="10"/>
  <c r="N981" i="10"/>
  <c r="M981" i="10"/>
  <c r="L981" i="10"/>
  <c r="K981" i="10"/>
  <c r="J981" i="10"/>
  <c r="I981" i="10"/>
  <c r="H981" i="10"/>
  <c r="G981" i="10"/>
  <c r="F981" i="10"/>
  <c r="E981" i="10"/>
  <c r="D981" i="10"/>
  <c r="R971" i="10"/>
  <c r="Q971" i="10"/>
  <c r="P971" i="10"/>
  <c r="O971" i="10"/>
  <c r="N971" i="10"/>
  <c r="M971" i="10"/>
  <c r="L971" i="10"/>
  <c r="K971" i="10"/>
  <c r="J971" i="10"/>
  <c r="I971" i="10"/>
  <c r="H971" i="10"/>
  <c r="G971" i="10"/>
  <c r="F971" i="10"/>
  <c r="E971" i="10"/>
  <c r="D971" i="10"/>
  <c r="R961" i="10"/>
  <c r="Q961" i="10"/>
  <c r="P961" i="10"/>
  <c r="O961" i="10"/>
  <c r="N961" i="10"/>
  <c r="M961" i="10"/>
  <c r="L961" i="10"/>
  <c r="K961" i="10"/>
  <c r="J961" i="10"/>
  <c r="I961" i="10"/>
  <c r="H961" i="10"/>
  <c r="G961" i="10"/>
  <c r="F961" i="10"/>
  <c r="E961" i="10"/>
  <c r="D961" i="10"/>
  <c r="R951" i="10"/>
  <c r="Q951" i="10"/>
  <c r="P951" i="10"/>
  <c r="O951" i="10"/>
  <c r="N951" i="10"/>
  <c r="M951" i="10"/>
  <c r="L951" i="10"/>
  <c r="K951" i="10"/>
  <c r="J951" i="10"/>
  <c r="I951" i="10"/>
  <c r="H951" i="10"/>
  <c r="G951" i="10"/>
  <c r="F951" i="10"/>
  <c r="E951" i="10"/>
  <c r="D951" i="10"/>
  <c r="R941" i="10"/>
  <c r="Q941" i="10"/>
  <c r="P941" i="10"/>
  <c r="O941" i="10"/>
  <c r="N941" i="10"/>
  <c r="M941" i="10"/>
  <c r="L941" i="10"/>
  <c r="K941" i="10"/>
  <c r="J941" i="10"/>
  <c r="I941" i="10"/>
  <c r="H941" i="10"/>
  <c r="G941" i="10"/>
  <c r="F941" i="10"/>
  <c r="E941" i="10"/>
  <c r="D941" i="10"/>
  <c r="C941" i="10"/>
  <c r="R931" i="10"/>
  <c r="Q931" i="10"/>
  <c r="P931" i="10"/>
  <c r="O931" i="10"/>
  <c r="N931" i="10"/>
  <c r="M931" i="10"/>
  <c r="L931" i="10"/>
  <c r="K931" i="10"/>
  <c r="J931" i="10"/>
  <c r="I931" i="10"/>
  <c r="H931" i="10"/>
  <c r="G931" i="10"/>
  <c r="F931" i="10"/>
  <c r="E931" i="10"/>
  <c r="D931" i="10"/>
  <c r="R921" i="10"/>
  <c r="Q921" i="10"/>
  <c r="P921" i="10"/>
  <c r="O921" i="10"/>
  <c r="N921" i="10"/>
  <c r="M921" i="10"/>
  <c r="L921" i="10"/>
  <c r="K921" i="10"/>
  <c r="J921" i="10"/>
  <c r="I921" i="10"/>
  <c r="H921" i="10"/>
  <c r="G921" i="10"/>
  <c r="F921" i="10"/>
  <c r="E921" i="10"/>
  <c r="D921" i="10"/>
  <c r="C921" i="10"/>
  <c r="R912" i="10"/>
  <c r="Q912" i="10"/>
  <c r="P912" i="10"/>
  <c r="O912" i="10"/>
  <c r="N912" i="10"/>
  <c r="M912" i="10"/>
  <c r="L912" i="10"/>
  <c r="K912" i="10"/>
  <c r="J912" i="10"/>
  <c r="I912" i="10"/>
  <c r="H912" i="10"/>
  <c r="G912" i="10"/>
  <c r="F912" i="10"/>
  <c r="E912" i="10"/>
  <c r="D912" i="10"/>
  <c r="C912" i="10"/>
  <c r="R903" i="10"/>
  <c r="Q903" i="10"/>
  <c r="P903" i="10"/>
  <c r="O903" i="10"/>
  <c r="N903" i="10"/>
  <c r="M903" i="10"/>
  <c r="L903" i="10"/>
  <c r="K903" i="10"/>
  <c r="J903" i="10"/>
  <c r="I903" i="10"/>
  <c r="H903" i="10"/>
  <c r="G903" i="10"/>
  <c r="F903" i="10"/>
  <c r="E903" i="10"/>
  <c r="D903" i="10"/>
  <c r="C903" i="10"/>
  <c r="R894" i="10"/>
  <c r="Q894" i="10"/>
  <c r="P894" i="10"/>
  <c r="O894" i="10"/>
  <c r="N894" i="10"/>
  <c r="M894" i="10"/>
  <c r="L894" i="10"/>
  <c r="K894" i="10"/>
  <c r="J894" i="10"/>
  <c r="I894" i="10"/>
  <c r="H894" i="10"/>
  <c r="G894" i="10"/>
  <c r="F894" i="10"/>
  <c r="E894" i="10"/>
  <c r="D894" i="10"/>
  <c r="C894" i="10"/>
  <c r="R885" i="10"/>
  <c r="Q885" i="10"/>
  <c r="P885" i="10"/>
  <c r="O885" i="10"/>
  <c r="N885" i="10"/>
  <c r="M885" i="10"/>
  <c r="L885" i="10"/>
  <c r="K885" i="10"/>
  <c r="J885" i="10"/>
  <c r="I885" i="10"/>
  <c r="H885" i="10"/>
  <c r="G885" i="10"/>
  <c r="F885" i="10"/>
  <c r="E885" i="10"/>
  <c r="D885" i="10"/>
  <c r="R876" i="10"/>
  <c r="Q876" i="10"/>
  <c r="P876" i="10"/>
  <c r="O876" i="10"/>
  <c r="N876" i="10"/>
  <c r="M876" i="10"/>
  <c r="L876" i="10"/>
  <c r="K876" i="10"/>
  <c r="J876" i="10"/>
  <c r="I876" i="10"/>
  <c r="H876" i="10"/>
  <c r="G876" i="10"/>
  <c r="F876" i="10"/>
  <c r="E876" i="10"/>
  <c r="D876" i="10"/>
  <c r="R867" i="10"/>
  <c r="Q867" i="10"/>
  <c r="P867" i="10"/>
  <c r="O867" i="10"/>
  <c r="N867" i="10"/>
  <c r="M867" i="10"/>
  <c r="L867" i="10"/>
  <c r="K867" i="10"/>
  <c r="J867" i="10"/>
  <c r="I867" i="10"/>
  <c r="H867" i="10"/>
  <c r="G867" i="10"/>
  <c r="F867" i="10"/>
  <c r="E867" i="10"/>
  <c r="D867" i="10"/>
  <c r="R638" i="10"/>
  <c r="Q638" i="10"/>
  <c r="P638" i="10"/>
  <c r="O638" i="10"/>
  <c r="N638" i="10"/>
  <c r="M638" i="10"/>
  <c r="L638" i="10"/>
  <c r="K638" i="10"/>
  <c r="J638" i="10"/>
  <c r="I638" i="10"/>
  <c r="H638" i="10"/>
  <c r="G638" i="10"/>
  <c r="F638" i="10"/>
  <c r="E638" i="10"/>
  <c r="D638" i="10"/>
  <c r="R629" i="10"/>
  <c r="Q629" i="10"/>
  <c r="P629" i="10"/>
  <c r="O629" i="10"/>
  <c r="N629" i="10"/>
  <c r="M629" i="10"/>
  <c r="L629" i="10"/>
  <c r="K629" i="10"/>
  <c r="J629" i="10"/>
  <c r="I629" i="10"/>
  <c r="H629" i="10"/>
  <c r="G629" i="10"/>
  <c r="F629" i="10"/>
  <c r="E629" i="10"/>
  <c r="D629" i="10"/>
  <c r="R575" i="10"/>
  <c r="Q575" i="10"/>
  <c r="P575" i="10"/>
  <c r="O575" i="10"/>
  <c r="N575" i="10"/>
  <c r="M575" i="10"/>
  <c r="L575" i="10"/>
  <c r="K575" i="10"/>
  <c r="J575" i="10"/>
  <c r="I575" i="10"/>
  <c r="H575" i="10"/>
  <c r="G575" i="10"/>
  <c r="F575" i="10"/>
  <c r="E575" i="10"/>
  <c r="D575" i="10"/>
  <c r="R566" i="10"/>
  <c r="Q566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R557" i="10"/>
  <c r="Q557" i="10"/>
  <c r="P557" i="10"/>
  <c r="O557" i="10"/>
  <c r="N557" i="10"/>
  <c r="M557" i="10"/>
  <c r="L557" i="10"/>
  <c r="K557" i="10"/>
  <c r="J557" i="10"/>
  <c r="I557" i="10"/>
  <c r="H557" i="10"/>
  <c r="G557" i="10"/>
  <c r="F557" i="10"/>
  <c r="E557" i="10"/>
  <c r="D557" i="10"/>
  <c r="C557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C548" i="10"/>
  <c r="R539" i="10"/>
  <c r="Q539" i="10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R530" i="10"/>
  <c r="Q530" i="10"/>
  <c r="P530" i="10"/>
  <c r="O530" i="10"/>
  <c r="N530" i="10"/>
  <c r="M530" i="10"/>
  <c r="L530" i="10"/>
  <c r="K530" i="10"/>
  <c r="J530" i="10"/>
  <c r="I530" i="10"/>
  <c r="H530" i="10"/>
  <c r="G530" i="10"/>
  <c r="F530" i="10"/>
  <c r="E530" i="10"/>
  <c r="D530" i="10"/>
  <c r="C530" i="10"/>
  <c r="R521" i="10"/>
  <c r="Q521" i="10"/>
  <c r="P521" i="10"/>
  <c r="O521" i="10"/>
  <c r="N521" i="10"/>
  <c r="M521" i="10"/>
  <c r="L521" i="10"/>
  <c r="K521" i="10"/>
  <c r="J521" i="10"/>
  <c r="I521" i="10"/>
  <c r="H521" i="10"/>
  <c r="G521" i="10"/>
  <c r="F521" i="10"/>
  <c r="E521" i="10"/>
  <c r="D521" i="10"/>
  <c r="C521" i="10"/>
  <c r="R512" i="10"/>
  <c r="Q512" i="10"/>
  <c r="P512" i="10"/>
  <c r="O512" i="10"/>
  <c r="N512" i="10"/>
  <c r="M512" i="10"/>
  <c r="L512" i="10"/>
  <c r="K512" i="10"/>
  <c r="J512" i="10"/>
  <c r="I512" i="10"/>
  <c r="H512" i="10"/>
  <c r="G512" i="10"/>
  <c r="F512" i="10"/>
  <c r="E512" i="10"/>
  <c r="D512" i="10"/>
  <c r="C512" i="10"/>
  <c r="C503" i="10"/>
  <c r="R503" i="10"/>
  <c r="Q503" i="10"/>
  <c r="P503" i="10"/>
  <c r="O503" i="10"/>
  <c r="N503" i="10"/>
  <c r="M503" i="10"/>
  <c r="L503" i="10"/>
  <c r="K503" i="10"/>
  <c r="J503" i="10"/>
  <c r="I503" i="10"/>
  <c r="H503" i="10"/>
  <c r="G503" i="10"/>
  <c r="F503" i="10"/>
  <c r="E503" i="10"/>
  <c r="D503" i="10"/>
  <c r="R494" i="10"/>
  <c r="Q494" i="10"/>
  <c r="P494" i="10"/>
  <c r="O494" i="10"/>
  <c r="N494" i="10"/>
  <c r="M494" i="10"/>
  <c r="L494" i="10"/>
  <c r="K494" i="10"/>
  <c r="J494" i="10"/>
  <c r="I494" i="10"/>
  <c r="H494" i="10"/>
  <c r="G494" i="10"/>
  <c r="F494" i="10"/>
  <c r="E494" i="10"/>
  <c r="D494" i="10"/>
  <c r="R483" i="10"/>
  <c r="Q483" i="10"/>
  <c r="P483" i="10"/>
  <c r="O483" i="10"/>
  <c r="N483" i="10"/>
  <c r="M483" i="10"/>
  <c r="L483" i="10"/>
  <c r="K483" i="10"/>
  <c r="J483" i="10"/>
  <c r="I483" i="10"/>
  <c r="H483" i="10"/>
  <c r="G483" i="10"/>
  <c r="F483" i="10"/>
  <c r="E483" i="10"/>
  <c r="D483" i="10"/>
  <c r="R472" i="10"/>
  <c r="Q472" i="10"/>
  <c r="P472" i="10"/>
  <c r="O472" i="10"/>
  <c r="N472" i="10"/>
  <c r="M472" i="10"/>
  <c r="L472" i="10"/>
  <c r="K472" i="10"/>
  <c r="J472" i="10"/>
  <c r="I472" i="10"/>
  <c r="H472" i="10"/>
  <c r="G472" i="10"/>
  <c r="F472" i="10"/>
  <c r="E472" i="10"/>
  <c r="D472" i="10"/>
  <c r="C472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C461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C450" i="10"/>
  <c r="R439" i="10"/>
  <c r="Q439" i="10"/>
  <c r="P439" i="10"/>
  <c r="O439" i="10"/>
  <c r="N439" i="10"/>
  <c r="M439" i="10"/>
  <c r="L439" i="10"/>
  <c r="K439" i="10"/>
  <c r="J439" i="10"/>
  <c r="I439" i="10"/>
  <c r="H439" i="10"/>
  <c r="G439" i="10"/>
  <c r="F439" i="10"/>
  <c r="E439" i="10"/>
  <c r="D439" i="10"/>
  <c r="C439" i="10"/>
  <c r="R428" i="10"/>
  <c r="Q428" i="10"/>
  <c r="P428" i="10"/>
  <c r="O428" i="10"/>
  <c r="N428" i="10"/>
  <c r="M428" i="10"/>
  <c r="L428" i="10"/>
  <c r="K428" i="10"/>
  <c r="J428" i="10"/>
  <c r="I428" i="10"/>
  <c r="H428" i="10"/>
  <c r="G428" i="10"/>
  <c r="F428" i="10"/>
  <c r="E428" i="10"/>
  <c r="D428" i="10"/>
  <c r="C428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C417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C406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C395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D384" i="10"/>
  <c r="C384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C373" i="10"/>
  <c r="R362" i="10"/>
  <c r="Q362" i="10"/>
  <c r="P362" i="10"/>
  <c r="O362" i="10"/>
  <c r="N362" i="10"/>
  <c r="M362" i="10"/>
  <c r="L362" i="10"/>
  <c r="K362" i="10"/>
  <c r="J362" i="10"/>
  <c r="I362" i="10"/>
  <c r="H362" i="10"/>
  <c r="G362" i="10"/>
  <c r="F362" i="10"/>
  <c r="E362" i="10"/>
  <c r="D362" i="10"/>
  <c r="R351" i="10"/>
  <c r="Q351" i="10"/>
  <c r="P351" i="10"/>
  <c r="O351" i="10"/>
  <c r="N351" i="10"/>
  <c r="M351" i="10"/>
  <c r="L351" i="10"/>
  <c r="K351" i="10"/>
  <c r="J351" i="10"/>
  <c r="I351" i="10"/>
  <c r="H351" i="10"/>
  <c r="G351" i="10"/>
  <c r="F351" i="10"/>
  <c r="E351" i="10"/>
  <c r="D351" i="10"/>
  <c r="C351" i="10"/>
  <c r="R340" i="10"/>
  <c r="Q340" i="10"/>
  <c r="P340" i="10"/>
  <c r="O340" i="10"/>
  <c r="N340" i="10"/>
  <c r="M340" i="10"/>
  <c r="L340" i="10"/>
  <c r="K340" i="10"/>
  <c r="J340" i="10"/>
  <c r="I340" i="10"/>
  <c r="H340" i="10"/>
  <c r="G340" i="10"/>
  <c r="F340" i="10"/>
  <c r="E340" i="10"/>
  <c r="D340" i="10"/>
  <c r="C340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C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R1860" i="8"/>
  <c r="Q1860" i="8"/>
  <c r="P1860" i="8"/>
  <c r="O1860" i="8"/>
  <c r="N1860" i="8"/>
  <c r="M1860" i="8"/>
  <c r="L1860" i="8"/>
  <c r="K1860" i="8"/>
  <c r="J1860" i="8"/>
  <c r="I1860" i="8"/>
  <c r="H1860" i="8"/>
  <c r="G1860" i="8"/>
  <c r="F1860" i="8"/>
  <c r="E1860" i="8"/>
  <c r="D1860" i="8"/>
  <c r="C1860" i="8"/>
  <c r="R1851" i="8"/>
  <c r="Q1851" i="8"/>
  <c r="P1851" i="8"/>
  <c r="O1851" i="8"/>
  <c r="N1851" i="8"/>
  <c r="M1851" i="8"/>
  <c r="L1851" i="8"/>
  <c r="K1851" i="8"/>
  <c r="J1851" i="8"/>
  <c r="I1851" i="8"/>
  <c r="H1851" i="8"/>
  <c r="G1851" i="8"/>
  <c r="F1851" i="8"/>
  <c r="E1851" i="8"/>
  <c r="D1851" i="8"/>
  <c r="C1851" i="8"/>
  <c r="R1842" i="8"/>
  <c r="Q1842" i="8"/>
  <c r="P1842" i="8"/>
  <c r="O1842" i="8"/>
  <c r="N1842" i="8"/>
  <c r="M1842" i="8"/>
  <c r="L1842" i="8"/>
  <c r="K1842" i="8"/>
  <c r="J1842" i="8"/>
  <c r="I1842" i="8"/>
  <c r="H1842" i="8"/>
  <c r="G1842" i="8"/>
  <c r="F1842" i="8"/>
  <c r="E1842" i="8"/>
  <c r="D1842" i="8"/>
  <c r="C1842" i="8"/>
  <c r="R1832" i="8"/>
  <c r="Q1832" i="8"/>
  <c r="P1832" i="8"/>
  <c r="O1832" i="8"/>
  <c r="N1832" i="8"/>
  <c r="M1832" i="8"/>
  <c r="L1832" i="8"/>
  <c r="K1832" i="8"/>
  <c r="J1832" i="8"/>
  <c r="I1832" i="8"/>
  <c r="H1832" i="8"/>
  <c r="G1832" i="8"/>
  <c r="F1832" i="8"/>
  <c r="E1832" i="8"/>
  <c r="D1832" i="8"/>
  <c r="C1832" i="8"/>
  <c r="R1822" i="8"/>
  <c r="Q1822" i="8"/>
  <c r="P1822" i="8"/>
  <c r="O1822" i="8"/>
  <c r="N1822" i="8"/>
  <c r="M1822" i="8"/>
  <c r="L1822" i="8"/>
  <c r="K1822" i="8"/>
  <c r="J1822" i="8"/>
  <c r="I1822" i="8"/>
  <c r="H1822" i="8"/>
  <c r="G1822" i="8"/>
  <c r="F1822" i="8"/>
  <c r="E1822" i="8"/>
  <c r="D1822" i="8"/>
  <c r="C1822" i="8"/>
  <c r="R1812" i="8"/>
  <c r="Q1812" i="8"/>
  <c r="P1812" i="8"/>
  <c r="O1812" i="8"/>
  <c r="N1812" i="8"/>
  <c r="M1812" i="8"/>
  <c r="L1812" i="8"/>
  <c r="K1812" i="8"/>
  <c r="J1812" i="8"/>
  <c r="I1812" i="8"/>
  <c r="H1812" i="8"/>
  <c r="G1812" i="8"/>
  <c r="F1812" i="8"/>
  <c r="E1812" i="8"/>
  <c r="D1812" i="8"/>
  <c r="C1812" i="8"/>
  <c r="R1802" i="8"/>
  <c r="Q1802" i="8"/>
  <c r="P1802" i="8"/>
  <c r="O1802" i="8"/>
  <c r="N1802" i="8"/>
  <c r="M1802" i="8"/>
  <c r="L1802" i="8"/>
  <c r="K1802" i="8"/>
  <c r="J1802" i="8"/>
  <c r="I1802" i="8"/>
  <c r="H1802" i="8"/>
  <c r="G1802" i="8"/>
  <c r="F1802" i="8"/>
  <c r="E1802" i="8"/>
  <c r="D1802" i="8"/>
  <c r="C1802" i="8"/>
  <c r="R1792" i="8"/>
  <c r="Q1792" i="8"/>
  <c r="P1792" i="8"/>
  <c r="O1792" i="8"/>
  <c r="N1792" i="8"/>
  <c r="M1792" i="8"/>
  <c r="L1792" i="8"/>
  <c r="K1792" i="8"/>
  <c r="J1792" i="8"/>
  <c r="I1792" i="8"/>
  <c r="H1792" i="8"/>
  <c r="G1792" i="8"/>
  <c r="F1792" i="8"/>
  <c r="E1792" i="8"/>
  <c r="D1792" i="8"/>
  <c r="C1792" i="8"/>
  <c r="R1782" i="8"/>
  <c r="Q1782" i="8"/>
  <c r="P1782" i="8"/>
  <c r="O1782" i="8"/>
  <c r="N1782" i="8"/>
  <c r="M1782" i="8"/>
  <c r="L1782" i="8"/>
  <c r="K1782" i="8"/>
  <c r="J1782" i="8"/>
  <c r="I1782" i="8"/>
  <c r="H1782" i="8"/>
  <c r="G1782" i="8"/>
  <c r="F1782" i="8"/>
  <c r="E1782" i="8"/>
  <c r="D1782" i="8"/>
  <c r="C1782" i="8"/>
  <c r="R1772" i="8"/>
  <c r="Q1772" i="8"/>
  <c r="P1772" i="8"/>
  <c r="O1772" i="8"/>
  <c r="N1772" i="8"/>
  <c r="M1772" i="8"/>
  <c r="L1772" i="8"/>
  <c r="K1772" i="8"/>
  <c r="J1772" i="8"/>
  <c r="I1772" i="8"/>
  <c r="H1772" i="8"/>
  <c r="G1772" i="8"/>
  <c r="F1772" i="8"/>
  <c r="E1772" i="8"/>
  <c r="D1772" i="8"/>
  <c r="C1772" i="8"/>
  <c r="R1762" i="8"/>
  <c r="Q1762" i="8"/>
  <c r="P1762" i="8"/>
  <c r="O1762" i="8"/>
  <c r="N1762" i="8"/>
  <c r="M1762" i="8"/>
  <c r="L1762" i="8"/>
  <c r="K1762" i="8"/>
  <c r="J1762" i="8"/>
  <c r="I1762" i="8"/>
  <c r="H1762" i="8"/>
  <c r="G1762" i="8"/>
  <c r="F1762" i="8"/>
  <c r="E1762" i="8"/>
  <c r="D1762" i="8"/>
  <c r="C1762" i="8"/>
  <c r="R1752" i="8"/>
  <c r="Q1752" i="8"/>
  <c r="P1752" i="8"/>
  <c r="O1752" i="8"/>
  <c r="N1752" i="8"/>
  <c r="M1752" i="8"/>
  <c r="L1752" i="8"/>
  <c r="K1752" i="8"/>
  <c r="J1752" i="8"/>
  <c r="I1752" i="8"/>
  <c r="H1752" i="8"/>
  <c r="G1752" i="8"/>
  <c r="F1752" i="8"/>
  <c r="E1752" i="8"/>
  <c r="D1752" i="8"/>
  <c r="C1752" i="8"/>
  <c r="R1742" i="8"/>
  <c r="Q1742" i="8"/>
  <c r="P1742" i="8"/>
  <c r="O1742" i="8"/>
  <c r="N1742" i="8"/>
  <c r="M1742" i="8"/>
  <c r="L1742" i="8"/>
  <c r="K1742" i="8"/>
  <c r="J1742" i="8"/>
  <c r="I1742" i="8"/>
  <c r="H1742" i="8"/>
  <c r="G1742" i="8"/>
  <c r="F1742" i="8"/>
  <c r="E1742" i="8"/>
  <c r="D1742" i="8"/>
  <c r="C1742" i="8"/>
  <c r="R1732" i="8"/>
  <c r="Q1732" i="8"/>
  <c r="P1732" i="8"/>
  <c r="O1732" i="8"/>
  <c r="N1732" i="8"/>
  <c r="M1732" i="8"/>
  <c r="L1732" i="8"/>
  <c r="K1732" i="8"/>
  <c r="J1732" i="8"/>
  <c r="I1732" i="8"/>
  <c r="H1732" i="8"/>
  <c r="G1732" i="8"/>
  <c r="F1732" i="8"/>
  <c r="E1732" i="8"/>
  <c r="D1732" i="8"/>
  <c r="C1732" i="8"/>
  <c r="R1698" i="8"/>
  <c r="Q1698" i="8"/>
  <c r="P1698" i="8"/>
  <c r="O1698" i="8"/>
  <c r="N1698" i="8"/>
  <c r="M1698" i="8"/>
  <c r="L1698" i="8"/>
  <c r="K1698" i="8"/>
  <c r="J1698" i="8"/>
  <c r="I1698" i="8"/>
  <c r="H1698" i="8"/>
  <c r="G1698" i="8"/>
  <c r="F1698" i="8"/>
  <c r="E1698" i="8"/>
  <c r="D1698" i="8"/>
  <c r="C1698" i="8"/>
  <c r="R1689" i="8"/>
  <c r="Q1689" i="8"/>
  <c r="P1689" i="8"/>
  <c r="O1689" i="8"/>
  <c r="N1689" i="8"/>
  <c r="M1689" i="8"/>
  <c r="L1689" i="8"/>
  <c r="K1689" i="8"/>
  <c r="J1689" i="8"/>
  <c r="I1689" i="8"/>
  <c r="H1689" i="8"/>
  <c r="G1689" i="8"/>
  <c r="F1689" i="8"/>
  <c r="E1689" i="8"/>
  <c r="D1689" i="8"/>
  <c r="C1689" i="8"/>
  <c r="R1680" i="8"/>
  <c r="Q1680" i="8"/>
  <c r="P1680" i="8"/>
  <c r="O1680" i="8"/>
  <c r="N1680" i="8"/>
  <c r="M1680" i="8"/>
  <c r="L1680" i="8"/>
  <c r="K1680" i="8"/>
  <c r="J1680" i="8"/>
  <c r="I1680" i="8"/>
  <c r="H1680" i="8"/>
  <c r="G1680" i="8"/>
  <c r="F1680" i="8"/>
  <c r="E1680" i="8"/>
  <c r="D1680" i="8"/>
  <c r="C1680" i="8"/>
  <c r="R1671" i="8"/>
  <c r="Q1671" i="8"/>
  <c r="P1671" i="8"/>
  <c r="O1671" i="8"/>
  <c r="N1671" i="8"/>
  <c r="M1671" i="8"/>
  <c r="L1671" i="8"/>
  <c r="K1671" i="8"/>
  <c r="J1671" i="8"/>
  <c r="I1671" i="8"/>
  <c r="H1671" i="8"/>
  <c r="G1671" i="8"/>
  <c r="F1671" i="8"/>
  <c r="E1671" i="8"/>
  <c r="D1671" i="8"/>
  <c r="C1671" i="8"/>
  <c r="R1538" i="8"/>
  <c r="Q1538" i="8"/>
  <c r="P1538" i="8"/>
  <c r="O1538" i="8"/>
  <c r="N1538" i="8"/>
  <c r="M1538" i="8"/>
  <c r="L1538" i="8"/>
  <c r="K1538" i="8"/>
  <c r="J1538" i="8"/>
  <c r="I1538" i="8"/>
  <c r="H1538" i="8"/>
  <c r="G1538" i="8"/>
  <c r="F1538" i="8"/>
  <c r="E1538" i="8"/>
  <c r="D1538" i="8"/>
  <c r="C1538" i="8"/>
  <c r="R1529" i="8"/>
  <c r="Q1529" i="8"/>
  <c r="P1529" i="8"/>
  <c r="O1529" i="8"/>
  <c r="N1529" i="8"/>
  <c r="M1529" i="8"/>
  <c r="L1529" i="8"/>
  <c r="K1529" i="8"/>
  <c r="J1529" i="8"/>
  <c r="I1529" i="8"/>
  <c r="H1529" i="8"/>
  <c r="G1529" i="8"/>
  <c r="F1529" i="8"/>
  <c r="E1529" i="8"/>
  <c r="D1529" i="8"/>
  <c r="C1529" i="8"/>
  <c r="R1520" i="8"/>
  <c r="Q1520" i="8"/>
  <c r="P1520" i="8"/>
  <c r="O1520" i="8"/>
  <c r="N1520" i="8"/>
  <c r="M1520" i="8"/>
  <c r="L1520" i="8"/>
  <c r="K1520" i="8"/>
  <c r="J1520" i="8"/>
  <c r="I1520" i="8"/>
  <c r="H1520" i="8"/>
  <c r="G1520" i="8"/>
  <c r="F1520" i="8"/>
  <c r="E1520" i="8"/>
  <c r="D1520" i="8"/>
  <c r="C1520" i="8"/>
  <c r="R1456" i="8"/>
  <c r="Q1456" i="8"/>
  <c r="P1456" i="8"/>
  <c r="O1456" i="8"/>
  <c r="N1456" i="8"/>
  <c r="M1456" i="8"/>
  <c r="L1456" i="8"/>
  <c r="K1456" i="8"/>
  <c r="J1456" i="8"/>
  <c r="I1456" i="8"/>
  <c r="H1456" i="8"/>
  <c r="G1456" i="8"/>
  <c r="F1456" i="8"/>
  <c r="E1456" i="8"/>
  <c r="D1456" i="8"/>
  <c r="C1456" i="8"/>
  <c r="R1422" i="8"/>
  <c r="Q1422" i="8"/>
  <c r="P1422" i="8"/>
  <c r="O1422" i="8"/>
  <c r="N1422" i="8"/>
  <c r="M1422" i="8"/>
  <c r="L1422" i="8"/>
  <c r="K1422" i="8"/>
  <c r="J1422" i="8"/>
  <c r="I1422" i="8"/>
  <c r="H1422" i="8"/>
  <c r="G1422" i="8"/>
  <c r="F1422" i="8"/>
  <c r="E1422" i="8"/>
  <c r="D1422" i="8"/>
  <c r="C1422" i="8"/>
  <c r="R1413" i="8"/>
  <c r="Q1413" i="8"/>
  <c r="P1413" i="8"/>
  <c r="O1413" i="8"/>
  <c r="N1413" i="8"/>
  <c r="M1413" i="8"/>
  <c r="L1413" i="8"/>
  <c r="K1413" i="8"/>
  <c r="J1413" i="8"/>
  <c r="I1413" i="8"/>
  <c r="H1413" i="8"/>
  <c r="G1413" i="8"/>
  <c r="F1413" i="8"/>
  <c r="E1413" i="8"/>
  <c r="D1413" i="8"/>
  <c r="C1413" i="8"/>
  <c r="R1404" i="8"/>
  <c r="Q1404" i="8"/>
  <c r="P1404" i="8"/>
  <c r="O1404" i="8"/>
  <c r="N1404" i="8"/>
  <c r="M1404" i="8"/>
  <c r="L1404" i="8"/>
  <c r="K1404" i="8"/>
  <c r="J1404" i="8"/>
  <c r="I1404" i="8"/>
  <c r="H1404" i="8"/>
  <c r="G1404" i="8"/>
  <c r="F1404" i="8"/>
  <c r="E1404" i="8"/>
  <c r="D1404" i="8"/>
  <c r="C1404" i="8"/>
  <c r="R1395" i="8"/>
  <c r="Q1395" i="8"/>
  <c r="P1395" i="8"/>
  <c r="O1395" i="8"/>
  <c r="N1395" i="8"/>
  <c r="M1395" i="8"/>
  <c r="L1395" i="8"/>
  <c r="K1395" i="8"/>
  <c r="J1395" i="8"/>
  <c r="I1395" i="8"/>
  <c r="H1395" i="8"/>
  <c r="G1395" i="8"/>
  <c r="F1395" i="8"/>
  <c r="E1395" i="8"/>
  <c r="D1395" i="8"/>
  <c r="C1395" i="8"/>
  <c r="R1386" i="8"/>
  <c r="Q1386" i="8"/>
  <c r="P1386" i="8"/>
  <c r="O1386" i="8"/>
  <c r="N1386" i="8"/>
  <c r="M1386" i="8"/>
  <c r="L1386" i="8"/>
  <c r="K1386" i="8"/>
  <c r="J1386" i="8"/>
  <c r="I1386" i="8"/>
  <c r="H1386" i="8"/>
  <c r="G1386" i="8"/>
  <c r="F1386" i="8"/>
  <c r="E1386" i="8"/>
  <c r="D1386" i="8"/>
  <c r="C1386" i="8"/>
  <c r="R1269" i="8"/>
  <c r="Q1269" i="8"/>
  <c r="P1269" i="8"/>
  <c r="O1269" i="8"/>
  <c r="N1269" i="8"/>
  <c r="M1269" i="8"/>
  <c r="L1269" i="8"/>
  <c r="K1269" i="8"/>
  <c r="J1269" i="8"/>
  <c r="I1269" i="8"/>
  <c r="H1269" i="8"/>
  <c r="G1269" i="8"/>
  <c r="F1269" i="8"/>
  <c r="E1269" i="8"/>
  <c r="D1269" i="8"/>
  <c r="C1269" i="8"/>
  <c r="R1260" i="8"/>
  <c r="Q1260" i="8"/>
  <c r="P1260" i="8"/>
  <c r="O1260" i="8"/>
  <c r="N1260" i="8"/>
  <c r="M1260" i="8"/>
  <c r="L1260" i="8"/>
  <c r="K1260" i="8"/>
  <c r="J1260" i="8"/>
  <c r="I1260" i="8"/>
  <c r="H1260" i="8"/>
  <c r="G1260" i="8"/>
  <c r="F1260" i="8"/>
  <c r="E1260" i="8"/>
  <c r="D1260" i="8"/>
  <c r="C1260" i="8"/>
  <c r="R1251" i="8"/>
  <c r="Q1251" i="8"/>
  <c r="P1251" i="8"/>
  <c r="O1251" i="8"/>
  <c r="N1251" i="8"/>
  <c r="M1251" i="8"/>
  <c r="L1251" i="8"/>
  <c r="K1251" i="8"/>
  <c r="J1251" i="8"/>
  <c r="I1251" i="8"/>
  <c r="H1251" i="8"/>
  <c r="G1251" i="8"/>
  <c r="F1251" i="8"/>
  <c r="E1251" i="8"/>
  <c r="D1251" i="8"/>
  <c r="C1251" i="8"/>
  <c r="R1178" i="8"/>
  <c r="Q1178" i="8"/>
  <c r="P1178" i="8"/>
  <c r="O1178" i="8"/>
  <c r="N1178" i="8"/>
  <c r="M1178" i="8"/>
  <c r="L1178" i="8"/>
  <c r="K1178" i="8"/>
  <c r="J1178" i="8"/>
  <c r="I1178" i="8"/>
  <c r="H1178" i="8"/>
  <c r="G1178" i="8"/>
  <c r="F1178" i="8"/>
  <c r="E1178" i="8"/>
  <c r="D1178" i="8"/>
  <c r="C1178" i="8"/>
  <c r="R1169" i="8"/>
  <c r="Q1169" i="8"/>
  <c r="P1169" i="8"/>
  <c r="O1169" i="8"/>
  <c r="N1169" i="8"/>
  <c r="M1169" i="8"/>
  <c r="L1169" i="8"/>
  <c r="K1169" i="8"/>
  <c r="J1169" i="8"/>
  <c r="I1169" i="8"/>
  <c r="H1169" i="8"/>
  <c r="G1169" i="8"/>
  <c r="F1169" i="8"/>
  <c r="E1169" i="8"/>
  <c r="D1169" i="8"/>
  <c r="C1169" i="8"/>
  <c r="R1160" i="8"/>
  <c r="Q1160" i="8"/>
  <c r="P1160" i="8"/>
  <c r="O1160" i="8"/>
  <c r="N1160" i="8"/>
  <c r="M1160" i="8"/>
  <c r="L1160" i="8"/>
  <c r="K1160" i="8"/>
  <c r="J1160" i="8"/>
  <c r="I1160" i="8"/>
  <c r="H1160" i="8"/>
  <c r="G1160" i="8"/>
  <c r="F1160" i="8"/>
  <c r="E1160" i="8"/>
  <c r="D1160" i="8"/>
  <c r="C1160" i="8"/>
  <c r="R1151" i="8"/>
  <c r="Q1151" i="8"/>
  <c r="P1151" i="8"/>
  <c r="O1151" i="8"/>
  <c r="N1151" i="8"/>
  <c r="M1151" i="8"/>
  <c r="L1151" i="8"/>
  <c r="K1151" i="8"/>
  <c r="J1151" i="8"/>
  <c r="I1151" i="8"/>
  <c r="H1151" i="8"/>
  <c r="G1151" i="8"/>
  <c r="F1151" i="8"/>
  <c r="E1151" i="8"/>
  <c r="D1151" i="8"/>
  <c r="C1151" i="8"/>
  <c r="R1142" i="8"/>
  <c r="Q1142" i="8"/>
  <c r="P1142" i="8"/>
  <c r="O1142" i="8"/>
  <c r="N1142" i="8"/>
  <c r="M1142" i="8"/>
  <c r="L1142" i="8"/>
  <c r="K1142" i="8"/>
  <c r="J1142" i="8"/>
  <c r="I1142" i="8"/>
  <c r="H1142" i="8"/>
  <c r="G1142" i="8"/>
  <c r="F1142" i="8"/>
  <c r="E1142" i="8"/>
  <c r="D1142" i="8"/>
  <c r="C1142" i="8"/>
  <c r="R1133" i="8"/>
  <c r="Q1133" i="8"/>
  <c r="P1133" i="8"/>
  <c r="O1133" i="8"/>
  <c r="N1133" i="8"/>
  <c r="M1133" i="8"/>
  <c r="L1133" i="8"/>
  <c r="K1133" i="8"/>
  <c r="J1133" i="8"/>
  <c r="I1133" i="8"/>
  <c r="H1133" i="8"/>
  <c r="G1133" i="8"/>
  <c r="F1133" i="8"/>
  <c r="E1133" i="8"/>
  <c r="D1133" i="8"/>
  <c r="C1133" i="8"/>
  <c r="R1124" i="8"/>
  <c r="Q1124" i="8"/>
  <c r="P1124" i="8"/>
  <c r="O1124" i="8"/>
  <c r="N1124" i="8"/>
  <c r="M1124" i="8"/>
  <c r="L1124" i="8"/>
  <c r="K1124" i="8"/>
  <c r="J1124" i="8"/>
  <c r="I1124" i="8"/>
  <c r="H1124" i="8"/>
  <c r="G1124" i="8"/>
  <c r="F1124" i="8"/>
  <c r="E1124" i="8"/>
  <c r="D1124" i="8"/>
  <c r="C1124" i="8"/>
  <c r="R1115" i="8"/>
  <c r="Q1115" i="8"/>
  <c r="P1115" i="8"/>
  <c r="O1115" i="8"/>
  <c r="N1115" i="8"/>
  <c r="M1115" i="8"/>
  <c r="L1115" i="8"/>
  <c r="K1115" i="8"/>
  <c r="J1115" i="8"/>
  <c r="I1115" i="8"/>
  <c r="H1115" i="8"/>
  <c r="G1115" i="8"/>
  <c r="F1115" i="8"/>
  <c r="E1115" i="8"/>
  <c r="D1115" i="8"/>
  <c r="C1115" i="8"/>
  <c r="R961" i="8"/>
  <c r="Q961" i="8"/>
  <c r="P961" i="8"/>
  <c r="O961" i="8"/>
  <c r="N961" i="8"/>
  <c r="M961" i="8"/>
  <c r="L961" i="8"/>
  <c r="K961" i="8"/>
  <c r="J961" i="8"/>
  <c r="I961" i="8"/>
  <c r="H961" i="8"/>
  <c r="G961" i="8"/>
  <c r="F961" i="8"/>
  <c r="E961" i="8"/>
  <c r="D961" i="8"/>
  <c r="C961" i="8"/>
  <c r="R951" i="8"/>
  <c r="Q951" i="8"/>
  <c r="P951" i="8"/>
  <c r="O951" i="8"/>
  <c r="N951" i="8"/>
  <c r="M951" i="8"/>
  <c r="L951" i="8"/>
  <c r="K951" i="8"/>
  <c r="J951" i="8"/>
  <c r="I951" i="8"/>
  <c r="H951" i="8"/>
  <c r="G951" i="8"/>
  <c r="F951" i="8"/>
  <c r="E951" i="8"/>
  <c r="D951" i="8"/>
  <c r="C951" i="8"/>
  <c r="R941" i="8"/>
  <c r="Q941" i="8"/>
  <c r="P941" i="8"/>
  <c r="O941" i="8"/>
  <c r="N941" i="8"/>
  <c r="M941" i="8"/>
  <c r="L941" i="8"/>
  <c r="K941" i="8"/>
  <c r="J941" i="8"/>
  <c r="I941" i="8"/>
  <c r="H941" i="8"/>
  <c r="G941" i="8"/>
  <c r="F941" i="8"/>
  <c r="E941" i="8"/>
  <c r="D941" i="8"/>
  <c r="C941" i="8"/>
  <c r="R931" i="8"/>
  <c r="Q931" i="8"/>
  <c r="P931" i="8"/>
  <c r="O931" i="8"/>
  <c r="N931" i="8"/>
  <c r="M931" i="8"/>
  <c r="L931" i="8"/>
  <c r="K931" i="8"/>
  <c r="J931" i="8"/>
  <c r="I931" i="8"/>
  <c r="H931" i="8"/>
  <c r="G931" i="8"/>
  <c r="F931" i="8"/>
  <c r="E931" i="8"/>
  <c r="D931" i="8"/>
  <c r="C931" i="8"/>
  <c r="R921" i="8"/>
  <c r="Q921" i="8"/>
  <c r="P921" i="8"/>
  <c r="O921" i="8"/>
  <c r="N921" i="8"/>
  <c r="M921" i="8"/>
  <c r="L921" i="8"/>
  <c r="K921" i="8"/>
  <c r="J921" i="8"/>
  <c r="I921" i="8"/>
  <c r="H921" i="8"/>
  <c r="G921" i="8"/>
  <c r="F921" i="8"/>
  <c r="E921" i="8"/>
  <c r="D921" i="8"/>
  <c r="C921" i="8"/>
  <c r="R911" i="8"/>
  <c r="Q911" i="8"/>
  <c r="P911" i="8"/>
  <c r="O911" i="8"/>
  <c r="N911" i="8"/>
  <c r="M911" i="8"/>
  <c r="L911" i="8"/>
  <c r="K911" i="8"/>
  <c r="J911" i="8"/>
  <c r="I911" i="8"/>
  <c r="H911" i="8"/>
  <c r="G911" i="8"/>
  <c r="F911" i="8"/>
  <c r="E911" i="8"/>
  <c r="D911" i="8"/>
  <c r="C911" i="8"/>
  <c r="R901" i="8"/>
  <c r="Q901" i="8"/>
  <c r="P901" i="8"/>
  <c r="O901" i="8"/>
  <c r="N901" i="8"/>
  <c r="M901" i="8"/>
  <c r="L901" i="8"/>
  <c r="K901" i="8"/>
  <c r="J901" i="8"/>
  <c r="I901" i="8"/>
  <c r="H901" i="8"/>
  <c r="G901" i="8"/>
  <c r="F901" i="8"/>
  <c r="E901" i="8"/>
  <c r="D901" i="8"/>
  <c r="C901" i="8"/>
  <c r="R891" i="8"/>
  <c r="Q891" i="8"/>
  <c r="P891" i="8"/>
  <c r="O891" i="8"/>
  <c r="N891" i="8"/>
  <c r="M891" i="8"/>
  <c r="L891" i="8"/>
  <c r="K891" i="8"/>
  <c r="J891" i="8"/>
  <c r="I891" i="8"/>
  <c r="H891" i="8"/>
  <c r="G891" i="8"/>
  <c r="F891" i="8"/>
  <c r="E891" i="8"/>
  <c r="D891" i="8"/>
  <c r="C891" i="8"/>
  <c r="R882" i="8"/>
  <c r="Q882" i="8"/>
  <c r="P882" i="8"/>
  <c r="O882" i="8"/>
  <c r="N882" i="8"/>
  <c r="M882" i="8"/>
  <c r="L882" i="8"/>
  <c r="K882" i="8"/>
  <c r="J882" i="8"/>
  <c r="I882" i="8"/>
  <c r="H882" i="8"/>
  <c r="G882" i="8"/>
  <c r="F882" i="8"/>
  <c r="E882" i="8"/>
  <c r="D882" i="8"/>
  <c r="C882" i="8"/>
  <c r="R873" i="8"/>
  <c r="Q873" i="8"/>
  <c r="P873" i="8"/>
  <c r="O873" i="8"/>
  <c r="N873" i="8"/>
  <c r="M873" i="8"/>
  <c r="L873" i="8"/>
  <c r="K873" i="8"/>
  <c r="J873" i="8"/>
  <c r="I873" i="8"/>
  <c r="H873" i="8"/>
  <c r="G873" i="8"/>
  <c r="F873" i="8"/>
  <c r="E873" i="8"/>
  <c r="D873" i="8"/>
  <c r="C873" i="8"/>
  <c r="R864" i="8"/>
  <c r="Q864" i="8"/>
  <c r="P864" i="8"/>
  <c r="O864" i="8"/>
  <c r="N864" i="8"/>
  <c r="M864" i="8"/>
  <c r="L864" i="8"/>
  <c r="K864" i="8"/>
  <c r="J864" i="8"/>
  <c r="I864" i="8"/>
  <c r="H864" i="8"/>
  <c r="G864" i="8"/>
  <c r="F864" i="8"/>
  <c r="E864" i="8"/>
  <c r="D864" i="8"/>
  <c r="C864" i="8"/>
  <c r="R855" i="8"/>
  <c r="Q855" i="8"/>
  <c r="P855" i="8"/>
  <c r="O855" i="8"/>
  <c r="N855" i="8"/>
  <c r="M855" i="8"/>
  <c r="L855" i="8"/>
  <c r="K855" i="8"/>
  <c r="J855" i="8"/>
  <c r="I855" i="8"/>
  <c r="H855" i="8"/>
  <c r="G855" i="8"/>
  <c r="F855" i="8"/>
  <c r="E855" i="8"/>
  <c r="D855" i="8"/>
  <c r="C855" i="8"/>
  <c r="R846" i="8"/>
  <c r="Q846" i="8"/>
  <c r="P846" i="8"/>
  <c r="O846" i="8"/>
  <c r="N846" i="8"/>
  <c r="M846" i="8"/>
  <c r="L846" i="8"/>
  <c r="K846" i="8"/>
  <c r="J846" i="8"/>
  <c r="I846" i="8"/>
  <c r="H846" i="8"/>
  <c r="G846" i="8"/>
  <c r="F846" i="8"/>
  <c r="E846" i="8"/>
  <c r="D846" i="8"/>
  <c r="C846" i="8"/>
  <c r="R837" i="8"/>
  <c r="Q837" i="8"/>
  <c r="P837" i="8"/>
  <c r="O837" i="8"/>
  <c r="N837" i="8"/>
  <c r="M837" i="8"/>
  <c r="L837" i="8"/>
  <c r="K837" i="8"/>
  <c r="J837" i="8"/>
  <c r="I837" i="8"/>
  <c r="H837" i="8"/>
  <c r="G837" i="8"/>
  <c r="F837" i="8"/>
  <c r="E837" i="8"/>
  <c r="D837" i="8"/>
  <c r="C837" i="8"/>
  <c r="R642" i="8"/>
  <c r="Q642" i="8"/>
  <c r="P642" i="8"/>
  <c r="O642" i="8"/>
  <c r="N642" i="8"/>
  <c r="M642" i="8"/>
  <c r="L642" i="8"/>
  <c r="K642" i="8"/>
  <c r="J642" i="8"/>
  <c r="I642" i="8"/>
  <c r="H642" i="8"/>
  <c r="G642" i="8"/>
  <c r="F642" i="8"/>
  <c r="E642" i="8"/>
  <c r="D642" i="8"/>
  <c r="C642" i="8"/>
  <c r="R633" i="8"/>
  <c r="Q633" i="8"/>
  <c r="P633" i="8"/>
  <c r="O633" i="8"/>
  <c r="N633" i="8"/>
  <c r="M633" i="8"/>
  <c r="L633" i="8"/>
  <c r="K633" i="8"/>
  <c r="J633" i="8"/>
  <c r="I633" i="8"/>
  <c r="H633" i="8"/>
  <c r="G633" i="8"/>
  <c r="F633" i="8"/>
  <c r="E633" i="8"/>
  <c r="D633" i="8"/>
  <c r="C633" i="8"/>
  <c r="R579" i="8"/>
  <c r="Q579" i="8"/>
  <c r="P579" i="8"/>
  <c r="O579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D570" i="8"/>
  <c r="C570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R552" i="8"/>
  <c r="Q552" i="8"/>
  <c r="P552" i="8"/>
  <c r="O552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R543" i="8"/>
  <c r="Q543" i="8"/>
  <c r="P543" i="8"/>
  <c r="O543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R534" i="8"/>
  <c r="Q534" i="8"/>
  <c r="P534" i="8"/>
  <c r="O534" i="8"/>
  <c r="N534" i="8"/>
  <c r="M534" i="8"/>
  <c r="L534" i="8"/>
  <c r="K534" i="8"/>
  <c r="J534" i="8"/>
  <c r="I534" i="8"/>
  <c r="H534" i="8"/>
  <c r="G534" i="8"/>
  <c r="F534" i="8"/>
  <c r="E534" i="8"/>
  <c r="D534" i="8"/>
  <c r="C534" i="8"/>
  <c r="R525" i="8"/>
  <c r="Q525" i="8"/>
  <c r="P525" i="8"/>
  <c r="O525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R516" i="8"/>
  <c r="Q516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R507" i="8"/>
  <c r="Q507" i="8"/>
  <c r="P507" i="8"/>
  <c r="O507" i="8"/>
  <c r="N507" i="8"/>
  <c r="M507" i="8"/>
  <c r="L507" i="8"/>
  <c r="K507" i="8"/>
  <c r="J507" i="8"/>
  <c r="I507" i="8"/>
  <c r="H507" i="8"/>
  <c r="G507" i="8"/>
  <c r="F507" i="8"/>
  <c r="E507" i="8"/>
  <c r="D507" i="8"/>
  <c r="C507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C476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C343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R1880" i="7"/>
  <c r="Q1880" i="7"/>
  <c r="P1880" i="7"/>
  <c r="O1880" i="7"/>
  <c r="N1880" i="7"/>
  <c r="M1880" i="7"/>
  <c r="L1880" i="7"/>
  <c r="K1880" i="7"/>
  <c r="J1880" i="7"/>
  <c r="I1880" i="7"/>
  <c r="H1880" i="7"/>
  <c r="G1880" i="7"/>
  <c r="F1880" i="7"/>
  <c r="E1880" i="7"/>
  <c r="D1880" i="7"/>
  <c r="C1880" i="7"/>
  <c r="R1871" i="7"/>
  <c r="Q1871" i="7"/>
  <c r="P1871" i="7"/>
  <c r="O1871" i="7"/>
  <c r="N1871" i="7"/>
  <c r="M1871" i="7"/>
  <c r="L1871" i="7"/>
  <c r="K1871" i="7"/>
  <c r="J1871" i="7"/>
  <c r="I1871" i="7"/>
  <c r="H1871" i="7"/>
  <c r="G1871" i="7"/>
  <c r="F1871" i="7"/>
  <c r="E1871" i="7"/>
  <c r="D1871" i="7"/>
  <c r="C1871" i="7"/>
  <c r="R1862" i="7"/>
  <c r="Q1862" i="7"/>
  <c r="P1862" i="7"/>
  <c r="O1862" i="7"/>
  <c r="N1862" i="7"/>
  <c r="M1862" i="7"/>
  <c r="L1862" i="7"/>
  <c r="K1862" i="7"/>
  <c r="J1862" i="7"/>
  <c r="I1862" i="7"/>
  <c r="H1862" i="7"/>
  <c r="G1862" i="7"/>
  <c r="F1862" i="7"/>
  <c r="E1862" i="7"/>
  <c r="D1862" i="7"/>
  <c r="C1862" i="7"/>
  <c r="R1852" i="7"/>
  <c r="Q1852" i="7"/>
  <c r="P1852" i="7"/>
  <c r="O1852" i="7"/>
  <c r="N1852" i="7"/>
  <c r="M1852" i="7"/>
  <c r="L1852" i="7"/>
  <c r="K1852" i="7"/>
  <c r="J1852" i="7"/>
  <c r="I1852" i="7"/>
  <c r="H1852" i="7"/>
  <c r="G1852" i="7"/>
  <c r="F1852" i="7"/>
  <c r="E1852" i="7"/>
  <c r="D1852" i="7"/>
  <c r="C1852" i="7"/>
  <c r="R1842" i="7"/>
  <c r="Q1842" i="7"/>
  <c r="P1842" i="7"/>
  <c r="O1842" i="7"/>
  <c r="N1842" i="7"/>
  <c r="M1842" i="7"/>
  <c r="L1842" i="7"/>
  <c r="K1842" i="7"/>
  <c r="J1842" i="7"/>
  <c r="I1842" i="7"/>
  <c r="H1842" i="7"/>
  <c r="G1842" i="7"/>
  <c r="F1842" i="7"/>
  <c r="E1842" i="7"/>
  <c r="D1842" i="7"/>
  <c r="C1842" i="7"/>
  <c r="R1832" i="7"/>
  <c r="Q1832" i="7"/>
  <c r="P1832" i="7"/>
  <c r="O1832" i="7"/>
  <c r="N1832" i="7"/>
  <c r="M1832" i="7"/>
  <c r="L1832" i="7"/>
  <c r="K1832" i="7"/>
  <c r="J1832" i="7"/>
  <c r="I1832" i="7"/>
  <c r="H1832" i="7"/>
  <c r="G1832" i="7"/>
  <c r="F1832" i="7"/>
  <c r="E1832" i="7"/>
  <c r="D1832" i="7"/>
  <c r="C1832" i="7"/>
  <c r="R1822" i="7"/>
  <c r="Q1822" i="7"/>
  <c r="P1822" i="7"/>
  <c r="O1822" i="7"/>
  <c r="N1822" i="7"/>
  <c r="M1822" i="7"/>
  <c r="L1822" i="7"/>
  <c r="K1822" i="7"/>
  <c r="J1822" i="7"/>
  <c r="I1822" i="7"/>
  <c r="H1822" i="7"/>
  <c r="G1822" i="7"/>
  <c r="F1822" i="7"/>
  <c r="E1822" i="7"/>
  <c r="D1822" i="7"/>
  <c r="C1822" i="7"/>
  <c r="R1812" i="7"/>
  <c r="Q1812" i="7"/>
  <c r="P1812" i="7"/>
  <c r="O1812" i="7"/>
  <c r="N1812" i="7"/>
  <c r="M1812" i="7"/>
  <c r="L1812" i="7"/>
  <c r="K1812" i="7"/>
  <c r="J1812" i="7"/>
  <c r="I1812" i="7"/>
  <c r="H1812" i="7"/>
  <c r="G1812" i="7"/>
  <c r="F1812" i="7"/>
  <c r="E1812" i="7"/>
  <c r="D1812" i="7"/>
  <c r="C1812" i="7"/>
  <c r="R1802" i="7"/>
  <c r="Q1802" i="7"/>
  <c r="P1802" i="7"/>
  <c r="O1802" i="7"/>
  <c r="N1802" i="7"/>
  <c r="M1802" i="7"/>
  <c r="L1802" i="7"/>
  <c r="K1802" i="7"/>
  <c r="J1802" i="7"/>
  <c r="I1802" i="7"/>
  <c r="H1802" i="7"/>
  <c r="G1802" i="7"/>
  <c r="F1802" i="7"/>
  <c r="E1802" i="7"/>
  <c r="D1802" i="7"/>
  <c r="C1802" i="7"/>
  <c r="R1792" i="7"/>
  <c r="Q1792" i="7"/>
  <c r="P1792" i="7"/>
  <c r="O1792" i="7"/>
  <c r="N1792" i="7"/>
  <c r="M1792" i="7"/>
  <c r="L1792" i="7"/>
  <c r="K1792" i="7"/>
  <c r="J1792" i="7"/>
  <c r="I1792" i="7"/>
  <c r="H1792" i="7"/>
  <c r="G1792" i="7"/>
  <c r="F1792" i="7"/>
  <c r="E1792" i="7"/>
  <c r="D1792" i="7"/>
  <c r="C1792" i="7"/>
  <c r="R1782" i="7"/>
  <c r="Q1782" i="7"/>
  <c r="P1782" i="7"/>
  <c r="O1782" i="7"/>
  <c r="N1782" i="7"/>
  <c r="M1782" i="7"/>
  <c r="L1782" i="7"/>
  <c r="K1782" i="7"/>
  <c r="J1782" i="7"/>
  <c r="I1782" i="7"/>
  <c r="H1782" i="7"/>
  <c r="G1782" i="7"/>
  <c r="F1782" i="7"/>
  <c r="E1782" i="7"/>
  <c r="D1782" i="7"/>
  <c r="C1782" i="7"/>
  <c r="R1772" i="7"/>
  <c r="Q1772" i="7"/>
  <c r="P1772" i="7"/>
  <c r="O1772" i="7"/>
  <c r="N1772" i="7"/>
  <c r="M1772" i="7"/>
  <c r="L1772" i="7"/>
  <c r="K1772" i="7"/>
  <c r="J1772" i="7"/>
  <c r="I1772" i="7"/>
  <c r="H1772" i="7"/>
  <c r="G1772" i="7"/>
  <c r="F1772" i="7"/>
  <c r="E1772" i="7"/>
  <c r="D1772" i="7"/>
  <c r="C1772" i="7"/>
  <c r="R1762" i="7"/>
  <c r="Q1762" i="7"/>
  <c r="P1762" i="7"/>
  <c r="O1762" i="7"/>
  <c r="N1762" i="7"/>
  <c r="M1762" i="7"/>
  <c r="L1762" i="7"/>
  <c r="K1762" i="7"/>
  <c r="J1762" i="7"/>
  <c r="I1762" i="7"/>
  <c r="H1762" i="7"/>
  <c r="G1762" i="7"/>
  <c r="F1762" i="7"/>
  <c r="E1762" i="7"/>
  <c r="D1762" i="7"/>
  <c r="C1762" i="7"/>
  <c r="R1752" i="7"/>
  <c r="Q1752" i="7"/>
  <c r="P1752" i="7"/>
  <c r="O1752" i="7"/>
  <c r="N1752" i="7"/>
  <c r="M1752" i="7"/>
  <c r="L1752" i="7"/>
  <c r="K1752" i="7"/>
  <c r="J1752" i="7"/>
  <c r="I1752" i="7"/>
  <c r="H1752" i="7"/>
  <c r="G1752" i="7"/>
  <c r="F1752" i="7"/>
  <c r="E1752" i="7"/>
  <c r="D1752" i="7"/>
  <c r="C1752" i="7"/>
  <c r="R1718" i="7"/>
  <c r="Q1718" i="7"/>
  <c r="P1718" i="7"/>
  <c r="O1718" i="7"/>
  <c r="N1718" i="7"/>
  <c r="M1718" i="7"/>
  <c r="L1718" i="7"/>
  <c r="K1718" i="7"/>
  <c r="J1718" i="7"/>
  <c r="I1718" i="7"/>
  <c r="H1718" i="7"/>
  <c r="G1718" i="7"/>
  <c r="F1718" i="7"/>
  <c r="E1718" i="7"/>
  <c r="D1718" i="7"/>
  <c r="C1718" i="7"/>
  <c r="R1709" i="7"/>
  <c r="Q1709" i="7"/>
  <c r="P1709" i="7"/>
  <c r="O1709" i="7"/>
  <c r="N1709" i="7"/>
  <c r="M1709" i="7"/>
  <c r="L1709" i="7"/>
  <c r="K1709" i="7"/>
  <c r="J1709" i="7"/>
  <c r="I1709" i="7"/>
  <c r="H1709" i="7"/>
  <c r="G1709" i="7"/>
  <c r="F1709" i="7"/>
  <c r="E1709" i="7"/>
  <c r="D1709" i="7"/>
  <c r="C1709" i="7"/>
  <c r="R1700" i="7"/>
  <c r="Q1700" i="7"/>
  <c r="P1700" i="7"/>
  <c r="O1700" i="7"/>
  <c r="N1700" i="7"/>
  <c r="M1700" i="7"/>
  <c r="L1700" i="7"/>
  <c r="K1700" i="7"/>
  <c r="J1700" i="7"/>
  <c r="I1700" i="7"/>
  <c r="H1700" i="7"/>
  <c r="G1700" i="7"/>
  <c r="F1700" i="7"/>
  <c r="E1700" i="7"/>
  <c r="D1700" i="7"/>
  <c r="C1700" i="7"/>
  <c r="R1691" i="7"/>
  <c r="Q1691" i="7"/>
  <c r="P1691" i="7"/>
  <c r="O1691" i="7"/>
  <c r="N1691" i="7"/>
  <c r="M1691" i="7"/>
  <c r="L1691" i="7"/>
  <c r="K1691" i="7"/>
  <c r="J1691" i="7"/>
  <c r="I1691" i="7"/>
  <c r="H1691" i="7"/>
  <c r="G1691" i="7"/>
  <c r="F1691" i="7"/>
  <c r="E1691" i="7"/>
  <c r="D1691" i="7"/>
  <c r="C1691" i="7"/>
  <c r="R1558" i="7"/>
  <c r="Q1558" i="7"/>
  <c r="P1558" i="7"/>
  <c r="O1558" i="7"/>
  <c r="N1558" i="7"/>
  <c r="M1558" i="7"/>
  <c r="L1558" i="7"/>
  <c r="K1558" i="7"/>
  <c r="J1558" i="7"/>
  <c r="I1558" i="7"/>
  <c r="H1558" i="7"/>
  <c r="G1558" i="7"/>
  <c r="F1558" i="7"/>
  <c r="E1558" i="7"/>
  <c r="D1558" i="7"/>
  <c r="C1558" i="7"/>
  <c r="R1549" i="7"/>
  <c r="Q1549" i="7"/>
  <c r="P1549" i="7"/>
  <c r="O1549" i="7"/>
  <c r="N1549" i="7"/>
  <c r="M1549" i="7"/>
  <c r="L1549" i="7"/>
  <c r="K1549" i="7"/>
  <c r="J1549" i="7"/>
  <c r="I1549" i="7"/>
  <c r="H1549" i="7"/>
  <c r="G1549" i="7"/>
  <c r="F1549" i="7"/>
  <c r="E1549" i="7"/>
  <c r="D1549" i="7"/>
  <c r="C1549" i="7"/>
  <c r="R1540" i="7"/>
  <c r="Q1540" i="7"/>
  <c r="P1540" i="7"/>
  <c r="O1540" i="7"/>
  <c r="N1540" i="7"/>
  <c r="M1540" i="7"/>
  <c r="L1540" i="7"/>
  <c r="K1540" i="7"/>
  <c r="J1540" i="7"/>
  <c r="I1540" i="7"/>
  <c r="H1540" i="7"/>
  <c r="G1540" i="7"/>
  <c r="F1540" i="7"/>
  <c r="E1540" i="7"/>
  <c r="D1540" i="7"/>
  <c r="C1540" i="7"/>
  <c r="R1476" i="7"/>
  <c r="Q1476" i="7"/>
  <c r="P1476" i="7"/>
  <c r="O1476" i="7"/>
  <c r="N1476" i="7"/>
  <c r="M1476" i="7"/>
  <c r="L1476" i="7"/>
  <c r="K1476" i="7"/>
  <c r="J1476" i="7"/>
  <c r="I1476" i="7"/>
  <c r="H1476" i="7"/>
  <c r="G1476" i="7"/>
  <c r="F1476" i="7"/>
  <c r="E1476" i="7"/>
  <c r="D1476" i="7"/>
  <c r="C1476" i="7"/>
  <c r="R1442" i="7"/>
  <c r="Q1442" i="7"/>
  <c r="P1442" i="7"/>
  <c r="O1442" i="7"/>
  <c r="N1442" i="7"/>
  <c r="M1442" i="7"/>
  <c r="L1442" i="7"/>
  <c r="K1442" i="7"/>
  <c r="J1442" i="7"/>
  <c r="I1442" i="7"/>
  <c r="H1442" i="7"/>
  <c r="G1442" i="7"/>
  <c r="F1442" i="7"/>
  <c r="E1442" i="7"/>
  <c r="D1442" i="7"/>
  <c r="C1442" i="7"/>
  <c r="R1433" i="7"/>
  <c r="Q1433" i="7"/>
  <c r="P1433" i="7"/>
  <c r="O1433" i="7"/>
  <c r="N1433" i="7"/>
  <c r="M1433" i="7"/>
  <c r="L1433" i="7"/>
  <c r="K1433" i="7"/>
  <c r="J1433" i="7"/>
  <c r="I1433" i="7"/>
  <c r="H1433" i="7"/>
  <c r="G1433" i="7"/>
  <c r="F1433" i="7"/>
  <c r="E1433" i="7"/>
  <c r="D1433" i="7"/>
  <c r="C1433" i="7"/>
  <c r="R1424" i="7"/>
  <c r="Q1424" i="7"/>
  <c r="P1424" i="7"/>
  <c r="O1424" i="7"/>
  <c r="N1424" i="7"/>
  <c r="M1424" i="7"/>
  <c r="L1424" i="7"/>
  <c r="K1424" i="7"/>
  <c r="J1424" i="7"/>
  <c r="I1424" i="7"/>
  <c r="H1424" i="7"/>
  <c r="G1424" i="7"/>
  <c r="F1424" i="7"/>
  <c r="E1424" i="7"/>
  <c r="D1424" i="7"/>
  <c r="C1424" i="7"/>
  <c r="R1415" i="7"/>
  <c r="Q1415" i="7"/>
  <c r="P1415" i="7"/>
  <c r="O1415" i="7"/>
  <c r="N1415" i="7"/>
  <c r="M1415" i="7"/>
  <c r="L1415" i="7"/>
  <c r="K1415" i="7"/>
  <c r="J1415" i="7"/>
  <c r="I1415" i="7"/>
  <c r="H1415" i="7"/>
  <c r="G1415" i="7"/>
  <c r="F1415" i="7"/>
  <c r="E1415" i="7"/>
  <c r="D1415" i="7"/>
  <c r="C1415" i="7"/>
  <c r="R1406" i="7"/>
  <c r="Q1406" i="7"/>
  <c r="P1406" i="7"/>
  <c r="O1406" i="7"/>
  <c r="N1406" i="7"/>
  <c r="M1406" i="7"/>
  <c r="L1406" i="7"/>
  <c r="K1406" i="7"/>
  <c r="J1406" i="7"/>
  <c r="I1406" i="7"/>
  <c r="H1406" i="7"/>
  <c r="G1406" i="7"/>
  <c r="F1406" i="7"/>
  <c r="E1406" i="7"/>
  <c r="D1406" i="7"/>
  <c r="C1406" i="7"/>
  <c r="R1289" i="7"/>
  <c r="Q1289" i="7"/>
  <c r="P1289" i="7"/>
  <c r="O1289" i="7"/>
  <c r="N1289" i="7"/>
  <c r="M1289" i="7"/>
  <c r="L1289" i="7"/>
  <c r="K1289" i="7"/>
  <c r="J1289" i="7"/>
  <c r="I1289" i="7"/>
  <c r="H1289" i="7"/>
  <c r="G1289" i="7"/>
  <c r="F1289" i="7"/>
  <c r="E1289" i="7"/>
  <c r="D1289" i="7"/>
  <c r="C1289" i="7"/>
  <c r="R1280" i="7"/>
  <c r="Q1280" i="7"/>
  <c r="P1280" i="7"/>
  <c r="O1280" i="7"/>
  <c r="N1280" i="7"/>
  <c r="M1280" i="7"/>
  <c r="L1280" i="7"/>
  <c r="K1280" i="7"/>
  <c r="J1280" i="7"/>
  <c r="I1280" i="7"/>
  <c r="H1280" i="7"/>
  <c r="G1280" i="7"/>
  <c r="F1280" i="7"/>
  <c r="E1280" i="7"/>
  <c r="D1280" i="7"/>
  <c r="C1280" i="7"/>
  <c r="R1271" i="7"/>
  <c r="Q1271" i="7"/>
  <c r="P1271" i="7"/>
  <c r="O1271" i="7"/>
  <c r="N1271" i="7"/>
  <c r="M1271" i="7"/>
  <c r="L1271" i="7"/>
  <c r="K1271" i="7"/>
  <c r="J1271" i="7"/>
  <c r="I1271" i="7"/>
  <c r="H1271" i="7"/>
  <c r="G1271" i="7"/>
  <c r="F1271" i="7"/>
  <c r="E1271" i="7"/>
  <c r="D1271" i="7"/>
  <c r="C1271" i="7"/>
  <c r="R1197" i="7"/>
  <c r="Q1197" i="7"/>
  <c r="P1197" i="7"/>
  <c r="O1197" i="7"/>
  <c r="N1197" i="7"/>
  <c r="M1197" i="7"/>
  <c r="L1197" i="7"/>
  <c r="K1197" i="7"/>
  <c r="J1197" i="7"/>
  <c r="I1197" i="7"/>
  <c r="H1197" i="7"/>
  <c r="G1197" i="7"/>
  <c r="F1197" i="7"/>
  <c r="E1197" i="7"/>
  <c r="D1197" i="7"/>
  <c r="C1197" i="7"/>
  <c r="R1188" i="7"/>
  <c r="Q1188" i="7"/>
  <c r="P1188" i="7"/>
  <c r="O1188" i="7"/>
  <c r="N1188" i="7"/>
  <c r="M1188" i="7"/>
  <c r="L1188" i="7"/>
  <c r="K1188" i="7"/>
  <c r="J1188" i="7"/>
  <c r="I1188" i="7"/>
  <c r="H1188" i="7"/>
  <c r="G1188" i="7"/>
  <c r="F1188" i="7"/>
  <c r="E1188" i="7"/>
  <c r="D1188" i="7"/>
  <c r="C1188" i="7"/>
  <c r="R1179" i="7"/>
  <c r="Q1179" i="7"/>
  <c r="P1179" i="7"/>
  <c r="O1179" i="7"/>
  <c r="N1179" i="7"/>
  <c r="M1179" i="7"/>
  <c r="L1179" i="7"/>
  <c r="K1179" i="7"/>
  <c r="J1179" i="7"/>
  <c r="I1179" i="7"/>
  <c r="H1179" i="7"/>
  <c r="G1179" i="7"/>
  <c r="F1179" i="7"/>
  <c r="E1179" i="7"/>
  <c r="D1179" i="7"/>
  <c r="C1179" i="7"/>
  <c r="R1170" i="7"/>
  <c r="Q1170" i="7"/>
  <c r="P1170" i="7"/>
  <c r="O1170" i="7"/>
  <c r="N1170" i="7"/>
  <c r="M1170" i="7"/>
  <c r="L1170" i="7"/>
  <c r="K1170" i="7"/>
  <c r="J1170" i="7"/>
  <c r="I1170" i="7"/>
  <c r="H1170" i="7"/>
  <c r="G1170" i="7"/>
  <c r="F1170" i="7"/>
  <c r="E1170" i="7"/>
  <c r="D1170" i="7"/>
  <c r="C1170" i="7"/>
  <c r="R1161" i="7"/>
  <c r="Q1161" i="7"/>
  <c r="P1161" i="7"/>
  <c r="O1161" i="7"/>
  <c r="N1161" i="7"/>
  <c r="M1161" i="7"/>
  <c r="L1161" i="7"/>
  <c r="K1161" i="7"/>
  <c r="J1161" i="7"/>
  <c r="I1161" i="7"/>
  <c r="H1161" i="7"/>
  <c r="G1161" i="7"/>
  <c r="F1161" i="7"/>
  <c r="E1161" i="7"/>
  <c r="D1161" i="7"/>
  <c r="C1161" i="7"/>
  <c r="R1152" i="7"/>
  <c r="Q1152" i="7"/>
  <c r="P1152" i="7"/>
  <c r="O1152" i="7"/>
  <c r="N1152" i="7"/>
  <c r="M1152" i="7"/>
  <c r="L1152" i="7"/>
  <c r="K1152" i="7"/>
  <c r="J1152" i="7"/>
  <c r="I1152" i="7"/>
  <c r="H1152" i="7"/>
  <c r="G1152" i="7"/>
  <c r="F1152" i="7"/>
  <c r="E1152" i="7"/>
  <c r="D1152" i="7"/>
  <c r="C1152" i="7"/>
  <c r="R1143" i="7"/>
  <c r="Q1143" i="7"/>
  <c r="P1143" i="7"/>
  <c r="O1143" i="7"/>
  <c r="N1143" i="7"/>
  <c r="M1143" i="7"/>
  <c r="L1143" i="7"/>
  <c r="K1143" i="7"/>
  <c r="J1143" i="7"/>
  <c r="I1143" i="7"/>
  <c r="H1143" i="7"/>
  <c r="G1143" i="7"/>
  <c r="F1143" i="7"/>
  <c r="E1143" i="7"/>
  <c r="D1143" i="7"/>
  <c r="C1143" i="7"/>
  <c r="R1134" i="7"/>
  <c r="Q1134" i="7"/>
  <c r="P1134" i="7"/>
  <c r="O1134" i="7"/>
  <c r="N1134" i="7"/>
  <c r="M1134" i="7"/>
  <c r="L1134" i="7"/>
  <c r="K1134" i="7"/>
  <c r="J1134" i="7"/>
  <c r="I1134" i="7"/>
  <c r="H1134" i="7"/>
  <c r="G1134" i="7"/>
  <c r="F1134" i="7"/>
  <c r="E1134" i="7"/>
  <c r="D1134" i="7"/>
  <c r="C1134" i="7"/>
  <c r="R990" i="7"/>
  <c r="Q990" i="7"/>
  <c r="P990" i="7"/>
  <c r="O990" i="7"/>
  <c r="N990" i="7"/>
  <c r="M990" i="7"/>
  <c r="L990" i="7"/>
  <c r="K990" i="7"/>
  <c r="J990" i="7"/>
  <c r="I990" i="7"/>
  <c r="H990" i="7"/>
  <c r="G990" i="7"/>
  <c r="F990" i="7"/>
  <c r="E990" i="7"/>
  <c r="D990" i="7"/>
  <c r="C990" i="7"/>
  <c r="R980" i="7"/>
  <c r="Q980" i="7"/>
  <c r="P980" i="7"/>
  <c r="O980" i="7"/>
  <c r="N980" i="7"/>
  <c r="M980" i="7"/>
  <c r="L980" i="7"/>
  <c r="K980" i="7"/>
  <c r="J980" i="7"/>
  <c r="I980" i="7"/>
  <c r="H980" i="7"/>
  <c r="G980" i="7"/>
  <c r="F980" i="7"/>
  <c r="E980" i="7"/>
  <c r="D980" i="7"/>
  <c r="C980" i="7"/>
  <c r="R970" i="7"/>
  <c r="Q970" i="7"/>
  <c r="P970" i="7"/>
  <c r="O970" i="7"/>
  <c r="N970" i="7"/>
  <c r="M970" i="7"/>
  <c r="L970" i="7"/>
  <c r="K970" i="7"/>
  <c r="J970" i="7"/>
  <c r="I970" i="7"/>
  <c r="H970" i="7"/>
  <c r="G970" i="7"/>
  <c r="F970" i="7"/>
  <c r="E970" i="7"/>
  <c r="D970" i="7"/>
  <c r="C970" i="7"/>
  <c r="R960" i="7"/>
  <c r="Q960" i="7"/>
  <c r="P960" i="7"/>
  <c r="O960" i="7"/>
  <c r="N960" i="7"/>
  <c r="M960" i="7"/>
  <c r="L960" i="7"/>
  <c r="K960" i="7"/>
  <c r="J960" i="7"/>
  <c r="I960" i="7"/>
  <c r="H960" i="7"/>
  <c r="G960" i="7"/>
  <c r="F960" i="7"/>
  <c r="E960" i="7"/>
  <c r="D960" i="7"/>
  <c r="C960" i="7"/>
  <c r="R950" i="7"/>
  <c r="Q950" i="7"/>
  <c r="P950" i="7"/>
  <c r="O950" i="7"/>
  <c r="N950" i="7"/>
  <c r="M950" i="7"/>
  <c r="L950" i="7"/>
  <c r="K950" i="7"/>
  <c r="J950" i="7"/>
  <c r="I950" i="7"/>
  <c r="H950" i="7"/>
  <c r="G950" i="7"/>
  <c r="F950" i="7"/>
  <c r="E950" i="7"/>
  <c r="D950" i="7"/>
  <c r="C950" i="7"/>
  <c r="R940" i="7"/>
  <c r="Q940" i="7"/>
  <c r="P940" i="7"/>
  <c r="O940" i="7"/>
  <c r="N940" i="7"/>
  <c r="M940" i="7"/>
  <c r="L940" i="7"/>
  <c r="K940" i="7"/>
  <c r="J940" i="7"/>
  <c r="I940" i="7"/>
  <c r="H940" i="7"/>
  <c r="G940" i="7"/>
  <c r="F940" i="7"/>
  <c r="E940" i="7"/>
  <c r="D940" i="7"/>
  <c r="C940" i="7"/>
  <c r="R930" i="7"/>
  <c r="Q930" i="7"/>
  <c r="P930" i="7"/>
  <c r="O930" i="7"/>
  <c r="N930" i="7"/>
  <c r="M930" i="7"/>
  <c r="L930" i="7"/>
  <c r="K930" i="7"/>
  <c r="J930" i="7"/>
  <c r="I930" i="7"/>
  <c r="H930" i="7"/>
  <c r="G930" i="7"/>
  <c r="F930" i="7"/>
  <c r="E930" i="7"/>
  <c r="D930" i="7"/>
  <c r="C930" i="7"/>
  <c r="R920" i="7"/>
  <c r="Q920" i="7"/>
  <c r="P920" i="7"/>
  <c r="O920" i="7"/>
  <c r="N920" i="7"/>
  <c r="M920" i="7"/>
  <c r="L920" i="7"/>
  <c r="K920" i="7"/>
  <c r="J920" i="7"/>
  <c r="I920" i="7"/>
  <c r="H920" i="7"/>
  <c r="G920" i="7"/>
  <c r="F920" i="7"/>
  <c r="E920" i="7"/>
  <c r="D920" i="7"/>
  <c r="C920" i="7"/>
  <c r="R911" i="7"/>
  <c r="Q911" i="7"/>
  <c r="P911" i="7"/>
  <c r="O911" i="7"/>
  <c r="N911" i="7"/>
  <c r="M911" i="7"/>
  <c r="L911" i="7"/>
  <c r="K911" i="7"/>
  <c r="J911" i="7"/>
  <c r="I911" i="7"/>
  <c r="H911" i="7"/>
  <c r="G911" i="7"/>
  <c r="F911" i="7"/>
  <c r="E911" i="7"/>
  <c r="D911" i="7"/>
  <c r="C911" i="7"/>
  <c r="R902" i="7"/>
  <c r="Q902" i="7"/>
  <c r="P902" i="7"/>
  <c r="O902" i="7"/>
  <c r="N902" i="7"/>
  <c r="M902" i="7"/>
  <c r="L902" i="7"/>
  <c r="K902" i="7"/>
  <c r="J902" i="7"/>
  <c r="I902" i="7"/>
  <c r="H902" i="7"/>
  <c r="G902" i="7"/>
  <c r="F902" i="7"/>
  <c r="E902" i="7"/>
  <c r="D902" i="7"/>
  <c r="C902" i="7"/>
  <c r="R893" i="7"/>
  <c r="Q893" i="7"/>
  <c r="P893" i="7"/>
  <c r="O893" i="7"/>
  <c r="N893" i="7"/>
  <c r="M893" i="7"/>
  <c r="L893" i="7"/>
  <c r="K893" i="7"/>
  <c r="J893" i="7"/>
  <c r="I893" i="7"/>
  <c r="H893" i="7"/>
  <c r="G893" i="7"/>
  <c r="F893" i="7"/>
  <c r="E893" i="7"/>
  <c r="D893" i="7"/>
  <c r="C893" i="7"/>
  <c r="R884" i="7"/>
  <c r="Q884" i="7"/>
  <c r="P884" i="7"/>
  <c r="O884" i="7"/>
  <c r="N884" i="7"/>
  <c r="M884" i="7"/>
  <c r="L884" i="7"/>
  <c r="K884" i="7"/>
  <c r="J884" i="7"/>
  <c r="I884" i="7"/>
  <c r="H884" i="7"/>
  <c r="G884" i="7"/>
  <c r="F884" i="7"/>
  <c r="E884" i="7"/>
  <c r="D884" i="7"/>
  <c r="C884" i="7"/>
  <c r="R875" i="7"/>
  <c r="Q875" i="7"/>
  <c r="P875" i="7"/>
  <c r="O875" i="7"/>
  <c r="N875" i="7"/>
  <c r="M875" i="7"/>
  <c r="L875" i="7"/>
  <c r="K875" i="7"/>
  <c r="J875" i="7"/>
  <c r="I875" i="7"/>
  <c r="H875" i="7"/>
  <c r="G875" i="7"/>
  <c r="F875" i="7"/>
  <c r="E875" i="7"/>
  <c r="D875" i="7"/>
  <c r="C875" i="7"/>
  <c r="R866" i="7"/>
  <c r="Q866" i="7"/>
  <c r="P866" i="7"/>
  <c r="O866" i="7"/>
  <c r="N866" i="7"/>
  <c r="M866" i="7"/>
  <c r="L866" i="7"/>
  <c r="K866" i="7"/>
  <c r="J866" i="7"/>
  <c r="I866" i="7"/>
  <c r="H866" i="7"/>
  <c r="G866" i="7"/>
  <c r="F866" i="7"/>
  <c r="E866" i="7"/>
  <c r="D866" i="7"/>
  <c r="C866" i="7"/>
  <c r="R637" i="7"/>
  <c r="Q637" i="7"/>
  <c r="P637" i="7"/>
  <c r="O637" i="7"/>
  <c r="N637" i="7"/>
  <c r="M637" i="7"/>
  <c r="L637" i="7"/>
  <c r="K637" i="7"/>
  <c r="J637" i="7"/>
  <c r="I637" i="7"/>
  <c r="H637" i="7"/>
  <c r="G637" i="7"/>
  <c r="F637" i="7"/>
  <c r="E637" i="7"/>
  <c r="D637" i="7"/>
  <c r="C637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R502" i="7"/>
  <c r="Q502" i="7"/>
  <c r="P502" i="7"/>
  <c r="O502" i="7"/>
  <c r="N502" i="7"/>
  <c r="M502" i="7"/>
  <c r="L502" i="7"/>
  <c r="K502" i="7"/>
  <c r="J502" i="7"/>
  <c r="I502" i="7"/>
  <c r="H502" i="7"/>
  <c r="G502" i="7"/>
  <c r="F502" i="7"/>
  <c r="E502" i="7"/>
  <c r="D502" i="7"/>
  <c r="C502" i="7"/>
  <c r="R493" i="7"/>
  <c r="Q493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C493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</calcChain>
</file>

<file path=xl/sharedStrings.xml><?xml version="1.0" encoding="utf-8"?>
<sst xmlns="http://schemas.openxmlformats.org/spreadsheetml/2006/main" count="25150" uniqueCount="625">
  <si>
    <t>Total 2024</t>
  </si>
  <si>
    <t>Calidad de vida</t>
  </si>
  <si>
    <t>Sexo</t>
  </si>
  <si>
    <t>Edad</t>
  </si>
  <si>
    <t>Escolaridad</t>
  </si>
  <si>
    <t>N.S.E. (Regla 2024-2022)</t>
  </si>
  <si>
    <t>Código-2024</t>
  </si>
  <si>
    <t>%</t>
  </si>
  <si>
    <t>1-2</t>
  </si>
  <si>
    <t>4-5</t>
  </si>
  <si>
    <t>Hombre</t>
  </si>
  <si>
    <t>Mujer</t>
  </si>
  <si>
    <t>18-29</t>
  </si>
  <si>
    <t>30-44</t>
  </si>
  <si>
    <t>45-59</t>
  </si>
  <si>
    <t>60+</t>
  </si>
  <si>
    <t>Sec&lt;</t>
  </si>
  <si>
    <t>Prep</t>
  </si>
  <si>
    <t>Univ+</t>
  </si>
  <si>
    <t>D+/D/E</t>
  </si>
  <si>
    <t>C/C-</t>
  </si>
  <si>
    <t>A/B/C+</t>
  </si>
  <si>
    <t>Pregunta / Respuestas</t>
  </si>
  <si>
    <t>Q_1</t>
  </si>
  <si>
    <t>En una escala del 1 al 5, donde 1 significa "Nada satisfecha(o)" y 5 significa "Muy satisfecha(o)".  En general, ¿qué tan satisfecha(o) está usted con su vida?</t>
  </si>
  <si>
    <t/>
  </si>
  <si>
    <t>Nada satisfecha(o)</t>
  </si>
  <si>
    <t>Poco satisfecha(o)</t>
  </si>
  <si>
    <t>Ni satisfecha(o), ni insatisfecha(o)</t>
  </si>
  <si>
    <t>Algo satisfecha(o)</t>
  </si>
  <si>
    <t>Muy satisfecha(o)</t>
  </si>
  <si>
    <t>No sabe/No contestó (NO LEER)</t>
  </si>
  <si>
    <t>Promedio</t>
  </si>
  <si>
    <t>Q_2</t>
  </si>
  <si>
    <t>En una escala del 1 al 5, donde 1 significa "Muy baja” y 5 significa "Muy alta".  ¿Cómo calificaría su calidad de vida?</t>
  </si>
  <si>
    <t>Muy baja</t>
  </si>
  <si>
    <t>Algo baja</t>
  </si>
  <si>
    <t>Ni baja, ni alta</t>
  </si>
  <si>
    <t>Algo alta</t>
  </si>
  <si>
    <t>Muy alta</t>
  </si>
  <si>
    <t>Q_3</t>
  </si>
  <si>
    <t>En una escala del 1 al 5, donde 1 significa "Nada feliz” y 5 significa "Muy feliz".  En general, ¿qué tan feliz es usted?</t>
  </si>
  <si>
    <t>Nada feliz</t>
  </si>
  <si>
    <t>Poco feliz</t>
  </si>
  <si>
    <t>Ni feliz, ni infeliz</t>
  </si>
  <si>
    <t>Algo feliz</t>
  </si>
  <si>
    <t>Muy feliz</t>
  </si>
  <si>
    <t>Q_4</t>
  </si>
  <si>
    <t>¿Cuál es su actividad diaria principal?</t>
  </si>
  <si>
    <t>Trabajo</t>
  </si>
  <si>
    <t>Estudios</t>
  </si>
  <si>
    <t>Hogar</t>
  </si>
  <si>
    <t>Otra actividad, ¿cuál?</t>
  </si>
  <si>
    <t>Q_5</t>
  </si>
  <si>
    <t>¿Qué tan satisfecha(o) está con su actividad diaria principal (trabajo, estudios, otra)?</t>
  </si>
  <si>
    <t xml:space="preserve">Nada satisfecha(o)	</t>
  </si>
  <si>
    <t xml:space="preserve">Poco satisfecha(o)	</t>
  </si>
  <si>
    <t>Ni satisfecha(o), Ni insatisfecha(o)</t>
  </si>
  <si>
    <t xml:space="preserve">Algo satisfecha(o)	</t>
  </si>
  <si>
    <t>Q_6</t>
  </si>
  <si>
    <t>En una escala del 1 al 5, donde 1 significa "Nada satisfecha(o)" y 5 significa "Muy satisfecha(o)".  ¿Qué tan satisfecha(o) está con su vida afectiva o emocional?</t>
  </si>
  <si>
    <t xml:space="preserve">Ni satisfecha(o), Ni insatisfecha(o)	</t>
  </si>
  <si>
    <t>Q_7</t>
  </si>
  <si>
    <t>En una escala del 1 al 5, donde 1 significa "Nada satisfecha(o)" y 5 significa "Muy satisfecha(o)".  ¿Cómo se siente usted con su vida familiar?</t>
  </si>
  <si>
    <t>Q_8</t>
  </si>
  <si>
    <t>En una escala del 1 al 5, donde 1 significa "Nada satisfecha(o)" y 5 significa "Muy satisfecha(o)".  ¿Cómo se siente usted con su pareja?</t>
  </si>
  <si>
    <t>No aplica (no tiene pareja)</t>
  </si>
  <si>
    <t>Q_9</t>
  </si>
  <si>
    <t>En una escala del 1 al 5, donde 1 significa "Nada satisfecha(o)" y 5 significa "Muy satisfecha(o)".  ¿Cómo se siente usted con sus vecinos?</t>
  </si>
  <si>
    <t>Q_10</t>
  </si>
  <si>
    <t>En una escala del 1 al 5, donde 1 significa "Nada satisfecha(o)" y 5 significa "Muy satisfecha(o)".  ¿Cómo se siente usted con sus amigos?</t>
  </si>
  <si>
    <t>Q_11</t>
  </si>
  <si>
    <t>En una escala del 1 al 5, donde 1 significa "Nada satisfecha(o)" y 5 significa "Muy satisfecha(o)".  ¿Cómo se siente usted con sus compañeros de trabajo o escuela?</t>
  </si>
  <si>
    <t>No aplica (no trabaja, no estudia)</t>
  </si>
  <si>
    <t>T_Q_12_1</t>
  </si>
  <si>
    <t>¿Cómo es la relación entre las personas que viven en su casa? Dígame por favor con cuáles se identifica: (¿Tratan de estar juntos en algún momento del día (para desayunar, comer, cenar o ver televisión)?)</t>
  </si>
  <si>
    <t>Sí</t>
  </si>
  <si>
    <t>No</t>
  </si>
  <si>
    <t>No aplica [vive sola(o)]</t>
  </si>
  <si>
    <t>T_Q_12_2</t>
  </si>
  <si>
    <t>¿Cómo es la relación entre las personas que viven en su casa? Dígame por favor con cuáles se identifica: (¿Se reparten o dividen las tareas de la casa (limpieza, pagos, arreglo de la casa)?)</t>
  </si>
  <si>
    <t>T_Q_12_3</t>
  </si>
  <si>
    <t>¿Cómo es la relación entre las personas que viven en su casa? Dígame por favor con cuáles se identifica: (¿Se felicitan cuando hacen bien las cosas?)</t>
  </si>
  <si>
    <t>T_Q_12_4</t>
  </si>
  <si>
    <t>¿Cómo es la relación entre las personas que viven en su casa? Dígame por favor con cuáles se identifica: (¿Se gritan e insultan cuando discuten?)</t>
  </si>
  <si>
    <t>T_Q_12_5</t>
  </si>
  <si>
    <t>¿Cómo es la relación entre las personas que viven en su casa? Dígame por favor con cuáles se identifica: (¿Se han peleado tan fuerte que han llegado a los golpes?)</t>
  </si>
  <si>
    <t>T_Q_13_1</t>
  </si>
  <si>
    <t>En su hogar, quién realiza las siguientes actividades la mayor parte de las veces: (Hacer de comer)</t>
  </si>
  <si>
    <t>Un hombre</t>
  </si>
  <si>
    <t>Una mujer</t>
  </si>
  <si>
    <t>Los dos por igual (NO LEER)</t>
  </si>
  <si>
    <t>No aplica (NO LEER)</t>
  </si>
  <si>
    <t>T_Q_13_2</t>
  </si>
  <si>
    <t>En su hogar, quién realiza las siguientes actividades la mayor parte de las veces: (Hacer el aseo)</t>
  </si>
  <si>
    <t>T_Q_13_3</t>
  </si>
  <si>
    <t>En su hogar, quién realiza las siguientes actividades la mayor parte de las veces: (Cuidar y educar a los niños)</t>
  </si>
  <si>
    <t>T_Q_13_4</t>
  </si>
  <si>
    <t>En su hogar, quién realiza las siguientes actividades la mayor parte de las veces: (Proveer el dinero)</t>
  </si>
  <si>
    <t>T_Q_13_5</t>
  </si>
  <si>
    <t>En su hogar, quién realiza las siguientes actividades la mayor parte de las veces: (Administrar el dinero)</t>
  </si>
  <si>
    <t>T_Q_13_6</t>
  </si>
  <si>
    <t>En su hogar, quién realiza las siguientes actividades la mayor parte de las veces: (Cuidar a enfermos y a adultos mayores)</t>
  </si>
  <si>
    <t>Q_14</t>
  </si>
  <si>
    <t>Ahora vamos a hablar sobre algunos aspectos de su situación económica. En una escala del 1 al 5, donde 1 significa "Nada satisfecha(o)" y 5 significa "Muy satisfecha(o)"  ¿Qué tan satisfecha(o) se siente con su situación económica actual?</t>
  </si>
  <si>
    <t>Q_15</t>
  </si>
  <si>
    <t>Comparada con la posición social que tuvieron sus padres, ¿cómo diría que es su posición social actual? (LEA OPCIONES)</t>
  </si>
  <si>
    <t>Más baja que la de sus padres</t>
  </si>
  <si>
    <t xml:space="preserve">Igual que la de sus padres	</t>
  </si>
  <si>
    <t>Más alta que la de sus padres</t>
  </si>
  <si>
    <t>Q_16</t>
  </si>
  <si>
    <t>Considerando todas las fuentes de ingreso del hogar, ¿aproximadamente cuál es el porcentaje que usted aporta?</t>
  </si>
  <si>
    <t>No sabe / No contestó</t>
  </si>
  <si>
    <t>Q_17</t>
  </si>
  <si>
    <t>Con el total del ingreso familiar, diría usted que…(LEA OPCIONES Y MARQUE UNA RESPUESTA)</t>
  </si>
  <si>
    <t>Les alcanza bien y pueden ahorrar</t>
  </si>
  <si>
    <t>No les alcanza y tienen dificultades</t>
  </si>
  <si>
    <t>Les alcanza justo, sin grandes dificultades</t>
  </si>
  <si>
    <t>No les alcanza y tienen grandes dificultades</t>
  </si>
  <si>
    <t>Q_18</t>
  </si>
  <si>
    <t>En los últimos 3 meses, por falta de dinero u otros recursos, ¿alguna vez usted se preocupó de que los alimentos se acabaran en su hogar?</t>
  </si>
  <si>
    <t>Q_19</t>
  </si>
  <si>
    <t>En comparación con el año pasado, diría usted que su situación económica personal...</t>
  </si>
  <si>
    <t>Ha mejorado</t>
  </si>
  <si>
    <t>Ha empeorado</t>
  </si>
  <si>
    <t>Sigue igual</t>
  </si>
  <si>
    <t>Q_20</t>
  </si>
  <si>
    <t>Actualmente, ¿usted tiene un trabajo remunerado?</t>
  </si>
  <si>
    <t>Q_21</t>
  </si>
  <si>
    <t>¿Es usted la persona que aporta la mayor parte del ingreso en este hogar?</t>
  </si>
  <si>
    <t>Q_22</t>
  </si>
  <si>
    <t>Ahora le voy a preguntar sobre su salud. Por favor dígame, en una escala del 1 al 5, donde 1 significa "Nada satisfecha(o)" y 5 significa "Muy satisfecha(o)".  En general, ¿cómo se siente con su salud?</t>
  </si>
  <si>
    <t>Q_23_O1</t>
  </si>
  <si>
    <t>¿A cuáles servicios de salud tiene usted acceso? (A través de una afiliación directa o por parte de algún familiar)</t>
  </si>
  <si>
    <t>IMSS</t>
  </si>
  <si>
    <t>ISSSTE</t>
  </si>
  <si>
    <t>Militar</t>
  </si>
  <si>
    <t>PEMEX</t>
  </si>
  <si>
    <t>Servicios médicos privados</t>
  </si>
  <si>
    <t>IMSS-Bienestar (antes Instituto de Salud para el Bienestar y Seguro Popular)</t>
  </si>
  <si>
    <t>Centros de salud municipales</t>
  </si>
  <si>
    <t>Ninguno de las anteriores</t>
  </si>
  <si>
    <t>Q_23_O2</t>
  </si>
  <si>
    <t>No aplica (en blanco por filtro)</t>
  </si>
  <si>
    <t>Q_23_O3</t>
  </si>
  <si>
    <t>Q_24</t>
  </si>
  <si>
    <t>¿Qué servicio de salud utiliza con mayor frecuencia?</t>
  </si>
  <si>
    <t>IMSS/ ISSSTE/ MILITAR/ PEMEX</t>
  </si>
  <si>
    <t>Consulta con médico privado</t>
  </si>
  <si>
    <t xml:space="preserve">Médicos de farmacia	</t>
  </si>
  <si>
    <t>Centros de Salud Municipales</t>
  </si>
  <si>
    <t>Otro servicio, ¿cuál?</t>
  </si>
  <si>
    <t>No utilizo ninguno (NO LEER)</t>
  </si>
  <si>
    <t>T_Q_25_1</t>
  </si>
  <si>
    <t>En una escala del 1 al 5, en donde 1 es "Muy malo" y 5 "Muy bueno", califique los siguientes aspectos del servicio médico que recibe cuando tienen que acudir:  IMSS (Calidad del servicio)</t>
  </si>
  <si>
    <t>Muy malo</t>
  </si>
  <si>
    <t>Malo</t>
  </si>
  <si>
    <t>Ni malo, ni bueno</t>
  </si>
  <si>
    <t>Bueno</t>
  </si>
  <si>
    <t>Muy bueno</t>
  </si>
  <si>
    <t>No lo ha utilizado</t>
  </si>
  <si>
    <t>T_Q_25_2</t>
  </si>
  <si>
    <t>En una escala del 1 al 5, en donde 1 es "Muy malo" y 5 "Muy bueno", califique los siguientes aspectos del servicio médico que recibe cuando tienen que acudir:  IMSS (Instalaciones)</t>
  </si>
  <si>
    <t>T_Q_25_3</t>
  </si>
  <si>
    <t>En una escala del 1 al 5, en donde 1 es "Muy malo" y 5 "Muy bueno", califique los siguientes aspectos del servicio médico que recibe cuando tienen que acudir:  IMSS (Médicos)</t>
  </si>
  <si>
    <t>T_Q_25_4</t>
  </si>
  <si>
    <t>En una escala del 1 al 5, en donde 1 es "Muy malo" y 5 "Muy bueno", califique los siguientes aspectos del servicio médico que recibe cuando tienen que acudir:  IMSS (Tiempo que tarda en ser atendido)</t>
  </si>
  <si>
    <t>T_Q_25_5</t>
  </si>
  <si>
    <t>En una escala del 1 al 5, en donde 1 es "Muy malo" y 5 "Muy bueno", califique los siguientes aspectos del servicio médico que recibe cuando tienen que acudir:  IMSS (Disponibilidad de medicinas)</t>
  </si>
  <si>
    <t>T_Q_25_6</t>
  </si>
  <si>
    <t>En una escala del 1 al 5, en donde 1 es "Muy malo" y 5 "Muy bueno", califique los siguientes aspectos del servicio médico que recibe cuando tienen que acudir:  IMSS (Atención recibida)</t>
  </si>
  <si>
    <t>T_Q_26_1</t>
  </si>
  <si>
    <t>En una escala del 1 al 5, en donde 1 es "Muy malo" y 5 "Muy bueno", califique los siguientes aspectos del servicio médico que recibe cuando tienen que acudir:  IMSS-Bienestar (antes Instituto de Salud para el Bienestar y Seguro Popular) (Calidad del servicio)</t>
  </si>
  <si>
    <t>T_Q_26_2</t>
  </si>
  <si>
    <t>En una escala del 1 al 5, en donde 1 es "Muy malo" y 5 "Muy bueno", califique los siguientes aspectos del servicio médico que recibe cuando tienen que acudir:  IMSS-Bienestar (antes Instituto de Salud para el Bienestar y Seguro Popular) (Instalaciones)</t>
  </si>
  <si>
    <t>T_Q_26_3</t>
  </si>
  <si>
    <t>En una escala del 1 al 5, en donde 1 es "Muy malo" y 5 "Muy bueno", califique los siguientes aspectos del servicio médico que recibe cuando tienen que acudir:  IMSS-Bienestar (antes Instituto de Salud para el Bienestar y Seguro Popular) (Médicos)</t>
  </si>
  <si>
    <t>T_Q_26_4</t>
  </si>
  <si>
    <t>En una escala del 1 al 5, en donde 1 es "Muy malo" y 5 "Muy bueno", califique los siguientes aspectos del servicio médico que recibe cuando tienen que acudir:  IMSS-Bienestar (antes Instituto de Salud para el Bienestar y Seguro Popular) (Tiempo que tarda en ser atendido)</t>
  </si>
  <si>
    <t>T_Q_26_5</t>
  </si>
  <si>
    <t>En una escala del 1 al 5, en donde 1 es "Muy malo" y 5 "Muy bueno", califique los siguientes aspectos del servicio médico que recibe cuando tienen que acudir:  IMSS-Bienestar (antes Instituto de Salud para el Bienestar y Seguro Popular) (Disponibilidad de medicinas)</t>
  </si>
  <si>
    <t>T_Q_26_6</t>
  </si>
  <si>
    <t>En una escala del 1 al 5, en donde 1 es "Muy malo" y 5 "Muy bueno", califique los siguientes aspectos del servicio médico que recibe cuando tienen que acudir:  IMSS-Bienestar (antes Instituto de Salud para el Bienestar y Seguro Popular) (Atención recibida)</t>
  </si>
  <si>
    <t>T_Q_27_1</t>
  </si>
  <si>
    <t>En una escala del 1 al 5, en donde 1 es "Muy malo" y 5 "Muy bueno", califique los siguientes aspectos del servicio médico que recibe cuando tienen que acudir:  Centros de salud municipales (Calidad del servicio)</t>
  </si>
  <si>
    <t>T_Q_27_2</t>
  </si>
  <si>
    <t>En una escala del 1 al 5, en donde 1 es "Muy malo" y 5 "Muy bueno", califique los siguientes aspectos del servicio médico que recibe cuando tienen que acudir:  Centros de salud municipales (Instalaciones)</t>
  </si>
  <si>
    <t>T_Q_27_3</t>
  </si>
  <si>
    <t>En una escala del 1 al 5, en donde 1 es "Muy malo" y 5 "Muy bueno", califique los siguientes aspectos del servicio médico que recibe cuando tienen que acudir:  Centros de salud municipales (Médicos)</t>
  </si>
  <si>
    <t>T_Q_27_4</t>
  </si>
  <si>
    <t>En una escala del 1 al 5, en donde 1 es "Muy malo" y 5 "Muy bueno", califique los siguientes aspectos del servicio médico que recibe cuando tienen que acudir:  Centros de salud municipales (Tiempo que tarda en ser atendido)</t>
  </si>
  <si>
    <t>T_Q_27_5</t>
  </si>
  <si>
    <t>En una escala del 1 al 5, en donde 1 es "Muy malo" y 5 "Muy bueno", califique los siguientes aspectos del servicio médico que recibe cuando tienen que acudir:  Centros de salud municipales (Disponibilidad de medicinas)</t>
  </si>
  <si>
    <t>T_Q_27_6</t>
  </si>
  <si>
    <t>En una escala del 1 al 5, en donde 1 es "Muy malo" y 5 "Muy bueno", califique los siguientes aspectos del servicio médico que recibe cuando tienen que acudir:  Centros de salud municipales (Atención recibida)</t>
  </si>
  <si>
    <t>T_Q_28_1</t>
  </si>
  <si>
    <t>En una escala del 1 al 5, donde 1 es "Nunca" y 5 "Siempre", para cada una de las siguientes frases, dígame con qué frecuencia: (Se siente contenta/o)</t>
  </si>
  <si>
    <t>Nunca</t>
  </si>
  <si>
    <t>Pocas veces</t>
  </si>
  <si>
    <t>A veces sí y a veces no</t>
  </si>
  <si>
    <t>La mayoría de las veces</t>
  </si>
  <si>
    <t>Siempre</t>
  </si>
  <si>
    <t>T_Q_28_2</t>
  </si>
  <si>
    <t>En una escala del 1 al 5, donde 1 es "Nunca" y 5 "Siempre", para cada una de las siguientes frases, dígame con qué frecuencia: (Se siente tranquila/o)</t>
  </si>
  <si>
    <t>T_Q_28_3</t>
  </si>
  <si>
    <t>En una escala del 1 al 5, donde 1 es "Nunca" y 5 "Siempre", para cada una de las siguientes frases, dígame con qué frecuencia: (Se siente angustiada/o o asustada/o)</t>
  </si>
  <si>
    <t>T_Q_28_4</t>
  </si>
  <si>
    <t>En una escala del 1 al 5, donde 1 es "Nunca" y 5 "Siempre", para cada una de las siguientes frases, dígame con qué frecuencia: (Se siente triste)</t>
  </si>
  <si>
    <t>T_Q_28_5</t>
  </si>
  <si>
    <t>En una escala del 1 al 5, donde 1 es "Nunca" y 5 "Siempre", para cada una de las siguientes frases, dígame con qué frecuencia: (Se siente enojada/o)</t>
  </si>
  <si>
    <t>T_Q_28_6</t>
  </si>
  <si>
    <t>En una escala del 1 al 5, donde 1 es "Nunca" y 5 "Siempre", para cada una de las siguientes frases, dígame con qué frecuencia: (Enfrenta problemas para dormir)</t>
  </si>
  <si>
    <t>T_Q_28_7</t>
  </si>
  <si>
    <t>En una escala del 1 al 5, donde 1 es "Nunca" y 5 "Siempre", para cada una de las siguientes frases, dígame con qué frecuencia: (Le cuesta trabajo concentrarse en lo que hace)</t>
  </si>
  <si>
    <t>T_Q_28_8</t>
  </si>
  <si>
    <t>En una escala del 1 al 5, donde 1 es "Nunca" y 5 "Siempre", para cada una de las siguientes frases, dígame con qué frecuencia: (Se le olvidan las cosas)</t>
  </si>
  <si>
    <t>T_Q_28_9</t>
  </si>
  <si>
    <t>En una escala del 1 al 5, donde 1 es "Nunca" y 5 "Siempre", para cada una de las siguientes frases, dígame con qué frecuencia: (Enfrenta problemas para relacionarse con las personas)</t>
  </si>
  <si>
    <t>T_Q_29_1</t>
  </si>
  <si>
    <t>De quienes viven en este hogar, alguna de las personas tiene problemas de: (Alcoholismo)</t>
  </si>
  <si>
    <t>T_Q_29_2</t>
  </si>
  <si>
    <t>De quienes viven en este hogar, alguna de las personas tiene problemas de: (Drogadicción)</t>
  </si>
  <si>
    <t>T_Q_30_1</t>
  </si>
  <si>
    <t>¿Usted padece de alguna de las siguientes enfermedades? (Diabetes )</t>
  </si>
  <si>
    <t>T_Q_30_2</t>
  </si>
  <si>
    <t>¿Usted padece de alguna de las siguientes enfermedades? (Hipertensión)</t>
  </si>
  <si>
    <t>T_Q_30_3</t>
  </si>
  <si>
    <t>¿Usted padece de alguna de las siguientes enfermedades? (Obesidad)</t>
  </si>
  <si>
    <t>T_Q_30_4</t>
  </si>
  <si>
    <t>¿Usted padece de alguna de las siguientes enfermedades? (Enfermedad oncológica (cáncer))</t>
  </si>
  <si>
    <t>T_Q_30_5</t>
  </si>
  <si>
    <t>¿Usted padece de alguna de las siguientes enfermedades? (Enfermedad cardiaca)</t>
  </si>
  <si>
    <t>T_Q_30_6</t>
  </si>
  <si>
    <t>¿Usted padece de alguna de las siguientes enfermedades? (Enfermedad pulmonar )</t>
  </si>
  <si>
    <t>Q_31</t>
  </si>
  <si>
    <t>¿Usted o alguna de las personas con las que vive en el hogar tiene algún tipo de discapacidad?</t>
  </si>
  <si>
    <t>Q_32</t>
  </si>
  <si>
    <t>En una escala del 1 al 5, donde 1 significa "Nada satisfecha(o)" y 5 significa "Muy satisfecha(o)".  ¿Qué tan satisfecha(o) está con la educación escolar que tiene?</t>
  </si>
  <si>
    <t>Q_33</t>
  </si>
  <si>
    <t>En una escala del 1 al 5, donde 1 significa "Nada satisfecha(o)" y 5 significa "Muy satisfecha(o)".  En general, ¿qué tan satisfecha(o) está con el uso del tiempo libre que tiene?</t>
  </si>
  <si>
    <t xml:space="preserve"> Ni satisfecha(o), ni insatisfecha(o)</t>
  </si>
  <si>
    <t>Q_34_O1</t>
  </si>
  <si>
    <t>Normalmente, ¿a qué destina usted la mayor proporción (cantidad) de su tiempo libre? Puede seleccionar más de una respuesta</t>
  </si>
  <si>
    <t>A descansar</t>
  </si>
  <si>
    <t>A reunirme con mis amigos</t>
  </si>
  <si>
    <t>A reunirme con mis familiares</t>
  </si>
  <si>
    <t>A hacer un servicio comunitario</t>
  </si>
  <si>
    <t>Ir al cine</t>
  </si>
  <si>
    <t>Leer libros</t>
  </si>
  <si>
    <t>Practicar una actividad física o un deporte</t>
  </si>
  <si>
    <t>Ver televisión</t>
  </si>
  <si>
    <t>Pasear en una plaza comercial</t>
  </si>
  <si>
    <t>Ir a un museo, al teatro o a un espectáculo de danza</t>
  </si>
  <si>
    <t>Ir a un concierto o un espectáculo de música</t>
  </si>
  <si>
    <t>Asistir a un evento deportivo</t>
  </si>
  <si>
    <t>Asistir a actividades culturales de manera virtual</t>
  </si>
  <si>
    <t>Q_34_O2</t>
  </si>
  <si>
    <t>Q_34_O3</t>
  </si>
  <si>
    <t>Q_34_O4</t>
  </si>
  <si>
    <t>Q_34_O5</t>
  </si>
  <si>
    <t>Q_34_O6</t>
  </si>
  <si>
    <t>Q_34_O7</t>
  </si>
  <si>
    <t>Q_34_O8</t>
  </si>
  <si>
    <t>Q_34_O9</t>
  </si>
  <si>
    <t>Q_34_O10</t>
  </si>
  <si>
    <t>Q_34_O11</t>
  </si>
  <si>
    <t>Q_34_O12</t>
  </si>
  <si>
    <t>Q_34_O13</t>
  </si>
  <si>
    <t>Q_35</t>
  </si>
  <si>
    <t>Ahora le voy a preguntar sobre su vivienda. En una escala del 1 al 5, donde 1 significa "Nada satisfecha(o) y 5 significa "Muy satisfecha(o)".  En general, ¿qué tan satisfecha(o) está con la casa en la que vive?</t>
  </si>
  <si>
    <t>T_Q_36_1</t>
  </si>
  <si>
    <t>En una escala del 1 al 5, donde 1 significa "Nada satisfecha(o)" y 5 significa "Muy satisfecha(o)".  ¿Qué tan satisfecha(o) está con la calidad de cada uno de los siguientes servicios públicos en su colonia/barrio? (El servicio del agua)</t>
  </si>
  <si>
    <t>T_Q_36_2</t>
  </si>
  <si>
    <t>En una escala del 1 al 5, donde 1 significa "Nada satisfecha(o)" y 5 significa "Muy satisfecha(o)".  ¿Qué tan satisfecha(o) está con la calidad de cada uno de los siguientes servicios públicos en su colonia/barrio? (El mantenimiento del sistema de alcantarillado)</t>
  </si>
  <si>
    <t>T_Q_36_3</t>
  </si>
  <si>
    <t>En una escala del 1 al 5, donde 1 significa "Nada satisfecha(o)" y 5 significa "Muy satisfecha(o)".  ¿Qué tan satisfecha(o) está con la calidad de cada uno de los siguientes servicios públicos en su colonia/barrio? (El servicio de recolección de basura)</t>
  </si>
  <si>
    <t>T_Q_36_4</t>
  </si>
  <si>
    <t>En una escala del 1 al 5, donde 1 significa "Nada satisfecha(o)" y 5 significa "Muy satisfecha(o)".  ¿Qué tan satisfecha(o) está con la calidad de cada uno de los siguientes servicios públicos en su colonia/barrio? (El servicio de alumbrado público)</t>
  </si>
  <si>
    <t>T_Q_36_5</t>
  </si>
  <si>
    <t>En una escala del 1 al 5, donde 1 significa "Nada satisfecha(o)" y 5 significa "Muy satisfecha(o)".  ¿Qué tan satisfecha(o) está con la calidad de cada uno de los siguientes servicios públicos en su colonia/barrio? (La disponibilidad de áreas verdes y espacios públicos cerca de su casa)</t>
  </si>
  <si>
    <t>T_Q_36_6</t>
  </si>
  <si>
    <t>En una escala del 1 al 5, donde 1 significa "Nada satisfecha(o)" y 5 significa "Muy satisfecha(o)".  ¿Qué tan satisfecha(o) está con la calidad de cada uno de los siguientes servicios públicos en su colonia/barrio? (Las calles y la pavimentación)</t>
  </si>
  <si>
    <t>T_Q_37_1</t>
  </si>
  <si>
    <t>En una escala del 1 al 5, donde 1 significa "Muy malo" y 5 significa "Muy bueno".  En general, ¿cuál es el estado de los siguientes espacios públicos en su colonia? O dígame si no cuenta con ese espacio público. (Parques)</t>
  </si>
  <si>
    <t>No tiene</t>
  </si>
  <si>
    <t>Ni bueno, ni malo</t>
  </si>
  <si>
    <t>T_Q_37_2</t>
  </si>
  <si>
    <t>En una escala del 1 al 5, donde 1 significa "Muy malo" y 5 significa "Muy bueno".  En general, ¿cuál es el estado de los siguientes espacios públicos en su colonia? O dígame si no cuenta con ese espacio público. (Mercado)</t>
  </si>
  <si>
    <t>T_Q_37_3</t>
  </si>
  <si>
    <t>En una escala del 1 al 5, donde 1 significa "Muy malo" y 5 significa "Muy bueno".  En general, ¿cuál es el estado de los siguientes espacios públicos en su colonia? O dígame si no cuenta con ese espacio público. (Unidades deportivas)</t>
  </si>
  <si>
    <t>T_Q_37_4</t>
  </si>
  <si>
    <t>En una escala del 1 al 5, donde 1 significa "Muy malo" y 5 significa "Muy bueno".  En general, ¿cuál es el estado de los siguientes espacios públicos en su colonia? O dígame si no cuenta con ese espacio público. (Ciclovías)</t>
  </si>
  <si>
    <t>T_Q_37_5</t>
  </si>
  <si>
    <t>En una escala del 1 al 5, donde 1 significa "Muy malo" y 5 significa "Muy bueno".  En general, ¿cuál es el estado de los siguientes espacios públicos en su colonia? O dígame si no cuenta con ese espacio público. (Banquetas)</t>
  </si>
  <si>
    <t>T_Q_37_6</t>
  </si>
  <si>
    <t>En una escala del 1 al 5, donde 1 significa "Muy malo" y 5 significa "Muy bueno".  En general, ¿cuál es el estado de los siguientes espacios públicos en su colonia? O dígame si no cuenta con ese espacio público. (Paraderos de transporte)</t>
  </si>
  <si>
    <t>T_Q_37_7</t>
  </si>
  <si>
    <t>En una escala del 1 al 5, donde 1 significa "Muy malo" y 5 significa "Muy bueno".  En general, ¿cuál es el estado de los siguientes espacios públicos en su colonia? O dígame si no cuenta con ese espacio público. (Espacios para personas con discapacidad como rampas de acceso, banquetas táctiles etc.)</t>
  </si>
  <si>
    <t>Q_38</t>
  </si>
  <si>
    <t>¿Qué medio de transporte usa usted principalmente para desplazarse a su trabajo, oficina, escuela o actividades diarias? LEER OPCIONES.</t>
  </si>
  <si>
    <t xml:space="preserve">Camión / Macrobús				</t>
  </si>
  <si>
    <t xml:space="preserve">Taxi / Uber		   			</t>
  </si>
  <si>
    <t xml:space="preserve">Vehículo particular				</t>
  </si>
  <si>
    <t xml:space="preserve">Motocicleta			</t>
  </si>
  <si>
    <t xml:space="preserve">Bicicleta		</t>
  </si>
  <si>
    <t>Tren Ligero</t>
  </si>
  <si>
    <t>Caminando</t>
  </si>
  <si>
    <t>Mototaxi</t>
  </si>
  <si>
    <t>Scooter/patín eléctrico</t>
  </si>
  <si>
    <t>No aplica (persona sin movilidad, por enfermedad o discapacidad [NO LEER])</t>
  </si>
  <si>
    <t>T_Q_39_1</t>
  </si>
  <si>
    <t>Conteste sí o no a las siguientes preguntas: Cuando usted utiliza el camión/macrobús...  (¿Espera menos de 15 minutos entre una unidad y otra?)</t>
  </si>
  <si>
    <t>No aplica (no utiliza el camión/macrobús [NO LEER])</t>
  </si>
  <si>
    <t>T_Q_39_2</t>
  </si>
  <si>
    <t>Conteste sí o no a las siguientes preguntas: Cuando usted utiliza el camión/macrobús...  (¿Regularmente va usted “apretado”? )</t>
  </si>
  <si>
    <t>T_Q_39_3</t>
  </si>
  <si>
    <t>Conteste sí o no a las siguientes preguntas: Cuando usted utiliza el camión/macrobús...  (¿Las unidades se encuentran en buen estado y limpias?)</t>
  </si>
  <si>
    <t>T_Q_39_4</t>
  </si>
  <si>
    <t>Conteste sí o no a las siguientes preguntas: Cuando usted utiliza el camión/macrobús...  (¿Los choferes o conductores respetan los señalamientos de tránsito?)</t>
  </si>
  <si>
    <t>T_Q_39_5</t>
  </si>
  <si>
    <t>Conteste sí o no a las siguientes preguntas: Cuando usted utiliza el camión/macrobús...  (¿El chofer o conductor lo trata a usted con respeto y amabilidad?)</t>
  </si>
  <si>
    <t>T_Q_39_6</t>
  </si>
  <si>
    <t>Conteste sí o no a las siguientes preguntas: Cuando usted utiliza el camión/macrobús...  (¿Se siente seguro durante su traslado? )</t>
  </si>
  <si>
    <t>Q_40</t>
  </si>
  <si>
    <t>En un día normal, ¿cuánto tiempo dedica a transportarse?</t>
  </si>
  <si>
    <t>Q_40_C</t>
  </si>
  <si>
    <t>Rangos de tiempo que dedica a transportarse diariamente</t>
  </si>
  <si>
    <t>No me desplazo</t>
  </si>
  <si>
    <t>Hasta 15 minutos</t>
  </si>
  <si>
    <t>De 16 a 30 minutos</t>
  </si>
  <si>
    <t>De 31 a 45 minutos</t>
  </si>
  <si>
    <t>De 46 a 60 minutos</t>
  </si>
  <si>
    <t>De 61 a 90 minutos</t>
  </si>
  <si>
    <t>De 91 a 120 minutos</t>
  </si>
  <si>
    <t>Más de 120 minutos</t>
  </si>
  <si>
    <t>Q_41</t>
  </si>
  <si>
    <t>¿Es usted beneficiario del apoyo al transporte (adulto mayor, estudiante, mujer, persona con discapacidad)?</t>
  </si>
  <si>
    <t>Q_42</t>
  </si>
  <si>
    <t>¿Cuánto gasta en el transporte público al día?</t>
  </si>
  <si>
    <t>Q_42_C</t>
  </si>
  <si>
    <t>Rangos de gasto diario en el transporte público</t>
  </si>
  <si>
    <t>Nada</t>
  </si>
  <si>
    <t>Menos de 20 pesos</t>
  </si>
  <si>
    <t>Entre 20 y 39 pesos</t>
  </si>
  <si>
    <t>Entre 40 y 79 pesos</t>
  </si>
  <si>
    <t>80 pesos o más</t>
  </si>
  <si>
    <t>T_Q_43_1</t>
  </si>
  <si>
    <t>Ahora le voy a pedir que me indique si está satisfecha(o) o insatisfecha(o) con los siguientes aspectos relacionados con el tránsito y vialidad en la ciudad. (El respeto al peatón y al ciclista )</t>
  </si>
  <si>
    <t>T_Q_43_2</t>
  </si>
  <si>
    <t>Ahora le voy a pedir que me indique si está satisfecha(o) o insatisfecha(o) con los siguientes aspectos relacionados con el tránsito y vialidad en la ciudad. (El estado actual de las calles (incluido el balizamiento) )</t>
  </si>
  <si>
    <t>T_Q_43_3</t>
  </si>
  <si>
    <t>Ahora le voy a pedir que me indique si está satisfecha(o) o insatisfecha(o) con los siguientes aspectos relacionados con el tránsito y vialidad en la ciudad. (La señalización vial)</t>
  </si>
  <si>
    <t>T_Q_43_4</t>
  </si>
  <si>
    <t>Ahora le voy a pedir que me indique si está satisfecha(o) o insatisfecha(o) con los siguientes aspectos relacionados con el tránsito y vialidad en la ciudad. (El desempeño de los agentes viales)</t>
  </si>
  <si>
    <t>T_Q_43_5</t>
  </si>
  <si>
    <t>Ahora le voy a pedir que me indique si está satisfecha(o) o insatisfecha(o) con los siguientes aspectos relacionados con el tránsito y vialidad en la ciudad. (La coordinación y funcionalidad de los semáforos)</t>
  </si>
  <si>
    <t>T_Q_43_6</t>
  </si>
  <si>
    <t>Ahora le voy a pedir que me indique si está satisfecha(o) o insatisfecha(o) con los siguientes aspectos relacionados con el tránsito y vialidad en la ciudad. (El respeto de motociclistas a las normas viales)</t>
  </si>
  <si>
    <t>T_Q_43_7</t>
  </si>
  <si>
    <t>Ahora le voy a pedir que me indique si está satisfecha(o) o insatisfecha(o) con los siguientes aspectos relacionados con el tránsito y vialidad en la ciudad. (El respeto de ciclistas a las normas viales )</t>
  </si>
  <si>
    <t>Q_44</t>
  </si>
  <si>
    <t>¿Usted, con qué frecuencia maneja?</t>
  </si>
  <si>
    <t xml:space="preserve">Diariamente	</t>
  </si>
  <si>
    <t xml:space="preserve">Varias veces a la semana	</t>
  </si>
  <si>
    <t xml:space="preserve">Al menos una vez a la semana	</t>
  </si>
  <si>
    <t xml:space="preserve">Rara vez	</t>
  </si>
  <si>
    <t>Q_45</t>
  </si>
  <si>
    <t>¿Ha sido infraccionado por exceso de velocidad en los últimos 12 meses?</t>
  </si>
  <si>
    <t>Q_46_O1</t>
  </si>
  <si>
    <t>¿Cuáles son las conductas más riesgosas al conducir? (seleccione todas las que correspondan según respuesta)</t>
  </si>
  <si>
    <t xml:space="preserve">Exceso de los límites de velocidad	</t>
  </si>
  <si>
    <t>Manejar en estado de ebriedad</t>
  </si>
  <si>
    <t>Conducción distraída (usar el celular, maquillarse, comer)</t>
  </si>
  <si>
    <t>Conducción imprudente (zigzag, rebase inseguro, no ceder el paso, no respetar el alto del semáforo)</t>
  </si>
  <si>
    <t>Falta de uso de cinturón de seguridad</t>
  </si>
  <si>
    <t>Q_46_O2</t>
  </si>
  <si>
    <t>Q_46_O3</t>
  </si>
  <si>
    <t>Q_46_O4</t>
  </si>
  <si>
    <t>Q_46_O5</t>
  </si>
  <si>
    <t>Q_47</t>
  </si>
  <si>
    <t>¿En cuántos accidentes de tránsito ha estado involucrado durante los últimos cinco años?  Por ejemplo: atropellamientos, choques graves, muerte o pérdida de algún familiar o conocido.</t>
  </si>
  <si>
    <t>Q_48</t>
  </si>
  <si>
    <t>Con qué frecuencia usa el cinturón de seguridad mientras maneja?</t>
  </si>
  <si>
    <t>Q_49</t>
  </si>
  <si>
    <t>Ahora le voy a preguntar algunos aspectos de la seguridad. ¿Considera usted que vivir en esta CIUDAD es nada seguro, poco seguro, ni seguro ni inseguro, algo seguro, o muy seguro? (INSISTIR)</t>
  </si>
  <si>
    <t xml:space="preserve">Nada seguro	</t>
  </si>
  <si>
    <t xml:space="preserve">Poco seguro	</t>
  </si>
  <si>
    <t xml:space="preserve">Ni seguro, ni inseguro	</t>
  </si>
  <si>
    <t xml:space="preserve">Algo seguro	</t>
  </si>
  <si>
    <t>Muy seguro</t>
  </si>
  <si>
    <t>Q_50</t>
  </si>
  <si>
    <t>¿Considera usted que vivir en esta COLONIA es nada seguro, poco seguro, ni seguro, ni inseguro, algo seguro o muy seguro? (INSISTIR)</t>
  </si>
  <si>
    <t>Algo seguro</t>
  </si>
  <si>
    <t>Q_51</t>
  </si>
  <si>
    <t>¿Fue usted víctima de algún delito en los últimos doce meses?</t>
  </si>
  <si>
    <t xml:space="preserve">Sí, de un delito	</t>
  </si>
  <si>
    <t xml:space="preserve">Sí, de más de un delito		</t>
  </si>
  <si>
    <t>Q_52</t>
  </si>
  <si>
    <t>¿De qué tipo de delito fue víctima? LEER OPCIONES (Si fue víctima de más de un delito, anote el de mayor impacto)</t>
  </si>
  <si>
    <t xml:space="preserve">Robo	</t>
  </si>
  <si>
    <t>Delito sexual</t>
  </si>
  <si>
    <t>Lesiones</t>
  </si>
  <si>
    <t>Fraude</t>
  </si>
  <si>
    <t xml:space="preserve">Secuestro	</t>
  </si>
  <si>
    <t>Extorsión telefónica</t>
  </si>
  <si>
    <t xml:space="preserve">Intento de homicidio	</t>
  </si>
  <si>
    <t>Otro delito</t>
  </si>
  <si>
    <t>Q_53</t>
  </si>
  <si>
    <t>¿Lo denunció a las autoridades?</t>
  </si>
  <si>
    <t>Q_54</t>
  </si>
  <si>
    <t>¿Por qué sí? (Seleccionar únicamente la razón principal)</t>
  </si>
  <si>
    <t>Por el seguro</t>
  </si>
  <si>
    <t>Para recuperar sus cosas</t>
  </si>
  <si>
    <t>Para que la persona delincuente reciba el castigo que merece</t>
  </si>
  <si>
    <t>Para obtener la reparación del daño</t>
  </si>
  <si>
    <t>Para deslindar responsabilidades</t>
  </si>
  <si>
    <t>Otra razón</t>
  </si>
  <si>
    <t>Q_55</t>
  </si>
  <si>
    <t>¿Por qué no? (Seleccionar únicamente la razón principal)</t>
  </si>
  <si>
    <t>Delito de poca importancia</t>
  </si>
  <si>
    <t>Desconfianza en la autoridad</t>
  </si>
  <si>
    <t>No sirve para nada / Pérdida de tiempo</t>
  </si>
  <si>
    <t>No sabía en donde denunciar</t>
  </si>
  <si>
    <t>No tenía pruebas</t>
  </si>
  <si>
    <t>Por actitud negativa de la autoridad</t>
  </si>
  <si>
    <t>Por miedo al agresor(es) o que la/lo extorsionen</t>
  </si>
  <si>
    <t>Trámites largos y difíciles</t>
  </si>
  <si>
    <t>Ubicación de la Fiscalía</t>
  </si>
  <si>
    <t>Q_56</t>
  </si>
  <si>
    <t>En caso de ser víctima de un delito, ¿haría justicia por su propia mano?</t>
  </si>
  <si>
    <t>Q_57</t>
  </si>
  <si>
    <t>¿Tiene algún familiar que se encuentre desaparecido?</t>
  </si>
  <si>
    <t>T_Q_58_1</t>
  </si>
  <si>
    <t>En los últimos 12 meses, dígame si le ha ocurrido alguna de las siguientes situaciones: (He sido agredida(o) en la calle)</t>
  </si>
  <si>
    <t>Físicamente</t>
  </si>
  <si>
    <t>Verbalmente</t>
  </si>
  <si>
    <t>Física y verbalmente</t>
  </si>
  <si>
    <t>No he sido agredida(o)</t>
  </si>
  <si>
    <t>T_Q_58_2</t>
  </si>
  <si>
    <t>En los últimos 12 meses, dígame si le ha ocurrido alguna de las siguientes situaciones: (He sido agredida(o) por mi pareja)</t>
  </si>
  <si>
    <t>T_Q_58_3</t>
  </si>
  <si>
    <t>En los últimos 12 meses, dígame si le ha ocurrido alguna de las siguientes situaciones: (He sido agredida(o) por mi vecino(a))</t>
  </si>
  <si>
    <t>T_Q_58_4</t>
  </si>
  <si>
    <t>En los últimos 12 meses, dígame si le ha ocurrido alguna de las siguientes situaciones: (He sido agredida(o) en mi trabajo o escuela)</t>
  </si>
  <si>
    <t>T_Q_59_1</t>
  </si>
  <si>
    <t>En los últimos 12 meses, ¿ha sido acosada(o) sexualmente...? (En la calle)</t>
  </si>
  <si>
    <t>No aplica (no estudia, no trabaja)</t>
  </si>
  <si>
    <t>T_Q_59_2</t>
  </si>
  <si>
    <t>En los últimos 12 meses, ¿ha sido acosada(o) sexualmente...? (En mi escuela)</t>
  </si>
  <si>
    <t>T_Q_59_3</t>
  </si>
  <si>
    <t>En los últimos 12 meses, ¿ha sido acosada(o) sexualmente...? (En mi trabajo)</t>
  </si>
  <si>
    <t>T_Q_60_1</t>
  </si>
  <si>
    <t>En una escala del 1 al 5, donde 1 significa "Nada satisfecha(o)" y 5 significa "Muy satisfecha(o)".  ¿Qué tan insatisfecha(o) o satisfecha(o) está usted en cuanto a la situación en los siguientes aspectos? (La calidad del aire)</t>
  </si>
  <si>
    <t>T_Q_60_2</t>
  </si>
  <si>
    <t>En una escala del 1 al 5, donde 1 significa "Nada satisfecha(o)" y 5 significa "Muy satisfecha(o)".  ¿Qué tan insatisfecha(o) o satisfecha(o) está usted en cuanto a la situación en los siguientes aspectos? (La calidad del agua de la llave)</t>
  </si>
  <si>
    <t>T_Q_60_3</t>
  </si>
  <si>
    <t>En una escala del 1 al 5, donde 1 significa "Nada satisfecha(o)" y 5 significa "Muy satisfecha(o)".  ¿Qué tan insatisfecha(o) o satisfecha(o) está usted en cuanto a la situación en los siguientes aspectos? (El nivel de ruido de la ciudad)</t>
  </si>
  <si>
    <t>T_Q_60_4</t>
  </si>
  <si>
    <t>En una escala del 1 al 5, donde 1 significa "Nada satisfecha(o)" y 5 significa "Muy satisfecha(o)".  ¿Qué tan insatisfecha(o) o satisfecha(o) está usted en cuanto a la situación en los siguientes aspectos? (La cantidad de árboles en la ciudad)</t>
  </si>
  <si>
    <t>T_Q_60_5</t>
  </si>
  <si>
    <t>En una escala del 1 al 5, donde 1 significa "Nada satisfecha(o)" y 5 significa "Muy satisfecha(o)".  ¿Qué tan insatisfecha(o) o satisfecha(o) está usted en cuanto a la situación en los siguientes aspectos? (La limpieza de las calles)</t>
  </si>
  <si>
    <t>T_Q_61_1</t>
  </si>
  <si>
    <t>Le voy a leer una lista de organizaciones, conteste para cada una si actualmente es miembro. (Junta vecinal o asociación de colonos)</t>
  </si>
  <si>
    <t>T_Q_61_2</t>
  </si>
  <si>
    <t>Le voy a leer una lista de organizaciones, conteste para cada una si actualmente es miembro. (Organización educativa como asociación de padres de familia o de exalumnos)</t>
  </si>
  <si>
    <t>T_Q_61_3</t>
  </si>
  <si>
    <t>Le voy a leer una lista de organizaciones, conteste para cada una si actualmente es miembro. (Partido político/ Organización política)</t>
  </si>
  <si>
    <t>T_Q_61_4</t>
  </si>
  <si>
    <t>Le voy a leer una lista de organizaciones, conteste para cada una si actualmente es miembro. (Iglesia, parroquia o grupo religioso)</t>
  </si>
  <si>
    <t>T_Q_61_5</t>
  </si>
  <si>
    <t>Le voy a leer una lista de organizaciones, conteste para cada una si actualmente es miembro. (Asociación de asistencia social u organismos no gubernamentales)</t>
  </si>
  <si>
    <t>Q_62</t>
  </si>
  <si>
    <t>En una escala del 1 al 5, donde 1 significa "Nada satisfecha(o) y 5 significa "Muy satisfecha(o)",  ¿cuál es su nivel de satisfacción con la igualdad que existe en la ciudad? (TARJETA 1)</t>
  </si>
  <si>
    <t xml:space="preserve">Ni satisfecha(o), ni insatisfecha(o)	</t>
  </si>
  <si>
    <t>T_Q_63_1</t>
  </si>
  <si>
    <t>En el último año (últimos 12 meses), ¿por alguno de los siguientes motivos usted ha sido discriminada(o) o maltratada(o)? (Por su apariencia física (Tatuajes, piercings, vestimenta))</t>
  </si>
  <si>
    <t>T_Q_63_2</t>
  </si>
  <si>
    <t>En el último año (últimos 12 meses), ¿por alguno de los siguientes motivos usted ha sido discriminada(o) o maltratada(o)? (Por su género)</t>
  </si>
  <si>
    <t>T_Q_63_3</t>
  </si>
  <si>
    <t>En el último año (últimos 12 meses), ¿por alguno de los siguientes motivos usted ha sido discriminada(o) o maltratada(o)? (Por nivel económico o social)</t>
  </si>
  <si>
    <t>T_Q_63_4</t>
  </si>
  <si>
    <t>En el último año (últimos 12 meses), ¿por alguno de los siguientes motivos usted ha sido discriminada(o) o maltratada(o)? (Por sus creencias y valores)</t>
  </si>
  <si>
    <t>T_Q_63_5</t>
  </si>
  <si>
    <t>En el último año (últimos 12 meses), ¿por alguno de los siguientes motivos usted ha sido discriminada(o) o maltratada(o)? (Por sus posiciones políticas)</t>
  </si>
  <si>
    <t>T_Q_63_6</t>
  </si>
  <si>
    <t>En el último año (últimos 12 meses), ¿por alguno de los siguientes motivos usted ha sido discriminada(o) o maltratada(o)? (Por su preferencia sexual)</t>
  </si>
  <si>
    <t>T_Q_63_7</t>
  </si>
  <si>
    <t>En el último año (últimos 12 meses), ¿por alguno de los siguientes motivos usted ha sido discriminada(o) o maltratada(o)? (Por su estado civil)</t>
  </si>
  <si>
    <t>T_Q_63_8</t>
  </si>
  <si>
    <t>En el último año (últimos 12 meses), ¿por alguno de los siguientes motivos usted ha sido discriminada(o) o maltratada(o)? (Por su edad)</t>
  </si>
  <si>
    <t>T_Q_63_9</t>
  </si>
  <si>
    <t>En el último año (últimos 12 meses), ¿por alguno de los siguientes motivos usted ha sido discriminada(o) o maltratada(o)? (Por alguna discapacidad)</t>
  </si>
  <si>
    <t>T_Q_63_10</t>
  </si>
  <si>
    <t>En el último año (últimos 12 meses), ¿por alguno de los siguientes motivos usted ha sido discriminada(o) o maltratada(o)? (Por su origen étnico)</t>
  </si>
  <si>
    <t>T_Q_63_11</t>
  </si>
  <si>
    <t>En el último año (últimos 12 meses), ¿por alguno de los siguientes motivos usted ha sido discriminada(o) o maltratada(o)? (Por su color de piel)</t>
  </si>
  <si>
    <t>T_Q_64_1</t>
  </si>
  <si>
    <t>En una escala del 1 al 5, donde 1 es "Nada/nunca" y 5 es "Mucho/siempre", por favor dígame:  (¿Cuánto le interesan los asuntos públicos y la política?)</t>
  </si>
  <si>
    <t xml:space="preserve">Nada/ nunca	</t>
  </si>
  <si>
    <t xml:space="preserve">Poco	</t>
  </si>
  <si>
    <t>A veces sí, a veces no</t>
  </si>
  <si>
    <t xml:space="preserve">Algo	</t>
  </si>
  <si>
    <t>Mucho/ Siempre</t>
  </si>
  <si>
    <t>T_Q_64_2</t>
  </si>
  <si>
    <t>En una escala del 1 al 5, donde 1 es "Nada/nunca" y 5 es "Mucho/siempre", por favor dígame:  (¿Qué tan seguido lee el periódico, escucha o ve noticias?)</t>
  </si>
  <si>
    <t>T_Q_64_3</t>
  </si>
  <si>
    <t>En una escala del 1 al 5, donde 1 es "Nada/nunca" y 5 es "Mucho/siempre", por favor dígame:  (¿Qué tan seguido habla de asuntos públicos?)</t>
  </si>
  <si>
    <t>T_Q_65_1</t>
  </si>
  <si>
    <t>¿Podría decirme cuánta confianza tiene en...? (Sus vecinos )</t>
  </si>
  <si>
    <t>Ninguna</t>
  </si>
  <si>
    <t>Mucha</t>
  </si>
  <si>
    <t>No aplica (ni trabaja, ni estudia)</t>
  </si>
  <si>
    <t>T_Q_65_2</t>
  </si>
  <si>
    <t>¿Podría decirme cuánta confianza tiene en...? (Personas con las que trabaja y/o estudia )</t>
  </si>
  <si>
    <t>T_Q_65_3</t>
  </si>
  <si>
    <t>¿Podría decirme cuánta confianza tiene en...? (Personas con las que usted se encuentra en la calle)</t>
  </si>
  <si>
    <t>T_Q_65_4</t>
  </si>
  <si>
    <t>¿Podría decirme cuánta confianza tiene en...? (Sus familiares )</t>
  </si>
  <si>
    <t>T_Q_66_1</t>
  </si>
  <si>
    <t>¿Cuáles son las formas de participación política y social que usted está dispuesta(o) a realizar? (Votar )</t>
  </si>
  <si>
    <t>T_Q_66_2</t>
  </si>
  <si>
    <t>¿Cuáles son las formas de participación política y social que usted está dispuesta(o) a realizar? (Firmar peticiones)</t>
  </si>
  <si>
    <t>T_Q_66_3</t>
  </si>
  <si>
    <t>¿Cuáles son las formas de participación política y social que usted está dispuesta(o) a realizar? (Protestar o manifestarse )</t>
  </si>
  <si>
    <t>T_Q_66_4</t>
  </si>
  <si>
    <t>¿Cuáles son las formas de participación política y social que usted está dispuesta(o) a realizar? (Compartir información en redes sociales )</t>
  </si>
  <si>
    <t>T_Q_66_5</t>
  </si>
  <si>
    <t>¿Cuáles son las formas de participación política y social que usted está dispuesta(o) a realizar? (Participar con un partido político/ organización política)</t>
  </si>
  <si>
    <t>T_Q_66_6</t>
  </si>
  <si>
    <t>¿Cuáles son las formas de participación política y social que usted está dispuesta(o) a realizar? (Participar en una organización comunitaria)</t>
  </si>
  <si>
    <t>T_Q_66_7</t>
  </si>
  <si>
    <t>¿Cuáles son las formas de participación política y social que usted está dispuesta(o) a realizar? (Participar en actividades de colectivos ciudadanos )</t>
  </si>
  <si>
    <t>Q_67_O1</t>
  </si>
  <si>
    <t>De las siguientes formas de participación ciudadana, ¿en cuáles participó en los últimos 12 meses?</t>
  </si>
  <si>
    <t>Votar</t>
  </si>
  <si>
    <t>Firmar peticiones</t>
  </si>
  <si>
    <t>Protestar o manifestarse</t>
  </si>
  <si>
    <t>Compartir información en redes sociales</t>
  </si>
  <si>
    <t>Participar con un partido político/organización política</t>
  </si>
  <si>
    <t>Participar en una organización comunitaria/ colectivos ciudadanos</t>
  </si>
  <si>
    <t>Ninguna de las anteriores</t>
  </si>
  <si>
    <t>Q_67_O2</t>
  </si>
  <si>
    <t>Q_67_O3</t>
  </si>
  <si>
    <t>Q_67_O4</t>
  </si>
  <si>
    <t>Q_67_O5</t>
  </si>
  <si>
    <t>Q_67_O6</t>
  </si>
  <si>
    <t>T_Q_68_1</t>
  </si>
  <si>
    <t>Para cada una de las siguientes frases, dígame qué tan de acuerdo está con cada una: (En nuestra sociedad las mujeres tienen una situación de desventaja respecto de los hombres )</t>
  </si>
  <si>
    <t>Muy en desacuerdo</t>
  </si>
  <si>
    <t>En desacuerdo</t>
  </si>
  <si>
    <t>Ni de acuerdo, ni en desacuerdo</t>
  </si>
  <si>
    <t>De acuerdo</t>
  </si>
  <si>
    <t>Muy de acuerdo</t>
  </si>
  <si>
    <t>T_Q_68_2</t>
  </si>
  <si>
    <t>Para cada una de las siguientes frases, dígame qué tan de acuerdo está con cada una: (En nuestra sociedad los grupos indígenas están en desventaja con respecto a los demás )</t>
  </si>
  <si>
    <t>T_Q_68_3</t>
  </si>
  <si>
    <t>Para cada una de las siguientes frases, dígame qué tan de acuerdo está con cada una: (En nuestra sociedad las personas con discapacidad gozan de los mismos derechos que los demás )</t>
  </si>
  <si>
    <t>T_Q_68_4</t>
  </si>
  <si>
    <t>Para cada una de las siguientes frases, dígame qué tan de acuerdo está con cada una: (Las personas son pobres porque no trabajan lo suficiente )</t>
  </si>
  <si>
    <t>Q_69</t>
  </si>
  <si>
    <t>¿Cuál fue su principal fuente de información acerca del pasado proceso electoral de 2024?</t>
  </si>
  <si>
    <t>Radio</t>
  </si>
  <si>
    <t>TV</t>
  </si>
  <si>
    <t>Periódicos impresos</t>
  </si>
  <si>
    <t xml:space="preserve">Internet	</t>
  </si>
  <si>
    <t>WhatsApp</t>
  </si>
  <si>
    <t>Facebook</t>
  </si>
  <si>
    <t>Instagram</t>
  </si>
  <si>
    <t>TikTok</t>
  </si>
  <si>
    <t>X (antes Twitter)</t>
  </si>
  <si>
    <t>Q_70</t>
  </si>
  <si>
    <t>¿Escuchó al menos alguno de los debates de las candidaturas a la gubernatura del estado?</t>
  </si>
  <si>
    <t>Q_71</t>
  </si>
  <si>
    <t>¿Con cuál de las siguientes frases se siente usted más de acuerdo?</t>
  </si>
  <si>
    <t>La democracia es preferible a cualquier otra forma de gobierno</t>
  </si>
  <si>
    <t>En algunas circunstancias, un gobierno autoritario es preferible a uno democrático</t>
  </si>
  <si>
    <t>A la gente como uno, nos da lo mismo un régimen democrático que uno no democrático</t>
  </si>
  <si>
    <t>No contestó (NO LEER)</t>
  </si>
  <si>
    <t>No sabría opinar (NO LEER)</t>
  </si>
  <si>
    <t>T_Q_72_1</t>
  </si>
  <si>
    <t>En escala del 1 al 5, donde 1 es "Nada" y 5 es "Mucha"  ¿Qué tanta confianza tiene usted en cada una de las siguientes instituciones? (Iglesia)</t>
  </si>
  <si>
    <t>Poco</t>
  </si>
  <si>
    <t>Ni confío ni desconfío</t>
  </si>
  <si>
    <t>Algo</t>
  </si>
  <si>
    <t>T_Q_72_2</t>
  </si>
  <si>
    <t>En escala del 1 al 5, donde 1 es "Nada" y 5 es "Mucha"  ¿Qué tanta confianza tiene usted en cada una de las siguientes instituciones? (Congreso local (diputados de jalisco))</t>
  </si>
  <si>
    <t>T_Q_72_3</t>
  </si>
  <si>
    <t>En escala del 1 al 5, donde 1 es "Nada" y 5 es "Mucha"  ¿Qué tanta confianza tiene usted en cada una de las siguientes instituciones? (Instituto Electoral de Participación Ciudadana del Estado de Jalisco)</t>
  </si>
  <si>
    <t>T_Q_72_4</t>
  </si>
  <si>
    <t>En escala del 1 al 5, donde 1 es "Nada" y 5 es "Mucha"  ¿Qué tanta confianza tiene usted en cada una de las siguientes instituciones? (Instituto Nacional Electoral (INE))</t>
  </si>
  <si>
    <t>T_Q_72_5</t>
  </si>
  <si>
    <t>En escala del 1 al 5, donde 1 es "Nada" y 5 es "Mucha"  ¿Qué tanta confianza tiene usted en cada una de las siguientes instituciones? (Partidos Políticos)</t>
  </si>
  <si>
    <t>T_Q_72_6</t>
  </si>
  <si>
    <t>En escala del 1 al 5, donde 1 es "Nada" y 5 es "Mucha"  ¿Qué tanta confianza tiene usted en cada una de las siguientes instituciones? (Gobierno)</t>
  </si>
  <si>
    <t>T_Q_72_7</t>
  </si>
  <si>
    <t>En escala del 1 al 5, donde 1 es "Nada" y 5 es "Mucha"  ¿Qué tanta confianza tiene usted en cada una de las siguientes instituciones? (Poder judicial (jueces, magistrados))</t>
  </si>
  <si>
    <t>T_Q_72_8</t>
  </si>
  <si>
    <t>En escala del 1 al 5, donde 1 es "Nada" y 5 es "Mucha"  ¿Qué tanta confianza tiene usted en cada una de las siguientes instituciones? (La policía)</t>
  </si>
  <si>
    <t>T_Q_72_9</t>
  </si>
  <si>
    <t>En escala del 1 al 5, donde 1 es "Nada" y 5 es "Mucha"  ¿Qué tanta confianza tiene usted en cada una de las siguientes instituciones? (El ejército)</t>
  </si>
  <si>
    <t>T_Q_72_10</t>
  </si>
  <si>
    <t>En escala del 1 al 5, donde 1 es "Nada" y 5 es "Mucha"  ¿Qué tanta confianza tiene usted en cada una de las siguientes instituciones? (La marina)</t>
  </si>
  <si>
    <t>T_Q_72_11</t>
  </si>
  <si>
    <t>En escala del 1 al 5, donde 1 es "Nada" y 5 es "Mucha"  ¿Qué tanta confianza tiene usted en cada una de las siguientes instituciones? (La Fiscalía)</t>
  </si>
  <si>
    <t>T_Q_72_12</t>
  </si>
  <si>
    <t>En escala del 1 al 5, donde 1 es "Nada" y 5 es "Mucha"  ¿Qué tanta confianza tiene usted en cada una de las siguientes instituciones? (Universidad de Guadalajara)</t>
  </si>
  <si>
    <t>T_Q_73_1</t>
  </si>
  <si>
    <t>En una escala del 1 al 5, ¿Qué tan de acuerdo está con las siguientes afirmaciones? (El gobierno combate la corrupción)</t>
  </si>
  <si>
    <t>T_Q_73_2</t>
  </si>
  <si>
    <t>En una escala del 1 al 5, ¿Qué tan de acuerdo está con las siguientes afirmaciones? (El gobierno involucra a las(os) ciudadanas(os) en las decisiones importantes para resolver problemas públicos)</t>
  </si>
  <si>
    <t>No sabe/No contestó</t>
  </si>
  <si>
    <t>En una escala del 1 al 5, donde 1 significa "Muy malo" y 5 significa "Muy bueno".  En general, ¿cuál es el estado de los siguientes espacios públicos en su colonia? O dígame si no cuenta con ese espacio público. (Espacios para personas con discapacidad como rampas de acceso, banquetas táctiles, etc.</t>
  </si>
  <si>
    <t>¿Cuáles son las conductas más riesgosas al conducir? (seleccione todas las que correspondan según la respuesta)</t>
  </si>
  <si>
    <t>En escala del 1 al 5, donde 1 es "Nada" y 5 es "Mucha"  ¿Qué tanta confianza tiene usted en cada una de las siguientes instituciones? (Congreso Local, Diputados de Jalisco))</t>
  </si>
  <si>
    <t>51,3%</t>
  </si>
  <si>
    <t>En una escala del 1 al 5, donde 1 significa "Muy malo" y 5 significa "Muy bueno".  En general, ¿cuál es el estado de los siguientes espacios públicos en su colonia? O dígame si no cuenta con ese espacio público. (Espacios para personas con discapacidad como rampas de acceso, banquetas táctiles, etc.)</t>
  </si>
  <si>
    <t>Q_23_O4</t>
  </si>
  <si>
    <t>Q_23_O5</t>
  </si>
  <si>
    <t>Municipio</t>
  </si>
  <si>
    <t>El Salto</t>
  </si>
  <si>
    <t>Guadalajara</t>
  </si>
  <si>
    <t>Tlaquepaque</t>
  </si>
  <si>
    <t>Tlajomulco</t>
  </si>
  <si>
    <t>Tonalá</t>
  </si>
  <si>
    <t>Zapopan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</si>
</sst>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##0.0%"/>
    <numFmt numFmtId="166" formatCode="0.0"/>
  </numFmts>
  <fonts count="17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0"/>
      <name val="Arial Narrow"/>
      <family val="2"/>
    </font>
    <font>
      <b/>
      <sz val="10"/>
      <color rgb="FF000000"/>
      <name val="Arial Narrow"/>
      <family val="2"/>
    </font>
    <font>
      <sz val="10"/>
      <name val="Arial Narrow"/>
      <family val="2"/>
    </font>
    <font>
      <sz val="11"/>
      <color rgb="FF000000"/>
      <name val="Arial Narrow"/>
      <family val="2"/>
    </font>
    <font>
      <b/>
      <i/>
      <sz val="11"/>
      <color theme="1"/>
      <name val="Arial Narrow"/>
      <family val="2"/>
    </font>
    <font>
      <b/>
      <sz val="10"/>
      <color theme="1"/>
      <name val="Arial Narrow"/>
      <family val="2"/>
    </font>
    <font>
      <b/>
      <sz val="11"/>
      <color rgb="FF000000"/>
      <name val="Arial Narrow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E1C7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1C7FF"/>
        <bgColor rgb="FFE1C7FF"/>
      </patternFill>
    </fill>
    <fill>
      <patternFill patternType="solid">
        <fgColor rgb="FFD8D8D8"/>
        <bgColor rgb="FFD8D8D8"/>
      </patternFill>
    </fill>
  </fills>
  <borders count="29"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7">
    <xf numFmtId="0" fontId="0" fillId="0" borderId="0"/>
    <xf numFmtId="0" fontId="4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</cellStyleXfs>
  <cellXfs count="60">
    <xf numFmtId="0" fontId="0" fillId="0" borderId="0" xfId="0"/>
    <xf numFmtId="0" fontId="5" fillId="2" borderId="0" xfId="1" applyFont="1" applyFill="1" applyAlignment="1">
      <alignment wrapText="1"/>
    </xf>
    <xf numFmtId="0" fontId="6" fillId="3" borderId="1" xfId="2" applyFont="1" applyFill="1" applyBorder="1" applyAlignment="1">
      <alignment horizontal="left" vertical="top" wrapText="1"/>
    </xf>
    <xf numFmtId="1" fontId="5" fillId="4" borderId="2" xfId="1" applyNumberFormat="1" applyFont="1" applyFill="1" applyBorder="1" applyAlignment="1">
      <alignment horizontal="center"/>
    </xf>
    <xf numFmtId="0" fontId="2" fillId="0" borderId="0" xfId="2"/>
    <xf numFmtId="1" fontId="5" fillId="4" borderId="9" xfId="1" applyNumberFormat="1" applyFont="1" applyFill="1" applyBorder="1" applyAlignment="1">
      <alignment horizontal="center"/>
    </xf>
    <xf numFmtId="1" fontId="5" fillId="5" borderId="10" xfId="1" applyNumberFormat="1" applyFont="1" applyFill="1" applyBorder="1" applyAlignment="1">
      <alignment horizontal="center"/>
    </xf>
    <xf numFmtId="1" fontId="5" fillId="5" borderId="11" xfId="1" applyNumberFormat="1" applyFont="1" applyFill="1" applyBorder="1" applyAlignment="1">
      <alignment horizontal="center"/>
    </xf>
    <xf numFmtId="1" fontId="5" fillId="5" borderId="12" xfId="1" applyNumberFormat="1" applyFont="1" applyFill="1" applyBorder="1" applyAlignment="1">
      <alignment horizontal="center"/>
    </xf>
    <xf numFmtId="0" fontId="7" fillId="2" borderId="13" xfId="3" applyFont="1" applyFill="1" applyBorder="1" applyAlignment="1">
      <alignment horizontal="center" wrapText="1"/>
    </xf>
    <xf numFmtId="9" fontId="8" fillId="4" borderId="14" xfId="4" applyFont="1" applyFill="1" applyBorder="1" applyAlignment="1">
      <alignment horizontal="center"/>
    </xf>
    <xf numFmtId="164" fontId="5" fillId="5" borderId="15" xfId="1" applyNumberFormat="1" applyFont="1" applyFill="1" applyBorder="1" applyAlignment="1">
      <alignment horizontal="center"/>
    </xf>
    <xf numFmtId="164" fontId="5" fillId="5" borderId="16" xfId="1" applyNumberFormat="1" applyFont="1" applyFill="1" applyBorder="1" applyAlignment="1">
      <alignment horizontal="center"/>
    </xf>
    <xf numFmtId="164" fontId="5" fillId="5" borderId="17" xfId="1" applyNumberFormat="1" applyFont="1" applyFill="1" applyBorder="1" applyAlignment="1">
      <alignment horizontal="center"/>
    </xf>
    <xf numFmtId="0" fontId="9" fillId="2" borderId="18" xfId="3" applyFont="1" applyFill="1" applyBorder="1" applyAlignment="1">
      <alignment horizontal="center"/>
    </xf>
    <xf numFmtId="165" fontId="10" fillId="4" borderId="8" xfId="5" applyNumberFormat="1" applyFont="1" applyFill="1" applyBorder="1" applyAlignment="1">
      <alignment horizontal="center" vertical="top"/>
    </xf>
    <xf numFmtId="164" fontId="11" fillId="2" borderId="8" xfId="3" applyNumberFormat="1" applyFont="1" applyFill="1" applyBorder="1" applyAlignment="1">
      <alignment horizontal="center" vertical="center"/>
    </xf>
    <xf numFmtId="164" fontId="11" fillId="2" borderId="0" xfId="3" applyNumberFormat="1" applyFont="1" applyFill="1" applyAlignment="1">
      <alignment horizontal="center" vertical="center"/>
    </xf>
    <xf numFmtId="164" fontId="11" fillId="2" borderId="19" xfId="3" applyNumberFormat="1" applyFont="1" applyFill="1" applyBorder="1" applyAlignment="1">
      <alignment horizontal="center" vertical="center"/>
    </xf>
    <xf numFmtId="0" fontId="9" fillId="2" borderId="8" xfId="3" applyFont="1" applyFill="1" applyBorder="1" applyAlignment="1">
      <alignment horizontal="center"/>
    </xf>
    <xf numFmtId="0" fontId="12" fillId="2" borderId="19" xfId="3" applyFont="1" applyFill="1" applyBorder="1" applyAlignment="1">
      <alignment horizontal="left" wrapText="1"/>
    </xf>
    <xf numFmtId="0" fontId="9" fillId="3" borderId="20" xfId="3" applyFont="1" applyFill="1" applyBorder="1" applyAlignment="1">
      <alignment horizontal="center"/>
    </xf>
    <xf numFmtId="0" fontId="9" fillId="3" borderId="0" xfId="3" applyFont="1" applyFill="1" applyAlignment="1">
      <alignment horizontal="center"/>
    </xf>
    <xf numFmtId="0" fontId="12" fillId="3" borderId="1" xfId="2" applyFont="1" applyFill="1" applyBorder="1" applyAlignment="1">
      <alignment horizontal="right" wrapText="1"/>
    </xf>
    <xf numFmtId="166" fontId="13" fillId="6" borderId="20" xfId="2" applyNumberFormat="1" applyFont="1" applyFill="1" applyBorder="1" applyAlignment="1">
      <alignment horizontal="center" vertical="top"/>
    </xf>
    <xf numFmtId="166" fontId="14" fillId="2" borderId="8" xfId="3" applyNumberFormat="1" applyFont="1" applyFill="1" applyBorder="1" applyAlignment="1">
      <alignment horizontal="center" vertical="center"/>
    </xf>
    <xf numFmtId="166" fontId="14" fillId="2" borderId="0" xfId="3" applyNumberFormat="1" applyFont="1" applyFill="1" applyAlignment="1">
      <alignment horizontal="center" vertical="center"/>
    </xf>
    <xf numFmtId="166" fontId="14" fillId="2" borderId="19" xfId="3" applyNumberFormat="1" applyFont="1" applyFill="1" applyBorder="1" applyAlignment="1">
      <alignment horizontal="center" vertical="center"/>
    </xf>
    <xf numFmtId="0" fontId="6" fillId="0" borderId="0" xfId="2" applyFont="1"/>
    <xf numFmtId="0" fontId="9" fillId="3" borderId="0" xfId="2" applyFont="1" applyFill="1" applyAlignment="1">
      <alignment horizontal="center"/>
    </xf>
    <xf numFmtId="0" fontId="9" fillId="2" borderId="21" xfId="3" applyFont="1" applyFill="1" applyBorder="1" applyAlignment="1">
      <alignment horizontal="center"/>
    </xf>
    <xf numFmtId="0" fontId="6" fillId="3" borderId="13" xfId="2" applyFont="1" applyFill="1" applyBorder="1" applyAlignment="1">
      <alignment horizontal="left" vertical="top" wrapText="1"/>
    </xf>
    <xf numFmtId="165" fontId="10" fillId="4" borderId="21" xfId="5" applyNumberFormat="1" applyFont="1" applyFill="1" applyBorder="1" applyAlignment="1">
      <alignment horizontal="center" vertical="top"/>
    </xf>
    <xf numFmtId="164" fontId="11" fillId="2" borderId="21" xfId="3" applyNumberFormat="1" applyFont="1" applyFill="1" applyBorder="1" applyAlignment="1">
      <alignment horizontal="center" vertical="center"/>
    </xf>
    <xf numFmtId="164" fontId="11" fillId="2" borderId="22" xfId="3" applyNumberFormat="1" applyFont="1" applyFill="1" applyBorder="1" applyAlignment="1">
      <alignment horizontal="center" vertical="center"/>
    </xf>
    <xf numFmtId="164" fontId="11" fillId="2" borderId="13" xfId="3" applyNumberFormat="1" applyFont="1" applyFill="1" applyBorder="1" applyAlignment="1">
      <alignment horizontal="center" vertical="center"/>
    </xf>
    <xf numFmtId="0" fontId="6" fillId="2" borderId="19" xfId="6" applyFont="1" applyFill="1" applyBorder="1" applyAlignment="1">
      <alignment horizontal="left" vertical="top" wrapText="1"/>
    </xf>
    <xf numFmtId="164" fontId="13" fillId="7" borderId="23" xfId="2" applyNumberFormat="1" applyFont="1" applyFill="1" applyBorder="1" applyAlignment="1">
      <alignment horizontal="center"/>
    </xf>
    <xf numFmtId="164" fontId="13" fillId="7" borderId="24" xfId="2" applyNumberFormat="1" applyFont="1" applyFill="1" applyBorder="1" applyAlignment="1">
      <alignment horizontal="center"/>
    </xf>
    <xf numFmtId="0" fontId="12" fillId="0" borderId="19" xfId="3" applyFont="1" applyBorder="1" applyAlignment="1">
      <alignment horizontal="left" wrapText="1"/>
    </xf>
    <xf numFmtId="166" fontId="15" fillId="6" borderId="20" xfId="2" applyNumberFormat="1" applyFont="1" applyFill="1" applyBorder="1" applyAlignment="1">
      <alignment horizontal="center" vertical="top"/>
    </xf>
    <xf numFmtId="166" fontId="16" fillId="3" borderId="20" xfId="2" applyNumberFormat="1" applyFont="1" applyFill="1" applyBorder="1" applyAlignment="1">
      <alignment horizontal="center" vertical="top"/>
    </xf>
    <xf numFmtId="166" fontId="16" fillId="3" borderId="0" xfId="2" applyNumberFormat="1" applyFont="1" applyFill="1" applyAlignment="1">
      <alignment horizontal="center" vertical="top"/>
    </xf>
    <xf numFmtId="166" fontId="16" fillId="3" borderId="1" xfId="2" applyNumberFormat="1" applyFont="1" applyFill="1" applyBorder="1" applyAlignment="1">
      <alignment horizontal="center" vertical="top"/>
    </xf>
    <xf numFmtId="0" fontId="6" fillId="2" borderId="13" xfId="6" applyFont="1" applyFill="1" applyBorder="1" applyAlignment="1">
      <alignment horizontal="left" vertical="top" wrapText="1"/>
    </xf>
    <xf numFmtId="49" fontId="0" fillId="0" borderId="0" xfId="0" applyNumberFormat="1"/>
    <xf numFmtId="0" fontId="6" fillId="0" borderId="0" xfId="0" applyFont="1"/>
    <xf numFmtId="0" fontId="6" fillId="3" borderId="28" xfId="2" applyFont="1" applyFill="1" applyBorder="1" applyAlignment="1">
      <alignment horizontal="left" vertical="top" wrapText="1"/>
    </xf>
    <xf numFmtId="0" fontId="1" fillId="0" borderId="0" xfId="2" applyFont="1"/>
    <xf numFmtId="1" fontId="5" fillId="5" borderId="2" xfId="1" applyNumberFormat="1" applyFont="1" applyFill="1" applyBorder="1" applyAlignment="1">
      <alignment horizontal="center"/>
    </xf>
    <xf numFmtId="1" fontId="5" fillId="5" borderId="7" xfId="1" applyNumberFormat="1" applyFont="1" applyFill="1" applyBorder="1" applyAlignment="1">
      <alignment horizontal="center"/>
    </xf>
    <xf numFmtId="1" fontId="5" fillId="5" borderId="6" xfId="1" applyNumberFormat="1" applyFont="1" applyFill="1" applyBorder="1" applyAlignment="1">
      <alignment horizontal="center"/>
    </xf>
    <xf numFmtId="0" fontId="5" fillId="2" borderId="8" xfId="1" applyFont="1" applyFill="1" applyBorder="1" applyAlignment="1">
      <alignment horizontal="center" wrapText="1"/>
    </xf>
    <xf numFmtId="1" fontId="5" fillId="5" borderId="3" xfId="1" applyNumberFormat="1" applyFont="1" applyFill="1" applyBorder="1" applyAlignment="1">
      <alignment horizontal="center"/>
    </xf>
    <xf numFmtId="1" fontId="5" fillId="5" borderId="4" xfId="1" applyNumberFormat="1" applyFont="1" applyFill="1" applyBorder="1" applyAlignment="1">
      <alignment horizontal="center"/>
    </xf>
    <xf numFmtId="1" fontId="5" fillId="5" borderId="5" xfId="1" applyNumberFormat="1" applyFont="1" applyFill="1" applyBorder="1" applyAlignment="1">
      <alignment horizontal="center"/>
    </xf>
    <xf numFmtId="0" fontId="5" fillId="2" borderId="21" xfId="1" applyFont="1" applyFill="1" applyBorder="1" applyAlignment="1">
      <alignment horizontal="center" wrapText="1"/>
    </xf>
    <xf numFmtId="1" fontId="5" fillId="5" borderId="25" xfId="1" applyNumberFormat="1" applyFont="1" applyFill="1" applyBorder="1" applyAlignment="1">
      <alignment horizontal="center"/>
    </xf>
    <xf numFmtId="1" fontId="5" fillId="5" borderId="26" xfId="1" applyNumberFormat="1" applyFont="1" applyFill="1" applyBorder="1" applyAlignment="1">
      <alignment horizontal="center"/>
    </xf>
    <xf numFmtId="1" fontId="5" fillId="5" borderId="27" xfId="1" applyNumberFormat="1" applyFont="1" applyFill="1" applyBorder="1" applyAlignment="1">
      <alignment horizontal="center"/>
    </xf>
  </cellXfs>
  <cellStyles count="7">
    <cellStyle name="Normal" xfId="0" builtinId="0"/>
    <cellStyle name="Normal 2" xfId="1" xr:uid="{9F26C44D-37CD-4B9D-B45D-50CEF6EF3A7E}"/>
    <cellStyle name="Normal 3" xfId="2" xr:uid="{D37119D7-9211-47AE-B0AC-C40BC51DEBC6}"/>
    <cellStyle name="Normal 6" xfId="3" xr:uid="{F01775C2-A1C2-4DE0-B42B-D6C8F80CF9EA}"/>
    <cellStyle name="Normal_Hoja1_1" xfId="5" xr:uid="{BC3D5D93-ABF9-4110-AB9B-643C00AAEE98}"/>
    <cellStyle name="Normal_Sheet1" xfId="6" xr:uid="{E72E6F67-FE88-4CD1-A844-36514F22B711}"/>
    <cellStyle name="Porcentaje 5" xfId="4" xr:uid="{65C944AB-800E-45D3-B968-D3767B46AED8}"/>
  </cellStyles>
  <dxfs count="647"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30CB-C4AE-436F-81A9-5EE12157B7EA}">
  <dimension ref="A1:R1881"/>
  <sheetViews>
    <sheetView workbookViewId="0">
      <selection activeCell="C13" sqref="C13"/>
    </sheetView>
  </sheetViews>
  <sheetFormatPr defaultColWidth="11.42578125" defaultRowHeight="16.5"/>
  <cols>
    <col min="1" max="1" width="16.7109375" style="4" customWidth="1"/>
    <col min="2" max="2" width="65.7109375" style="4" customWidth="1"/>
    <col min="3" max="16384" width="11.42578125" style="4"/>
  </cols>
  <sheetData>
    <row r="1" spans="1:18">
      <c r="A1" s="1"/>
      <c r="B1" s="2"/>
      <c r="C1" s="3" t="s">
        <v>0</v>
      </c>
      <c r="D1" s="53" t="s">
        <v>1</v>
      </c>
      <c r="E1" s="54"/>
      <c r="F1" s="55"/>
      <c r="G1" s="49" t="s">
        <v>2</v>
      </c>
      <c r="H1" s="51"/>
      <c r="I1" s="49" t="s">
        <v>3</v>
      </c>
      <c r="J1" s="50"/>
      <c r="K1" s="50"/>
      <c r="L1" s="51"/>
      <c r="M1" s="49" t="s">
        <v>4</v>
      </c>
      <c r="N1" s="50"/>
      <c r="O1" s="51"/>
      <c r="P1" s="49" t="s">
        <v>5</v>
      </c>
      <c r="Q1" s="50"/>
      <c r="R1" s="51"/>
    </row>
    <row r="2" spans="1:18">
      <c r="A2" s="52" t="s">
        <v>6</v>
      </c>
      <c r="B2" s="2"/>
      <c r="C2" s="5" t="s">
        <v>7</v>
      </c>
      <c r="D2" s="6" t="s">
        <v>8</v>
      </c>
      <c r="E2" s="7">
        <v>3</v>
      </c>
      <c r="F2" s="8" t="s">
        <v>9</v>
      </c>
      <c r="G2" s="6" t="s">
        <v>10</v>
      </c>
      <c r="H2" s="8" t="s">
        <v>11</v>
      </c>
      <c r="I2" s="6" t="s">
        <v>12</v>
      </c>
      <c r="J2" s="7" t="s">
        <v>13</v>
      </c>
      <c r="K2" s="7" t="s">
        <v>14</v>
      </c>
      <c r="L2" s="8" t="s">
        <v>15</v>
      </c>
      <c r="M2" s="6" t="s">
        <v>16</v>
      </c>
      <c r="N2" s="7" t="s">
        <v>17</v>
      </c>
      <c r="O2" s="8" t="s">
        <v>18</v>
      </c>
      <c r="P2" s="6" t="s">
        <v>19</v>
      </c>
      <c r="Q2" s="7" t="s">
        <v>20</v>
      </c>
      <c r="R2" s="8" t="s">
        <v>21</v>
      </c>
    </row>
    <row r="3" spans="1:18" ht="17.25" thickBot="1">
      <c r="A3" s="52"/>
      <c r="B3" s="9" t="s">
        <v>22</v>
      </c>
      <c r="C3" s="10"/>
      <c r="D3" s="11">
        <v>7.5999999999999998E-2</v>
      </c>
      <c r="E3" s="12">
        <v>0.42599999999999999</v>
      </c>
      <c r="F3" s="13">
        <v>0.498</v>
      </c>
      <c r="G3" s="11">
        <v>0.53200000000000003</v>
      </c>
      <c r="H3" s="13">
        <v>0.46800000000000003</v>
      </c>
      <c r="I3" s="11">
        <v>0.33400000000000002</v>
      </c>
      <c r="J3" s="12">
        <v>0.34799999999999998</v>
      </c>
      <c r="K3" s="12">
        <v>0.215</v>
      </c>
      <c r="L3" s="13">
        <v>0.10299999999999999</v>
      </c>
      <c r="M3" s="11">
        <v>0.57699999999999996</v>
      </c>
      <c r="N3" s="12">
        <v>0.27500000000000002</v>
      </c>
      <c r="O3" s="13">
        <v>0.14799999999999999</v>
      </c>
      <c r="P3" s="11">
        <v>0.32400000000000001</v>
      </c>
      <c r="Q3" s="12">
        <v>0.42499999999999999</v>
      </c>
      <c r="R3" s="13">
        <v>0.251</v>
      </c>
    </row>
    <row r="4" spans="1:18">
      <c r="A4" s="14"/>
      <c r="B4" s="2"/>
      <c r="C4" s="15"/>
      <c r="D4" s="16"/>
      <c r="E4" s="17"/>
      <c r="F4" s="18"/>
      <c r="G4" s="16"/>
      <c r="H4" s="18"/>
      <c r="I4" s="17"/>
      <c r="J4" s="17"/>
      <c r="K4" s="17"/>
      <c r="L4" s="18"/>
      <c r="M4" s="16"/>
      <c r="N4" s="17"/>
      <c r="O4" s="18"/>
      <c r="P4" s="17"/>
      <c r="Q4" s="17"/>
      <c r="R4" s="18"/>
    </row>
    <row r="5" spans="1:18" ht="49.5">
      <c r="A5" s="19" t="s">
        <v>23</v>
      </c>
      <c r="B5" s="20" t="s">
        <v>24</v>
      </c>
      <c r="C5" s="15"/>
      <c r="D5" s="16"/>
      <c r="E5" s="17"/>
      <c r="F5" s="18"/>
      <c r="G5" s="16"/>
      <c r="H5" s="18"/>
      <c r="I5" s="17"/>
      <c r="J5" s="17"/>
      <c r="K5" s="17"/>
      <c r="L5" s="18"/>
      <c r="M5" s="16"/>
      <c r="N5" s="17"/>
      <c r="O5" s="18"/>
      <c r="P5" s="17"/>
      <c r="Q5" s="17"/>
      <c r="R5" s="18"/>
    </row>
    <row r="6" spans="1:18">
      <c r="A6" s="19" t="s">
        <v>25</v>
      </c>
      <c r="B6" s="2" t="s">
        <v>26</v>
      </c>
      <c r="C6" s="15">
        <v>1.2999999999999999E-2</v>
      </c>
      <c r="D6" s="16">
        <v>0.104</v>
      </c>
      <c r="E6" s="17">
        <v>1.2999999999999999E-2</v>
      </c>
      <c r="F6" s="18"/>
      <c r="G6" s="16">
        <v>1.6E-2</v>
      </c>
      <c r="H6" s="18">
        <v>0.01</v>
      </c>
      <c r="I6" s="17">
        <v>8.9999999999999993E-3</v>
      </c>
      <c r="J6" s="17">
        <v>8.0000000000000002E-3</v>
      </c>
      <c r="K6" s="17">
        <v>3.5000000000000003E-2</v>
      </c>
      <c r="L6" s="18"/>
      <c r="M6" s="16">
        <v>2.3E-2</v>
      </c>
      <c r="N6" s="17"/>
      <c r="O6" s="18"/>
      <c r="P6" s="17">
        <v>3.5000000000000003E-2</v>
      </c>
      <c r="Q6" s="17">
        <v>6.0000000000000001E-3</v>
      </c>
      <c r="R6" s="18"/>
    </row>
    <row r="7" spans="1:18">
      <c r="A7" s="19" t="s">
        <v>25</v>
      </c>
      <c r="B7" s="2" t="s">
        <v>27</v>
      </c>
      <c r="C7" s="15">
        <v>4.5999999999999999E-2</v>
      </c>
      <c r="D7" s="16">
        <v>0.25</v>
      </c>
      <c r="E7" s="17">
        <v>4.5999999999999999E-2</v>
      </c>
      <c r="F7" s="18">
        <v>1.4E-2</v>
      </c>
      <c r="G7" s="16">
        <v>3.4000000000000002E-2</v>
      </c>
      <c r="H7" s="18">
        <v>5.8999999999999997E-2</v>
      </c>
      <c r="I7" s="17">
        <v>1.4E-2</v>
      </c>
      <c r="J7" s="17">
        <v>4.9000000000000002E-2</v>
      </c>
      <c r="K7" s="17">
        <v>7.1999999999999995E-2</v>
      </c>
      <c r="L7" s="18">
        <v>8.3000000000000004E-2</v>
      </c>
      <c r="M7" s="16">
        <v>6.0999999999999999E-2</v>
      </c>
      <c r="N7" s="17">
        <v>1.9E-2</v>
      </c>
      <c r="O7" s="18">
        <v>3.6999999999999998E-2</v>
      </c>
      <c r="P7" s="17">
        <v>7.3999999999999996E-2</v>
      </c>
      <c r="Q7" s="17">
        <v>0.04</v>
      </c>
      <c r="R7" s="18">
        <v>2.1999999999999999E-2</v>
      </c>
    </row>
    <row r="8" spans="1:18">
      <c r="A8" s="19" t="s">
        <v>25</v>
      </c>
      <c r="B8" s="2" t="s">
        <v>28</v>
      </c>
      <c r="C8" s="15">
        <v>9.2999999999999999E-2</v>
      </c>
      <c r="D8" s="16">
        <v>0.108</v>
      </c>
      <c r="E8" s="17">
        <v>0.151</v>
      </c>
      <c r="F8" s="18">
        <v>4.1000000000000002E-2</v>
      </c>
      <c r="G8" s="16">
        <v>8.4000000000000005E-2</v>
      </c>
      <c r="H8" s="18">
        <v>0.10299999999999999</v>
      </c>
      <c r="I8" s="17">
        <v>0.08</v>
      </c>
      <c r="J8" s="17">
        <v>8.8999999999999996E-2</v>
      </c>
      <c r="K8" s="17">
        <v>0.108</v>
      </c>
      <c r="L8" s="18">
        <v>0.11600000000000001</v>
      </c>
      <c r="M8" s="16">
        <v>0.113</v>
      </c>
      <c r="N8" s="17">
        <v>8.5000000000000006E-2</v>
      </c>
      <c r="O8" s="18">
        <v>3.1E-2</v>
      </c>
      <c r="P8" s="17">
        <v>0.109</v>
      </c>
      <c r="Q8" s="17">
        <v>0.109</v>
      </c>
      <c r="R8" s="18">
        <v>5.1999999999999998E-2</v>
      </c>
    </row>
    <row r="9" spans="1:18">
      <c r="A9" s="19" t="s">
        <v>25</v>
      </c>
      <c r="B9" s="2" t="s">
        <v>29</v>
      </c>
      <c r="C9" s="15">
        <v>0.27900000000000003</v>
      </c>
      <c r="D9" s="16">
        <v>0.22500000000000001</v>
      </c>
      <c r="E9" s="17">
        <v>0.31</v>
      </c>
      <c r="F9" s="18">
        <v>0.26</v>
      </c>
      <c r="G9" s="16">
        <v>0.28000000000000003</v>
      </c>
      <c r="H9" s="18">
        <v>0.27700000000000002</v>
      </c>
      <c r="I9" s="17">
        <v>0.33</v>
      </c>
      <c r="J9" s="17">
        <v>0.22900000000000001</v>
      </c>
      <c r="K9" s="17">
        <v>0.25800000000000001</v>
      </c>
      <c r="L9" s="18">
        <v>0.32600000000000001</v>
      </c>
      <c r="M9" s="16">
        <v>0.252</v>
      </c>
      <c r="N9" s="17">
        <v>0.35499999999999998</v>
      </c>
      <c r="O9" s="18">
        <v>0.24199999999999999</v>
      </c>
      <c r="P9" s="17">
        <v>0.221</v>
      </c>
      <c r="Q9" s="17">
        <v>0.30499999999999999</v>
      </c>
      <c r="R9" s="18">
        <v>0.29699999999999999</v>
      </c>
    </row>
    <row r="10" spans="1:18">
      <c r="A10" s="19" t="s">
        <v>25</v>
      </c>
      <c r="B10" s="2" t="s">
        <v>30</v>
      </c>
      <c r="C10" s="15">
        <v>0.56899999999999995</v>
      </c>
      <c r="D10" s="16">
        <v>0.314</v>
      </c>
      <c r="E10" s="17">
        <v>0.48</v>
      </c>
      <c r="F10" s="18">
        <v>0.68500000000000005</v>
      </c>
      <c r="G10" s="16">
        <v>0.58499999999999996</v>
      </c>
      <c r="H10" s="18">
        <v>0.55200000000000005</v>
      </c>
      <c r="I10" s="17">
        <v>0.56699999999999995</v>
      </c>
      <c r="J10" s="17">
        <v>0.626</v>
      </c>
      <c r="K10" s="17">
        <v>0.52700000000000002</v>
      </c>
      <c r="L10" s="18">
        <v>0.47499999999999998</v>
      </c>
      <c r="M10" s="16">
        <v>0.55200000000000005</v>
      </c>
      <c r="N10" s="17">
        <v>0.54100000000000004</v>
      </c>
      <c r="O10" s="18">
        <v>0.69</v>
      </c>
      <c r="P10" s="17">
        <v>0.56200000000000006</v>
      </c>
      <c r="Q10" s="17">
        <v>0.54</v>
      </c>
      <c r="R10" s="18">
        <v>0.628</v>
      </c>
    </row>
    <row r="11" spans="1:18">
      <c r="A11" s="21" t="s">
        <v>25</v>
      </c>
      <c r="B11" s="2" t="s">
        <v>31</v>
      </c>
      <c r="C11" s="15"/>
      <c r="D11" s="16"/>
      <c r="E11" s="17"/>
      <c r="F11" s="18"/>
      <c r="G11" s="16"/>
      <c r="H11" s="18"/>
      <c r="I11" s="17"/>
      <c r="J11" s="17"/>
      <c r="K11" s="17"/>
      <c r="L11" s="18"/>
      <c r="M11" s="16"/>
      <c r="N11" s="17"/>
      <c r="O11" s="18"/>
      <c r="P11" s="17"/>
      <c r="Q11" s="17"/>
      <c r="R11" s="18"/>
    </row>
    <row r="12" spans="1:18" s="28" customFormat="1">
      <c r="A12" s="22"/>
      <c r="B12" s="23" t="s">
        <v>32</v>
      </c>
      <c r="C12" s="24">
        <f>(C6*1+C7*2+C8*3+C9*4+C10*5)/SUM(C6:C10)</f>
        <v>4.3449999999999998</v>
      </c>
      <c r="D12" s="25">
        <f t="shared" ref="D12:R12" si="0">(D6*1+D7*2+D8*3+D9*4+D10*5)/SUM(D6:D10)</f>
        <v>3.3946053946053945</v>
      </c>
      <c r="E12" s="26">
        <f t="shared" si="0"/>
        <v>4.1980000000000004</v>
      </c>
      <c r="F12" s="27">
        <f t="shared" si="0"/>
        <v>4.6160000000000005</v>
      </c>
      <c r="G12" s="25">
        <f t="shared" si="0"/>
        <v>4.3853853853853852</v>
      </c>
      <c r="H12" s="27">
        <f t="shared" si="0"/>
        <v>4.3006993006993008</v>
      </c>
      <c r="I12" s="26">
        <f t="shared" si="0"/>
        <v>4.4320000000000004</v>
      </c>
      <c r="J12" s="26">
        <f t="shared" si="0"/>
        <v>4.4145854145854155</v>
      </c>
      <c r="K12" s="26">
        <f t="shared" si="0"/>
        <v>4.17</v>
      </c>
      <c r="L12" s="27">
        <f t="shared" si="0"/>
        <v>4.1929999999999996</v>
      </c>
      <c r="M12" s="25">
        <f t="shared" si="0"/>
        <v>4.2477522477522482</v>
      </c>
      <c r="N12" s="26">
        <f t="shared" si="0"/>
        <v>4.4180000000000001</v>
      </c>
      <c r="O12" s="27">
        <f t="shared" si="0"/>
        <v>4.585</v>
      </c>
      <c r="P12" s="26">
        <f t="shared" si="0"/>
        <v>4.1998001998002001</v>
      </c>
      <c r="Q12" s="26">
        <f t="shared" si="0"/>
        <v>4.3330000000000002</v>
      </c>
      <c r="R12" s="27">
        <f t="shared" si="0"/>
        <v>4.5325325325325334</v>
      </c>
    </row>
    <row r="13" spans="1:18">
      <c r="A13" s="22" t="s">
        <v>25</v>
      </c>
      <c r="B13" s="2" t="s">
        <v>25</v>
      </c>
      <c r="C13" s="15"/>
      <c r="D13" s="16"/>
      <c r="E13" s="17"/>
      <c r="F13" s="18"/>
      <c r="G13" s="16"/>
      <c r="H13" s="18"/>
      <c r="I13" s="17"/>
      <c r="J13" s="17"/>
      <c r="K13" s="17"/>
      <c r="L13" s="18"/>
      <c r="M13" s="16"/>
      <c r="N13" s="17"/>
      <c r="O13" s="18"/>
      <c r="P13" s="17"/>
      <c r="Q13" s="17"/>
      <c r="R13" s="18"/>
    </row>
    <row r="14" spans="1:18" ht="33">
      <c r="A14" s="19" t="s">
        <v>33</v>
      </c>
      <c r="B14" s="20" t="s">
        <v>34</v>
      </c>
      <c r="C14" s="15"/>
      <c r="D14" s="16"/>
      <c r="E14" s="17"/>
      <c r="F14" s="18"/>
      <c r="G14" s="16"/>
      <c r="H14" s="18"/>
      <c r="I14" s="17"/>
      <c r="J14" s="17"/>
      <c r="K14" s="17"/>
      <c r="L14" s="18"/>
      <c r="M14" s="16"/>
      <c r="N14" s="17"/>
      <c r="O14" s="18"/>
      <c r="P14" s="17"/>
      <c r="Q14" s="17"/>
      <c r="R14" s="18"/>
    </row>
    <row r="15" spans="1:18">
      <c r="A15" s="19" t="s">
        <v>25</v>
      </c>
      <c r="B15" s="2" t="s">
        <v>35</v>
      </c>
      <c r="C15" s="15">
        <v>2.4E-2</v>
      </c>
      <c r="D15" s="16">
        <v>0.309</v>
      </c>
      <c r="E15" s="17"/>
      <c r="F15" s="18"/>
      <c r="G15" s="16">
        <v>2.3E-2</v>
      </c>
      <c r="H15" s="18">
        <v>2.4E-2</v>
      </c>
      <c r="I15" s="17">
        <v>2.5999999999999999E-2</v>
      </c>
      <c r="J15" s="17">
        <v>1.2E-2</v>
      </c>
      <c r="K15" s="17">
        <v>2.4E-2</v>
      </c>
      <c r="L15" s="18">
        <v>5.5E-2</v>
      </c>
      <c r="M15" s="16">
        <v>0.03</v>
      </c>
      <c r="N15" s="17">
        <v>1.0999999999999999E-2</v>
      </c>
      <c r="O15" s="18">
        <v>2.1000000000000001E-2</v>
      </c>
      <c r="P15" s="17">
        <v>5.2999999999999999E-2</v>
      </c>
      <c r="Q15" s="17">
        <v>1.7000000000000001E-2</v>
      </c>
      <c r="R15" s="18"/>
    </row>
    <row r="16" spans="1:18">
      <c r="A16" s="19" t="s">
        <v>25</v>
      </c>
      <c r="B16" s="2" t="s">
        <v>36</v>
      </c>
      <c r="C16" s="15">
        <v>5.2999999999999999E-2</v>
      </c>
      <c r="D16" s="16">
        <v>0.69099999999999995</v>
      </c>
      <c r="E16" s="17"/>
      <c r="F16" s="18"/>
      <c r="G16" s="16">
        <v>0.06</v>
      </c>
      <c r="H16" s="18">
        <v>4.3999999999999997E-2</v>
      </c>
      <c r="I16" s="17">
        <v>1.6E-2</v>
      </c>
      <c r="J16" s="17">
        <v>7.4999999999999997E-2</v>
      </c>
      <c r="K16" s="17">
        <v>4.5999999999999999E-2</v>
      </c>
      <c r="L16" s="18">
        <v>0.11</v>
      </c>
      <c r="M16" s="16">
        <v>6.9000000000000006E-2</v>
      </c>
      <c r="N16" s="17">
        <v>3.5999999999999997E-2</v>
      </c>
      <c r="O16" s="18">
        <v>1.9E-2</v>
      </c>
      <c r="P16" s="17">
        <v>6.3E-2</v>
      </c>
      <c r="Q16" s="17">
        <v>5.2999999999999999E-2</v>
      </c>
      <c r="R16" s="18">
        <v>4.2999999999999997E-2</v>
      </c>
    </row>
    <row r="17" spans="1:18">
      <c r="A17" s="19" t="s">
        <v>25</v>
      </c>
      <c r="B17" s="2" t="s">
        <v>37</v>
      </c>
      <c r="C17" s="15">
        <v>0.42599999999999999</v>
      </c>
      <c r="D17" s="16"/>
      <c r="E17" s="17">
        <v>1</v>
      </c>
      <c r="F17" s="18"/>
      <c r="G17" s="16">
        <v>0.39900000000000002</v>
      </c>
      <c r="H17" s="18">
        <v>0.45600000000000002</v>
      </c>
      <c r="I17" s="17">
        <v>0.38500000000000001</v>
      </c>
      <c r="J17" s="17">
        <v>0.39100000000000001</v>
      </c>
      <c r="K17" s="17">
        <v>0.51500000000000001</v>
      </c>
      <c r="L17" s="18">
        <v>0.49199999999999999</v>
      </c>
      <c r="M17" s="16">
        <v>0.47199999999999998</v>
      </c>
      <c r="N17" s="17">
        <v>0.38100000000000001</v>
      </c>
      <c r="O17" s="18">
        <v>0.33100000000000002</v>
      </c>
      <c r="P17" s="17">
        <v>0.47799999999999998</v>
      </c>
      <c r="Q17" s="17">
        <v>0.39700000000000002</v>
      </c>
      <c r="R17" s="18">
        <v>0.39700000000000002</v>
      </c>
    </row>
    <row r="18" spans="1:18">
      <c r="A18" s="19" t="s">
        <v>25</v>
      </c>
      <c r="B18" s="2" t="s">
        <v>38</v>
      </c>
      <c r="C18" s="15">
        <v>0.29699999999999999</v>
      </c>
      <c r="D18" s="16"/>
      <c r="E18" s="17"/>
      <c r="F18" s="18">
        <v>0.59599999999999997</v>
      </c>
      <c r="G18" s="16">
        <v>0.30299999999999999</v>
      </c>
      <c r="H18" s="18">
        <v>0.28899999999999998</v>
      </c>
      <c r="I18" s="17">
        <v>0.36199999999999999</v>
      </c>
      <c r="J18" s="17">
        <v>0.30399999999999999</v>
      </c>
      <c r="K18" s="17">
        <v>0.23599999999999999</v>
      </c>
      <c r="L18" s="18">
        <v>0.188</v>
      </c>
      <c r="M18" s="16">
        <v>0.24</v>
      </c>
      <c r="N18" s="17">
        <v>0.35899999999999999</v>
      </c>
      <c r="O18" s="18">
        <v>0.4</v>
      </c>
      <c r="P18" s="17">
        <v>0.25</v>
      </c>
      <c r="Q18" s="17">
        <v>0.32200000000000001</v>
      </c>
      <c r="R18" s="18">
        <v>0.31900000000000001</v>
      </c>
    </row>
    <row r="19" spans="1:18">
      <c r="A19" s="19" t="s">
        <v>25</v>
      </c>
      <c r="B19" s="2" t="s">
        <v>39</v>
      </c>
      <c r="C19" s="15">
        <v>0.20100000000000001</v>
      </c>
      <c r="D19" s="16"/>
      <c r="E19" s="17"/>
      <c r="F19" s="18">
        <v>0.40400000000000003</v>
      </c>
      <c r="G19" s="16">
        <v>0.214</v>
      </c>
      <c r="H19" s="18">
        <v>0.186</v>
      </c>
      <c r="I19" s="17">
        <v>0.21099999999999999</v>
      </c>
      <c r="J19" s="17">
        <v>0.219</v>
      </c>
      <c r="K19" s="17">
        <v>0.18</v>
      </c>
      <c r="L19" s="18">
        <v>0.155</v>
      </c>
      <c r="M19" s="16">
        <v>0.188</v>
      </c>
      <c r="N19" s="17">
        <v>0.21299999999999999</v>
      </c>
      <c r="O19" s="18">
        <v>0.22900000000000001</v>
      </c>
      <c r="P19" s="17">
        <v>0.156</v>
      </c>
      <c r="Q19" s="17">
        <v>0.21199999999999999</v>
      </c>
      <c r="R19" s="18">
        <v>0.24</v>
      </c>
    </row>
    <row r="20" spans="1:18">
      <c r="A20" s="19" t="s">
        <v>25</v>
      </c>
      <c r="B20" s="2" t="s">
        <v>31</v>
      </c>
      <c r="C20" s="15"/>
      <c r="D20" s="16"/>
      <c r="E20" s="17"/>
      <c r="F20" s="18"/>
      <c r="G20" s="16"/>
      <c r="H20" s="18"/>
      <c r="I20" s="17"/>
      <c r="J20" s="17"/>
      <c r="K20" s="17"/>
      <c r="L20" s="18"/>
      <c r="M20" s="16"/>
      <c r="N20" s="17"/>
      <c r="O20" s="18"/>
      <c r="P20" s="17"/>
      <c r="Q20" s="17"/>
      <c r="R20" s="18"/>
    </row>
    <row r="21" spans="1:18" s="28" customFormat="1">
      <c r="A21" s="22"/>
      <c r="B21" s="23" t="s">
        <v>32</v>
      </c>
      <c r="C21" s="24">
        <f>(C15*1+C16*2+C17*3+C18*4+C19*5)/SUM(C15:C19)</f>
        <v>3.5974025974025969</v>
      </c>
      <c r="D21" s="25">
        <f t="shared" ref="D21:R21" si="1">(D15*1+D16*2+D17*3+D18*4+D19*5)/SUM(D15:D19)</f>
        <v>1.6909999999999998</v>
      </c>
      <c r="E21" s="26">
        <f t="shared" si="1"/>
        <v>3</v>
      </c>
      <c r="F21" s="27">
        <f t="shared" si="1"/>
        <v>4.4039999999999999</v>
      </c>
      <c r="G21" s="25">
        <f t="shared" si="1"/>
        <v>3.6256256256256258</v>
      </c>
      <c r="H21" s="27">
        <f t="shared" si="1"/>
        <v>3.5695695695695697</v>
      </c>
      <c r="I21" s="26">
        <f t="shared" si="1"/>
        <v>3.7160000000000006</v>
      </c>
      <c r="J21" s="26">
        <f t="shared" si="1"/>
        <v>3.6423576423576418</v>
      </c>
      <c r="K21" s="26">
        <f t="shared" si="1"/>
        <v>3.5014985014985016</v>
      </c>
      <c r="L21" s="27">
        <f t="shared" si="1"/>
        <v>3.278</v>
      </c>
      <c r="M21" s="25">
        <f t="shared" si="1"/>
        <v>3.4874874874874875</v>
      </c>
      <c r="N21" s="26">
        <f t="shared" si="1"/>
        <v>3.7270000000000003</v>
      </c>
      <c r="O21" s="27">
        <f t="shared" si="1"/>
        <v>3.7970000000000002</v>
      </c>
      <c r="P21" s="26">
        <f t="shared" si="1"/>
        <v>3.3929999999999998</v>
      </c>
      <c r="Q21" s="26">
        <f t="shared" si="1"/>
        <v>3.6583416583416581</v>
      </c>
      <c r="R21" s="27">
        <f t="shared" si="1"/>
        <v>3.756756756756757</v>
      </c>
    </row>
    <row r="22" spans="1:18">
      <c r="A22" s="19" t="s">
        <v>25</v>
      </c>
      <c r="B22" s="2" t="s">
        <v>25</v>
      </c>
      <c r="C22" s="15"/>
      <c r="D22" s="16"/>
      <c r="E22" s="17"/>
      <c r="F22" s="18"/>
      <c r="G22" s="16"/>
      <c r="H22" s="18"/>
      <c r="I22" s="17"/>
      <c r="J22" s="17"/>
      <c r="K22" s="17"/>
      <c r="L22" s="18"/>
      <c r="M22" s="16"/>
      <c r="N22" s="17"/>
      <c r="O22" s="18"/>
      <c r="P22" s="17"/>
      <c r="Q22" s="17"/>
      <c r="R22" s="18"/>
    </row>
    <row r="23" spans="1:18" ht="33">
      <c r="A23" s="22" t="s">
        <v>40</v>
      </c>
      <c r="B23" s="20" t="s">
        <v>41</v>
      </c>
      <c r="C23" s="15"/>
      <c r="D23" s="16"/>
      <c r="E23" s="17"/>
      <c r="F23" s="18"/>
      <c r="G23" s="16"/>
      <c r="H23" s="18"/>
      <c r="I23" s="17"/>
      <c r="J23" s="17"/>
      <c r="K23" s="17"/>
      <c r="L23" s="18"/>
      <c r="M23" s="16"/>
      <c r="N23" s="17"/>
      <c r="O23" s="18"/>
      <c r="P23" s="17"/>
      <c r="Q23" s="17"/>
      <c r="R23" s="18"/>
    </row>
    <row r="24" spans="1:18">
      <c r="A24" s="22" t="s">
        <v>25</v>
      </c>
      <c r="B24" s="2" t="s">
        <v>42</v>
      </c>
      <c r="C24" s="15">
        <v>1.2E-2</v>
      </c>
      <c r="D24" s="16">
        <v>6.0999999999999999E-2</v>
      </c>
      <c r="E24" s="17">
        <v>1.7999999999999999E-2</v>
      </c>
      <c r="F24" s="18"/>
      <c r="G24" s="16">
        <v>5.0000000000000001E-3</v>
      </c>
      <c r="H24" s="18">
        <v>0.02</v>
      </c>
      <c r="I24" s="17">
        <v>7.0000000000000001E-3</v>
      </c>
      <c r="J24" s="17">
        <v>8.0000000000000002E-3</v>
      </c>
      <c r="K24" s="17">
        <v>1.0999999999999999E-2</v>
      </c>
      <c r="L24" s="18">
        <v>4.3999999999999997E-2</v>
      </c>
      <c r="M24" s="16">
        <v>2.1000000000000001E-2</v>
      </c>
      <c r="N24" s="17"/>
      <c r="O24" s="18"/>
      <c r="P24" s="17">
        <v>1.4E-2</v>
      </c>
      <c r="Q24" s="17">
        <v>1.7999999999999999E-2</v>
      </c>
      <c r="R24" s="18"/>
    </row>
    <row r="25" spans="1:18">
      <c r="A25" s="19" t="s">
        <v>25</v>
      </c>
      <c r="B25" s="2" t="s">
        <v>43</v>
      </c>
      <c r="C25" s="15">
        <v>2.5999999999999999E-2</v>
      </c>
      <c r="D25" s="16">
        <v>0.17399999999999999</v>
      </c>
      <c r="E25" s="17">
        <v>0.02</v>
      </c>
      <c r="F25" s="18">
        <v>8.0000000000000002E-3</v>
      </c>
      <c r="G25" s="16">
        <v>2.3E-2</v>
      </c>
      <c r="H25" s="18">
        <v>2.9000000000000001E-2</v>
      </c>
      <c r="I25" s="17">
        <v>1.7999999999999999E-2</v>
      </c>
      <c r="J25" s="17">
        <v>1.7999999999999999E-2</v>
      </c>
      <c r="K25" s="17">
        <v>2.4E-2</v>
      </c>
      <c r="L25" s="18">
        <v>7.6999999999999999E-2</v>
      </c>
      <c r="M25" s="16">
        <v>0.03</v>
      </c>
      <c r="N25" s="17">
        <v>1.9E-2</v>
      </c>
      <c r="O25" s="18">
        <v>2.1000000000000001E-2</v>
      </c>
      <c r="P25" s="17">
        <v>5.7000000000000002E-2</v>
      </c>
      <c r="Q25" s="17">
        <v>1.7999999999999999E-2</v>
      </c>
      <c r="R25" s="18"/>
    </row>
    <row r="26" spans="1:18">
      <c r="A26" s="19" t="s">
        <v>25</v>
      </c>
      <c r="B26" s="2" t="s">
        <v>44</v>
      </c>
      <c r="C26" s="15">
        <v>0.14299999999999999</v>
      </c>
      <c r="D26" s="16">
        <v>3.6999999999999998E-2</v>
      </c>
      <c r="E26" s="17">
        <v>0.219</v>
      </c>
      <c r="F26" s="18">
        <v>9.4E-2</v>
      </c>
      <c r="G26" s="16">
        <v>0.113</v>
      </c>
      <c r="H26" s="18">
        <v>0.17699999999999999</v>
      </c>
      <c r="I26" s="17">
        <v>0.129</v>
      </c>
      <c r="J26" s="17">
        <v>0.128</v>
      </c>
      <c r="K26" s="17">
        <v>0.186</v>
      </c>
      <c r="L26" s="18">
        <v>0.14899999999999999</v>
      </c>
      <c r="M26" s="16">
        <v>0.159</v>
      </c>
      <c r="N26" s="17">
        <v>0.152</v>
      </c>
      <c r="O26" s="18">
        <v>6.5000000000000002E-2</v>
      </c>
      <c r="P26" s="17">
        <v>0.2</v>
      </c>
      <c r="Q26" s="17">
        <v>0.13600000000000001</v>
      </c>
      <c r="R26" s="18">
        <v>7.2999999999999995E-2</v>
      </c>
    </row>
    <row r="27" spans="1:18">
      <c r="A27" s="19" t="s">
        <v>25</v>
      </c>
      <c r="B27" s="2" t="s">
        <v>45</v>
      </c>
      <c r="C27" s="15">
        <v>0.309</v>
      </c>
      <c r="D27" s="16">
        <v>0.40699999999999997</v>
      </c>
      <c r="E27" s="17">
        <v>0.33200000000000002</v>
      </c>
      <c r="F27" s="18">
        <v>0.27400000000000002</v>
      </c>
      <c r="G27" s="16">
        <v>0.29099999999999998</v>
      </c>
      <c r="H27" s="18">
        <v>0.33</v>
      </c>
      <c r="I27" s="17">
        <v>0.32100000000000001</v>
      </c>
      <c r="J27" s="17">
        <v>0.33600000000000002</v>
      </c>
      <c r="K27" s="17">
        <v>0.245</v>
      </c>
      <c r="L27" s="18">
        <v>0.309</v>
      </c>
      <c r="M27" s="16">
        <v>0.315</v>
      </c>
      <c r="N27" s="17">
        <v>0.29099999999999998</v>
      </c>
      <c r="O27" s="18">
        <v>0.318</v>
      </c>
      <c r="P27" s="17">
        <v>0.23400000000000001</v>
      </c>
      <c r="Q27" s="17">
        <v>0.33200000000000002</v>
      </c>
      <c r="R27" s="18">
        <v>0.36899999999999999</v>
      </c>
    </row>
    <row r="28" spans="1:18">
      <c r="A28" s="19" t="s">
        <v>25</v>
      </c>
      <c r="B28" s="2" t="s">
        <v>46</v>
      </c>
      <c r="C28" s="15">
        <v>0.50800000000000001</v>
      </c>
      <c r="D28" s="16">
        <v>0.32200000000000001</v>
      </c>
      <c r="E28" s="17">
        <v>0.41199999999999998</v>
      </c>
      <c r="F28" s="18">
        <v>0.61799999999999999</v>
      </c>
      <c r="G28" s="16">
        <v>0.56299999999999994</v>
      </c>
      <c r="H28" s="18">
        <v>0.44500000000000001</v>
      </c>
      <c r="I28" s="17">
        <v>0.52400000000000002</v>
      </c>
      <c r="J28" s="17">
        <v>0.51</v>
      </c>
      <c r="K28" s="17">
        <v>0.52100000000000002</v>
      </c>
      <c r="L28" s="18">
        <v>0.42</v>
      </c>
      <c r="M28" s="16">
        <v>0.47499999999999998</v>
      </c>
      <c r="N28" s="17">
        <v>0.52800000000000002</v>
      </c>
      <c r="O28" s="18">
        <v>0.59599999999999997</v>
      </c>
      <c r="P28" s="17">
        <v>0.495</v>
      </c>
      <c r="Q28" s="17">
        <v>0.48799999999999999</v>
      </c>
      <c r="R28" s="18">
        <v>0.55900000000000005</v>
      </c>
    </row>
    <row r="29" spans="1:18">
      <c r="A29" s="19" t="s">
        <v>25</v>
      </c>
      <c r="B29" s="2" t="s">
        <v>31</v>
      </c>
      <c r="C29" s="15">
        <v>3.0000000000000001E-3</v>
      </c>
      <c r="D29" s="16"/>
      <c r="E29" s="17"/>
      <c r="F29" s="18">
        <v>5.0000000000000001E-3</v>
      </c>
      <c r="G29" s="16">
        <v>5.0000000000000001E-3</v>
      </c>
      <c r="H29" s="18"/>
      <c r="I29" s="17"/>
      <c r="J29" s="17"/>
      <c r="K29" s="17">
        <v>1.2999999999999999E-2</v>
      </c>
      <c r="L29" s="18"/>
      <c r="M29" s="16"/>
      <c r="N29" s="17">
        <v>0.01</v>
      </c>
      <c r="O29" s="18"/>
      <c r="P29" s="17"/>
      <c r="Q29" s="17">
        <v>7.0000000000000001E-3</v>
      </c>
      <c r="R29" s="18"/>
    </row>
    <row r="30" spans="1:18" s="28" customFormat="1">
      <c r="A30" s="22"/>
      <c r="B30" s="23" t="s">
        <v>32</v>
      </c>
      <c r="C30" s="24">
        <f>(C24*1+C25*2+C26*3+C27*4+C28*5)/SUM(C24:C28)</f>
        <v>4.2775551102204412</v>
      </c>
      <c r="D30" s="25">
        <f t="shared" ref="D30:R30" si="2">(D24*1+D25*2+D26*3+D27*4+D28*5)/SUM(D24:D28)</f>
        <v>3.7542457542457548</v>
      </c>
      <c r="E30" s="26">
        <f t="shared" si="2"/>
        <v>4.0989010989010994</v>
      </c>
      <c r="F30" s="27">
        <f t="shared" si="2"/>
        <v>4.5110663983903416</v>
      </c>
      <c r="G30" s="25">
        <f t="shared" si="2"/>
        <v>4.3909547738693471</v>
      </c>
      <c r="H30" s="27">
        <f t="shared" si="2"/>
        <v>4.149850149850149</v>
      </c>
      <c r="I30" s="26">
        <f t="shared" si="2"/>
        <v>4.338338338338338</v>
      </c>
      <c r="J30" s="26">
        <f t="shared" si="2"/>
        <v>4.3220000000000001</v>
      </c>
      <c r="K30" s="26">
        <f t="shared" si="2"/>
        <v>4.2573454913880449</v>
      </c>
      <c r="L30" s="27">
        <f t="shared" si="2"/>
        <v>3.9849849849849854</v>
      </c>
      <c r="M30" s="25">
        <f t="shared" si="2"/>
        <v>4.1929999999999996</v>
      </c>
      <c r="N30" s="26">
        <f t="shared" si="2"/>
        <v>4.3414141414141412</v>
      </c>
      <c r="O30" s="27">
        <f t="shared" si="2"/>
        <v>4.4889999999999999</v>
      </c>
      <c r="P30" s="26">
        <f t="shared" si="2"/>
        <v>4.1390000000000002</v>
      </c>
      <c r="Q30" s="26">
        <f t="shared" si="2"/>
        <v>4.2641129032258069</v>
      </c>
      <c r="R30" s="27">
        <f t="shared" si="2"/>
        <v>4.4855144855144848</v>
      </c>
    </row>
    <row r="31" spans="1:18">
      <c r="A31" s="19" t="s">
        <v>25</v>
      </c>
      <c r="B31" s="2" t="s">
        <v>25</v>
      </c>
      <c r="C31" s="15"/>
      <c r="D31" s="16"/>
      <c r="E31" s="17"/>
      <c r="F31" s="18"/>
      <c r="G31" s="16"/>
      <c r="H31" s="18"/>
      <c r="I31" s="17"/>
      <c r="J31" s="17"/>
      <c r="K31" s="17"/>
      <c r="L31" s="18"/>
      <c r="M31" s="16"/>
      <c r="N31" s="17"/>
      <c r="O31" s="18"/>
      <c r="P31" s="17"/>
      <c r="Q31" s="17"/>
      <c r="R31" s="18"/>
    </row>
    <row r="32" spans="1:18">
      <c r="A32" s="19" t="s">
        <v>47</v>
      </c>
      <c r="B32" s="20" t="s">
        <v>48</v>
      </c>
      <c r="C32" s="15"/>
      <c r="D32" s="16"/>
      <c r="E32" s="17"/>
      <c r="F32" s="18"/>
      <c r="G32" s="16"/>
      <c r="H32" s="18"/>
      <c r="I32" s="17"/>
      <c r="J32" s="17"/>
      <c r="K32" s="17"/>
      <c r="L32" s="18"/>
      <c r="M32" s="16"/>
      <c r="N32" s="17"/>
      <c r="O32" s="18"/>
      <c r="P32" s="17"/>
      <c r="Q32" s="17"/>
      <c r="R32" s="18"/>
    </row>
    <row r="33" spans="1:18">
      <c r="A33" s="22" t="s">
        <v>25</v>
      </c>
      <c r="B33" s="2" t="s">
        <v>49</v>
      </c>
      <c r="C33" s="15">
        <v>0.60199999999999998</v>
      </c>
      <c r="D33" s="16">
        <v>0.57999999999999996</v>
      </c>
      <c r="E33" s="17">
        <v>0.55200000000000005</v>
      </c>
      <c r="F33" s="18">
        <v>0.64700000000000002</v>
      </c>
      <c r="G33" s="16">
        <v>0.83099999999999996</v>
      </c>
      <c r="H33" s="18">
        <v>0.34</v>
      </c>
      <c r="I33" s="17">
        <v>0.63700000000000001</v>
      </c>
      <c r="J33" s="17">
        <v>0.64700000000000002</v>
      </c>
      <c r="K33" s="17">
        <v>0.59499999999999997</v>
      </c>
      <c r="L33" s="18">
        <v>0.34799999999999998</v>
      </c>
      <c r="M33" s="16">
        <v>0.52200000000000002</v>
      </c>
      <c r="N33" s="17">
        <v>0.68700000000000006</v>
      </c>
      <c r="O33" s="18">
        <v>0.753</v>
      </c>
      <c r="P33" s="17">
        <v>0.50700000000000001</v>
      </c>
      <c r="Q33" s="17">
        <v>0.59099999999999997</v>
      </c>
      <c r="R33" s="18">
        <v>0.751</v>
      </c>
    </row>
    <row r="34" spans="1:18">
      <c r="A34" s="19" t="s">
        <v>25</v>
      </c>
      <c r="B34" s="2" t="s">
        <v>50</v>
      </c>
      <c r="C34" s="15">
        <v>3.6999999999999998E-2</v>
      </c>
      <c r="D34" s="16"/>
      <c r="E34" s="17">
        <v>4.3999999999999997E-2</v>
      </c>
      <c r="F34" s="18">
        <v>3.5999999999999997E-2</v>
      </c>
      <c r="G34" s="16">
        <v>2.9000000000000001E-2</v>
      </c>
      <c r="H34" s="18">
        <v>4.5999999999999999E-2</v>
      </c>
      <c r="I34" s="17">
        <v>0.111</v>
      </c>
      <c r="J34" s="17"/>
      <c r="K34" s="17"/>
      <c r="L34" s="18"/>
      <c r="M34" s="16">
        <v>4.0000000000000001E-3</v>
      </c>
      <c r="N34" s="17">
        <v>7.6999999999999999E-2</v>
      </c>
      <c r="O34" s="18">
        <v>0.09</v>
      </c>
      <c r="P34" s="17">
        <v>1.7000000000000001E-2</v>
      </c>
      <c r="Q34" s="17">
        <v>4.2999999999999997E-2</v>
      </c>
      <c r="R34" s="18">
        <v>4.3999999999999997E-2</v>
      </c>
    </row>
    <row r="35" spans="1:18">
      <c r="A35" s="19" t="s">
        <v>25</v>
      </c>
      <c r="B35" s="2" t="s">
        <v>51</v>
      </c>
      <c r="C35" s="15">
        <v>0.32500000000000001</v>
      </c>
      <c r="D35" s="16">
        <v>0.36799999999999999</v>
      </c>
      <c r="E35" s="17">
        <v>0.36399999999999999</v>
      </c>
      <c r="F35" s="18">
        <v>0.28499999999999998</v>
      </c>
      <c r="G35" s="16">
        <v>7.4999999999999997E-2</v>
      </c>
      <c r="H35" s="18">
        <v>0.60799999999999998</v>
      </c>
      <c r="I35" s="17">
        <v>0.23400000000000001</v>
      </c>
      <c r="J35" s="17">
        <v>0.33700000000000002</v>
      </c>
      <c r="K35" s="17">
        <v>0.35399999999999998</v>
      </c>
      <c r="L35" s="18">
        <v>0.51400000000000001</v>
      </c>
      <c r="M35" s="16">
        <v>0.436</v>
      </c>
      <c r="N35" s="17">
        <v>0.19900000000000001</v>
      </c>
      <c r="O35" s="18">
        <v>0.124</v>
      </c>
      <c r="P35" s="17">
        <v>0.42699999999999999</v>
      </c>
      <c r="Q35" s="17">
        <v>0.33400000000000002</v>
      </c>
      <c r="R35" s="18">
        <v>0.18099999999999999</v>
      </c>
    </row>
    <row r="36" spans="1:18">
      <c r="A36" s="19" t="s">
        <v>25</v>
      </c>
      <c r="B36" s="2" t="s">
        <v>52</v>
      </c>
      <c r="C36" s="15">
        <v>3.1E-2</v>
      </c>
      <c r="D36" s="16">
        <v>0.03</v>
      </c>
      <c r="E36" s="17">
        <v>0.03</v>
      </c>
      <c r="F36" s="18">
        <v>3.2000000000000001E-2</v>
      </c>
      <c r="G36" s="16">
        <v>5.2999999999999999E-2</v>
      </c>
      <c r="H36" s="18">
        <v>5.0000000000000001E-3</v>
      </c>
      <c r="I36" s="17">
        <v>1.7999999999999999E-2</v>
      </c>
      <c r="J36" s="17">
        <v>1.6E-2</v>
      </c>
      <c r="K36" s="17">
        <v>3.7999999999999999E-2</v>
      </c>
      <c r="L36" s="18">
        <v>0.105</v>
      </c>
      <c r="M36" s="16">
        <v>3.2000000000000001E-2</v>
      </c>
      <c r="N36" s="17">
        <v>2.7E-2</v>
      </c>
      <c r="O36" s="18">
        <v>3.2000000000000001E-2</v>
      </c>
      <c r="P36" s="17">
        <v>4.2999999999999997E-2</v>
      </c>
      <c r="Q36" s="17">
        <v>0.02</v>
      </c>
      <c r="R36" s="18">
        <v>2.4E-2</v>
      </c>
    </row>
    <row r="37" spans="1:18">
      <c r="A37" s="19" t="s">
        <v>25</v>
      </c>
      <c r="B37" s="2" t="s">
        <v>31</v>
      </c>
      <c r="C37" s="15">
        <v>6.0000000000000001E-3</v>
      </c>
      <c r="D37" s="16">
        <v>2.1999999999999999E-2</v>
      </c>
      <c r="E37" s="17">
        <v>0.01</v>
      </c>
      <c r="F37" s="18"/>
      <c r="G37" s="16">
        <v>1.2E-2</v>
      </c>
      <c r="H37" s="18"/>
      <c r="I37" s="17"/>
      <c r="J37" s="17"/>
      <c r="K37" s="17">
        <v>1.2999999999999999E-2</v>
      </c>
      <c r="L37" s="18">
        <v>3.3000000000000002E-2</v>
      </c>
      <c r="M37" s="16">
        <v>6.0000000000000001E-3</v>
      </c>
      <c r="N37" s="17">
        <v>0.01</v>
      </c>
      <c r="O37" s="18"/>
      <c r="P37" s="17">
        <v>5.0000000000000001E-3</v>
      </c>
      <c r="Q37" s="17">
        <v>1.0999999999999999E-2</v>
      </c>
      <c r="R37" s="18"/>
    </row>
    <row r="38" spans="1:18">
      <c r="A38" s="19" t="s">
        <v>25</v>
      </c>
      <c r="B38" s="2" t="s">
        <v>25</v>
      </c>
      <c r="C38" s="15"/>
      <c r="D38" s="16"/>
      <c r="E38" s="17"/>
      <c r="F38" s="18"/>
      <c r="G38" s="16"/>
      <c r="H38" s="18"/>
      <c r="I38" s="17"/>
      <c r="J38" s="17"/>
      <c r="K38" s="17"/>
      <c r="L38" s="18"/>
      <c r="M38" s="16"/>
      <c r="N38" s="17"/>
      <c r="O38" s="18"/>
      <c r="P38" s="17"/>
      <c r="Q38" s="17"/>
      <c r="R38" s="18"/>
    </row>
    <row r="39" spans="1:18" ht="33">
      <c r="A39" s="19" t="s">
        <v>53</v>
      </c>
      <c r="B39" s="20" t="s">
        <v>54</v>
      </c>
      <c r="C39" s="15"/>
      <c r="D39" s="16"/>
      <c r="E39" s="17"/>
      <c r="F39" s="18"/>
      <c r="G39" s="16"/>
      <c r="H39" s="18"/>
      <c r="I39" s="17"/>
      <c r="J39" s="17"/>
      <c r="K39" s="17"/>
      <c r="L39" s="18"/>
      <c r="M39" s="16"/>
      <c r="N39" s="17"/>
      <c r="O39" s="18"/>
      <c r="P39" s="17"/>
      <c r="Q39" s="17"/>
      <c r="R39" s="18"/>
    </row>
    <row r="40" spans="1:18">
      <c r="A40" s="19" t="s">
        <v>25</v>
      </c>
      <c r="B40" s="2" t="s">
        <v>55</v>
      </c>
      <c r="C40" s="15">
        <v>1.4999999999999999E-2</v>
      </c>
      <c r="D40" s="16">
        <v>9.6000000000000002E-2</v>
      </c>
      <c r="E40" s="17">
        <v>1.2E-2</v>
      </c>
      <c r="F40" s="18">
        <v>6.0000000000000001E-3</v>
      </c>
      <c r="G40" s="16">
        <v>2.5000000000000001E-2</v>
      </c>
      <c r="H40" s="18">
        <v>5.0000000000000001E-3</v>
      </c>
      <c r="I40" s="17">
        <v>8.9999999999999993E-3</v>
      </c>
      <c r="J40" s="17">
        <v>1.6E-2</v>
      </c>
      <c r="K40" s="17">
        <v>2.4E-2</v>
      </c>
      <c r="L40" s="18">
        <v>1.7000000000000001E-2</v>
      </c>
      <c r="M40" s="16">
        <v>1.7000000000000001E-2</v>
      </c>
      <c r="N40" s="17">
        <v>1.0999999999999999E-2</v>
      </c>
      <c r="O40" s="18">
        <v>1.9E-2</v>
      </c>
      <c r="P40" s="17">
        <v>0.03</v>
      </c>
      <c r="Q40" s="17"/>
      <c r="R40" s="18">
        <v>2.4E-2</v>
      </c>
    </row>
    <row r="41" spans="1:18">
      <c r="A41" s="19" t="s">
        <v>25</v>
      </c>
      <c r="B41" s="2" t="s">
        <v>56</v>
      </c>
      <c r="C41" s="15">
        <v>4.2000000000000003E-2</v>
      </c>
      <c r="D41" s="16">
        <v>0.16500000000000001</v>
      </c>
      <c r="E41" s="17">
        <v>3.6999999999999998E-2</v>
      </c>
      <c r="F41" s="18">
        <v>2.7E-2</v>
      </c>
      <c r="G41" s="16">
        <v>3.5999999999999997E-2</v>
      </c>
      <c r="H41" s="18">
        <v>4.8000000000000001E-2</v>
      </c>
      <c r="I41" s="17">
        <v>4.2000000000000003E-2</v>
      </c>
      <c r="J41" s="17">
        <v>3.3000000000000002E-2</v>
      </c>
      <c r="K41" s="17">
        <v>3.5999999999999997E-2</v>
      </c>
      <c r="L41" s="18">
        <v>8.3000000000000004E-2</v>
      </c>
      <c r="M41" s="16">
        <v>5.0999999999999997E-2</v>
      </c>
      <c r="N41" s="17">
        <v>2.8000000000000001E-2</v>
      </c>
      <c r="O41" s="18">
        <v>3.2000000000000001E-2</v>
      </c>
      <c r="P41" s="17">
        <v>5.8999999999999997E-2</v>
      </c>
      <c r="Q41" s="17">
        <v>0.03</v>
      </c>
      <c r="R41" s="18">
        <v>4.2000000000000003E-2</v>
      </c>
    </row>
    <row r="42" spans="1:18">
      <c r="A42" s="19" t="s">
        <v>25</v>
      </c>
      <c r="B42" s="2" t="s">
        <v>57</v>
      </c>
      <c r="C42" s="15">
        <v>0.10299999999999999</v>
      </c>
      <c r="D42" s="16">
        <v>6.5000000000000002E-2</v>
      </c>
      <c r="E42" s="17">
        <v>0.14499999999999999</v>
      </c>
      <c r="F42" s="18">
        <v>7.3999999999999996E-2</v>
      </c>
      <c r="G42" s="16">
        <v>9.4E-2</v>
      </c>
      <c r="H42" s="18">
        <v>0.113</v>
      </c>
      <c r="I42" s="17">
        <v>0.13800000000000001</v>
      </c>
      <c r="J42" s="17">
        <v>8.3000000000000004E-2</v>
      </c>
      <c r="K42" s="17">
        <v>8.3000000000000004E-2</v>
      </c>
      <c r="L42" s="18">
        <v>9.9000000000000005E-2</v>
      </c>
      <c r="M42" s="16">
        <v>0.113</v>
      </c>
      <c r="N42" s="17">
        <v>9.7000000000000003E-2</v>
      </c>
      <c r="O42" s="18">
        <v>7.2999999999999995E-2</v>
      </c>
      <c r="P42" s="17">
        <v>0.14699999999999999</v>
      </c>
      <c r="Q42" s="17">
        <v>0.105</v>
      </c>
      <c r="R42" s="18">
        <v>4.2999999999999997E-2</v>
      </c>
    </row>
    <row r="43" spans="1:18">
      <c r="A43" s="19" t="s">
        <v>25</v>
      </c>
      <c r="B43" s="2" t="s">
        <v>58</v>
      </c>
      <c r="C43" s="15">
        <v>0.309</v>
      </c>
      <c r="D43" s="16">
        <v>0.45900000000000002</v>
      </c>
      <c r="E43" s="17">
        <v>0.32300000000000001</v>
      </c>
      <c r="F43" s="18">
        <v>0.27500000000000002</v>
      </c>
      <c r="G43" s="16">
        <v>0.26800000000000002</v>
      </c>
      <c r="H43" s="18">
        <v>0.35699999999999998</v>
      </c>
      <c r="I43" s="17">
        <v>0.31</v>
      </c>
      <c r="J43" s="17">
        <v>0.32300000000000001</v>
      </c>
      <c r="K43" s="17">
        <v>0.309</v>
      </c>
      <c r="L43" s="18">
        <v>0.26500000000000001</v>
      </c>
      <c r="M43" s="16">
        <v>0.29899999999999999</v>
      </c>
      <c r="N43" s="17">
        <v>0.37</v>
      </c>
      <c r="O43" s="18">
        <v>0.23599999999999999</v>
      </c>
      <c r="P43" s="17">
        <v>0.254</v>
      </c>
      <c r="Q43" s="17">
        <v>0.35199999999999998</v>
      </c>
      <c r="R43" s="18">
        <v>0.30499999999999999</v>
      </c>
    </row>
    <row r="44" spans="1:18">
      <c r="A44" s="19" t="s">
        <v>25</v>
      </c>
      <c r="B44" s="2" t="s">
        <v>30</v>
      </c>
      <c r="C44" s="15">
        <v>0.52800000000000002</v>
      </c>
      <c r="D44" s="16">
        <v>0.216</v>
      </c>
      <c r="E44" s="17">
        <v>0.48</v>
      </c>
      <c r="F44" s="18">
        <v>0.61799999999999999</v>
      </c>
      <c r="G44" s="16">
        <v>0.57399999999999995</v>
      </c>
      <c r="H44" s="18">
        <v>0.47599999999999998</v>
      </c>
      <c r="I44" s="17">
        <v>0.5</v>
      </c>
      <c r="J44" s="17">
        <v>0.54600000000000004</v>
      </c>
      <c r="K44" s="17">
        <v>0.54800000000000004</v>
      </c>
      <c r="L44" s="18">
        <v>0.51900000000000002</v>
      </c>
      <c r="M44" s="16">
        <v>0.51700000000000002</v>
      </c>
      <c r="N44" s="17">
        <v>0.49399999999999999</v>
      </c>
      <c r="O44" s="18">
        <v>0.63900000000000001</v>
      </c>
      <c r="P44" s="17">
        <v>0.505</v>
      </c>
      <c r="Q44" s="17">
        <v>0.51300000000000001</v>
      </c>
      <c r="R44" s="18">
        <v>0.58699999999999997</v>
      </c>
    </row>
    <row r="45" spans="1:18">
      <c r="A45" s="19" t="s">
        <v>25</v>
      </c>
      <c r="B45" s="2" t="s">
        <v>31</v>
      </c>
      <c r="C45" s="15">
        <v>2E-3</v>
      </c>
      <c r="D45" s="16"/>
      <c r="E45" s="17">
        <v>4.0000000000000001E-3</v>
      </c>
      <c r="F45" s="18"/>
      <c r="G45" s="16">
        <v>3.0000000000000001E-3</v>
      </c>
      <c r="H45" s="18"/>
      <c r="I45" s="17"/>
      <c r="J45" s="17"/>
      <c r="K45" s="17"/>
      <c r="L45" s="18">
        <v>1.7000000000000001E-2</v>
      </c>
      <c r="M45" s="16">
        <v>3.0000000000000001E-3</v>
      </c>
      <c r="N45" s="17"/>
      <c r="O45" s="18"/>
      <c r="P45" s="17">
        <v>5.0000000000000001E-3</v>
      </c>
      <c r="Q45" s="17"/>
      <c r="R45" s="18"/>
    </row>
    <row r="46" spans="1:18" s="28" customFormat="1">
      <c r="A46" s="22"/>
      <c r="B46" s="23" t="s">
        <v>32</v>
      </c>
      <c r="C46" s="24">
        <f>(C40*1+C41*2+C42*3+C43*4+C44*5)/SUM(C40:C44)</f>
        <v>4.2968906720160485</v>
      </c>
      <c r="D46" s="25">
        <f t="shared" ref="D46:R46" si="3">(D40*1+D41*2+D42*3+D43*4+D44*5)/SUM(D40:D44)</f>
        <v>3.5334665334665329</v>
      </c>
      <c r="E46" s="26">
        <f t="shared" si="3"/>
        <v>4.2256770310932801</v>
      </c>
      <c r="F46" s="27">
        <f t="shared" si="3"/>
        <v>4.4719999999999995</v>
      </c>
      <c r="G46" s="25">
        <f t="shared" si="3"/>
        <v>4.3340020060180535</v>
      </c>
      <c r="H46" s="27">
        <f t="shared" si="3"/>
        <v>4.2522522522522515</v>
      </c>
      <c r="I46" s="26">
        <f t="shared" si="3"/>
        <v>4.2512512512512508</v>
      </c>
      <c r="J46" s="26">
        <f t="shared" si="3"/>
        <v>4.3486513486513489</v>
      </c>
      <c r="K46" s="26">
        <f t="shared" si="3"/>
        <v>4.3209999999999997</v>
      </c>
      <c r="L46" s="27">
        <f t="shared" si="3"/>
        <v>4.2065106815869777</v>
      </c>
      <c r="M46" s="25">
        <f t="shared" si="3"/>
        <v>4.2517552657973923</v>
      </c>
      <c r="N46" s="26">
        <f t="shared" si="3"/>
        <v>4.3079999999999998</v>
      </c>
      <c r="O46" s="27">
        <f t="shared" si="3"/>
        <v>4.4454454454454462</v>
      </c>
      <c r="P46" s="26">
        <f t="shared" si="3"/>
        <v>4.1507537688442211</v>
      </c>
      <c r="Q46" s="26">
        <f t="shared" si="3"/>
        <v>4.3479999999999999</v>
      </c>
      <c r="R46" s="27">
        <f t="shared" si="3"/>
        <v>4.3876123876123874</v>
      </c>
    </row>
    <row r="47" spans="1:18">
      <c r="A47" s="19" t="s">
        <v>25</v>
      </c>
      <c r="B47" s="2" t="s">
        <v>25</v>
      </c>
      <c r="C47" s="15"/>
      <c r="D47" s="16"/>
      <c r="E47" s="17"/>
      <c r="F47" s="18"/>
      <c r="G47" s="16"/>
      <c r="H47" s="18"/>
      <c r="I47" s="17"/>
      <c r="J47" s="17"/>
      <c r="K47" s="17"/>
      <c r="L47" s="18"/>
      <c r="M47" s="16"/>
      <c r="N47" s="17"/>
      <c r="O47" s="18"/>
      <c r="P47" s="17"/>
      <c r="Q47" s="17"/>
      <c r="R47" s="18"/>
    </row>
    <row r="48" spans="1:18" ht="49.5">
      <c r="A48" s="19" t="s">
        <v>59</v>
      </c>
      <c r="B48" s="20" t="s">
        <v>60</v>
      </c>
      <c r="C48" s="15"/>
      <c r="D48" s="16"/>
      <c r="E48" s="17"/>
      <c r="F48" s="18"/>
      <c r="G48" s="16"/>
      <c r="H48" s="18"/>
      <c r="I48" s="17"/>
      <c r="J48" s="17"/>
      <c r="K48" s="17"/>
      <c r="L48" s="18"/>
      <c r="M48" s="16"/>
      <c r="N48" s="17"/>
      <c r="O48" s="18"/>
      <c r="P48" s="17"/>
      <c r="Q48" s="17"/>
      <c r="R48" s="18"/>
    </row>
    <row r="49" spans="1:18">
      <c r="A49" s="19" t="s">
        <v>25</v>
      </c>
      <c r="B49" s="2" t="s">
        <v>55</v>
      </c>
      <c r="C49" s="15">
        <v>2.1000000000000001E-2</v>
      </c>
      <c r="D49" s="16">
        <v>0.03</v>
      </c>
      <c r="E49" s="17">
        <v>3.6999999999999998E-2</v>
      </c>
      <c r="F49" s="18">
        <v>6.0000000000000001E-3</v>
      </c>
      <c r="G49" s="16">
        <v>2.5999999999999999E-2</v>
      </c>
      <c r="H49" s="18">
        <v>1.4999999999999999E-2</v>
      </c>
      <c r="I49" s="17"/>
      <c r="J49" s="17">
        <v>3.2000000000000001E-2</v>
      </c>
      <c r="K49" s="17">
        <v>2.4E-2</v>
      </c>
      <c r="L49" s="18">
        <v>4.3999999999999997E-2</v>
      </c>
      <c r="M49" s="16">
        <v>3.5999999999999997E-2</v>
      </c>
      <c r="N49" s="17"/>
      <c r="O49" s="18"/>
      <c r="P49" s="17">
        <v>4.8000000000000001E-2</v>
      </c>
      <c r="Q49" s="17">
        <v>7.0000000000000001E-3</v>
      </c>
      <c r="R49" s="18">
        <v>1.0999999999999999E-2</v>
      </c>
    </row>
    <row r="50" spans="1:18">
      <c r="A50" s="22" t="s">
        <v>25</v>
      </c>
      <c r="B50" s="2" t="s">
        <v>56</v>
      </c>
      <c r="C50" s="15">
        <v>4.5999999999999999E-2</v>
      </c>
      <c r="D50" s="16">
        <v>0.192</v>
      </c>
      <c r="E50" s="17">
        <v>6.3E-2</v>
      </c>
      <c r="F50" s="18">
        <v>8.9999999999999993E-3</v>
      </c>
      <c r="G50" s="16">
        <v>3.9E-2</v>
      </c>
      <c r="H50" s="18">
        <v>5.3999999999999999E-2</v>
      </c>
      <c r="I50" s="17">
        <v>4.9000000000000002E-2</v>
      </c>
      <c r="J50" s="17">
        <v>4.2000000000000003E-2</v>
      </c>
      <c r="K50" s="17">
        <v>3.4000000000000002E-2</v>
      </c>
      <c r="L50" s="18">
        <v>7.6999999999999999E-2</v>
      </c>
      <c r="M50" s="16">
        <v>0.06</v>
      </c>
      <c r="N50" s="17">
        <v>3.1E-2</v>
      </c>
      <c r="O50" s="18">
        <v>2.1000000000000001E-2</v>
      </c>
      <c r="P50" s="17">
        <v>5.8999999999999997E-2</v>
      </c>
      <c r="Q50" s="17">
        <v>4.1000000000000002E-2</v>
      </c>
      <c r="R50" s="18">
        <v>4.2999999999999997E-2</v>
      </c>
    </row>
    <row r="51" spans="1:18">
      <c r="A51" s="19" t="s">
        <v>25</v>
      </c>
      <c r="B51" s="2" t="s">
        <v>61</v>
      </c>
      <c r="C51" s="15">
        <v>0.122</v>
      </c>
      <c r="D51" s="16">
        <v>9.8000000000000004E-2</v>
      </c>
      <c r="E51" s="17">
        <v>0.17599999999999999</v>
      </c>
      <c r="F51" s="18">
        <v>0.08</v>
      </c>
      <c r="G51" s="16">
        <v>8.3000000000000004E-2</v>
      </c>
      <c r="H51" s="18">
        <v>0.16600000000000001</v>
      </c>
      <c r="I51" s="17">
        <v>0.14299999999999999</v>
      </c>
      <c r="J51" s="17">
        <v>0.12</v>
      </c>
      <c r="K51" s="17">
        <v>9.1999999999999998E-2</v>
      </c>
      <c r="L51" s="18">
        <v>0.122</v>
      </c>
      <c r="M51" s="16">
        <v>0.126</v>
      </c>
      <c r="N51" s="17">
        <v>0.13200000000000001</v>
      </c>
      <c r="O51" s="18">
        <v>8.7999999999999995E-2</v>
      </c>
      <c r="P51" s="17">
        <v>0.13</v>
      </c>
      <c r="Q51" s="17">
        <v>0.14000000000000001</v>
      </c>
      <c r="R51" s="18">
        <v>8.1000000000000003E-2</v>
      </c>
    </row>
    <row r="52" spans="1:18">
      <c r="A52" s="19" t="s">
        <v>25</v>
      </c>
      <c r="B52" s="2" t="s">
        <v>58</v>
      </c>
      <c r="C52" s="15">
        <v>0.35199999999999998</v>
      </c>
      <c r="D52" s="16">
        <v>0.372</v>
      </c>
      <c r="E52" s="17">
        <v>0.35199999999999998</v>
      </c>
      <c r="F52" s="18">
        <v>0.34799999999999998</v>
      </c>
      <c r="G52" s="16">
        <v>0.34</v>
      </c>
      <c r="H52" s="18">
        <v>0.36499999999999999</v>
      </c>
      <c r="I52" s="17">
        <v>0.38200000000000001</v>
      </c>
      <c r="J52" s="17">
        <v>0.36499999999999999</v>
      </c>
      <c r="K52" s="17">
        <v>0.33800000000000002</v>
      </c>
      <c r="L52" s="18">
        <v>0.23799999999999999</v>
      </c>
      <c r="M52" s="16">
        <v>0.33700000000000002</v>
      </c>
      <c r="N52" s="17">
        <v>0.379</v>
      </c>
      <c r="O52" s="18">
        <v>0.35799999999999998</v>
      </c>
      <c r="P52" s="17">
        <v>0.26900000000000002</v>
      </c>
      <c r="Q52" s="17">
        <v>0.42399999999999999</v>
      </c>
      <c r="R52" s="18">
        <v>0.32200000000000001</v>
      </c>
    </row>
    <row r="53" spans="1:18">
      <c r="A53" s="19" t="s">
        <v>25</v>
      </c>
      <c r="B53" s="2" t="s">
        <v>30</v>
      </c>
      <c r="C53" s="15">
        <v>0.45900000000000002</v>
      </c>
      <c r="D53" s="16">
        <v>0.308</v>
      </c>
      <c r="E53" s="17">
        <v>0.371</v>
      </c>
      <c r="F53" s="18">
        <v>0.55700000000000005</v>
      </c>
      <c r="G53" s="16">
        <v>0.51100000000000001</v>
      </c>
      <c r="H53" s="18">
        <v>0.39900000000000002</v>
      </c>
      <c r="I53" s="17">
        <v>0.42599999999999999</v>
      </c>
      <c r="J53" s="17">
        <v>0.44</v>
      </c>
      <c r="K53" s="17">
        <v>0.51200000000000001</v>
      </c>
      <c r="L53" s="18">
        <v>0.51900000000000002</v>
      </c>
      <c r="M53" s="16">
        <v>0.44</v>
      </c>
      <c r="N53" s="17">
        <v>0.45800000000000002</v>
      </c>
      <c r="O53" s="18">
        <v>0.53300000000000003</v>
      </c>
      <c r="P53" s="17">
        <v>0.49399999999999999</v>
      </c>
      <c r="Q53" s="17">
        <v>0.38800000000000001</v>
      </c>
      <c r="R53" s="18">
        <v>0.54200000000000004</v>
      </c>
    </row>
    <row r="54" spans="1:18">
      <c r="A54" s="19" t="s">
        <v>25</v>
      </c>
      <c r="B54" s="2" t="s">
        <v>31</v>
      </c>
      <c r="C54" s="15"/>
      <c r="D54" s="16"/>
      <c r="E54" s="17"/>
      <c r="F54" s="18"/>
      <c r="G54" s="16"/>
      <c r="H54" s="18"/>
      <c r="I54" s="17"/>
      <c r="J54" s="17"/>
      <c r="K54" s="17"/>
      <c r="L54" s="18"/>
      <c r="M54" s="16"/>
      <c r="N54" s="17"/>
      <c r="O54" s="18"/>
      <c r="P54" s="17"/>
      <c r="Q54" s="17"/>
      <c r="R54" s="18"/>
    </row>
    <row r="55" spans="1:18" s="28" customFormat="1">
      <c r="A55" s="22"/>
      <c r="B55" s="23" t="s">
        <v>32</v>
      </c>
      <c r="C55" s="24">
        <f>(C49*1+C50*2+C51*3+C52*4+C53*5)/SUM(C49:C53)</f>
        <v>4.1820000000000004</v>
      </c>
      <c r="D55" s="25">
        <f t="shared" ref="D55:R55" si="4">(D49*1+D50*2+D51*3+D52*4+D53*5)/SUM(D49:D53)</f>
        <v>3.7360000000000002</v>
      </c>
      <c r="E55" s="26">
        <f t="shared" si="4"/>
        <v>3.9579579579579582</v>
      </c>
      <c r="F55" s="27">
        <f t="shared" si="4"/>
        <v>4.4409999999999998</v>
      </c>
      <c r="G55" s="25">
        <f t="shared" si="4"/>
        <v>4.2722722722722724</v>
      </c>
      <c r="H55" s="27">
        <f t="shared" si="4"/>
        <v>4.0800800800800809</v>
      </c>
      <c r="I55" s="26">
        <f t="shared" si="4"/>
        <v>4.1849999999999996</v>
      </c>
      <c r="J55" s="26">
        <f t="shared" si="4"/>
        <v>4.140140140140141</v>
      </c>
      <c r="K55" s="26">
        <f t="shared" si="4"/>
        <v>4.28</v>
      </c>
      <c r="L55" s="27">
        <f t="shared" si="4"/>
        <v>4.1110000000000007</v>
      </c>
      <c r="M55" s="25">
        <f t="shared" si="4"/>
        <v>4.0860860860860866</v>
      </c>
      <c r="N55" s="26">
        <f t="shared" si="4"/>
        <v>4.2640000000000002</v>
      </c>
      <c r="O55" s="27">
        <f t="shared" si="4"/>
        <v>4.4030000000000005</v>
      </c>
      <c r="P55" s="26">
        <f t="shared" si="4"/>
        <v>4.1020000000000003</v>
      </c>
      <c r="Q55" s="26">
        <f t="shared" si="4"/>
        <v>4.1449999999999996</v>
      </c>
      <c r="R55" s="27">
        <f t="shared" si="4"/>
        <v>4.3423423423423415</v>
      </c>
    </row>
    <row r="56" spans="1:18">
      <c r="A56" s="19" t="s">
        <v>25</v>
      </c>
      <c r="B56" s="2" t="s">
        <v>25</v>
      </c>
      <c r="C56" s="15"/>
      <c r="D56" s="16"/>
      <c r="E56" s="17"/>
      <c r="F56" s="18"/>
      <c r="G56" s="16"/>
      <c r="H56" s="18"/>
      <c r="I56" s="17"/>
      <c r="J56" s="17"/>
      <c r="K56" s="17"/>
      <c r="L56" s="18"/>
      <c r="M56" s="16"/>
      <c r="N56" s="17"/>
      <c r="O56" s="18"/>
      <c r="P56" s="17"/>
      <c r="Q56" s="17"/>
      <c r="R56" s="18"/>
    </row>
    <row r="57" spans="1:18" ht="49.5">
      <c r="A57" s="19" t="s">
        <v>62</v>
      </c>
      <c r="B57" s="20" t="s">
        <v>63</v>
      </c>
      <c r="C57" s="15"/>
      <c r="D57" s="16"/>
      <c r="E57" s="17"/>
      <c r="F57" s="18"/>
      <c r="G57" s="16"/>
      <c r="H57" s="18"/>
      <c r="I57" s="17"/>
      <c r="J57" s="17"/>
      <c r="K57" s="17"/>
      <c r="L57" s="18"/>
      <c r="M57" s="16"/>
      <c r="N57" s="17"/>
      <c r="O57" s="18"/>
      <c r="P57" s="17"/>
      <c r="Q57" s="17"/>
      <c r="R57" s="18"/>
    </row>
    <row r="58" spans="1:18">
      <c r="A58" s="19" t="s">
        <v>25</v>
      </c>
      <c r="B58" s="2" t="s">
        <v>55</v>
      </c>
      <c r="C58" s="15">
        <v>2.8000000000000001E-2</v>
      </c>
      <c r="D58" s="16">
        <v>8.8999999999999996E-2</v>
      </c>
      <c r="E58" s="17">
        <v>3.5000000000000003E-2</v>
      </c>
      <c r="F58" s="18">
        <v>1.2E-2</v>
      </c>
      <c r="G58" s="16">
        <v>4.2999999999999997E-2</v>
      </c>
      <c r="H58" s="18">
        <v>0.01</v>
      </c>
      <c r="I58" s="17">
        <v>1.6E-2</v>
      </c>
      <c r="J58" s="17">
        <v>8.0000000000000002E-3</v>
      </c>
      <c r="K58" s="17">
        <v>6.3E-2</v>
      </c>
      <c r="L58" s="18">
        <v>5.5E-2</v>
      </c>
      <c r="M58" s="16">
        <v>3.4000000000000002E-2</v>
      </c>
      <c r="N58" s="17">
        <v>0.03</v>
      </c>
      <c r="O58" s="18"/>
      <c r="P58" s="17">
        <v>5.3999999999999999E-2</v>
      </c>
      <c r="Q58" s="17">
        <v>1.7000000000000001E-2</v>
      </c>
      <c r="R58" s="18">
        <v>1.2E-2</v>
      </c>
    </row>
    <row r="59" spans="1:18">
      <c r="A59" s="19" t="s">
        <v>25</v>
      </c>
      <c r="B59" s="2" t="s">
        <v>56</v>
      </c>
      <c r="C59" s="15">
        <v>4.2000000000000003E-2</v>
      </c>
      <c r="D59" s="16">
        <v>0.11</v>
      </c>
      <c r="E59" s="17">
        <v>5.3999999999999999E-2</v>
      </c>
      <c r="F59" s="18">
        <v>2.1999999999999999E-2</v>
      </c>
      <c r="G59" s="16">
        <v>4.1000000000000002E-2</v>
      </c>
      <c r="H59" s="18">
        <v>4.3999999999999997E-2</v>
      </c>
      <c r="I59" s="17">
        <v>0.06</v>
      </c>
      <c r="J59" s="17">
        <v>2.5999999999999999E-2</v>
      </c>
      <c r="K59" s="17">
        <v>3.4000000000000002E-2</v>
      </c>
      <c r="L59" s="18">
        <v>5.5E-2</v>
      </c>
      <c r="M59" s="16">
        <v>4.3999999999999997E-2</v>
      </c>
      <c r="N59" s="17">
        <v>0.04</v>
      </c>
      <c r="O59" s="18">
        <v>4.2000000000000003E-2</v>
      </c>
      <c r="P59" s="17">
        <v>0.09</v>
      </c>
      <c r="Q59" s="17">
        <v>0.02</v>
      </c>
      <c r="R59" s="18">
        <v>2.1000000000000001E-2</v>
      </c>
    </row>
    <row r="60" spans="1:18">
      <c r="A60" s="22" t="s">
        <v>25</v>
      </c>
      <c r="B60" s="2" t="s">
        <v>61</v>
      </c>
      <c r="C60" s="15">
        <v>7.0999999999999994E-2</v>
      </c>
      <c r="D60" s="16">
        <v>0.125</v>
      </c>
      <c r="E60" s="17">
        <v>0.1</v>
      </c>
      <c r="F60" s="18">
        <v>3.6999999999999998E-2</v>
      </c>
      <c r="G60" s="16">
        <v>5.5E-2</v>
      </c>
      <c r="H60" s="18">
        <v>8.8999999999999996E-2</v>
      </c>
      <c r="I60" s="17">
        <v>6.9000000000000006E-2</v>
      </c>
      <c r="J60" s="17">
        <v>7.9000000000000001E-2</v>
      </c>
      <c r="K60" s="17">
        <v>5.7000000000000002E-2</v>
      </c>
      <c r="L60" s="18">
        <v>7.6999999999999999E-2</v>
      </c>
      <c r="M60" s="16">
        <v>0.1</v>
      </c>
      <c r="N60" s="17">
        <v>3.9E-2</v>
      </c>
      <c r="O60" s="18">
        <v>1.6E-2</v>
      </c>
      <c r="P60" s="17">
        <v>6.3E-2</v>
      </c>
      <c r="Q60" s="17">
        <v>7.0000000000000007E-2</v>
      </c>
      <c r="R60" s="18">
        <v>7.0999999999999994E-2</v>
      </c>
    </row>
    <row r="61" spans="1:18">
      <c r="A61" s="19" t="s">
        <v>25</v>
      </c>
      <c r="B61" s="2" t="s">
        <v>58</v>
      </c>
      <c r="C61" s="15">
        <v>0.23899999999999999</v>
      </c>
      <c r="D61" s="16">
        <v>0.23400000000000001</v>
      </c>
      <c r="E61" s="17">
        <v>0.25700000000000001</v>
      </c>
      <c r="F61" s="18">
        <v>0.224</v>
      </c>
      <c r="G61" s="16">
        <v>0.255</v>
      </c>
      <c r="H61" s="18">
        <v>0.221</v>
      </c>
      <c r="I61" s="17">
        <v>0.28399999999999997</v>
      </c>
      <c r="J61" s="17">
        <v>0.21199999999999999</v>
      </c>
      <c r="K61" s="17">
        <v>0.22700000000000001</v>
      </c>
      <c r="L61" s="18">
        <v>0.20399999999999999</v>
      </c>
      <c r="M61" s="16">
        <v>0.20399999999999999</v>
      </c>
      <c r="N61" s="17">
        <v>0.30299999999999999</v>
      </c>
      <c r="O61" s="18">
        <v>0.25600000000000001</v>
      </c>
      <c r="P61" s="17">
        <v>0.18099999999999999</v>
      </c>
      <c r="Q61" s="17">
        <v>0.28699999999999998</v>
      </c>
      <c r="R61" s="18">
        <v>0.22900000000000001</v>
      </c>
    </row>
    <row r="62" spans="1:18">
      <c r="A62" s="19" t="s">
        <v>25</v>
      </c>
      <c r="B62" s="2" t="s">
        <v>30</v>
      </c>
      <c r="C62" s="15">
        <v>0.621</v>
      </c>
      <c r="D62" s="16">
        <v>0.441</v>
      </c>
      <c r="E62" s="17">
        <v>0.55400000000000005</v>
      </c>
      <c r="F62" s="18">
        <v>0.70499999999999996</v>
      </c>
      <c r="G62" s="16">
        <v>0.60699999999999998</v>
      </c>
      <c r="H62" s="18">
        <v>0.63600000000000001</v>
      </c>
      <c r="I62" s="17">
        <v>0.56999999999999995</v>
      </c>
      <c r="J62" s="17">
        <v>0.67400000000000004</v>
      </c>
      <c r="K62" s="17">
        <v>0.61799999999999999</v>
      </c>
      <c r="L62" s="18">
        <v>0.60799999999999998</v>
      </c>
      <c r="M62" s="16">
        <v>0.61899999999999999</v>
      </c>
      <c r="N62" s="17">
        <v>0.58899999999999997</v>
      </c>
      <c r="O62" s="18">
        <v>0.68600000000000005</v>
      </c>
      <c r="P62" s="17">
        <v>0.61199999999999999</v>
      </c>
      <c r="Q62" s="17">
        <v>0.60599999999999998</v>
      </c>
      <c r="R62" s="18">
        <v>0.66600000000000004</v>
      </c>
    </row>
    <row r="63" spans="1:18">
      <c r="A63" s="22" t="s">
        <v>25</v>
      </c>
      <c r="B63" s="2" t="s">
        <v>31</v>
      </c>
      <c r="C63" s="15"/>
      <c r="D63" s="16"/>
      <c r="E63" s="17"/>
      <c r="F63" s="18"/>
      <c r="G63" s="16"/>
      <c r="H63" s="18"/>
      <c r="I63" s="17"/>
      <c r="J63" s="17"/>
      <c r="K63" s="17"/>
      <c r="L63" s="18"/>
      <c r="M63" s="16"/>
      <c r="N63" s="17"/>
      <c r="O63" s="18"/>
      <c r="P63" s="17"/>
      <c r="Q63" s="17"/>
      <c r="R63" s="18"/>
    </row>
    <row r="64" spans="1:18" s="28" customFormat="1">
      <c r="A64" s="22"/>
      <c r="B64" s="23" t="s">
        <v>32</v>
      </c>
      <c r="C64" s="24">
        <f>(C58*1+C59*2+C60*3+C61*4+C62*5)/SUM(C58:C62)</f>
        <v>4.3816183816183818</v>
      </c>
      <c r="D64" s="25">
        <f t="shared" ref="D64:R64" si="5">(D58*1+D59*2+D60*3+D61*4+D62*5)/SUM(D58:D62)</f>
        <v>3.8288288288288288</v>
      </c>
      <c r="E64" s="26">
        <f t="shared" si="5"/>
        <v>4.2410000000000005</v>
      </c>
      <c r="F64" s="27">
        <f t="shared" si="5"/>
        <v>4.5880000000000001</v>
      </c>
      <c r="G64" s="25">
        <f t="shared" si="5"/>
        <v>4.3406593406593421</v>
      </c>
      <c r="H64" s="27">
        <f t="shared" si="5"/>
        <v>4.4290000000000003</v>
      </c>
      <c r="I64" s="26">
        <f t="shared" si="5"/>
        <v>4.3333333333333339</v>
      </c>
      <c r="J64" s="26">
        <f t="shared" si="5"/>
        <v>4.5195195195195197</v>
      </c>
      <c r="K64" s="26">
        <f t="shared" si="5"/>
        <v>4.3043043043043046</v>
      </c>
      <c r="L64" s="27">
        <f t="shared" si="5"/>
        <v>4.2562562562562558</v>
      </c>
      <c r="M64" s="25">
        <f t="shared" si="5"/>
        <v>4.3286713286713292</v>
      </c>
      <c r="N64" s="26">
        <f t="shared" si="5"/>
        <v>4.3796203796203805</v>
      </c>
      <c r="O64" s="27">
        <f t="shared" si="5"/>
        <v>4.5860000000000003</v>
      </c>
      <c r="P64" s="26">
        <f t="shared" si="5"/>
        <v>4.2069999999999999</v>
      </c>
      <c r="Q64" s="26">
        <f t="shared" si="5"/>
        <v>4.4450000000000003</v>
      </c>
      <c r="R64" s="27">
        <f t="shared" si="5"/>
        <v>4.5175175175175166</v>
      </c>
    </row>
    <row r="65" spans="1:18">
      <c r="A65" s="19" t="s">
        <v>25</v>
      </c>
      <c r="B65" s="2" t="s">
        <v>25</v>
      </c>
      <c r="C65" s="15"/>
      <c r="D65" s="16"/>
      <c r="E65" s="17"/>
      <c r="F65" s="18"/>
      <c r="G65" s="16"/>
      <c r="H65" s="18"/>
      <c r="I65" s="17"/>
      <c r="J65" s="17"/>
      <c r="K65" s="17"/>
      <c r="L65" s="18"/>
      <c r="M65" s="16"/>
      <c r="N65" s="17"/>
      <c r="O65" s="18"/>
      <c r="P65" s="17"/>
      <c r="Q65" s="17"/>
      <c r="R65" s="18"/>
    </row>
    <row r="66" spans="1:18" ht="33">
      <c r="A66" s="19" t="s">
        <v>64</v>
      </c>
      <c r="B66" s="20" t="s">
        <v>65</v>
      </c>
      <c r="C66" s="15"/>
      <c r="D66" s="16"/>
      <c r="E66" s="17"/>
      <c r="F66" s="18"/>
      <c r="G66" s="16"/>
      <c r="H66" s="18"/>
      <c r="I66" s="17"/>
      <c r="J66" s="17"/>
      <c r="K66" s="17"/>
      <c r="L66" s="18"/>
      <c r="M66" s="16"/>
      <c r="N66" s="17"/>
      <c r="O66" s="18"/>
      <c r="P66" s="17"/>
      <c r="Q66" s="17"/>
      <c r="R66" s="18"/>
    </row>
    <row r="67" spans="1:18">
      <c r="A67" s="19" t="s">
        <v>25</v>
      </c>
      <c r="B67" s="2" t="s">
        <v>55</v>
      </c>
      <c r="C67" s="15">
        <v>0.02</v>
      </c>
      <c r="D67" s="16">
        <v>3.1E-2</v>
      </c>
      <c r="E67" s="17">
        <v>3.5000000000000003E-2</v>
      </c>
      <c r="F67" s="18">
        <v>5.0000000000000001E-3</v>
      </c>
      <c r="G67" s="16">
        <v>1.4999999999999999E-2</v>
      </c>
      <c r="H67" s="18">
        <v>2.5000000000000001E-2</v>
      </c>
      <c r="I67" s="17">
        <v>7.0000000000000001E-3</v>
      </c>
      <c r="J67" s="17">
        <v>1.4E-2</v>
      </c>
      <c r="K67" s="17">
        <v>4.8000000000000001E-2</v>
      </c>
      <c r="L67" s="18">
        <v>2.1999999999999999E-2</v>
      </c>
      <c r="M67" s="16">
        <v>2.1999999999999999E-2</v>
      </c>
      <c r="N67" s="17">
        <v>2.7E-2</v>
      </c>
      <c r="O67" s="18"/>
      <c r="P67" s="17">
        <v>8.9999999999999993E-3</v>
      </c>
      <c r="Q67" s="17">
        <v>3.5000000000000003E-2</v>
      </c>
      <c r="R67" s="18">
        <v>8.9999999999999993E-3</v>
      </c>
    </row>
    <row r="68" spans="1:18">
      <c r="A68" s="19" t="s">
        <v>25</v>
      </c>
      <c r="B68" s="2" t="s">
        <v>56</v>
      </c>
      <c r="C68" s="15">
        <v>2.5000000000000001E-2</v>
      </c>
      <c r="D68" s="16">
        <v>0.13800000000000001</v>
      </c>
      <c r="E68" s="17">
        <v>2.4E-2</v>
      </c>
      <c r="F68" s="18">
        <v>8.9999999999999993E-3</v>
      </c>
      <c r="G68" s="16">
        <v>2.1999999999999999E-2</v>
      </c>
      <c r="H68" s="18">
        <v>2.9000000000000001E-2</v>
      </c>
      <c r="I68" s="17">
        <v>2.5999999999999999E-2</v>
      </c>
      <c r="J68" s="17">
        <v>0.02</v>
      </c>
      <c r="K68" s="17">
        <v>3.5000000000000003E-2</v>
      </c>
      <c r="L68" s="18">
        <v>2.1999999999999999E-2</v>
      </c>
      <c r="M68" s="16">
        <v>2.9000000000000001E-2</v>
      </c>
      <c r="N68" s="17">
        <v>2.1000000000000001E-2</v>
      </c>
      <c r="O68" s="18">
        <v>2.1000000000000001E-2</v>
      </c>
      <c r="P68" s="17">
        <v>2.4E-2</v>
      </c>
      <c r="Q68" s="17">
        <v>3.5999999999999997E-2</v>
      </c>
      <c r="R68" s="18">
        <v>1.0999999999999999E-2</v>
      </c>
    </row>
    <row r="69" spans="1:18">
      <c r="A69" s="19" t="s">
        <v>25</v>
      </c>
      <c r="B69" s="2" t="s">
        <v>61</v>
      </c>
      <c r="C69" s="15">
        <v>5.3999999999999999E-2</v>
      </c>
      <c r="D69" s="16">
        <v>6.0999999999999999E-2</v>
      </c>
      <c r="E69" s="17">
        <v>5.7000000000000002E-2</v>
      </c>
      <c r="F69" s="18">
        <v>5.0999999999999997E-2</v>
      </c>
      <c r="G69" s="16">
        <v>4.5999999999999999E-2</v>
      </c>
      <c r="H69" s="18">
        <v>6.4000000000000001E-2</v>
      </c>
      <c r="I69" s="17">
        <v>6.0999999999999999E-2</v>
      </c>
      <c r="J69" s="17">
        <v>6.5000000000000002E-2</v>
      </c>
      <c r="K69" s="17">
        <v>1.2999999999999999E-2</v>
      </c>
      <c r="L69" s="18">
        <v>8.3000000000000004E-2</v>
      </c>
      <c r="M69" s="16">
        <v>6.2E-2</v>
      </c>
      <c r="N69" s="17">
        <v>4.5999999999999999E-2</v>
      </c>
      <c r="O69" s="18">
        <v>0.04</v>
      </c>
      <c r="P69" s="17">
        <v>6.0999999999999999E-2</v>
      </c>
      <c r="Q69" s="17">
        <v>5.1999999999999998E-2</v>
      </c>
      <c r="R69" s="18">
        <v>4.4999999999999998E-2</v>
      </c>
    </row>
    <row r="70" spans="1:18">
      <c r="A70" s="22" t="s">
        <v>25</v>
      </c>
      <c r="B70" s="2" t="s">
        <v>58</v>
      </c>
      <c r="C70" s="15">
        <v>0.111</v>
      </c>
      <c r="D70" s="16">
        <v>0.10100000000000001</v>
      </c>
      <c r="E70" s="17">
        <v>0.127</v>
      </c>
      <c r="F70" s="18">
        <v>9.9000000000000005E-2</v>
      </c>
      <c r="G70" s="16">
        <v>0.10199999999999999</v>
      </c>
      <c r="H70" s="18">
        <v>0.122</v>
      </c>
      <c r="I70" s="17">
        <v>0.13300000000000001</v>
      </c>
      <c r="J70" s="17">
        <v>0.13200000000000001</v>
      </c>
      <c r="K70" s="17">
        <v>6.9000000000000006E-2</v>
      </c>
      <c r="L70" s="18">
        <v>6.0999999999999999E-2</v>
      </c>
      <c r="M70" s="16">
        <v>0.109</v>
      </c>
      <c r="N70" s="17">
        <v>0.114</v>
      </c>
      <c r="O70" s="18">
        <v>0.114</v>
      </c>
      <c r="P70" s="17">
        <v>9.6000000000000002E-2</v>
      </c>
      <c r="Q70" s="17">
        <v>0.13200000000000001</v>
      </c>
      <c r="R70" s="18">
        <v>0.105</v>
      </c>
    </row>
    <row r="71" spans="1:18">
      <c r="A71" s="19" t="s">
        <v>25</v>
      </c>
      <c r="B71" s="2" t="s">
        <v>30</v>
      </c>
      <c r="C71" s="15">
        <v>0.49</v>
      </c>
      <c r="D71" s="16">
        <v>0.36199999999999999</v>
      </c>
      <c r="E71" s="17">
        <v>0.42299999999999999</v>
      </c>
      <c r="F71" s="18">
        <v>0.56699999999999995</v>
      </c>
      <c r="G71" s="16">
        <v>0.52700000000000002</v>
      </c>
      <c r="H71" s="18">
        <v>0.44800000000000001</v>
      </c>
      <c r="I71" s="17">
        <v>0.42</v>
      </c>
      <c r="J71" s="17">
        <v>0.54100000000000004</v>
      </c>
      <c r="K71" s="17">
        <v>0.53200000000000003</v>
      </c>
      <c r="L71" s="18">
        <v>0.45800000000000002</v>
      </c>
      <c r="M71" s="16">
        <v>0.48899999999999999</v>
      </c>
      <c r="N71" s="17">
        <v>0.51100000000000001</v>
      </c>
      <c r="O71" s="18">
        <v>0.45600000000000002</v>
      </c>
      <c r="P71" s="17">
        <v>0.49099999999999999</v>
      </c>
      <c r="Q71" s="17">
        <v>0.505</v>
      </c>
      <c r="R71" s="18">
        <v>0.48199999999999998</v>
      </c>
    </row>
    <row r="72" spans="1:18">
      <c r="A72" s="19" t="s">
        <v>25</v>
      </c>
      <c r="B72" s="2" t="s">
        <v>66</v>
      </c>
      <c r="C72" s="15">
        <v>0.29399999999999998</v>
      </c>
      <c r="D72" s="16">
        <v>0.30599999999999999</v>
      </c>
      <c r="E72" s="17">
        <v>0.32800000000000001</v>
      </c>
      <c r="F72" s="18">
        <v>0.26400000000000001</v>
      </c>
      <c r="G72" s="16">
        <v>0.28799999999999998</v>
      </c>
      <c r="H72" s="18">
        <v>0.30199999999999999</v>
      </c>
      <c r="I72" s="17">
        <v>0.34599999999999997</v>
      </c>
      <c r="J72" s="17">
        <v>0.22900000000000001</v>
      </c>
      <c r="K72" s="17">
        <v>0.29299999999999998</v>
      </c>
      <c r="L72" s="18">
        <v>0.35399999999999998</v>
      </c>
      <c r="M72" s="16">
        <v>0.28599999999999998</v>
      </c>
      <c r="N72" s="17">
        <v>0.28199999999999997</v>
      </c>
      <c r="O72" s="18">
        <v>0.35299999999999998</v>
      </c>
      <c r="P72" s="17">
        <v>0.31900000000000001</v>
      </c>
      <c r="Q72" s="17">
        <v>0.23400000000000001</v>
      </c>
      <c r="R72" s="18">
        <v>0.33800000000000002</v>
      </c>
    </row>
    <row r="73" spans="1:18">
      <c r="A73" s="19" t="s">
        <v>25</v>
      </c>
      <c r="B73" s="2" t="s">
        <v>31</v>
      </c>
      <c r="C73" s="15">
        <v>5.0000000000000001E-3</v>
      </c>
      <c r="D73" s="16"/>
      <c r="E73" s="17">
        <v>6.0000000000000001E-3</v>
      </c>
      <c r="F73" s="18">
        <v>5.0000000000000001E-3</v>
      </c>
      <c r="G73" s="16"/>
      <c r="H73" s="18">
        <v>0.01</v>
      </c>
      <c r="I73" s="17">
        <v>7.0000000000000001E-3</v>
      </c>
      <c r="J73" s="17"/>
      <c r="K73" s="17">
        <v>1.0999999999999999E-2</v>
      </c>
      <c r="L73" s="18"/>
      <c r="M73" s="16">
        <v>4.0000000000000001E-3</v>
      </c>
      <c r="N73" s="17"/>
      <c r="O73" s="18">
        <v>1.6E-2</v>
      </c>
      <c r="P73" s="17"/>
      <c r="Q73" s="17">
        <v>6.0000000000000001E-3</v>
      </c>
      <c r="R73" s="18">
        <v>0.01</v>
      </c>
    </row>
    <row r="74" spans="1:18" s="28" customFormat="1">
      <c r="A74" s="22"/>
      <c r="B74" s="23" t="s">
        <v>32</v>
      </c>
      <c r="C74" s="24">
        <f t="shared" ref="C74:R74" si="6">(C67*1+C68*2+C69*3+C70*4+C71*5)/SUM(C67:C71)</f>
        <v>4.4657142857142862</v>
      </c>
      <c r="D74" s="25">
        <f t="shared" si="6"/>
        <v>3.9018759018759019</v>
      </c>
      <c r="E74" s="26">
        <f t="shared" si="6"/>
        <v>4.3198198198198199</v>
      </c>
      <c r="F74" s="27">
        <f t="shared" si="6"/>
        <v>4.6607387140902876</v>
      </c>
      <c r="G74" s="25">
        <f t="shared" si="6"/>
        <v>4.5505617977528097</v>
      </c>
      <c r="H74" s="27">
        <f t="shared" si="6"/>
        <v>4.3648255813953494</v>
      </c>
      <c r="I74" s="26">
        <f t="shared" si="6"/>
        <v>4.4420401854714067</v>
      </c>
      <c r="J74" s="26">
        <f t="shared" si="6"/>
        <v>4.5103626943005182</v>
      </c>
      <c r="K74" s="26">
        <f t="shared" si="6"/>
        <v>4.4375896700143471</v>
      </c>
      <c r="L74" s="27">
        <f t="shared" si="6"/>
        <v>4.4102167182662537</v>
      </c>
      <c r="M74" s="25">
        <f t="shared" si="6"/>
        <v>4.4261603375527425</v>
      </c>
      <c r="N74" s="26">
        <f t="shared" si="6"/>
        <v>4.4756606397774679</v>
      </c>
      <c r="O74" s="27">
        <f t="shared" si="6"/>
        <v>4.5927099841521395</v>
      </c>
      <c r="P74" s="26">
        <f t="shared" si="6"/>
        <v>4.5212922173274599</v>
      </c>
      <c r="Q74" s="26">
        <f t="shared" si="6"/>
        <v>4.3631578947368421</v>
      </c>
      <c r="R74" s="27">
        <f t="shared" si="6"/>
        <v>4.5950920245398779</v>
      </c>
    </row>
    <row r="75" spans="1:18">
      <c r="A75" s="22" t="s">
        <v>25</v>
      </c>
      <c r="B75" s="2" t="s">
        <v>25</v>
      </c>
      <c r="C75" s="15"/>
      <c r="D75" s="16"/>
      <c r="E75" s="17"/>
      <c r="F75" s="18"/>
      <c r="G75" s="16"/>
      <c r="H75" s="18"/>
      <c r="I75" s="17"/>
      <c r="J75" s="17"/>
      <c r="K75" s="17"/>
      <c r="L75" s="18"/>
      <c r="M75" s="16"/>
      <c r="N75" s="17"/>
      <c r="O75" s="18"/>
      <c r="P75" s="17"/>
      <c r="Q75" s="17"/>
      <c r="R75" s="18"/>
    </row>
    <row r="76" spans="1:18" ht="33">
      <c r="A76" s="19" t="s">
        <v>67</v>
      </c>
      <c r="B76" s="20" t="s">
        <v>68</v>
      </c>
      <c r="C76" s="15"/>
      <c r="D76" s="16"/>
      <c r="E76" s="17"/>
      <c r="F76" s="18"/>
      <c r="G76" s="16"/>
      <c r="H76" s="18"/>
      <c r="I76" s="17"/>
      <c r="J76" s="17"/>
      <c r="K76" s="17"/>
      <c r="L76" s="18"/>
      <c r="M76" s="16"/>
      <c r="N76" s="17"/>
      <c r="O76" s="18"/>
      <c r="P76" s="17"/>
      <c r="Q76" s="17"/>
      <c r="R76" s="18"/>
    </row>
    <row r="77" spans="1:18">
      <c r="A77" s="19" t="s">
        <v>25</v>
      </c>
      <c r="B77" s="2" t="s">
        <v>55</v>
      </c>
      <c r="C77" s="15">
        <v>4.4999999999999998E-2</v>
      </c>
      <c r="D77" s="16">
        <v>0.106</v>
      </c>
      <c r="E77" s="17">
        <v>5.0999999999999997E-2</v>
      </c>
      <c r="F77" s="18">
        <v>3.1E-2</v>
      </c>
      <c r="G77" s="16">
        <v>3.6999999999999998E-2</v>
      </c>
      <c r="H77" s="18">
        <v>5.5E-2</v>
      </c>
      <c r="I77" s="17">
        <v>7.2999999999999995E-2</v>
      </c>
      <c r="J77" s="17">
        <v>2.5999999999999999E-2</v>
      </c>
      <c r="K77" s="17">
        <v>3.5000000000000003E-2</v>
      </c>
      <c r="L77" s="18">
        <v>3.9E-2</v>
      </c>
      <c r="M77" s="16">
        <v>5.1999999999999998E-2</v>
      </c>
      <c r="N77" s="17">
        <v>3.5000000000000003E-2</v>
      </c>
      <c r="O77" s="18">
        <v>3.6999999999999998E-2</v>
      </c>
      <c r="P77" s="17">
        <v>6.9000000000000006E-2</v>
      </c>
      <c r="Q77" s="17">
        <v>4.3999999999999997E-2</v>
      </c>
      <c r="R77" s="18">
        <v>1.7999999999999999E-2</v>
      </c>
    </row>
    <row r="78" spans="1:18">
      <c r="A78" s="19" t="s">
        <v>25</v>
      </c>
      <c r="B78" s="2" t="s">
        <v>56</v>
      </c>
      <c r="C78" s="15">
        <v>6.4000000000000001E-2</v>
      </c>
      <c r="D78" s="16">
        <v>0.22</v>
      </c>
      <c r="E78" s="17">
        <v>5.0999999999999997E-2</v>
      </c>
      <c r="F78" s="18">
        <v>5.0999999999999997E-2</v>
      </c>
      <c r="G78" s="16">
        <v>6.9000000000000006E-2</v>
      </c>
      <c r="H78" s="18">
        <v>5.8000000000000003E-2</v>
      </c>
      <c r="I78" s="17">
        <v>7.0000000000000007E-2</v>
      </c>
      <c r="J78" s="17">
        <v>6.3E-2</v>
      </c>
      <c r="K78" s="17">
        <v>5.8999999999999997E-2</v>
      </c>
      <c r="L78" s="18">
        <v>6.0999999999999999E-2</v>
      </c>
      <c r="M78" s="16">
        <v>5.2999999999999999E-2</v>
      </c>
      <c r="N78" s="17">
        <v>0.1</v>
      </c>
      <c r="O78" s="18">
        <v>0.04</v>
      </c>
      <c r="P78" s="17">
        <v>5.8000000000000003E-2</v>
      </c>
      <c r="Q78" s="17">
        <v>7.0000000000000007E-2</v>
      </c>
      <c r="R78" s="18">
        <v>5.7000000000000002E-2</v>
      </c>
    </row>
    <row r="79" spans="1:18">
      <c r="A79" s="19" t="s">
        <v>25</v>
      </c>
      <c r="B79" s="2" t="s">
        <v>61</v>
      </c>
      <c r="C79" s="15">
        <v>0.214</v>
      </c>
      <c r="D79" s="16">
        <v>0.185</v>
      </c>
      <c r="E79" s="17">
        <v>0.26200000000000001</v>
      </c>
      <c r="F79" s="18">
        <v>0.17799999999999999</v>
      </c>
      <c r="G79" s="16">
        <v>0.23499999999999999</v>
      </c>
      <c r="H79" s="18">
        <v>0.191</v>
      </c>
      <c r="I79" s="17">
        <v>0.26400000000000001</v>
      </c>
      <c r="J79" s="17">
        <v>0.19</v>
      </c>
      <c r="K79" s="17">
        <v>0.18099999999999999</v>
      </c>
      <c r="L79" s="18">
        <v>0.20399999999999999</v>
      </c>
      <c r="M79" s="16">
        <v>0.218</v>
      </c>
      <c r="N79" s="17">
        <v>0.24199999999999999</v>
      </c>
      <c r="O79" s="18">
        <v>0.14799999999999999</v>
      </c>
      <c r="P79" s="17">
        <v>0.224</v>
      </c>
      <c r="Q79" s="17">
        <v>0.19500000000000001</v>
      </c>
      <c r="R79" s="18">
        <v>0.24099999999999999</v>
      </c>
    </row>
    <row r="80" spans="1:18">
      <c r="A80" s="19" t="s">
        <v>25</v>
      </c>
      <c r="B80" s="2" t="s">
        <v>58</v>
      </c>
      <c r="C80" s="15">
        <v>0.28100000000000003</v>
      </c>
      <c r="D80" s="16">
        <v>0.185</v>
      </c>
      <c r="E80" s="17">
        <v>0.24299999999999999</v>
      </c>
      <c r="F80" s="18">
        <v>0.32900000000000001</v>
      </c>
      <c r="G80" s="16">
        <v>0.27400000000000002</v>
      </c>
      <c r="H80" s="18">
        <v>0.28999999999999998</v>
      </c>
      <c r="I80" s="17">
        <v>0.26500000000000001</v>
      </c>
      <c r="J80" s="17">
        <v>0.315</v>
      </c>
      <c r="K80" s="17">
        <v>0.27200000000000002</v>
      </c>
      <c r="L80" s="18">
        <v>0.23799999999999999</v>
      </c>
      <c r="M80" s="16">
        <v>0.26700000000000002</v>
      </c>
      <c r="N80" s="17">
        <v>0.27800000000000002</v>
      </c>
      <c r="O80" s="18">
        <v>0.34100000000000003</v>
      </c>
      <c r="P80" s="17">
        <v>0.21199999999999999</v>
      </c>
      <c r="Q80" s="17">
        <v>0.32300000000000001</v>
      </c>
      <c r="R80" s="18">
        <v>0.308</v>
      </c>
    </row>
    <row r="81" spans="1:18">
      <c r="A81" s="22" t="s">
        <v>25</v>
      </c>
      <c r="B81" s="2" t="s">
        <v>30</v>
      </c>
      <c r="C81" s="15">
        <v>0.38900000000000001</v>
      </c>
      <c r="D81" s="16">
        <v>0.30399999999999999</v>
      </c>
      <c r="E81" s="17">
        <v>0.38300000000000001</v>
      </c>
      <c r="F81" s="18">
        <v>0.40699999999999997</v>
      </c>
      <c r="G81" s="16">
        <v>0.378</v>
      </c>
      <c r="H81" s="18">
        <v>0.40100000000000002</v>
      </c>
      <c r="I81" s="17">
        <v>0.32100000000000001</v>
      </c>
      <c r="J81" s="17">
        <v>0.40500000000000003</v>
      </c>
      <c r="K81" s="17">
        <v>0.44</v>
      </c>
      <c r="L81" s="18">
        <v>0.442</v>
      </c>
      <c r="M81" s="16">
        <v>0.40200000000000002</v>
      </c>
      <c r="N81" s="17">
        <v>0.34499999999999997</v>
      </c>
      <c r="O81" s="18">
        <v>0.41799999999999998</v>
      </c>
      <c r="P81" s="17">
        <v>0.438</v>
      </c>
      <c r="Q81" s="17">
        <v>0.35599999999999998</v>
      </c>
      <c r="R81" s="18">
        <v>0.36599999999999999</v>
      </c>
    </row>
    <row r="82" spans="1:18">
      <c r="A82" s="19" t="s">
        <v>25</v>
      </c>
      <c r="B82" s="2" t="s">
        <v>31</v>
      </c>
      <c r="C82" s="15">
        <v>7.0000000000000001E-3</v>
      </c>
      <c r="D82" s="16"/>
      <c r="E82" s="17">
        <v>0.01</v>
      </c>
      <c r="F82" s="18">
        <v>5.0000000000000001E-3</v>
      </c>
      <c r="G82" s="16">
        <v>8.0000000000000002E-3</v>
      </c>
      <c r="H82" s="18">
        <v>5.0000000000000001E-3</v>
      </c>
      <c r="I82" s="17">
        <v>7.0000000000000001E-3</v>
      </c>
      <c r="J82" s="17"/>
      <c r="K82" s="17">
        <v>1.2999999999999999E-2</v>
      </c>
      <c r="L82" s="18">
        <v>1.7000000000000001E-2</v>
      </c>
      <c r="M82" s="16">
        <v>8.0000000000000002E-3</v>
      </c>
      <c r="N82" s="17"/>
      <c r="O82" s="18">
        <v>1.6E-2</v>
      </c>
      <c r="P82" s="17"/>
      <c r="Q82" s="17">
        <v>1.0999999999999999E-2</v>
      </c>
      <c r="R82" s="18">
        <v>0.01</v>
      </c>
    </row>
    <row r="83" spans="1:18" s="28" customFormat="1">
      <c r="A83" s="22"/>
      <c r="B83" s="23" t="s">
        <v>32</v>
      </c>
      <c r="C83" s="24">
        <f>(C77*1+C78*2+C79*3+C80*4+C81*5)/SUM(C77:C81)</f>
        <v>3.9113796576032227</v>
      </c>
      <c r="D83" s="25">
        <f t="shared" ref="D83:R83" si="7">(D77*1+D78*2+D79*3+D80*4+D81*5)/SUM(D77:D81)</f>
        <v>3.3609999999999998</v>
      </c>
      <c r="E83" s="26">
        <f t="shared" si="7"/>
        <v>3.8646464646464649</v>
      </c>
      <c r="F83" s="27">
        <f t="shared" si="7"/>
        <v>4.0341365461847385</v>
      </c>
      <c r="G83" s="25">
        <f t="shared" si="7"/>
        <v>3.8932527693857</v>
      </c>
      <c r="H83" s="27">
        <f t="shared" si="7"/>
        <v>3.9286432160804017</v>
      </c>
      <c r="I83" s="26">
        <f t="shared" si="7"/>
        <v>3.6958710976837863</v>
      </c>
      <c r="J83" s="26">
        <f t="shared" si="7"/>
        <v>4.0110110110110115</v>
      </c>
      <c r="K83" s="26">
        <f t="shared" si="7"/>
        <v>4.0364741641337378</v>
      </c>
      <c r="L83" s="27">
        <f t="shared" si="7"/>
        <v>3.9989837398373984</v>
      </c>
      <c r="M83" s="25">
        <f t="shared" si="7"/>
        <v>3.9213709677419355</v>
      </c>
      <c r="N83" s="26">
        <f t="shared" si="7"/>
        <v>3.798</v>
      </c>
      <c r="O83" s="27">
        <f t="shared" si="7"/>
        <v>4.0802845528455283</v>
      </c>
      <c r="P83" s="26">
        <f t="shared" si="7"/>
        <v>3.8911088911088916</v>
      </c>
      <c r="Q83" s="26">
        <f t="shared" si="7"/>
        <v>3.8876518218623479</v>
      </c>
      <c r="R83" s="27">
        <f t="shared" si="7"/>
        <v>3.9565656565656564</v>
      </c>
    </row>
    <row r="84" spans="1:18">
      <c r="A84" s="19" t="s">
        <v>25</v>
      </c>
      <c r="B84" s="2" t="s">
        <v>25</v>
      </c>
      <c r="C84" s="15"/>
      <c r="D84" s="16"/>
      <c r="E84" s="17"/>
      <c r="F84" s="18"/>
      <c r="G84" s="16"/>
      <c r="H84" s="18"/>
      <c r="I84" s="17"/>
      <c r="J84" s="17"/>
      <c r="K84" s="17"/>
      <c r="L84" s="18"/>
      <c r="M84" s="16"/>
      <c r="N84" s="17"/>
      <c r="O84" s="18"/>
      <c r="P84" s="17"/>
      <c r="Q84" s="17"/>
      <c r="R84" s="18"/>
    </row>
    <row r="85" spans="1:18" ht="33">
      <c r="A85" s="19" t="s">
        <v>69</v>
      </c>
      <c r="B85" s="20" t="s">
        <v>70</v>
      </c>
      <c r="C85" s="15"/>
      <c r="D85" s="16"/>
      <c r="E85" s="17"/>
      <c r="F85" s="18"/>
      <c r="G85" s="16"/>
      <c r="H85" s="18"/>
      <c r="I85" s="17"/>
      <c r="J85" s="17"/>
      <c r="K85" s="17"/>
      <c r="L85" s="18"/>
      <c r="M85" s="16"/>
      <c r="N85" s="17"/>
      <c r="O85" s="18"/>
      <c r="P85" s="17"/>
      <c r="Q85" s="17"/>
      <c r="R85" s="18"/>
    </row>
    <row r="86" spans="1:18">
      <c r="A86" s="22" t="s">
        <v>25</v>
      </c>
      <c r="B86" s="2" t="s">
        <v>55</v>
      </c>
      <c r="C86" s="15">
        <v>3.5000000000000003E-2</v>
      </c>
      <c r="D86" s="16">
        <v>6.0999999999999999E-2</v>
      </c>
      <c r="E86" s="17">
        <v>4.3999999999999997E-2</v>
      </c>
      <c r="F86" s="18">
        <v>2.3E-2</v>
      </c>
      <c r="G86" s="16">
        <v>4.3999999999999997E-2</v>
      </c>
      <c r="H86" s="18">
        <v>2.5000000000000001E-2</v>
      </c>
      <c r="I86" s="17">
        <v>2.5999999999999999E-2</v>
      </c>
      <c r="J86" s="17">
        <v>0.03</v>
      </c>
      <c r="K86" s="17">
        <v>3.5999999999999997E-2</v>
      </c>
      <c r="L86" s="18">
        <v>7.6999999999999999E-2</v>
      </c>
      <c r="M86" s="16">
        <v>4.1000000000000002E-2</v>
      </c>
      <c r="N86" s="17">
        <v>0.04</v>
      </c>
      <c r="O86" s="18"/>
      <c r="P86" s="17">
        <v>5.1999999999999998E-2</v>
      </c>
      <c r="Q86" s="17">
        <v>2.5999999999999999E-2</v>
      </c>
      <c r="R86" s="18">
        <v>2.1000000000000001E-2</v>
      </c>
    </row>
    <row r="87" spans="1:18">
      <c r="A87" s="19" t="s">
        <v>25</v>
      </c>
      <c r="B87" s="2" t="s">
        <v>56</v>
      </c>
      <c r="C87" s="15">
        <v>3.5000000000000003E-2</v>
      </c>
      <c r="D87" s="16">
        <v>0.13800000000000001</v>
      </c>
      <c r="E87" s="17">
        <v>3.5000000000000003E-2</v>
      </c>
      <c r="F87" s="18">
        <v>0.02</v>
      </c>
      <c r="G87" s="16">
        <v>3.5000000000000003E-2</v>
      </c>
      <c r="H87" s="18">
        <v>3.5000000000000003E-2</v>
      </c>
      <c r="I87" s="17">
        <v>1.7999999999999999E-2</v>
      </c>
      <c r="J87" s="17">
        <v>1.6E-2</v>
      </c>
      <c r="K87" s="17">
        <v>8.1000000000000003E-2</v>
      </c>
      <c r="L87" s="18">
        <v>6.0999999999999999E-2</v>
      </c>
      <c r="M87" s="16">
        <v>4.2000000000000003E-2</v>
      </c>
      <c r="N87" s="17">
        <v>2.9000000000000001E-2</v>
      </c>
      <c r="O87" s="18">
        <v>2.1000000000000001E-2</v>
      </c>
      <c r="P87" s="17">
        <v>4.7E-2</v>
      </c>
      <c r="Q87" s="17">
        <v>4.2000000000000003E-2</v>
      </c>
      <c r="R87" s="18">
        <v>1.2E-2</v>
      </c>
    </row>
    <row r="88" spans="1:18">
      <c r="A88" s="19" t="s">
        <v>25</v>
      </c>
      <c r="B88" s="2" t="s">
        <v>61</v>
      </c>
      <c r="C88" s="15">
        <v>9.2999999999999999E-2</v>
      </c>
      <c r="D88" s="16">
        <v>5.6000000000000001E-2</v>
      </c>
      <c r="E88" s="17">
        <v>0.112</v>
      </c>
      <c r="F88" s="18">
        <v>8.2000000000000003E-2</v>
      </c>
      <c r="G88" s="16">
        <v>8.5000000000000006E-2</v>
      </c>
      <c r="H88" s="18">
        <v>0.10199999999999999</v>
      </c>
      <c r="I88" s="17">
        <v>9.8000000000000004E-2</v>
      </c>
      <c r="J88" s="17">
        <v>0.10299999999999999</v>
      </c>
      <c r="K88" s="17">
        <v>8.3000000000000004E-2</v>
      </c>
      <c r="L88" s="18">
        <v>6.0999999999999999E-2</v>
      </c>
      <c r="M88" s="16">
        <v>9.6000000000000002E-2</v>
      </c>
      <c r="N88" s="17">
        <v>0.124</v>
      </c>
      <c r="O88" s="18">
        <v>2.1000000000000001E-2</v>
      </c>
      <c r="P88" s="17">
        <v>0.108</v>
      </c>
      <c r="Q88" s="17">
        <v>0.106</v>
      </c>
      <c r="R88" s="18">
        <v>5.7000000000000002E-2</v>
      </c>
    </row>
    <row r="89" spans="1:18">
      <c r="A89" s="19" t="s">
        <v>25</v>
      </c>
      <c r="B89" s="2" t="s">
        <v>58</v>
      </c>
      <c r="C89" s="15">
        <v>0.28299999999999997</v>
      </c>
      <c r="D89" s="16">
        <v>0.32100000000000001</v>
      </c>
      <c r="E89" s="17">
        <v>0.28799999999999998</v>
      </c>
      <c r="F89" s="18">
        <v>0.27200000000000002</v>
      </c>
      <c r="G89" s="16">
        <v>0.29799999999999999</v>
      </c>
      <c r="H89" s="18">
        <v>0.26500000000000001</v>
      </c>
      <c r="I89" s="17">
        <v>0.35299999999999998</v>
      </c>
      <c r="J89" s="17">
        <v>0.307</v>
      </c>
      <c r="K89" s="17">
        <v>0.21299999999999999</v>
      </c>
      <c r="L89" s="18">
        <v>0.11600000000000001</v>
      </c>
      <c r="M89" s="16">
        <v>0.27100000000000002</v>
      </c>
      <c r="N89" s="17">
        <v>0.30199999999999999</v>
      </c>
      <c r="O89" s="18">
        <v>0.29299999999999998</v>
      </c>
      <c r="P89" s="17">
        <v>0.24199999999999999</v>
      </c>
      <c r="Q89" s="17">
        <v>0.28399999999999997</v>
      </c>
      <c r="R89" s="18">
        <v>0.32500000000000001</v>
      </c>
    </row>
    <row r="90" spans="1:18">
      <c r="A90" s="19" t="s">
        <v>25</v>
      </c>
      <c r="B90" s="2" t="s">
        <v>30</v>
      </c>
      <c r="C90" s="15">
        <v>0.505</v>
      </c>
      <c r="D90" s="16">
        <v>0.373</v>
      </c>
      <c r="E90" s="17">
        <v>0.47099999999999997</v>
      </c>
      <c r="F90" s="18">
        <v>0.55500000000000005</v>
      </c>
      <c r="G90" s="16">
        <v>0.50700000000000001</v>
      </c>
      <c r="H90" s="18">
        <v>0.503</v>
      </c>
      <c r="I90" s="17">
        <v>0.45200000000000001</v>
      </c>
      <c r="J90" s="17">
        <v>0.5</v>
      </c>
      <c r="K90" s="17">
        <v>0.56399999999999995</v>
      </c>
      <c r="L90" s="18">
        <v>0.56899999999999995</v>
      </c>
      <c r="M90" s="16">
        <v>0.48599999999999999</v>
      </c>
      <c r="N90" s="17">
        <v>0.505</v>
      </c>
      <c r="O90" s="18">
        <v>0.57999999999999996</v>
      </c>
      <c r="P90" s="17">
        <v>0.5</v>
      </c>
      <c r="Q90" s="17">
        <v>0.498</v>
      </c>
      <c r="R90" s="18">
        <v>0.52400000000000002</v>
      </c>
    </row>
    <row r="91" spans="1:18">
      <c r="A91" s="22" t="s">
        <v>25</v>
      </c>
      <c r="B91" s="2" t="s">
        <v>31</v>
      </c>
      <c r="C91" s="15">
        <v>4.9000000000000002E-2</v>
      </c>
      <c r="D91" s="16">
        <v>0.05</v>
      </c>
      <c r="E91" s="17">
        <v>0.05</v>
      </c>
      <c r="F91" s="18">
        <v>4.8000000000000001E-2</v>
      </c>
      <c r="G91" s="16">
        <v>3.1E-2</v>
      </c>
      <c r="H91" s="18">
        <v>6.9000000000000006E-2</v>
      </c>
      <c r="I91" s="17">
        <v>5.1999999999999998E-2</v>
      </c>
      <c r="J91" s="17">
        <v>4.2000000000000003E-2</v>
      </c>
      <c r="K91" s="17">
        <v>2.1999999999999999E-2</v>
      </c>
      <c r="L91" s="18">
        <v>0.11600000000000001</v>
      </c>
      <c r="M91" s="16">
        <v>6.3E-2</v>
      </c>
      <c r="N91" s="17"/>
      <c r="O91" s="18">
        <v>8.5999999999999993E-2</v>
      </c>
      <c r="P91" s="17">
        <v>5.0999999999999997E-2</v>
      </c>
      <c r="Q91" s="17">
        <v>4.2999999999999997E-2</v>
      </c>
      <c r="R91" s="18">
        <v>0.06</v>
      </c>
    </row>
    <row r="92" spans="1:18" s="28" customFormat="1">
      <c r="A92" s="22"/>
      <c r="B92" s="23" t="s">
        <v>32</v>
      </c>
      <c r="C92" s="24">
        <f>(C86*1+C87*2+C88*3+C89*4+C90*5)/SUM(C86:C90)</f>
        <v>4.2492113564668772</v>
      </c>
      <c r="D92" s="25">
        <f t="shared" ref="D92:R92" si="8">(D86*1+D87*2+D88*3+D89*4+D90*5)/SUM(D86:D90)</f>
        <v>3.8503688092729185</v>
      </c>
      <c r="E92" s="26">
        <f t="shared" si="8"/>
        <v>4.1652631578947368</v>
      </c>
      <c r="F92" s="27">
        <f t="shared" si="8"/>
        <v>4.382352941176471</v>
      </c>
      <c r="G92" s="25">
        <f t="shared" si="8"/>
        <v>4.227038183694531</v>
      </c>
      <c r="H92" s="27">
        <f t="shared" si="8"/>
        <v>4.2752688172043012</v>
      </c>
      <c r="I92" s="26">
        <f t="shared" si="8"/>
        <v>4.2534318901795141</v>
      </c>
      <c r="J92" s="26">
        <f t="shared" si="8"/>
        <v>4.2876569037656909</v>
      </c>
      <c r="K92" s="26">
        <f t="shared" si="8"/>
        <v>4.2159672466734905</v>
      </c>
      <c r="L92" s="27">
        <f t="shared" si="8"/>
        <v>4.1753393665158374</v>
      </c>
      <c r="M92" s="25">
        <f t="shared" si="8"/>
        <v>4.1955128205128203</v>
      </c>
      <c r="N92" s="26">
        <f t="shared" si="8"/>
        <v>4.2029999999999994</v>
      </c>
      <c r="O92" s="27">
        <f t="shared" si="8"/>
        <v>4.5650273224043714</v>
      </c>
      <c r="P92" s="26">
        <f t="shared" si="8"/>
        <v>4.1496311907270806</v>
      </c>
      <c r="Q92" s="26">
        <f t="shared" si="8"/>
        <v>4.2405857740585775</v>
      </c>
      <c r="R92" s="27">
        <f t="shared" si="8"/>
        <v>4.4046858359957399</v>
      </c>
    </row>
    <row r="93" spans="1:18">
      <c r="A93" s="19" t="s">
        <v>25</v>
      </c>
      <c r="B93" s="2" t="s">
        <v>25</v>
      </c>
      <c r="C93" s="15"/>
      <c r="D93" s="16"/>
      <c r="E93" s="17"/>
      <c r="F93" s="18"/>
      <c r="G93" s="16"/>
      <c r="H93" s="18"/>
      <c r="I93" s="17"/>
      <c r="J93" s="17"/>
      <c r="K93" s="17"/>
      <c r="L93" s="18"/>
      <c r="M93" s="16"/>
      <c r="N93" s="17"/>
      <c r="O93" s="18"/>
      <c r="P93" s="17"/>
      <c r="Q93" s="17"/>
      <c r="R93" s="18"/>
    </row>
    <row r="94" spans="1:18" ht="49.5">
      <c r="A94" s="19" t="s">
        <v>71</v>
      </c>
      <c r="B94" s="20" t="s">
        <v>72</v>
      </c>
      <c r="C94" s="15"/>
      <c r="D94" s="16"/>
      <c r="E94" s="17"/>
      <c r="F94" s="18"/>
      <c r="G94" s="16"/>
      <c r="H94" s="18"/>
      <c r="I94" s="17"/>
      <c r="J94" s="17"/>
      <c r="K94" s="17"/>
      <c r="L94" s="18"/>
      <c r="M94" s="16"/>
      <c r="N94" s="17"/>
      <c r="O94" s="18"/>
      <c r="P94" s="17"/>
      <c r="Q94" s="17"/>
      <c r="R94" s="18"/>
    </row>
    <row r="95" spans="1:18">
      <c r="A95" s="19" t="s">
        <v>25</v>
      </c>
      <c r="B95" s="2" t="s">
        <v>55</v>
      </c>
      <c r="C95" s="15">
        <v>1.4999999999999999E-2</v>
      </c>
      <c r="D95" s="16">
        <v>0.10299999999999999</v>
      </c>
      <c r="E95" s="17">
        <v>5.0000000000000001E-3</v>
      </c>
      <c r="F95" s="18">
        <v>1.0999999999999999E-2</v>
      </c>
      <c r="G95" s="16">
        <v>2.1000000000000001E-2</v>
      </c>
      <c r="H95" s="18">
        <v>0.01</v>
      </c>
      <c r="I95" s="17">
        <v>2.8000000000000001E-2</v>
      </c>
      <c r="J95" s="17">
        <v>6.0000000000000001E-3</v>
      </c>
      <c r="K95" s="17">
        <v>1.0999999999999999E-2</v>
      </c>
      <c r="L95" s="18">
        <v>1.7000000000000001E-2</v>
      </c>
      <c r="M95" s="16">
        <v>1.2E-2</v>
      </c>
      <c r="N95" s="17">
        <v>1.0999999999999999E-2</v>
      </c>
      <c r="O95" s="18">
        <v>3.6999999999999998E-2</v>
      </c>
      <c r="P95" s="17">
        <v>3.1E-2</v>
      </c>
      <c r="Q95" s="17">
        <v>7.0000000000000001E-3</v>
      </c>
      <c r="R95" s="18">
        <v>0.01</v>
      </c>
    </row>
    <row r="96" spans="1:18">
      <c r="A96" s="19" t="s">
        <v>25</v>
      </c>
      <c r="B96" s="2" t="s">
        <v>56</v>
      </c>
      <c r="C96" s="15">
        <v>2.4E-2</v>
      </c>
      <c r="D96" s="16">
        <v>3.6999999999999998E-2</v>
      </c>
      <c r="E96" s="17">
        <v>2.5999999999999999E-2</v>
      </c>
      <c r="F96" s="18">
        <v>0.02</v>
      </c>
      <c r="G96" s="16">
        <v>3.2000000000000001E-2</v>
      </c>
      <c r="H96" s="18">
        <v>1.4999999999999999E-2</v>
      </c>
      <c r="I96" s="17">
        <v>2.4E-2</v>
      </c>
      <c r="J96" s="17">
        <v>0.03</v>
      </c>
      <c r="K96" s="17">
        <v>2.5000000000000001E-2</v>
      </c>
      <c r="L96" s="18"/>
      <c r="M96" s="16">
        <v>1.4E-2</v>
      </c>
      <c r="N96" s="17">
        <v>2.5999999999999999E-2</v>
      </c>
      <c r="O96" s="18">
        <v>5.8999999999999997E-2</v>
      </c>
      <c r="P96" s="17">
        <v>1.7000000000000001E-2</v>
      </c>
      <c r="Q96" s="17">
        <v>3.1E-2</v>
      </c>
      <c r="R96" s="18">
        <v>2.3E-2</v>
      </c>
    </row>
    <row r="97" spans="1:18">
      <c r="A97" s="19" t="s">
        <v>25</v>
      </c>
      <c r="B97" s="2" t="s">
        <v>61</v>
      </c>
      <c r="C97" s="15">
        <v>7.9000000000000001E-2</v>
      </c>
      <c r="D97" s="16"/>
      <c r="E97" s="17">
        <v>9.9000000000000005E-2</v>
      </c>
      <c r="F97" s="18">
        <v>7.4999999999999997E-2</v>
      </c>
      <c r="G97" s="16">
        <v>0.114</v>
      </c>
      <c r="H97" s="18">
        <v>0.04</v>
      </c>
      <c r="I97" s="17">
        <v>9.8000000000000004E-2</v>
      </c>
      <c r="J97" s="17">
        <v>7.0000000000000007E-2</v>
      </c>
      <c r="K97" s="17">
        <v>8.6999999999999994E-2</v>
      </c>
      <c r="L97" s="18">
        <v>3.3000000000000002E-2</v>
      </c>
      <c r="M97" s="16">
        <v>6.0999999999999999E-2</v>
      </c>
      <c r="N97" s="17">
        <v>0.11</v>
      </c>
      <c r="O97" s="18">
        <v>9.2999999999999999E-2</v>
      </c>
      <c r="P97" s="17">
        <v>0.04</v>
      </c>
      <c r="Q97" s="17">
        <v>0.10299999999999999</v>
      </c>
      <c r="R97" s="18">
        <v>9.6000000000000002E-2</v>
      </c>
    </row>
    <row r="98" spans="1:18">
      <c r="A98" s="22" t="s">
        <v>25</v>
      </c>
      <c r="B98" s="2" t="s">
        <v>58</v>
      </c>
      <c r="C98" s="15">
        <v>0.16</v>
      </c>
      <c r="D98" s="16">
        <v>0.18099999999999999</v>
      </c>
      <c r="E98" s="17">
        <v>0.156</v>
      </c>
      <c r="F98" s="18">
        <v>0.161</v>
      </c>
      <c r="G98" s="16">
        <v>0.22700000000000001</v>
      </c>
      <c r="H98" s="18">
        <v>8.4000000000000005E-2</v>
      </c>
      <c r="I98" s="17">
        <v>0.216</v>
      </c>
      <c r="J98" s="17">
        <v>0.14299999999999999</v>
      </c>
      <c r="K98" s="17">
        <v>0.121</v>
      </c>
      <c r="L98" s="18">
        <v>0.122</v>
      </c>
      <c r="M98" s="16">
        <v>0.11799999999999999</v>
      </c>
      <c r="N98" s="17">
        <v>0.254</v>
      </c>
      <c r="O98" s="18">
        <v>0.152</v>
      </c>
      <c r="P98" s="17">
        <v>0.16200000000000001</v>
      </c>
      <c r="Q98" s="17">
        <v>0.159</v>
      </c>
      <c r="R98" s="18">
        <v>0.154</v>
      </c>
    </row>
    <row r="99" spans="1:18">
      <c r="A99" s="19" t="s">
        <v>25</v>
      </c>
      <c r="B99" s="2" t="s">
        <v>30</v>
      </c>
      <c r="C99" s="15">
        <v>0.38700000000000001</v>
      </c>
      <c r="D99" s="16">
        <v>0.187</v>
      </c>
      <c r="E99" s="17">
        <v>0.38300000000000001</v>
      </c>
      <c r="F99" s="18">
        <v>0.42099999999999999</v>
      </c>
      <c r="G99" s="16">
        <v>0.45900000000000002</v>
      </c>
      <c r="H99" s="18">
        <v>0.30499999999999999</v>
      </c>
      <c r="I99" s="17">
        <v>0.42799999999999999</v>
      </c>
      <c r="J99" s="17">
        <v>0.41599999999999998</v>
      </c>
      <c r="K99" s="17">
        <v>0.375</v>
      </c>
      <c r="L99" s="18">
        <v>0.182</v>
      </c>
      <c r="M99" s="16">
        <v>0.33200000000000002</v>
      </c>
      <c r="N99" s="17">
        <v>0.41499999999999998</v>
      </c>
      <c r="O99" s="18">
        <v>0.54800000000000004</v>
      </c>
      <c r="P99" s="17">
        <v>0.313</v>
      </c>
      <c r="Q99" s="17">
        <v>0.375</v>
      </c>
      <c r="R99" s="18">
        <v>0.50600000000000001</v>
      </c>
    </row>
    <row r="100" spans="1:18">
      <c r="A100" s="19" t="s">
        <v>25</v>
      </c>
      <c r="B100" s="2" t="s">
        <v>73</v>
      </c>
      <c r="C100" s="15">
        <v>0.315</v>
      </c>
      <c r="D100" s="16">
        <v>0.439</v>
      </c>
      <c r="E100" s="17">
        <v>0.312</v>
      </c>
      <c r="F100" s="18">
        <v>0.29899999999999999</v>
      </c>
      <c r="G100" s="16">
        <v>0.13400000000000001</v>
      </c>
      <c r="H100" s="18">
        <v>0.52200000000000002</v>
      </c>
      <c r="I100" s="17">
        <v>0.2</v>
      </c>
      <c r="J100" s="17">
        <v>0.316</v>
      </c>
      <c r="K100" s="17">
        <v>0.35699999999999998</v>
      </c>
      <c r="L100" s="18">
        <v>0.59699999999999998</v>
      </c>
      <c r="M100" s="16">
        <v>0.45</v>
      </c>
      <c r="N100" s="17">
        <v>0.159</v>
      </c>
      <c r="O100" s="18">
        <v>8.1000000000000003E-2</v>
      </c>
      <c r="P100" s="17">
        <v>0.41699999999999998</v>
      </c>
      <c r="Q100" s="17">
        <v>0.31</v>
      </c>
      <c r="R100" s="18">
        <v>0.185</v>
      </c>
    </row>
    <row r="101" spans="1:18">
      <c r="A101" s="22" t="s">
        <v>25</v>
      </c>
      <c r="B101" s="2" t="s">
        <v>31</v>
      </c>
      <c r="C101" s="15">
        <v>1.9E-2</v>
      </c>
      <c r="D101" s="16">
        <v>5.3999999999999999E-2</v>
      </c>
      <c r="E101" s="17">
        <v>1.9E-2</v>
      </c>
      <c r="F101" s="18">
        <v>1.2999999999999999E-2</v>
      </c>
      <c r="G101" s="16">
        <v>1.4999999999999999E-2</v>
      </c>
      <c r="H101" s="18">
        <v>2.4E-2</v>
      </c>
      <c r="I101" s="17">
        <v>7.0000000000000001E-3</v>
      </c>
      <c r="J101" s="17">
        <v>1.7999999999999999E-2</v>
      </c>
      <c r="K101" s="17">
        <v>2.4E-2</v>
      </c>
      <c r="L101" s="18">
        <v>0.05</v>
      </c>
      <c r="M101" s="16">
        <v>1.4E-2</v>
      </c>
      <c r="N101" s="17">
        <v>2.4E-2</v>
      </c>
      <c r="O101" s="18">
        <v>3.1E-2</v>
      </c>
      <c r="P101" s="17">
        <v>1.9E-2</v>
      </c>
      <c r="Q101" s="17">
        <v>1.4999999999999999E-2</v>
      </c>
      <c r="R101" s="18">
        <v>2.7E-2</v>
      </c>
    </row>
    <row r="102" spans="1:18" s="28" customFormat="1">
      <c r="A102" s="22"/>
      <c r="B102" s="23" t="s">
        <v>32</v>
      </c>
      <c r="C102" s="24">
        <f t="shared" ref="C102:R102" si="9">(C95*1+C96*2+C97*3+C98*4+C99*5)/SUM(C95:C99)</f>
        <v>4.3233082706766917</v>
      </c>
      <c r="D102" s="25">
        <f t="shared" si="9"/>
        <v>3.6141732283464569</v>
      </c>
      <c r="E102" s="26">
        <f t="shared" si="9"/>
        <v>4.3243647234678617</v>
      </c>
      <c r="F102" s="27">
        <f t="shared" si="9"/>
        <v>4.3968023255813957</v>
      </c>
      <c r="G102" s="25">
        <f t="shared" si="9"/>
        <v>4.2555685814771396</v>
      </c>
      <c r="H102" s="27">
        <f t="shared" si="9"/>
        <v>4.4515418502202637</v>
      </c>
      <c r="I102" s="26">
        <f t="shared" si="9"/>
        <v>4.2493702770780857</v>
      </c>
      <c r="J102" s="26">
        <f t="shared" si="9"/>
        <v>4.4030075187969926</v>
      </c>
      <c r="K102" s="26">
        <f t="shared" si="9"/>
        <v>4.3311793214862684</v>
      </c>
      <c r="L102" s="27">
        <f t="shared" si="9"/>
        <v>4.27683615819209</v>
      </c>
      <c r="M102" s="25">
        <f t="shared" si="9"/>
        <v>4.3854748603351954</v>
      </c>
      <c r="N102" s="26">
        <f t="shared" si="9"/>
        <v>4.2696078431372548</v>
      </c>
      <c r="O102" s="27">
        <f t="shared" si="9"/>
        <v>4.2542182227221597</v>
      </c>
      <c r="P102" s="26">
        <f t="shared" si="9"/>
        <v>4.2593250444049735</v>
      </c>
      <c r="Q102" s="26">
        <f t="shared" si="9"/>
        <v>4.28</v>
      </c>
      <c r="R102" s="27">
        <f t="shared" si="9"/>
        <v>4.4233206590621039</v>
      </c>
    </row>
    <row r="103" spans="1:18">
      <c r="A103" s="19" t="s">
        <v>25</v>
      </c>
      <c r="B103" s="2" t="s">
        <v>25</v>
      </c>
      <c r="C103" s="15"/>
      <c r="D103" s="16"/>
      <c r="E103" s="17"/>
      <c r="F103" s="18"/>
      <c r="G103" s="16"/>
      <c r="H103" s="18"/>
      <c r="I103" s="17"/>
      <c r="J103" s="17"/>
      <c r="K103" s="17"/>
      <c r="L103" s="18"/>
      <c r="M103" s="16"/>
      <c r="N103" s="17"/>
      <c r="O103" s="18"/>
      <c r="P103" s="17"/>
      <c r="Q103" s="17"/>
      <c r="R103" s="18"/>
    </row>
    <row r="104" spans="1:18" ht="49.5">
      <c r="A104" s="19" t="s">
        <v>74</v>
      </c>
      <c r="B104" s="20" t="s">
        <v>75</v>
      </c>
      <c r="C104" s="15"/>
      <c r="D104" s="16"/>
      <c r="E104" s="17"/>
      <c r="F104" s="18"/>
      <c r="G104" s="16"/>
      <c r="H104" s="18"/>
      <c r="I104" s="17"/>
      <c r="J104" s="17"/>
      <c r="K104" s="17"/>
      <c r="L104" s="18"/>
      <c r="M104" s="16"/>
      <c r="N104" s="17"/>
      <c r="O104" s="18"/>
      <c r="P104" s="17"/>
      <c r="Q104" s="17"/>
      <c r="R104" s="18"/>
    </row>
    <row r="105" spans="1:18">
      <c r="A105" s="19" t="s">
        <v>25</v>
      </c>
      <c r="B105" s="2" t="s">
        <v>76</v>
      </c>
      <c r="C105" s="15">
        <v>0.86399999999999999</v>
      </c>
      <c r="D105" s="16">
        <v>0.88500000000000001</v>
      </c>
      <c r="E105" s="17">
        <v>0.82599999999999996</v>
      </c>
      <c r="F105" s="18">
        <v>0.89400000000000002</v>
      </c>
      <c r="G105" s="16">
        <v>0.84</v>
      </c>
      <c r="H105" s="18">
        <v>0.89100000000000001</v>
      </c>
      <c r="I105" s="17">
        <v>0.879</v>
      </c>
      <c r="J105" s="17">
        <v>0.89700000000000002</v>
      </c>
      <c r="K105" s="17">
        <v>0.83299999999999996</v>
      </c>
      <c r="L105" s="18">
        <v>0.76800000000000002</v>
      </c>
      <c r="M105" s="16">
        <v>0.84</v>
      </c>
      <c r="N105" s="17">
        <v>0.877</v>
      </c>
      <c r="O105" s="18">
        <v>0.93300000000000005</v>
      </c>
      <c r="P105" s="17">
        <v>0.79100000000000004</v>
      </c>
      <c r="Q105" s="17">
        <v>0.89600000000000002</v>
      </c>
      <c r="R105" s="18">
        <v>0.91100000000000003</v>
      </c>
    </row>
    <row r="106" spans="1:18">
      <c r="A106" s="19" t="s">
        <v>25</v>
      </c>
      <c r="B106" s="2" t="s">
        <v>77</v>
      </c>
      <c r="C106" s="15">
        <v>0.10199999999999999</v>
      </c>
      <c r="D106" s="16">
        <v>6.0999999999999999E-2</v>
      </c>
      <c r="E106" s="17">
        <v>0.126</v>
      </c>
      <c r="F106" s="18">
        <v>8.7999999999999995E-2</v>
      </c>
      <c r="G106" s="16">
        <v>0.114</v>
      </c>
      <c r="H106" s="18">
        <v>8.8999999999999996E-2</v>
      </c>
      <c r="I106" s="17">
        <v>0.111</v>
      </c>
      <c r="J106" s="17">
        <v>8.1000000000000003E-2</v>
      </c>
      <c r="K106" s="17">
        <v>9.4E-2</v>
      </c>
      <c r="L106" s="18">
        <v>0.16</v>
      </c>
      <c r="M106" s="16">
        <v>0.111</v>
      </c>
      <c r="N106" s="17">
        <v>0.113</v>
      </c>
      <c r="O106" s="18">
        <v>4.9000000000000002E-2</v>
      </c>
      <c r="P106" s="17">
        <v>0.12</v>
      </c>
      <c r="Q106" s="17">
        <v>9.0999999999999998E-2</v>
      </c>
      <c r="R106" s="18">
        <v>8.8999999999999996E-2</v>
      </c>
    </row>
    <row r="107" spans="1:18">
      <c r="A107" s="19" t="s">
        <v>25</v>
      </c>
      <c r="B107" s="2" t="s">
        <v>78</v>
      </c>
      <c r="C107" s="15">
        <v>3.4000000000000002E-2</v>
      </c>
      <c r="D107" s="16">
        <v>5.3999999999999999E-2</v>
      </c>
      <c r="E107" s="17">
        <v>4.8000000000000001E-2</v>
      </c>
      <c r="F107" s="18">
        <v>1.7999999999999999E-2</v>
      </c>
      <c r="G107" s="16">
        <v>4.5999999999999999E-2</v>
      </c>
      <c r="H107" s="18">
        <v>0.02</v>
      </c>
      <c r="I107" s="17">
        <v>8.9999999999999993E-3</v>
      </c>
      <c r="J107" s="17">
        <v>2.1999999999999999E-2</v>
      </c>
      <c r="K107" s="17">
        <v>7.2999999999999995E-2</v>
      </c>
      <c r="L107" s="18">
        <v>7.1999999999999995E-2</v>
      </c>
      <c r="M107" s="16">
        <v>4.9000000000000002E-2</v>
      </c>
      <c r="N107" s="17">
        <v>0.01</v>
      </c>
      <c r="O107" s="18">
        <v>1.7999999999999999E-2</v>
      </c>
      <c r="P107" s="17">
        <v>8.8999999999999996E-2</v>
      </c>
      <c r="Q107" s="17">
        <v>1.2999999999999999E-2</v>
      </c>
      <c r="R107" s="18"/>
    </row>
    <row r="108" spans="1:18">
      <c r="A108" s="19" t="s">
        <v>25</v>
      </c>
      <c r="B108" s="2" t="s">
        <v>31</v>
      </c>
      <c r="C108" s="15"/>
      <c r="D108" s="16"/>
      <c r="E108" s="17"/>
      <c r="F108" s="18"/>
      <c r="G108" s="16"/>
      <c r="H108" s="18"/>
      <c r="I108" s="17"/>
      <c r="J108" s="17"/>
      <c r="K108" s="17"/>
      <c r="L108" s="18"/>
      <c r="M108" s="16"/>
      <c r="N108" s="17"/>
      <c r="O108" s="18"/>
      <c r="P108" s="17"/>
      <c r="Q108" s="17"/>
      <c r="R108" s="18"/>
    </row>
    <row r="109" spans="1:18">
      <c r="A109" s="22" t="s">
        <v>25</v>
      </c>
      <c r="B109" s="2" t="s">
        <v>25</v>
      </c>
      <c r="C109" s="15"/>
      <c r="D109" s="16"/>
      <c r="E109" s="17"/>
      <c r="F109" s="18"/>
      <c r="G109" s="16"/>
      <c r="H109" s="18"/>
      <c r="I109" s="17"/>
      <c r="J109" s="17"/>
      <c r="K109" s="17"/>
      <c r="L109" s="18"/>
      <c r="M109" s="16"/>
      <c r="N109" s="17"/>
      <c r="O109" s="18"/>
      <c r="P109" s="17"/>
      <c r="Q109" s="17"/>
      <c r="R109" s="18"/>
    </row>
    <row r="110" spans="1:18" ht="49.5">
      <c r="A110" s="19" t="s">
        <v>79</v>
      </c>
      <c r="B110" s="20" t="s">
        <v>80</v>
      </c>
      <c r="C110" s="15"/>
      <c r="D110" s="16"/>
      <c r="E110" s="17"/>
      <c r="F110" s="18"/>
      <c r="G110" s="16"/>
      <c r="H110" s="18"/>
      <c r="I110" s="17"/>
      <c r="J110" s="17"/>
      <c r="K110" s="17"/>
      <c r="L110" s="18"/>
      <c r="M110" s="16"/>
      <c r="N110" s="17"/>
      <c r="O110" s="18"/>
      <c r="P110" s="17"/>
      <c r="Q110" s="17"/>
      <c r="R110" s="18"/>
    </row>
    <row r="111" spans="1:18">
      <c r="A111" s="19" t="s">
        <v>25</v>
      </c>
      <c r="B111" s="2" t="s">
        <v>76</v>
      </c>
      <c r="C111" s="15">
        <v>0.80400000000000005</v>
      </c>
      <c r="D111" s="16">
        <v>0.57299999999999995</v>
      </c>
      <c r="E111" s="17">
        <v>0.76100000000000001</v>
      </c>
      <c r="F111" s="18">
        <v>0.877</v>
      </c>
      <c r="G111" s="16">
        <v>0.81</v>
      </c>
      <c r="H111" s="18">
        <v>0.79800000000000004</v>
      </c>
      <c r="I111" s="17">
        <v>0.84299999999999997</v>
      </c>
      <c r="J111" s="17">
        <v>0.85399999999999998</v>
      </c>
      <c r="K111" s="17">
        <v>0.71499999999999997</v>
      </c>
      <c r="L111" s="18">
        <v>0.69599999999999995</v>
      </c>
      <c r="M111" s="16">
        <v>0.752</v>
      </c>
      <c r="N111" s="17">
        <v>0.875</v>
      </c>
      <c r="O111" s="18">
        <v>0.877</v>
      </c>
      <c r="P111" s="17">
        <v>0.67700000000000005</v>
      </c>
      <c r="Q111" s="17">
        <v>0.84899999999999998</v>
      </c>
      <c r="R111" s="18">
        <v>0.89900000000000002</v>
      </c>
    </row>
    <row r="112" spans="1:18">
      <c r="A112" s="22" t="s">
        <v>25</v>
      </c>
      <c r="B112" s="2" t="s">
        <v>77</v>
      </c>
      <c r="C112" s="15">
        <v>0.16200000000000001</v>
      </c>
      <c r="D112" s="16">
        <v>0.373</v>
      </c>
      <c r="E112" s="17">
        <v>0.19</v>
      </c>
      <c r="F112" s="18">
        <v>0.105</v>
      </c>
      <c r="G112" s="16">
        <v>0.14399999999999999</v>
      </c>
      <c r="H112" s="18">
        <v>0.182</v>
      </c>
      <c r="I112" s="17">
        <v>0.14699999999999999</v>
      </c>
      <c r="J112" s="17">
        <v>0.124</v>
      </c>
      <c r="K112" s="17">
        <v>0.21199999999999999</v>
      </c>
      <c r="L112" s="18">
        <v>0.23200000000000001</v>
      </c>
      <c r="M112" s="16">
        <v>0.19900000000000001</v>
      </c>
      <c r="N112" s="17">
        <v>0.115</v>
      </c>
      <c r="O112" s="18">
        <v>0.105</v>
      </c>
      <c r="P112" s="17">
        <v>0.23400000000000001</v>
      </c>
      <c r="Q112" s="17">
        <v>0.13800000000000001</v>
      </c>
      <c r="R112" s="18">
        <v>0.10100000000000001</v>
      </c>
    </row>
    <row r="113" spans="1:18">
      <c r="A113" s="19" t="s">
        <v>25</v>
      </c>
      <c r="B113" s="2" t="s">
        <v>78</v>
      </c>
      <c r="C113" s="15">
        <v>3.4000000000000002E-2</v>
      </c>
      <c r="D113" s="16">
        <v>5.3999999999999999E-2</v>
      </c>
      <c r="E113" s="17">
        <v>4.8000000000000001E-2</v>
      </c>
      <c r="F113" s="18">
        <v>1.7999999999999999E-2</v>
      </c>
      <c r="G113" s="16">
        <v>4.5999999999999999E-2</v>
      </c>
      <c r="H113" s="18">
        <v>0.02</v>
      </c>
      <c r="I113" s="17">
        <v>8.9999999999999993E-3</v>
      </c>
      <c r="J113" s="17">
        <v>2.1999999999999999E-2</v>
      </c>
      <c r="K113" s="17">
        <v>7.2999999999999995E-2</v>
      </c>
      <c r="L113" s="18">
        <v>7.1999999999999995E-2</v>
      </c>
      <c r="M113" s="16">
        <v>4.9000000000000002E-2</v>
      </c>
      <c r="N113" s="17">
        <v>0.01</v>
      </c>
      <c r="O113" s="18">
        <v>1.7999999999999999E-2</v>
      </c>
      <c r="P113" s="17">
        <v>8.8999999999999996E-2</v>
      </c>
      <c r="Q113" s="17">
        <v>1.2999999999999999E-2</v>
      </c>
      <c r="R113" s="18"/>
    </row>
    <row r="114" spans="1:18">
      <c r="A114" s="19" t="s">
        <v>25</v>
      </c>
      <c r="B114" s="2" t="s">
        <v>31</v>
      </c>
      <c r="C114" s="15"/>
      <c r="D114" s="16"/>
      <c r="E114" s="17"/>
      <c r="F114" s="18"/>
      <c r="G114" s="16"/>
      <c r="H114" s="18"/>
      <c r="I114" s="17"/>
      <c r="J114" s="17"/>
      <c r="K114" s="17"/>
      <c r="L114" s="18"/>
      <c r="M114" s="16"/>
      <c r="N114" s="17"/>
      <c r="O114" s="18"/>
      <c r="P114" s="17"/>
      <c r="Q114" s="17"/>
      <c r="R114" s="18"/>
    </row>
    <row r="115" spans="1:18">
      <c r="A115" s="19" t="s">
        <v>25</v>
      </c>
      <c r="B115" s="2" t="s">
        <v>25</v>
      </c>
      <c r="C115" s="15"/>
      <c r="D115" s="16"/>
      <c r="E115" s="17"/>
      <c r="F115" s="18"/>
      <c r="G115" s="16"/>
      <c r="H115" s="18"/>
      <c r="I115" s="17"/>
      <c r="J115" s="17"/>
      <c r="K115" s="17"/>
      <c r="L115" s="18"/>
      <c r="M115" s="16"/>
      <c r="N115" s="17"/>
      <c r="O115" s="18"/>
      <c r="P115" s="17"/>
      <c r="Q115" s="17"/>
      <c r="R115" s="18"/>
    </row>
    <row r="116" spans="1:18" ht="49.5">
      <c r="A116" s="19" t="s">
        <v>81</v>
      </c>
      <c r="B116" s="20" t="s">
        <v>82</v>
      </c>
      <c r="C116" s="15"/>
      <c r="D116" s="16"/>
      <c r="E116" s="17"/>
      <c r="F116" s="18"/>
      <c r="G116" s="16"/>
      <c r="H116" s="18"/>
      <c r="I116" s="17"/>
      <c r="J116" s="17"/>
      <c r="K116" s="17"/>
      <c r="L116" s="18"/>
      <c r="M116" s="16"/>
      <c r="N116" s="17"/>
      <c r="O116" s="18"/>
      <c r="P116" s="17"/>
      <c r="Q116" s="17"/>
      <c r="R116" s="18"/>
    </row>
    <row r="117" spans="1:18">
      <c r="A117" s="19" t="s">
        <v>25</v>
      </c>
      <c r="B117" s="2" t="s">
        <v>76</v>
      </c>
      <c r="C117" s="15">
        <v>0.76200000000000001</v>
      </c>
      <c r="D117" s="16">
        <v>0.81699999999999995</v>
      </c>
      <c r="E117" s="17">
        <v>0.67800000000000005</v>
      </c>
      <c r="F117" s="18">
        <v>0.82499999999999996</v>
      </c>
      <c r="G117" s="16">
        <v>0.77700000000000002</v>
      </c>
      <c r="H117" s="18">
        <v>0.74399999999999999</v>
      </c>
      <c r="I117" s="17">
        <v>0.74199999999999999</v>
      </c>
      <c r="J117" s="17">
        <v>0.78300000000000003</v>
      </c>
      <c r="K117" s="17">
        <v>0.752</v>
      </c>
      <c r="L117" s="18">
        <v>0.77300000000000002</v>
      </c>
      <c r="M117" s="16">
        <v>0.73099999999999998</v>
      </c>
      <c r="N117" s="17">
        <v>0.77400000000000002</v>
      </c>
      <c r="O117" s="18">
        <v>0.85899999999999999</v>
      </c>
      <c r="P117" s="17">
        <v>0.71699999999999997</v>
      </c>
      <c r="Q117" s="17">
        <v>0.75800000000000001</v>
      </c>
      <c r="R117" s="18">
        <v>0.83599999999999997</v>
      </c>
    </row>
    <row r="118" spans="1:18">
      <c r="A118" s="19" t="s">
        <v>25</v>
      </c>
      <c r="B118" s="2" t="s">
        <v>77</v>
      </c>
      <c r="C118" s="15">
        <v>0.20399999999999999</v>
      </c>
      <c r="D118" s="16">
        <v>0.13</v>
      </c>
      <c r="E118" s="17">
        <v>0.27300000000000002</v>
      </c>
      <c r="F118" s="18">
        <v>0.157</v>
      </c>
      <c r="G118" s="16">
        <v>0.17599999999999999</v>
      </c>
      <c r="H118" s="18">
        <v>0.23599999999999999</v>
      </c>
      <c r="I118" s="17">
        <v>0.249</v>
      </c>
      <c r="J118" s="17">
        <v>0.19500000000000001</v>
      </c>
      <c r="K118" s="17">
        <v>0.17499999999999999</v>
      </c>
      <c r="L118" s="18">
        <v>0.155</v>
      </c>
      <c r="M118" s="16">
        <v>0.22</v>
      </c>
      <c r="N118" s="17">
        <v>0.216</v>
      </c>
      <c r="O118" s="18">
        <v>0.123</v>
      </c>
      <c r="P118" s="17">
        <v>0.19400000000000001</v>
      </c>
      <c r="Q118" s="17">
        <v>0.22900000000000001</v>
      </c>
      <c r="R118" s="18">
        <v>0.16400000000000001</v>
      </c>
    </row>
    <row r="119" spans="1:18">
      <c r="A119" s="22" t="s">
        <v>25</v>
      </c>
      <c r="B119" s="2" t="s">
        <v>78</v>
      </c>
      <c r="C119" s="15">
        <v>3.4000000000000002E-2</v>
      </c>
      <c r="D119" s="16">
        <v>5.3999999999999999E-2</v>
      </c>
      <c r="E119" s="17">
        <v>4.8000000000000001E-2</v>
      </c>
      <c r="F119" s="18">
        <v>1.7999999999999999E-2</v>
      </c>
      <c r="G119" s="16">
        <v>4.5999999999999999E-2</v>
      </c>
      <c r="H119" s="18">
        <v>0.02</v>
      </c>
      <c r="I119" s="17">
        <v>8.9999999999999993E-3</v>
      </c>
      <c r="J119" s="17">
        <v>2.1999999999999999E-2</v>
      </c>
      <c r="K119" s="17">
        <v>7.2999999999999995E-2</v>
      </c>
      <c r="L119" s="18">
        <v>7.1999999999999995E-2</v>
      </c>
      <c r="M119" s="16">
        <v>4.9000000000000002E-2</v>
      </c>
      <c r="N119" s="17">
        <v>0.01</v>
      </c>
      <c r="O119" s="18">
        <v>1.7999999999999999E-2</v>
      </c>
      <c r="P119" s="17">
        <v>8.8999999999999996E-2</v>
      </c>
      <c r="Q119" s="17">
        <v>1.2999999999999999E-2</v>
      </c>
      <c r="R119" s="18"/>
    </row>
    <row r="120" spans="1:18">
      <c r="A120" s="19" t="s">
        <v>25</v>
      </c>
      <c r="B120" s="2" t="s">
        <v>31</v>
      </c>
      <c r="C120" s="15"/>
      <c r="D120" s="16"/>
      <c r="E120" s="17"/>
      <c r="F120" s="18"/>
      <c r="G120" s="16"/>
      <c r="H120" s="18"/>
      <c r="I120" s="17"/>
      <c r="J120" s="17"/>
      <c r="K120" s="17"/>
      <c r="L120" s="18"/>
      <c r="M120" s="16"/>
      <c r="N120" s="17"/>
      <c r="O120" s="18"/>
      <c r="P120" s="17"/>
      <c r="Q120" s="17"/>
      <c r="R120" s="18"/>
    </row>
    <row r="121" spans="1:18">
      <c r="A121" s="19" t="s">
        <v>25</v>
      </c>
      <c r="B121" s="2" t="s">
        <v>25</v>
      </c>
      <c r="C121" s="15"/>
      <c r="D121" s="16"/>
      <c r="E121" s="17"/>
      <c r="F121" s="18"/>
      <c r="G121" s="16"/>
      <c r="H121" s="18"/>
      <c r="I121" s="17"/>
      <c r="J121" s="17"/>
      <c r="K121" s="17"/>
      <c r="L121" s="18"/>
      <c r="M121" s="16"/>
      <c r="N121" s="17"/>
      <c r="O121" s="18"/>
      <c r="P121" s="17"/>
      <c r="Q121" s="17"/>
      <c r="R121" s="18"/>
    </row>
    <row r="122" spans="1:18" ht="49.5">
      <c r="A122" s="19" t="s">
        <v>83</v>
      </c>
      <c r="B122" s="20" t="s">
        <v>84</v>
      </c>
      <c r="C122" s="15"/>
      <c r="D122" s="16"/>
      <c r="E122" s="17"/>
      <c r="F122" s="18"/>
      <c r="G122" s="16"/>
      <c r="H122" s="18"/>
      <c r="I122" s="17"/>
      <c r="J122" s="17"/>
      <c r="K122" s="17"/>
      <c r="L122" s="18"/>
      <c r="M122" s="16"/>
      <c r="N122" s="17"/>
      <c r="O122" s="18"/>
      <c r="P122" s="17"/>
      <c r="Q122" s="17"/>
      <c r="R122" s="18"/>
    </row>
    <row r="123" spans="1:18">
      <c r="A123" s="19" t="s">
        <v>25</v>
      </c>
      <c r="B123" s="2" t="s">
        <v>76</v>
      </c>
      <c r="C123" s="15">
        <v>0.36199999999999999</v>
      </c>
      <c r="D123" s="16">
        <v>0.34699999999999998</v>
      </c>
      <c r="E123" s="17">
        <v>0.36399999999999999</v>
      </c>
      <c r="F123" s="18">
        <v>0.36299999999999999</v>
      </c>
      <c r="G123" s="16">
        <v>0.34499999999999997</v>
      </c>
      <c r="H123" s="18">
        <v>0.38200000000000001</v>
      </c>
      <c r="I123" s="17">
        <v>0.42499999999999999</v>
      </c>
      <c r="J123" s="17">
        <v>0.35499999999999998</v>
      </c>
      <c r="K123" s="17">
        <v>0.32700000000000001</v>
      </c>
      <c r="L123" s="18">
        <v>0.26</v>
      </c>
      <c r="M123" s="16">
        <v>0.34499999999999997</v>
      </c>
      <c r="N123" s="17">
        <v>0.45</v>
      </c>
      <c r="O123" s="18">
        <v>0.26400000000000001</v>
      </c>
      <c r="P123" s="17">
        <v>0.30499999999999999</v>
      </c>
      <c r="Q123" s="17">
        <v>0.41399999999999998</v>
      </c>
      <c r="R123" s="18">
        <v>0.35899999999999999</v>
      </c>
    </row>
    <row r="124" spans="1:18">
      <c r="A124" s="19" t="s">
        <v>25</v>
      </c>
      <c r="B124" s="2" t="s">
        <v>77</v>
      </c>
      <c r="C124" s="15">
        <v>0.60099999999999998</v>
      </c>
      <c r="D124" s="16">
        <v>0.59899999999999998</v>
      </c>
      <c r="E124" s="17">
        <v>0.58799999999999997</v>
      </c>
      <c r="F124" s="18">
        <v>0.61299999999999999</v>
      </c>
      <c r="G124" s="16">
        <v>0.60399999999999998</v>
      </c>
      <c r="H124" s="18">
        <v>0.59799999999999998</v>
      </c>
      <c r="I124" s="17">
        <v>0.56599999999999995</v>
      </c>
      <c r="J124" s="17">
        <v>0.61499999999999999</v>
      </c>
      <c r="K124" s="17">
        <v>0.6</v>
      </c>
      <c r="L124" s="18">
        <v>0.66800000000000004</v>
      </c>
      <c r="M124" s="16">
        <v>0.60499999999999998</v>
      </c>
      <c r="N124" s="17">
        <v>0.53</v>
      </c>
      <c r="O124" s="18">
        <v>0.71799999999999997</v>
      </c>
      <c r="P124" s="17">
        <v>0.59699999999999998</v>
      </c>
      <c r="Q124" s="17">
        <v>0.57299999999999995</v>
      </c>
      <c r="R124" s="18">
        <v>0.64100000000000001</v>
      </c>
    </row>
    <row r="125" spans="1:18">
      <c r="A125" s="19" t="s">
        <v>25</v>
      </c>
      <c r="B125" s="2" t="s">
        <v>78</v>
      </c>
      <c r="C125" s="15">
        <v>3.4000000000000002E-2</v>
      </c>
      <c r="D125" s="16">
        <v>5.3999999999999999E-2</v>
      </c>
      <c r="E125" s="17">
        <v>4.8000000000000001E-2</v>
      </c>
      <c r="F125" s="18">
        <v>1.7999999999999999E-2</v>
      </c>
      <c r="G125" s="16">
        <v>4.5999999999999999E-2</v>
      </c>
      <c r="H125" s="18">
        <v>0.02</v>
      </c>
      <c r="I125" s="17">
        <v>8.9999999999999993E-3</v>
      </c>
      <c r="J125" s="17">
        <v>2.1999999999999999E-2</v>
      </c>
      <c r="K125" s="17">
        <v>7.2999999999999995E-2</v>
      </c>
      <c r="L125" s="18">
        <v>7.1999999999999995E-2</v>
      </c>
      <c r="M125" s="16">
        <v>4.9000000000000002E-2</v>
      </c>
      <c r="N125" s="17">
        <v>0.01</v>
      </c>
      <c r="O125" s="18">
        <v>1.7999999999999999E-2</v>
      </c>
      <c r="P125" s="17">
        <v>8.8999999999999996E-2</v>
      </c>
      <c r="Q125" s="17">
        <v>1.2999999999999999E-2</v>
      </c>
      <c r="R125" s="18"/>
    </row>
    <row r="126" spans="1:18">
      <c r="A126" s="19" t="s">
        <v>25</v>
      </c>
      <c r="B126" s="2" t="s">
        <v>31</v>
      </c>
      <c r="C126" s="15">
        <v>3.0000000000000001E-3</v>
      </c>
      <c r="D126" s="16"/>
      <c r="E126" s="17"/>
      <c r="F126" s="18">
        <v>6.0000000000000001E-3</v>
      </c>
      <c r="G126" s="16">
        <v>5.0000000000000001E-3</v>
      </c>
      <c r="H126" s="18"/>
      <c r="I126" s="17"/>
      <c r="J126" s="17">
        <v>8.0000000000000002E-3</v>
      </c>
      <c r="K126" s="17"/>
      <c r="L126" s="18"/>
      <c r="M126" s="16"/>
      <c r="N126" s="17">
        <v>0.01</v>
      </c>
      <c r="O126" s="18"/>
      <c r="P126" s="17">
        <v>8.9999999999999993E-3</v>
      </c>
      <c r="Q126" s="17"/>
      <c r="R126" s="18"/>
    </row>
    <row r="127" spans="1:18">
      <c r="A127" s="19" t="s">
        <v>25</v>
      </c>
      <c r="B127" s="2" t="s">
        <v>25</v>
      </c>
      <c r="C127" s="15"/>
      <c r="D127" s="16"/>
      <c r="E127" s="17"/>
      <c r="F127" s="18"/>
      <c r="G127" s="16"/>
      <c r="H127" s="18"/>
      <c r="I127" s="17"/>
      <c r="J127" s="17"/>
      <c r="K127" s="17"/>
      <c r="L127" s="18"/>
      <c r="M127" s="16"/>
      <c r="N127" s="17"/>
      <c r="O127" s="18"/>
      <c r="P127" s="17"/>
      <c r="Q127" s="17"/>
      <c r="R127" s="18"/>
    </row>
    <row r="128" spans="1:18" ht="49.5">
      <c r="A128" s="19" t="s">
        <v>85</v>
      </c>
      <c r="B128" s="20" t="s">
        <v>86</v>
      </c>
      <c r="C128" s="15"/>
      <c r="D128" s="16"/>
      <c r="E128" s="17"/>
      <c r="F128" s="18"/>
      <c r="G128" s="16"/>
      <c r="H128" s="18"/>
      <c r="I128" s="17"/>
      <c r="J128" s="17"/>
      <c r="K128" s="17"/>
      <c r="L128" s="18"/>
      <c r="M128" s="16"/>
      <c r="N128" s="17"/>
      <c r="O128" s="18"/>
      <c r="P128" s="17"/>
      <c r="Q128" s="17"/>
      <c r="R128" s="18"/>
    </row>
    <row r="129" spans="1:18">
      <c r="A129" s="22" t="s">
        <v>25</v>
      </c>
      <c r="B129" s="2" t="s">
        <v>76</v>
      </c>
      <c r="C129" s="15">
        <v>4.8000000000000001E-2</v>
      </c>
      <c r="D129" s="16">
        <v>8.8999999999999996E-2</v>
      </c>
      <c r="E129" s="17">
        <v>0.04</v>
      </c>
      <c r="F129" s="18">
        <v>4.8000000000000001E-2</v>
      </c>
      <c r="G129" s="16">
        <v>3.7999999999999999E-2</v>
      </c>
      <c r="H129" s="18">
        <v>5.8999999999999997E-2</v>
      </c>
      <c r="I129" s="17">
        <v>4.9000000000000002E-2</v>
      </c>
      <c r="J129" s="17">
        <v>5.5E-2</v>
      </c>
      <c r="K129" s="17">
        <v>4.5999999999999999E-2</v>
      </c>
      <c r="L129" s="18">
        <v>2.1999999999999999E-2</v>
      </c>
      <c r="M129" s="16">
        <v>3.4000000000000002E-2</v>
      </c>
      <c r="N129" s="17">
        <v>6.2E-2</v>
      </c>
      <c r="O129" s="18">
        <v>7.4999999999999997E-2</v>
      </c>
      <c r="P129" s="17">
        <v>3.5999999999999997E-2</v>
      </c>
      <c r="Q129" s="17">
        <v>6.0999999999999999E-2</v>
      </c>
      <c r="R129" s="18">
        <v>4.3999999999999997E-2</v>
      </c>
    </row>
    <row r="130" spans="1:18">
      <c r="A130" s="19" t="s">
        <v>25</v>
      </c>
      <c r="B130" s="2" t="s">
        <v>77</v>
      </c>
      <c r="C130" s="15">
        <v>0.91800000000000004</v>
      </c>
      <c r="D130" s="16">
        <v>0.85699999999999998</v>
      </c>
      <c r="E130" s="17">
        <v>0.91200000000000003</v>
      </c>
      <c r="F130" s="18">
        <v>0.93400000000000005</v>
      </c>
      <c r="G130" s="16">
        <v>0.91600000000000004</v>
      </c>
      <c r="H130" s="18">
        <v>0.92200000000000004</v>
      </c>
      <c r="I130" s="17">
        <v>0.94199999999999995</v>
      </c>
      <c r="J130" s="17">
        <v>0.92300000000000004</v>
      </c>
      <c r="K130" s="17">
        <v>0.88100000000000001</v>
      </c>
      <c r="L130" s="18">
        <v>0.90600000000000003</v>
      </c>
      <c r="M130" s="16">
        <v>0.91700000000000004</v>
      </c>
      <c r="N130" s="17">
        <v>0.92800000000000005</v>
      </c>
      <c r="O130" s="18">
        <v>0.90700000000000003</v>
      </c>
      <c r="P130" s="17">
        <v>0.875</v>
      </c>
      <c r="Q130" s="17">
        <v>0.92600000000000005</v>
      </c>
      <c r="R130" s="18">
        <v>0.95599999999999996</v>
      </c>
    </row>
    <row r="131" spans="1:18">
      <c r="A131" s="19" t="s">
        <v>25</v>
      </c>
      <c r="B131" s="2" t="s">
        <v>78</v>
      </c>
      <c r="C131" s="15">
        <v>3.4000000000000002E-2</v>
      </c>
      <c r="D131" s="16">
        <v>5.3999999999999999E-2</v>
      </c>
      <c r="E131" s="17">
        <v>4.8000000000000001E-2</v>
      </c>
      <c r="F131" s="18">
        <v>1.7999999999999999E-2</v>
      </c>
      <c r="G131" s="16">
        <v>4.5999999999999999E-2</v>
      </c>
      <c r="H131" s="18">
        <v>0.02</v>
      </c>
      <c r="I131" s="17">
        <v>8.9999999999999993E-3</v>
      </c>
      <c r="J131" s="17">
        <v>2.1999999999999999E-2</v>
      </c>
      <c r="K131" s="17">
        <v>7.2999999999999995E-2</v>
      </c>
      <c r="L131" s="18">
        <v>7.1999999999999995E-2</v>
      </c>
      <c r="M131" s="16">
        <v>4.9000000000000002E-2</v>
      </c>
      <c r="N131" s="17">
        <v>0.01</v>
      </c>
      <c r="O131" s="18">
        <v>1.7999999999999999E-2</v>
      </c>
      <c r="P131" s="17">
        <v>8.8999999999999996E-2</v>
      </c>
      <c r="Q131" s="17">
        <v>1.2999999999999999E-2</v>
      </c>
      <c r="R131" s="18"/>
    </row>
    <row r="132" spans="1:18">
      <c r="A132" s="19" t="s">
        <v>25</v>
      </c>
      <c r="B132" s="2" t="s">
        <v>31</v>
      </c>
      <c r="C132" s="15"/>
      <c r="D132" s="16"/>
      <c r="E132" s="17"/>
      <c r="F132" s="18"/>
      <c r="G132" s="16"/>
      <c r="H132" s="18"/>
      <c r="I132" s="17"/>
      <c r="J132" s="17"/>
      <c r="K132" s="17"/>
      <c r="L132" s="18"/>
      <c r="M132" s="16"/>
      <c r="N132" s="17"/>
      <c r="O132" s="18"/>
      <c r="P132" s="17"/>
      <c r="Q132" s="17"/>
      <c r="R132" s="18"/>
    </row>
    <row r="133" spans="1:18">
      <c r="A133" s="19" t="s">
        <v>25</v>
      </c>
      <c r="B133" s="2" t="s">
        <v>25</v>
      </c>
      <c r="C133" s="15"/>
      <c r="D133" s="16"/>
      <c r="E133" s="17"/>
      <c r="F133" s="18"/>
      <c r="G133" s="16"/>
      <c r="H133" s="18"/>
      <c r="I133" s="17"/>
      <c r="J133" s="17"/>
      <c r="K133" s="17"/>
      <c r="L133" s="18"/>
      <c r="M133" s="16"/>
      <c r="N133" s="17"/>
      <c r="O133" s="18"/>
      <c r="P133" s="17"/>
      <c r="Q133" s="17"/>
      <c r="R133" s="18"/>
    </row>
    <row r="134" spans="1:18" ht="33">
      <c r="A134" s="19" t="s">
        <v>87</v>
      </c>
      <c r="B134" s="20" t="s">
        <v>88</v>
      </c>
      <c r="C134" s="15"/>
      <c r="D134" s="16"/>
      <c r="E134" s="17"/>
      <c r="F134" s="18"/>
      <c r="G134" s="16"/>
      <c r="H134" s="18"/>
      <c r="I134" s="17"/>
      <c r="J134" s="17"/>
      <c r="K134" s="17"/>
      <c r="L134" s="18"/>
      <c r="M134" s="16"/>
      <c r="N134" s="17"/>
      <c r="O134" s="18"/>
      <c r="P134" s="17"/>
      <c r="Q134" s="17"/>
      <c r="R134" s="18"/>
    </row>
    <row r="135" spans="1:18">
      <c r="A135" s="19" t="s">
        <v>25</v>
      </c>
      <c r="B135" s="2" t="s">
        <v>89</v>
      </c>
      <c r="C135" s="15">
        <v>0.1</v>
      </c>
      <c r="D135" s="16">
        <v>9.8000000000000004E-2</v>
      </c>
      <c r="E135" s="17">
        <v>0.113</v>
      </c>
      <c r="F135" s="18">
        <v>8.7999999999999995E-2</v>
      </c>
      <c r="G135" s="16">
        <v>0.183</v>
      </c>
      <c r="H135" s="18">
        <v>5.0000000000000001E-3</v>
      </c>
      <c r="I135" s="17">
        <v>0.10100000000000001</v>
      </c>
      <c r="J135" s="17">
        <v>6.4000000000000001E-2</v>
      </c>
      <c r="K135" s="17">
        <v>0.152</v>
      </c>
      <c r="L135" s="18">
        <v>0.105</v>
      </c>
      <c r="M135" s="16">
        <v>7.9000000000000001E-2</v>
      </c>
      <c r="N135" s="17">
        <v>0.13500000000000001</v>
      </c>
      <c r="O135" s="18">
        <v>0.11600000000000001</v>
      </c>
      <c r="P135" s="17">
        <v>0.13400000000000001</v>
      </c>
      <c r="Q135" s="17">
        <v>9.5000000000000001E-2</v>
      </c>
      <c r="R135" s="18">
        <v>5.8999999999999997E-2</v>
      </c>
    </row>
    <row r="136" spans="1:18">
      <c r="A136" s="19" t="s">
        <v>25</v>
      </c>
      <c r="B136" s="2" t="s">
        <v>90</v>
      </c>
      <c r="C136" s="15">
        <v>0.70299999999999996</v>
      </c>
      <c r="D136" s="16">
        <v>0.80700000000000005</v>
      </c>
      <c r="E136" s="17">
        <v>0.71699999999999997</v>
      </c>
      <c r="F136" s="18">
        <v>0.67500000000000004</v>
      </c>
      <c r="G136" s="16">
        <v>0.57099999999999995</v>
      </c>
      <c r="H136" s="18">
        <v>0.85299999999999998</v>
      </c>
      <c r="I136" s="17">
        <v>0.68</v>
      </c>
      <c r="J136" s="17">
        <v>0.76400000000000001</v>
      </c>
      <c r="K136" s="17">
        <v>0.61699999999999999</v>
      </c>
      <c r="L136" s="18">
        <v>0.751</v>
      </c>
      <c r="M136" s="16">
        <v>0.76100000000000001</v>
      </c>
      <c r="N136" s="17">
        <v>0.64200000000000002</v>
      </c>
      <c r="O136" s="18">
        <v>0.58799999999999997</v>
      </c>
      <c r="P136" s="17">
        <v>0.71</v>
      </c>
      <c r="Q136" s="17">
        <v>0.70899999999999996</v>
      </c>
      <c r="R136" s="18">
        <v>0.69399999999999995</v>
      </c>
    </row>
    <row r="137" spans="1:18">
      <c r="A137" s="19" t="s">
        <v>25</v>
      </c>
      <c r="B137" s="2" t="s">
        <v>91</v>
      </c>
      <c r="C137" s="15">
        <v>0.19700000000000001</v>
      </c>
      <c r="D137" s="16">
        <v>9.5000000000000001E-2</v>
      </c>
      <c r="E137" s="17">
        <v>0.17</v>
      </c>
      <c r="F137" s="18">
        <v>0.23699999999999999</v>
      </c>
      <c r="G137" s="16">
        <v>0.246</v>
      </c>
      <c r="H137" s="18">
        <v>0.14199999999999999</v>
      </c>
      <c r="I137" s="17">
        <v>0.219</v>
      </c>
      <c r="J137" s="17">
        <v>0.17199999999999999</v>
      </c>
      <c r="K137" s="17">
        <v>0.23200000000000001</v>
      </c>
      <c r="L137" s="18">
        <v>0.14399999999999999</v>
      </c>
      <c r="M137" s="16">
        <v>0.16</v>
      </c>
      <c r="N137" s="17">
        <v>0.223</v>
      </c>
      <c r="O137" s="18">
        <v>0.29599999999999999</v>
      </c>
      <c r="P137" s="17">
        <v>0.156</v>
      </c>
      <c r="Q137" s="17">
        <v>0.19600000000000001</v>
      </c>
      <c r="R137" s="18">
        <v>0.247</v>
      </c>
    </row>
    <row r="138" spans="1:18">
      <c r="A138" s="22" t="s">
        <v>25</v>
      </c>
      <c r="B138" s="2" t="s">
        <v>92</v>
      </c>
      <c r="C138" s="15"/>
      <c r="D138" s="16"/>
      <c r="E138" s="17"/>
      <c r="F138" s="18"/>
      <c r="G138" s="16"/>
      <c r="H138" s="18"/>
      <c r="I138" s="17"/>
      <c r="J138" s="17"/>
      <c r="K138" s="17"/>
      <c r="L138" s="18"/>
      <c r="M138" s="16"/>
      <c r="N138" s="17"/>
      <c r="O138" s="18"/>
      <c r="P138" s="17"/>
      <c r="Q138" s="17"/>
      <c r="R138" s="18"/>
    </row>
    <row r="139" spans="1:18">
      <c r="A139" s="19" t="s">
        <v>25</v>
      </c>
      <c r="B139" s="2" t="s">
        <v>31</v>
      </c>
      <c r="C139" s="15"/>
      <c r="D139" s="16"/>
      <c r="E139" s="17"/>
      <c r="F139" s="18"/>
      <c r="G139" s="16"/>
      <c r="H139" s="18"/>
      <c r="I139" s="17"/>
      <c r="J139" s="17"/>
      <c r="K139" s="17"/>
      <c r="L139" s="18"/>
      <c r="M139" s="16"/>
      <c r="N139" s="17"/>
      <c r="O139" s="18"/>
      <c r="P139" s="17"/>
      <c r="Q139" s="17"/>
      <c r="R139" s="18"/>
    </row>
    <row r="140" spans="1:18">
      <c r="A140" s="19" t="s">
        <v>25</v>
      </c>
      <c r="B140" s="2" t="s">
        <v>25</v>
      </c>
      <c r="C140" s="15"/>
      <c r="D140" s="16"/>
      <c r="E140" s="17"/>
      <c r="F140" s="18"/>
      <c r="G140" s="16"/>
      <c r="H140" s="18"/>
      <c r="I140" s="17"/>
      <c r="J140" s="17"/>
      <c r="K140" s="17"/>
      <c r="L140" s="18"/>
      <c r="M140" s="16"/>
      <c r="N140" s="17"/>
      <c r="O140" s="18"/>
      <c r="P140" s="17"/>
      <c r="Q140" s="17"/>
      <c r="R140" s="18"/>
    </row>
    <row r="141" spans="1:18" ht="33">
      <c r="A141" s="19" t="s">
        <v>93</v>
      </c>
      <c r="B141" s="20" t="s">
        <v>94</v>
      </c>
      <c r="C141" s="15"/>
      <c r="D141" s="16"/>
      <c r="E141" s="17"/>
      <c r="F141" s="18"/>
      <c r="G141" s="16"/>
      <c r="H141" s="18"/>
      <c r="I141" s="17"/>
      <c r="J141" s="17"/>
      <c r="K141" s="17"/>
      <c r="L141" s="18"/>
      <c r="M141" s="16"/>
      <c r="N141" s="17"/>
      <c r="O141" s="18"/>
      <c r="P141" s="17"/>
      <c r="Q141" s="17"/>
      <c r="R141" s="18"/>
    </row>
    <row r="142" spans="1:18">
      <c r="A142" s="19" t="s">
        <v>25</v>
      </c>
      <c r="B142" s="2" t="s">
        <v>89</v>
      </c>
      <c r="C142" s="15">
        <v>8.5999999999999993E-2</v>
      </c>
      <c r="D142" s="16">
        <v>9.8000000000000004E-2</v>
      </c>
      <c r="E142" s="17">
        <v>8.6999999999999994E-2</v>
      </c>
      <c r="F142" s="18">
        <v>8.3000000000000004E-2</v>
      </c>
      <c r="G142" s="16">
        <v>0.14799999999999999</v>
      </c>
      <c r="H142" s="18">
        <v>1.4999999999999999E-2</v>
      </c>
      <c r="I142" s="17">
        <v>8.1000000000000003E-2</v>
      </c>
      <c r="J142" s="17">
        <v>4.8000000000000001E-2</v>
      </c>
      <c r="K142" s="17">
        <v>0.13800000000000001</v>
      </c>
      <c r="L142" s="18">
        <v>0.122</v>
      </c>
      <c r="M142" s="16">
        <v>6.6000000000000003E-2</v>
      </c>
      <c r="N142" s="17">
        <v>0.123</v>
      </c>
      <c r="O142" s="18">
        <v>9.5000000000000001E-2</v>
      </c>
      <c r="P142" s="17">
        <v>0.12</v>
      </c>
      <c r="Q142" s="17">
        <v>8.1000000000000003E-2</v>
      </c>
      <c r="R142" s="18">
        <v>5.6000000000000001E-2</v>
      </c>
    </row>
    <row r="143" spans="1:18">
      <c r="A143" s="19" t="s">
        <v>25</v>
      </c>
      <c r="B143" s="2" t="s">
        <v>90</v>
      </c>
      <c r="C143" s="15">
        <v>0.58899999999999997</v>
      </c>
      <c r="D143" s="16">
        <v>0.72099999999999997</v>
      </c>
      <c r="E143" s="17">
        <v>0.55300000000000005</v>
      </c>
      <c r="F143" s="18">
        <v>0.59899999999999998</v>
      </c>
      <c r="G143" s="16">
        <v>0.44600000000000001</v>
      </c>
      <c r="H143" s="18">
        <v>0.751</v>
      </c>
      <c r="I143" s="17">
        <v>0.58899999999999997</v>
      </c>
      <c r="J143" s="17">
        <v>0.61199999999999999</v>
      </c>
      <c r="K143" s="17">
        <v>0.55900000000000005</v>
      </c>
      <c r="L143" s="18">
        <v>0.56899999999999995</v>
      </c>
      <c r="M143" s="16">
        <v>0.66100000000000003</v>
      </c>
      <c r="N143" s="17">
        <v>0.47499999999999998</v>
      </c>
      <c r="O143" s="18">
        <v>0.51600000000000001</v>
      </c>
      <c r="P143" s="17">
        <v>0.627</v>
      </c>
      <c r="Q143" s="17">
        <v>0.59899999999999998</v>
      </c>
      <c r="R143" s="18">
        <v>0.51900000000000002</v>
      </c>
    </row>
    <row r="144" spans="1:18">
      <c r="A144" s="19" t="s">
        <v>25</v>
      </c>
      <c r="B144" s="2" t="s">
        <v>91</v>
      </c>
      <c r="C144" s="15">
        <v>0.32400000000000001</v>
      </c>
      <c r="D144" s="16">
        <v>0.18099999999999999</v>
      </c>
      <c r="E144" s="17">
        <v>0.35699999999999998</v>
      </c>
      <c r="F144" s="18">
        <v>0.318</v>
      </c>
      <c r="G144" s="16">
        <v>0.40300000000000002</v>
      </c>
      <c r="H144" s="18">
        <v>0.23400000000000001</v>
      </c>
      <c r="I144" s="17">
        <v>0.33</v>
      </c>
      <c r="J144" s="17">
        <v>0.33900000000000002</v>
      </c>
      <c r="K144" s="17">
        <v>0.30299999999999999</v>
      </c>
      <c r="L144" s="18">
        <v>0.29299999999999998</v>
      </c>
      <c r="M144" s="16">
        <v>0.27300000000000002</v>
      </c>
      <c r="N144" s="17">
        <v>0.40200000000000002</v>
      </c>
      <c r="O144" s="18">
        <v>0.377</v>
      </c>
      <c r="P144" s="17">
        <v>0.252</v>
      </c>
      <c r="Q144" s="17">
        <v>0.316</v>
      </c>
      <c r="R144" s="18">
        <v>0.42499999999999999</v>
      </c>
    </row>
    <row r="145" spans="1:18">
      <c r="A145" s="19" t="s">
        <v>25</v>
      </c>
      <c r="B145" s="2" t="s">
        <v>92</v>
      </c>
      <c r="C145" s="15"/>
      <c r="D145" s="16"/>
      <c r="E145" s="17"/>
      <c r="F145" s="18"/>
      <c r="G145" s="16"/>
      <c r="H145" s="18"/>
      <c r="I145" s="17"/>
      <c r="J145" s="17"/>
      <c r="K145" s="17"/>
      <c r="L145" s="18"/>
      <c r="M145" s="16"/>
      <c r="N145" s="17"/>
      <c r="O145" s="18"/>
      <c r="P145" s="17"/>
      <c r="Q145" s="17"/>
      <c r="R145" s="18"/>
    </row>
    <row r="146" spans="1:18">
      <c r="A146" s="19" t="s">
        <v>25</v>
      </c>
      <c r="B146" s="2" t="s">
        <v>31</v>
      </c>
      <c r="C146" s="15">
        <v>2E-3</v>
      </c>
      <c r="D146" s="16"/>
      <c r="E146" s="17">
        <v>4.0000000000000001E-3</v>
      </c>
      <c r="F146" s="18"/>
      <c r="G146" s="16">
        <v>3.0000000000000001E-3</v>
      </c>
      <c r="H146" s="18"/>
      <c r="I146" s="17"/>
      <c r="J146" s="17"/>
      <c r="K146" s="17"/>
      <c r="L146" s="18">
        <v>1.7000000000000001E-2</v>
      </c>
      <c r="M146" s="16"/>
      <c r="N146" s="17"/>
      <c r="O146" s="18">
        <v>1.2E-2</v>
      </c>
      <c r="P146" s="17"/>
      <c r="Q146" s="17">
        <v>4.0000000000000001E-3</v>
      </c>
      <c r="R146" s="18"/>
    </row>
    <row r="147" spans="1:18">
      <c r="A147" s="22" t="s">
        <v>25</v>
      </c>
      <c r="B147" s="2" t="s">
        <v>25</v>
      </c>
      <c r="C147" s="15"/>
      <c r="D147" s="16"/>
      <c r="E147" s="17"/>
      <c r="F147" s="18"/>
      <c r="G147" s="16"/>
      <c r="H147" s="18"/>
      <c r="I147" s="17"/>
      <c r="J147" s="17"/>
      <c r="K147" s="17"/>
      <c r="L147" s="18"/>
      <c r="M147" s="16"/>
      <c r="N147" s="17"/>
      <c r="O147" s="18"/>
      <c r="P147" s="17"/>
      <c r="Q147" s="17"/>
      <c r="R147" s="18"/>
    </row>
    <row r="148" spans="1:18" ht="33">
      <c r="A148" s="19" t="s">
        <v>95</v>
      </c>
      <c r="B148" s="20" t="s">
        <v>96</v>
      </c>
      <c r="C148" s="15"/>
      <c r="D148" s="16"/>
      <c r="E148" s="17"/>
      <c r="F148" s="18"/>
      <c r="G148" s="16"/>
      <c r="H148" s="18"/>
      <c r="I148" s="17"/>
      <c r="J148" s="17"/>
      <c r="K148" s="17"/>
      <c r="L148" s="18"/>
      <c r="M148" s="16"/>
      <c r="N148" s="17"/>
      <c r="O148" s="18"/>
      <c r="P148" s="17"/>
      <c r="Q148" s="17"/>
      <c r="R148" s="18"/>
    </row>
    <row r="149" spans="1:18">
      <c r="A149" s="19" t="s">
        <v>25</v>
      </c>
      <c r="B149" s="2" t="s">
        <v>89</v>
      </c>
      <c r="C149" s="15">
        <v>2.5999999999999999E-2</v>
      </c>
      <c r="D149" s="16">
        <v>2.1999999999999999E-2</v>
      </c>
      <c r="E149" s="17">
        <v>2.1000000000000001E-2</v>
      </c>
      <c r="F149" s="18">
        <v>3.2000000000000001E-2</v>
      </c>
      <c r="G149" s="16">
        <v>4.4999999999999998E-2</v>
      </c>
      <c r="H149" s="18">
        <v>5.0000000000000001E-3</v>
      </c>
      <c r="I149" s="17">
        <v>3.6999999999999998E-2</v>
      </c>
      <c r="J149" s="17">
        <v>1.6E-2</v>
      </c>
      <c r="K149" s="17">
        <v>2.4E-2</v>
      </c>
      <c r="L149" s="18">
        <v>3.3000000000000002E-2</v>
      </c>
      <c r="M149" s="16">
        <v>0.02</v>
      </c>
      <c r="N149" s="17">
        <v>3.2000000000000001E-2</v>
      </c>
      <c r="O149" s="18">
        <v>0.04</v>
      </c>
      <c r="P149" s="17">
        <v>1.4999999999999999E-2</v>
      </c>
      <c r="Q149" s="17">
        <v>2.5000000000000001E-2</v>
      </c>
      <c r="R149" s="18">
        <v>4.5999999999999999E-2</v>
      </c>
    </row>
    <row r="150" spans="1:18">
      <c r="A150" s="19" t="s">
        <v>25</v>
      </c>
      <c r="B150" s="2" t="s">
        <v>90</v>
      </c>
      <c r="C150" s="15">
        <v>0.372</v>
      </c>
      <c r="D150" s="16">
        <v>0.39600000000000002</v>
      </c>
      <c r="E150" s="17">
        <v>0.36499999999999999</v>
      </c>
      <c r="F150" s="18">
        <v>0.374</v>
      </c>
      <c r="G150" s="16">
        <v>0.27700000000000002</v>
      </c>
      <c r="H150" s="18">
        <v>0.48</v>
      </c>
      <c r="I150" s="17">
        <v>0.42199999999999999</v>
      </c>
      <c r="J150" s="17">
        <v>0.44</v>
      </c>
      <c r="K150" s="17">
        <v>0.254</v>
      </c>
      <c r="L150" s="18">
        <v>0.22700000000000001</v>
      </c>
      <c r="M150" s="16">
        <v>0.35699999999999998</v>
      </c>
      <c r="N150" s="17">
        <v>0.40500000000000003</v>
      </c>
      <c r="O150" s="18">
        <v>0.36799999999999999</v>
      </c>
      <c r="P150" s="17">
        <v>0.40300000000000002</v>
      </c>
      <c r="Q150" s="17">
        <v>0.38400000000000001</v>
      </c>
      <c r="R150" s="18">
        <v>0.31900000000000001</v>
      </c>
    </row>
    <row r="151" spans="1:18">
      <c r="A151" s="19" t="s">
        <v>25</v>
      </c>
      <c r="B151" s="2" t="s">
        <v>91</v>
      </c>
      <c r="C151" s="15">
        <v>0.29599999999999999</v>
      </c>
      <c r="D151" s="16">
        <v>0.24</v>
      </c>
      <c r="E151" s="17">
        <v>0.25800000000000001</v>
      </c>
      <c r="F151" s="18">
        <v>0.33700000000000002</v>
      </c>
      <c r="G151" s="16">
        <v>0.36299999999999999</v>
      </c>
      <c r="H151" s="18">
        <v>0.22</v>
      </c>
      <c r="I151" s="17">
        <v>0.33200000000000002</v>
      </c>
      <c r="J151" s="17">
        <v>0.309</v>
      </c>
      <c r="K151" s="17">
        <v>0.29599999999999999</v>
      </c>
      <c r="L151" s="18">
        <v>0.13300000000000001</v>
      </c>
      <c r="M151" s="16">
        <v>0.255</v>
      </c>
      <c r="N151" s="17">
        <v>0.39900000000000002</v>
      </c>
      <c r="O151" s="18">
        <v>0.26100000000000001</v>
      </c>
      <c r="P151" s="17">
        <v>0.23599999999999999</v>
      </c>
      <c r="Q151" s="17">
        <v>0.31</v>
      </c>
      <c r="R151" s="18">
        <v>0.36</v>
      </c>
    </row>
    <row r="152" spans="1:18">
      <c r="A152" s="19" t="s">
        <v>25</v>
      </c>
      <c r="B152" s="2" t="s">
        <v>92</v>
      </c>
      <c r="C152" s="15">
        <v>0.3</v>
      </c>
      <c r="D152" s="16">
        <v>0.34200000000000003</v>
      </c>
      <c r="E152" s="17">
        <v>0.34799999999999998</v>
      </c>
      <c r="F152" s="18">
        <v>0.253</v>
      </c>
      <c r="G152" s="16">
        <v>0.309</v>
      </c>
      <c r="H152" s="18">
        <v>0.29099999999999998</v>
      </c>
      <c r="I152" s="17">
        <v>0.21</v>
      </c>
      <c r="J152" s="17">
        <v>0.22900000000000001</v>
      </c>
      <c r="K152" s="17">
        <v>0.42599999999999999</v>
      </c>
      <c r="L152" s="18">
        <v>0.57499999999999996</v>
      </c>
      <c r="M152" s="16">
        <v>0.36099999999999999</v>
      </c>
      <c r="N152" s="17">
        <v>0.16400000000000001</v>
      </c>
      <c r="O152" s="18">
        <v>0.32</v>
      </c>
      <c r="P152" s="17">
        <v>0.34100000000000003</v>
      </c>
      <c r="Q152" s="17">
        <v>0.27300000000000002</v>
      </c>
      <c r="R152" s="18">
        <v>0.27500000000000002</v>
      </c>
    </row>
    <row r="153" spans="1:18">
      <c r="A153" s="19" t="s">
        <v>25</v>
      </c>
      <c r="B153" s="2" t="s">
        <v>31</v>
      </c>
      <c r="C153" s="15">
        <v>6.0000000000000001E-3</v>
      </c>
      <c r="D153" s="16"/>
      <c r="E153" s="17">
        <v>8.0000000000000002E-3</v>
      </c>
      <c r="F153" s="18">
        <v>4.0000000000000001E-3</v>
      </c>
      <c r="G153" s="16">
        <v>6.0000000000000001E-3</v>
      </c>
      <c r="H153" s="18">
        <v>5.0000000000000001E-3</v>
      </c>
      <c r="I153" s="17"/>
      <c r="J153" s="17">
        <v>6.0000000000000001E-3</v>
      </c>
      <c r="K153" s="17"/>
      <c r="L153" s="18">
        <v>3.3000000000000002E-2</v>
      </c>
      <c r="M153" s="16">
        <v>7.0000000000000001E-3</v>
      </c>
      <c r="N153" s="17"/>
      <c r="O153" s="18">
        <v>1.2E-2</v>
      </c>
      <c r="P153" s="17">
        <v>5.0000000000000001E-3</v>
      </c>
      <c r="Q153" s="17">
        <v>8.9999999999999993E-3</v>
      </c>
      <c r="R153" s="18"/>
    </row>
    <row r="154" spans="1:18">
      <c r="A154" s="19" t="s">
        <v>25</v>
      </c>
      <c r="B154" s="2" t="s">
        <v>25</v>
      </c>
      <c r="C154" s="15"/>
      <c r="D154" s="16"/>
      <c r="E154" s="17"/>
      <c r="F154" s="18"/>
      <c r="G154" s="16"/>
      <c r="H154" s="18"/>
      <c r="I154" s="17"/>
      <c r="J154" s="17"/>
      <c r="K154" s="17"/>
      <c r="L154" s="18"/>
      <c r="M154" s="16"/>
      <c r="N154" s="17"/>
      <c r="O154" s="18"/>
      <c r="P154" s="17"/>
      <c r="Q154" s="17"/>
      <c r="R154" s="18"/>
    </row>
    <row r="155" spans="1:18" ht="33">
      <c r="A155" s="19" t="s">
        <v>97</v>
      </c>
      <c r="B155" s="20" t="s">
        <v>98</v>
      </c>
      <c r="C155" s="15"/>
      <c r="D155" s="16"/>
      <c r="E155" s="17"/>
      <c r="F155" s="18"/>
      <c r="G155" s="16"/>
      <c r="H155" s="18"/>
      <c r="I155" s="17"/>
      <c r="J155" s="17"/>
      <c r="K155" s="17"/>
      <c r="L155" s="18"/>
      <c r="M155" s="16"/>
      <c r="N155" s="17"/>
      <c r="O155" s="18"/>
      <c r="P155" s="17"/>
      <c r="Q155" s="17"/>
      <c r="R155" s="18"/>
    </row>
    <row r="156" spans="1:18">
      <c r="A156" s="22" t="s">
        <v>25</v>
      </c>
      <c r="B156" s="2" t="s">
        <v>89</v>
      </c>
      <c r="C156" s="15">
        <v>0.501</v>
      </c>
      <c r="D156" s="16">
        <v>0.6</v>
      </c>
      <c r="E156" s="17">
        <v>0.44500000000000001</v>
      </c>
      <c r="F156" s="18">
        <v>0.53500000000000003</v>
      </c>
      <c r="G156" s="16">
        <v>0.54900000000000004</v>
      </c>
      <c r="H156" s="18">
        <v>0.44800000000000001</v>
      </c>
      <c r="I156" s="17">
        <v>0.53600000000000003</v>
      </c>
      <c r="J156" s="17">
        <v>0.47099999999999997</v>
      </c>
      <c r="K156" s="17">
        <v>0.46899999999999997</v>
      </c>
      <c r="L156" s="18">
        <v>0.55800000000000005</v>
      </c>
      <c r="M156" s="16">
        <v>0.55900000000000005</v>
      </c>
      <c r="N156" s="17">
        <v>0.46700000000000003</v>
      </c>
      <c r="O156" s="18">
        <v>0.33800000000000002</v>
      </c>
      <c r="P156" s="17">
        <v>0.56399999999999995</v>
      </c>
      <c r="Q156" s="17">
        <v>0.55600000000000005</v>
      </c>
      <c r="R156" s="18">
        <v>0.32800000000000001</v>
      </c>
    </row>
    <row r="157" spans="1:18">
      <c r="A157" s="19" t="s">
        <v>25</v>
      </c>
      <c r="B157" s="2" t="s">
        <v>90</v>
      </c>
      <c r="C157" s="15">
        <v>0.13500000000000001</v>
      </c>
      <c r="D157" s="16">
        <v>0.20799999999999999</v>
      </c>
      <c r="E157" s="17">
        <v>0.15</v>
      </c>
      <c r="F157" s="18">
        <v>0.111</v>
      </c>
      <c r="G157" s="16">
        <v>3.7999999999999999E-2</v>
      </c>
      <c r="H157" s="18">
        <v>0.246</v>
      </c>
      <c r="I157" s="17">
        <v>8.5000000000000006E-2</v>
      </c>
      <c r="J157" s="17">
        <v>0.128</v>
      </c>
      <c r="K157" s="17">
        <v>0.22500000000000001</v>
      </c>
      <c r="L157" s="18">
        <v>0.13300000000000001</v>
      </c>
      <c r="M157" s="16">
        <v>0.159</v>
      </c>
      <c r="N157" s="17">
        <v>9.4E-2</v>
      </c>
      <c r="O157" s="18">
        <v>0.11899999999999999</v>
      </c>
      <c r="P157" s="17">
        <v>0.19800000000000001</v>
      </c>
      <c r="Q157" s="17">
        <v>0.13</v>
      </c>
      <c r="R157" s="18">
        <v>6.2E-2</v>
      </c>
    </row>
    <row r="158" spans="1:18">
      <c r="A158" s="19" t="s">
        <v>25</v>
      </c>
      <c r="B158" s="2" t="s">
        <v>91</v>
      </c>
      <c r="C158" s="15">
        <v>0.36299999999999999</v>
      </c>
      <c r="D158" s="16">
        <v>0.192</v>
      </c>
      <c r="E158" s="17">
        <v>0.40500000000000003</v>
      </c>
      <c r="F158" s="18">
        <v>0.35399999999999998</v>
      </c>
      <c r="G158" s="16">
        <v>0.41299999999999998</v>
      </c>
      <c r="H158" s="18">
        <v>0.307</v>
      </c>
      <c r="I158" s="17">
        <v>0.379</v>
      </c>
      <c r="J158" s="17">
        <v>0.4</v>
      </c>
      <c r="K158" s="17">
        <v>0.30599999999999999</v>
      </c>
      <c r="L158" s="18">
        <v>0.309</v>
      </c>
      <c r="M158" s="16">
        <v>0.28100000000000003</v>
      </c>
      <c r="N158" s="17">
        <v>0.439</v>
      </c>
      <c r="O158" s="18">
        <v>0.54300000000000004</v>
      </c>
      <c r="P158" s="17">
        <v>0.23699999999999999</v>
      </c>
      <c r="Q158" s="17">
        <v>0.314</v>
      </c>
      <c r="R158" s="18">
        <v>0.61</v>
      </c>
    </row>
    <row r="159" spans="1:18">
      <c r="A159" s="19" t="s">
        <v>25</v>
      </c>
      <c r="B159" s="2" t="s">
        <v>92</v>
      </c>
      <c r="C159" s="15"/>
      <c r="D159" s="16"/>
      <c r="E159" s="17"/>
      <c r="F159" s="18"/>
      <c r="G159" s="16"/>
      <c r="H159" s="18"/>
      <c r="I159" s="17"/>
      <c r="J159" s="17"/>
      <c r="K159" s="17"/>
      <c r="L159" s="18"/>
      <c r="M159" s="16"/>
      <c r="N159" s="17"/>
      <c r="O159" s="18"/>
      <c r="P159" s="17"/>
      <c r="Q159" s="17"/>
      <c r="R159" s="18"/>
    </row>
    <row r="160" spans="1:18">
      <c r="A160" s="19" t="s">
        <v>25</v>
      </c>
      <c r="B160" s="2" t="s">
        <v>31</v>
      </c>
      <c r="C160" s="15"/>
      <c r="D160" s="16"/>
      <c r="E160" s="17"/>
      <c r="F160" s="18"/>
      <c r="G160" s="16"/>
      <c r="H160" s="18"/>
      <c r="I160" s="17"/>
      <c r="J160" s="17"/>
      <c r="K160" s="17"/>
      <c r="L160" s="18"/>
      <c r="M160" s="16"/>
      <c r="N160" s="17"/>
      <c r="O160" s="18"/>
      <c r="P160" s="17"/>
      <c r="Q160" s="17"/>
      <c r="R160" s="18"/>
    </row>
    <row r="161" spans="1:18">
      <c r="A161" s="19" t="s">
        <v>25</v>
      </c>
      <c r="B161" s="2" t="s">
        <v>25</v>
      </c>
      <c r="C161" s="15"/>
      <c r="D161" s="16"/>
      <c r="E161" s="17"/>
      <c r="F161" s="18"/>
      <c r="G161" s="16"/>
      <c r="H161" s="18"/>
      <c r="I161" s="17"/>
      <c r="J161" s="17"/>
      <c r="K161" s="17"/>
      <c r="L161" s="18"/>
      <c r="M161" s="16"/>
      <c r="N161" s="17"/>
      <c r="O161" s="18"/>
      <c r="P161" s="17"/>
      <c r="Q161" s="17"/>
      <c r="R161" s="18"/>
    </row>
    <row r="162" spans="1:18" ht="33">
      <c r="A162" s="19" t="s">
        <v>99</v>
      </c>
      <c r="B162" s="20" t="s">
        <v>100</v>
      </c>
      <c r="C162" s="15"/>
      <c r="D162" s="16"/>
      <c r="E162" s="17"/>
      <c r="F162" s="18"/>
      <c r="G162" s="16"/>
      <c r="H162" s="18"/>
      <c r="I162" s="17"/>
      <c r="J162" s="17"/>
      <c r="K162" s="17"/>
      <c r="L162" s="18"/>
      <c r="M162" s="16"/>
      <c r="N162" s="17"/>
      <c r="O162" s="18"/>
      <c r="P162" s="17"/>
      <c r="Q162" s="17"/>
      <c r="R162" s="18"/>
    </row>
    <row r="163" spans="1:18">
      <c r="A163" s="19" t="s">
        <v>25</v>
      </c>
      <c r="B163" s="2" t="s">
        <v>89</v>
      </c>
      <c r="C163" s="15">
        <v>0.17599999999999999</v>
      </c>
      <c r="D163" s="16">
        <v>0.40400000000000003</v>
      </c>
      <c r="E163" s="17">
        <v>0.154</v>
      </c>
      <c r="F163" s="18">
        <v>0.16</v>
      </c>
      <c r="G163" s="16">
        <v>0.24099999999999999</v>
      </c>
      <c r="H163" s="18">
        <v>0.10299999999999999</v>
      </c>
      <c r="I163" s="17">
        <v>0.16800000000000001</v>
      </c>
      <c r="J163" s="17">
        <v>0.161</v>
      </c>
      <c r="K163" s="17">
        <v>0.17299999999999999</v>
      </c>
      <c r="L163" s="18">
        <v>0.26</v>
      </c>
      <c r="M163" s="16">
        <v>0.188</v>
      </c>
      <c r="N163" s="17">
        <v>0.155</v>
      </c>
      <c r="O163" s="18">
        <v>0.17</v>
      </c>
      <c r="P163" s="17">
        <v>0.254</v>
      </c>
      <c r="Q163" s="17">
        <v>0.16500000000000001</v>
      </c>
      <c r="R163" s="18">
        <v>0.10100000000000001</v>
      </c>
    </row>
    <row r="164" spans="1:18">
      <c r="A164" s="19" t="s">
        <v>25</v>
      </c>
      <c r="B164" s="2" t="s">
        <v>90</v>
      </c>
      <c r="C164" s="15">
        <v>0.52400000000000002</v>
      </c>
      <c r="D164" s="16">
        <v>0.496</v>
      </c>
      <c r="E164" s="17">
        <v>0.54100000000000004</v>
      </c>
      <c r="F164" s="18">
        <v>0.51400000000000001</v>
      </c>
      <c r="G164" s="16">
        <v>0.40799999999999997</v>
      </c>
      <c r="H164" s="18">
        <v>0.65700000000000003</v>
      </c>
      <c r="I164" s="17">
        <v>0.52600000000000002</v>
      </c>
      <c r="J164" s="17">
        <v>0.54800000000000004</v>
      </c>
      <c r="K164" s="17">
        <v>0.53500000000000003</v>
      </c>
      <c r="L164" s="18">
        <v>0.41399999999999998</v>
      </c>
      <c r="M164" s="16">
        <v>0.56499999999999995</v>
      </c>
      <c r="N164" s="17">
        <v>0.51300000000000001</v>
      </c>
      <c r="O164" s="18">
        <v>0.38500000000000001</v>
      </c>
      <c r="P164" s="17">
        <v>0.52100000000000002</v>
      </c>
      <c r="Q164" s="17">
        <v>0.57399999999999995</v>
      </c>
      <c r="R164" s="18">
        <v>0.45300000000000001</v>
      </c>
    </row>
    <row r="165" spans="1:18">
      <c r="A165" s="22" t="s">
        <v>25</v>
      </c>
      <c r="B165" s="2" t="s">
        <v>91</v>
      </c>
      <c r="C165" s="15">
        <v>0.29499999999999998</v>
      </c>
      <c r="D165" s="16">
        <v>9.9000000000000005E-2</v>
      </c>
      <c r="E165" s="17">
        <v>0.3</v>
      </c>
      <c r="F165" s="18">
        <v>0.32100000000000001</v>
      </c>
      <c r="G165" s="16">
        <v>0.35199999999999998</v>
      </c>
      <c r="H165" s="18">
        <v>0.23100000000000001</v>
      </c>
      <c r="I165" s="17">
        <v>0.29899999999999999</v>
      </c>
      <c r="J165" s="17">
        <v>0.28499999999999998</v>
      </c>
      <c r="K165" s="17">
        <v>0.29199999999999998</v>
      </c>
      <c r="L165" s="18">
        <v>0.32600000000000001</v>
      </c>
      <c r="M165" s="16">
        <v>0.23899999999999999</v>
      </c>
      <c r="N165" s="17">
        <v>0.33200000000000002</v>
      </c>
      <c r="O165" s="18">
        <v>0.44600000000000001</v>
      </c>
      <c r="P165" s="17">
        <v>0.219</v>
      </c>
      <c r="Q165" s="17">
        <v>0.25600000000000001</v>
      </c>
      <c r="R165" s="18">
        <v>0.44600000000000001</v>
      </c>
    </row>
    <row r="166" spans="1:18">
      <c r="A166" s="19" t="s">
        <v>25</v>
      </c>
      <c r="B166" s="2" t="s">
        <v>92</v>
      </c>
      <c r="C166" s="15"/>
      <c r="D166" s="16"/>
      <c r="E166" s="17"/>
      <c r="F166" s="18"/>
      <c r="G166" s="16"/>
      <c r="H166" s="18"/>
      <c r="I166" s="17"/>
      <c r="J166" s="17"/>
      <c r="K166" s="17"/>
      <c r="L166" s="18"/>
      <c r="M166" s="16"/>
      <c r="N166" s="17"/>
      <c r="O166" s="18"/>
      <c r="P166" s="17"/>
      <c r="Q166" s="17"/>
      <c r="R166" s="18"/>
    </row>
    <row r="167" spans="1:18">
      <c r="A167" s="19" t="s">
        <v>25</v>
      </c>
      <c r="B167" s="2" t="s">
        <v>31</v>
      </c>
      <c r="C167" s="15">
        <v>5.0000000000000001E-3</v>
      </c>
      <c r="D167" s="16"/>
      <c r="E167" s="17">
        <v>5.0000000000000001E-3</v>
      </c>
      <c r="F167" s="18">
        <v>5.0000000000000001E-3</v>
      </c>
      <c r="G167" s="16"/>
      <c r="H167" s="18">
        <v>0.01</v>
      </c>
      <c r="I167" s="17">
        <v>7.0000000000000001E-3</v>
      </c>
      <c r="J167" s="17">
        <v>6.0000000000000001E-3</v>
      </c>
      <c r="K167" s="17"/>
      <c r="L167" s="18"/>
      <c r="M167" s="16">
        <v>8.0000000000000002E-3</v>
      </c>
      <c r="N167" s="17"/>
      <c r="O167" s="18"/>
      <c r="P167" s="17">
        <v>7.0000000000000001E-3</v>
      </c>
      <c r="Q167" s="17">
        <v>6.0000000000000001E-3</v>
      </c>
      <c r="R167" s="18"/>
    </row>
    <row r="168" spans="1:18">
      <c r="A168" s="19" t="s">
        <v>25</v>
      </c>
      <c r="B168" s="2" t="s">
        <v>25</v>
      </c>
      <c r="C168" s="15"/>
      <c r="D168" s="16"/>
      <c r="E168" s="17"/>
      <c r="F168" s="18"/>
      <c r="G168" s="16"/>
      <c r="H168" s="18"/>
      <c r="I168" s="17"/>
      <c r="J168" s="17"/>
      <c r="K168" s="17"/>
      <c r="L168" s="18"/>
      <c r="M168" s="16"/>
      <c r="N168" s="17"/>
      <c r="O168" s="18"/>
      <c r="P168" s="17"/>
      <c r="Q168" s="17"/>
      <c r="R168" s="18"/>
    </row>
    <row r="169" spans="1:18" ht="33">
      <c r="A169" s="19" t="s">
        <v>101</v>
      </c>
      <c r="B169" s="20" t="s">
        <v>102</v>
      </c>
      <c r="C169" s="15"/>
      <c r="D169" s="16"/>
      <c r="E169" s="17"/>
      <c r="F169" s="18"/>
      <c r="G169" s="16"/>
      <c r="H169" s="18"/>
      <c r="I169" s="17"/>
      <c r="J169" s="17"/>
      <c r="K169" s="17"/>
      <c r="L169" s="18"/>
      <c r="M169" s="16"/>
      <c r="N169" s="17"/>
      <c r="O169" s="18"/>
      <c r="P169" s="17"/>
      <c r="Q169" s="17"/>
      <c r="R169" s="18"/>
    </row>
    <row r="170" spans="1:18">
      <c r="A170" s="19" t="s">
        <v>25</v>
      </c>
      <c r="B170" s="2" t="s">
        <v>89</v>
      </c>
      <c r="C170" s="15">
        <v>0.04</v>
      </c>
      <c r="D170" s="16"/>
      <c r="E170" s="17">
        <v>0.04</v>
      </c>
      <c r="F170" s="18">
        <v>4.5999999999999999E-2</v>
      </c>
      <c r="G170" s="16">
        <v>6.6000000000000003E-2</v>
      </c>
      <c r="H170" s="18">
        <v>0.01</v>
      </c>
      <c r="I170" s="17">
        <v>7.1999999999999995E-2</v>
      </c>
      <c r="J170" s="17">
        <v>2.4E-2</v>
      </c>
      <c r="K170" s="17">
        <v>2.5000000000000001E-2</v>
      </c>
      <c r="L170" s="18">
        <v>2.1999999999999999E-2</v>
      </c>
      <c r="M170" s="16">
        <v>3.1E-2</v>
      </c>
      <c r="N170" s="17">
        <v>6.2E-2</v>
      </c>
      <c r="O170" s="18">
        <v>3.4000000000000002E-2</v>
      </c>
      <c r="P170" s="17">
        <v>4.5999999999999999E-2</v>
      </c>
      <c r="Q170" s="17">
        <v>0.04</v>
      </c>
      <c r="R170" s="18">
        <v>3.5000000000000003E-2</v>
      </c>
    </row>
    <row r="171" spans="1:18">
      <c r="A171" s="19" t="s">
        <v>25</v>
      </c>
      <c r="B171" s="2" t="s">
        <v>90</v>
      </c>
      <c r="C171" s="15">
        <v>0.24</v>
      </c>
      <c r="D171" s="16">
        <v>0.38700000000000001</v>
      </c>
      <c r="E171" s="17">
        <v>0.26100000000000001</v>
      </c>
      <c r="F171" s="18">
        <v>0.19900000000000001</v>
      </c>
      <c r="G171" s="16">
        <v>0.20599999999999999</v>
      </c>
      <c r="H171" s="18">
        <v>0.27900000000000003</v>
      </c>
      <c r="I171" s="17">
        <v>0.25600000000000001</v>
      </c>
      <c r="J171" s="17">
        <v>0.28000000000000003</v>
      </c>
      <c r="K171" s="17">
        <v>0.16300000000000001</v>
      </c>
      <c r="L171" s="18">
        <v>0.215</v>
      </c>
      <c r="M171" s="16">
        <v>0.25700000000000001</v>
      </c>
      <c r="N171" s="17">
        <v>0.219</v>
      </c>
      <c r="O171" s="18">
        <v>0.214</v>
      </c>
      <c r="P171" s="17">
        <v>0.221</v>
      </c>
      <c r="Q171" s="17">
        <v>0.28699999999999998</v>
      </c>
      <c r="R171" s="18">
        <v>0.17499999999999999</v>
      </c>
    </row>
    <row r="172" spans="1:18">
      <c r="A172" s="19" t="s">
        <v>25</v>
      </c>
      <c r="B172" s="2" t="s">
        <v>91</v>
      </c>
      <c r="C172" s="15">
        <v>0.17199999999999999</v>
      </c>
      <c r="D172" s="16">
        <v>0.215</v>
      </c>
      <c r="E172" s="17">
        <v>0.158</v>
      </c>
      <c r="F172" s="18">
        <v>0.17799999999999999</v>
      </c>
      <c r="G172" s="16">
        <v>0.221</v>
      </c>
      <c r="H172" s="18">
        <v>0.11700000000000001</v>
      </c>
      <c r="I172" s="17">
        <v>0.16800000000000001</v>
      </c>
      <c r="J172" s="17">
        <v>0.17399999999999999</v>
      </c>
      <c r="K172" s="17">
        <v>0.16200000000000001</v>
      </c>
      <c r="L172" s="18">
        <v>0.20399999999999999</v>
      </c>
      <c r="M172" s="16">
        <v>0.14099999999999999</v>
      </c>
      <c r="N172" s="17">
        <v>0.182</v>
      </c>
      <c r="O172" s="18">
        <v>0.27400000000000002</v>
      </c>
      <c r="P172" s="17">
        <v>0.14799999999999999</v>
      </c>
      <c r="Q172" s="17">
        <v>0.14399999999999999</v>
      </c>
      <c r="R172" s="18">
        <v>0.246</v>
      </c>
    </row>
    <row r="173" spans="1:18">
      <c r="A173" s="19" t="s">
        <v>25</v>
      </c>
      <c r="B173" s="2" t="s">
        <v>92</v>
      </c>
      <c r="C173" s="15">
        <v>0.53400000000000003</v>
      </c>
      <c r="D173" s="16">
        <v>0.376</v>
      </c>
      <c r="E173" s="17">
        <v>0.53700000000000003</v>
      </c>
      <c r="F173" s="18">
        <v>0.55500000000000005</v>
      </c>
      <c r="G173" s="16">
        <v>0.497</v>
      </c>
      <c r="H173" s="18">
        <v>0.57599999999999996</v>
      </c>
      <c r="I173" s="17">
        <v>0.505</v>
      </c>
      <c r="J173" s="17">
        <v>0.504</v>
      </c>
      <c r="K173" s="17">
        <v>0.63900000000000001</v>
      </c>
      <c r="L173" s="18">
        <v>0.50800000000000001</v>
      </c>
      <c r="M173" s="16">
        <v>0.54700000000000004</v>
      </c>
      <c r="N173" s="17">
        <v>0.53600000000000003</v>
      </c>
      <c r="O173" s="18">
        <v>0.47799999999999998</v>
      </c>
      <c r="P173" s="17">
        <v>0.55500000000000005</v>
      </c>
      <c r="Q173" s="17">
        <v>0.51900000000000002</v>
      </c>
      <c r="R173" s="18">
        <v>0.54400000000000004</v>
      </c>
    </row>
    <row r="174" spans="1:18">
      <c r="A174" s="22" t="s">
        <v>25</v>
      </c>
      <c r="B174" s="2" t="s">
        <v>31</v>
      </c>
      <c r="C174" s="15">
        <v>1.4E-2</v>
      </c>
      <c r="D174" s="16">
        <v>2.1999999999999999E-2</v>
      </c>
      <c r="E174" s="17">
        <v>4.0000000000000001E-3</v>
      </c>
      <c r="F174" s="18">
        <v>2.1000000000000001E-2</v>
      </c>
      <c r="G174" s="16">
        <v>0.01</v>
      </c>
      <c r="H174" s="18">
        <v>1.9E-2</v>
      </c>
      <c r="I174" s="17"/>
      <c r="J174" s="17">
        <v>1.7999999999999999E-2</v>
      </c>
      <c r="K174" s="17">
        <v>1.0999999999999999E-2</v>
      </c>
      <c r="L174" s="18">
        <v>0.05</v>
      </c>
      <c r="M174" s="16">
        <v>2.4E-2</v>
      </c>
      <c r="N174" s="17"/>
      <c r="O174" s="18"/>
      <c r="P174" s="17">
        <v>0.03</v>
      </c>
      <c r="Q174" s="17">
        <v>0.01</v>
      </c>
      <c r="R174" s="18"/>
    </row>
    <row r="175" spans="1:18">
      <c r="A175" s="19" t="s">
        <v>25</v>
      </c>
      <c r="B175" s="2" t="s">
        <v>25</v>
      </c>
      <c r="C175" s="15"/>
      <c r="D175" s="16"/>
      <c r="E175" s="17"/>
      <c r="F175" s="18"/>
      <c r="G175" s="16"/>
      <c r="H175" s="18"/>
      <c r="I175" s="17"/>
      <c r="J175" s="17"/>
      <c r="K175" s="17"/>
      <c r="L175" s="18"/>
      <c r="M175" s="16"/>
      <c r="N175" s="17"/>
      <c r="O175" s="18"/>
      <c r="P175" s="17"/>
      <c r="Q175" s="17"/>
      <c r="R175" s="18"/>
    </row>
    <row r="176" spans="1:18" ht="66">
      <c r="A176" s="19" t="s">
        <v>103</v>
      </c>
      <c r="B176" s="20" t="s">
        <v>104</v>
      </c>
      <c r="C176" s="15"/>
      <c r="D176" s="16"/>
      <c r="E176" s="17"/>
      <c r="F176" s="18"/>
      <c r="G176" s="16"/>
      <c r="H176" s="18"/>
      <c r="I176" s="17"/>
      <c r="J176" s="17"/>
      <c r="K176" s="17"/>
      <c r="L176" s="18"/>
      <c r="M176" s="16"/>
      <c r="N176" s="17"/>
      <c r="O176" s="18"/>
      <c r="P176" s="17"/>
      <c r="Q176" s="17"/>
      <c r="R176" s="18"/>
    </row>
    <row r="177" spans="1:18">
      <c r="A177" s="19" t="s">
        <v>25</v>
      </c>
      <c r="B177" s="2" t="s">
        <v>55</v>
      </c>
      <c r="C177" s="15">
        <v>6.0999999999999999E-2</v>
      </c>
      <c r="D177" s="16">
        <v>0.224</v>
      </c>
      <c r="E177" s="17">
        <v>7.9000000000000001E-2</v>
      </c>
      <c r="F177" s="18">
        <v>0.02</v>
      </c>
      <c r="G177" s="16">
        <v>5.3999999999999999E-2</v>
      </c>
      <c r="H177" s="18">
        <v>6.9000000000000006E-2</v>
      </c>
      <c r="I177" s="17">
        <v>0.04</v>
      </c>
      <c r="J177" s="17">
        <v>6.3E-2</v>
      </c>
      <c r="K177" s="17">
        <v>8.3000000000000004E-2</v>
      </c>
      <c r="L177" s="18">
        <v>7.6999999999999999E-2</v>
      </c>
      <c r="M177" s="16">
        <v>7.4999999999999997E-2</v>
      </c>
      <c r="N177" s="17">
        <v>6.5000000000000002E-2</v>
      </c>
      <c r="O177" s="18"/>
      <c r="P177" s="17">
        <v>0.107</v>
      </c>
      <c r="Q177" s="17">
        <v>4.5999999999999999E-2</v>
      </c>
      <c r="R177" s="18">
        <v>3.1E-2</v>
      </c>
    </row>
    <row r="178" spans="1:18">
      <c r="A178" s="19" t="s">
        <v>25</v>
      </c>
      <c r="B178" s="2" t="s">
        <v>56</v>
      </c>
      <c r="C178" s="15">
        <v>0.127</v>
      </c>
      <c r="D178" s="16">
        <v>0.35599999999999998</v>
      </c>
      <c r="E178" s="17">
        <v>0.11</v>
      </c>
      <c r="F178" s="18">
        <v>0.106</v>
      </c>
      <c r="G178" s="16">
        <v>0.109</v>
      </c>
      <c r="H178" s="18">
        <v>0.14799999999999999</v>
      </c>
      <c r="I178" s="17">
        <v>0.105</v>
      </c>
      <c r="J178" s="17">
        <v>0.15</v>
      </c>
      <c r="K178" s="17">
        <v>0.13700000000000001</v>
      </c>
      <c r="L178" s="18">
        <v>9.9000000000000005E-2</v>
      </c>
      <c r="M178" s="16">
        <v>0.14499999999999999</v>
      </c>
      <c r="N178" s="17">
        <v>9.0999999999999998E-2</v>
      </c>
      <c r="O178" s="18">
        <v>0.124</v>
      </c>
      <c r="P178" s="17">
        <v>0.16600000000000001</v>
      </c>
      <c r="Q178" s="17">
        <v>0.11600000000000001</v>
      </c>
      <c r="R178" s="18">
        <v>8.5999999999999993E-2</v>
      </c>
    </row>
    <row r="179" spans="1:18">
      <c r="A179" s="19" t="s">
        <v>25</v>
      </c>
      <c r="B179" s="2" t="s">
        <v>61</v>
      </c>
      <c r="C179" s="15">
        <v>0.22500000000000001</v>
      </c>
      <c r="D179" s="16">
        <v>0.14799999999999999</v>
      </c>
      <c r="E179" s="17">
        <v>0.317</v>
      </c>
      <c r="F179" s="18">
        <v>0.157</v>
      </c>
      <c r="G179" s="16">
        <v>0.193</v>
      </c>
      <c r="H179" s="18">
        <v>0.26100000000000001</v>
      </c>
      <c r="I179" s="17">
        <v>0.23799999999999999</v>
      </c>
      <c r="J179" s="17">
        <v>0.191</v>
      </c>
      <c r="K179" s="17">
        <v>0.28599999999999998</v>
      </c>
      <c r="L179" s="18">
        <v>0.17100000000000001</v>
      </c>
      <c r="M179" s="16">
        <v>0.214</v>
      </c>
      <c r="N179" s="17">
        <v>0.251</v>
      </c>
      <c r="O179" s="18">
        <v>0.218</v>
      </c>
      <c r="P179" s="17">
        <v>0.183</v>
      </c>
      <c r="Q179" s="17">
        <v>0.29099999999999998</v>
      </c>
      <c r="R179" s="18">
        <v>0.151</v>
      </c>
    </row>
    <row r="180" spans="1:18">
      <c r="A180" s="19" t="s">
        <v>25</v>
      </c>
      <c r="B180" s="2" t="s">
        <v>58</v>
      </c>
      <c r="C180" s="15">
        <v>0.36399999999999999</v>
      </c>
      <c r="D180" s="16">
        <v>0.22700000000000001</v>
      </c>
      <c r="E180" s="17">
        <v>0.36</v>
      </c>
      <c r="F180" s="18">
        <v>0.38900000000000001</v>
      </c>
      <c r="G180" s="16">
        <v>0.39700000000000002</v>
      </c>
      <c r="H180" s="18">
        <v>0.32700000000000001</v>
      </c>
      <c r="I180" s="17">
        <v>0.40799999999999997</v>
      </c>
      <c r="J180" s="17">
        <v>0.314</v>
      </c>
      <c r="K180" s="17">
        <v>0.34</v>
      </c>
      <c r="L180" s="18">
        <v>0.442</v>
      </c>
      <c r="M180" s="16">
        <v>0.34499999999999997</v>
      </c>
      <c r="N180" s="17">
        <v>0.39100000000000001</v>
      </c>
      <c r="O180" s="18">
        <v>0.39100000000000001</v>
      </c>
      <c r="P180" s="17">
        <v>0.32</v>
      </c>
      <c r="Q180" s="17">
        <v>0.39</v>
      </c>
      <c r="R180" s="18">
        <v>0.38700000000000001</v>
      </c>
    </row>
    <row r="181" spans="1:18">
      <c r="A181" s="19" t="s">
        <v>25</v>
      </c>
      <c r="B181" s="2" t="s">
        <v>30</v>
      </c>
      <c r="C181" s="15">
        <v>0.223</v>
      </c>
      <c r="D181" s="16">
        <v>4.4999999999999998E-2</v>
      </c>
      <c r="E181" s="17">
        <v>0.13300000000000001</v>
      </c>
      <c r="F181" s="18">
        <v>0.32700000000000001</v>
      </c>
      <c r="G181" s="16">
        <v>0.247</v>
      </c>
      <c r="H181" s="18">
        <v>0.19600000000000001</v>
      </c>
      <c r="I181" s="17">
        <v>0.20899999999999999</v>
      </c>
      <c r="J181" s="17">
        <v>0.28299999999999997</v>
      </c>
      <c r="K181" s="17">
        <v>0.154</v>
      </c>
      <c r="L181" s="18">
        <v>0.21</v>
      </c>
      <c r="M181" s="16">
        <v>0.221</v>
      </c>
      <c r="N181" s="17">
        <v>0.20200000000000001</v>
      </c>
      <c r="O181" s="18">
        <v>0.26800000000000002</v>
      </c>
      <c r="P181" s="17">
        <v>0.224</v>
      </c>
      <c r="Q181" s="17">
        <v>0.156</v>
      </c>
      <c r="R181" s="18">
        <v>0.34599999999999997</v>
      </c>
    </row>
    <row r="182" spans="1:18">
      <c r="A182" s="19" t="s">
        <v>25</v>
      </c>
      <c r="B182" s="2" t="s">
        <v>31</v>
      </c>
      <c r="C182" s="15"/>
      <c r="D182" s="16"/>
      <c r="E182" s="17"/>
      <c r="F182" s="18"/>
      <c r="G182" s="16"/>
      <c r="H182" s="18"/>
      <c r="I182" s="17"/>
      <c r="J182" s="17"/>
      <c r="K182" s="17"/>
      <c r="L182" s="18"/>
      <c r="M182" s="16"/>
      <c r="N182" s="17"/>
      <c r="O182" s="18"/>
      <c r="P182" s="17"/>
      <c r="Q182" s="17"/>
      <c r="R182" s="18"/>
    </row>
    <row r="183" spans="1:18" s="28" customFormat="1">
      <c r="A183" s="22"/>
      <c r="B183" s="23" t="s">
        <v>32</v>
      </c>
      <c r="C183" s="24">
        <f>(C177*1+C178*2+C179*3+C180*4+C181*5)/SUM(C177:C181)</f>
        <v>3.5609999999999999</v>
      </c>
      <c r="D183" s="25">
        <f t="shared" ref="D183:R183" si="10">(D177*1+D178*2+D179*3+D180*4+D181*5)/SUM(D177:D181)</f>
        <v>2.5129999999999999</v>
      </c>
      <c r="E183" s="26">
        <f t="shared" si="10"/>
        <v>3.3583583583583585</v>
      </c>
      <c r="F183" s="27">
        <f t="shared" si="10"/>
        <v>3.8978978978978978</v>
      </c>
      <c r="G183" s="25">
        <f t="shared" si="10"/>
        <v>3.6739999999999999</v>
      </c>
      <c r="H183" s="27">
        <f t="shared" si="10"/>
        <v>3.4325674325674331</v>
      </c>
      <c r="I183" s="26">
        <f t="shared" si="10"/>
        <v>3.6410000000000005</v>
      </c>
      <c r="J183" s="26">
        <f t="shared" si="10"/>
        <v>3.6033966033966038</v>
      </c>
      <c r="K183" s="26">
        <f t="shared" si="10"/>
        <v>3.3450000000000002</v>
      </c>
      <c r="L183" s="27">
        <f t="shared" si="10"/>
        <v>3.6096096096096097</v>
      </c>
      <c r="M183" s="25">
        <f t="shared" si="10"/>
        <v>3.4920000000000004</v>
      </c>
      <c r="N183" s="26">
        <f t="shared" si="10"/>
        <v>3.5739999999999998</v>
      </c>
      <c r="O183" s="27">
        <f t="shared" si="10"/>
        <v>3.8021978021978025</v>
      </c>
      <c r="P183" s="26">
        <f t="shared" si="10"/>
        <v>3.3879999999999999</v>
      </c>
      <c r="Q183" s="26">
        <f t="shared" si="10"/>
        <v>3.4944944944944951</v>
      </c>
      <c r="R183" s="27">
        <f t="shared" si="10"/>
        <v>3.9300699300699304</v>
      </c>
    </row>
    <row r="184" spans="1:18">
      <c r="A184" s="22" t="s">
        <v>25</v>
      </c>
      <c r="B184" s="2" t="s">
        <v>25</v>
      </c>
      <c r="C184" s="15"/>
      <c r="D184" s="16"/>
      <c r="E184" s="17"/>
      <c r="F184" s="18"/>
      <c r="G184" s="16"/>
      <c r="H184" s="18"/>
      <c r="I184" s="17"/>
      <c r="J184" s="17"/>
      <c r="K184" s="17"/>
      <c r="L184" s="18"/>
      <c r="M184" s="16"/>
      <c r="N184" s="17"/>
      <c r="O184" s="18"/>
      <c r="P184" s="17"/>
      <c r="Q184" s="17"/>
      <c r="R184" s="18"/>
    </row>
    <row r="185" spans="1:18" ht="33">
      <c r="A185" s="19" t="s">
        <v>105</v>
      </c>
      <c r="B185" s="20" t="s">
        <v>106</v>
      </c>
      <c r="C185" s="15"/>
      <c r="D185" s="16"/>
      <c r="E185" s="17"/>
      <c r="F185" s="18"/>
      <c r="G185" s="16"/>
      <c r="H185" s="18"/>
      <c r="I185" s="17"/>
      <c r="J185" s="17"/>
      <c r="K185" s="17"/>
      <c r="L185" s="18"/>
      <c r="M185" s="16"/>
      <c r="N185" s="17"/>
      <c r="O185" s="18"/>
      <c r="P185" s="17"/>
      <c r="Q185" s="17"/>
      <c r="R185" s="18"/>
    </row>
    <row r="186" spans="1:18">
      <c r="A186" s="19" t="s">
        <v>25</v>
      </c>
      <c r="B186" s="2" t="s">
        <v>107</v>
      </c>
      <c r="C186" s="15">
        <v>0.13500000000000001</v>
      </c>
      <c r="D186" s="16">
        <v>0.13100000000000001</v>
      </c>
      <c r="E186" s="17">
        <v>0.127</v>
      </c>
      <c r="F186" s="18">
        <v>0.14399999999999999</v>
      </c>
      <c r="G186" s="16">
        <v>0.13300000000000001</v>
      </c>
      <c r="H186" s="18">
        <v>0.13800000000000001</v>
      </c>
      <c r="I186" s="17">
        <v>0.14299999999999999</v>
      </c>
      <c r="J186" s="17">
        <v>0.13500000000000001</v>
      </c>
      <c r="K186" s="17">
        <v>0.14299999999999999</v>
      </c>
      <c r="L186" s="18">
        <v>9.4E-2</v>
      </c>
      <c r="M186" s="16">
        <v>0.10100000000000001</v>
      </c>
      <c r="N186" s="17">
        <v>0.184</v>
      </c>
      <c r="O186" s="18">
        <v>0.18</v>
      </c>
      <c r="P186" s="17">
        <v>0.14899999999999999</v>
      </c>
      <c r="Q186" s="17">
        <v>0.13</v>
      </c>
      <c r="R186" s="18">
        <v>0.127</v>
      </c>
    </row>
    <row r="187" spans="1:18">
      <c r="A187" s="19" t="s">
        <v>25</v>
      </c>
      <c r="B187" s="2" t="s">
        <v>108</v>
      </c>
      <c r="C187" s="15">
        <v>0.39900000000000002</v>
      </c>
      <c r="D187" s="16">
        <v>0.38400000000000001</v>
      </c>
      <c r="E187" s="17">
        <v>0.39100000000000001</v>
      </c>
      <c r="F187" s="18">
        <v>0.40899999999999997</v>
      </c>
      <c r="G187" s="16">
        <v>0.40400000000000003</v>
      </c>
      <c r="H187" s="18">
        <v>0.39400000000000002</v>
      </c>
      <c r="I187" s="17">
        <v>0.49199999999999999</v>
      </c>
      <c r="J187" s="17">
        <v>0.39200000000000002</v>
      </c>
      <c r="K187" s="17">
        <v>0.27500000000000002</v>
      </c>
      <c r="L187" s="18">
        <v>0.38100000000000001</v>
      </c>
      <c r="M187" s="16">
        <v>0.44900000000000001</v>
      </c>
      <c r="N187" s="17">
        <v>0.39</v>
      </c>
      <c r="O187" s="18">
        <v>0.223</v>
      </c>
      <c r="P187" s="17">
        <v>0.433</v>
      </c>
      <c r="Q187" s="17">
        <v>0.40699999999999997</v>
      </c>
      <c r="R187" s="18">
        <v>0.33400000000000002</v>
      </c>
    </row>
    <row r="188" spans="1:18">
      <c r="A188" s="19" t="s">
        <v>25</v>
      </c>
      <c r="B188" s="2" t="s">
        <v>109</v>
      </c>
      <c r="C188" s="15">
        <v>0.45200000000000001</v>
      </c>
      <c r="D188" s="16">
        <v>0.44900000000000001</v>
      </c>
      <c r="E188" s="17">
        <v>0.47099999999999997</v>
      </c>
      <c r="F188" s="18">
        <v>0.437</v>
      </c>
      <c r="G188" s="16">
        <v>0.44600000000000001</v>
      </c>
      <c r="H188" s="18">
        <v>0.45900000000000002</v>
      </c>
      <c r="I188" s="17">
        <v>0.35499999999999998</v>
      </c>
      <c r="J188" s="17">
        <v>0.44400000000000001</v>
      </c>
      <c r="K188" s="17">
        <v>0.58199999999999996</v>
      </c>
      <c r="L188" s="18">
        <v>0.52500000000000002</v>
      </c>
      <c r="M188" s="16">
        <v>0.42799999999999999</v>
      </c>
      <c r="N188" s="17">
        <v>0.42599999999999999</v>
      </c>
      <c r="O188" s="18">
        <v>0.59699999999999998</v>
      </c>
      <c r="P188" s="17">
        <v>0.38400000000000001</v>
      </c>
      <c r="Q188" s="17">
        <v>0.45800000000000002</v>
      </c>
      <c r="R188" s="18">
        <v>0.53900000000000003</v>
      </c>
    </row>
    <row r="189" spans="1:18">
      <c r="A189" s="19" t="s">
        <v>25</v>
      </c>
      <c r="B189" s="2" t="s">
        <v>31</v>
      </c>
      <c r="C189" s="15">
        <v>1.2999999999999999E-2</v>
      </c>
      <c r="D189" s="16">
        <v>3.6999999999999998E-2</v>
      </c>
      <c r="E189" s="17">
        <v>1.2E-2</v>
      </c>
      <c r="F189" s="18">
        <v>0.01</v>
      </c>
      <c r="G189" s="16">
        <v>1.6E-2</v>
      </c>
      <c r="H189" s="18">
        <v>8.9999999999999993E-3</v>
      </c>
      <c r="I189" s="17">
        <v>8.9999999999999993E-3</v>
      </c>
      <c r="J189" s="17">
        <v>2.8000000000000001E-2</v>
      </c>
      <c r="K189" s="17"/>
      <c r="L189" s="18"/>
      <c r="M189" s="16">
        <v>2.1999999999999999E-2</v>
      </c>
      <c r="N189" s="17"/>
      <c r="O189" s="18"/>
      <c r="P189" s="17">
        <v>3.4000000000000002E-2</v>
      </c>
      <c r="Q189" s="17">
        <v>5.0000000000000001E-3</v>
      </c>
      <c r="R189" s="18"/>
    </row>
    <row r="190" spans="1:18">
      <c r="A190" s="19" t="s">
        <v>25</v>
      </c>
      <c r="B190" s="2" t="s">
        <v>25</v>
      </c>
      <c r="C190" s="15"/>
      <c r="D190" s="16"/>
      <c r="E190" s="17"/>
      <c r="F190" s="18"/>
      <c r="G190" s="16"/>
      <c r="H190" s="18"/>
      <c r="I190" s="17"/>
      <c r="J190" s="17"/>
      <c r="K190" s="17"/>
      <c r="L190" s="18"/>
      <c r="M190" s="16"/>
      <c r="N190" s="17"/>
      <c r="O190" s="18"/>
      <c r="P190" s="17"/>
      <c r="Q190" s="17"/>
      <c r="R190" s="18"/>
    </row>
    <row r="191" spans="1:18" ht="33">
      <c r="A191" s="19" t="s">
        <v>110</v>
      </c>
      <c r="B191" s="20" t="s">
        <v>111</v>
      </c>
      <c r="C191" s="15"/>
      <c r="D191" s="16"/>
      <c r="E191" s="17"/>
      <c r="F191" s="18"/>
      <c r="G191" s="16"/>
      <c r="H191" s="18"/>
      <c r="I191" s="17"/>
      <c r="J191" s="17"/>
      <c r="K191" s="17"/>
      <c r="L191" s="18"/>
      <c r="M191" s="16"/>
      <c r="N191" s="17"/>
      <c r="O191" s="18"/>
      <c r="P191" s="17"/>
      <c r="Q191" s="17"/>
      <c r="R191" s="18"/>
    </row>
    <row r="192" spans="1:18">
      <c r="A192" s="19" t="s">
        <v>25</v>
      </c>
      <c r="B192" s="2" t="s">
        <v>112</v>
      </c>
      <c r="C192" s="15">
        <v>2E-3</v>
      </c>
      <c r="D192" s="16"/>
      <c r="E192" s="17">
        <v>5.0000000000000001E-3</v>
      </c>
      <c r="F192" s="18"/>
      <c r="G192" s="16"/>
      <c r="H192" s="18">
        <v>5.0000000000000001E-3</v>
      </c>
      <c r="I192" s="17"/>
      <c r="J192" s="17"/>
      <c r="K192" s="17"/>
      <c r="L192" s="18">
        <v>2.1999999999999999E-2</v>
      </c>
      <c r="M192" s="16">
        <v>4.0000000000000001E-3</v>
      </c>
      <c r="N192" s="17"/>
      <c r="O192" s="18"/>
      <c r="P192" s="17">
        <v>7.0000000000000001E-3</v>
      </c>
      <c r="Q192" s="17"/>
      <c r="R192" s="18"/>
    </row>
    <row r="193" spans="1:18">
      <c r="A193" s="22" t="s">
        <v>25</v>
      </c>
      <c r="B193" s="2">
        <v>0</v>
      </c>
      <c r="C193" s="15">
        <v>0.23200000000000001</v>
      </c>
      <c r="D193" s="16">
        <v>0.19</v>
      </c>
      <c r="E193" s="17">
        <v>0.23200000000000001</v>
      </c>
      <c r="F193" s="18">
        <v>0.23899999999999999</v>
      </c>
      <c r="G193" s="16">
        <v>7.0999999999999994E-2</v>
      </c>
      <c r="H193" s="18">
        <v>0.41499999999999998</v>
      </c>
      <c r="I193" s="17">
        <v>0.26</v>
      </c>
      <c r="J193" s="17">
        <v>0.219</v>
      </c>
      <c r="K193" s="17">
        <v>0.20300000000000001</v>
      </c>
      <c r="L193" s="18">
        <v>0.249</v>
      </c>
      <c r="M193" s="16">
        <v>0.27600000000000002</v>
      </c>
      <c r="N193" s="17">
        <v>0.17699999999999999</v>
      </c>
      <c r="O193" s="18">
        <v>0.16700000000000001</v>
      </c>
      <c r="P193" s="17">
        <v>0.26300000000000001</v>
      </c>
      <c r="Q193" s="17">
        <v>0.25800000000000001</v>
      </c>
      <c r="R193" s="18">
        <v>0.14799999999999999</v>
      </c>
    </row>
    <row r="194" spans="1:18">
      <c r="A194" s="22" t="s">
        <v>25</v>
      </c>
      <c r="B194" s="2">
        <v>1</v>
      </c>
      <c r="C194" s="15">
        <v>2E-3</v>
      </c>
      <c r="D194" s="16"/>
      <c r="E194" s="17"/>
      <c r="F194" s="18">
        <v>4.0000000000000001E-3</v>
      </c>
      <c r="G194" s="16"/>
      <c r="H194" s="18">
        <v>5.0000000000000001E-3</v>
      </c>
      <c r="I194" s="17"/>
      <c r="J194" s="17">
        <v>6.0000000000000001E-3</v>
      </c>
      <c r="K194" s="17"/>
      <c r="L194" s="18"/>
      <c r="M194" s="16"/>
      <c r="N194" s="17">
        <v>8.0000000000000002E-3</v>
      </c>
      <c r="O194" s="18"/>
      <c r="P194" s="17">
        <v>7.0000000000000001E-3</v>
      </c>
      <c r="Q194" s="17"/>
      <c r="R194" s="18"/>
    </row>
    <row r="195" spans="1:18">
      <c r="A195" s="19" t="s">
        <v>25</v>
      </c>
      <c r="B195" s="2">
        <v>5</v>
      </c>
      <c r="C195" s="15">
        <v>2E-3</v>
      </c>
      <c r="D195" s="16"/>
      <c r="E195" s="17"/>
      <c r="F195" s="18">
        <v>5.0000000000000001E-3</v>
      </c>
      <c r="G195" s="16"/>
      <c r="H195" s="18">
        <v>5.0000000000000001E-3</v>
      </c>
      <c r="I195" s="17">
        <v>7.0000000000000001E-3</v>
      </c>
      <c r="J195" s="17"/>
      <c r="K195" s="17"/>
      <c r="L195" s="18"/>
      <c r="M195" s="16"/>
      <c r="N195" s="17">
        <v>8.9999999999999993E-3</v>
      </c>
      <c r="O195" s="18"/>
      <c r="P195" s="17">
        <v>8.0000000000000002E-3</v>
      </c>
      <c r="Q195" s="17"/>
      <c r="R195" s="18"/>
    </row>
    <row r="196" spans="1:18">
      <c r="A196" s="19" t="s">
        <v>25</v>
      </c>
      <c r="B196" s="2">
        <v>8</v>
      </c>
      <c r="C196" s="15">
        <v>5.0000000000000001E-3</v>
      </c>
      <c r="D196" s="16"/>
      <c r="E196" s="17">
        <v>5.0000000000000001E-3</v>
      </c>
      <c r="F196" s="18">
        <v>6.0000000000000001E-3</v>
      </c>
      <c r="G196" s="16">
        <v>6.0000000000000001E-3</v>
      </c>
      <c r="H196" s="18">
        <v>5.0000000000000001E-3</v>
      </c>
      <c r="I196" s="17">
        <v>8.9999999999999993E-3</v>
      </c>
      <c r="J196" s="17">
        <v>6.0000000000000001E-3</v>
      </c>
      <c r="K196" s="17"/>
      <c r="L196" s="18"/>
      <c r="M196" s="16">
        <v>5.0000000000000001E-3</v>
      </c>
      <c r="N196" s="17">
        <v>8.0000000000000002E-3</v>
      </c>
      <c r="O196" s="18"/>
      <c r="P196" s="17"/>
      <c r="Q196" s="17">
        <v>7.0000000000000001E-3</v>
      </c>
      <c r="R196" s="18">
        <v>8.9999999999999993E-3</v>
      </c>
    </row>
    <row r="197" spans="1:18">
      <c r="A197" s="19" t="s">
        <v>25</v>
      </c>
      <c r="B197" s="2">
        <v>10</v>
      </c>
      <c r="C197" s="15">
        <v>3.3000000000000002E-2</v>
      </c>
      <c r="D197" s="16"/>
      <c r="E197" s="17">
        <v>2.1000000000000001E-2</v>
      </c>
      <c r="F197" s="18">
        <v>4.8000000000000001E-2</v>
      </c>
      <c r="G197" s="16">
        <v>2.3E-2</v>
      </c>
      <c r="H197" s="18">
        <v>4.3999999999999997E-2</v>
      </c>
      <c r="I197" s="17">
        <v>6.3E-2</v>
      </c>
      <c r="J197" s="17">
        <v>2.5999999999999999E-2</v>
      </c>
      <c r="K197" s="17"/>
      <c r="L197" s="18">
        <v>2.1999999999999999E-2</v>
      </c>
      <c r="M197" s="16">
        <v>1.6E-2</v>
      </c>
      <c r="N197" s="17">
        <v>3.5000000000000003E-2</v>
      </c>
      <c r="O197" s="18">
        <v>9.5000000000000001E-2</v>
      </c>
      <c r="P197" s="17">
        <v>7.0000000000000001E-3</v>
      </c>
      <c r="Q197" s="17">
        <v>2.4E-2</v>
      </c>
      <c r="R197" s="18">
        <v>7.3999999999999996E-2</v>
      </c>
    </row>
    <row r="198" spans="1:18">
      <c r="A198" s="19" t="s">
        <v>25</v>
      </c>
      <c r="B198" s="2">
        <v>15</v>
      </c>
      <c r="C198" s="15">
        <v>5.0000000000000001E-3</v>
      </c>
      <c r="D198" s="16"/>
      <c r="E198" s="17">
        <v>7.0000000000000001E-3</v>
      </c>
      <c r="F198" s="18">
        <v>5.0000000000000001E-3</v>
      </c>
      <c r="G198" s="16">
        <v>5.0000000000000001E-3</v>
      </c>
      <c r="H198" s="18">
        <v>5.0000000000000001E-3</v>
      </c>
      <c r="I198" s="17">
        <v>7.0000000000000001E-3</v>
      </c>
      <c r="J198" s="17">
        <v>8.0000000000000002E-3</v>
      </c>
      <c r="K198" s="17"/>
      <c r="L198" s="18"/>
      <c r="M198" s="16">
        <v>8.9999999999999993E-3</v>
      </c>
      <c r="N198" s="17"/>
      <c r="O198" s="18"/>
      <c r="P198" s="17">
        <v>8.9999999999999993E-3</v>
      </c>
      <c r="Q198" s="17">
        <v>6.0000000000000001E-3</v>
      </c>
      <c r="R198" s="18"/>
    </row>
    <row r="199" spans="1:18">
      <c r="A199" s="19" t="s">
        <v>25</v>
      </c>
      <c r="B199" s="2">
        <v>20</v>
      </c>
      <c r="C199" s="15">
        <v>2.7E-2</v>
      </c>
      <c r="D199" s="16"/>
      <c r="E199" s="17">
        <v>0.04</v>
      </c>
      <c r="F199" s="18">
        <v>1.9E-2</v>
      </c>
      <c r="G199" s="16">
        <v>0.01</v>
      </c>
      <c r="H199" s="18">
        <v>4.4999999999999998E-2</v>
      </c>
      <c r="I199" s="17">
        <v>4.2999999999999997E-2</v>
      </c>
      <c r="J199" s="17">
        <v>2.1999999999999999E-2</v>
      </c>
      <c r="K199" s="17">
        <v>1.0999999999999999E-2</v>
      </c>
      <c r="L199" s="18">
        <v>2.1999999999999999E-2</v>
      </c>
      <c r="M199" s="16">
        <v>2.5000000000000001E-2</v>
      </c>
      <c r="N199" s="17">
        <v>2.5000000000000001E-2</v>
      </c>
      <c r="O199" s="18">
        <v>3.5000000000000003E-2</v>
      </c>
      <c r="P199" s="17">
        <v>1.6E-2</v>
      </c>
      <c r="Q199" s="17">
        <v>3.5000000000000003E-2</v>
      </c>
      <c r="R199" s="18">
        <v>0.03</v>
      </c>
    </row>
    <row r="200" spans="1:18">
      <c r="A200" s="19" t="s">
        <v>25</v>
      </c>
      <c r="B200" s="2">
        <v>25</v>
      </c>
      <c r="C200" s="15">
        <v>2E-3</v>
      </c>
      <c r="D200" s="16"/>
      <c r="E200" s="17"/>
      <c r="F200" s="18">
        <v>4.0000000000000001E-3</v>
      </c>
      <c r="G200" s="16"/>
      <c r="H200" s="18">
        <v>5.0000000000000001E-3</v>
      </c>
      <c r="I200" s="17"/>
      <c r="J200" s="17">
        <v>6.0000000000000001E-3</v>
      </c>
      <c r="K200" s="17"/>
      <c r="L200" s="18"/>
      <c r="M200" s="16">
        <v>4.0000000000000001E-3</v>
      </c>
      <c r="N200" s="17"/>
      <c r="O200" s="18"/>
      <c r="P200" s="17"/>
      <c r="Q200" s="17">
        <v>5.0000000000000001E-3</v>
      </c>
      <c r="R200" s="18"/>
    </row>
    <row r="201" spans="1:18">
      <c r="A201" s="19" t="s">
        <v>25</v>
      </c>
      <c r="B201" s="2">
        <v>30</v>
      </c>
      <c r="C201" s="15">
        <v>0.05</v>
      </c>
      <c r="D201" s="16">
        <v>0.04</v>
      </c>
      <c r="E201" s="17">
        <v>4.8000000000000001E-2</v>
      </c>
      <c r="F201" s="18">
        <v>5.1999999999999998E-2</v>
      </c>
      <c r="G201" s="16">
        <v>5.8000000000000003E-2</v>
      </c>
      <c r="H201" s="18">
        <v>0.04</v>
      </c>
      <c r="I201" s="17">
        <v>7.4999999999999997E-2</v>
      </c>
      <c r="J201" s="17">
        <v>3.5999999999999997E-2</v>
      </c>
      <c r="K201" s="17">
        <v>4.8000000000000001E-2</v>
      </c>
      <c r="L201" s="18">
        <v>1.7000000000000001E-2</v>
      </c>
      <c r="M201" s="16">
        <v>4.8000000000000001E-2</v>
      </c>
      <c r="N201" s="17">
        <v>5.8000000000000003E-2</v>
      </c>
      <c r="O201" s="18">
        <v>0.04</v>
      </c>
      <c r="P201" s="17">
        <v>2.9000000000000001E-2</v>
      </c>
      <c r="Q201" s="17">
        <v>3.6999999999999998E-2</v>
      </c>
      <c r="R201" s="18">
        <v>0.1</v>
      </c>
    </row>
    <row r="202" spans="1:18">
      <c r="A202" s="19" t="s">
        <v>25</v>
      </c>
      <c r="B202" s="2">
        <v>33</v>
      </c>
      <c r="C202" s="15">
        <v>8.0000000000000002E-3</v>
      </c>
      <c r="D202" s="16"/>
      <c r="E202" s="17"/>
      <c r="F202" s="18">
        <v>1.7000000000000001E-2</v>
      </c>
      <c r="G202" s="16">
        <v>1.0999999999999999E-2</v>
      </c>
      <c r="H202" s="18">
        <v>5.0000000000000001E-3</v>
      </c>
      <c r="I202" s="17">
        <v>1.6E-2</v>
      </c>
      <c r="J202" s="17">
        <v>8.0000000000000002E-3</v>
      </c>
      <c r="K202" s="17"/>
      <c r="L202" s="18"/>
      <c r="M202" s="16">
        <v>8.9999999999999993E-3</v>
      </c>
      <c r="N202" s="17">
        <v>0.01</v>
      </c>
      <c r="O202" s="18"/>
      <c r="P202" s="17"/>
      <c r="Q202" s="17">
        <v>1.2999999999999999E-2</v>
      </c>
      <c r="R202" s="18">
        <v>1.0999999999999999E-2</v>
      </c>
    </row>
    <row r="203" spans="1:18">
      <c r="A203" s="22" t="s">
        <v>25</v>
      </c>
      <c r="B203" s="2">
        <v>35</v>
      </c>
      <c r="C203" s="15">
        <v>5.0000000000000001E-3</v>
      </c>
      <c r="D203" s="16"/>
      <c r="E203" s="17">
        <v>7.0000000000000001E-3</v>
      </c>
      <c r="F203" s="18">
        <v>5.0000000000000001E-3</v>
      </c>
      <c r="G203" s="16">
        <v>6.0000000000000001E-3</v>
      </c>
      <c r="H203" s="18">
        <v>5.0000000000000001E-3</v>
      </c>
      <c r="I203" s="17">
        <v>1.6E-2</v>
      </c>
      <c r="J203" s="17"/>
      <c r="K203" s="17"/>
      <c r="L203" s="18"/>
      <c r="M203" s="16"/>
      <c r="N203" s="17">
        <v>0.02</v>
      </c>
      <c r="O203" s="18"/>
      <c r="P203" s="17"/>
      <c r="Q203" s="17"/>
      <c r="R203" s="18">
        <v>2.1999999999999999E-2</v>
      </c>
    </row>
    <row r="204" spans="1:18">
      <c r="A204" s="19" t="s">
        <v>25</v>
      </c>
      <c r="B204" s="2">
        <v>38</v>
      </c>
      <c r="C204" s="15">
        <v>2E-3</v>
      </c>
      <c r="D204" s="16"/>
      <c r="E204" s="17">
        <v>6.0000000000000001E-3</v>
      </c>
      <c r="F204" s="18"/>
      <c r="G204" s="16"/>
      <c r="H204" s="18">
        <v>5.0000000000000001E-3</v>
      </c>
      <c r="I204" s="17">
        <v>7.0000000000000001E-3</v>
      </c>
      <c r="J204" s="17"/>
      <c r="K204" s="17"/>
      <c r="L204" s="18"/>
      <c r="M204" s="16">
        <v>4.0000000000000001E-3</v>
      </c>
      <c r="N204" s="17"/>
      <c r="O204" s="18"/>
      <c r="P204" s="17"/>
      <c r="Q204" s="17"/>
      <c r="R204" s="18">
        <v>0.01</v>
      </c>
    </row>
    <row r="205" spans="1:18">
      <c r="A205" s="19" t="s">
        <v>25</v>
      </c>
      <c r="B205" s="2">
        <v>40</v>
      </c>
      <c r="C205" s="15">
        <v>0.04</v>
      </c>
      <c r="D205" s="16">
        <v>3.1E-2</v>
      </c>
      <c r="E205" s="17">
        <v>4.7E-2</v>
      </c>
      <c r="F205" s="18">
        <v>3.5000000000000003E-2</v>
      </c>
      <c r="G205" s="16">
        <v>3.5999999999999997E-2</v>
      </c>
      <c r="H205" s="18">
        <v>4.3999999999999997E-2</v>
      </c>
      <c r="I205" s="17">
        <v>4.2000000000000003E-2</v>
      </c>
      <c r="J205" s="17">
        <v>3.4000000000000002E-2</v>
      </c>
      <c r="K205" s="17">
        <v>4.5999999999999999E-2</v>
      </c>
      <c r="L205" s="18">
        <v>3.9E-2</v>
      </c>
      <c r="M205" s="16">
        <v>3.2000000000000001E-2</v>
      </c>
      <c r="N205" s="17">
        <v>3.7999999999999999E-2</v>
      </c>
      <c r="O205" s="18">
        <v>7.5999999999999998E-2</v>
      </c>
      <c r="P205" s="17">
        <v>2.1000000000000001E-2</v>
      </c>
      <c r="Q205" s="17">
        <v>5.2999999999999999E-2</v>
      </c>
      <c r="R205" s="18">
        <v>4.4999999999999998E-2</v>
      </c>
    </row>
    <row r="206" spans="1:18">
      <c r="A206" s="19" t="s">
        <v>25</v>
      </c>
      <c r="B206" s="2">
        <v>50</v>
      </c>
      <c r="C206" s="15">
        <v>0.16900000000000001</v>
      </c>
      <c r="D206" s="16">
        <v>0.14699999999999999</v>
      </c>
      <c r="E206" s="17">
        <v>0.14599999999999999</v>
      </c>
      <c r="F206" s="18">
        <v>0.193</v>
      </c>
      <c r="G206" s="16">
        <v>0.16800000000000001</v>
      </c>
      <c r="H206" s="18">
        <v>0.17100000000000001</v>
      </c>
      <c r="I206" s="17">
        <v>0.189</v>
      </c>
      <c r="J206" s="17">
        <v>0.15</v>
      </c>
      <c r="K206" s="17">
        <v>0.18</v>
      </c>
      <c r="L206" s="18">
        <v>0.14899999999999999</v>
      </c>
      <c r="M206" s="16">
        <v>0.159</v>
      </c>
      <c r="N206" s="17">
        <v>0.183</v>
      </c>
      <c r="O206" s="18">
        <v>0.184</v>
      </c>
      <c r="P206" s="17">
        <v>0.13500000000000001</v>
      </c>
      <c r="Q206" s="17">
        <v>0.152</v>
      </c>
      <c r="R206" s="18">
        <v>0.21099999999999999</v>
      </c>
    </row>
    <row r="207" spans="1:18">
      <c r="A207" s="19" t="s">
        <v>25</v>
      </c>
      <c r="B207" s="2">
        <v>60</v>
      </c>
      <c r="C207" s="15">
        <v>3.4000000000000002E-2</v>
      </c>
      <c r="D207" s="16">
        <v>9.4E-2</v>
      </c>
      <c r="E207" s="17">
        <v>5.1999999999999998E-2</v>
      </c>
      <c r="F207" s="18">
        <v>0.01</v>
      </c>
      <c r="G207" s="16">
        <v>4.7E-2</v>
      </c>
      <c r="H207" s="18">
        <v>0.02</v>
      </c>
      <c r="I207" s="17">
        <v>3.5000000000000003E-2</v>
      </c>
      <c r="J207" s="17">
        <v>3.7999999999999999E-2</v>
      </c>
      <c r="K207" s="17">
        <v>2.4E-2</v>
      </c>
      <c r="L207" s="18">
        <v>3.9E-2</v>
      </c>
      <c r="M207" s="16">
        <v>2.9000000000000001E-2</v>
      </c>
      <c r="N207" s="17">
        <v>4.1000000000000002E-2</v>
      </c>
      <c r="O207" s="18">
        <v>0.04</v>
      </c>
      <c r="P207" s="17">
        <v>1.9E-2</v>
      </c>
      <c r="Q207" s="17">
        <v>3.4000000000000002E-2</v>
      </c>
      <c r="R207" s="18">
        <v>5.6000000000000001E-2</v>
      </c>
    </row>
    <row r="208" spans="1:18">
      <c r="A208" s="19" t="s">
        <v>25</v>
      </c>
      <c r="B208" s="2">
        <v>65</v>
      </c>
      <c r="C208" s="15">
        <v>3.0000000000000001E-3</v>
      </c>
      <c r="D208" s="16"/>
      <c r="E208" s="17">
        <v>6.0000000000000001E-3</v>
      </c>
      <c r="F208" s="18"/>
      <c r="G208" s="16">
        <v>5.0000000000000001E-3</v>
      </c>
      <c r="H208" s="18"/>
      <c r="I208" s="17"/>
      <c r="J208" s="17"/>
      <c r="K208" s="17">
        <v>1.2999999999999999E-2</v>
      </c>
      <c r="L208" s="18"/>
      <c r="M208" s="16"/>
      <c r="N208" s="17">
        <v>0.01</v>
      </c>
      <c r="O208" s="18"/>
      <c r="P208" s="17"/>
      <c r="Q208" s="17">
        <v>7.0000000000000001E-3</v>
      </c>
      <c r="R208" s="18"/>
    </row>
    <row r="209" spans="1:18">
      <c r="A209" s="19" t="s">
        <v>25</v>
      </c>
      <c r="B209" s="2">
        <v>70</v>
      </c>
      <c r="C209" s="15">
        <v>5.1999999999999998E-2</v>
      </c>
      <c r="D209" s="16">
        <v>3.6999999999999998E-2</v>
      </c>
      <c r="E209" s="17">
        <v>9.6000000000000002E-2</v>
      </c>
      <c r="F209" s="18">
        <v>1.7000000000000001E-2</v>
      </c>
      <c r="G209" s="16">
        <v>8.8999999999999996E-2</v>
      </c>
      <c r="H209" s="18">
        <v>8.9999999999999993E-3</v>
      </c>
      <c r="I209" s="17"/>
      <c r="J209" s="17">
        <v>7.8E-2</v>
      </c>
      <c r="K209" s="17">
        <v>8.8999999999999996E-2</v>
      </c>
      <c r="L209" s="18">
        <v>5.5E-2</v>
      </c>
      <c r="M209" s="16">
        <v>6.4000000000000001E-2</v>
      </c>
      <c r="N209" s="17">
        <v>3.7999999999999999E-2</v>
      </c>
      <c r="O209" s="18">
        <v>0.03</v>
      </c>
      <c r="P209" s="17">
        <v>5.1999999999999998E-2</v>
      </c>
      <c r="Q209" s="17">
        <v>4.9000000000000002E-2</v>
      </c>
      <c r="R209" s="18">
        <v>6.0999999999999999E-2</v>
      </c>
    </row>
    <row r="210" spans="1:18">
      <c r="A210" s="19" t="s">
        <v>25</v>
      </c>
      <c r="B210" s="2">
        <v>75</v>
      </c>
      <c r="C210" s="15">
        <v>3.0000000000000001E-3</v>
      </c>
      <c r="D210" s="16"/>
      <c r="E210" s="17">
        <v>7.0000000000000001E-3</v>
      </c>
      <c r="F210" s="18"/>
      <c r="G210" s="16">
        <v>6.0000000000000001E-3</v>
      </c>
      <c r="H210" s="18"/>
      <c r="I210" s="17">
        <v>8.9999999999999993E-3</v>
      </c>
      <c r="J210" s="17"/>
      <c r="K210" s="17"/>
      <c r="L210" s="18"/>
      <c r="M210" s="16">
        <v>5.0000000000000001E-3</v>
      </c>
      <c r="N210" s="17"/>
      <c r="O210" s="18"/>
      <c r="P210" s="17">
        <v>0.01</v>
      </c>
      <c r="Q210" s="17"/>
      <c r="R210" s="18"/>
    </row>
    <row r="211" spans="1:18">
      <c r="A211" s="19" t="s">
        <v>25</v>
      </c>
      <c r="B211" s="2">
        <v>80</v>
      </c>
      <c r="C211" s="15">
        <v>8.1000000000000003E-2</v>
      </c>
      <c r="D211" s="16">
        <v>7.1999999999999995E-2</v>
      </c>
      <c r="E211" s="17">
        <v>4.3999999999999997E-2</v>
      </c>
      <c r="F211" s="18">
        <v>0.114</v>
      </c>
      <c r="G211" s="16">
        <v>0.127</v>
      </c>
      <c r="H211" s="18">
        <v>2.9000000000000001E-2</v>
      </c>
      <c r="I211" s="17">
        <v>5.2999999999999999E-2</v>
      </c>
      <c r="J211" s="17">
        <v>0.121</v>
      </c>
      <c r="K211" s="17">
        <v>7.3999999999999996E-2</v>
      </c>
      <c r="L211" s="18">
        <v>0.05</v>
      </c>
      <c r="M211" s="16">
        <v>6.4000000000000001E-2</v>
      </c>
      <c r="N211" s="17">
        <v>0.09</v>
      </c>
      <c r="O211" s="18">
        <v>0.128</v>
      </c>
      <c r="P211" s="17">
        <v>7.0999999999999994E-2</v>
      </c>
      <c r="Q211" s="17">
        <v>7.9000000000000001E-2</v>
      </c>
      <c r="R211" s="18">
        <v>0.10299999999999999</v>
      </c>
    </row>
    <row r="212" spans="1:18">
      <c r="A212" s="22" t="s">
        <v>25</v>
      </c>
      <c r="B212" s="2">
        <v>90</v>
      </c>
      <c r="C212" s="15">
        <v>0.01</v>
      </c>
      <c r="D212" s="16"/>
      <c r="E212" s="17">
        <v>4.0000000000000001E-3</v>
      </c>
      <c r="F212" s="18">
        <v>1.6E-2</v>
      </c>
      <c r="G212" s="16">
        <v>1.4E-2</v>
      </c>
      <c r="H212" s="18">
        <v>5.0000000000000001E-3</v>
      </c>
      <c r="I212" s="17">
        <v>1.6E-2</v>
      </c>
      <c r="J212" s="17"/>
      <c r="K212" s="17">
        <v>1.2999999999999999E-2</v>
      </c>
      <c r="L212" s="18">
        <v>1.7000000000000001E-2</v>
      </c>
      <c r="M212" s="16">
        <v>7.0000000000000001E-3</v>
      </c>
      <c r="N212" s="17">
        <v>1.0999999999999999E-2</v>
      </c>
      <c r="O212" s="18">
        <v>1.7999999999999999E-2</v>
      </c>
      <c r="P212" s="17">
        <v>1.4999999999999999E-2</v>
      </c>
      <c r="Q212" s="17">
        <v>6.0000000000000001E-3</v>
      </c>
      <c r="R212" s="18">
        <v>1.0999999999999999E-2</v>
      </c>
    </row>
    <row r="213" spans="1:18">
      <c r="A213" s="19" t="s">
        <v>25</v>
      </c>
      <c r="B213" s="2">
        <v>100</v>
      </c>
      <c r="C213" s="15">
        <v>0.23100000000000001</v>
      </c>
      <c r="D213" s="16">
        <v>0.38900000000000001</v>
      </c>
      <c r="E213" s="17">
        <v>0.22600000000000001</v>
      </c>
      <c r="F213" s="18">
        <v>0.21199999999999999</v>
      </c>
      <c r="G213" s="16">
        <v>0.318</v>
      </c>
      <c r="H213" s="18">
        <v>0.13300000000000001</v>
      </c>
      <c r="I213" s="17">
        <v>0.15</v>
      </c>
      <c r="J213" s="17">
        <v>0.24</v>
      </c>
      <c r="K213" s="17">
        <v>0.3</v>
      </c>
      <c r="L213" s="18">
        <v>0.32</v>
      </c>
      <c r="M213" s="16">
        <v>0.23799999999999999</v>
      </c>
      <c r="N213" s="17">
        <v>0.24</v>
      </c>
      <c r="O213" s="18">
        <v>0.187</v>
      </c>
      <c r="P213" s="17">
        <v>0.33200000000000002</v>
      </c>
      <c r="Q213" s="17">
        <v>0.23499999999999999</v>
      </c>
      <c r="R213" s="18">
        <v>0.111</v>
      </c>
    </row>
    <row r="214" spans="1:18">
      <c r="A214" s="19" t="s">
        <v>25</v>
      </c>
      <c r="B214" s="2" t="s">
        <v>25</v>
      </c>
      <c r="C214" s="15"/>
      <c r="D214" s="16"/>
      <c r="E214" s="17"/>
      <c r="F214" s="18"/>
      <c r="G214" s="16"/>
      <c r="H214" s="18"/>
      <c r="I214" s="17"/>
      <c r="J214" s="17"/>
      <c r="K214" s="17"/>
      <c r="L214" s="18"/>
      <c r="M214" s="16"/>
      <c r="N214" s="17"/>
      <c r="O214" s="18"/>
      <c r="P214" s="17"/>
      <c r="Q214" s="17"/>
      <c r="R214" s="18"/>
    </row>
    <row r="215" spans="1:18" ht="33">
      <c r="A215" s="19" t="s">
        <v>113</v>
      </c>
      <c r="B215" s="20" t="s">
        <v>114</v>
      </c>
      <c r="C215" s="15"/>
      <c r="D215" s="16"/>
      <c r="E215" s="17"/>
      <c r="F215" s="18"/>
      <c r="G215" s="16"/>
      <c r="H215" s="18"/>
      <c r="I215" s="17"/>
      <c r="J215" s="17"/>
      <c r="K215" s="17"/>
      <c r="L215" s="18"/>
      <c r="M215" s="16"/>
      <c r="N215" s="17"/>
      <c r="O215" s="18"/>
      <c r="P215" s="17"/>
      <c r="Q215" s="17"/>
      <c r="R215" s="18"/>
    </row>
    <row r="216" spans="1:18">
      <c r="A216" s="19" t="s">
        <v>25</v>
      </c>
      <c r="B216" s="2" t="s">
        <v>115</v>
      </c>
      <c r="C216" s="15">
        <v>0.35399999999999998</v>
      </c>
      <c r="D216" s="16">
        <v>0.16800000000000001</v>
      </c>
      <c r="E216" s="17">
        <v>0.28000000000000003</v>
      </c>
      <c r="F216" s="18">
        <v>0.44600000000000001</v>
      </c>
      <c r="G216" s="16">
        <v>0.40400000000000003</v>
      </c>
      <c r="H216" s="18">
        <v>0.29799999999999999</v>
      </c>
      <c r="I216" s="17">
        <v>0.46899999999999997</v>
      </c>
      <c r="J216" s="17">
        <v>0.35199999999999998</v>
      </c>
      <c r="K216" s="17">
        <v>0.27800000000000002</v>
      </c>
      <c r="L216" s="18">
        <v>0.14899999999999999</v>
      </c>
      <c r="M216" s="16">
        <v>0.27200000000000002</v>
      </c>
      <c r="N216" s="17">
        <v>0.42</v>
      </c>
      <c r="O216" s="18">
        <v>0.55200000000000005</v>
      </c>
      <c r="P216" s="17">
        <v>0.26700000000000002</v>
      </c>
      <c r="Q216" s="17">
        <v>0.32200000000000001</v>
      </c>
      <c r="R216" s="18">
        <v>0.52400000000000002</v>
      </c>
    </row>
    <row r="217" spans="1:18">
      <c r="A217" s="19" t="s">
        <v>25</v>
      </c>
      <c r="B217" s="2" t="s">
        <v>116</v>
      </c>
      <c r="C217" s="15">
        <v>0.13600000000000001</v>
      </c>
      <c r="D217" s="16">
        <v>0.35399999999999998</v>
      </c>
      <c r="E217" s="17">
        <v>0.17299999999999999</v>
      </c>
      <c r="F217" s="18">
        <v>7.0000000000000007E-2</v>
      </c>
      <c r="G217" s="16">
        <v>0.13100000000000001</v>
      </c>
      <c r="H217" s="18">
        <v>0.14099999999999999</v>
      </c>
      <c r="I217" s="17">
        <v>9.4E-2</v>
      </c>
      <c r="J217" s="17">
        <v>0.14799999999999999</v>
      </c>
      <c r="K217" s="17">
        <v>0.14499999999999999</v>
      </c>
      <c r="L217" s="18">
        <v>0.21</v>
      </c>
      <c r="M217" s="16">
        <v>0.186</v>
      </c>
      <c r="N217" s="17">
        <v>5.8000000000000003E-2</v>
      </c>
      <c r="O217" s="18">
        <v>8.1000000000000003E-2</v>
      </c>
      <c r="P217" s="17">
        <v>0.20300000000000001</v>
      </c>
      <c r="Q217" s="17">
        <v>0.123</v>
      </c>
      <c r="R217" s="18">
        <v>6.0999999999999999E-2</v>
      </c>
    </row>
    <row r="218" spans="1:18">
      <c r="A218" s="19" t="s">
        <v>25</v>
      </c>
      <c r="B218" s="2" t="s">
        <v>117</v>
      </c>
      <c r="C218" s="15">
        <v>0.48799999999999999</v>
      </c>
      <c r="D218" s="16">
        <v>0.35899999999999999</v>
      </c>
      <c r="E218" s="17">
        <v>0.51900000000000002</v>
      </c>
      <c r="F218" s="18">
        <v>0.48099999999999998</v>
      </c>
      <c r="G218" s="16">
        <v>0.46300000000000002</v>
      </c>
      <c r="H218" s="18">
        <v>0.51700000000000002</v>
      </c>
      <c r="I218" s="17">
        <v>0.437</v>
      </c>
      <c r="J218" s="17">
        <v>0.48199999999999998</v>
      </c>
      <c r="K218" s="17">
        <v>0.52200000000000002</v>
      </c>
      <c r="L218" s="18">
        <v>0.60199999999999998</v>
      </c>
      <c r="M218" s="16">
        <v>0.51500000000000001</v>
      </c>
      <c r="N218" s="17">
        <v>0.505</v>
      </c>
      <c r="O218" s="18">
        <v>0.35099999999999998</v>
      </c>
      <c r="P218" s="17">
        <v>0.48899999999999999</v>
      </c>
      <c r="Q218" s="17">
        <v>0.53800000000000003</v>
      </c>
      <c r="R218" s="18">
        <v>0.40500000000000003</v>
      </c>
    </row>
    <row r="219" spans="1:18">
      <c r="A219" s="19" t="s">
        <v>25</v>
      </c>
      <c r="B219" s="2" t="s">
        <v>118</v>
      </c>
      <c r="C219" s="15">
        <v>1.7999999999999999E-2</v>
      </c>
      <c r="D219" s="16">
        <v>0.11899999999999999</v>
      </c>
      <c r="E219" s="17">
        <v>1.6E-2</v>
      </c>
      <c r="F219" s="18">
        <v>3.0000000000000001E-3</v>
      </c>
      <c r="G219" s="16">
        <v>3.0000000000000001E-3</v>
      </c>
      <c r="H219" s="18">
        <v>3.4000000000000002E-2</v>
      </c>
      <c r="I219" s="17"/>
      <c r="J219" s="17">
        <v>1.7999999999999999E-2</v>
      </c>
      <c r="K219" s="17">
        <v>4.4999999999999998E-2</v>
      </c>
      <c r="L219" s="18">
        <v>1.7000000000000001E-2</v>
      </c>
      <c r="M219" s="16">
        <v>2.3E-2</v>
      </c>
      <c r="N219" s="17">
        <v>1.6E-2</v>
      </c>
      <c r="O219" s="18"/>
      <c r="P219" s="17">
        <v>3.4000000000000002E-2</v>
      </c>
      <c r="Q219" s="17">
        <v>1.0999999999999999E-2</v>
      </c>
      <c r="R219" s="18">
        <v>0.01</v>
      </c>
    </row>
    <row r="220" spans="1:18">
      <c r="A220" s="19" t="s">
        <v>25</v>
      </c>
      <c r="B220" s="2" t="s">
        <v>31</v>
      </c>
      <c r="C220" s="15">
        <v>5.0000000000000001E-3</v>
      </c>
      <c r="D220" s="16"/>
      <c r="E220" s="17">
        <v>1.0999999999999999E-2</v>
      </c>
      <c r="F220" s="18"/>
      <c r="G220" s="16"/>
      <c r="H220" s="18">
        <v>0.01</v>
      </c>
      <c r="I220" s="17"/>
      <c r="J220" s="17"/>
      <c r="K220" s="17">
        <v>1.0999999999999999E-2</v>
      </c>
      <c r="L220" s="18">
        <v>2.1999999999999999E-2</v>
      </c>
      <c r="M220" s="16">
        <v>4.0000000000000001E-3</v>
      </c>
      <c r="N220" s="17"/>
      <c r="O220" s="18">
        <v>1.4999999999999999E-2</v>
      </c>
      <c r="P220" s="17">
        <v>8.0000000000000002E-3</v>
      </c>
      <c r="Q220" s="17">
        <v>5.0000000000000001E-3</v>
      </c>
      <c r="R220" s="18"/>
    </row>
    <row r="221" spans="1:18">
      <c r="A221" s="19" t="s">
        <v>25</v>
      </c>
      <c r="B221" s="2" t="s">
        <v>25</v>
      </c>
      <c r="C221" s="15"/>
      <c r="D221" s="16"/>
      <c r="E221" s="17"/>
      <c r="F221" s="18"/>
      <c r="G221" s="16"/>
      <c r="H221" s="18"/>
      <c r="I221" s="17"/>
      <c r="J221" s="17"/>
      <c r="K221" s="17"/>
      <c r="L221" s="18"/>
      <c r="M221" s="16"/>
      <c r="N221" s="17"/>
      <c r="O221" s="18"/>
      <c r="P221" s="17"/>
      <c r="Q221" s="17"/>
      <c r="R221" s="18"/>
    </row>
    <row r="222" spans="1:18" ht="33">
      <c r="A222" s="19" t="s">
        <v>119</v>
      </c>
      <c r="B222" s="20" t="s">
        <v>120</v>
      </c>
      <c r="C222" s="15"/>
      <c r="D222" s="16"/>
      <c r="E222" s="17"/>
      <c r="F222" s="18"/>
      <c r="G222" s="16"/>
      <c r="H222" s="18"/>
      <c r="I222" s="17"/>
      <c r="J222" s="17"/>
      <c r="K222" s="17"/>
      <c r="L222" s="18"/>
      <c r="M222" s="16"/>
      <c r="N222" s="17"/>
      <c r="O222" s="18"/>
      <c r="P222" s="17"/>
      <c r="Q222" s="17"/>
      <c r="R222" s="18"/>
    </row>
    <row r="223" spans="1:18">
      <c r="A223" s="19" t="s">
        <v>25</v>
      </c>
      <c r="B223" s="2" t="s">
        <v>76</v>
      </c>
      <c r="C223" s="15">
        <v>0.28599999999999998</v>
      </c>
      <c r="D223" s="16">
        <v>0.67700000000000005</v>
      </c>
      <c r="E223" s="17">
        <v>0.33100000000000002</v>
      </c>
      <c r="F223" s="18">
        <v>0.188</v>
      </c>
      <c r="G223" s="16">
        <v>0.26700000000000002</v>
      </c>
      <c r="H223" s="18">
        <v>0.308</v>
      </c>
      <c r="I223" s="17">
        <v>0.23400000000000001</v>
      </c>
      <c r="J223" s="17">
        <v>0.31</v>
      </c>
      <c r="K223" s="17">
        <v>0.307</v>
      </c>
      <c r="L223" s="18">
        <v>0.33200000000000002</v>
      </c>
      <c r="M223" s="16">
        <v>0.372</v>
      </c>
      <c r="N223" s="17">
        <v>0.191</v>
      </c>
      <c r="O223" s="18">
        <v>0.129</v>
      </c>
      <c r="P223" s="17">
        <v>0.39900000000000002</v>
      </c>
      <c r="Q223" s="17">
        <v>0.26600000000000001</v>
      </c>
      <c r="R223" s="18">
        <v>0.16300000000000001</v>
      </c>
    </row>
    <row r="224" spans="1:18">
      <c r="A224" s="19" t="s">
        <v>25</v>
      </c>
      <c r="B224" s="2" t="s">
        <v>77</v>
      </c>
      <c r="C224" s="15">
        <v>0.71399999999999997</v>
      </c>
      <c r="D224" s="16">
        <v>0.32300000000000001</v>
      </c>
      <c r="E224" s="17">
        <v>0.66900000000000004</v>
      </c>
      <c r="F224" s="18">
        <v>0.81200000000000006</v>
      </c>
      <c r="G224" s="16">
        <v>0.73299999999999998</v>
      </c>
      <c r="H224" s="18">
        <v>0.69199999999999995</v>
      </c>
      <c r="I224" s="17">
        <v>0.76600000000000001</v>
      </c>
      <c r="J224" s="17">
        <v>0.69</v>
      </c>
      <c r="K224" s="17">
        <v>0.69299999999999995</v>
      </c>
      <c r="L224" s="18">
        <v>0.66800000000000004</v>
      </c>
      <c r="M224" s="16">
        <v>0.628</v>
      </c>
      <c r="N224" s="17">
        <v>0.80900000000000005</v>
      </c>
      <c r="O224" s="18">
        <v>0.871</v>
      </c>
      <c r="P224" s="17">
        <v>0.60099999999999998</v>
      </c>
      <c r="Q224" s="17">
        <v>0.73399999999999999</v>
      </c>
      <c r="R224" s="18">
        <v>0.83699999999999997</v>
      </c>
    </row>
    <row r="225" spans="1:18">
      <c r="A225" s="19" t="s">
        <v>25</v>
      </c>
      <c r="B225" s="2" t="s">
        <v>31</v>
      </c>
      <c r="C225" s="15"/>
      <c r="D225" s="16"/>
      <c r="E225" s="17"/>
      <c r="F225" s="18"/>
      <c r="G225" s="16"/>
      <c r="H225" s="18"/>
      <c r="I225" s="17"/>
      <c r="J225" s="17"/>
      <c r="K225" s="17"/>
      <c r="L225" s="18"/>
      <c r="M225" s="16"/>
      <c r="N225" s="17"/>
      <c r="O225" s="18"/>
      <c r="P225" s="17"/>
      <c r="Q225" s="17"/>
      <c r="R225" s="18"/>
    </row>
    <row r="226" spans="1:18">
      <c r="A226" s="19" t="s">
        <v>25</v>
      </c>
      <c r="B226" s="2" t="s">
        <v>25</v>
      </c>
      <c r="C226" s="15"/>
      <c r="D226" s="16"/>
      <c r="E226" s="17"/>
      <c r="F226" s="18"/>
      <c r="G226" s="16"/>
      <c r="H226" s="18"/>
      <c r="I226" s="17"/>
      <c r="J226" s="17"/>
      <c r="K226" s="17"/>
      <c r="L226" s="18"/>
      <c r="M226" s="16"/>
      <c r="N226" s="17"/>
      <c r="O226" s="18"/>
      <c r="P226" s="17"/>
      <c r="Q226" s="17"/>
      <c r="R226" s="18"/>
    </row>
    <row r="227" spans="1:18" ht="33">
      <c r="A227" s="19" t="s">
        <v>121</v>
      </c>
      <c r="B227" s="20" t="s">
        <v>122</v>
      </c>
      <c r="C227" s="15"/>
      <c r="D227" s="16"/>
      <c r="E227" s="17"/>
      <c r="F227" s="18"/>
      <c r="G227" s="16"/>
      <c r="H227" s="18"/>
      <c r="I227" s="17"/>
      <c r="J227" s="17"/>
      <c r="K227" s="17"/>
      <c r="L227" s="18"/>
      <c r="M227" s="16"/>
      <c r="N227" s="17"/>
      <c r="O227" s="18"/>
      <c r="P227" s="17"/>
      <c r="Q227" s="17"/>
      <c r="R227" s="18"/>
    </row>
    <row r="228" spans="1:18">
      <c r="A228" s="19" t="s">
        <v>25</v>
      </c>
      <c r="B228" s="2" t="s">
        <v>123</v>
      </c>
      <c r="C228" s="15">
        <v>0.40600000000000003</v>
      </c>
      <c r="D228" s="16">
        <v>0.16700000000000001</v>
      </c>
      <c r="E228" s="17">
        <v>0.36799999999999999</v>
      </c>
      <c r="F228" s="18">
        <v>0.47399999999999998</v>
      </c>
      <c r="G228" s="16">
        <v>0.434</v>
      </c>
      <c r="H228" s="18">
        <v>0.373</v>
      </c>
      <c r="I228" s="17">
        <v>0.53400000000000003</v>
      </c>
      <c r="J228" s="17">
        <v>0.42899999999999999</v>
      </c>
      <c r="K228" s="17">
        <v>0.23</v>
      </c>
      <c r="L228" s="18">
        <v>0.27600000000000002</v>
      </c>
      <c r="M228" s="16">
        <v>0.371</v>
      </c>
      <c r="N228" s="17">
        <v>0.43</v>
      </c>
      <c r="O228" s="18">
        <v>0.495</v>
      </c>
      <c r="P228" s="17">
        <v>0.36799999999999999</v>
      </c>
      <c r="Q228" s="17">
        <v>0.39900000000000002</v>
      </c>
      <c r="R228" s="18">
        <v>0.45100000000000001</v>
      </c>
    </row>
    <row r="229" spans="1:18">
      <c r="A229" s="19" t="s">
        <v>25</v>
      </c>
      <c r="B229" s="2" t="s">
        <v>124</v>
      </c>
      <c r="C229" s="15">
        <v>0.16900000000000001</v>
      </c>
      <c r="D229" s="16">
        <v>0.25800000000000001</v>
      </c>
      <c r="E229" s="17">
        <v>0.17199999999999999</v>
      </c>
      <c r="F229" s="18">
        <v>0.152</v>
      </c>
      <c r="G229" s="16">
        <v>0.15</v>
      </c>
      <c r="H229" s="18">
        <v>0.19</v>
      </c>
      <c r="I229" s="17">
        <v>0.107</v>
      </c>
      <c r="J229" s="17">
        <v>0.19500000000000001</v>
      </c>
      <c r="K229" s="17">
        <v>0.19900000000000001</v>
      </c>
      <c r="L229" s="18">
        <v>0.215</v>
      </c>
      <c r="M229" s="16">
        <v>0.17199999999999999</v>
      </c>
      <c r="N229" s="17">
        <v>0.19600000000000001</v>
      </c>
      <c r="O229" s="18">
        <v>0.104</v>
      </c>
      <c r="P229" s="17">
        <v>0.2</v>
      </c>
      <c r="Q229" s="17">
        <v>0.14699999999999999</v>
      </c>
      <c r="R229" s="18">
        <v>0.155</v>
      </c>
    </row>
    <row r="230" spans="1:18">
      <c r="A230" s="19" t="s">
        <v>25</v>
      </c>
      <c r="B230" s="2" t="s">
        <v>125</v>
      </c>
      <c r="C230" s="15">
        <v>0.42</v>
      </c>
      <c r="D230" s="16">
        <v>0.57499999999999996</v>
      </c>
      <c r="E230" s="17">
        <v>0.46</v>
      </c>
      <c r="F230" s="18">
        <v>0.36199999999999999</v>
      </c>
      <c r="G230" s="16">
        <v>0.40500000000000003</v>
      </c>
      <c r="H230" s="18">
        <v>0.437</v>
      </c>
      <c r="I230" s="17">
        <v>0.34899999999999998</v>
      </c>
      <c r="J230" s="17">
        <v>0.377</v>
      </c>
      <c r="K230" s="17">
        <v>0.55800000000000005</v>
      </c>
      <c r="L230" s="18">
        <v>0.50800000000000001</v>
      </c>
      <c r="M230" s="16">
        <v>0.45100000000000001</v>
      </c>
      <c r="N230" s="17">
        <v>0.374</v>
      </c>
      <c r="O230" s="18">
        <v>0.38300000000000001</v>
      </c>
      <c r="P230" s="17">
        <v>0.41399999999999998</v>
      </c>
      <c r="Q230" s="17">
        <v>0.45300000000000001</v>
      </c>
      <c r="R230" s="18">
        <v>0.39400000000000002</v>
      </c>
    </row>
    <row r="231" spans="1:18">
      <c r="A231" s="19" t="s">
        <v>25</v>
      </c>
      <c r="B231" s="2" t="s">
        <v>31</v>
      </c>
      <c r="C231" s="15">
        <v>6.0000000000000001E-3</v>
      </c>
      <c r="D231" s="16"/>
      <c r="E231" s="17"/>
      <c r="F231" s="18">
        <v>1.2E-2</v>
      </c>
      <c r="G231" s="16">
        <v>1.0999999999999999E-2</v>
      </c>
      <c r="H231" s="18"/>
      <c r="I231" s="17">
        <v>8.9999999999999993E-3</v>
      </c>
      <c r="J231" s="17"/>
      <c r="K231" s="17">
        <v>1.2999999999999999E-2</v>
      </c>
      <c r="L231" s="18"/>
      <c r="M231" s="16">
        <v>5.0000000000000001E-3</v>
      </c>
      <c r="N231" s="17"/>
      <c r="O231" s="18">
        <v>1.7999999999999999E-2</v>
      </c>
      <c r="P231" s="17">
        <v>1.7999999999999999E-2</v>
      </c>
      <c r="Q231" s="17"/>
      <c r="R231" s="18"/>
    </row>
    <row r="232" spans="1:18">
      <c r="A232" s="19" t="s">
        <v>25</v>
      </c>
      <c r="B232" s="2" t="s">
        <v>25</v>
      </c>
      <c r="C232" s="15"/>
      <c r="D232" s="16"/>
      <c r="E232" s="17"/>
      <c r="F232" s="18"/>
      <c r="G232" s="16"/>
      <c r="H232" s="18"/>
      <c r="I232" s="17"/>
      <c r="J232" s="17"/>
      <c r="K232" s="17"/>
      <c r="L232" s="18"/>
      <c r="M232" s="16"/>
      <c r="N232" s="17"/>
      <c r="O232" s="18"/>
      <c r="P232" s="17"/>
      <c r="Q232" s="17"/>
      <c r="R232" s="18"/>
    </row>
    <row r="233" spans="1:18">
      <c r="A233" s="19" t="s">
        <v>126</v>
      </c>
      <c r="B233" s="20" t="s">
        <v>127</v>
      </c>
      <c r="C233" s="15"/>
      <c r="D233" s="16"/>
      <c r="E233" s="17"/>
      <c r="F233" s="18"/>
      <c r="G233" s="16"/>
      <c r="H233" s="18"/>
      <c r="I233" s="17"/>
      <c r="J233" s="17"/>
      <c r="K233" s="17"/>
      <c r="L233" s="18"/>
      <c r="M233" s="16"/>
      <c r="N233" s="17"/>
      <c r="O233" s="18"/>
      <c r="P233" s="17"/>
      <c r="Q233" s="17"/>
      <c r="R233" s="18"/>
    </row>
    <row r="234" spans="1:18">
      <c r="A234" s="19" t="s">
        <v>25</v>
      </c>
      <c r="B234" s="2" t="s">
        <v>76</v>
      </c>
      <c r="C234" s="15">
        <v>0.63800000000000001</v>
      </c>
      <c r="D234" s="16">
        <v>0.61499999999999999</v>
      </c>
      <c r="E234" s="17">
        <v>0.58099999999999996</v>
      </c>
      <c r="F234" s="18">
        <v>0.69</v>
      </c>
      <c r="G234" s="16">
        <v>0.79100000000000004</v>
      </c>
      <c r="H234" s="18">
        <v>0.46400000000000002</v>
      </c>
      <c r="I234" s="17">
        <v>0.72299999999999998</v>
      </c>
      <c r="J234" s="17">
        <v>0.64200000000000002</v>
      </c>
      <c r="K234" s="17">
        <v>0.60499999999999998</v>
      </c>
      <c r="L234" s="18">
        <v>0.42</v>
      </c>
      <c r="M234" s="16">
        <v>0.54800000000000004</v>
      </c>
      <c r="N234" s="17">
        <v>0.754</v>
      </c>
      <c r="O234" s="18">
        <v>0.77500000000000002</v>
      </c>
      <c r="P234" s="17">
        <v>0.55200000000000005</v>
      </c>
      <c r="Q234" s="17">
        <v>0.61</v>
      </c>
      <c r="R234" s="18">
        <v>0.80100000000000005</v>
      </c>
    </row>
    <row r="235" spans="1:18">
      <c r="A235" s="19" t="s">
        <v>25</v>
      </c>
      <c r="B235" s="2" t="s">
        <v>77</v>
      </c>
      <c r="C235" s="15">
        <v>0.35699999999999998</v>
      </c>
      <c r="D235" s="16">
        <v>0.38500000000000001</v>
      </c>
      <c r="E235" s="17">
        <v>0.41399999999999998</v>
      </c>
      <c r="F235" s="18">
        <v>0.30399999999999999</v>
      </c>
      <c r="G235" s="16">
        <v>0.20399999999999999</v>
      </c>
      <c r="H235" s="18">
        <v>0.53200000000000003</v>
      </c>
      <c r="I235" s="17">
        <v>0.27700000000000002</v>
      </c>
      <c r="J235" s="17">
        <v>0.34399999999999997</v>
      </c>
      <c r="K235" s="17">
        <v>0.39500000000000002</v>
      </c>
      <c r="L235" s="18">
        <v>0.57999999999999996</v>
      </c>
      <c r="M235" s="16">
        <v>0.45200000000000001</v>
      </c>
      <c r="N235" s="17">
        <v>0.23799999999999999</v>
      </c>
      <c r="O235" s="18">
        <v>0.20599999999999999</v>
      </c>
      <c r="P235" s="17">
        <v>0.44800000000000001</v>
      </c>
      <c r="Q235" s="17">
        <v>0.38500000000000001</v>
      </c>
      <c r="R235" s="18">
        <v>0.188</v>
      </c>
    </row>
    <row r="236" spans="1:18">
      <c r="A236" s="19" t="s">
        <v>25</v>
      </c>
      <c r="B236" s="2" t="s">
        <v>31</v>
      </c>
      <c r="C236" s="15">
        <v>5.0000000000000001E-3</v>
      </c>
      <c r="D236" s="16"/>
      <c r="E236" s="17">
        <v>5.0000000000000001E-3</v>
      </c>
      <c r="F236" s="18">
        <v>6.0000000000000001E-3</v>
      </c>
      <c r="G236" s="16">
        <v>5.0000000000000001E-3</v>
      </c>
      <c r="H236" s="18">
        <v>5.0000000000000001E-3</v>
      </c>
      <c r="I236" s="17"/>
      <c r="J236" s="17">
        <v>1.4E-2</v>
      </c>
      <c r="K236" s="17"/>
      <c r="L236" s="18"/>
      <c r="M236" s="16"/>
      <c r="N236" s="17">
        <v>8.0000000000000002E-3</v>
      </c>
      <c r="O236" s="18">
        <v>1.9E-2</v>
      </c>
      <c r="P236" s="17"/>
      <c r="Q236" s="17">
        <v>5.0000000000000001E-3</v>
      </c>
      <c r="R236" s="18">
        <v>1.0999999999999999E-2</v>
      </c>
    </row>
    <row r="237" spans="1:18">
      <c r="A237" s="19" t="s">
        <v>25</v>
      </c>
      <c r="B237" s="2" t="s">
        <v>25</v>
      </c>
      <c r="C237" s="15"/>
      <c r="D237" s="16"/>
      <c r="E237" s="17"/>
      <c r="F237" s="18"/>
      <c r="G237" s="16"/>
      <c r="H237" s="18"/>
      <c r="I237" s="17"/>
      <c r="J237" s="17"/>
      <c r="K237" s="17"/>
      <c r="L237" s="18"/>
      <c r="M237" s="16"/>
      <c r="N237" s="17"/>
      <c r="O237" s="18"/>
      <c r="P237" s="17"/>
      <c r="Q237" s="17"/>
      <c r="R237" s="18"/>
    </row>
    <row r="238" spans="1:18" ht="33">
      <c r="A238" s="19" t="s">
        <v>128</v>
      </c>
      <c r="B238" s="20" t="s">
        <v>129</v>
      </c>
      <c r="C238" s="15"/>
      <c r="D238" s="16"/>
      <c r="E238" s="17"/>
      <c r="F238" s="18"/>
      <c r="G238" s="16"/>
      <c r="H238" s="18"/>
      <c r="I238" s="17"/>
      <c r="J238" s="17"/>
      <c r="K238" s="17"/>
      <c r="L238" s="18"/>
      <c r="M238" s="16"/>
      <c r="N238" s="17"/>
      <c r="O238" s="18"/>
      <c r="P238" s="17"/>
      <c r="Q238" s="17"/>
      <c r="R238" s="18"/>
    </row>
    <row r="239" spans="1:18">
      <c r="A239" s="19" t="s">
        <v>25</v>
      </c>
      <c r="B239" s="2" t="s">
        <v>76</v>
      </c>
      <c r="C239" s="15">
        <v>0.46700000000000003</v>
      </c>
      <c r="D239" s="16">
        <v>0.67600000000000005</v>
      </c>
      <c r="E239" s="17">
        <v>0.47</v>
      </c>
      <c r="F239" s="18">
        <v>0.433</v>
      </c>
      <c r="G239" s="16">
        <v>0.67600000000000005</v>
      </c>
      <c r="H239" s="18">
        <v>0.22900000000000001</v>
      </c>
      <c r="I239" s="17">
        <v>0.33300000000000002</v>
      </c>
      <c r="J239" s="17">
        <v>0.52</v>
      </c>
      <c r="K239" s="17">
        <v>0.54900000000000004</v>
      </c>
      <c r="L239" s="18">
        <v>0.55200000000000005</v>
      </c>
      <c r="M239" s="16">
        <v>0.47599999999999998</v>
      </c>
      <c r="N239" s="17">
        <v>0.46100000000000002</v>
      </c>
      <c r="O239" s="18">
        <v>0.44500000000000001</v>
      </c>
      <c r="P239" s="17">
        <v>0.53700000000000003</v>
      </c>
      <c r="Q239" s="17">
        <v>0.48599999999999999</v>
      </c>
      <c r="R239" s="18">
        <v>0.38</v>
      </c>
    </row>
    <row r="240" spans="1:18">
      <c r="A240" s="19" t="s">
        <v>25</v>
      </c>
      <c r="B240" s="2" t="s">
        <v>77</v>
      </c>
      <c r="C240" s="15">
        <v>0.52500000000000002</v>
      </c>
      <c r="D240" s="16">
        <v>0.32400000000000001</v>
      </c>
      <c r="E240" s="17">
        <v>0.52100000000000002</v>
      </c>
      <c r="F240" s="18">
        <v>0.55800000000000005</v>
      </c>
      <c r="G240" s="16">
        <v>0.32100000000000001</v>
      </c>
      <c r="H240" s="18">
        <v>0.75600000000000001</v>
      </c>
      <c r="I240" s="17">
        <v>0.66700000000000004</v>
      </c>
      <c r="J240" s="17">
        <v>0.46800000000000003</v>
      </c>
      <c r="K240" s="17">
        <v>0.44</v>
      </c>
      <c r="L240" s="18">
        <v>0.43099999999999999</v>
      </c>
      <c r="M240" s="16">
        <v>0.51300000000000001</v>
      </c>
      <c r="N240" s="17">
        <v>0.53900000000000003</v>
      </c>
      <c r="O240" s="18">
        <v>0.54400000000000004</v>
      </c>
      <c r="P240" s="17">
        <v>0.44900000000000001</v>
      </c>
      <c r="Q240" s="17">
        <v>0.51</v>
      </c>
      <c r="R240" s="18">
        <v>0.61199999999999999</v>
      </c>
    </row>
    <row r="241" spans="1:18">
      <c r="A241" s="19" t="s">
        <v>25</v>
      </c>
      <c r="B241" s="2" t="s">
        <v>31</v>
      </c>
      <c r="C241" s="15">
        <v>8.0000000000000002E-3</v>
      </c>
      <c r="D241" s="16"/>
      <c r="E241" s="17">
        <v>0.01</v>
      </c>
      <c r="F241" s="18">
        <v>8.9999999999999993E-3</v>
      </c>
      <c r="G241" s="16">
        <v>3.0000000000000001E-3</v>
      </c>
      <c r="H241" s="18">
        <v>1.4E-2</v>
      </c>
      <c r="I241" s="17"/>
      <c r="J241" s="17">
        <v>1.2E-2</v>
      </c>
      <c r="K241" s="17">
        <v>1.0999999999999999E-2</v>
      </c>
      <c r="L241" s="18">
        <v>1.7000000000000001E-2</v>
      </c>
      <c r="M241" s="16">
        <v>1.2E-2</v>
      </c>
      <c r="N241" s="17"/>
      <c r="O241" s="18">
        <v>1.2E-2</v>
      </c>
      <c r="P241" s="17">
        <v>1.4E-2</v>
      </c>
      <c r="Q241" s="17">
        <v>4.0000000000000001E-3</v>
      </c>
      <c r="R241" s="18">
        <v>8.9999999999999993E-3</v>
      </c>
    </row>
    <row r="242" spans="1:18">
      <c r="A242" s="19" t="s">
        <v>25</v>
      </c>
      <c r="B242" s="2" t="s">
        <v>25</v>
      </c>
      <c r="C242" s="15"/>
      <c r="D242" s="16"/>
      <c r="E242" s="17"/>
      <c r="F242" s="18"/>
      <c r="G242" s="16"/>
      <c r="H242" s="18"/>
      <c r="I242" s="17"/>
      <c r="J242" s="17"/>
      <c r="K242" s="17"/>
      <c r="L242" s="18"/>
      <c r="M242" s="16"/>
      <c r="N242" s="17"/>
      <c r="O242" s="18"/>
      <c r="P242" s="17"/>
      <c r="Q242" s="17"/>
      <c r="R242" s="18"/>
    </row>
    <row r="243" spans="1:18" ht="49.5">
      <c r="A243" s="19" t="s">
        <v>130</v>
      </c>
      <c r="B243" s="20" t="s">
        <v>131</v>
      </c>
      <c r="C243" s="15"/>
      <c r="D243" s="16"/>
      <c r="E243" s="17"/>
      <c r="F243" s="18"/>
      <c r="G243" s="16"/>
      <c r="H243" s="18"/>
      <c r="I243" s="17"/>
      <c r="J243" s="17"/>
      <c r="K243" s="17"/>
      <c r="L243" s="18"/>
      <c r="M243" s="16"/>
      <c r="N243" s="17"/>
      <c r="O243" s="18"/>
      <c r="P243" s="17"/>
      <c r="Q243" s="17"/>
      <c r="R243" s="18"/>
    </row>
    <row r="244" spans="1:18">
      <c r="A244" s="19" t="s">
        <v>25</v>
      </c>
      <c r="B244" s="2" t="s">
        <v>26</v>
      </c>
      <c r="C244" s="15">
        <v>0.03</v>
      </c>
      <c r="D244" s="16">
        <v>0.154</v>
      </c>
      <c r="E244" s="17">
        <v>2.1999999999999999E-2</v>
      </c>
      <c r="F244" s="18">
        <v>1.7000000000000001E-2</v>
      </c>
      <c r="G244" s="16">
        <v>1.7000000000000001E-2</v>
      </c>
      <c r="H244" s="18">
        <v>4.3999999999999997E-2</v>
      </c>
      <c r="I244" s="17">
        <v>8.9999999999999993E-3</v>
      </c>
      <c r="J244" s="17">
        <v>1.7999999999999999E-2</v>
      </c>
      <c r="K244" s="17">
        <v>4.5999999999999999E-2</v>
      </c>
      <c r="L244" s="18">
        <v>9.9000000000000005E-2</v>
      </c>
      <c r="M244" s="16">
        <v>3.7999999999999999E-2</v>
      </c>
      <c r="N244" s="17">
        <v>2.9000000000000001E-2</v>
      </c>
      <c r="O244" s="18"/>
      <c r="P244" s="17">
        <v>3.9E-2</v>
      </c>
      <c r="Q244" s="17">
        <v>2.5000000000000001E-2</v>
      </c>
      <c r="R244" s="18">
        <v>2.9000000000000001E-2</v>
      </c>
    </row>
    <row r="245" spans="1:18">
      <c r="A245" s="19" t="s">
        <v>25</v>
      </c>
      <c r="B245" s="2" t="s">
        <v>27</v>
      </c>
      <c r="C245" s="15">
        <v>8.7999999999999995E-2</v>
      </c>
      <c r="D245" s="16">
        <v>0.23899999999999999</v>
      </c>
      <c r="E245" s="17">
        <v>0.112</v>
      </c>
      <c r="F245" s="18">
        <v>4.3999999999999997E-2</v>
      </c>
      <c r="G245" s="16">
        <v>5.8000000000000003E-2</v>
      </c>
      <c r="H245" s="18">
        <v>0.122</v>
      </c>
      <c r="I245" s="17">
        <v>2.4E-2</v>
      </c>
      <c r="J245" s="17">
        <v>8.1000000000000003E-2</v>
      </c>
      <c r="K245" s="17">
        <v>0.128</v>
      </c>
      <c r="L245" s="18">
        <v>0.23799999999999999</v>
      </c>
      <c r="M245" s="16">
        <v>9.8000000000000004E-2</v>
      </c>
      <c r="N245" s="17">
        <v>8.6999999999999994E-2</v>
      </c>
      <c r="O245" s="18">
        <v>5.1999999999999998E-2</v>
      </c>
      <c r="P245" s="17">
        <v>0.104</v>
      </c>
      <c r="Q245" s="17">
        <v>9.0999999999999998E-2</v>
      </c>
      <c r="R245" s="18">
        <v>5.8999999999999997E-2</v>
      </c>
    </row>
    <row r="246" spans="1:18">
      <c r="A246" s="19" t="s">
        <v>25</v>
      </c>
      <c r="B246" s="2" t="s">
        <v>28</v>
      </c>
      <c r="C246" s="15">
        <v>0.156</v>
      </c>
      <c r="D246" s="16">
        <v>0.09</v>
      </c>
      <c r="E246" s="17">
        <v>0.215</v>
      </c>
      <c r="F246" s="18">
        <v>0.11600000000000001</v>
      </c>
      <c r="G246" s="16">
        <v>0.13</v>
      </c>
      <c r="H246" s="18">
        <v>0.186</v>
      </c>
      <c r="I246" s="17">
        <v>0.127</v>
      </c>
      <c r="J246" s="17">
        <v>0.158</v>
      </c>
      <c r="K246" s="17">
        <v>0.2</v>
      </c>
      <c r="L246" s="18">
        <v>0.155</v>
      </c>
      <c r="M246" s="16">
        <v>0.16500000000000001</v>
      </c>
      <c r="N246" s="17">
        <v>0.16300000000000001</v>
      </c>
      <c r="O246" s="18">
        <v>0.112</v>
      </c>
      <c r="P246" s="17">
        <v>0.18</v>
      </c>
      <c r="Q246" s="17">
        <v>0.17699999999999999</v>
      </c>
      <c r="R246" s="18">
        <v>9.2999999999999999E-2</v>
      </c>
    </row>
    <row r="247" spans="1:18">
      <c r="A247" s="19" t="s">
        <v>25</v>
      </c>
      <c r="B247" s="2" t="s">
        <v>29</v>
      </c>
      <c r="C247" s="15">
        <v>0.32600000000000001</v>
      </c>
      <c r="D247" s="16">
        <v>0.25700000000000001</v>
      </c>
      <c r="E247" s="17">
        <v>0.314</v>
      </c>
      <c r="F247" s="18">
        <v>0.34799999999999998</v>
      </c>
      <c r="G247" s="16">
        <v>0.33</v>
      </c>
      <c r="H247" s="18">
        <v>0.32300000000000001</v>
      </c>
      <c r="I247" s="17">
        <v>0.35099999999999998</v>
      </c>
      <c r="J247" s="17">
        <v>0.34200000000000003</v>
      </c>
      <c r="K247" s="17">
        <v>0.29699999999999999</v>
      </c>
      <c r="L247" s="18">
        <v>0.254</v>
      </c>
      <c r="M247" s="16">
        <v>0.312</v>
      </c>
      <c r="N247" s="17">
        <v>0.27800000000000002</v>
      </c>
      <c r="O247" s="18">
        <v>0.47099999999999997</v>
      </c>
      <c r="P247" s="17">
        <v>0.29499999999999998</v>
      </c>
      <c r="Q247" s="17">
        <v>0.316</v>
      </c>
      <c r="R247" s="18">
        <v>0.39100000000000001</v>
      </c>
    </row>
    <row r="248" spans="1:18">
      <c r="A248" s="19" t="s">
        <v>25</v>
      </c>
      <c r="B248" s="2" t="s">
        <v>30</v>
      </c>
      <c r="C248" s="15">
        <v>0.39900000000000002</v>
      </c>
      <c r="D248" s="16">
        <v>0.26</v>
      </c>
      <c r="E248" s="17">
        <v>0.33700000000000002</v>
      </c>
      <c r="F248" s="18">
        <v>0.47399999999999998</v>
      </c>
      <c r="G248" s="16">
        <v>0.46400000000000002</v>
      </c>
      <c r="H248" s="18">
        <v>0.32500000000000001</v>
      </c>
      <c r="I248" s="17">
        <v>0.48899999999999999</v>
      </c>
      <c r="J248" s="17">
        <v>0.4</v>
      </c>
      <c r="K248" s="17">
        <v>0.32800000000000001</v>
      </c>
      <c r="L248" s="18">
        <v>0.254</v>
      </c>
      <c r="M248" s="16">
        <v>0.38700000000000001</v>
      </c>
      <c r="N248" s="17">
        <v>0.44400000000000001</v>
      </c>
      <c r="O248" s="18">
        <v>0.36599999999999999</v>
      </c>
      <c r="P248" s="17">
        <v>0.38200000000000001</v>
      </c>
      <c r="Q248" s="17">
        <v>0.39100000000000001</v>
      </c>
      <c r="R248" s="18">
        <v>0.42799999999999999</v>
      </c>
    </row>
    <row r="249" spans="1:18">
      <c r="A249" s="19" t="s">
        <v>25</v>
      </c>
      <c r="B249" s="2" t="s">
        <v>31</v>
      </c>
      <c r="C249" s="15"/>
      <c r="D249" s="16"/>
      <c r="E249" s="17"/>
      <c r="F249" s="18"/>
      <c r="G249" s="16"/>
      <c r="H249" s="18"/>
      <c r="I249" s="17"/>
      <c r="J249" s="17"/>
      <c r="K249" s="17"/>
      <c r="L249" s="18"/>
      <c r="M249" s="16"/>
      <c r="N249" s="17"/>
      <c r="O249" s="18"/>
      <c r="P249" s="17"/>
      <c r="Q249" s="17"/>
      <c r="R249" s="18"/>
    </row>
    <row r="250" spans="1:18" s="28" customFormat="1">
      <c r="A250" s="22"/>
      <c r="B250" s="23" t="s">
        <v>32</v>
      </c>
      <c r="C250" s="24">
        <f>(C244*1+C245*2+C246*3+C247*4+C248*5)/SUM(C244:C248)</f>
        <v>3.9769769769769763</v>
      </c>
      <c r="D250" s="25">
        <f t="shared" ref="D250:R250" si="11">(D244*1+D245*2+D246*3+D247*4+D248*5)/SUM(D244:D248)</f>
        <v>3.2300000000000004</v>
      </c>
      <c r="E250" s="26">
        <f t="shared" si="11"/>
        <v>3.8320000000000003</v>
      </c>
      <c r="F250" s="27">
        <f t="shared" si="11"/>
        <v>4.2192192192192195</v>
      </c>
      <c r="G250" s="25">
        <f t="shared" si="11"/>
        <v>4.1671671671671673</v>
      </c>
      <c r="H250" s="27">
        <f t="shared" si="11"/>
        <v>3.7629999999999999</v>
      </c>
      <c r="I250" s="26">
        <f t="shared" si="11"/>
        <v>4.2869999999999999</v>
      </c>
      <c r="J250" s="26">
        <f t="shared" si="11"/>
        <v>4.0260260260260265</v>
      </c>
      <c r="K250" s="26">
        <f t="shared" si="11"/>
        <v>3.7337337337337333</v>
      </c>
      <c r="L250" s="27">
        <f t="shared" si="11"/>
        <v>3.3260000000000001</v>
      </c>
      <c r="M250" s="25">
        <f t="shared" si="11"/>
        <v>3.9119999999999999</v>
      </c>
      <c r="N250" s="26">
        <f t="shared" si="11"/>
        <v>4.0199800199800197</v>
      </c>
      <c r="O250" s="27">
        <f t="shared" si="11"/>
        <v>4.1498501498501499</v>
      </c>
      <c r="P250" s="26">
        <f t="shared" si="11"/>
        <v>3.8770000000000007</v>
      </c>
      <c r="Q250" s="26">
        <f t="shared" si="11"/>
        <v>3.9569999999999999</v>
      </c>
      <c r="R250" s="27">
        <f t="shared" si="11"/>
        <v>4.1300000000000008</v>
      </c>
    </row>
    <row r="251" spans="1:18">
      <c r="A251" s="19" t="s">
        <v>25</v>
      </c>
      <c r="B251" s="2" t="s">
        <v>25</v>
      </c>
      <c r="C251" s="15"/>
      <c r="D251" s="16"/>
      <c r="E251" s="17"/>
      <c r="F251" s="18"/>
      <c r="G251" s="16"/>
      <c r="H251" s="18"/>
      <c r="I251" s="17"/>
      <c r="J251" s="17"/>
      <c r="K251" s="17"/>
      <c r="L251" s="18"/>
      <c r="M251" s="16"/>
      <c r="N251" s="17"/>
      <c r="O251" s="18"/>
      <c r="P251" s="17"/>
      <c r="Q251" s="17"/>
      <c r="R251" s="18"/>
    </row>
    <row r="252" spans="1:18" ht="33">
      <c r="A252" s="19" t="s">
        <v>132</v>
      </c>
      <c r="B252" s="20" t="s">
        <v>133</v>
      </c>
      <c r="C252" s="15"/>
      <c r="D252" s="16"/>
      <c r="E252" s="17"/>
      <c r="F252" s="18"/>
      <c r="G252" s="16"/>
      <c r="H252" s="18"/>
      <c r="I252" s="17"/>
      <c r="J252" s="17"/>
      <c r="K252" s="17"/>
      <c r="L252" s="18"/>
      <c r="M252" s="16"/>
      <c r="N252" s="17"/>
      <c r="O252" s="18"/>
      <c r="P252" s="17"/>
      <c r="Q252" s="17"/>
      <c r="R252" s="18"/>
    </row>
    <row r="253" spans="1:18">
      <c r="A253" s="19" t="s">
        <v>25</v>
      </c>
      <c r="B253" s="2" t="s">
        <v>134</v>
      </c>
      <c r="C253" s="15">
        <v>0.59899999999999998</v>
      </c>
      <c r="D253" s="16">
        <v>0.48799999999999999</v>
      </c>
      <c r="E253" s="17">
        <v>0.56499999999999995</v>
      </c>
      <c r="F253" s="18">
        <v>0.64600000000000002</v>
      </c>
      <c r="G253" s="16">
        <v>0.629</v>
      </c>
      <c r="H253" s="18">
        <v>0.56599999999999995</v>
      </c>
      <c r="I253" s="17">
        <v>0.59099999999999997</v>
      </c>
      <c r="J253" s="17">
        <v>0.60399999999999998</v>
      </c>
      <c r="K253" s="17">
        <v>0.58499999999999996</v>
      </c>
      <c r="L253" s="18">
        <v>0.64100000000000001</v>
      </c>
      <c r="M253" s="16">
        <v>0.53800000000000003</v>
      </c>
      <c r="N253" s="17">
        <v>0.67</v>
      </c>
      <c r="O253" s="18">
        <v>0.70499999999999996</v>
      </c>
      <c r="P253" s="17">
        <v>0.54</v>
      </c>
      <c r="Q253" s="17">
        <v>0.66500000000000004</v>
      </c>
      <c r="R253" s="18">
        <v>0.59199999999999997</v>
      </c>
    </row>
    <row r="254" spans="1:18">
      <c r="A254" s="19" t="s">
        <v>25</v>
      </c>
      <c r="B254" s="2" t="s">
        <v>135</v>
      </c>
      <c r="C254" s="15">
        <v>1.2999999999999999E-2</v>
      </c>
      <c r="D254" s="16"/>
      <c r="E254" s="17">
        <v>5.0000000000000001E-3</v>
      </c>
      <c r="F254" s="18">
        <v>2.1999999999999999E-2</v>
      </c>
      <c r="G254" s="16">
        <v>8.0000000000000002E-3</v>
      </c>
      <c r="H254" s="18">
        <v>1.9E-2</v>
      </c>
      <c r="I254" s="17">
        <v>7.0000000000000001E-3</v>
      </c>
      <c r="J254" s="17">
        <v>2.5999999999999999E-2</v>
      </c>
      <c r="K254" s="17"/>
      <c r="L254" s="18">
        <v>1.7000000000000001E-2</v>
      </c>
      <c r="M254" s="16">
        <v>3.0000000000000001E-3</v>
      </c>
      <c r="N254" s="17">
        <v>2.5999999999999999E-2</v>
      </c>
      <c r="O254" s="18">
        <v>3.1E-2</v>
      </c>
      <c r="P254" s="17">
        <v>8.9999999999999993E-3</v>
      </c>
      <c r="Q254" s="17">
        <v>5.0000000000000001E-3</v>
      </c>
      <c r="R254" s="18">
        <v>2.7E-2</v>
      </c>
    </row>
    <row r="255" spans="1:18">
      <c r="A255" s="19" t="s">
        <v>25</v>
      </c>
      <c r="B255" s="2" t="s">
        <v>136</v>
      </c>
      <c r="C255" s="15">
        <v>1.0999999999999999E-2</v>
      </c>
      <c r="D255" s="16">
        <v>2.8000000000000001E-2</v>
      </c>
      <c r="E255" s="17">
        <v>0.02</v>
      </c>
      <c r="F255" s="18"/>
      <c r="G255" s="16">
        <v>1.6E-2</v>
      </c>
      <c r="H255" s="18">
        <v>5.0000000000000001E-3</v>
      </c>
      <c r="I255" s="17">
        <v>8.9999999999999993E-3</v>
      </c>
      <c r="J255" s="17">
        <v>2.1999999999999999E-2</v>
      </c>
      <c r="K255" s="17"/>
      <c r="L255" s="18"/>
      <c r="M255" s="16">
        <v>8.9999999999999993E-3</v>
      </c>
      <c r="N255" s="17">
        <v>1.0999999999999999E-2</v>
      </c>
      <c r="O255" s="18">
        <v>1.9E-2</v>
      </c>
      <c r="P255" s="17"/>
      <c r="Q255" s="17">
        <v>1.9E-2</v>
      </c>
      <c r="R255" s="18">
        <v>1.0999999999999999E-2</v>
      </c>
    </row>
    <row r="256" spans="1:18">
      <c r="A256" s="19" t="s">
        <v>25</v>
      </c>
      <c r="B256" s="2" t="s">
        <v>137</v>
      </c>
      <c r="C256" s="15"/>
      <c r="D256" s="16"/>
      <c r="E256" s="17"/>
      <c r="F256" s="18"/>
      <c r="G256" s="16"/>
      <c r="H256" s="18"/>
      <c r="I256" s="17"/>
      <c r="J256" s="17"/>
      <c r="K256" s="17"/>
      <c r="L256" s="18"/>
      <c r="M256" s="16"/>
      <c r="N256" s="17"/>
      <c r="O256" s="18"/>
      <c r="P256" s="17"/>
      <c r="Q256" s="17"/>
      <c r="R256" s="18"/>
    </row>
    <row r="257" spans="1:18">
      <c r="A257" s="19" t="s">
        <v>25</v>
      </c>
      <c r="B257" s="2" t="s">
        <v>138</v>
      </c>
      <c r="C257" s="15">
        <v>7.0999999999999994E-2</v>
      </c>
      <c r="D257" s="16">
        <v>2.1999999999999999E-2</v>
      </c>
      <c r="E257" s="17">
        <v>7.2999999999999995E-2</v>
      </c>
      <c r="F257" s="18">
        <v>7.5999999999999998E-2</v>
      </c>
      <c r="G257" s="16">
        <v>7.0000000000000007E-2</v>
      </c>
      <c r="H257" s="18">
        <v>7.1999999999999995E-2</v>
      </c>
      <c r="I257" s="17">
        <v>7.9000000000000001E-2</v>
      </c>
      <c r="J257" s="17">
        <v>7.2999999999999995E-2</v>
      </c>
      <c r="K257" s="17">
        <v>5.8999999999999997E-2</v>
      </c>
      <c r="L257" s="18">
        <v>6.0999999999999999E-2</v>
      </c>
      <c r="M257" s="16">
        <v>7.5999999999999998E-2</v>
      </c>
      <c r="N257" s="17">
        <v>5.0999999999999997E-2</v>
      </c>
      <c r="O257" s="18">
        <v>8.6999999999999994E-2</v>
      </c>
      <c r="P257" s="17">
        <v>7.4999999999999997E-2</v>
      </c>
      <c r="Q257" s="17">
        <v>6.3E-2</v>
      </c>
      <c r="R257" s="18">
        <v>8.4000000000000005E-2</v>
      </c>
    </row>
    <row r="258" spans="1:18">
      <c r="A258" s="19" t="s">
        <v>25</v>
      </c>
      <c r="B258" s="2" t="s">
        <v>139</v>
      </c>
      <c r="C258" s="15">
        <v>3.5000000000000003E-2</v>
      </c>
      <c r="D258" s="16">
        <v>5.3999999999999999E-2</v>
      </c>
      <c r="E258" s="17">
        <v>3.5999999999999997E-2</v>
      </c>
      <c r="F258" s="18">
        <v>3.1E-2</v>
      </c>
      <c r="G258" s="16">
        <v>3.9E-2</v>
      </c>
      <c r="H258" s="18">
        <v>2.9000000000000001E-2</v>
      </c>
      <c r="I258" s="17">
        <v>2.8000000000000001E-2</v>
      </c>
      <c r="J258" s="17">
        <v>3.4000000000000002E-2</v>
      </c>
      <c r="K258" s="17">
        <v>4.5999999999999999E-2</v>
      </c>
      <c r="L258" s="18">
        <v>3.3000000000000002E-2</v>
      </c>
      <c r="M258" s="16">
        <v>3.5000000000000003E-2</v>
      </c>
      <c r="N258" s="17">
        <v>3.1E-2</v>
      </c>
      <c r="O258" s="18">
        <v>3.9E-2</v>
      </c>
      <c r="P258" s="17">
        <v>4.2999999999999997E-2</v>
      </c>
      <c r="Q258" s="17">
        <v>0.03</v>
      </c>
      <c r="R258" s="18">
        <v>2.1999999999999999E-2</v>
      </c>
    </row>
    <row r="259" spans="1:18">
      <c r="A259" s="19" t="s">
        <v>25</v>
      </c>
      <c r="B259" s="2" t="s">
        <v>140</v>
      </c>
      <c r="C259" s="15">
        <v>6.7000000000000004E-2</v>
      </c>
      <c r="D259" s="16">
        <v>0.123</v>
      </c>
      <c r="E259" s="17">
        <v>0.10299999999999999</v>
      </c>
      <c r="F259" s="18">
        <v>2.8000000000000001E-2</v>
      </c>
      <c r="G259" s="16">
        <v>0.04</v>
      </c>
      <c r="H259" s="18">
        <v>9.8000000000000004E-2</v>
      </c>
      <c r="I259" s="17">
        <v>4.4999999999999998E-2</v>
      </c>
      <c r="J259" s="17">
        <v>8.8999999999999996E-2</v>
      </c>
      <c r="K259" s="17">
        <v>0.08</v>
      </c>
      <c r="L259" s="18">
        <v>3.9E-2</v>
      </c>
      <c r="M259" s="16">
        <v>8.7999999999999995E-2</v>
      </c>
      <c r="N259" s="17">
        <v>0.06</v>
      </c>
      <c r="O259" s="18"/>
      <c r="P259" s="17">
        <v>6.9000000000000006E-2</v>
      </c>
      <c r="Q259" s="17">
        <v>5.7000000000000002E-2</v>
      </c>
      <c r="R259" s="18">
        <v>6.7000000000000004E-2</v>
      </c>
    </row>
    <row r="260" spans="1:18">
      <c r="A260" s="19" t="s">
        <v>25</v>
      </c>
      <c r="B260" s="2" t="s">
        <v>141</v>
      </c>
      <c r="C260" s="15">
        <v>0.20200000000000001</v>
      </c>
      <c r="D260" s="16">
        <v>0.28399999999999997</v>
      </c>
      <c r="E260" s="17">
        <v>0.193</v>
      </c>
      <c r="F260" s="18">
        <v>0.19600000000000001</v>
      </c>
      <c r="G260" s="16">
        <v>0.19700000000000001</v>
      </c>
      <c r="H260" s="18">
        <v>0.20599999999999999</v>
      </c>
      <c r="I260" s="17">
        <v>0.24199999999999999</v>
      </c>
      <c r="J260" s="17">
        <v>0.15</v>
      </c>
      <c r="K260" s="17">
        <v>0.219</v>
      </c>
      <c r="L260" s="18">
        <v>0.21</v>
      </c>
      <c r="M260" s="16">
        <v>0.247</v>
      </c>
      <c r="N260" s="17">
        <v>0.151</v>
      </c>
      <c r="O260" s="18">
        <v>0.11899999999999999</v>
      </c>
      <c r="P260" s="17">
        <v>0.25700000000000001</v>
      </c>
      <c r="Q260" s="17">
        <v>0.161</v>
      </c>
      <c r="R260" s="18">
        <v>0.19600000000000001</v>
      </c>
    </row>
    <row r="261" spans="1:18">
      <c r="A261" s="19" t="s">
        <v>25</v>
      </c>
      <c r="B261" s="2" t="s">
        <v>31</v>
      </c>
      <c r="C261" s="15">
        <v>2E-3</v>
      </c>
      <c r="D261" s="16"/>
      <c r="E261" s="17">
        <v>6.0000000000000001E-3</v>
      </c>
      <c r="F261" s="18"/>
      <c r="G261" s="16"/>
      <c r="H261" s="18">
        <v>5.0000000000000001E-3</v>
      </c>
      <c r="I261" s="17"/>
      <c r="J261" s="17"/>
      <c r="K261" s="17">
        <v>1.0999999999999999E-2</v>
      </c>
      <c r="L261" s="18"/>
      <c r="M261" s="16">
        <v>4.0000000000000001E-3</v>
      </c>
      <c r="N261" s="17"/>
      <c r="O261" s="18"/>
      <c r="P261" s="17">
        <v>8.0000000000000002E-3</v>
      </c>
      <c r="Q261" s="17"/>
      <c r="R261" s="18"/>
    </row>
    <row r="262" spans="1:18">
      <c r="A262" s="19" t="s">
        <v>25</v>
      </c>
      <c r="B262" s="2" t="s">
        <v>25</v>
      </c>
      <c r="C262" s="15"/>
      <c r="D262" s="16"/>
      <c r="E262" s="17"/>
      <c r="F262" s="18"/>
      <c r="G262" s="16"/>
      <c r="H262" s="18"/>
      <c r="I262" s="17"/>
      <c r="J262" s="17"/>
      <c r="K262" s="17"/>
      <c r="L262" s="18"/>
      <c r="M262" s="16"/>
      <c r="N262" s="17"/>
      <c r="O262" s="18"/>
      <c r="P262" s="17"/>
      <c r="Q262" s="17"/>
      <c r="R262" s="18"/>
    </row>
    <row r="263" spans="1:18" ht="33">
      <c r="A263" s="19" t="s">
        <v>142</v>
      </c>
      <c r="B263" s="20" t="s">
        <v>133</v>
      </c>
      <c r="C263" s="15"/>
      <c r="D263" s="16"/>
      <c r="E263" s="17"/>
      <c r="F263" s="18"/>
      <c r="G263" s="16"/>
      <c r="H263" s="18"/>
      <c r="I263" s="17"/>
      <c r="J263" s="17"/>
      <c r="K263" s="17"/>
      <c r="L263" s="18"/>
      <c r="M263" s="16"/>
      <c r="N263" s="17"/>
      <c r="O263" s="18"/>
      <c r="P263" s="17"/>
      <c r="Q263" s="17"/>
      <c r="R263" s="18"/>
    </row>
    <row r="264" spans="1:18">
      <c r="A264" s="19" t="s">
        <v>25</v>
      </c>
      <c r="B264" s="2" t="s">
        <v>143</v>
      </c>
      <c r="C264" s="15">
        <v>0.94</v>
      </c>
      <c r="D264" s="16">
        <v>0.94099999999999995</v>
      </c>
      <c r="E264" s="17">
        <v>0.95299999999999996</v>
      </c>
      <c r="F264" s="18">
        <v>0.92900000000000005</v>
      </c>
      <c r="G264" s="16">
        <v>0.91300000000000003</v>
      </c>
      <c r="H264" s="18">
        <v>0.97099999999999997</v>
      </c>
      <c r="I264" s="17">
        <v>0.94699999999999995</v>
      </c>
      <c r="J264" s="17">
        <v>0.92700000000000005</v>
      </c>
      <c r="K264" s="17">
        <v>0.93799999999999994</v>
      </c>
      <c r="L264" s="18">
        <v>0.96699999999999997</v>
      </c>
      <c r="M264" s="16">
        <v>0.96299999999999997</v>
      </c>
      <c r="N264" s="17">
        <v>0.93</v>
      </c>
      <c r="O264" s="18">
        <v>0.871</v>
      </c>
      <c r="P264" s="17">
        <v>0.96099999999999997</v>
      </c>
      <c r="Q264" s="17">
        <v>0.94299999999999995</v>
      </c>
      <c r="R264" s="18">
        <v>0.90400000000000003</v>
      </c>
    </row>
    <row r="265" spans="1:18">
      <c r="A265" s="19" t="s">
        <v>25</v>
      </c>
      <c r="B265" s="2" t="s">
        <v>134</v>
      </c>
      <c r="C265" s="15"/>
      <c r="D265" s="16"/>
      <c r="E265" s="17"/>
      <c r="F265" s="18"/>
      <c r="G265" s="16"/>
      <c r="H265" s="18"/>
      <c r="I265" s="17"/>
      <c r="J265" s="17"/>
      <c r="K265" s="17"/>
      <c r="L265" s="18"/>
      <c r="M265" s="16"/>
      <c r="N265" s="17"/>
      <c r="O265" s="18"/>
      <c r="P265" s="17"/>
      <c r="Q265" s="17"/>
      <c r="R265" s="18"/>
    </row>
    <row r="266" spans="1:18">
      <c r="A266" s="22" t="s">
        <v>25</v>
      </c>
      <c r="B266" s="2" t="s">
        <v>135</v>
      </c>
      <c r="C266" s="15">
        <v>3.0000000000000001E-3</v>
      </c>
      <c r="D266" s="16"/>
      <c r="E266" s="17">
        <v>6.0000000000000001E-3</v>
      </c>
      <c r="F266" s="18"/>
      <c r="G266" s="16">
        <v>5.0000000000000001E-3</v>
      </c>
      <c r="H266" s="18"/>
      <c r="I266" s="17"/>
      <c r="J266" s="17"/>
      <c r="K266" s="17">
        <v>1.2999999999999999E-2</v>
      </c>
      <c r="L266" s="18"/>
      <c r="M266" s="16">
        <v>5.0000000000000001E-3</v>
      </c>
      <c r="N266" s="17"/>
      <c r="O266" s="18"/>
      <c r="P266" s="17"/>
      <c r="Q266" s="17">
        <v>7.0000000000000001E-3</v>
      </c>
      <c r="R266" s="18"/>
    </row>
    <row r="267" spans="1:18">
      <c r="A267" s="19" t="s">
        <v>25</v>
      </c>
      <c r="B267" s="2" t="s">
        <v>136</v>
      </c>
      <c r="C267" s="15"/>
      <c r="D267" s="16"/>
      <c r="E267" s="17"/>
      <c r="F267" s="18"/>
      <c r="G267" s="16"/>
      <c r="H267" s="18"/>
      <c r="I267" s="17"/>
      <c r="J267" s="17"/>
      <c r="K267" s="17"/>
      <c r="L267" s="18"/>
      <c r="M267" s="16"/>
      <c r="N267" s="17"/>
      <c r="O267" s="18"/>
      <c r="P267" s="17"/>
      <c r="Q267" s="17"/>
      <c r="R267" s="18"/>
    </row>
    <row r="268" spans="1:18">
      <c r="A268" s="19" t="s">
        <v>25</v>
      </c>
      <c r="B268" s="2" t="s">
        <v>137</v>
      </c>
      <c r="C268" s="15"/>
      <c r="D268" s="16"/>
      <c r="E268" s="17"/>
      <c r="F268" s="18"/>
      <c r="G268" s="16"/>
      <c r="H268" s="18"/>
      <c r="I268" s="17"/>
      <c r="J268" s="17"/>
      <c r="K268" s="17"/>
      <c r="L268" s="18"/>
      <c r="M268" s="16"/>
      <c r="N268" s="17"/>
      <c r="O268" s="18"/>
      <c r="P268" s="17"/>
      <c r="Q268" s="17"/>
      <c r="R268" s="18"/>
    </row>
    <row r="269" spans="1:18">
      <c r="A269" s="19" t="s">
        <v>25</v>
      </c>
      <c r="B269" s="2" t="s">
        <v>138</v>
      </c>
      <c r="C269" s="15">
        <v>3.2000000000000001E-2</v>
      </c>
      <c r="D269" s="16"/>
      <c r="E269" s="17">
        <v>3.5000000000000003E-2</v>
      </c>
      <c r="F269" s="18">
        <v>3.3000000000000002E-2</v>
      </c>
      <c r="G269" s="16">
        <v>5.0999999999999997E-2</v>
      </c>
      <c r="H269" s="18">
        <v>0.01</v>
      </c>
      <c r="I269" s="17">
        <v>1.7999999999999999E-2</v>
      </c>
      <c r="J269" s="17">
        <v>3.7999999999999999E-2</v>
      </c>
      <c r="K269" s="17">
        <v>4.9000000000000002E-2</v>
      </c>
      <c r="L269" s="18">
        <v>1.7000000000000001E-2</v>
      </c>
      <c r="M269" s="16">
        <v>2.1000000000000001E-2</v>
      </c>
      <c r="N269" s="17">
        <v>0.03</v>
      </c>
      <c r="O269" s="18">
        <v>7.6999999999999999E-2</v>
      </c>
      <c r="P269" s="17">
        <v>1.4E-2</v>
      </c>
      <c r="Q269" s="17">
        <v>3.3000000000000002E-2</v>
      </c>
      <c r="R269" s="18">
        <v>5.3999999999999999E-2</v>
      </c>
    </row>
    <row r="270" spans="1:18">
      <c r="A270" s="19" t="s">
        <v>25</v>
      </c>
      <c r="B270" s="2" t="s">
        <v>139</v>
      </c>
      <c r="C270" s="15">
        <v>3.0000000000000001E-3</v>
      </c>
      <c r="D270" s="16"/>
      <c r="E270" s="17"/>
      <c r="F270" s="18">
        <v>6.0000000000000001E-3</v>
      </c>
      <c r="G270" s="16">
        <v>6.0000000000000001E-3</v>
      </c>
      <c r="H270" s="18"/>
      <c r="I270" s="17">
        <v>8.9999999999999993E-3</v>
      </c>
      <c r="J270" s="17"/>
      <c r="K270" s="17"/>
      <c r="L270" s="18"/>
      <c r="M270" s="16"/>
      <c r="N270" s="17"/>
      <c r="O270" s="18">
        <v>2.1000000000000001E-2</v>
      </c>
      <c r="P270" s="17"/>
      <c r="Q270" s="17"/>
      <c r="R270" s="18">
        <v>1.2E-2</v>
      </c>
    </row>
    <row r="271" spans="1:18">
      <c r="A271" s="19" t="s">
        <v>25</v>
      </c>
      <c r="B271" s="2" t="s">
        <v>140</v>
      </c>
      <c r="C271" s="15">
        <v>2.1999999999999999E-2</v>
      </c>
      <c r="D271" s="16">
        <v>5.8999999999999997E-2</v>
      </c>
      <c r="E271" s="17">
        <v>5.0000000000000001E-3</v>
      </c>
      <c r="F271" s="18">
        <v>3.1E-2</v>
      </c>
      <c r="G271" s="16">
        <v>2.5000000000000001E-2</v>
      </c>
      <c r="H271" s="18">
        <v>1.9E-2</v>
      </c>
      <c r="I271" s="17">
        <v>2.5999999999999999E-2</v>
      </c>
      <c r="J271" s="17">
        <v>3.4000000000000002E-2</v>
      </c>
      <c r="K271" s="17"/>
      <c r="L271" s="18">
        <v>1.7000000000000001E-2</v>
      </c>
      <c r="M271" s="16">
        <v>1.2E-2</v>
      </c>
      <c r="N271" s="17">
        <v>0.04</v>
      </c>
      <c r="O271" s="18">
        <v>3.1E-2</v>
      </c>
      <c r="P271" s="17">
        <v>2.5000000000000001E-2</v>
      </c>
      <c r="Q271" s="17">
        <v>1.7000000000000001E-2</v>
      </c>
      <c r="R271" s="18">
        <v>0.03</v>
      </c>
    </row>
    <row r="272" spans="1:18">
      <c r="A272" s="19" t="s">
        <v>25</v>
      </c>
      <c r="B272" s="2" t="s">
        <v>141</v>
      </c>
      <c r="C272" s="15"/>
      <c r="D272" s="16"/>
      <c r="E272" s="17"/>
      <c r="F272" s="18"/>
      <c r="G272" s="16"/>
      <c r="H272" s="18"/>
      <c r="I272" s="17"/>
      <c r="J272" s="17"/>
      <c r="K272" s="17"/>
      <c r="L272" s="18"/>
      <c r="M272" s="16"/>
      <c r="N272" s="17"/>
      <c r="O272" s="18"/>
      <c r="P272" s="17"/>
      <c r="Q272" s="17"/>
      <c r="R272" s="18"/>
    </row>
    <row r="273" spans="1:18">
      <c r="A273" s="19" t="s">
        <v>25</v>
      </c>
      <c r="B273" s="2" t="s">
        <v>31</v>
      </c>
      <c r="C273" s="15"/>
      <c r="D273" s="16"/>
      <c r="E273" s="17"/>
      <c r="F273" s="18"/>
      <c r="G273" s="16"/>
      <c r="H273" s="18"/>
      <c r="I273" s="17"/>
      <c r="J273" s="17"/>
      <c r="K273" s="17"/>
      <c r="L273" s="18"/>
      <c r="M273" s="16"/>
      <c r="N273" s="17"/>
      <c r="O273" s="18"/>
      <c r="P273" s="17"/>
      <c r="Q273" s="17"/>
      <c r="R273" s="18"/>
    </row>
    <row r="274" spans="1:18">
      <c r="A274" s="19" t="s">
        <v>25</v>
      </c>
      <c r="B274" s="2" t="s">
        <v>25</v>
      </c>
      <c r="C274" s="15"/>
      <c r="D274" s="16"/>
      <c r="E274" s="17"/>
      <c r="F274" s="18"/>
      <c r="G274" s="16"/>
      <c r="H274" s="18"/>
      <c r="I274" s="17"/>
      <c r="J274" s="17"/>
      <c r="K274" s="17"/>
      <c r="L274" s="18"/>
      <c r="M274" s="16"/>
      <c r="N274" s="17"/>
      <c r="O274" s="18"/>
      <c r="P274" s="17"/>
      <c r="Q274" s="17"/>
      <c r="R274" s="18"/>
    </row>
    <row r="275" spans="1:18" ht="33">
      <c r="A275" s="19" t="s">
        <v>144</v>
      </c>
      <c r="B275" s="20" t="s">
        <v>133</v>
      </c>
      <c r="C275" s="15"/>
      <c r="D275" s="16"/>
      <c r="E275" s="17"/>
      <c r="F275" s="18"/>
      <c r="G275" s="16"/>
      <c r="H275" s="18"/>
      <c r="I275" s="17"/>
      <c r="J275" s="17"/>
      <c r="K275" s="17"/>
      <c r="L275" s="18"/>
      <c r="M275" s="16"/>
      <c r="N275" s="17"/>
      <c r="O275" s="18"/>
      <c r="P275" s="17"/>
      <c r="Q275" s="17"/>
      <c r="R275" s="18"/>
    </row>
    <row r="276" spans="1:18">
      <c r="A276" s="19" t="s">
        <v>25</v>
      </c>
      <c r="B276" s="2" t="s">
        <v>143</v>
      </c>
      <c r="C276" s="15">
        <v>0.98899999999999999</v>
      </c>
      <c r="D276" s="16">
        <v>1</v>
      </c>
      <c r="E276" s="17">
        <v>0.98099999999999998</v>
      </c>
      <c r="F276" s="18">
        <v>0.99399999999999999</v>
      </c>
      <c r="G276" s="16">
        <v>0.97899999999999998</v>
      </c>
      <c r="H276" s="18">
        <v>1</v>
      </c>
      <c r="I276" s="17">
        <v>1</v>
      </c>
      <c r="J276" s="17">
        <v>0.99199999999999999</v>
      </c>
      <c r="K276" s="17">
        <v>0.96199999999999997</v>
      </c>
      <c r="L276" s="18">
        <v>1</v>
      </c>
      <c r="M276" s="16">
        <v>0.99099999999999999</v>
      </c>
      <c r="N276" s="17">
        <v>0.99</v>
      </c>
      <c r="O276" s="18">
        <v>0.98099999999999998</v>
      </c>
      <c r="P276" s="17">
        <v>1</v>
      </c>
      <c r="Q276" s="17">
        <v>0.98</v>
      </c>
      <c r="R276" s="18">
        <v>0.98899999999999999</v>
      </c>
    </row>
    <row r="277" spans="1:18">
      <c r="A277" s="19" t="s">
        <v>25</v>
      </c>
      <c r="B277" s="2" t="s">
        <v>134</v>
      </c>
      <c r="C277" s="15"/>
      <c r="D277" s="16"/>
      <c r="E277" s="17"/>
      <c r="F277" s="18"/>
      <c r="G277" s="16"/>
      <c r="H277" s="18"/>
      <c r="I277" s="17"/>
      <c r="J277" s="17"/>
      <c r="K277" s="17"/>
      <c r="L277" s="18"/>
      <c r="M277" s="16"/>
      <c r="N277" s="17"/>
      <c r="O277" s="18"/>
      <c r="P277" s="17"/>
      <c r="Q277" s="17"/>
      <c r="R277" s="18"/>
    </row>
    <row r="278" spans="1:18">
      <c r="A278" s="19" t="s">
        <v>25</v>
      </c>
      <c r="B278" s="2" t="s">
        <v>135</v>
      </c>
      <c r="C278" s="15"/>
      <c r="D278" s="16"/>
      <c r="E278" s="17"/>
      <c r="F278" s="18"/>
      <c r="G278" s="16"/>
      <c r="H278" s="18"/>
      <c r="I278" s="17"/>
      <c r="J278" s="17"/>
      <c r="K278" s="17"/>
      <c r="L278" s="18"/>
      <c r="M278" s="16"/>
      <c r="N278" s="17"/>
      <c r="O278" s="18"/>
      <c r="P278" s="17"/>
      <c r="Q278" s="17"/>
      <c r="R278" s="18"/>
    </row>
    <row r="279" spans="1:18">
      <c r="A279" s="19" t="s">
        <v>25</v>
      </c>
      <c r="B279" s="2" t="s">
        <v>136</v>
      </c>
      <c r="C279" s="15"/>
      <c r="D279" s="16"/>
      <c r="E279" s="17"/>
      <c r="F279" s="18"/>
      <c r="G279" s="16"/>
      <c r="H279" s="18"/>
      <c r="I279" s="17"/>
      <c r="J279" s="17"/>
      <c r="K279" s="17"/>
      <c r="L279" s="18"/>
      <c r="M279" s="16"/>
      <c r="N279" s="17"/>
      <c r="O279" s="18"/>
      <c r="P279" s="17"/>
      <c r="Q279" s="17"/>
      <c r="R279" s="18"/>
    </row>
    <row r="280" spans="1:18">
      <c r="A280" s="19" t="s">
        <v>25</v>
      </c>
      <c r="B280" s="2" t="s">
        <v>137</v>
      </c>
      <c r="C280" s="15"/>
      <c r="D280" s="16"/>
      <c r="E280" s="17"/>
      <c r="F280" s="18"/>
      <c r="G280" s="16"/>
      <c r="H280" s="18"/>
      <c r="I280" s="17"/>
      <c r="J280" s="17"/>
      <c r="K280" s="17"/>
      <c r="L280" s="18"/>
      <c r="M280" s="16"/>
      <c r="N280" s="17"/>
      <c r="O280" s="18"/>
      <c r="P280" s="17"/>
      <c r="Q280" s="17"/>
      <c r="R280" s="18"/>
    </row>
    <row r="281" spans="1:18">
      <c r="A281" s="19" t="s">
        <v>25</v>
      </c>
      <c r="B281" s="2" t="s">
        <v>138</v>
      </c>
      <c r="C281" s="15"/>
      <c r="D281" s="16"/>
      <c r="E281" s="17"/>
      <c r="F281" s="18"/>
      <c r="G281" s="16"/>
      <c r="H281" s="18"/>
      <c r="I281" s="17"/>
      <c r="J281" s="17"/>
      <c r="K281" s="17"/>
      <c r="L281" s="18"/>
      <c r="M281" s="16"/>
      <c r="N281" s="17"/>
      <c r="O281" s="18"/>
      <c r="P281" s="17"/>
      <c r="Q281" s="17"/>
      <c r="R281" s="18"/>
    </row>
    <row r="282" spans="1:18">
      <c r="A282" s="19" t="s">
        <v>25</v>
      </c>
      <c r="B282" s="2" t="s">
        <v>139</v>
      </c>
      <c r="C282" s="15"/>
      <c r="D282" s="16"/>
      <c r="E282" s="17"/>
      <c r="F282" s="18"/>
      <c r="G282" s="16"/>
      <c r="H282" s="18"/>
      <c r="I282" s="17"/>
      <c r="J282" s="17"/>
      <c r="K282" s="17"/>
      <c r="L282" s="18"/>
      <c r="M282" s="16"/>
      <c r="N282" s="17"/>
      <c r="O282" s="18"/>
      <c r="P282" s="17"/>
      <c r="Q282" s="17"/>
      <c r="R282" s="18"/>
    </row>
    <row r="283" spans="1:18">
      <c r="A283" s="19" t="s">
        <v>25</v>
      </c>
      <c r="B283" s="2" t="s">
        <v>140</v>
      </c>
      <c r="C283" s="15">
        <v>1.0999999999999999E-2</v>
      </c>
      <c r="D283" s="16"/>
      <c r="E283" s="17">
        <v>1.9E-2</v>
      </c>
      <c r="F283" s="18">
        <v>6.0000000000000001E-3</v>
      </c>
      <c r="G283" s="16">
        <v>2.1000000000000001E-2</v>
      </c>
      <c r="H283" s="18"/>
      <c r="I283" s="17"/>
      <c r="J283" s="17">
        <v>8.0000000000000002E-3</v>
      </c>
      <c r="K283" s="17">
        <v>3.7999999999999999E-2</v>
      </c>
      <c r="L283" s="18"/>
      <c r="M283" s="16">
        <v>8.9999999999999993E-3</v>
      </c>
      <c r="N283" s="17">
        <v>0.01</v>
      </c>
      <c r="O283" s="18">
        <v>1.9E-2</v>
      </c>
      <c r="P283" s="17"/>
      <c r="Q283" s="17">
        <v>0.02</v>
      </c>
      <c r="R283" s="18">
        <v>1.0999999999999999E-2</v>
      </c>
    </row>
    <row r="284" spans="1:18">
      <c r="A284" s="19" t="s">
        <v>25</v>
      </c>
      <c r="B284" s="2" t="s">
        <v>141</v>
      </c>
      <c r="C284" s="15"/>
      <c r="D284" s="16"/>
      <c r="E284" s="17"/>
      <c r="F284" s="18"/>
      <c r="G284" s="16"/>
      <c r="H284" s="18"/>
      <c r="I284" s="17"/>
      <c r="J284" s="17"/>
      <c r="K284" s="17"/>
      <c r="L284" s="18"/>
      <c r="M284" s="16"/>
      <c r="N284" s="17"/>
      <c r="O284" s="18"/>
      <c r="P284" s="17"/>
      <c r="Q284" s="17"/>
      <c r="R284" s="18"/>
    </row>
    <row r="285" spans="1:18">
      <c r="A285" s="19" t="s">
        <v>25</v>
      </c>
      <c r="B285" s="2" t="s">
        <v>31</v>
      </c>
      <c r="C285" s="15"/>
      <c r="D285" s="16"/>
      <c r="E285" s="17"/>
      <c r="F285" s="18"/>
      <c r="G285" s="16"/>
      <c r="H285" s="18"/>
      <c r="I285" s="17"/>
      <c r="J285" s="17"/>
      <c r="K285" s="17"/>
      <c r="L285" s="18"/>
      <c r="M285" s="16"/>
      <c r="N285" s="17"/>
      <c r="O285" s="18"/>
      <c r="P285" s="17"/>
      <c r="Q285" s="17"/>
      <c r="R285" s="18"/>
    </row>
    <row r="286" spans="1:18">
      <c r="A286" s="19" t="s">
        <v>25</v>
      </c>
      <c r="B286" s="2" t="s">
        <v>25</v>
      </c>
      <c r="C286" s="15"/>
      <c r="D286" s="16"/>
      <c r="E286" s="17"/>
      <c r="F286" s="18"/>
      <c r="G286" s="16"/>
      <c r="H286" s="18"/>
      <c r="I286" s="17"/>
      <c r="J286" s="17"/>
      <c r="K286" s="17"/>
      <c r="L286" s="18"/>
      <c r="M286" s="16"/>
      <c r="N286" s="17"/>
      <c r="O286" s="18"/>
      <c r="P286" s="17"/>
      <c r="Q286" s="17"/>
      <c r="R286" s="18"/>
    </row>
    <row r="287" spans="1:18">
      <c r="A287" s="19" t="s">
        <v>145</v>
      </c>
      <c r="B287" s="20" t="s">
        <v>146</v>
      </c>
      <c r="C287" s="15"/>
      <c r="D287" s="16"/>
      <c r="E287" s="17"/>
      <c r="F287" s="18"/>
      <c r="G287" s="16"/>
      <c r="H287" s="18"/>
      <c r="I287" s="17"/>
      <c r="J287" s="17"/>
      <c r="K287" s="17"/>
      <c r="L287" s="18"/>
      <c r="M287" s="16"/>
      <c r="N287" s="17"/>
      <c r="O287" s="18"/>
      <c r="P287" s="17"/>
      <c r="Q287" s="17"/>
      <c r="R287" s="18"/>
    </row>
    <row r="288" spans="1:18">
      <c r="A288" s="19" t="s">
        <v>25</v>
      </c>
      <c r="B288" s="2" t="s">
        <v>147</v>
      </c>
      <c r="C288" s="15">
        <v>0.4</v>
      </c>
      <c r="D288" s="16">
        <v>0.47399999999999998</v>
      </c>
      <c r="E288" s="17">
        <v>0.36099999999999999</v>
      </c>
      <c r="F288" s="18">
        <v>0.42199999999999999</v>
      </c>
      <c r="G288" s="16">
        <v>0.41899999999999998</v>
      </c>
      <c r="H288" s="18">
        <v>0.378</v>
      </c>
      <c r="I288" s="17">
        <v>0.36699999999999999</v>
      </c>
      <c r="J288" s="17">
        <v>0.45700000000000002</v>
      </c>
      <c r="K288" s="17">
        <v>0.33500000000000002</v>
      </c>
      <c r="L288" s="18">
        <v>0.45300000000000001</v>
      </c>
      <c r="M288" s="16">
        <v>0.35899999999999999</v>
      </c>
      <c r="N288" s="17">
        <v>0.47399999999999998</v>
      </c>
      <c r="O288" s="18">
        <v>0.42199999999999999</v>
      </c>
      <c r="P288" s="17">
        <v>0.374</v>
      </c>
      <c r="Q288" s="17">
        <v>0.41699999999999998</v>
      </c>
      <c r="R288" s="18">
        <v>0.42399999999999999</v>
      </c>
    </row>
    <row r="289" spans="1:18">
      <c r="A289" s="19" t="s">
        <v>25</v>
      </c>
      <c r="B289" s="2" t="s">
        <v>148</v>
      </c>
      <c r="C289" s="15">
        <v>0.191</v>
      </c>
      <c r="D289" s="16">
        <v>6.6000000000000003E-2</v>
      </c>
      <c r="E289" s="17">
        <v>0.20200000000000001</v>
      </c>
      <c r="F289" s="18">
        <v>0.2</v>
      </c>
      <c r="G289" s="16">
        <v>0.20200000000000001</v>
      </c>
      <c r="H289" s="18">
        <v>0.17699999999999999</v>
      </c>
      <c r="I289" s="17">
        <v>0.21</v>
      </c>
      <c r="J289" s="17">
        <v>0.14799999999999999</v>
      </c>
      <c r="K289" s="17">
        <v>0.20200000000000001</v>
      </c>
      <c r="L289" s="18">
        <v>0.249</v>
      </c>
      <c r="M289" s="16">
        <v>0.19900000000000001</v>
      </c>
      <c r="N289" s="17">
        <v>0.13500000000000001</v>
      </c>
      <c r="O289" s="18">
        <v>0.26200000000000001</v>
      </c>
      <c r="P289" s="17">
        <v>0.126</v>
      </c>
      <c r="Q289" s="17">
        <v>0.193</v>
      </c>
      <c r="R289" s="18">
        <v>0.26700000000000002</v>
      </c>
    </row>
    <row r="290" spans="1:18">
      <c r="A290" s="19" t="s">
        <v>25</v>
      </c>
      <c r="B290" s="2" t="s">
        <v>139</v>
      </c>
      <c r="C290" s="15">
        <v>2.3E-2</v>
      </c>
      <c r="D290" s="16"/>
      <c r="E290" s="17">
        <v>2.1999999999999999E-2</v>
      </c>
      <c r="F290" s="18">
        <v>2.7E-2</v>
      </c>
      <c r="G290" s="16">
        <v>2.5999999999999999E-2</v>
      </c>
      <c r="H290" s="18">
        <v>1.9E-2</v>
      </c>
      <c r="I290" s="17">
        <v>2.8000000000000001E-2</v>
      </c>
      <c r="J290" s="17">
        <v>0.02</v>
      </c>
      <c r="K290" s="17">
        <v>1.0999999999999999E-2</v>
      </c>
      <c r="L290" s="18">
        <v>3.9E-2</v>
      </c>
      <c r="M290" s="16">
        <v>1.9E-2</v>
      </c>
      <c r="N290" s="17">
        <v>2.1999999999999999E-2</v>
      </c>
      <c r="O290" s="18">
        <v>3.5999999999999997E-2</v>
      </c>
      <c r="P290" s="17">
        <v>2.1999999999999999E-2</v>
      </c>
      <c r="Q290" s="17">
        <v>2.3E-2</v>
      </c>
      <c r="R290" s="18">
        <v>2.5000000000000001E-2</v>
      </c>
    </row>
    <row r="291" spans="1:18">
      <c r="A291" s="19" t="s">
        <v>25</v>
      </c>
      <c r="B291" s="2" t="s">
        <v>149</v>
      </c>
      <c r="C291" s="15">
        <v>0.23599999999999999</v>
      </c>
      <c r="D291" s="16">
        <v>0.158</v>
      </c>
      <c r="E291" s="17">
        <v>0.22800000000000001</v>
      </c>
      <c r="F291" s="18">
        <v>0.254</v>
      </c>
      <c r="G291" s="16">
        <v>0.20100000000000001</v>
      </c>
      <c r="H291" s="18">
        <v>0.27500000000000002</v>
      </c>
      <c r="I291" s="17">
        <v>0.28699999999999998</v>
      </c>
      <c r="J291" s="17">
        <v>0.217</v>
      </c>
      <c r="K291" s="17">
        <v>0.251</v>
      </c>
      <c r="L291" s="18">
        <v>9.9000000000000005E-2</v>
      </c>
      <c r="M291" s="16">
        <v>0.23100000000000001</v>
      </c>
      <c r="N291" s="17">
        <v>0.26600000000000001</v>
      </c>
      <c r="O291" s="18">
        <v>0.19600000000000001</v>
      </c>
      <c r="P291" s="17">
        <v>0.255</v>
      </c>
      <c r="Q291" s="17">
        <v>0.248</v>
      </c>
      <c r="R291" s="18">
        <v>0.17699999999999999</v>
      </c>
    </row>
    <row r="292" spans="1:18">
      <c r="A292" s="19" t="s">
        <v>25</v>
      </c>
      <c r="B292" s="2" t="s">
        <v>150</v>
      </c>
      <c r="C292" s="15">
        <v>7.4999999999999997E-2</v>
      </c>
      <c r="D292" s="16">
        <v>0.14899999999999999</v>
      </c>
      <c r="E292" s="17">
        <v>0.104</v>
      </c>
      <c r="F292" s="18">
        <v>3.9E-2</v>
      </c>
      <c r="G292" s="16">
        <v>6.8000000000000005E-2</v>
      </c>
      <c r="H292" s="18">
        <v>8.3000000000000004E-2</v>
      </c>
      <c r="I292" s="17">
        <v>4.9000000000000002E-2</v>
      </c>
      <c r="J292" s="17">
        <v>8.8999999999999996E-2</v>
      </c>
      <c r="K292" s="17">
        <v>0.105</v>
      </c>
      <c r="L292" s="18">
        <v>0.05</v>
      </c>
      <c r="M292" s="16">
        <v>9.8000000000000004E-2</v>
      </c>
      <c r="N292" s="17">
        <v>4.9000000000000002E-2</v>
      </c>
      <c r="O292" s="18">
        <v>3.5000000000000003E-2</v>
      </c>
      <c r="P292" s="17">
        <v>0.114</v>
      </c>
      <c r="Q292" s="17">
        <v>5.1999999999999998E-2</v>
      </c>
      <c r="R292" s="18">
        <v>6.0999999999999999E-2</v>
      </c>
    </row>
    <row r="293" spans="1:18">
      <c r="A293" s="19" t="s">
        <v>25</v>
      </c>
      <c r="B293" s="2" t="s">
        <v>151</v>
      </c>
      <c r="C293" s="15">
        <v>1.0999999999999999E-2</v>
      </c>
      <c r="D293" s="16">
        <v>0.03</v>
      </c>
      <c r="E293" s="17">
        <v>1.4E-2</v>
      </c>
      <c r="F293" s="18">
        <v>5.0000000000000001E-3</v>
      </c>
      <c r="G293" s="16">
        <v>8.0000000000000002E-3</v>
      </c>
      <c r="H293" s="18">
        <v>1.4E-2</v>
      </c>
      <c r="I293" s="17"/>
      <c r="J293" s="17">
        <v>1.2E-2</v>
      </c>
      <c r="K293" s="17">
        <v>1.2999999999999999E-2</v>
      </c>
      <c r="L293" s="18">
        <v>3.9E-2</v>
      </c>
      <c r="M293" s="16">
        <v>8.0000000000000002E-3</v>
      </c>
      <c r="N293" s="17">
        <v>1.7999999999999999E-2</v>
      </c>
      <c r="O293" s="18">
        <v>1.2E-2</v>
      </c>
      <c r="P293" s="17">
        <v>1.4E-2</v>
      </c>
      <c r="Q293" s="17">
        <v>7.0000000000000001E-3</v>
      </c>
      <c r="R293" s="18">
        <v>1.6E-2</v>
      </c>
    </row>
    <row r="294" spans="1:18">
      <c r="A294" s="19" t="s">
        <v>25</v>
      </c>
      <c r="B294" s="2" t="s">
        <v>152</v>
      </c>
      <c r="C294" s="15">
        <v>6.5000000000000002E-2</v>
      </c>
      <c r="D294" s="16">
        <v>0.123</v>
      </c>
      <c r="E294" s="17">
        <v>6.9000000000000006E-2</v>
      </c>
      <c r="F294" s="18">
        <v>5.1999999999999998E-2</v>
      </c>
      <c r="G294" s="16">
        <v>7.4999999999999997E-2</v>
      </c>
      <c r="H294" s="18">
        <v>5.3999999999999999E-2</v>
      </c>
      <c r="I294" s="17">
        <v>0.06</v>
      </c>
      <c r="J294" s="17">
        <v>5.7000000000000002E-2</v>
      </c>
      <c r="K294" s="17">
        <v>8.3000000000000004E-2</v>
      </c>
      <c r="L294" s="18">
        <v>7.1999999999999995E-2</v>
      </c>
      <c r="M294" s="16">
        <v>8.5999999999999993E-2</v>
      </c>
      <c r="N294" s="17">
        <v>3.5999999999999997E-2</v>
      </c>
      <c r="O294" s="18">
        <v>3.6999999999999998E-2</v>
      </c>
      <c r="P294" s="17">
        <v>9.5000000000000001E-2</v>
      </c>
      <c r="Q294" s="17">
        <v>6.0999999999999999E-2</v>
      </c>
      <c r="R294" s="18">
        <v>0.03</v>
      </c>
    </row>
    <row r="295" spans="1:18">
      <c r="A295" s="19" t="s">
        <v>25</v>
      </c>
      <c r="B295" s="2" t="s">
        <v>31</v>
      </c>
      <c r="C295" s="15"/>
      <c r="D295" s="16"/>
      <c r="E295" s="17"/>
      <c r="F295" s="18"/>
      <c r="G295" s="16"/>
      <c r="H295" s="18"/>
      <c r="I295" s="17"/>
      <c r="J295" s="17"/>
      <c r="K295" s="17"/>
      <c r="L295" s="18"/>
      <c r="M295" s="16"/>
      <c r="N295" s="17"/>
      <c r="O295" s="18"/>
      <c r="P295" s="17"/>
      <c r="Q295" s="17"/>
      <c r="R295" s="18"/>
    </row>
    <row r="296" spans="1:18">
      <c r="A296" s="19" t="s">
        <v>25</v>
      </c>
      <c r="B296" s="2" t="s">
        <v>25</v>
      </c>
      <c r="C296" s="15"/>
      <c r="D296" s="16"/>
      <c r="E296" s="17"/>
      <c r="F296" s="18"/>
      <c r="G296" s="16"/>
      <c r="H296" s="18"/>
      <c r="I296" s="17"/>
      <c r="J296" s="17"/>
      <c r="K296" s="17"/>
      <c r="L296" s="18"/>
      <c r="M296" s="16"/>
      <c r="N296" s="17"/>
      <c r="O296" s="18"/>
      <c r="P296" s="17"/>
      <c r="Q296" s="17"/>
      <c r="R296" s="18"/>
    </row>
    <row r="297" spans="1:18" ht="49.5">
      <c r="A297" s="19" t="s">
        <v>153</v>
      </c>
      <c r="B297" s="20" t="s">
        <v>154</v>
      </c>
      <c r="C297" s="15"/>
      <c r="D297" s="16"/>
      <c r="E297" s="17"/>
      <c r="F297" s="18"/>
      <c r="G297" s="16"/>
      <c r="H297" s="18"/>
      <c r="I297" s="17"/>
      <c r="J297" s="17"/>
      <c r="K297" s="17"/>
      <c r="L297" s="18"/>
      <c r="M297" s="16"/>
      <c r="N297" s="17"/>
      <c r="O297" s="18"/>
      <c r="P297" s="17"/>
      <c r="Q297" s="17"/>
      <c r="R297" s="18"/>
    </row>
    <row r="298" spans="1:18">
      <c r="A298" s="19" t="s">
        <v>25</v>
      </c>
      <c r="B298" s="2" t="s">
        <v>143</v>
      </c>
      <c r="C298" s="15">
        <v>0.40100000000000002</v>
      </c>
      <c r="D298" s="16">
        <v>0.51200000000000001</v>
      </c>
      <c r="E298" s="17">
        <v>0.435</v>
      </c>
      <c r="F298" s="18">
        <v>0.35399999999999998</v>
      </c>
      <c r="G298" s="16">
        <v>0.371</v>
      </c>
      <c r="H298" s="18">
        <v>0.434</v>
      </c>
      <c r="I298" s="17">
        <v>0.40899999999999997</v>
      </c>
      <c r="J298" s="17">
        <v>0.39600000000000002</v>
      </c>
      <c r="K298" s="17">
        <v>0.41499999999999998</v>
      </c>
      <c r="L298" s="18">
        <v>0.35899999999999999</v>
      </c>
      <c r="M298" s="16">
        <v>0.46200000000000002</v>
      </c>
      <c r="N298" s="17">
        <v>0.33</v>
      </c>
      <c r="O298" s="18">
        <v>0.29499999999999998</v>
      </c>
      <c r="P298" s="17">
        <v>0.46</v>
      </c>
      <c r="Q298" s="17">
        <v>0.33500000000000002</v>
      </c>
      <c r="R298" s="18">
        <v>0.40799999999999997</v>
      </c>
    </row>
    <row r="299" spans="1:18">
      <c r="A299" s="19" t="s">
        <v>25</v>
      </c>
      <c r="B299" s="2" t="s">
        <v>155</v>
      </c>
      <c r="C299" s="15">
        <v>0.104</v>
      </c>
      <c r="D299" s="16">
        <v>0.13300000000000001</v>
      </c>
      <c r="E299" s="17">
        <v>0.10299999999999999</v>
      </c>
      <c r="F299" s="18">
        <v>0.10100000000000001</v>
      </c>
      <c r="G299" s="16">
        <v>7.9000000000000001E-2</v>
      </c>
      <c r="H299" s="18">
        <v>0.13200000000000001</v>
      </c>
      <c r="I299" s="17">
        <v>9.4E-2</v>
      </c>
      <c r="J299" s="17">
        <v>0.11600000000000001</v>
      </c>
      <c r="K299" s="17">
        <v>0.105</v>
      </c>
      <c r="L299" s="18">
        <v>9.4E-2</v>
      </c>
      <c r="M299" s="16">
        <v>9.7000000000000003E-2</v>
      </c>
      <c r="N299" s="17">
        <v>0.13800000000000001</v>
      </c>
      <c r="O299" s="18">
        <v>6.8000000000000005E-2</v>
      </c>
      <c r="P299" s="17">
        <v>0.13</v>
      </c>
      <c r="Q299" s="17">
        <v>0.129</v>
      </c>
      <c r="R299" s="18">
        <v>3.5000000000000003E-2</v>
      </c>
    </row>
    <row r="300" spans="1:18">
      <c r="A300" s="19" t="s">
        <v>25</v>
      </c>
      <c r="B300" s="2" t="s">
        <v>156</v>
      </c>
      <c r="C300" s="15">
        <v>0.11700000000000001</v>
      </c>
      <c r="D300" s="16">
        <v>0.154</v>
      </c>
      <c r="E300" s="17">
        <v>0.111</v>
      </c>
      <c r="F300" s="18">
        <v>0.11700000000000001</v>
      </c>
      <c r="G300" s="16">
        <v>0.151</v>
      </c>
      <c r="H300" s="18">
        <v>7.9000000000000001E-2</v>
      </c>
      <c r="I300" s="17">
        <v>0.14000000000000001</v>
      </c>
      <c r="J300" s="17">
        <v>0.13500000000000001</v>
      </c>
      <c r="K300" s="17">
        <v>4.9000000000000002E-2</v>
      </c>
      <c r="L300" s="18">
        <v>0.127</v>
      </c>
      <c r="M300" s="16">
        <v>0.1</v>
      </c>
      <c r="N300" s="17">
        <v>0.113</v>
      </c>
      <c r="O300" s="18">
        <v>0.192</v>
      </c>
      <c r="P300" s="17">
        <v>6.5000000000000002E-2</v>
      </c>
      <c r="Q300" s="17">
        <v>0.156</v>
      </c>
      <c r="R300" s="18">
        <v>0.11</v>
      </c>
    </row>
    <row r="301" spans="1:18">
      <c r="A301" s="19" t="s">
        <v>25</v>
      </c>
      <c r="B301" s="2" t="s">
        <v>157</v>
      </c>
      <c r="C301" s="15">
        <v>0.186</v>
      </c>
      <c r="D301" s="16">
        <v>0.10299999999999999</v>
      </c>
      <c r="E301" s="17">
        <v>0.19400000000000001</v>
      </c>
      <c r="F301" s="18">
        <v>0.192</v>
      </c>
      <c r="G301" s="16">
        <v>0.20300000000000001</v>
      </c>
      <c r="H301" s="18">
        <v>0.16700000000000001</v>
      </c>
      <c r="I301" s="17">
        <v>0.155</v>
      </c>
      <c r="J301" s="17">
        <v>0.21</v>
      </c>
      <c r="K301" s="17">
        <v>0.192</v>
      </c>
      <c r="L301" s="18">
        <v>0.193</v>
      </c>
      <c r="M301" s="16">
        <v>0.16500000000000001</v>
      </c>
      <c r="N301" s="17">
        <v>0.22</v>
      </c>
      <c r="O301" s="18">
        <v>0.20699999999999999</v>
      </c>
      <c r="P301" s="17">
        <v>0.13900000000000001</v>
      </c>
      <c r="Q301" s="17">
        <v>0.20300000000000001</v>
      </c>
      <c r="R301" s="18">
        <v>0.23200000000000001</v>
      </c>
    </row>
    <row r="302" spans="1:18">
      <c r="A302" s="19" t="s">
        <v>25</v>
      </c>
      <c r="B302" s="2" t="s">
        <v>158</v>
      </c>
      <c r="C302" s="15">
        <v>0.104</v>
      </c>
      <c r="D302" s="16"/>
      <c r="E302" s="17">
        <v>9.0999999999999998E-2</v>
      </c>
      <c r="F302" s="18">
        <v>0.13100000000000001</v>
      </c>
      <c r="G302" s="16">
        <v>0.107</v>
      </c>
      <c r="H302" s="18">
        <v>9.9000000000000005E-2</v>
      </c>
      <c r="I302" s="17">
        <v>9.0999999999999998E-2</v>
      </c>
      <c r="J302" s="17">
        <v>5.7000000000000002E-2</v>
      </c>
      <c r="K302" s="17">
        <v>0.16700000000000001</v>
      </c>
      <c r="L302" s="18">
        <v>0.17100000000000001</v>
      </c>
      <c r="M302" s="16">
        <v>9.1999999999999998E-2</v>
      </c>
      <c r="N302" s="17">
        <v>0.113</v>
      </c>
      <c r="O302" s="18">
        <v>0.13400000000000001</v>
      </c>
      <c r="P302" s="17">
        <v>8.7999999999999995E-2</v>
      </c>
      <c r="Q302" s="17">
        <v>0.10299999999999999</v>
      </c>
      <c r="R302" s="18">
        <v>0.13200000000000001</v>
      </c>
    </row>
    <row r="303" spans="1:18">
      <c r="A303" s="19" t="s">
        <v>25</v>
      </c>
      <c r="B303" s="2" t="s">
        <v>159</v>
      </c>
      <c r="C303" s="15">
        <v>4.9000000000000002E-2</v>
      </c>
      <c r="D303" s="16">
        <v>6.0999999999999999E-2</v>
      </c>
      <c r="E303" s="17">
        <v>3.4000000000000002E-2</v>
      </c>
      <c r="F303" s="18">
        <v>5.8999999999999997E-2</v>
      </c>
      <c r="G303" s="16">
        <v>3.1E-2</v>
      </c>
      <c r="H303" s="18">
        <v>6.9000000000000006E-2</v>
      </c>
      <c r="I303" s="17">
        <v>0.05</v>
      </c>
      <c r="J303" s="17">
        <v>6.3E-2</v>
      </c>
      <c r="K303" s="17">
        <v>3.5999999999999997E-2</v>
      </c>
      <c r="L303" s="18">
        <v>2.1999999999999999E-2</v>
      </c>
      <c r="M303" s="16">
        <v>5.0999999999999997E-2</v>
      </c>
      <c r="N303" s="17">
        <v>4.4999999999999998E-2</v>
      </c>
      <c r="O303" s="18">
        <v>4.8000000000000001E-2</v>
      </c>
      <c r="P303" s="17">
        <v>6.0999999999999999E-2</v>
      </c>
      <c r="Q303" s="17">
        <v>3.5000000000000003E-2</v>
      </c>
      <c r="R303" s="18">
        <v>6.0999999999999999E-2</v>
      </c>
    </row>
    <row r="304" spans="1:18">
      <c r="A304" s="19" t="s">
        <v>25</v>
      </c>
      <c r="B304" s="2" t="s">
        <v>160</v>
      </c>
      <c r="C304" s="15">
        <v>3.4000000000000002E-2</v>
      </c>
      <c r="D304" s="16">
        <v>3.6999999999999998E-2</v>
      </c>
      <c r="E304" s="17">
        <v>0.02</v>
      </c>
      <c r="F304" s="18">
        <v>4.5999999999999999E-2</v>
      </c>
      <c r="G304" s="16">
        <v>5.0999999999999997E-2</v>
      </c>
      <c r="H304" s="18">
        <v>1.4999999999999999E-2</v>
      </c>
      <c r="I304" s="17">
        <v>0.06</v>
      </c>
      <c r="J304" s="17">
        <v>2.4E-2</v>
      </c>
      <c r="K304" s="17">
        <v>1.0999999999999999E-2</v>
      </c>
      <c r="L304" s="18">
        <v>3.3000000000000002E-2</v>
      </c>
      <c r="M304" s="16">
        <v>2.5000000000000001E-2</v>
      </c>
      <c r="N304" s="17">
        <v>4.2000000000000003E-2</v>
      </c>
      <c r="O304" s="18">
        <v>5.6000000000000001E-2</v>
      </c>
      <c r="P304" s="17">
        <v>0.04</v>
      </c>
      <c r="Q304" s="17">
        <v>3.9E-2</v>
      </c>
      <c r="R304" s="18">
        <v>2.1000000000000001E-2</v>
      </c>
    </row>
    <row r="305" spans="1:18">
      <c r="A305" s="19" t="s">
        <v>25</v>
      </c>
      <c r="B305" s="2" t="s">
        <v>31</v>
      </c>
      <c r="C305" s="15">
        <v>5.0000000000000001E-3</v>
      </c>
      <c r="D305" s="16"/>
      <c r="E305" s="17">
        <v>1.2E-2</v>
      </c>
      <c r="F305" s="18"/>
      <c r="G305" s="16">
        <v>5.0000000000000001E-3</v>
      </c>
      <c r="H305" s="18">
        <v>5.0000000000000001E-3</v>
      </c>
      <c r="I305" s="17"/>
      <c r="J305" s="17"/>
      <c r="K305" s="17">
        <v>2.4E-2</v>
      </c>
      <c r="L305" s="18"/>
      <c r="M305" s="16">
        <v>8.9999999999999993E-3</v>
      </c>
      <c r="N305" s="17"/>
      <c r="O305" s="18"/>
      <c r="P305" s="17">
        <v>1.6E-2</v>
      </c>
      <c r="Q305" s="17"/>
      <c r="R305" s="18"/>
    </row>
    <row r="306" spans="1:18" s="28" customFormat="1">
      <c r="A306" s="22"/>
      <c r="B306" s="23" t="s">
        <v>32</v>
      </c>
      <c r="C306" s="24">
        <f t="shared" ref="C306:R306" si="12">(C299*1+C300*2+C301*3+C302*4+C303*5)/SUM(C299:C303)</f>
        <v>2.7803571428571425</v>
      </c>
      <c r="D306" s="25">
        <f t="shared" si="12"/>
        <v>2.3392461197339243</v>
      </c>
      <c r="E306" s="26">
        <f t="shared" si="12"/>
        <v>2.7035647279549715</v>
      </c>
      <c r="F306" s="27">
        <f t="shared" si="12"/>
        <v>2.8833333333333329</v>
      </c>
      <c r="G306" s="25">
        <f t="shared" si="12"/>
        <v>2.7548161120840629</v>
      </c>
      <c r="H306" s="27">
        <f t="shared" si="12"/>
        <v>2.8058608058608057</v>
      </c>
      <c r="I306" s="26">
        <f t="shared" si="12"/>
        <v>2.7415094339622637</v>
      </c>
      <c r="J306" s="26">
        <f t="shared" si="12"/>
        <v>2.6833046471600688</v>
      </c>
      <c r="K306" s="26">
        <f t="shared" si="12"/>
        <v>2.9635701275045534</v>
      </c>
      <c r="L306" s="27">
        <f t="shared" si="12"/>
        <v>2.8352553542009882</v>
      </c>
      <c r="M306" s="25">
        <f t="shared" si="12"/>
        <v>2.8019801980198018</v>
      </c>
      <c r="N306" s="26">
        <f t="shared" si="12"/>
        <v>2.7042925278219396</v>
      </c>
      <c r="O306" s="27">
        <f t="shared" si="12"/>
        <v>2.8489984591679507</v>
      </c>
      <c r="P306" s="26">
        <f t="shared" si="12"/>
        <v>2.7619047619047614</v>
      </c>
      <c r="Q306" s="26">
        <f t="shared" si="12"/>
        <v>2.6150159744408943</v>
      </c>
      <c r="R306" s="27">
        <f t="shared" si="12"/>
        <v>3.1298245614035083</v>
      </c>
    </row>
    <row r="307" spans="1:18">
      <c r="A307" s="19" t="s">
        <v>25</v>
      </c>
      <c r="B307" s="2" t="s">
        <v>25</v>
      </c>
      <c r="C307" s="15"/>
      <c r="D307" s="16"/>
      <c r="E307" s="17"/>
      <c r="F307" s="18"/>
      <c r="G307" s="16"/>
      <c r="H307" s="18"/>
      <c r="I307" s="17"/>
      <c r="J307" s="17"/>
      <c r="K307" s="17"/>
      <c r="L307" s="18"/>
      <c r="M307" s="16"/>
      <c r="N307" s="17"/>
      <c r="O307" s="18"/>
      <c r="P307" s="17"/>
      <c r="Q307" s="17"/>
      <c r="R307" s="18"/>
    </row>
    <row r="308" spans="1:18" ht="49.5">
      <c r="A308" s="19" t="s">
        <v>161</v>
      </c>
      <c r="B308" s="20" t="s">
        <v>162</v>
      </c>
      <c r="C308" s="15"/>
      <c r="D308" s="16"/>
      <c r="E308" s="17"/>
      <c r="F308" s="18"/>
      <c r="G308" s="16"/>
      <c r="H308" s="18"/>
      <c r="I308" s="17"/>
      <c r="J308" s="17"/>
      <c r="K308" s="17"/>
      <c r="L308" s="18"/>
      <c r="M308" s="16"/>
      <c r="N308" s="17"/>
      <c r="O308" s="18"/>
      <c r="P308" s="17"/>
      <c r="Q308" s="17"/>
      <c r="R308" s="18"/>
    </row>
    <row r="309" spans="1:18">
      <c r="A309" s="19" t="s">
        <v>25</v>
      </c>
      <c r="B309" s="2" t="s">
        <v>143</v>
      </c>
      <c r="C309" s="15">
        <v>0.40100000000000002</v>
      </c>
      <c r="D309" s="16">
        <v>0.51200000000000001</v>
      </c>
      <c r="E309" s="17">
        <v>0.435</v>
      </c>
      <c r="F309" s="18">
        <v>0.35399999999999998</v>
      </c>
      <c r="G309" s="16">
        <v>0.371</v>
      </c>
      <c r="H309" s="18">
        <v>0.434</v>
      </c>
      <c r="I309" s="17">
        <v>0.40899999999999997</v>
      </c>
      <c r="J309" s="17">
        <v>0.39600000000000002</v>
      </c>
      <c r="K309" s="17">
        <v>0.41499999999999998</v>
      </c>
      <c r="L309" s="18">
        <v>0.35899999999999999</v>
      </c>
      <c r="M309" s="16">
        <v>0.46200000000000002</v>
      </c>
      <c r="N309" s="17">
        <v>0.33</v>
      </c>
      <c r="O309" s="18">
        <v>0.29499999999999998</v>
      </c>
      <c r="P309" s="17">
        <v>0.46</v>
      </c>
      <c r="Q309" s="17">
        <v>0.33500000000000002</v>
      </c>
      <c r="R309" s="18">
        <v>0.40799999999999997</v>
      </c>
    </row>
    <row r="310" spans="1:18">
      <c r="A310" s="19" t="s">
        <v>25</v>
      </c>
      <c r="B310" s="2" t="s">
        <v>155</v>
      </c>
      <c r="C310" s="15">
        <v>5.2999999999999999E-2</v>
      </c>
      <c r="D310" s="16">
        <v>0.04</v>
      </c>
      <c r="E310" s="17">
        <v>6.2E-2</v>
      </c>
      <c r="F310" s="18">
        <v>4.8000000000000001E-2</v>
      </c>
      <c r="G310" s="16">
        <v>0.04</v>
      </c>
      <c r="H310" s="18">
        <v>6.9000000000000006E-2</v>
      </c>
      <c r="I310" s="17">
        <v>3.7999999999999999E-2</v>
      </c>
      <c r="J310" s="17">
        <v>5.5E-2</v>
      </c>
      <c r="K310" s="17">
        <v>7.1999999999999995E-2</v>
      </c>
      <c r="L310" s="18">
        <v>6.0999999999999999E-2</v>
      </c>
      <c r="M310" s="16">
        <v>5.8000000000000003E-2</v>
      </c>
      <c r="N310" s="17">
        <v>5.3999999999999999E-2</v>
      </c>
      <c r="O310" s="18">
        <v>3.5000000000000003E-2</v>
      </c>
      <c r="P310" s="17">
        <v>5.2999999999999999E-2</v>
      </c>
      <c r="Q310" s="17">
        <v>7.4999999999999997E-2</v>
      </c>
      <c r="R310" s="18">
        <v>2.1000000000000001E-2</v>
      </c>
    </row>
    <row r="311" spans="1:18">
      <c r="A311" s="19" t="s">
        <v>25</v>
      </c>
      <c r="B311" s="2" t="s">
        <v>156</v>
      </c>
      <c r="C311" s="15">
        <v>0.105</v>
      </c>
      <c r="D311" s="16">
        <v>0.13600000000000001</v>
      </c>
      <c r="E311" s="17">
        <v>0.10199999999999999</v>
      </c>
      <c r="F311" s="18">
        <v>0.10299999999999999</v>
      </c>
      <c r="G311" s="16">
        <v>0.11</v>
      </c>
      <c r="H311" s="18">
        <v>9.9000000000000005E-2</v>
      </c>
      <c r="I311" s="17">
        <v>0.12</v>
      </c>
      <c r="J311" s="17">
        <v>0.111</v>
      </c>
      <c r="K311" s="17">
        <v>5.8999999999999997E-2</v>
      </c>
      <c r="L311" s="18">
        <v>0.13300000000000001</v>
      </c>
      <c r="M311" s="16">
        <v>8.4000000000000005E-2</v>
      </c>
      <c r="N311" s="17">
        <v>0.14000000000000001</v>
      </c>
      <c r="O311" s="18">
        <v>0.124</v>
      </c>
      <c r="P311" s="17">
        <v>0.105</v>
      </c>
      <c r="Q311" s="17">
        <v>0.129</v>
      </c>
      <c r="R311" s="18">
        <v>7.1999999999999995E-2</v>
      </c>
    </row>
    <row r="312" spans="1:18">
      <c r="A312" s="19" t="s">
        <v>25</v>
      </c>
      <c r="B312" s="2" t="s">
        <v>157</v>
      </c>
      <c r="C312" s="15">
        <v>0.18099999999999999</v>
      </c>
      <c r="D312" s="16">
        <v>0.14099999999999999</v>
      </c>
      <c r="E312" s="17">
        <v>0.19600000000000001</v>
      </c>
      <c r="F312" s="18">
        <v>0.17499999999999999</v>
      </c>
      <c r="G312" s="16">
        <v>0.19500000000000001</v>
      </c>
      <c r="H312" s="18">
        <v>0.16600000000000001</v>
      </c>
      <c r="I312" s="17">
        <v>0.14499999999999999</v>
      </c>
      <c r="J312" s="17">
        <v>0.20599999999999999</v>
      </c>
      <c r="K312" s="17">
        <v>0.16800000000000001</v>
      </c>
      <c r="L312" s="18">
        <v>0.23799999999999999</v>
      </c>
      <c r="M312" s="16">
        <v>0.17299999999999999</v>
      </c>
      <c r="N312" s="17">
        <v>0.156</v>
      </c>
      <c r="O312" s="18">
        <v>0.25800000000000001</v>
      </c>
      <c r="P312" s="17">
        <v>0.13800000000000001</v>
      </c>
      <c r="Q312" s="17">
        <v>0.216</v>
      </c>
      <c r="R312" s="18">
        <v>0.17199999999999999</v>
      </c>
    </row>
    <row r="313" spans="1:18">
      <c r="A313" s="19" t="s">
        <v>25</v>
      </c>
      <c r="B313" s="2" t="s">
        <v>158</v>
      </c>
      <c r="C313" s="15">
        <v>0.182</v>
      </c>
      <c r="D313" s="16">
        <v>7.2999999999999995E-2</v>
      </c>
      <c r="E313" s="17">
        <v>0.14899999999999999</v>
      </c>
      <c r="F313" s="18">
        <v>0.22700000000000001</v>
      </c>
      <c r="G313" s="16">
        <v>0.19900000000000001</v>
      </c>
      <c r="H313" s="18">
        <v>0.16300000000000001</v>
      </c>
      <c r="I313" s="17">
        <v>0.19900000000000001</v>
      </c>
      <c r="J313" s="17">
        <v>0.17399999999999999</v>
      </c>
      <c r="K313" s="17">
        <v>0.191</v>
      </c>
      <c r="L313" s="18">
        <v>0.13800000000000001</v>
      </c>
      <c r="M313" s="16">
        <v>0.14499999999999999</v>
      </c>
      <c r="N313" s="17">
        <v>0.24</v>
      </c>
      <c r="O313" s="18">
        <v>0.219</v>
      </c>
      <c r="P313" s="17">
        <v>0.13700000000000001</v>
      </c>
      <c r="Q313" s="17">
        <v>0.16900000000000001</v>
      </c>
      <c r="R313" s="18">
        <v>0.27400000000000002</v>
      </c>
    </row>
    <row r="314" spans="1:18">
      <c r="A314" s="19" t="s">
        <v>25</v>
      </c>
      <c r="B314" s="2" t="s">
        <v>159</v>
      </c>
      <c r="C314" s="15">
        <v>3.9E-2</v>
      </c>
      <c r="D314" s="16">
        <v>6.0999999999999999E-2</v>
      </c>
      <c r="E314" s="17">
        <v>2.5000000000000001E-2</v>
      </c>
      <c r="F314" s="18">
        <v>4.7E-2</v>
      </c>
      <c r="G314" s="16">
        <v>2.9000000000000001E-2</v>
      </c>
      <c r="H314" s="18">
        <v>4.9000000000000002E-2</v>
      </c>
      <c r="I314" s="17">
        <v>2.9000000000000001E-2</v>
      </c>
      <c r="J314" s="17">
        <v>3.4000000000000002E-2</v>
      </c>
      <c r="K314" s="17">
        <v>0.06</v>
      </c>
      <c r="L314" s="18">
        <v>3.9E-2</v>
      </c>
      <c r="M314" s="16">
        <v>4.4999999999999998E-2</v>
      </c>
      <c r="N314" s="17">
        <v>3.7999999999999999E-2</v>
      </c>
      <c r="O314" s="18">
        <v>1.4E-2</v>
      </c>
      <c r="P314" s="17">
        <v>0.05</v>
      </c>
      <c r="Q314" s="17">
        <v>3.5999999999999997E-2</v>
      </c>
      <c r="R314" s="18">
        <v>3.1E-2</v>
      </c>
    </row>
    <row r="315" spans="1:18">
      <c r="A315" s="19" t="s">
        <v>25</v>
      </c>
      <c r="B315" s="2" t="s">
        <v>160</v>
      </c>
      <c r="C315" s="15">
        <v>3.4000000000000002E-2</v>
      </c>
      <c r="D315" s="16">
        <v>3.6999999999999998E-2</v>
      </c>
      <c r="E315" s="17">
        <v>0.02</v>
      </c>
      <c r="F315" s="18">
        <v>4.5999999999999999E-2</v>
      </c>
      <c r="G315" s="16">
        <v>5.0999999999999997E-2</v>
      </c>
      <c r="H315" s="18">
        <v>1.4999999999999999E-2</v>
      </c>
      <c r="I315" s="17">
        <v>0.06</v>
      </c>
      <c r="J315" s="17">
        <v>2.4E-2</v>
      </c>
      <c r="K315" s="17">
        <v>1.0999999999999999E-2</v>
      </c>
      <c r="L315" s="18">
        <v>3.3000000000000002E-2</v>
      </c>
      <c r="M315" s="16">
        <v>2.5000000000000001E-2</v>
      </c>
      <c r="N315" s="17">
        <v>4.2000000000000003E-2</v>
      </c>
      <c r="O315" s="18">
        <v>5.6000000000000001E-2</v>
      </c>
      <c r="P315" s="17">
        <v>0.04</v>
      </c>
      <c r="Q315" s="17">
        <v>3.9E-2</v>
      </c>
      <c r="R315" s="18">
        <v>2.1000000000000001E-2</v>
      </c>
    </row>
    <row r="316" spans="1:18">
      <c r="A316" s="19" t="s">
        <v>25</v>
      </c>
      <c r="B316" s="2" t="s">
        <v>31</v>
      </c>
      <c r="C316" s="15">
        <v>5.0000000000000001E-3</v>
      </c>
      <c r="D316" s="16"/>
      <c r="E316" s="17">
        <v>1.2E-2</v>
      </c>
      <c r="F316" s="18"/>
      <c r="G316" s="16">
        <v>5.0000000000000001E-3</v>
      </c>
      <c r="H316" s="18">
        <v>5.0000000000000001E-3</v>
      </c>
      <c r="I316" s="17"/>
      <c r="J316" s="17"/>
      <c r="K316" s="17">
        <v>2.4E-2</v>
      </c>
      <c r="L316" s="18"/>
      <c r="M316" s="16">
        <v>8.9999999999999993E-3</v>
      </c>
      <c r="N316" s="17"/>
      <c r="O316" s="18"/>
      <c r="P316" s="17">
        <v>1.6E-2</v>
      </c>
      <c r="Q316" s="17"/>
      <c r="R316" s="18"/>
    </row>
    <row r="317" spans="1:18" s="28" customFormat="1">
      <c r="A317" s="22"/>
      <c r="B317" s="23" t="s">
        <v>32</v>
      </c>
      <c r="C317" s="24">
        <f t="shared" ref="C317:R317" si="13">(C310*1+C311*2+C312*3+C313*4+C314*5)/SUM(C310:C314)</f>
        <v>3.0874999999999999</v>
      </c>
      <c r="D317" s="25">
        <f t="shared" si="13"/>
        <v>2.9534368070953434</v>
      </c>
      <c r="E317" s="26">
        <f t="shared" si="13"/>
        <v>2.9494382022471912</v>
      </c>
      <c r="F317" s="27">
        <f t="shared" si="13"/>
        <v>3.2033333333333331</v>
      </c>
      <c r="G317" s="25">
        <f t="shared" si="13"/>
        <v>3.1169284467713783</v>
      </c>
      <c r="H317" s="27">
        <f t="shared" si="13"/>
        <v>3.0439560439560438</v>
      </c>
      <c r="I317" s="26">
        <f t="shared" si="13"/>
        <v>3.1148775894538603</v>
      </c>
      <c r="J317" s="26">
        <f t="shared" si="13"/>
        <v>3.0362068965517235</v>
      </c>
      <c r="K317" s="26">
        <f t="shared" si="13"/>
        <v>3.1963636363636363</v>
      </c>
      <c r="L317" s="27">
        <f t="shared" si="13"/>
        <v>2.9359605911330044</v>
      </c>
      <c r="M317" s="25">
        <f t="shared" si="13"/>
        <v>3.0693069306930689</v>
      </c>
      <c r="N317" s="26">
        <f t="shared" si="13"/>
        <v>3.1082802547770698</v>
      </c>
      <c r="O317" s="27">
        <f t="shared" si="13"/>
        <v>3.0815384615384609</v>
      </c>
      <c r="P317" s="26">
        <f t="shared" si="13"/>
        <v>3.053830227743271</v>
      </c>
      <c r="Q317" s="26">
        <f t="shared" si="13"/>
        <v>2.9391999999999996</v>
      </c>
      <c r="R317" s="27">
        <f t="shared" si="13"/>
        <v>3.3894736842105262</v>
      </c>
    </row>
    <row r="318" spans="1:18">
      <c r="A318" s="19" t="s">
        <v>25</v>
      </c>
      <c r="B318" s="2" t="s">
        <v>25</v>
      </c>
      <c r="C318" s="15"/>
      <c r="D318" s="16"/>
      <c r="E318" s="17"/>
      <c r="F318" s="18"/>
      <c r="G318" s="16"/>
      <c r="H318" s="18"/>
      <c r="I318" s="17"/>
      <c r="J318" s="17"/>
      <c r="K318" s="17"/>
      <c r="L318" s="18"/>
      <c r="M318" s="16"/>
      <c r="N318" s="17"/>
      <c r="O318" s="18"/>
      <c r="P318" s="17"/>
      <c r="Q318" s="17"/>
      <c r="R318" s="18"/>
    </row>
    <row r="319" spans="1:18" ht="49.5">
      <c r="A319" s="19" t="s">
        <v>163</v>
      </c>
      <c r="B319" s="20" t="s">
        <v>164</v>
      </c>
      <c r="C319" s="15"/>
      <c r="D319" s="16"/>
      <c r="E319" s="17"/>
      <c r="F319" s="18"/>
      <c r="G319" s="16"/>
      <c r="H319" s="18"/>
      <c r="I319" s="17"/>
      <c r="J319" s="17"/>
      <c r="K319" s="17"/>
      <c r="L319" s="18"/>
      <c r="M319" s="16"/>
      <c r="N319" s="17"/>
      <c r="O319" s="18"/>
      <c r="P319" s="17"/>
      <c r="Q319" s="17"/>
      <c r="R319" s="18"/>
    </row>
    <row r="320" spans="1:18">
      <c r="A320" s="19" t="s">
        <v>25</v>
      </c>
      <c r="B320" s="2" t="s">
        <v>143</v>
      </c>
      <c r="C320" s="15">
        <v>0.40100000000000002</v>
      </c>
      <c r="D320" s="16">
        <v>0.51200000000000001</v>
      </c>
      <c r="E320" s="17">
        <v>0.435</v>
      </c>
      <c r="F320" s="18">
        <v>0.35399999999999998</v>
      </c>
      <c r="G320" s="16">
        <v>0.371</v>
      </c>
      <c r="H320" s="18">
        <v>0.434</v>
      </c>
      <c r="I320" s="17">
        <v>0.40899999999999997</v>
      </c>
      <c r="J320" s="17">
        <v>0.39600000000000002</v>
      </c>
      <c r="K320" s="17">
        <v>0.41499999999999998</v>
      </c>
      <c r="L320" s="18">
        <v>0.35899999999999999</v>
      </c>
      <c r="M320" s="16">
        <v>0.46200000000000002</v>
      </c>
      <c r="N320" s="17">
        <v>0.33</v>
      </c>
      <c r="O320" s="18">
        <v>0.29499999999999998</v>
      </c>
      <c r="P320" s="17">
        <v>0.46</v>
      </c>
      <c r="Q320" s="17">
        <v>0.33500000000000002</v>
      </c>
      <c r="R320" s="18">
        <v>0.40799999999999997</v>
      </c>
    </row>
    <row r="321" spans="1:18">
      <c r="A321" s="19" t="s">
        <v>25</v>
      </c>
      <c r="B321" s="2" t="s">
        <v>155</v>
      </c>
      <c r="C321" s="15">
        <v>4.2000000000000003E-2</v>
      </c>
      <c r="D321" s="16">
        <v>0.04</v>
      </c>
      <c r="E321" s="17">
        <v>5.0999999999999997E-2</v>
      </c>
      <c r="F321" s="18">
        <v>3.5000000000000003E-2</v>
      </c>
      <c r="G321" s="16">
        <v>4.1000000000000002E-2</v>
      </c>
      <c r="H321" s="18">
        <v>4.4999999999999998E-2</v>
      </c>
      <c r="I321" s="17">
        <v>0.04</v>
      </c>
      <c r="J321" s="17">
        <v>3.4000000000000002E-2</v>
      </c>
      <c r="K321" s="17">
        <v>7.1999999999999995E-2</v>
      </c>
      <c r="L321" s="18">
        <v>1.7000000000000001E-2</v>
      </c>
      <c r="M321" s="16">
        <v>4.5999999999999999E-2</v>
      </c>
      <c r="N321" s="17">
        <v>3.9E-2</v>
      </c>
      <c r="O321" s="18">
        <v>3.5000000000000003E-2</v>
      </c>
      <c r="P321" s="17">
        <v>4.5999999999999999E-2</v>
      </c>
      <c r="Q321" s="17">
        <v>0.06</v>
      </c>
      <c r="R321" s="18">
        <v>1.0999999999999999E-2</v>
      </c>
    </row>
    <row r="322" spans="1:18">
      <c r="A322" s="19" t="s">
        <v>25</v>
      </c>
      <c r="B322" s="2" t="s">
        <v>156</v>
      </c>
      <c r="C322" s="15">
        <v>9.2999999999999999E-2</v>
      </c>
      <c r="D322" s="16">
        <v>0.105</v>
      </c>
      <c r="E322" s="17">
        <v>8.8999999999999996E-2</v>
      </c>
      <c r="F322" s="18">
        <v>9.4E-2</v>
      </c>
      <c r="G322" s="16">
        <v>9.9000000000000005E-2</v>
      </c>
      <c r="H322" s="18">
        <v>8.5000000000000006E-2</v>
      </c>
      <c r="I322" s="17">
        <v>9.2999999999999999E-2</v>
      </c>
      <c r="J322" s="17">
        <v>0.13800000000000001</v>
      </c>
      <c r="K322" s="17">
        <v>3.5999999999999997E-2</v>
      </c>
      <c r="L322" s="18">
        <v>5.5E-2</v>
      </c>
      <c r="M322" s="16">
        <v>8.4000000000000005E-2</v>
      </c>
      <c r="N322" s="17">
        <v>0.123</v>
      </c>
      <c r="O322" s="18">
        <v>7.0000000000000007E-2</v>
      </c>
      <c r="P322" s="17">
        <v>9.2999999999999999E-2</v>
      </c>
      <c r="Q322" s="17">
        <v>0.126</v>
      </c>
      <c r="R322" s="18">
        <v>4.2999999999999997E-2</v>
      </c>
    </row>
    <row r="323" spans="1:18">
      <c r="A323" s="19" t="s">
        <v>25</v>
      </c>
      <c r="B323" s="2" t="s">
        <v>157</v>
      </c>
      <c r="C323" s="15">
        <v>0.14399999999999999</v>
      </c>
      <c r="D323" s="16">
        <v>9.9000000000000005E-2</v>
      </c>
      <c r="E323" s="17">
        <v>0.159</v>
      </c>
      <c r="F323" s="18">
        <v>0.13700000000000001</v>
      </c>
      <c r="G323" s="16">
        <v>0.161</v>
      </c>
      <c r="H323" s="18">
        <v>0.124</v>
      </c>
      <c r="I323" s="17">
        <v>0.13</v>
      </c>
      <c r="J323" s="17">
        <v>0.16700000000000001</v>
      </c>
      <c r="K323" s="17">
        <v>0.122</v>
      </c>
      <c r="L323" s="18">
        <v>0.155</v>
      </c>
      <c r="M323" s="16">
        <v>0.109</v>
      </c>
      <c r="N323" s="17">
        <v>0.19</v>
      </c>
      <c r="O323" s="18">
        <v>0.19400000000000001</v>
      </c>
      <c r="P323" s="17">
        <v>0.125</v>
      </c>
      <c r="Q323" s="17">
        <v>0.16</v>
      </c>
      <c r="R323" s="18">
        <v>0.14599999999999999</v>
      </c>
    </row>
    <row r="324" spans="1:18">
      <c r="A324" s="22" t="s">
        <v>25</v>
      </c>
      <c r="B324" s="2" t="s">
        <v>158</v>
      </c>
      <c r="C324" s="15">
        <v>0.21099999999999999</v>
      </c>
      <c r="D324" s="16">
        <v>0.14599999999999999</v>
      </c>
      <c r="E324" s="17">
        <v>0.17100000000000001</v>
      </c>
      <c r="F324" s="18">
        <v>0.255</v>
      </c>
      <c r="G324" s="16">
        <v>0.20499999999999999</v>
      </c>
      <c r="H324" s="18">
        <v>0.218</v>
      </c>
      <c r="I324" s="17">
        <v>0.218</v>
      </c>
      <c r="J324" s="17">
        <v>0.17799999999999999</v>
      </c>
      <c r="K324" s="17">
        <v>0.21199999999999999</v>
      </c>
      <c r="L324" s="18">
        <v>0.29799999999999999</v>
      </c>
      <c r="M324" s="16">
        <v>0.19900000000000001</v>
      </c>
      <c r="N324" s="17">
        <v>0.21</v>
      </c>
      <c r="O324" s="18">
        <v>0.26100000000000001</v>
      </c>
      <c r="P324" s="17">
        <v>0.16</v>
      </c>
      <c r="Q324" s="17">
        <v>0.221</v>
      </c>
      <c r="R324" s="18">
        <v>0.27700000000000002</v>
      </c>
    </row>
    <row r="325" spans="1:18">
      <c r="A325" s="19" t="s">
        <v>25</v>
      </c>
      <c r="B325" s="2" t="s">
        <v>159</v>
      </c>
      <c r="C325" s="15">
        <v>6.5000000000000002E-2</v>
      </c>
      <c r="D325" s="16">
        <v>6.0999999999999999E-2</v>
      </c>
      <c r="E325" s="17">
        <v>5.5E-2</v>
      </c>
      <c r="F325" s="18">
        <v>7.2999999999999995E-2</v>
      </c>
      <c r="G325" s="16">
        <v>5.7000000000000002E-2</v>
      </c>
      <c r="H325" s="18">
        <v>7.2999999999999995E-2</v>
      </c>
      <c r="I325" s="17">
        <v>4.9000000000000002E-2</v>
      </c>
      <c r="J325" s="17">
        <v>6.3E-2</v>
      </c>
      <c r="K325" s="17">
        <v>8.3000000000000004E-2</v>
      </c>
      <c r="L325" s="18">
        <v>8.3000000000000004E-2</v>
      </c>
      <c r="M325" s="16">
        <v>5.7000000000000002E-2</v>
      </c>
      <c r="N325" s="17">
        <v>6.7000000000000004E-2</v>
      </c>
      <c r="O325" s="18">
        <v>8.8999999999999996E-2</v>
      </c>
      <c r="P325" s="17">
        <v>0.06</v>
      </c>
      <c r="Q325" s="17">
        <v>5.2999999999999999E-2</v>
      </c>
      <c r="R325" s="18">
        <v>9.4E-2</v>
      </c>
    </row>
    <row r="326" spans="1:18">
      <c r="A326" s="19" t="s">
        <v>25</v>
      </c>
      <c r="B326" s="2" t="s">
        <v>160</v>
      </c>
      <c r="C326" s="15">
        <v>3.4000000000000002E-2</v>
      </c>
      <c r="D326" s="16">
        <v>3.6999999999999998E-2</v>
      </c>
      <c r="E326" s="17">
        <v>0.02</v>
      </c>
      <c r="F326" s="18">
        <v>4.5999999999999999E-2</v>
      </c>
      <c r="G326" s="16">
        <v>5.0999999999999997E-2</v>
      </c>
      <c r="H326" s="18">
        <v>1.4999999999999999E-2</v>
      </c>
      <c r="I326" s="17">
        <v>0.06</v>
      </c>
      <c r="J326" s="17">
        <v>2.4E-2</v>
      </c>
      <c r="K326" s="17">
        <v>1.0999999999999999E-2</v>
      </c>
      <c r="L326" s="18">
        <v>3.3000000000000002E-2</v>
      </c>
      <c r="M326" s="16">
        <v>2.5000000000000001E-2</v>
      </c>
      <c r="N326" s="17">
        <v>4.2000000000000003E-2</v>
      </c>
      <c r="O326" s="18">
        <v>5.6000000000000001E-2</v>
      </c>
      <c r="P326" s="17">
        <v>0.04</v>
      </c>
      <c r="Q326" s="17">
        <v>3.9E-2</v>
      </c>
      <c r="R326" s="18">
        <v>2.1000000000000001E-2</v>
      </c>
    </row>
    <row r="327" spans="1:18">
      <c r="A327" s="19" t="s">
        <v>25</v>
      </c>
      <c r="B327" s="2" t="s">
        <v>31</v>
      </c>
      <c r="C327" s="15">
        <v>1.0999999999999999E-2</v>
      </c>
      <c r="D327" s="16"/>
      <c r="E327" s="17">
        <v>1.7999999999999999E-2</v>
      </c>
      <c r="F327" s="18">
        <v>5.0000000000000001E-3</v>
      </c>
      <c r="G327" s="16">
        <v>1.4999999999999999E-2</v>
      </c>
      <c r="H327" s="18">
        <v>5.0000000000000001E-3</v>
      </c>
      <c r="I327" s="17"/>
      <c r="J327" s="17"/>
      <c r="K327" s="17">
        <v>4.9000000000000002E-2</v>
      </c>
      <c r="L327" s="18"/>
      <c r="M327" s="16">
        <v>1.7999999999999999E-2</v>
      </c>
      <c r="N327" s="17"/>
      <c r="O327" s="18"/>
      <c r="P327" s="17">
        <v>1.6E-2</v>
      </c>
      <c r="Q327" s="17">
        <v>7.0000000000000001E-3</v>
      </c>
      <c r="R327" s="18"/>
    </row>
    <row r="328" spans="1:18" s="28" customFormat="1">
      <c r="A328" s="22"/>
      <c r="B328" s="23" t="s">
        <v>32</v>
      </c>
      <c r="C328" s="24">
        <f t="shared" ref="C328:R328" si="14">(C321*1+C322*2+C323*3+C324*4+C325*5)/SUM(C321:C325)</f>
        <v>3.2954954954954956</v>
      </c>
      <c r="D328" s="25">
        <f t="shared" si="14"/>
        <v>3.1840354767184031</v>
      </c>
      <c r="E328" s="26">
        <f t="shared" si="14"/>
        <v>3.1714285714285713</v>
      </c>
      <c r="F328" s="27">
        <f t="shared" si="14"/>
        <v>3.3989898989898992</v>
      </c>
      <c r="G328" s="25">
        <f t="shared" si="14"/>
        <v>3.2451154529307278</v>
      </c>
      <c r="H328" s="27">
        <f t="shared" si="14"/>
        <v>3.3467889908256887</v>
      </c>
      <c r="I328" s="26">
        <f t="shared" si="14"/>
        <v>3.2698113207547168</v>
      </c>
      <c r="J328" s="26">
        <f t="shared" si="14"/>
        <v>3.1689655172413791</v>
      </c>
      <c r="K328" s="26">
        <f t="shared" si="14"/>
        <v>3.3771428571428581</v>
      </c>
      <c r="L328" s="27">
        <f t="shared" si="14"/>
        <v>3.6167763157894735</v>
      </c>
      <c r="M328" s="25">
        <f t="shared" si="14"/>
        <v>3.2767676767676774</v>
      </c>
      <c r="N328" s="26">
        <f t="shared" si="14"/>
        <v>3.2273449920508739</v>
      </c>
      <c r="O328" s="27">
        <f t="shared" si="14"/>
        <v>3.4607087827426808</v>
      </c>
      <c r="P328" s="26">
        <f t="shared" si="14"/>
        <v>3.1962809917355366</v>
      </c>
      <c r="Q328" s="26">
        <f t="shared" si="14"/>
        <v>3.1306451612903232</v>
      </c>
      <c r="R328" s="27">
        <f t="shared" si="14"/>
        <v>3.7005253940455343</v>
      </c>
    </row>
    <row r="329" spans="1:18">
      <c r="A329" s="19" t="s">
        <v>25</v>
      </c>
      <c r="B329" s="2" t="s">
        <v>25</v>
      </c>
      <c r="C329" s="15"/>
      <c r="D329" s="16"/>
      <c r="E329" s="17"/>
      <c r="F329" s="18"/>
      <c r="G329" s="16"/>
      <c r="H329" s="18"/>
      <c r="I329" s="17"/>
      <c r="J329" s="17"/>
      <c r="K329" s="17"/>
      <c r="L329" s="18"/>
      <c r="M329" s="16"/>
      <c r="N329" s="17"/>
      <c r="O329" s="18"/>
      <c r="P329" s="17"/>
      <c r="Q329" s="17"/>
      <c r="R329" s="18"/>
    </row>
    <row r="330" spans="1:18" ht="49.5">
      <c r="A330" s="19" t="s">
        <v>165</v>
      </c>
      <c r="B330" s="20" t="s">
        <v>166</v>
      </c>
      <c r="C330" s="15"/>
      <c r="D330" s="16"/>
      <c r="E330" s="17"/>
      <c r="F330" s="18"/>
      <c r="G330" s="16"/>
      <c r="H330" s="18"/>
      <c r="I330" s="17"/>
      <c r="J330" s="17"/>
      <c r="K330" s="17"/>
      <c r="L330" s="18"/>
      <c r="M330" s="16"/>
      <c r="N330" s="17"/>
      <c r="O330" s="18"/>
      <c r="P330" s="17"/>
      <c r="Q330" s="17"/>
      <c r="R330" s="18"/>
    </row>
    <row r="331" spans="1:18">
      <c r="A331" s="19" t="s">
        <v>25</v>
      </c>
      <c r="B331" s="2" t="s">
        <v>143</v>
      </c>
      <c r="C331" s="15">
        <v>0.40100000000000002</v>
      </c>
      <c r="D331" s="16">
        <v>0.51200000000000001</v>
      </c>
      <c r="E331" s="17">
        <v>0.435</v>
      </c>
      <c r="F331" s="18">
        <v>0.35399999999999998</v>
      </c>
      <c r="G331" s="16">
        <v>0.371</v>
      </c>
      <c r="H331" s="18">
        <v>0.434</v>
      </c>
      <c r="I331" s="17">
        <v>0.40899999999999997</v>
      </c>
      <c r="J331" s="17">
        <v>0.39600000000000002</v>
      </c>
      <c r="K331" s="17">
        <v>0.41499999999999998</v>
      </c>
      <c r="L331" s="18">
        <v>0.35899999999999999</v>
      </c>
      <c r="M331" s="16">
        <v>0.46200000000000002</v>
      </c>
      <c r="N331" s="17">
        <v>0.33</v>
      </c>
      <c r="O331" s="18">
        <v>0.29499999999999998</v>
      </c>
      <c r="P331" s="17">
        <v>0.46</v>
      </c>
      <c r="Q331" s="17">
        <v>0.33500000000000002</v>
      </c>
      <c r="R331" s="18">
        <v>0.40799999999999997</v>
      </c>
    </row>
    <row r="332" spans="1:18">
      <c r="A332" s="19" t="s">
        <v>25</v>
      </c>
      <c r="B332" s="2" t="s">
        <v>155</v>
      </c>
      <c r="C332" s="15">
        <v>0.215</v>
      </c>
      <c r="D332" s="16">
        <v>0.27200000000000002</v>
      </c>
      <c r="E332" s="17">
        <v>0.20200000000000001</v>
      </c>
      <c r="F332" s="18">
        <v>0.217</v>
      </c>
      <c r="G332" s="16">
        <v>0.221</v>
      </c>
      <c r="H332" s="18">
        <v>0.20799999999999999</v>
      </c>
      <c r="I332" s="17">
        <v>0.23200000000000001</v>
      </c>
      <c r="J332" s="17">
        <v>0.20200000000000001</v>
      </c>
      <c r="K332" s="17">
        <v>0.24099999999999999</v>
      </c>
      <c r="L332" s="18">
        <v>0.14399999999999999</v>
      </c>
      <c r="M332" s="16">
        <v>0.19500000000000001</v>
      </c>
      <c r="N332" s="17">
        <v>0.248</v>
      </c>
      <c r="O332" s="18">
        <v>0.22900000000000001</v>
      </c>
      <c r="P332" s="17">
        <v>0.19</v>
      </c>
      <c r="Q332" s="17">
        <v>0.26100000000000001</v>
      </c>
      <c r="R332" s="18">
        <v>0.17299999999999999</v>
      </c>
    </row>
    <row r="333" spans="1:18">
      <c r="A333" s="19" t="s">
        <v>25</v>
      </c>
      <c r="B333" s="2" t="s">
        <v>156</v>
      </c>
      <c r="C333" s="15">
        <v>0.14899999999999999</v>
      </c>
      <c r="D333" s="16">
        <v>0.113</v>
      </c>
      <c r="E333" s="17">
        <v>0.14799999999999999</v>
      </c>
      <c r="F333" s="18">
        <v>0.155</v>
      </c>
      <c r="G333" s="16">
        <v>0.16900000000000001</v>
      </c>
      <c r="H333" s="18">
        <v>0.127</v>
      </c>
      <c r="I333" s="17">
        <v>0.157</v>
      </c>
      <c r="J333" s="17">
        <v>0.18</v>
      </c>
      <c r="K333" s="17">
        <v>8.3000000000000004E-2</v>
      </c>
      <c r="L333" s="18">
        <v>0.16</v>
      </c>
      <c r="M333" s="16">
        <v>0.111</v>
      </c>
      <c r="N333" s="17">
        <v>0.214</v>
      </c>
      <c r="O333" s="18">
        <v>0.17899999999999999</v>
      </c>
      <c r="P333" s="17">
        <v>9.7000000000000003E-2</v>
      </c>
      <c r="Q333" s="17">
        <v>0.184</v>
      </c>
      <c r="R333" s="18">
        <v>0.161</v>
      </c>
    </row>
    <row r="334" spans="1:18">
      <c r="A334" s="19" t="s">
        <v>25</v>
      </c>
      <c r="B334" s="2" t="s">
        <v>157</v>
      </c>
      <c r="C334" s="15">
        <v>0.107</v>
      </c>
      <c r="D334" s="16">
        <v>3.6999999999999998E-2</v>
      </c>
      <c r="E334" s="17">
        <v>0.08</v>
      </c>
      <c r="F334" s="18">
        <v>0.14099999999999999</v>
      </c>
      <c r="G334" s="16">
        <v>0.123</v>
      </c>
      <c r="H334" s="18">
        <v>8.7999999999999995E-2</v>
      </c>
      <c r="I334" s="17">
        <v>7.4999999999999997E-2</v>
      </c>
      <c r="J334" s="17">
        <v>0.11700000000000001</v>
      </c>
      <c r="K334" s="17">
        <v>0.11899999999999999</v>
      </c>
      <c r="L334" s="18">
        <v>0.14899999999999999</v>
      </c>
      <c r="M334" s="16">
        <v>9.9000000000000005E-2</v>
      </c>
      <c r="N334" s="17">
        <v>0.10199999999999999</v>
      </c>
      <c r="O334" s="18">
        <v>0.14299999999999999</v>
      </c>
      <c r="P334" s="17">
        <v>7.0000000000000007E-2</v>
      </c>
      <c r="Q334" s="17">
        <v>0.126</v>
      </c>
      <c r="R334" s="18">
        <v>0.129</v>
      </c>
    </row>
    <row r="335" spans="1:18">
      <c r="A335" s="19" t="s">
        <v>25</v>
      </c>
      <c r="B335" s="2" t="s">
        <v>158</v>
      </c>
      <c r="C335" s="15">
        <v>7.5999999999999998E-2</v>
      </c>
      <c r="D335" s="16">
        <v>0.03</v>
      </c>
      <c r="E335" s="17">
        <v>8.5000000000000006E-2</v>
      </c>
      <c r="F335" s="18">
        <v>7.4999999999999997E-2</v>
      </c>
      <c r="G335" s="16">
        <v>5.1999999999999998E-2</v>
      </c>
      <c r="H335" s="18">
        <v>0.104</v>
      </c>
      <c r="I335" s="17">
        <v>5.8999999999999997E-2</v>
      </c>
      <c r="J335" s="17">
        <v>6.3E-2</v>
      </c>
      <c r="K335" s="17">
        <v>9.4E-2</v>
      </c>
      <c r="L335" s="18">
        <v>0.13800000000000001</v>
      </c>
      <c r="M335" s="16">
        <v>0.08</v>
      </c>
      <c r="N335" s="17">
        <v>5.6000000000000001E-2</v>
      </c>
      <c r="O335" s="18">
        <v>9.8000000000000004E-2</v>
      </c>
      <c r="P335" s="17">
        <v>8.4000000000000005E-2</v>
      </c>
      <c r="Q335" s="17">
        <v>5.5E-2</v>
      </c>
      <c r="R335" s="18">
        <v>0.108</v>
      </c>
    </row>
    <row r="336" spans="1:18">
      <c r="A336" s="22" t="s">
        <v>25</v>
      </c>
      <c r="B336" s="2" t="s">
        <v>159</v>
      </c>
      <c r="C336" s="15">
        <v>1.2999999999999999E-2</v>
      </c>
      <c r="D336" s="16"/>
      <c r="E336" s="17">
        <v>1.7000000000000001E-2</v>
      </c>
      <c r="F336" s="18">
        <v>1.2E-2</v>
      </c>
      <c r="G336" s="16">
        <v>8.0000000000000002E-3</v>
      </c>
      <c r="H336" s="18">
        <v>1.9E-2</v>
      </c>
      <c r="I336" s="17">
        <v>7.0000000000000001E-3</v>
      </c>
      <c r="J336" s="17">
        <v>1.7999999999999999E-2</v>
      </c>
      <c r="K336" s="17">
        <v>1.2999999999999999E-2</v>
      </c>
      <c r="L336" s="18">
        <v>1.7000000000000001E-2</v>
      </c>
      <c r="M336" s="16">
        <v>1.9E-2</v>
      </c>
      <c r="N336" s="17">
        <v>8.0000000000000002E-3</v>
      </c>
      <c r="O336" s="18"/>
      <c r="P336" s="17">
        <v>4.2000000000000003E-2</v>
      </c>
      <c r="Q336" s="17"/>
      <c r="R336" s="18"/>
    </row>
    <row r="337" spans="1:18">
      <c r="A337" s="19" t="s">
        <v>25</v>
      </c>
      <c r="B337" s="2" t="s">
        <v>160</v>
      </c>
      <c r="C337" s="15">
        <v>3.4000000000000002E-2</v>
      </c>
      <c r="D337" s="16">
        <v>3.6999999999999998E-2</v>
      </c>
      <c r="E337" s="17">
        <v>0.02</v>
      </c>
      <c r="F337" s="18">
        <v>4.5999999999999999E-2</v>
      </c>
      <c r="G337" s="16">
        <v>5.0999999999999997E-2</v>
      </c>
      <c r="H337" s="18">
        <v>1.4999999999999999E-2</v>
      </c>
      <c r="I337" s="17">
        <v>0.06</v>
      </c>
      <c r="J337" s="17">
        <v>2.4E-2</v>
      </c>
      <c r="K337" s="17">
        <v>1.0999999999999999E-2</v>
      </c>
      <c r="L337" s="18">
        <v>3.3000000000000002E-2</v>
      </c>
      <c r="M337" s="16">
        <v>2.5000000000000001E-2</v>
      </c>
      <c r="N337" s="17">
        <v>4.2000000000000003E-2</v>
      </c>
      <c r="O337" s="18">
        <v>5.6000000000000001E-2</v>
      </c>
      <c r="P337" s="17">
        <v>0.04</v>
      </c>
      <c r="Q337" s="17">
        <v>3.9E-2</v>
      </c>
      <c r="R337" s="18">
        <v>2.1000000000000001E-2</v>
      </c>
    </row>
    <row r="338" spans="1:18">
      <c r="A338" s="19" t="s">
        <v>25</v>
      </c>
      <c r="B338" s="2" t="s">
        <v>31</v>
      </c>
      <c r="C338" s="15">
        <v>5.0000000000000001E-3</v>
      </c>
      <c r="D338" s="16"/>
      <c r="E338" s="17">
        <v>1.2E-2</v>
      </c>
      <c r="F338" s="18"/>
      <c r="G338" s="16">
        <v>5.0000000000000001E-3</v>
      </c>
      <c r="H338" s="18">
        <v>5.0000000000000001E-3</v>
      </c>
      <c r="I338" s="17"/>
      <c r="J338" s="17"/>
      <c r="K338" s="17">
        <v>2.4E-2</v>
      </c>
      <c r="L338" s="18"/>
      <c r="M338" s="16">
        <v>8.9999999999999993E-3</v>
      </c>
      <c r="N338" s="17"/>
      <c r="O338" s="18"/>
      <c r="P338" s="17">
        <v>1.6E-2</v>
      </c>
      <c r="Q338" s="17"/>
      <c r="R338" s="18"/>
    </row>
    <row r="339" spans="1:18" s="28" customFormat="1">
      <c r="A339" s="22"/>
      <c r="B339" s="23" t="s">
        <v>32</v>
      </c>
      <c r="C339" s="24">
        <f t="shared" ref="C339:R339" si="15">(C332*1+C333*2+C334*3+C335*4+C336*5)/SUM(C332:C336)</f>
        <v>2.1482142857142859</v>
      </c>
      <c r="D339" s="25">
        <f t="shared" si="15"/>
        <v>1.6128318584070798</v>
      </c>
      <c r="E339" s="26">
        <f t="shared" si="15"/>
        <v>2.1860902255639099</v>
      </c>
      <c r="F339" s="27">
        <f t="shared" si="15"/>
        <v>2.1833333333333336</v>
      </c>
      <c r="G339" s="25">
        <f t="shared" si="15"/>
        <v>2.0523560209424083</v>
      </c>
      <c r="H339" s="27">
        <f t="shared" si="15"/>
        <v>2.2655677655677655</v>
      </c>
      <c r="I339" s="26">
        <f t="shared" si="15"/>
        <v>1.9660377358490566</v>
      </c>
      <c r="J339" s="26">
        <f t="shared" si="15"/>
        <v>2.1637931034482758</v>
      </c>
      <c r="K339" s="26">
        <f t="shared" si="15"/>
        <v>2.1909090909090909</v>
      </c>
      <c r="L339" s="27">
        <f t="shared" si="15"/>
        <v>2.5460526315789473</v>
      </c>
      <c r="M339" s="25">
        <f t="shared" si="15"/>
        <v>2.2400793650793651</v>
      </c>
      <c r="N339" s="26">
        <f t="shared" si="15"/>
        <v>1.984076433121019</v>
      </c>
      <c r="O339" s="27">
        <f t="shared" si="15"/>
        <v>2.1694915254237288</v>
      </c>
      <c r="P339" s="26">
        <f t="shared" si="15"/>
        <v>2.360248447204969</v>
      </c>
      <c r="Q339" s="26">
        <f t="shared" si="15"/>
        <v>1.9600638977635785</v>
      </c>
      <c r="R339" s="27">
        <f t="shared" si="15"/>
        <v>2.3012259194395801</v>
      </c>
    </row>
    <row r="340" spans="1:18">
      <c r="A340" s="19" t="s">
        <v>25</v>
      </c>
      <c r="B340" s="2" t="s">
        <v>25</v>
      </c>
      <c r="C340" s="15"/>
      <c r="D340" s="16"/>
      <c r="E340" s="17"/>
      <c r="F340" s="18"/>
      <c r="G340" s="16"/>
      <c r="H340" s="18"/>
      <c r="I340" s="17"/>
      <c r="J340" s="17"/>
      <c r="K340" s="17"/>
      <c r="L340" s="18"/>
      <c r="M340" s="16"/>
      <c r="N340" s="17"/>
      <c r="O340" s="18"/>
      <c r="P340" s="17"/>
      <c r="Q340" s="17"/>
      <c r="R340" s="18"/>
    </row>
    <row r="341" spans="1:18" ht="49.5">
      <c r="A341" s="19" t="s">
        <v>167</v>
      </c>
      <c r="B341" s="20" t="s">
        <v>168</v>
      </c>
      <c r="C341" s="15"/>
      <c r="D341" s="16"/>
      <c r="E341" s="17"/>
      <c r="F341" s="18"/>
      <c r="G341" s="16"/>
      <c r="H341" s="18"/>
      <c r="I341" s="17"/>
      <c r="J341" s="17"/>
      <c r="K341" s="17"/>
      <c r="L341" s="18"/>
      <c r="M341" s="16"/>
      <c r="N341" s="17"/>
      <c r="O341" s="18"/>
      <c r="P341" s="17"/>
      <c r="Q341" s="17"/>
      <c r="R341" s="18"/>
    </row>
    <row r="342" spans="1:18">
      <c r="A342" s="19" t="s">
        <v>25</v>
      </c>
      <c r="B342" s="2" t="s">
        <v>143</v>
      </c>
      <c r="C342" s="15">
        <v>0.40100000000000002</v>
      </c>
      <c r="D342" s="16">
        <v>0.51200000000000001</v>
      </c>
      <c r="E342" s="17">
        <v>0.435</v>
      </c>
      <c r="F342" s="18">
        <v>0.35399999999999998</v>
      </c>
      <c r="G342" s="16">
        <v>0.371</v>
      </c>
      <c r="H342" s="18">
        <v>0.434</v>
      </c>
      <c r="I342" s="17">
        <v>0.40899999999999997</v>
      </c>
      <c r="J342" s="17">
        <v>0.39600000000000002</v>
      </c>
      <c r="K342" s="17">
        <v>0.41499999999999998</v>
      </c>
      <c r="L342" s="18">
        <v>0.35899999999999999</v>
      </c>
      <c r="M342" s="16">
        <v>0.46200000000000002</v>
      </c>
      <c r="N342" s="17">
        <v>0.33</v>
      </c>
      <c r="O342" s="18">
        <v>0.29499999999999998</v>
      </c>
      <c r="P342" s="17">
        <v>0.46</v>
      </c>
      <c r="Q342" s="17">
        <v>0.33500000000000002</v>
      </c>
      <c r="R342" s="18">
        <v>0.40799999999999997</v>
      </c>
    </row>
    <row r="343" spans="1:18">
      <c r="A343" s="19" t="s">
        <v>25</v>
      </c>
      <c r="B343" s="2" t="s">
        <v>155</v>
      </c>
      <c r="C343" s="15">
        <v>0.16300000000000001</v>
      </c>
      <c r="D343" s="16">
        <v>0.27100000000000002</v>
      </c>
      <c r="E343" s="17">
        <v>0.14799999999999999</v>
      </c>
      <c r="F343" s="18">
        <v>0.16</v>
      </c>
      <c r="G343" s="16">
        <v>0.14599999999999999</v>
      </c>
      <c r="H343" s="18">
        <v>0.183</v>
      </c>
      <c r="I343" s="17">
        <v>0.111</v>
      </c>
      <c r="J343" s="17">
        <v>0.14199999999999999</v>
      </c>
      <c r="K343" s="17">
        <v>0.23699999999999999</v>
      </c>
      <c r="L343" s="18">
        <v>0.254</v>
      </c>
      <c r="M343" s="16">
        <v>0.17100000000000001</v>
      </c>
      <c r="N343" s="17">
        <v>0.16300000000000001</v>
      </c>
      <c r="O343" s="18">
        <v>0.13400000000000001</v>
      </c>
      <c r="P343" s="17">
        <v>0.156</v>
      </c>
      <c r="Q343" s="17">
        <v>0.22</v>
      </c>
      <c r="R343" s="18">
        <v>7.1999999999999995E-2</v>
      </c>
    </row>
    <row r="344" spans="1:18">
      <c r="A344" s="19" t="s">
        <v>25</v>
      </c>
      <c r="B344" s="2" t="s">
        <v>156</v>
      </c>
      <c r="C344" s="15">
        <v>0.127</v>
      </c>
      <c r="D344" s="16">
        <v>0.113</v>
      </c>
      <c r="E344" s="17">
        <v>0.109</v>
      </c>
      <c r="F344" s="18">
        <v>0.14499999999999999</v>
      </c>
      <c r="G344" s="16">
        <v>0.14099999999999999</v>
      </c>
      <c r="H344" s="18">
        <v>0.112</v>
      </c>
      <c r="I344" s="17">
        <v>9.6000000000000002E-2</v>
      </c>
      <c r="J344" s="17">
        <v>0.182</v>
      </c>
      <c r="K344" s="17">
        <v>8.4000000000000005E-2</v>
      </c>
      <c r="L344" s="18">
        <v>0.13300000000000001</v>
      </c>
      <c r="M344" s="16">
        <v>0.109</v>
      </c>
      <c r="N344" s="17">
        <v>0.17499999999999999</v>
      </c>
      <c r="O344" s="18">
        <v>0.11</v>
      </c>
      <c r="P344" s="17">
        <v>9.6000000000000002E-2</v>
      </c>
      <c r="Q344" s="17">
        <v>0.14199999999999999</v>
      </c>
      <c r="R344" s="18">
        <v>0.151</v>
      </c>
    </row>
    <row r="345" spans="1:18">
      <c r="A345" s="19" t="s">
        <v>25</v>
      </c>
      <c r="B345" s="2" t="s">
        <v>157</v>
      </c>
      <c r="C345" s="15">
        <v>0.106</v>
      </c>
      <c r="D345" s="16">
        <v>2.8000000000000001E-2</v>
      </c>
      <c r="E345" s="17">
        <v>0.123</v>
      </c>
      <c r="F345" s="18">
        <v>0.10299999999999999</v>
      </c>
      <c r="G345" s="16">
        <v>0.122</v>
      </c>
      <c r="H345" s="18">
        <v>8.7999999999999995E-2</v>
      </c>
      <c r="I345" s="17">
        <v>0.12</v>
      </c>
      <c r="J345" s="17">
        <v>0.115</v>
      </c>
      <c r="K345" s="17">
        <v>7.2999999999999995E-2</v>
      </c>
      <c r="L345" s="18">
        <v>9.9000000000000005E-2</v>
      </c>
      <c r="M345" s="16">
        <v>8.7999999999999995E-2</v>
      </c>
      <c r="N345" s="17">
        <v>0.11700000000000001</v>
      </c>
      <c r="O345" s="18">
        <v>0.157</v>
      </c>
      <c r="P345" s="17">
        <v>9.7000000000000003E-2</v>
      </c>
      <c r="Q345" s="17">
        <v>0.108</v>
      </c>
      <c r="R345" s="18">
        <v>0.121</v>
      </c>
    </row>
    <row r="346" spans="1:18">
      <c r="A346" s="19" t="s">
        <v>25</v>
      </c>
      <c r="B346" s="2" t="s">
        <v>158</v>
      </c>
      <c r="C346" s="15">
        <v>0.13300000000000001</v>
      </c>
      <c r="D346" s="16">
        <v>0.04</v>
      </c>
      <c r="E346" s="17">
        <v>0.11899999999999999</v>
      </c>
      <c r="F346" s="18">
        <v>0.16</v>
      </c>
      <c r="G346" s="16">
        <v>0.13200000000000001</v>
      </c>
      <c r="H346" s="18">
        <v>0.13500000000000001</v>
      </c>
      <c r="I346" s="17">
        <v>0.187</v>
      </c>
      <c r="J346" s="17">
        <v>8.6999999999999994E-2</v>
      </c>
      <c r="K346" s="17">
        <v>0.13</v>
      </c>
      <c r="L346" s="18">
        <v>0.122</v>
      </c>
      <c r="M346" s="16">
        <v>0.104</v>
      </c>
      <c r="N346" s="17">
        <v>0.13300000000000001</v>
      </c>
      <c r="O346" s="18">
        <v>0.249</v>
      </c>
      <c r="P346" s="17">
        <v>9.8000000000000004E-2</v>
      </c>
      <c r="Q346" s="17">
        <v>0.124</v>
      </c>
      <c r="R346" s="18">
        <v>0.20599999999999999</v>
      </c>
    </row>
    <row r="347" spans="1:18">
      <c r="A347" s="19" t="s">
        <v>25</v>
      </c>
      <c r="B347" s="2" t="s">
        <v>159</v>
      </c>
      <c r="C347" s="15">
        <v>0.03</v>
      </c>
      <c r="D347" s="16"/>
      <c r="E347" s="17">
        <v>3.4000000000000002E-2</v>
      </c>
      <c r="F347" s="18">
        <v>3.1E-2</v>
      </c>
      <c r="G347" s="16">
        <v>3.2000000000000001E-2</v>
      </c>
      <c r="H347" s="18">
        <v>2.8000000000000001E-2</v>
      </c>
      <c r="I347" s="17">
        <v>1.6E-2</v>
      </c>
      <c r="J347" s="17">
        <v>5.5E-2</v>
      </c>
      <c r="K347" s="17">
        <v>2.5000000000000001E-2</v>
      </c>
      <c r="L347" s="18"/>
      <c r="M347" s="16">
        <v>3.3000000000000002E-2</v>
      </c>
      <c r="N347" s="17">
        <v>3.9E-2</v>
      </c>
      <c r="O347" s="18"/>
      <c r="P347" s="17">
        <v>3.5999999999999997E-2</v>
      </c>
      <c r="Q347" s="17">
        <v>3.2000000000000001E-2</v>
      </c>
      <c r="R347" s="18">
        <v>0.02</v>
      </c>
    </row>
    <row r="348" spans="1:18">
      <c r="A348" s="22" t="s">
        <v>25</v>
      </c>
      <c r="B348" s="2" t="s">
        <v>160</v>
      </c>
      <c r="C348" s="15">
        <v>3.4000000000000002E-2</v>
      </c>
      <c r="D348" s="16">
        <v>3.6999999999999998E-2</v>
      </c>
      <c r="E348" s="17">
        <v>0.02</v>
      </c>
      <c r="F348" s="18">
        <v>4.5999999999999999E-2</v>
      </c>
      <c r="G348" s="16">
        <v>5.0999999999999997E-2</v>
      </c>
      <c r="H348" s="18">
        <v>1.4999999999999999E-2</v>
      </c>
      <c r="I348" s="17">
        <v>0.06</v>
      </c>
      <c r="J348" s="17">
        <v>2.4E-2</v>
      </c>
      <c r="K348" s="17">
        <v>1.0999999999999999E-2</v>
      </c>
      <c r="L348" s="18">
        <v>3.3000000000000002E-2</v>
      </c>
      <c r="M348" s="16">
        <v>2.5000000000000001E-2</v>
      </c>
      <c r="N348" s="17">
        <v>4.2000000000000003E-2</v>
      </c>
      <c r="O348" s="18">
        <v>5.6000000000000001E-2</v>
      </c>
      <c r="P348" s="17">
        <v>0.04</v>
      </c>
      <c r="Q348" s="17">
        <v>3.9E-2</v>
      </c>
      <c r="R348" s="18">
        <v>2.1000000000000001E-2</v>
      </c>
    </row>
    <row r="349" spans="1:18">
      <c r="A349" s="19" t="s">
        <v>25</v>
      </c>
      <c r="B349" s="2" t="s">
        <v>31</v>
      </c>
      <c r="C349" s="15">
        <v>5.0000000000000001E-3</v>
      </c>
      <c r="D349" s="16"/>
      <c r="E349" s="17">
        <v>1.2E-2</v>
      </c>
      <c r="F349" s="18"/>
      <c r="G349" s="16">
        <v>5.0000000000000001E-3</v>
      </c>
      <c r="H349" s="18">
        <v>5.0000000000000001E-3</v>
      </c>
      <c r="I349" s="17"/>
      <c r="J349" s="17"/>
      <c r="K349" s="17">
        <v>2.4E-2</v>
      </c>
      <c r="L349" s="18"/>
      <c r="M349" s="16">
        <v>8.9999999999999993E-3</v>
      </c>
      <c r="N349" s="17"/>
      <c r="O349" s="18"/>
      <c r="P349" s="17">
        <v>1.6E-2</v>
      </c>
      <c r="Q349" s="17"/>
      <c r="R349" s="18"/>
    </row>
    <row r="350" spans="1:18" s="28" customFormat="1">
      <c r="A350" s="22"/>
      <c r="B350" s="23" t="s">
        <v>32</v>
      </c>
      <c r="C350" s="24">
        <f t="shared" ref="C350:R350" si="16">(C343*1+C344*2+C345*3+C346*4+C347*5)/SUM(C343:C347)</f>
        <v>2.5348837209302322</v>
      </c>
      <c r="D350" s="25">
        <f t="shared" si="16"/>
        <v>1.6393805309734513</v>
      </c>
      <c r="E350" s="26">
        <f t="shared" si="16"/>
        <v>2.5909943714821759</v>
      </c>
      <c r="F350" s="27">
        <f t="shared" si="16"/>
        <v>2.5943238731218701</v>
      </c>
      <c r="G350" s="25">
        <f t="shared" si="16"/>
        <v>2.586387434554974</v>
      </c>
      <c r="H350" s="27">
        <f t="shared" si="16"/>
        <v>2.474358974358974</v>
      </c>
      <c r="I350" s="26">
        <f t="shared" si="16"/>
        <v>2.8132075471698115</v>
      </c>
      <c r="J350" s="26">
        <f t="shared" si="16"/>
        <v>2.5370051635111874</v>
      </c>
      <c r="K350" s="26">
        <f t="shared" si="16"/>
        <v>2.3114754098360657</v>
      </c>
      <c r="L350" s="27">
        <f t="shared" si="16"/>
        <v>2.1463815789473686</v>
      </c>
      <c r="M350" s="25">
        <f t="shared" si="16"/>
        <v>2.4435643564356435</v>
      </c>
      <c r="N350" s="26">
        <f t="shared" si="16"/>
        <v>2.5374800637958534</v>
      </c>
      <c r="O350" s="27">
        <f t="shared" si="16"/>
        <v>2.8015384615384615</v>
      </c>
      <c r="P350" s="26">
        <f t="shared" si="16"/>
        <v>2.5072463768115947</v>
      </c>
      <c r="Q350" s="26">
        <f t="shared" si="16"/>
        <v>2.3706070287539935</v>
      </c>
      <c r="R350" s="27">
        <f t="shared" si="16"/>
        <v>2.9140350877192986</v>
      </c>
    </row>
    <row r="351" spans="1:18">
      <c r="A351" s="19" t="s">
        <v>25</v>
      </c>
      <c r="B351" s="2" t="s">
        <v>25</v>
      </c>
      <c r="C351" s="15"/>
      <c r="D351" s="16"/>
      <c r="E351" s="17"/>
      <c r="F351" s="18"/>
      <c r="G351" s="16"/>
      <c r="H351" s="18"/>
      <c r="I351" s="17"/>
      <c r="J351" s="17"/>
      <c r="K351" s="17"/>
      <c r="L351" s="18"/>
      <c r="M351" s="16"/>
      <c r="N351" s="17"/>
      <c r="O351" s="18"/>
      <c r="P351" s="17"/>
      <c r="Q351" s="17"/>
      <c r="R351" s="18"/>
    </row>
    <row r="352" spans="1:18" ht="49.5">
      <c r="A352" s="19" t="s">
        <v>169</v>
      </c>
      <c r="B352" s="20" t="s">
        <v>170</v>
      </c>
      <c r="C352" s="15"/>
      <c r="D352" s="16"/>
      <c r="E352" s="17"/>
      <c r="F352" s="18"/>
      <c r="G352" s="16"/>
      <c r="H352" s="18"/>
      <c r="I352" s="17"/>
      <c r="J352" s="17"/>
      <c r="K352" s="17"/>
      <c r="L352" s="18"/>
      <c r="M352" s="16"/>
      <c r="N352" s="17"/>
      <c r="O352" s="18"/>
      <c r="P352" s="17"/>
      <c r="Q352" s="17"/>
      <c r="R352" s="18"/>
    </row>
    <row r="353" spans="1:18">
      <c r="A353" s="19" t="s">
        <v>25</v>
      </c>
      <c r="B353" s="2" t="s">
        <v>143</v>
      </c>
      <c r="C353" s="15">
        <v>0.40100000000000002</v>
      </c>
      <c r="D353" s="16">
        <v>0.51200000000000001</v>
      </c>
      <c r="E353" s="17">
        <v>0.435</v>
      </c>
      <c r="F353" s="18">
        <v>0.35399999999999998</v>
      </c>
      <c r="G353" s="16">
        <v>0.371</v>
      </c>
      <c r="H353" s="18">
        <v>0.434</v>
      </c>
      <c r="I353" s="17">
        <v>0.40899999999999997</v>
      </c>
      <c r="J353" s="17">
        <v>0.39600000000000002</v>
      </c>
      <c r="K353" s="17">
        <v>0.41499999999999998</v>
      </c>
      <c r="L353" s="18">
        <v>0.35899999999999999</v>
      </c>
      <c r="M353" s="16">
        <v>0.46200000000000002</v>
      </c>
      <c r="N353" s="17">
        <v>0.33</v>
      </c>
      <c r="O353" s="18">
        <v>0.29499999999999998</v>
      </c>
      <c r="P353" s="17">
        <v>0.46</v>
      </c>
      <c r="Q353" s="17">
        <v>0.33500000000000002</v>
      </c>
      <c r="R353" s="18">
        <v>0.40799999999999997</v>
      </c>
    </row>
    <row r="354" spans="1:18">
      <c r="A354" s="19" t="s">
        <v>25</v>
      </c>
      <c r="B354" s="2" t="s">
        <v>155</v>
      </c>
      <c r="C354" s="15">
        <v>8.2000000000000003E-2</v>
      </c>
      <c r="D354" s="16">
        <v>0.18099999999999999</v>
      </c>
      <c r="E354" s="17">
        <v>6.8000000000000005E-2</v>
      </c>
      <c r="F354" s="18">
        <v>7.8E-2</v>
      </c>
      <c r="G354" s="16">
        <v>0.09</v>
      </c>
      <c r="H354" s="18">
        <v>7.2999999999999995E-2</v>
      </c>
      <c r="I354" s="17">
        <v>8.4000000000000005E-2</v>
      </c>
      <c r="J354" s="17">
        <v>8.3000000000000004E-2</v>
      </c>
      <c r="K354" s="17">
        <v>0.108</v>
      </c>
      <c r="L354" s="18">
        <v>1.7000000000000001E-2</v>
      </c>
      <c r="M354" s="16">
        <v>7.8E-2</v>
      </c>
      <c r="N354" s="17">
        <v>0.10199999999999999</v>
      </c>
      <c r="O354" s="18">
        <v>5.8999999999999997E-2</v>
      </c>
      <c r="P354" s="17">
        <v>6.0999999999999999E-2</v>
      </c>
      <c r="Q354" s="17">
        <v>0.122</v>
      </c>
      <c r="R354" s="18">
        <v>3.5000000000000003E-2</v>
      </c>
    </row>
    <row r="355" spans="1:18">
      <c r="A355" s="19" t="s">
        <v>25</v>
      </c>
      <c r="B355" s="2" t="s">
        <v>156</v>
      </c>
      <c r="C355" s="15">
        <v>0.10100000000000001</v>
      </c>
      <c r="D355" s="16">
        <v>5.3999999999999999E-2</v>
      </c>
      <c r="E355" s="17">
        <v>0.123</v>
      </c>
      <c r="F355" s="18">
        <v>8.8999999999999996E-2</v>
      </c>
      <c r="G355" s="16">
        <v>0.11700000000000001</v>
      </c>
      <c r="H355" s="18">
        <v>8.3000000000000004E-2</v>
      </c>
      <c r="I355" s="17">
        <v>0.11700000000000001</v>
      </c>
      <c r="J355" s="17">
        <v>0.111</v>
      </c>
      <c r="K355" s="17">
        <v>3.5000000000000003E-2</v>
      </c>
      <c r="L355" s="18">
        <v>0.155</v>
      </c>
      <c r="M355" s="16">
        <v>8.1000000000000003E-2</v>
      </c>
      <c r="N355" s="17">
        <v>0.152</v>
      </c>
      <c r="O355" s="18">
        <v>8.5999999999999993E-2</v>
      </c>
      <c r="P355" s="17">
        <v>9.9000000000000005E-2</v>
      </c>
      <c r="Q355" s="17">
        <v>0.104</v>
      </c>
      <c r="R355" s="18">
        <v>9.9000000000000005E-2</v>
      </c>
    </row>
    <row r="356" spans="1:18">
      <c r="A356" s="19" t="s">
        <v>25</v>
      </c>
      <c r="B356" s="2" t="s">
        <v>157</v>
      </c>
      <c r="C356" s="15">
        <v>0.156</v>
      </c>
      <c r="D356" s="16">
        <v>0.13200000000000001</v>
      </c>
      <c r="E356" s="17">
        <v>0.13700000000000001</v>
      </c>
      <c r="F356" s="18">
        <v>0.17499999999999999</v>
      </c>
      <c r="G356" s="16">
        <v>0.152</v>
      </c>
      <c r="H356" s="18">
        <v>0.16</v>
      </c>
      <c r="I356" s="17">
        <v>0.13400000000000001</v>
      </c>
      <c r="J356" s="17">
        <v>0.182</v>
      </c>
      <c r="K356" s="17">
        <v>0.17100000000000001</v>
      </c>
      <c r="L356" s="18">
        <v>0.105</v>
      </c>
      <c r="M356" s="16">
        <v>0.125</v>
      </c>
      <c r="N356" s="17">
        <v>0.18</v>
      </c>
      <c r="O356" s="18">
        <v>0.22900000000000001</v>
      </c>
      <c r="P356" s="17">
        <v>0.13800000000000001</v>
      </c>
      <c r="Q356" s="17">
        <v>0.17599999999999999</v>
      </c>
      <c r="R356" s="18">
        <v>0.157</v>
      </c>
    </row>
    <row r="357" spans="1:18">
      <c r="A357" s="19" t="s">
        <v>25</v>
      </c>
      <c r="B357" s="2" t="s">
        <v>158</v>
      </c>
      <c r="C357" s="15">
        <v>0.187</v>
      </c>
      <c r="D357" s="16">
        <v>8.4000000000000005E-2</v>
      </c>
      <c r="E357" s="17">
        <v>0.17799999999999999</v>
      </c>
      <c r="F357" s="18">
        <v>0.21199999999999999</v>
      </c>
      <c r="G357" s="16">
        <v>0.182</v>
      </c>
      <c r="H357" s="18">
        <v>0.19400000000000001</v>
      </c>
      <c r="I357" s="17">
        <v>0.17199999999999999</v>
      </c>
      <c r="J357" s="17">
        <v>0.17599999999999999</v>
      </c>
      <c r="K357" s="17">
        <v>0.188</v>
      </c>
      <c r="L357" s="18">
        <v>0.27600000000000002</v>
      </c>
      <c r="M357" s="16">
        <v>0.2</v>
      </c>
      <c r="N357" s="17">
        <v>0.14199999999999999</v>
      </c>
      <c r="O357" s="18">
        <v>0.22500000000000001</v>
      </c>
      <c r="P357" s="17">
        <v>0.17</v>
      </c>
      <c r="Q357" s="17">
        <v>0.17299999999999999</v>
      </c>
      <c r="R357" s="18">
        <v>0.248</v>
      </c>
    </row>
    <row r="358" spans="1:18">
      <c r="A358" s="19" t="s">
        <v>25</v>
      </c>
      <c r="B358" s="2" t="s">
        <v>159</v>
      </c>
      <c r="C358" s="15">
        <v>3.4000000000000002E-2</v>
      </c>
      <c r="D358" s="16"/>
      <c r="E358" s="17">
        <v>2.5999999999999999E-2</v>
      </c>
      <c r="F358" s="18">
        <v>4.4999999999999998E-2</v>
      </c>
      <c r="G358" s="16">
        <v>3.3000000000000002E-2</v>
      </c>
      <c r="H358" s="18">
        <v>3.5000000000000003E-2</v>
      </c>
      <c r="I358" s="17">
        <v>2.4E-2</v>
      </c>
      <c r="J358" s="17">
        <v>2.8000000000000001E-2</v>
      </c>
      <c r="K358" s="17">
        <v>4.8000000000000001E-2</v>
      </c>
      <c r="L358" s="18">
        <v>5.5E-2</v>
      </c>
      <c r="M358" s="16">
        <v>0.02</v>
      </c>
      <c r="N358" s="17">
        <v>5.2999999999999999E-2</v>
      </c>
      <c r="O358" s="18">
        <v>5.0999999999999997E-2</v>
      </c>
      <c r="P358" s="17">
        <v>1.4999999999999999E-2</v>
      </c>
      <c r="Q358" s="17">
        <v>0.05</v>
      </c>
      <c r="R358" s="18">
        <v>3.2000000000000001E-2</v>
      </c>
    </row>
    <row r="359" spans="1:18">
      <c r="A359" s="19" t="s">
        <v>25</v>
      </c>
      <c r="B359" s="2" t="s">
        <v>160</v>
      </c>
      <c r="C359" s="15">
        <v>3.4000000000000002E-2</v>
      </c>
      <c r="D359" s="16">
        <v>3.6999999999999998E-2</v>
      </c>
      <c r="E359" s="17">
        <v>0.02</v>
      </c>
      <c r="F359" s="18">
        <v>4.5999999999999999E-2</v>
      </c>
      <c r="G359" s="16">
        <v>5.0999999999999997E-2</v>
      </c>
      <c r="H359" s="18">
        <v>1.4999999999999999E-2</v>
      </c>
      <c r="I359" s="17">
        <v>0.06</v>
      </c>
      <c r="J359" s="17">
        <v>2.4E-2</v>
      </c>
      <c r="K359" s="17">
        <v>1.0999999999999999E-2</v>
      </c>
      <c r="L359" s="18">
        <v>3.3000000000000002E-2</v>
      </c>
      <c r="M359" s="16">
        <v>2.5000000000000001E-2</v>
      </c>
      <c r="N359" s="17">
        <v>4.2000000000000003E-2</v>
      </c>
      <c r="O359" s="18">
        <v>5.6000000000000001E-2</v>
      </c>
      <c r="P359" s="17">
        <v>0.04</v>
      </c>
      <c r="Q359" s="17">
        <v>3.9E-2</v>
      </c>
      <c r="R359" s="18">
        <v>2.1000000000000001E-2</v>
      </c>
    </row>
    <row r="360" spans="1:18">
      <c r="A360" s="22" t="s">
        <v>25</v>
      </c>
      <c r="B360" s="2" t="s">
        <v>31</v>
      </c>
      <c r="C360" s="15">
        <v>5.0000000000000001E-3</v>
      </c>
      <c r="D360" s="16"/>
      <c r="E360" s="17">
        <v>1.2E-2</v>
      </c>
      <c r="F360" s="18"/>
      <c r="G360" s="16">
        <v>5.0000000000000001E-3</v>
      </c>
      <c r="H360" s="18">
        <v>5.0000000000000001E-3</v>
      </c>
      <c r="I360" s="17"/>
      <c r="J360" s="17"/>
      <c r="K360" s="17">
        <v>2.4E-2</v>
      </c>
      <c r="L360" s="18"/>
      <c r="M360" s="16">
        <v>8.9999999999999993E-3</v>
      </c>
      <c r="N360" s="17"/>
      <c r="O360" s="18"/>
      <c r="P360" s="17">
        <v>1.6E-2</v>
      </c>
      <c r="Q360" s="17"/>
      <c r="R360" s="18"/>
    </row>
    <row r="361" spans="1:18" s="28" customFormat="1">
      <c r="A361" s="22"/>
      <c r="B361" s="23" t="s">
        <v>32</v>
      </c>
      <c r="C361" s="24">
        <f t="shared" ref="C361:R361" si="17">(C354*1+C355*2+C356*3+C357*4+C358*5)/SUM(C354:C358)</f>
        <v>2.9821428571428568</v>
      </c>
      <c r="D361" s="25">
        <f t="shared" si="17"/>
        <v>2.2638580931263861</v>
      </c>
      <c r="E361" s="26">
        <f t="shared" si="17"/>
        <v>2.9454887218045114</v>
      </c>
      <c r="F361" s="27">
        <f t="shared" si="17"/>
        <v>3.0951585976627713</v>
      </c>
      <c r="G361" s="25">
        <f t="shared" si="17"/>
        <v>2.9146341463414638</v>
      </c>
      <c r="H361" s="27">
        <f t="shared" si="17"/>
        <v>3.0642201834862384</v>
      </c>
      <c r="I361" s="26">
        <f t="shared" si="17"/>
        <v>2.8775894538606401</v>
      </c>
      <c r="J361" s="26">
        <f t="shared" si="17"/>
        <v>2.9224137931034475</v>
      </c>
      <c r="K361" s="26">
        <f t="shared" si="17"/>
        <v>3.06</v>
      </c>
      <c r="L361" s="27">
        <f t="shared" si="17"/>
        <v>3.3240131578947367</v>
      </c>
      <c r="M361" s="25">
        <f t="shared" si="17"/>
        <v>3.0059523809523814</v>
      </c>
      <c r="N361" s="26">
        <f t="shared" si="17"/>
        <v>2.8282988871224162</v>
      </c>
      <c r="O361" s="27">
        <f t="shared" si="17"/>
        <v>3.1892307692307691</v>
      </c>
      <c r="P361" s="26">
        <f t="shared" si="17"/>
        <v>2.9565217391304346</v>
      </c>
      <c r="Q361" s="26">
        <f t="shared" si="17"/>
        <v>2.88</v>
      </c>
      <c r="R361" s="27">
        <f t="shared" si="17"/>
        <v>3.250437828371278</v>
      </c>
    </row>
    <row r="362" spans="1:18">
      <c r="A362" s="19" t="s">
        <v>25</v>
      </c>
      <c r="B362" s="2" t="s">
        <v>25</v>
      </c>
      <c r="C362" s="15"/>
      <c r="D362" s="16"/>
      <c r="E362" s="17"/>
      <c r="F362" s="18"/>
      <c r="G362" s="16"/>
      <c r="H362" s="18"/>
      <c r="I362" s="17"/>
      <c r="J362" s="17"/>
      <c r="K362" s="17"/>
      <c r="L362" s="18"/>
      <c r="M362" s="16"/>
      <c r="N362" s="17"/>
      <c r="O362" s="18"/>
      <c r="P362" s="17"/>
      <c r="Q362" s="17"/>
      <c r="R362" s="18"/>
    </row>
    <row r="363" spans="1:18" ht="66">
      <c r="A363" s="19" t="s">
        <v>171</v>
      </c>
      <c r="B363" s="20" t="s">
        <v>172</v>
      </c>
      <c r="C363" s="15"/>
      <c r="D363" s="16"/>
      <c r="E363" s="17"/>
      <c r="F363" s="18"/>
      <c r="G363" s="16"/>
      <c r="H363" s="18"/>
      <c r="I363" s="17"/>
      <c r="J363" s="17"/>
      <c r="K363" s="17"/>
      <c r="L363" s="18"/>
      <c r="M363" s="16"/>
      <c r="N363" s="17"/>
      <c r="O363" s="18"/>
      <c r="P363" s="17"/>
      <c r="Q363" s="17"/>
      <c r="R363" s="18"/>
    </row>
    <row r="364" spans="1:18">
      <c r="A364" s="19" t="s">
        <v>25</v>
      </c>
      <c r="B364" s="2" t="s">
        <v>143</v>
      </c>
      <c r="C364" s="15">
        <v>0.96199999999999997</v>
      </c>
      <c r="D364" s="16">
        <v>0.94599999999999995</v>
      </c>
      <c r="E364" s="17">
        <v>0.96399999999999997</v>
      </c>
      <c r="F364" s="18">
        <v>0.96299999999999997</v>
      </c>
      <c r="G364" s="16">
        <v>0.95499999999999996</v>
      </c>
      <c r="H364" s="18">
        <v>0.97099999999999997</v>
      </c>
      <c r="I364" s="17">
        <v>0.96299999999999997</v>
      </c>
      <c r="J364" s="17">
        <v>0.96599999999999997</v>
      </c>
      <c r="K364" s="17">
        <v>0.95399999999999996</v>
      </c>
      <c r="L364" s="18">
        <v>0.96699999999999997</v>
      </c>
      <c r="M364" s="16">
        <v>0.96499999999999997</v>
      </c>
      <c r="N364" s="17">
        <v>0.96899999999999997</v>
      </c>
      <c r="O364" s="18">
        <v>0.94</v>
      </c>
      <c r="P364" s="17">
        <v>0.95699999999999996</v>
      </c>
      <c r="Q364" s="17">
        <v>0.97</v>
      </c>
      <c r="R364" s="18">
        <v>0.96499999999999997</v>
      </c>
    </row>
    <row r="365" spans="1:18">
      <c r="A365" s="19" t="s">
        <v>25</v>
      </c>
      <c r="B365" s="2" t="s">
        <v>155</v>
      </c>
      <c r="C365" s="15">
        <v>5.0000000000000001E-3</v>
      </c>
      <c r="D365" s="16">
        <v>3.1E-2</v>
      </c>
      <c r="E365" s="17">
        <v>6.0000000000000001E-3</v>
      </c>
      <c r="F365" s="18"/>
      <c r="G365" s="16"/>
      <c r="H365" s="18">
        <v>0.01</v>
      </c>
      <c r="I365" s="17"/>
      <c r="J365" s="17"/>
      <c r="K365" s="17">
        <v>2.1999999999999999E-2</v>
      </c>
      <c r="L365" s="18"/>
      <c r="M365" s="16">
        <v>4.0000000000000001E-3</v>
      </c>
      <c r="N365" s="17">
        <v>8.9999999999999993E-3</v>
      </c>
      <c r="O365" s="18"/>
      <c r="P365" s="17">
        <v>8.0000000000000002E-3</v>
      </c>
      <c r="Q365" s="17"/>
      <c r="R365" s="18">
        <v>0.01</v>
      </c>
    </row>
    <row r="366" spans="1:18">
      <c r="A366" s="19" t="s">
        <v>25</v>
      </c>
      <c r="B366" s="2" t="s">
        <v>156</v>
      </c>
      <c r="C366" s="15">
        <v>3.0000000000000001E-3</v>
      </c>
      <c r="D366" s="16"/>
      <c r="E366" s="17"/>
      <c r="F366" s="18">
        <v>6.0000000000000001E-3</v>
      </c>
      <c r="G366" s="16">
        <v>6.0000000000000001E-3</v>
      </c>
      <c r="H366" s="18"/>
      <c r="I366" s="17">
        <v>8.9999999999999993E-3</v>
      </c>
      <c r="J366" s="17"/>
      <c r="K366" s="17"/>
      <c r="L366" s="18"/>
      <c r="M366" s="16"/>
      <c r="N366" s="17"/>
      <c r="O366" s="18">
        <v>2.1000000000000001E-2</v>
      </c>
      <c r="P366" s="17"/>
      <c r="Q366" s="17"/>
      <c r="R366" s="18">
        <v>1.2E-2</v>
      </c>
    </row>
    <row r="367" spans="1:18">
      <c r="A367" s="19" t="s">
        <v>25</v>
      </c>
      <c r="B367" s="2" t="s">
        <v>157</v>
      </c>
      <c r="C367" s="15">
        <v>1.4999999999999999E-2</v>
      </c>
      <c r="D367" s="16"/>
      <c r="E367" s="17">
        <v>0.02</v>
      </c>
      <c r="F367" s="18">
        <v>1.2E-2</v>
      </c>
      <c r="G367" s="16">
        <v>2.8000000000000001E-2</v>
      </c>
      <c r="H367" s="18"/>
      <c r="I367" s="17">
        <v>2.8000000000000001E-2</v>
      </c>
      <c r="J367" s="17">
        <v>1.6E-2</v>
      </c>
      <c r="K367" s="17"/>
      <c r="L367" s="18"/>
      <c r="M367" s="16">
        <v>0.01</v>
      </c>
      <c r="N367" s="17">
        <v>2.1999999999999999E-2</v>
      </c>
      <c r="O367" s="18">
        <v>2.1000000000000001E-2</v>
      </c>
      <c r="P367" s="17">
        <v>8.9999999999999993E-3</v>
      </c>
      <c r="Q367" s="17">
        <v>1.4999999999999999E-2</v>
      </c>
      <c r="R367" s="18">
        <v>1.2E-2</v>
      </c>
    </row>
    <row r="368" spans="1:18">
      <c r="A368" s="19" t="s">
        <v>25</v>
      </c>
      <c r="B368" s="2" t="s">
        <v>158</v>
      </c>
      <c r="C368" s="15">
        <v>8.9999999999999993E-3</v>
      </c>
      <c r="D368" s="16"/>
      <c r="E368" s="17">
        <v>6.0000000000000001E-3</v>
      </c>
      <c r="F368" s="18">
        <v>1.4E-2</v>
      </c>
      <c r="G368" s="16">
        <v>5.0000000000000001E-3</v>
      </c>
      <c r="H368" s="18">
        <v>1.4E-2</v>
      </c>
      <c r="I368" s="17"/>
      <c r="J368" s="17">
        <v>1.2E-2</v>
      </c>
      <c r="K368" s="17">
        <v>2.4E-2</v>
      </c>
      <c r="L368" s="18"/>
      <c r="M368" s="16">
        <v>1.2E-2</v>
      </c>
      <c r="N368" s="17"/>
      <c r="O368" s="18">
        <v>1.7999999999999999E-2</v>
      </c>
      <c r="P368" s="17">
        <v>1.6E-2</v>
      </c>
      <c r="Q368" s="17">
        <v>0.01</v>
      </c>
      <c r="R368" s="18"/>
    </row>
    <row r="369" spans="1:18">
      <c r="A369" s="19" t="s">
        <v>25</v>
      </c>
      <c r="B369" s="2" t="s">
        <v>159</v>
      </c>
      <c r="C369" s="15">
        <v>6.0000000000000001E-3</v>
      </c>
      <c r="D369" s="16">
        <v>2.1999999999999999E-2</v>
      </c>
      <c r="E369" s="17">
        <v>4.0000000000000001E-3</v>
      </c>
      <c r="F369" s="18">
        <v>4.0000000000000001E-3</v>
      </c>
      <c r="G369" s="16">
        <v>6.0000000000000001E-3</v>
      </c>
      <c r="H369" s="18">
        <v>5.0000000000000001E-3</v>
      </c>
      <c r="I369" s="17"/>
      <c r="J369" s="17">
        <v>6.0000000000000001E-3</v>
      </c>
      <c r="K369" s="17"/>
      <c r="L369" s="18">
        <v>3.3000000000000002E-2</v>
      </c>
      <c r="M369" s="16">
        <v>0.01</v>
      </c>
      <c r="N369" s="17"/>
      <c r="O369" s="18"/>
      <c r="P369" s="17">
        <v>1.0999999999999999E-2</v>
      </c>
      <c r="Q369" s="17">
        <v>5.0000000000000001E-3</v>
      </c>
      <c r="R369" s="18"/>
    </row>
    <row r="370" spans="1:18">
      <c r="A370" s="19" t="s">
        <v>25</v>
      </c>
      <c r="B370" s="2" t="s">
        <v>160</v>
      </c>
      <c r="C370" s="15"/>
      <c r="D370" s="16"/>
      <c r="E370" s="17"/>
      <c r="F370" s="18"/>
      <c r="G370" s="16"/>
      <c r="H370" s="18"/>
      <c r="I370" s="17"/>
      <c r="J370" s="17"/>
      <c r="K370" s="17"/>
      <c r="L370" s="18"/>
      <c r="M370" s="16"/>
      <c r="N370" s="17"/>
      <c r="O370" s="18"/>
      <c r="P370" s="17"/>
      <c r="Q370" s="17"/>
      <c r="R370" s="18"/>
    </row>
    <row r="371" spans="1:18">
      <c r="A371" s="19" t="s">
        <v>25</v>
      </c>
      <c r="B371" s="2" t="s">
        <v>31</v>
      </c>
      <c r="C371" s="15"/>
      <c r="D371" s="16"/>
      <c r="E371" s="17"/>
      <c r="F371" s="18"/>
      <c r="G371" s="16"/>
      <c r="H371" s="18"/>
      <c r="I371" s="17"/>
      <c r="J371" s="17"/>
      <c r="K371" s="17"/>
      <c r="L371" s="18"/>
      <c r="M371" s="16"/>
      <c r="N371" s="17"/>
      <c r="O371" s="18"/>
      <c r="P371" s="17"/>
      <c r="Q371" s="17"/>
      <c r="R371" s="18"/>
    </row>
    <row r="372" spans="1:18" s="28" customFormat="1">
      <c r="A372" s="22"/>
      <c r="B372" s="23" t="s">
        <v>32</v>
      </c>
      <c r="C372" s="24">
        <f t="shared" ref="C372:R372" si="18">(C365*1+C366*2+C367*3+C368*4+C369*5)/SUM(C365:C369)</f>
        <v>3.2105263157894739</v>
      </c>
      <c r="D372" s="25">
        <f t="shared" si="18"/>
        <v>2.6603773584905657</v>
      </c>
      <c r="E372" s="26">
        <f t="shared" si="18"/>
        <v>3.0555555555555554</v>
      </c>
      <c r="F372" s="27">
        <f t="shared" si="18"/>
        <v>3.4444444444444442</v>
      </c>
      <c r="G372" s="25">
        <f t="shared" si="18"/>
        <v>3.2444444444444449</v>
      </c>
      <c r="H372" s="27">
        <f t="shared" si="18"/>
        <v>3.1379310344827585</v>
      </c>
      <c r="I372" s="26">
        <f t="shared" si="18"/>
        <v>2.756756756756757</v>
      </c>
      <c r="J372" s="26">
        <f t="shared" si="18"/>
        <v>3.7058823529411762</v>
      </c>
      <c r="K372" s="26">
        <f t="shared" si="18"/>
        <v>2.5652173913043477</v>
      </c>
      <c r="L372" s="27">
        <f t="shared" si="18"/>
        <v>5</v>
      </c>
      <c r="M372" s="25">
        <f t="shared" si="18"/>
        <v>3.6666666666666665</v>
      </c>
      <c r="N372" s="26">
        <f t="shared" si="18"/>
        <v>2.4193548387096775</v>
      </c>
      <c r="O372" s="27">
        <f t="shared" si="18"/>
        <v>2.9499999999999997</v>
      </c>
      <c r="P372" s="26">
        <f t="shared" si="18"/>
        <v>3.5</v>
      </c>
      <c r="Q372" s="26">
        <f t="shared" si="18"/>
        <v>3.6666666666666661</v>
      </c>
      <c r="R372" s="27">
        <f t="shared" si="18"/>
        <v>2.0588235294117649</v>
      </c>
    </row>
    <row r="373" spans="1:18">
      <c r="A373" s="19" t="s">
        <v>25</v>
      </c>
      <c r="B373" s="2" t="s">
        <v>25</v>
      </c>
      <c r="C373" s="15"/>
      <c r="D373" s="16"/>
      <c r="E373" s="17"/>
      <c r="F373" s="18"/>
      <c r="G373" s="16"/>
      <c r="H373" s="18"/>
      <c r="I373" s="17"/>
      <c r="J373" s="17"/>
      <c r="K373" s="17"/>
      <c r="L373" s="18"/>
      <c r="M373" s="16"/>
      <c r="N373" s="17"/>
      <c r="O373" s="18"/>
      <c r="P373" s="17"/>
      <c r="Q373" s="17"/>
      <c r="R373" s="18"/>
    </row>
    <row r="374" spans="1:18" ht="66">
      <c r="A374" s="22" t="s">
        <v>173</v>
      </c>
      <c r="B374" s="20" t="s">
        <v>174</v>
      </c>
      <c r="C374" s="15"/>
      <c r="D374" s="16"/>
      <c r="E374" s="17"/>
      <c r="F374" s="18"/>
      <c r="G374" s="16"/>
      <c r="H374" s="18"/>
      <c r="I374" s="17"/>
      <c r="J374" s="17"/>
      <c r="K374" s="17"/>
      <c r="L374" s="18"/>
      <c r="M374" s="16"/>
      <c r="N374" s="17"/>
      <c r="O374" s="18"/>
      <c r="P374" s="17"/>
      <c r="Q374" s="17"/>
      <c r="R374" s="18"/>
    </row>
    <row r="375" spans="1:18">
      <c r="A375" s="19" t="s">
        <v>25</v>
      </c>
      <c r="B375" s="2" t="s">
        <v>143</v>
      </c>
      <c r="C375" s="15">
        <v>0.96199999999999997</v>
      </c>
      <c r="D375" s="16">
        <v>0.94599999999999995</v>
      </c>
      <c r="E375" s="17">
        <v>0.96399999999999997</v>
      </c>
      <c r="F375" s="18">
        <v>0.96299999999999997</v>
      </c>
      <c r="G375" s="16">
        <v>0.95499999999999996</v>
      </c>
      <c r="H375" s="18">
        <v>0.97099999999999997</v>
      </c>
      <c r="I375" s="17">
        <v>0.96299999999999997</v>
      </c>
      <c r="J375" s="17">
        <v>0.96599999999999997</v>
      </c>
      <c r="K375" s="17">
        <v>0.95399999999999996</v>
      </c>
      <c r="L375" s="18">
        <v>0.96699999999999997</v>
      </c>
      <c r="M375" s="16">
        <v>0.96499999999999997</v>
      </c>
      <c r="N375" s="17">
        <v>0.96899999999999997</v>
      </c>
      <c r="O375" s="18">
        <v>0.94</v>
      </c>
      <c r="P375" s="17">
        <v>0.95699999999999996</v>
      </c>
      <c r="Q375" s="17">
        <v>0.97</v>
      </c>
      <c r="R375" s="18">
        <v>0.96499999999999997</v>
      </c>
    </row>
    <row r="376" spans="1:18">
      <c r="A376" s="19" t="s">
        <v>25</v>
      </c>
      <c r="B376" s="2" t="s">
        <v>155</v>
      </c>
      <c r="C376" s="15">
        <v>2E-3</v>
      </c>
      <c r="D376" s="16">
        <v>3.1E-2</v>
      </c>
      <c r="E376" s="17"/>
      <c r="F376" s="18"/>
      <c r="G376" s="16"/>
      <c r="H376" s="18">
        <v>5.0000000000000001E-3</v>
      </c>
      <c r="I376" s="17"/>
      <c r="J376" s="17"/>
      <c r="K376" s="17">
        <v>1.0999999999999999E-2</v>
      </c>
      <c r="L376" s="18"/>
      <c r="M376" s="16"/>
      <c r="N376" s="17">
        <v>8.9999999999999993E-3</v>
      </c>
      <c r="O376" s="18"/>
      <c r="P376" s="17"/>
      <c r="Q376" s="17"/>
      <c r="R376" s="18">
        <v>0.01</v>
      </c>
    </row>
    <row r="377" spans="1:18">
      <c r="A377" s="19" t="s">
        <v>25</v>
      </c>
      <c r="B377" s="2" t="s">
        <v>156</v>
      </c>
      <c r="C377" s="15"/>
      <c r="D377" s="16"/>
      <c r="E377" s="17"/>
      <c r="F377" s="18"/>
      <c r="G377" s="16"/>
      <c r="H377" s="18"/>
      <c r="I377" s="17"/>
      <c r="J377" s="17"/>
      <c r="K377" s="17"/>
      <c r="L377" s="18"/>
      <c r="M377" s="16"/>
      <c r="N377" s="17"/>
      <c r="O377" s="18"/>
      <c r="P377" s="17"/>
      <c r="Q377" s="17"/>
      <c r="R377" s="18"/>
    </row>
    <row r="378" spans="1:18">
      <c r="A378" s="19" t="s">
        <v>25</v>
      </c>
      <c r="B378" s="2" t="s">
        <v>157</v>
      </c>
      <c r="C378" s="15">
        <v>1.4999999999999999E-2</v>
      </c>
      <c r="D378" s="16"/>
      <c r="E378" s="17">
        <v>1.4E-2</v>
      </c>
      <c r="F378" s="18">
        <v>1.9E-2</v>
      </c>
      <c r="G378" s="16">
        <v>2.8000000000000001E-2</v>
      </c>
      <c r="H378" s="18"/>
      <c r="I378" s="17">
        <v>3.6999999999999998E-2</v>
      </c>
      <c r="J378" s="17">
        <v>8.0000000000000002E-3</v>
      </c>
      <c r="K378" s="17"/>
      <c r="L378" s="18"/>
      <c r="M378" s="16">
        <v>5.0000000000000001E-3</v>
      </c>
      <c r="N378" s="17">
        <v>2.1999999999999999E-2</v>
      </c>
      <c r="O378" s="18">
        <v>4.2000000000000003E-2</v>
      </c>
      <c r="P378" s="17">
        <v>8.9999999999999993E-3</v>
      </c>
      <c r="Q378" s="17">
        <v>1.4999999999999999E-2</v>
      </c>
      <c r="R378" s="18">
        <v>2.5000000000000001E-2</v>
      </c>
    </row>
    <row r="379" spans="1:18">
      <c r="A379" s="19" t="s">
        <v>25</v>
      </c>
      <c r="B379" s="2" t="s">
        <v>158</v>
      </c>
      <c r="C379" s="15">
        <v>1.4999999999999999E-2</v>
      </c>
      <c r="D379" s="16"/>
      <c r="E379" s="17">
        <v>1.7999999999999999E-2</v>
      </c>
      <c r="F379" s="18">
        <v>1.4E-2</v>
      </c>
      <c r="G379" s="16">
        <v>0.01</v>
      </c>
      <c r="H379" s="18">
        <v>1.9E-2</v>
      </c>
      <c r="I379" s="17"/>
      <c r="J379" s="17">
        <v>0.02</v>
      </c>
      <c r="K379" s="17">
        <v>3.5000000000000003E-2</v>
      </c>
      <c r="L379" s="18"/>
      <c r="M379" s="16">
        <v>2.1000000000000001E-2</v>
      </c>
      <c r="N379" s="17"/>
      <c r="O379" s="18">
        <v>1.7999999999999999E-2</v>
      </c>
      <c r="P379" s="17">
        <v>2.4E-2</v>
      </c>
      <c r="Q379" s="17">
        <v>0.01</v>
      </c>
      <c r="R379" s="18"/>
    </row>
    <row r="380" spans="1:18">
      <c r="A380" s="19" t="s">
        <v>25</v>
      </c>
      <c r="B380" s="2" t="s">
        <v>159</v>
      </c>
      <c r="C380" s="15">
        <v>6.0000000000000001E-3</v>
      </c>
      <c r="D380" s="16">
        <v>2.1999999999999999E-2</v>
      </c>
      <c r="E380" s="17">
        <v>4.0000000000000001E-3</v>
      </c>
      <c r="F380" s="18">
        <v>4.0000000000000001E-3</v>
      </c>
      <c r="G380" s="16">
        <v>6.0000000000000001E-3</v>
      </c>
      <c r="H380" s="18">
        <v>5.0000000000000001E-3</v>
      </c>
      <c r="I380" s="17"/>
      <c r="J380" s="17">
        <v>6.0000000000000001E-3</v>
      </c>
      <c r="K380" s="17"/>
      <c r="L380" s="18">
        <v>3.3000000000000002E-2</v>
      </c>
      <c r="M380" s="16">
        <v>0.01</v>
      </c>
      <c r="N380" s="17"/>
      <c r="O380" s="18"/>
      <c r="P380" s="17">
        <v>1.0999999999999999E-2</v>
      </c>
      <c r="Q380" s="17">
        <v>5.0000000000000001E-3</v>
      </c>
      <c r="R380" s="18"/>
    </row>
    <row r="381" spans="1:18">
      <c r="A381" s="19" t="s">
        <v>25</v>
      </c>
      <c r="B381" s="2" t="s">
        <v>160</v>
      </c>
      <c r="C381" s="15"/>
      <c r="D381" s="16"/>
      <c r="E381" s="17"/>
      <c r="F381" s="18"/>
      <c r="G381" s="16"/>
      <c r="H381" s="18"/>
      <c r="I381" s="17"/>
      <c r="J381" s="17"/>
      <c r="K381" s="17"/>
      <c r="L381" s="18"/>
      <c r="M381" s="16"/>
      <c r="N381" s="17"/>
      <c r="O381" s="18"/>
      <c r="P381" s="17"/>
      <c r="Q381" s="17"/>
      <c r="R381" s="18"/>
    </row>
    <row r="382" spans="1:18">
      <c r="A382" s="19" t="s">
        <v>25</v>
      </c>
      <c r="B382" s="2" t="s">
        <v>31</v>
      </c>
      <c r="C382" s="15"/>
      <c r="D382" s="16"/>
      <c r="E382" s="17"/>
      <c r="F382" s="18"/>
      <c r="G382" s="16"/>
      <c r="H382" s="18"/>
      <c r="I382" s="17"/>
      <c r="J382" s="17"/>
      <c r="K382" s="17"/>
      <c r="L382" s="18"/>
      <c r="M382" s="16"/>
      <c r="N382" s="17"/>
      <c r="O382" s="18"/>
      <c r="P382" s="17"/>
      <c r="Q382" s="17"/>
      <c r="R382" s="18"/>
    </row>
    <row r="383" spans="1:18" s="28" customFormat="1">
      <c r="A383" s="22"/>
      <c r="B383" s="23" t="s">
        <v>32</v>
      </c>
      <c r="C383" s="24">
        <f t="shared" ref="C383:R383" si="19">(C376*1+C377*2+C378*3+C379*4+C380*5)/SUM(C376:C380)</f>
        <v>3.6052631578947372</v>
      </c>
      <c r="D383" s="25">
        <f t="shared" si="19"/>
        <v>2.6603773584905657</v>
      </c>
      <c r="E383" s="26">
        <f t="shared" si="19"/>
        <v>3.7222222222222214</v>
      </c>
      <c r="F383" s="27">
        <f t="shared" si="19"/>
        <v>3.5945945945945934</v>
      </c>
      <c r="G383" s="25">
        <f t="shared" si="19"/>
        <v>3.5</v>
      </c>
      <c r="H383" s="27">
        <f t="shared" si="19"/>
        <v>3.6551724137931036</v>
      </c>
      <c r="I383" s="26">
        <f t="shared" si="19"/>
        <v>3</v>
      </c>
      <c r="J383" s="26">
        <f t="shared" si="19"/>
        <v>3.9411764705882351</v>
      </c>
      <c r="K383" s="26">
        <f t="shared" si="19"/>
        <v>3.2826086956521743</v>
      </c>
      <c r="L383" s="27">
        <f t="shared" si="19"/>
        <v>5</v>
      </c>
      <c r="M383" s="25">
        <f t="shared" si="19"/>
        <v>4.1388888888888893</v>
      </c>
      <c r="N383" s="26">
        <f t="shared" si="19"/>
        <v>2.4193548387096775</v>
      </c>
      <c r="O383" s="27">
        <f t="shared" si="19"/>
        <v>3.3000000000000003</v>
      </c>
      <c r="P383" s="26">
        <f t="shared" si="19"/>
        <v>4.0454545454545459</v>
      </c>
      <c r="Q383" s="26">
        <f t="shared" si="19"/>
        <v>3.6666666666666661</v>
      </c>
      <c r="R383" s="27">
        <f t="shared" si="19"/>
        <v>2.4285714285714284</v>
      </c>
    </row>
    <row r="384" spans="1:18">
      <c r="A384" s="19" t="s">
        <v>25</v>
      </c>
      <c r="B384" s="2" t="s">
        <v>25</v>
      </c>
      <c r="C384" s="15"/>
      <c r="D384" s="16"/>
      <c r="E384" s="17"/>
      <c r="F384" s="18"/>
      <c r="G384" s="16"/>
      <c r="H384" s="18"/>
      <c r="I384" s="17"/>
      <c r="J384" s="17"/>
      <c r="K384" s="17"/>
      <c r="L384" s="18"/>
      <c r="M384" s="16"/>
      <c r="N384" s="17"/>
      <c r="O384" s="18"/>
      <c r="P384" s="17"/>
      <c r="Q384" s="17"/>
      <c r="R384" s="18"/>
    </row>
    <row r="385" spans="1:18" ht="66">
      <c r="A385" s="19" t="s">
        <v>175</v>
      </c>
      <c r="B385" s="20" t="s">
        <v>176</v>
      </c>
      <c r="C385" s="15"/>
      <c r="D385" s="16"/>
      <c r="E385" s="17"/>
      <c r="F385" s="18"/>
      <c r="G385" s="16"/>
      <c r="H385" s="18"/>
      <c r="I385" s="17"/>
      <c r="J385" s="17"/>
      <c r="K385" s="17"/>
      <c r="L385" s="18"/>
      <c r="M385" s="16"/>
      <c r="N385" s="17"/>
      <c r="O385" s="18"/>
      <c r="P385" s="17"/>
      <c r="Q385" s="17"/>
      <c r="R385" s="18"/>
    </row>
    <row r="386" spans="1:18">
      <c r="A386" s="22" t="s">
        <v>25</v>
      </c>
      <c r="B386" s="2" t="s">
        <v>143</v>
      </c>
      <c r="C386" s="15">
        <v>0.96199999999999997</v>
      </c>
      <c r="D386" s="16">
        <v>0.94599999999999995</v>
      </c>
      <c r="E386" s="17">
        <v>0.96399999999999997</v>
      </c>
      <c r="F386" s="18">
        <v>0.96299999999999997</v>
      </c>
      <c r="G386" s="16">
        <v>0.95499999999999996</v>
      </c>
      <c r="H386" s="18">
        <v>0.97099999999999997</v>
      </c>
      <c r="I386" s="17">
        <v>0.96299999999999997</v>
      </c>
      <c r="J386" s="17">
        <v>0.96599999999999997</v>
      </c>
      <c r="K386" s="17">
        <v>0.95399999999999996</v>
      </c>
      <c r="L386" s="18">
        <v>0.96699999999999997</v>
      </c>
      <c r="M386" s="16">
        <v>0.96499999999999997</v>
      </c>
      <c r="N386" s="17">
        <v>0.96899999999999997</v>
      </c>
      <c r="O386" s="18">
        <v>0.94</v>
      </c>
      <c r="P386" s="17">
        <v>0.95699999999999996</v>
      </c>
      <c r="Q386" s="17">
        <v>0.97</v>
      </c>
      <c r="R386" s="18">
        <v>0.96499999999999997</v>
      </c>
    </row>
    <row r="387" spans="1:18">
      <c r="A387" s="19" t="s">
        <v>25</v>
      </c>
      <c r="B387" s="2" t="s">
        <v>155</v>
      </c>
      <c r="C387" s="15">
        <v>2E-3</v>
      </c>
      <c r="D387" s="16"/>
      <c r="E387" s="17">
        <v>6.0000000000000001E-3</v>
      </c>
      <c r="F387" s="18"/>
      <c r="G387" s="16"/>
      <c r="H387" s="18">
        <v>5.0000000000000001E-3</v>
      </c>
      <c r="I387" s="17"/>
      <c r="J387" s="17"/>
      <c r="K387" s="17">
        <v>1.0999999999999999E-2</v>
      </c>
      <c r="L387" s="18"/>
      <c r="M387" s="16">
        <v>4.0000000000000001E-3</v>
      </c>
      <c r="N387" s="17"/>
      <c r="O387" s="18"/>
      <c r="P387" s="17">
        <v>8.0000000000000002E-3</v>
      </c>
      <c r="Q387" s="17"/>
      <c r="R387" s="18"/>
    </row>
    <row r="388" spans="1:18">
      <c r="A388" s="19" t="s">
        <v>25</v>
      </c>
      <c r="B388" s="2" t="s">
        <v>156</v>
      </c>
      <c r="C388" s="15">
        <v>2E-3</v>
      </c>
      <c r="D388" s="16">
        <v>3.1E-2</v>
      </c>
      <c r="E388" s="17"/>
      <c r="F388" s="18"/>
      <c r="G388" s="16"/>
      <c r="H388" s="18">
        <v>5.0000000000000001E-3</v>
      </c>
      <c r="I388" s="17"/>
      <c r="J388" s="17"/>
      <c r="K388" s="17">
        <v>1.0999999999999999E-2</v>
      </c>
      <c r="L388" s="18"/>
      <c r="M388" s="16"/>
      <c r="N388" s="17">
        <v>8.9999999999999993E-3</v>
      </c>
      <c r="O388" s="18"/>
      <c r="P388" s="17"/>
      <c r="Q388" s="17"/>
      <c r="R388" s="18">
        <v>0.01</v>
      </c>
    </row>
    <row r="389" spans="1:18">
      <c r="A389" s="19" t="s">
        <v>25</v>
      </c>
      <c r="B389" s="2" t="s">
        <v>157</v>
      </c>
      <c r="C389" s="15">
        <v>1.4E-2</v>
      </c>
      <c r="D389" s="16"/>
      <c r="E389" s="17">
        <v>1.4E-2</v>
      </c>
      <c r="F389" s="18">
        <v>1.7000000000000001E-2</v>
      </c>
      <c r="G389" s="16">
        <v>2.3E-2</v>
      </c>
      <c r="H389" s="18">
        <v>5.0000000000000001E-3</v>
      </c>
      <c r="I389" s="17">
        <v>2.8000000000000001E-2</v>
      </c>
      <c r="J389" s="17">
        <v>1.4E-2</v>
      </c>
      <c r="K389" s="17"/>
      <c r="L389" s="18"/>
      <c r="M389" s="16">
        <v>8.9999999999999993E-3</v>
      </c>
      <c r="N389" s="17">
        <v>2.1999999999999999E-2</v>
      </c>
      <c r="O389" s="18">
        <v>2.1000000000000001E-2</v>
      </c>
      <c r="P389" s="17">
        <v>8.9999999999999993E-3</v>
      </c>
      <c r="Q389" s="17">
        <v>0.02</v>
      </c>
      <c r="R389" s="18">
        <v>1.2E-2</v>
      </c>
    </row>
    <row r="390" spans="1:18">
      <c r="A390" s="19" t="s">
        <v>25</v>
      </c>
      <c r="B390" s="2" t="s">
        <v>158</v>
      </c>
      <c r="C390" s="15">
        <v>8.0000000000000002E-3</v>
      </c>
      <c r="D390" s="16"/>
      <c r="E390" s="17">
        <v>7.0000000000000001E-3</v>
      </c>
      <c r="F390" s="18">
        <v>0.01</v>
      </c>
      <c r="G390" s="16">
        <v>1.0999999999999999E-2</v>
      </c>
      <c r="H390" s="18">
        <v>5.0000000000000001E-3</v>
      </c>
      <c r="I390" s="17">
        <v>8.9999999999999993E-3</v>
      </c>
      <c r="J390" s="17">
        <v>1.4E-2</v>
      </c>
      <c r="K390" s="17"/>
      <c r="L390" s="18"/>
      <c r="M390" s="16">
        <v>8.9999999999999993E-3</v>
      </c>
      <c r="N390" s="17"/>
      <c r="O390" s="18">
        <v>2.1000000000000001E-2</v>
      </c>
      <c r="P390" s="17"/>
      <c r="Q390" s="17">
        <v>5.0000000000000001E-3</v>
      </c>
      <c r="R390" s="18">
        <v>1.2E-2</v>
      </c>
    </row>
    <row r="391" spans="1:18">
      <c r="A391" s="19" t="s">
        <v>25</v>
      </c>
      <c r="B391" s="2" t="s">
        <v>159</v>
      </c>
      <c r="C391" s="15">
        <v>1.0999999999999999E-2</v>
      </c>
      <c r="D391" s="16">
        <v>2.1999999999999999E-2</v>
      </c>
      <c r="E391" s="17">
        <v>0.01</v>
      </c>
      <c r="F391" s="18">
        <v>0.01</v>
      </c>
      <c r="G391" s="16">
        <v>1.2E-2</v>
      </c>
      <c r="H391" s="18">
        <v>0.01</v>
      </c>
      <c r="I391" s="17"/>
      <c r="J391" s="17">
        <v>6.0000000000000001E-3</v>
      </c>
      <c r="K391" s="17">
        <v>2.4E-2</v>
      </c>
      <c r="L391" s="18">
        <v>3.3000000000000002E-2</v>
      </c>
      <c r="M391" s="16">
        <v>1.4E-2</v>
      </c>
      <c r="N391" s="17"/>
      <c r="O391" s="18">
        <v>1.7999999999999999E-2</v>
      </c>
      <c r="P391" s="17">
        <v>2.7E-2</v>
      </c>
      <c r="Q391" s="17">
        <v>5.0000000000000001E-3</v>
      </c>
      <c r="R391" s="18"/>
    </row>
    <row r="392" spans="1:18">
      <c r="A392" s="19" t="s">
        <v>25</v>
      </c>
      <c r="B392" s="2" t="s">
        <v>160</v>
      </c>
      <c r="C392" s="15"/>
      <c r="D392" s="16"/>
      <c r="E392" s="17"/>
      <c r="F392" s="18"/>
      <c r="G392" s="16"/>
      <c r="H392" s="18"/>
      <c r="I392" s="17"/>
      <c r="J392" s="17"/>
      <c r="K392" s="17"/>
      <c r="L392" s="18"/>
      <c r="M392" s="16"/>
      <c r="N392" s="17"/>
      <c r="O392" s="18"/>
      <c r="P392" s="17"/>
      <c r="Q392" s="17"/>
      <c r="R392" s="18"/>
    </row>
    <row r="393" spans="1:18">
      <c r="A393" s="19" t="s">
        <v>25</v>
      </c>
      <c r="B393" s="2" t="s">
        <v>31</v>
      </c>
      <c r="C393" s="15"/>
      <c r="D393" s="16"/>
      <c r="E393" s="17"/>
      <c r="F393" s="18"/>
      <c r="G393" s="16"/>
      <c r="H393" s="18"/>
      <c r="I393" s="17"/>
      <c r="J393" s="17"/>
      <c r="K393" s="17"/>
      <c r="L393" s="18"/>
      <c r="M393" s="16"/>
      <c r="N393" s="17"/>
      <c r="O393" s="18"/>
      <c r="P393" s="17"/>
      <c r="Q393" s="17"/>
      <c r="R393" s="18"/>
    </row>
    <row r="394" spans="1:18" s="28" customFormat="1">
      <c r="A394" s="22"/>
      <c r="B394" s="23" t="s">
        <v>32</v>
      </c>
      <c r="C394" s="24">
        <f t="shared" ref="C394:R394" si="20">(C387*1+C388*2+C389*3+C390*4+C391*5)/SUM(C387:C391)</f>
        <v>3.6486486486486482</v>
      </c>
      <c r="D394" s="25">
        <f t="shared" si="20"/>
        <v>3.2452830188679243</v>
      </c>
      <c r="E394" s="26">
        <f t="shared" si="20"/>
        <v>3.4054054054054057</v>
      </c>
      <c r="F394" s="27">
        <f t="shared" si="20"/>
        <v>3.8108108108108105</v>
      </c>
      <c r="G394" s="25">
        <f t="shared" si="20"/>
        <v>3.7608695652173911</v>
      </c>
      <c r="H394" s="27">
        <f t="shared" si="20"/>
        <v>3.3333333333333335</v>
      </c>
      <c r="I394" s="26">
        <f t="shared" si="20"/>
        <v>3.2432432432432434</v>
      </c>
      <c r="J394" s="26">
        <f t="shared" si="20"/>
        <v>3.7647058823529411</v>
      </c>
      <c r="K394" s="26">
        <f t="shared" si="20"/>
        <v>3.3260869565217392</v>
      </c>
      <c r="L394" s="27">
        <f t="shared" si="20"/>
        <v>5</v>
      </c>
      <c r="M394" s="25">
        <f t="shared" si="20"/>
        <v>3.8055555555555562</v>
      </c>
      <c r="N394" s="26">
        <f t="shared" si="20"/>
        <v>2.709677419354839</v>
      </c>
      <c r="O394" s="27">
        <f t="shared" si="20"/>
        <v>3.9500000000000006</v>
      </c>
      <c r="P394" s="26">
        <f t="shared" si="20"/>
        <v>3.8636363636363642</v>
      </c>
      <c r="Q394" s="26">
        <f t="shared" si="20"/>
        <v>3.5</v>
      </c>
      <c r="R394" s="27">
        <f t="shared" si="20"/>
        <v>3.0588235294117649</v>
      </c>
    </row>
    <row r="395" spans="1:18">
      <c r="A395" s="19" t="s">
        <v>25</v>
      </c>
      <c r="B395" s="2" t="s">
        <v>25</v>
      </c>
      <c r="C395" s="15"/>
      <c r="D395" s="16"/>
      <c r="E395" s="17"/>
      <c r="F395" s="18"/>
      <c r="G395" s="16"/>
      <c r="H395" s="18"/>
      <c r="I395" s="17"/>
      <c r="J395" s="17"/>
      <c r="K395" s="17"/>
      <c r="L395" s="18"/>
      <c r="M395" s="16"/>
      <c r="N395" s="17"/>
      <c r="O395" s="18"/>
      <c r="P395" s="17"/>
      <c r="Q395" s="17"/>
      <c r="R395" s="18"/>
    </row>
    <row r="396" spans="1:18" ht="66">
      <c r="A396" s="19" t="s">
        <v>177</v>
      </c>
      <c r="B396" s="20" t="s">
        <v>178</v>
      </c>
      <c r="C396" s="15"/>
      <c r="D396" s="16"/>
      <c r="E396" s="17"/>
      <c r="F396" s="18"/>
      <c r="G396" s="16"/>
      <c r="H396" s="18"/>
      <c r="I396" s="17"/>
      <c r="J396" s="17"/>
      <c r="K396" s="17"/>
      <c r="L396" s="18"/>
      <c r="M396" s="16"/>
      <c r="N396" s="17"/>
      <c r="O396" s="18"/>
      <c r="P396" s="17"/>
      <c r="Q396" s="17"/>
      <c r="R396" s="18"/>
    </row>
    <row r="397" spans="1:18">
      <c r="A397" s="19" t="s">
        <v>25</v>
      </c>
      <c r="B397" s="2" t="s">
        <v>143</v>
      </c>
      <c r="C397" s="15">
        <v>0.96199999999999997</v>
      </c>
      <c r="D397" s="16">
        <v>0.94599999999999995</v>
      </c>
      <c r="E397" s="17">
        <v>0.96399999999999997</v>
      </c>
      <c r="F397" s="18">
        <v>0.96299999999999997</v>
      </c>
      <c r="G397" s="16">
        <v>0.95499999999999996</v>
      </c>
      <c r="H397" s="18">
        <v>0.97099999999999997</v>
      </c>
      <c r="I397" s="17">
        <v>0.96299999999999997</v>
      </c>
      <c r="J397" s="17">
        <v>0.96599999999999997</v>
      </c>
      <c r="K397" s="17">
        <v>0.95399999999999996</v>
      </c>
      <c r="L397" s="18">
        <v>0.96699999999999997</v>
      </c>
      <c r="M397" s="16">
        <v>0.96499999999999997</v>
      </c>
      <c r="N397" s="17">
        <v>0.96899999999999997</v>
      </c>
      <c r="O397" s="18">
        <v>0.94</v>
      </c>
      <c r="P397" s="17">
        <v>0.95699999999999996</v>
      </c>
      <c r="Q397" s="17">
        <v>0.97</v>
      </c>
      <c r="R397" s="18">
        <v>0.96499999999999997</v>
      </c>
    </row>
    <row r="398" spans="1:18">
      <c r="A398" s="22" t="s">
        <v>25</v>
      </c>
      <c r="B398" s="2" t="s">
        <v>155</v>
      </c>
      <c r="C398" s="15">
        <v>2E-3</v>
      </c>
      <c r="D398" s="16">
        <v>3.1E-2</v>
      </c>
      <c r="E398" s="17"/>
      <c r="F398" s="18"/>
      <c r="G398" s="16"/>
      <c r="H398" s="18">
        <v>5.0000000000000001E-3</v>
      </c>
      <c r="I398" s="17"/>
      <c r="J398" s="17"/>
      <c r="K398" s="17">
        <v>1.0999999999999999E-2</v>
      </c>
      <c r="L398" s="18"/>
      <c r="M398" s="16"/>
      <c r="N398" s="17">
        <v>8.9999999999999993E-3</v>
      </c>
      <c r="O398" s="18"/>
      <c r="P398" s="17"/>
      <c r="Q398" s="17"/>
      <c r="R398" s="18">
        <v>0.01</v>
      </c>
    </row>
    <row r="399" spans="1:18">
      <c r="A399" s="19" t="s">
        <v>25</v>
      </c>
      <c r="B399" s="2" t="s">
        <v>156</v>
      </c>
      <c r="C399" s="15">
        <v>6.0000000000000001E-3</v>
      </c>
      <c r="D399" s="16"/>
      <c r="E399" s="17">
        <v>7.0000000000000001E-3</v>
      </c>
      <c r="F399" s="18">
        <v>6.0000000000000001E-3</v>
      </c>
      <c r="G399" s="16">
        <v>1.0999999999999999E-2</v>
      </c>
      <c r="H399" s="18"/>
      <c r="I399" s="17">
        <v>8.9999999999999993E-3</v>
      </c>
      <c r="J399" s="17">
        <v>8.0000000000000002E-3</v>
      </c>
      <c r="K399" s="17"/>
      <c r="L399" s="18"/>
      <c r="M399" s="16">
        <v>5.0000000000000001E-3</v>
      </c>
      <c r="N399" s="17">
        <v>1.0999999999999999E-2</v>
      </c>
      <c r="O399" s="18"/>
      <c r="P399" s="17">
        <v>8.9999999999999993E-3</v>
      </c>
      <c r="Q399" s="17"/>
      <c r="R399" s="18">
        <v>1.2E-2</v>
      </c>
    </row>
    <row r="400" spans="1:18">
      <c r="A400" s="19" t="s">
        <v>25</v>
      </c>
      <c r="B400" s="2" t="s">
        <v>157</v>
      </c>
      <c r="C400" s="15">
        <v>8.0000000000000002E-3</v>
      </c>
      <c r="D400" s="16">
        <v>2.1999999999999999E-2</v>
      </c>
      <c r="E400" s="17">
        <v>7.0000000000000001E-3</v>
      </c>
      <c r="F400" s="18">
        <v>6.0000000000000001E-3</v>
      </c>
      <c r="G400" s="16">
        <v>1.4E-2</v>
      </c>
      <c r="H400" s="18"/>
      <c r="I400" s="17">
        <v>8.9999999999999993E-3</v>
      </c>
      <c r="J400" s="17">
        <v>8.0000000000000002E-3</v>
      </c>
      <c r="K400" s="17"/>
      <c r="L400" s="18">
        <v>1.7000000000000001E-2</v>
      </c>
      <c r="M400" s="16">
        <v>8.0000000000000002E-3</v>
      </c>
      <c r="N400" s="17"/>
      <c r="O400" s="18">
        <v>2.1000000000000001E-2</v>
      </c>
      <c r="P400" s="17">
        <v>5.0000000000000001E-3</v>
      </c>
      <c r="Q400" s="17"/>
      <c r="R400" s="18">
        <v>1.2E-2</v>
      </c>
    </row>
    <row r="401" spans="1:18">
      <c r="A401" s="19" t="s">
        <v>25</v>
      </c>
      <c r="B401" s="2" t="s">
        <v>158</v>
      </c>
      <c r="C401" s="15">
        <v>0.02</v>
      </c>
      <c r="D401" s="16"/>
      <c r="E401" s="17">
        <v>1.7999999999999999E-2</v>
      </c>
      <c r="F401" s="18">
        <v>2.5000000000000001E-2</v>
      </c>
      <c r="G401" s="16">
        <v>1.7000000000000001E-2</v>
      </c>
      <c r="H401" s="18">
        <v>2.4E-2</v>
      </c>
      <c r="I401" s="17">
        <v>1.7999999999999999E-2</v>
      </c>
      <c r="J401" s="17">
        <v>1.7999999999999999E-2</v>
      </c>
      <c r="K401" s="17">
        <v>3.5000000000000003E-2</v>
      </c>
      <c r="L401" s="18"/>
      <c r="M401" s="16">
        <v>1.9E-2</v>
      </c>
      <c r="N401" s="17">
        <v>1.0999999999999999E-2</v>
      </c>
      <c r="O401" s="18">
        <v>3.9E-2</v>
      </c>
      <c r="P401" s="17">
        <v>2.4E-2</v>
      </c>
      <c r="Q401" s="17">
        <v>0.03</v>
      </c>
      <c r="R401" s="18"/>
    </row>
    <row r="402" spans="1:18">
      <c r="A402" s="19" t="s">
        <v>25</v>
      </c>
      <c r="B402" s="2" t="s">
        <v>159</v>
      </c>
      <c r="C402" s="15">
        <v>2E-3</v>
      </c>
      <c r="D402" s="16"/>
      <c r="E402" s="17">
        <v>4.0000000000000001E-3</v>
      </c>
      <c r="F402" s="18"/>
      <c r="G402" s="16">
        <v>3.0000000000000001E-3</v>
      </c>
      <c r="H402" s="18"/>
      <c r="I402" s="17"/>
      <c r="J402" s="17"/>
      <c r="K402" s="17"/>
      <c r="L402" s="18">
        <v>1.7000000000000001E-2</v>
      </c>
      <c r="M402" s="16">
        <v>3.0000000000000001E-3</v>
      </c>
      <c r="N402" s="17"/>
      <c r="O402" s="18"/>
      <c r="P402" s="17">
        <v>5.0000000000000001E-3</v>
      </c>
      <c r="Q402" s="17"/>
      <c r="R402" s="18"/>
    </row>
    <row r="403" spans="1:18">
      <c r="A403" s="19" t="s">
        <v>25</v>
      </c>
      <c r="B403" s="2" t="s">
        <v>160</v>
      </c>
      <c r="C403" s="15"/>
      <c r="D403" s="16"/>
      <c r="E403" s="17"/>
      <c r="F403" s="18"/>
      <c r="G403" s="16"/>
      <c r="H403" s="18"/>
      <c r="I403" s="17"/>
      <c r="J403" s="17"/>
      <c r="K403" s="17"/>
      <c r="L403" s="18"/>
      <c r="M403" s="16"/>
      <c r="N403" s="17"/>
      <c r="O403" s="18"/>
      <c r="P403" s="17"/>
      <c r="Q403" s="17"/>
      <c r="R403" s="18"/>
    </row>
    <row r="404" spans="1:18">
      <c r="A404" s="19" t="s">
        <v>25</v>
      </c>
      <c r="B404" s="2" t="s">
        <v>31</v>
      </c>
      <c r="C404" s="15"/>
      <c r="D404" s="16"/>
      <c r="E404" s="17"/>
      <c r="F404" s="18"/>
      <c r="G404" s="16"/>
      <c r="H404" s="18"/>
      <c r="I404" s="17"/>
      <c r="J404" s="17"/>
      <c r="K404" s="17"/>
      <c r="L404" s="18"/>
      <c r="M404" s="16"/>
      <c r="N404" s="17"/>
      <c r="O404" s="18"/>
      <c r="P404" s="17"/>
      <c r="Q404" s="17"/>
      <c r="R404" s="18"/>
    </row>
    <row r="405" spans="1:18" s="28" customFormat="1">
      <c r="A405" s="22"/>
      <c r="B405" s="23" t="s">
        <v>32</v>
      </c>
      <c r="C405" s="24">
        <f t="shared" ref="C405:R405" si="21">(C398*1+C399*2+C400*3+C401*4+C402*5)/SUM(C398:C402)</f>
        <v>3.3684210526315783</v>
      </c>
      <c r="D405" s="25">
        <f t="shared" si="21"/>
        <v>1.8301886792452831</v>
      </c>
      <c r="E405" s="26">
        <f t="shared" si="21"/>
        <v>3.5277777777777772</v>
      </c>
      <c r="F405" s="27">
        <f t="shared" si="21"/>
        <v>3.5135135135135132</v>
      </c>
      <c r="G405" s="25">
        <f t="shared" si="21"/>
        <v>3.2666666666666666</v>
      </c>
      <c r="H405" s="27">
        <f t="shared" si="21"/>
        <v>3.4827586206896552</v>
      </c>
      <c r="I405" s="26">
        <f t="shared" si="21"/>
        <v>3.25</v>
      </c>
      <c r="J405" s="26">
        <f t="shared" si="21"/>
        <v>3.2941176470588229</v>
      </c>
      <c r="K405" s="26">
        <f t="shared" si="21"/>
        <v>3.2826086956521743</v>
      </c>
      <c r="L405" s="27">
        <f t="shared" si="21"/>
        <v>4</v>
      </c>
      <c r="M405" s="25">
        <f t="shared" si="21"/>
        <v>3.5714285714285712</v>
      </c>
      <c r="N405" s="26">
        <f t="shared" si="21"/>
        <v>2.4193548387096775</v>
      </c>
      <c r="O405" s="27">
        <f t="shared" si="21"/>
        <v>3.6500000000000004</v>
      </c>
      <c r="P405" s="26">
        <f t="shared" si="21"/>
        <v>3.5813953488372094</v>
      </c>
      <c r="Q405" s="26">
        <f t="shared" si="21"/>
        <v>4</v>
      </c>
      <c r="R405" s="27">
        <f t="shared" si="21"/>
        <v>2.0588235294117649</v>
      </c>
    </row>
    <row r="406" spans="1:18">
      <c r="A406" s="19" t="s">
        <v>25</v>
      </c>
      <c r="B406" s="2" t="s">
        <v>25</v>
      </c>
      <c r="C406" s="15"/>
      <c r="D406" s="16"/>
      <c r="E406" s="17"/>
      <c r="F406" s="18"/>
      <c r="G406" s="16"/>
      <c r="H406" s="18"/>
      <c r="I406" s="17"/>
      <c r="J406" s="17"/>
      <c r="K406" s="17"/>
      <c r="L406" s="18"/>
      <c r="M406" s="16"/>
      <c r="N406" s="17"/>
      <c r="O406" s="18"/>
      <c r="P406" s="17"/>
      <c r="Q406" s="17"/>
      <c r="R406" s="18"/>
    </row>
    <row r="407" spans="1:18" ht="66">
      <c r="A407" s="19" t="s">
        <v>179</v>
      </c>
      <c r="B407" s="20" t="s">
        <v>180</v>
      </c>
      <c r="C407" s="15"/>
      <c r="D407" s="16"/>
      <c r="E407" s="17"/>
      <c r="F407" s="18"/>
      <c r="G407" s="16"/>
      <c r="H407" s="18"/>
      <c r="I407" s="17"/>
      <c r="J407" s="17"/>
      <c r="K407" s="17"/>
      <c r="L407" s="18"/>
      <c r="M407" s="16"/>
      <c r="N407" s="17"/>
      <c r="O407" s="18"/>
      <c r="P407" s="17"/>
      <c r="Q407" s="17"/>
      <c r="R407" s="18"/>
    </row>
    <row r="408" spans="1:18">
      <c r="A408" s="19" t="s">
        <v>25</v>
      </c>
      <c r="B408" s="2" t="s">
        <v>143</v>
      </c>
      <c r="C408" s="15">
        <v>0.96199999999999997</v>
      </c>
      <c r="D408" s="16">
        <v>0.94599999999999995</v>
      </c>
      <c r="E408" s="17">
        <v>0.96399999999999997</v>
      </c>
      <c r="F408" s="18">
        <v>0.96299999999999997</v>
      </c>
      <c r="G408" s="16">
        <v>0.95499999999999996</v>
      </c>
      <c r="H408" s="18">
        <v>0.97099999999999997</v>
      </c>
      <c r="I408" s="17">
        <v>0.96299999999999997</v>
      </c>
      <c r="J408" s="17">
        <v>0.96599999999999997</v>
      </c>
      <c r="K408" s="17">
        <v>0.95399999999999996</v>
      </c>
      <c r="L408" s="18">
        <v>0.96699999999999997</v>
      </c>
      <c r="M408" s="16">
        <v>0.96499999999999997</v>
      </c>
      <c r="N408" s="17">
        <v>0.96899999999999997</v>
      </c>
      <c r="O408" s="18">
        <v>0.94</v>
      </c>
      <c r="P408" s="17">
        <v>0.95699999999999996</v>
      </c>
      <c r="Q408" s="17">
        <v>0.97</v>
      </c>
      <c r="R408" s="18">
        <v>0.96499999999999997</v>
      </c>
    </row>
    <row r="409" spans="1:18">
      <c r="A409" s="19" t="s">
        <v>25</v>
      </c>
      <c r="B409" s="2" t="s">
        <v>155</v>
      </c>
      <c r="C409" s="15">
        <v>5.0000000000000001E-3</v>
      </c>
      <c r="D409" s="16">
        <v>3.1E-2</v>
      </c>
      <c r="E409" s="17"/>
      <c r="F409" s="18">
        <v>4.0000000000000001E-3</v>
      </c>
      <c r="G409" s="16"/>
      <c r="H409" s="18">
        <v>0.01</v>
      </c>
      <c r="I409" s="17"/>
      <c r="J409" s="17">
        <v>6.0000000000000001E-3</v>
      </c>
      <c r="K409" s="17">
        <v>1.0999999999999999E-2</v>
      </c>
      <c r="L409" s="18"/>
      <c r="M409" s="16">
        <v>4.0000000000000001E-3</v>
      </c>
      <c r="N409" s="17">
        <v>8.9999999999999993E-3</v>
      </c>
      <c r="O409" s="18"/>
      <c r="P409" s="17"/>
      <c r="Q409" s="17">
        <v>5.0000000000000001E-3</v>
      </c>
      <c r="R409" s="18">
        <v>0.01</v>
      </c>
    </row>
    <row r="410" spans="1:18">
      <c r="A410" s="22" t="s">
        <v>25</v>
      </c>
      <c r="B410" s="2" t="s">
        <v>156</v>
      </c>
      <c r="C410" s="15">
        <v>2E-3</v>
      </c>
      <c r="D410" s="16"/>
      <c r="E410" s="17">
        <v>6.0000000000000001E-3</v>
      </c>
      <c r="F410" s="18"/>
      <c r="G410" s="16"/>
      <c r="H410" s="18">
        <v>5.0000000000000001E-3</v>
      </c>
      <c r="I410" s="17"/>
      <c r="J410" s="17"/>
      <c r="K410" s="17">
        <v>1.0999999999999999E-2</v>
      </c>
      <c r="L410" s="18"/>
      <c r="M410" s="16">
        <v>4.0000000000000001E-3</v>
      </c>
      <c r="N410" s="17"/>
      <c r="O410" s="18"/>
      <c r="P410" s="17">
        <v>8.0000000000000002E-3</v>
      </c>
      <c r="Q410" s="17"/>
      <c r="R410" s="18"/>
    </row>
    <row r="411" spans="1:18">
      <c r="A411" s="19" t="s">
        <v>25</v>
      </c>
      <c r="B411" s="2" t="s">
        <v>157</v>
      </c>
      <c r="C411" s="15">
        <v>1.9E-2</v>
      </c>
      <c r="D411" s="16">
        <v>2.1999999999999999E-2</v>
      </c>
      <c r="E411" s="17">
        <v>1.4E-2</v>
      </c>
      <c r="F411" s="18">
        <v>2.4E-2</v>
      </c>
      <c r="G411" s="16">
        <v>3.6999999999999998E-2</v>
      </c>
      <c r="H411" s="18"/>
      <c r="I411" s="17">
        <v>3.6999999999999998E-2</v>
      </c>
      <c r="J411" s="17">
        <v>8.0000000000000002E-3</v>
      </c>
      <c r="K411" s="17">
        <v>1.2999999999999999E-2</v>
      </c>
      <c r="L411" s="18">
        <v>1.7000000000000001E-2</v>
      </c>
      <c r="M411" s="16">
        <v>8.0000000000000002E-3</v>
      </c>
      <c r="N411" s="17">
        <v>2.1999999999999999E-2</v>
      </c>
      <c r="O411" s="18">
        <v>0.06</v>
      </c>
      <c r="P411" s="17">
        <v>2.3E-2</v>
      </c>
      <c r="Q411" s="17">
        <v>1.4999999999999999E-2</v>
      </c>
      <c r="R411" s="18">
        <v>2.5000000000000001E-2</v>
      </c>
    </row>
    <row r="412" spans="1:18">
      <c r="A412" s="19" t="s">
        <v>25</v>
      </c>
      <c r="B412" s="2" t="s">
        <v>158</v>
      </c>
      <c r="C412" s="15">
        <v>8.9999999999999993E-3</v>
      </c>
      <c r="D412" s="16"/>
      <c r="E412" s="17">
        <v>1.2E-2</v>
      </c>
      <c r="F412" s="18">
        <v>8.9999999999999993E-3</v>
      </c>
      <c r="G412" s="16">
        <v>5.0000000000000001E-3</v>
      </c>
      <c r="H412" s="18">
        <v>1.4E-2</v>
      </c>
      <c r="I412" s="17"/>
      <c r="J412" s="17">
        <v>0.02</v>
      </c>
      <c r="K412" s="17">
        <v>1.0999999999999999E-2</v>
      </c>
      <c r="L412" s="18"/>
      <c r="M412" s="16">
        <v>1.6E-2</v>
      </c>
      <c r="N412" s="17"/>
      <c r="O412" s="18"/>
      <c r="P412" s="17">
        <v>8.0000000000000002E-3</v>
      </c>
      <c r="Q412" s="17">
        <v>0.01</v>
      </c>
      <c r="R412" s="18"/>
    </row>
    <row r="413" spans="1:18">
      <c r="A413" s="19" t="s">
        <v>25</v>
      </c>
      <c r="B413" s="2" t="s">
        <v>159</v>
      </c>
      <c r="C413" s="15">
        <v>2E-3</v>
      </c>
      <c r="D413" s="16"/>
      <c r="E413" s="17">
        <v>4.0000000000000001E-3</v>
      </c>
      <c r="F413" s="18"/>
      <c r="G413" s="16">
        <v>3.0000000000000001E-3</v>
      </c>
      <c r="H413" s="18"/>
      <c r="I413" s="17"/>
      <c r="J413" s="17"/>
      <c r="K413" s="17"/>
      <c r="L413" s="18">
        <v>1.7000000000000001E-2</v>
      </c>
      <c r="M413" s="16">
        <v>3.0000000000000001E-3</v>
      </c>
      <c r="N413" s="17"/>
      <c r="O413" s="18"/>
      <c r="P413" s="17">
        <v>5.0000000000000001E-3</v>
      </c>
      <c r="Q413" s="17"/>
      <c r="R413" s="18"/>
    </row>
    <row r="414" spans="1:18">
      <c r="A414" s="19" t="s">
        <v>25</v>
      </c>
      <c r="B414" s="2" t="s">
        <v>160</v>
      </c>
      <c r="C414" s="15"/>
      <c r="D414" s="16"/>
      <c r="E414" s="17"/>
      <c r="F414" s="18"/>
      <c r="G414" s="16"/>
      <c r="H414" s="18"/>
      <c r="I414" s="17"/>
      <c r="J414" s="17"/>
      <c r="K414" s="17"/>
      <c r="L414" s="18"/>
      <c r="M414" s="16"/>
      <c r="N414" s="17"/>
      <c r="O414" s="18"/>
      <c r="P414" s="17"/>
      <c r="Q414" s="17"/>
      <c r="R414" s="18"/>
    </row>
    <row r="415" spans="1:18">
      <c r="A415" s="19" t="s">
        <v>25</v>
      </c>
      <c r="B415" s="2" t="s">
        <v>31</v>
      </c>
      <c r="C415" s="15"/>
      <c r="D415" s="16"/>
      <c r="E415" s="17"/>
      <c r="F415" s="18"/>
      <c r="G415" s="16"/>
      <c r="H415" s="18"/>
      <c r="I415" s="17"/>
      <c r="J415" s="17"/>
      <c r="K415" s="17"/>
      <c r="L415" s="18"/>
      <c r="M415" s="16"/>
      <c r="N415" s="17"/>
      <c r="O415" s="18"/>
      <c r="P415" s="17"/>
      <c r="Q415" s="17"/>
      <c r="R415" s="18"/>
    </row>
    <row r="416" spans="1:18" s="28" customFormat="1">
      <c r="A416" s="22"/>
      <c r="B416" s="23" t="s">
        <v>32</v>
      </c>
      <c r="C416" s="24">
        <f t="shared" ref="C416:R416" si="22">(C409*1+C410*2+C411*3+C412*4+C413*5)/SUM(C409:C413)</f>
        <v>3.0270270270270272</v>
      </c>
      <c r="D416" s="25">
        <f t="shared" si="22"/>
        <v>1.8301886792452831</v>
      </c>
      <c r="E416" s="26">
        <f t="shared" si="22"/>
        <v>3.3888888888888888</v>
      </c>
      <c r="F416" s="27">
        <f t="shared" si="22"/>
        <v>3.0270270270270276</v>
      </c>
      <c r="G416" s="25">
        <f t="shared" si="22"/>
        <v>3.2444444444444436</v>
      </c>
      <c r="H416" s="27">
        <f t="shared" si="22"/>
        <v>2.6206896551724137</v>
      </c>
      <c r="I416" s="26">
        <f t="shared" si="22"/>
        <v>3</v>
      </c>
      <c r="J416" s="26">
        <f t="shared" si="22"/>
        <v>3.2352941176470584</v>
      </c>
      <c r="K416" s="26">
        <f t="shared" si="22"/>
        <v>2.5217391304347827</v>
      </c>
      <c r="L416" s="27">
        <f t="shared" si="22"/>
        <v>4</v>
      </c>
      <c r="M416" s="25">
        <f t="shared" si="22"/>
        <v>3.2857142857142856</v>
      </c>
      <c r="N416" s="26">
        <f t="shared" si="22"/>
        <v>2.4193548387096775</v>
      </c>
      <c r="O416" s="27">
        <f t="shared" si="22"/>
        <v>3</v>
      </c>
      <c r="P416" s="26">
        <f t="shared" si="22"/>
        <v>3.227272727272728</v>
      </c>
      <c r="Q416" s="26">
        <f t="shared" si="22"/>
        <v>3</v>
      </c>
      <c r="R416" s="27">
        <f t="shared" si="22"/>
        <v>2.4285714285714284</v>
      </c>
    </row>
    <row r="417" spans="1:18">
      <c r="A417" s="19" t="s">
        <v>25</v>
      </c>
      <c r="B417" s="2" t="s">
        <v>25</v>
      </c>
      <c r="C417" s="15"/>
      <c r="D417" s="16"/>
      <c r="E417" s="17"/>
      <c r="F417" s="18"/>
      <c r="G417" s="16"/>
      <c r="H417" s="18"/>
      <c r="I417" s="17"/>
      <c r="J417" s="17"/>
      <c r="K417" s="17"/>
      <c r="L417" s="18"/>
      <c r="M417" s="16"/>
      <c r="N417" s="17"/>
      <c r="O417" s="18"/>
      <c r="P417" s="17"/>
      <c r="Q417" s="17"/>
      <c r="R417" s="18"/>
    </row>
    <row r="418" spans="1:18" ht="66">
      <c r="A418" s="19" t="s">
        <v>181</v>
      </c>
      <c r="B418" s="20" t="s">
        <v>182</v>
      </c>
      <c r="C418" s="15"/>
      <c r="D418" s="16"/>
      <c r="E418" s="17"/>
      <c r="F418" s="18"/>
      <c r="G418" s="16"/>
      <c r="H418" s="18"/>
      <c r="I418" s="17"/>
      <c r="J418" s="17"/>
      <c r="K418" s="17"/>
      <c r="L418" s="18"/>
      <c r="M418" s="16"/>
      <c r="N418" s="17"/>
      <c r="O418" s="18"/>
      <c r="P418" s="17"/>
      <c r="Q418" s="17"/>
      <c r="R418" s="18"/>
    </row>
    <row r="419" spans="1:18">
      <c r="A419" s="19" t="s">
        <v>25</v>
      </c>
      <c r="B419" s="2" t="s">
        <v>143</v>
      </c>
      <c r="C419" s="15">
        <v>0.96199999999999997</v>
      </c>
      <c r="D419" s="16">
        <v>0.94599999999999995</v>
      </c>
      <c r="E419" s="17">
        <v>0.96399999999999997</v>
      </c>
      <c r="F419" s="18">
        <v>0.96299999999999997</v>
      </c>
      <c r="G419" s="16">
        <v>0.95499999999999996</v>
      </c>
      <c r="H419" s="18">
        <v>0.97099999999999997</v>
      </c>
      <c r="I419" s="17">
        <v>0.96299999999999997</v>
      </c>
      <c r="J419" s="17">
        <v>0.96599999999999997</v>
      </c>
      <c r="K419" s="17">
        <v>0.95399999999999996</v>
      </c>
      <c r="L419" s="18">
        <v>0.96699999999999997</v>
      </c>
      <c r="M419" s="16">
        <v>0.96499999999999997</v>
      </c>
      <c r="N419" s="17">
        <v>0.96899999999999997</v>
      </c>
      <c r="O419" s="18">
        <v>0.94</v>
      </c>
      <c r="P419" s="17">
        <v>0.95699999999999996</v>
      </c>
      <c r="Q419" s="17">
        <v>0.97</v>
      </c>
      <c r="R419" s="18">
        <v>0.96499999999999997</v>
      </c>
    </row>
    <row r="420" spans="1:18">
      <c r="A420" s="19" t="s">
        <v>25</v>
      </c>
      <c r="B420" s="2" t="s">
        <v>155</v>
      </c>
      <c r="C420" s="15">
        <v>5.0000000000000001E-3</v>
      </c>
      <c r="D420" s="16">
        <v>3.1E-2</v>
      </c>
      <c r="E420" s="17"/>
      <c r="F420" s="18">
        <v>6.0000000000000001E-3</v>
      </c>
      <c r="G420" s="16">
        <v>6.0000000000000001E-3</v>
      </c>
      <c r="H420" s="18">
        <v>5.0000000000000001E-3</v>
      </c>
      <c r="I420" s="17">
        <v>8.9999999999999993E-3</v>
      </c>
      <c r="J420" s="17"/>
      <c r="K420" s="17">
        <v>1.0999999999999999E-2</v>
      </c>
      <c r="L420" s="18"/>
      <c r="M420" s="16"/>
      <c r="N420" s="17">
        <v>0.02</v>
      </c>
      <c r="O420" s="18"/>
      <c r="P420" s="17"/>
      <c r="Q420" s="17"/>
      <c r="R420" s="18">
        <v>2.1999999999999999E-2</v>
      </c>
    </row>
    <row r="421" spans="1:18">
      <c r="A421" s="19" t="s">
        <v>25</v>
      </c>
      <c r="B421" s="2" t="s">
        <v>156</v>
      </c>
      <c r="C421" s="15">
        <v>2E-3</v>
      </c>
      <c r="D421" s="16"/>
      <c r="E421" s="17">
        <v>6.0000000000000001E-3</v>
      </c>
      <c r="F421" s="18"/>
      <c r="G421" s="16"/>
      <c r="H421" s="18">
        <v>5.0000000000000001E-3</v>
      </c>
      <c r="I421" s="17"/>
      <c r="J421" s="17"/>
      <c r="K421" s="17">
        <v>1.0999999999999999E-2</v>
      </c>
      <c r="L421" s="18"/>
      <c r="M421" s="16">
        <v>4.0000000000000001E-3</v>
      </c>
      <c r="N421" s="17"/>
      <c r="O421" s="18"/>
      <c r="P421" s="17">
        <v>8.0000000000000002E-3</v>
      </c>
      <c r="Q421" s="17"/>
      <c r="R421" s="18"/>
    </row>
    <row r="422" spans="1:18">
      <c r="A422" s="22" t="s">
        <v>25</v>
      </c>
      <c r="B422" s="2" t="s">
        <v>157</v>
      </c>
      <c r="C422" s="15">
        <v>8.9999999999999993E-3</v>
      </c>
      <c r="D422" s="16"/>
      <c r="E422" s="17">
        <v>1.2999999999999999E-2</v>
      </c>
      <c r="F422" s="18">
        <v>6.0000000000000001E-3</v>
      </c>
      <c r="G422" s="16">
        <v>1.6E-2</v>
      </c>
      <c r="H422" s="18"/>
      <c r="I422" s="17">
        <v>8.9999999999999993E-3</v>
      </c>
      <c r="J422" s="17">
        <v>1.6E-2</v>
      </c>
      <c r="K422" s="17"/>
      <c r="L422" s="18"/>
      <c r="M422" s="16">
        <v>0.01</v>
      </c>
      <c r="N422" s="17">
        <v>1.0999999999999999E-2</v>
      </c>
      <c r="O422" s="18"/>
      <c r="P422" s="17">
        <v>8.9999999999999993E-3</v>
      </c>
      <c r="Q422" s="17">
        <v>7.0000000000000001E-3</v>
      </c>
      <c r="R422" s="18"/>
    </row>
    <row r="423" spans="1:18">
      <c r="A423" s="19" t="s">
        <v>25</v>
      </c>
      <c r="B423" s="2" t="s">
        <v>158</v>
      </c>
      <c r="C423" s="15">
        <v>1.0999999999999999E-2</v>
      </c>
      <c r="D423" s="16"/>
      <c r="E423" s="17">
        <v>1.2999999999999999E-2</v>
      </c>
      <c r="F423" s="18">
        <v>0.01</v>
      </c>
      <c r="G423" s="16">
        <v>1.2E-2</v>
      </c>
      <c r="H423" s="18">
        <v>0.01</v>
      </c>
      <c r="I423" s="17">
        <v>1.7999999999999999E-2</v>
      </c>
      <c r="J423" s="17">
        <v>6.0000000000000001E-3</v>
      </c>
      <c r="K423" s="17">
        <v>1.0999999999999999E-2</v>
      </c>
      <c r="L423" s="18"/>
      <c r="M423" s="16">
        <v>8.0000000000000002E-3</v>
      </c>
      <c r="N423" s="17"/>
      <c r="O423" s="18">
        <v>4.2000000000000003E-2</v>
      </c>
      <c r="P423" s="17">
        <v>8.0000000000000002E-3</v>
      </c>
      <c r="Q423" s="17">
        <v>1.2E-2</v>
      </c>
      <c r="R423" s="18">
        <v>1.2E-2</v>
      </c>
    </row>
    <row r="424" spans="1:18">
      <c r="A424" s="19" t="s">
        <v>25</v>
      </c>
      <c r="B424" s="2" t="s">
        <v>159</v>
      </c>
      <c r="C424" s="15">
        <v>0.01</v>
      </c>
      <c r="D424" s="16">
        <v>2.1999999999999999E-2</v>
      </c>
      <c r="E424" s="17">
        <v>4.0000000000000001E-3</v>
      </c>
      <c r="F424" s="18">
        <v>1.4E-2</v>
      </c>
      <c r="G424" s="16">
        <v>1.2E-2</v>
      </c>
      <c r="H424" s="18">
        <v>8.9999999999999993E-3</v>
      </c>
      <c r="I424" s="17"/>
      <c r="J424" s="17">
        <v>1.2E-2</v>
      </c>
      <c r="K424" s="17">
        <v>1.2999999999999999E-2</v>
      </c>
      <c r="L424" s="18">
        <v>3.3000000000000002E-2</v>
      </c>
      <c r="M424" s="16">
        <v>1.2999999999999999E-2</v>
      </c>
      <c r="N424" s="17"/>
      <c r="O424" s="18">
        <v>1.7999999999999999E-2</v>
      </c>
      <c r="P424" s="17">
        <v>1.9E-2</v>
      </c>
      <c r="Q424" s="17">
        <v>0.01</v>
      </c>
      <c r="R424" s="18"/>
    </row>
    <row r="425" spans="1:18">
      <c r="A425" s="19" t="s">
        <v>25</v>
      </c>
      <c r="B425" s="2" t="s">
        <v>160</v>
      </c>
      <c r="C425" s="15"/>
      <c r="D425" s="16"/>
      <c r="E425" s="17"/>
      <c r="F425" s="18"/>
      <c r="G425" s="16"/>
      <c r="H425" s="18"/>
      <c r="I425" s="17"/>
      <c r="J425" s="17"/>
      <c r="K425" s="17"/>
      <c r="L425" s="18"/>
      <c r="M425" s="16"/>
      <c r="N425" s="17"/>
      <c r="O425" s="18"/>
      <c r="P425" s="17"/>
      <c r="Q425" s="17"/>
      <c r="R425" s="18"/>
    </row>
    <row r="426" spans="1:18">
      <c r="A426" s="19" t="s">
        <v>25</v>
      </c>
      <c r="B426" s="2" t="s">
        <v>31</v>
      </c>
      <c r="C426" s="15"/>
      <c r="D426" s="16"/>
      <c r="E426" s="17"/>
      <c r="F426" s="18"/>
      <c r="G426" s="16"/>
      <c r="H426" s="18"/>
      <c r="I426" s="17"/>
      <c r="J426" s="17"/>
      <c r="K426" s="17"/>
      <c r="L426" s="18"/>
      <c r="M426" s="16"/>
      <c r="N426" s="17"/>
      <c r="O426" s="18"/>
      <c r="P426" s="17"/>
      <c r="Q426" s="17"/>
      <c r="R426" s="18"/>
    </row>
    <row r="427" spans="1:18" s="28" customFormat="1">
      <c r="A427" s="22"/>
      <c r="B427" s="23" t="s">
        <v>32</v>
      </c>
      <c r="C427" s="24">
        <f t="shared" ref="C427:R427" si="23">(C420*1+C421*2+C422*3+C423*4+C424*5)/SUM(C420:C424)</f>
        <v>3.5135135135135136</v>
      </c>
      <c r="D427" s="25">
        <f t="shared" si="23"/>
        <v>2.6603773584905657</v>
      </c>
      <c r="E427" s="26">
        <f t="shared" si="23"/>
        <v>3.4166666666666665</v>
      </c>
      <c r="F427" s="27">
        <f t="shared" si="23"/>
        <v>3.7222222222222228</v>
      </c>
      <c r="G427" s="25">
        <f t="shared" si="23"/>
        <v>3.5217391304347827</v>
      </c>
      <c r="H427" s="27">
        <f t="shared" si="23"/>
        <v>3.4482758620689657</v>
      </c>
      <c r="I427" s="26">
        <f t="shared" si="23"/>
        <v>3</v>
      </c>
      <c r="J427" s="26">
        <f t="shared" si="23"/>
        <v>3.8823529411764706</v>
      </c>
      <c r="K427" s="26">
        <f t="shared" si="23"/>
        <v>3.0869565217391308</v>
      </c>
      <c r="L427" s="27">
        <f t="shared" si="23"/>
        <v>5</v>
      </c>
      <c r="M427" s="25">
        <f t="shared" si="23"/>
        <v>3.8571428571428577</v>
      </c>
      <c r="N427" s="26">
        <f t="shared" si="23"/>
        <v>1.709677419354839</v>
      </c>
      <c r="O427" s="27">
        <f t="shared" si="23"/>
        <v>4.3000000000000007</v>
      </c>
      <c r="P427" s="26">
        <f t="shared" si="23"/>
        <v>3.8636363636363633</v>
      </c>
      <c r="Q427" s="26">
        <f t="shared" si="23"/>
        <v>4.1034482758620694</v>
      </c>
      <c r="R427" s="27">
        <f t="shared" si="23"/>
        <v>2.0588235294117649</v>
      </c>
    </row>
    <row r="428" spans="1:18">
      <c r="A428" s="19" t="s">
        <v>25</v>
      </c>
      <c r="B428" s="2" t="s">
        <v>25</v>
      </c>
      <c r="C428" s="15"/>
      <c r="D428" s="16"/>
      <c r="E428" s="17"/>
      <c r="F428" s="18"/>
      <c r="G428" s="16"/>
      <c r="H428" s="18"/>
      <c r="I428" s="17"/>
      <c r="J428" s="17"/>
      <c r="K428" s="17"/>
      <c r="L428" s="18"/>
      <c r="M428" s="16"/>
      <c r="N428" s="17"/>
      <c r="O428" s="18"/>
      <c r="P428" s="17"/>
      <c r="Q428" s="17"/>
      <c r="R428" s="18"/>
    </row>
    <row r="429" spans="1:18" ht="49.5">
      <c r="A429" s="19" t="s">
        <v>183</v>
      </c>
      <c r="B429" s="20" t="s">
        <v>184</v>
      </c>
      <c r="C429" s="15"/>
      <c r="D429" s="16"/>
      <c r="E429" s="17"/>
      <c r="F429" s="18"/>
      <c r="G429" s="16"/>
      <c r="H429" s="18"/>
      <c r="I429" s="17"/>
      <c r="J429" s="17"/>
      <c r="K429" s="17"/>
      <c r="L429" s="18"/>
      <c r="M429" s="16"/>
      <c r="N429" s="17"/>
      <c r="O429" s="18"/>
      <c r="P429" s="17"/>
      <c r="Q429" s="17"/>
      <c r="R429" s="18"/>
    </row>
    <row r="430" spans="1:18">
      <c r="A430" s="19" t="s">
        <v>25</v>
      </c>
      <c r="B430" s="2" t="s">
        <v>143</v>
      </c>
      <c r="C430" s="15">
        <v>0.9</v>
      </c>
      <c r="D430" s="16">
        <v>0.81799999999999995</v>
      </c>
      <c r="E430" s="17">
        <v>0.873</v>
      </c>
      <c r="F430" s="18">
        <v>0.93500000000000005</v>
      </c>
      <c r="G430" s="16">
        <v>0.91400000000000003</v>
      </c>
      <c r="H430" s="18">
        <v>0.88300000000000001</v>
      </c>
      <c r="I430" s="17">
        <v>0.92900000000000005</v>
      </c>
      <c r="J430" s="17">
        <v>0.86799999999999999</v>
      </c>
      <c r="K430" s="17">
        <v>0.88200000000000001</v>
      </c>
      <c r="L430" s="18">
        <v>0.94499999999999995</v>
      </c>
      <c r="M430" s="16">
        <v>0.89100000000000001</v>
      </c>
      <c r="N430" s="17">
        <v>0.89</v>
      </c>
      <c r="O430" s="18">
        <v>0.95</v>
      </c>
      <c r="P430" s="17">
        <v>0.90500000000000003</v>
      </c>
      <c r="Q430" s="17">
        <v>0.90700000000000003</v>
      </c>
      <c r="R430" s="18">
        <v>0.89100000000000001</v>
      </c>
    </row>
    <row r="431" spans="1:18">
      <c r="A431" s="19" t="s">
        <v>25</v>
      </c>
      <c r="B431" s="2" t="s">
        <v>155</v>
      </c>
      <c r="C431" s="15">
        <v>5.0000000000000001E-3</v>
      </c>
      <c r="D431" s="16"/>
      <c r="E431" s="17">
        <v>1.2E-2</v>
      </c>
      <c r="F431" s="18"/>
      <c r="G431" s="16">
        <v>5.0000000000000001E-3</v>
      </c>
      <c r="H431" s="18">
        <v>5.0000000000000001E-3</v>
      </c>
      <c r="I431" s="17"/>
      <c r="J431" s="17">
        <v>1.4E-2</v>
      </c>
      <c r="K431" s="17"/>
      <c r="L431" s="18"/>
      <c r="M431" s="16">
        <v>5.0000000000000001E-3</v>
      </c>
      <c r="N431" s="17">
        <v>8.0000000000000002E-3</v>
      </c>
      <c r="O431" s="18"/>
      <c r="P431" s="17">
        <v>8.9999999999999993E-3</v>
      </c>
      <c r="Q431" s="17"/>
      <c r="R431" s="18">
        <v>8.9999999999999993E-3</v>
      </c>
    </row>
    <row r="432" spans="1:18">
      <c r="A432" s="19" t="s">
        <v>25</v>
      </c>
      <c r="B432" s="2" t="s">
        <v>156</v>
      </c>
      <c r="C432" s="15">
        <v>8.0000000000000002E-3</v>
      </c>
      <c r="D432" s="16">
        <v>3.6999999999999998E-2</v>
      </c>
      <c r="E432" s="17">
        <v>1.0999999999999999E-2</v>
      </c>
      <c r="F432" s="18"/>
      <c r="G432" s="16">
        <v>5.0000000000000001E-3</v>
      </c>
      <c r="H432" s="18">
        <v>0.01</v>
      </c>
      <c r="I432" s="17">
        <v>7.0000000000000001E-3</v>
      </c>
      <c r="J432" s="17">
        <v>8.0000000000000002E-3</v>
      </c>
      <c r="K432" s="17">
        <v>1.0999999999999999E-2</v>
      </c>
      <c r="L432" s="18"/>
      <c r="M432" s="16">
        <v>8.9999999999999993E-3</v>
      </c>
      <c r="N432" s="17">
        <v>8.9999999999999993E-3</v>
      </c>
      <c r="O432" s="18"/>
      <c r="P432" s="17">
        <v>1.6E-2</v>
      </c>
      <c r="Q432" s="17"/>
      <c r="R432" s="18"/>
    </row>
    <row r="433" spans="1:18">
      <c r="A433" s="19" t="s">
        <v>25</v>
      </c>
      <c r="B433" s="2" t="s">
        <v>157</v>
      </c>
      <c r="C433" s="15">
        <v>2.9000000000000001E-2</v>
      </c>
      <c r="D433" s="16"/>
      <c r="E433" s="17">
        <v>3.3000000000000002E-2</v>
      </c>
      <c r="F433" s="18">
        <v>0.03</v>
      </c>
      <c r="G433" s="16">
        <v>1.0999999999999999E-2</v>
      </c>
      <c r="H433" s="18">
        <v>0.05</v>
      </c>
      <c r="I433" s="17">
        <v>4.4999999999999998E-2</v>
      </c>
      <c r="J433" s="17">
        <v>1.7999999999999999E-2</v>
      </c>
      <c r="K433" s="17">
        <v>3.5000000000000003E-2</v>
      </c>
      <c r="L433" s="18"/>
      <c r="M433" s="16">
        <v>0.02</v>
      </c>
      <c r="N433" s="17">
        <v>4.7E-2</v>
      </c>
      <c r="O433" s="18">
        <v>3.1E-2</v>
      </c>
      <c r="P433" s="17">
        <v>8.0000000000000002E-3</v>
      </c>
      <c r="Q433" s="17">
        <v>0.03</v>
      </c>
      <c r="R433" s="18">
        <v>4.8000000000000001E-2</v>
      </c>
    </row>
    <row r="434" spans="1:18">
      <c r="A434" s="22" t="s">
        <v>25</v>
      </c>
      <c r="B434" s="2" t="s">
        <v>158</v>
      </c>
      <c r="C434" s="15">
        <v>3.3000000000000002E-2</v>
      </c>
      <c r="D434" s="16">
        <v>0.109</v>
      </c>
      <c r="E434" s="17">
        <v>3.5000000000000003E-2</v>
      </c>
      <c r="F434" s="18">
        <v>1.9E-2</v>
      </c>
      <c r="G434" s="16">
        <v>3.2000000000000001E-2</v>
      </c>
      <c r="H434" s="18">
        <v>3.3000000000000002E-2</v>
      </c>
      <c r="I434" s="17"/>
      <c r="J434" s="17">
        <v>5.5E-2</v>
      </c>
      <c r="K434" s="17">
        <v>4.8000000000000001E-2</v>
      </c>
      <c r="L434" s="18">
        <v>3.3000000000000002E-2</v>
      </c>
      <c r="M434" s="16">
        <v>0.04</v>
      </c>
      <c r="N434" s="17">
        <v>3.5999999999999997E-2</v>
      </c>
      <c r="O434" s="18"/>
      <c r="P434" s="17">
        <v>3.5000000000000003E-2</v>
      </c>
      <c r="Q434" s="17">
        <v>3.3000000000000002E-2</v>
      </c>
      <c r="R434" s="18">
        <v>3.1E-2</v>
      </c>
    </row>
    <row r="435" spans="1:18">
      <c r="A435" s="19" t="s">
        <v>25</v>
      </c>
      <c r="B435" s="2" t="s">
        <v>159</v>
      </c>
      <c r="C435" s="15">
        <v>1.7999999999999999E-2</v>
      </c>
      <c r="D435" s="16"/>
      <c r="E435" s="17">
        <v>3.1E-2</v>
      </c>
      <c r="F435" s="18">
        <v>0.01</v>
      </c>
      <c r="G435" s="16">
        <v>2.1999999999999999E-2</v>
      </c>
      <c r="H435" s="18">
        <v>1.4E-2</v>
      </c>
      <c r="I435" s="17">
        <v>1.7999999999999999E-2</v>
      </c>
      <c r="J435" s="17">
        <v>0.02</v>
      </c>
      <c r="K435" s="17">
        <v>1.2999999999999999E-2</v>
      </c>
      <c r="L435" s="18">
        <v>2.1999999999999999E-2</v>
      </c>
      <c r="M435" s="16">
        <v>2.5999999999999999E-2</v>
      </c>
      <c r="N435" s="17">
        <v>1.0999999999999999E-2</v>
      </c>
      <c r="O435" s="18"/>
      <c r="P435" s="17">
        <v>1.9E-2</v>
      </c>
      <c r="Q435" s="17">
        <v>2.3E-2</v>
      </c>
      <c r="R435" s="18">
        <v>8.9999999999999993E-3</v>
      </c>
    </row>
    <row r="436" spans="1:18">
      <c r="A436" s="19" t="s">
        <v>25</v>
      </c>
      <c r="B436" s="2" t="s">
        <v>160</v>
      </c>
      <c r="C436" s="15">
        <v>6.0000000000000001E-3</v>
      </c>
      <c r="D436" s="16">
        <v>3.6999999999999998E-2</v>
      </c>
      <c r="E436" s="17"/>
      <c r="F436" s="18">
        <v>6.0000000000000001E-3</v>
      </c>
      <c r="G436" s="16">
        <v>0.01</v>
      </c>
      <c r="H436" s="18"/>
      <c r="I436" s="17"/>
      <c r="J436" s="17">
        <v>1.6E-2</v>
      </c>
      <c r="K436" s="17"/>
      <c r="L436" s="18"/>
      <c r="M436" s="16">
        <v>5.0000000000000001E-3</v>
      </c>
      <c r="N436" s="17"/>
      <c r="O436" s="18">
        <v>1.9E-2</v>
      </c>
      <c r="P436" s="17"/>
      <c r="Q436" s="17">
        <v>7.0000000000000001E-3</v>
      </c>
      <c r="R436" s="18">
        <v>1.0999999999999999E-2</v>
      </c>
    </row>
    <row r="437" spans="1:18">
      <c r="A437" s="19" t="s">
        <v>25</v>
      </c>
      <c r="B437" s="2" t="s">
        <v>31</v>
      </c>
      <c r="C437" s="15">
        <v>2E-3</v>
      </c>
      <c r="D437" s="16"/>
      <c r="E437" s="17">
        <v>6.0000000000000001E-3</v>
      </c>
      <c r="F437" s="18"/>
      <c r="G437" s="16"/>
      <c r="H437" s="18">
        <v>5.0000000000000001E-3</v>
      </c>
      <c r="I437" s="17"/>
      <c r="J437" s="17"/>
      <c r="K437" s="17">
        <v>1.0999999999999999E-2</v>
      </c>
      <c r="L437" s="18"/>
      <c r="M437" s="16">
        <v>4.0000000000000001E-3</v>
      </c>
      <c r="N437" s="17"/>
      <c r="O437" s="18"/>
      <c r="P437" s="17">
        <v>8.0000000000000002E-3</v>
      </c>
      <c r="Q437" s="17"/>
      <c r="R437" s="18"/>
    </row>
    <row r="438" spans="1:18" s="28" customFormat="1">
      <c r="A438" s="22"/>
      <c r="B438" s="23" t="s">
        <v>32</v>
      </c>
      <c r="C438" s="24">
        <f t="shared" ref="C438:R438" si="24">(C431*1+C432*2+C433*3+C434*4+C435*5)/SUM(C431:C435)</f>
        <v>3.5483870967741931</v>
      </c>
      <c r="D438" s="25">
        <f t="shared" si="24"/>
        <v>3.493150684931507</v>
      </c>
      <c r="E438" s="26">
        <f t="shared" si="24"/>
        <v>3.5081967213114758</v>
      </c>
      <c r="F438" s="27">
        <f t="shared" si="24"/>
        <v>3.6610169491525415</v>
      </c>
      <c r="G438" s="25">
        <f t="shared" si="24"/>
        <v>3.813333333333333</v>
      </c>
      <c r="H438" s="27">
        <f t="shared" si="24"/>
        <v>3.3660714285714288</v>
      </c>
      <c r="I438" s="26">
        <f t="shared" si="24"/>
        <v>3.414285714285715</v>
      </c>
      <c r="J438" s="26">
        <f t="shared" si="24"/>
        <v>3.5130434782608697</v>
      </c>
      <c r="K438" s="26">
        <f t="shared" si="24"/>
        <v>3.5887850467289719</v>
      </c>
      <c r="L438" s="27">
        <f t="shared" si="24"/>
        <v>4.3999999999999995</v>
      </c>
      <c r="M438" s="25">
        <f t="shared" si="24"/>
        <v>3.73</v>
      </c>
      <c r="N438" s="26">
        <f t="shared" si="24"/>
        <v>3.2972972972972974</v>
      </c>
      <c r="O438" s="27">
        <f t="shared" si="24"/>
        <v>3</v>
      </c>
      <c r="P438" s="26">
        <f t="shared" si="24"/>
        <v>3.4482758620689657</v>
      </c>
      <c r="Q438" s="26">
        <f t="shared" si="24"/>
        <v>3.9186046511627906</v>
      </c>
      <c r="R438" s="27">
        <f t="shared" si="24"/>
        <v>3.31958762886598</v>
      </c>
    </row>
    <row r="439" spans="1:18">
      <c r="A439" s="19" t="s">
        <v>25</v>
      </c>
      <c r="B439" s="2" t="s">
        <v>25</v>
      </c>
      <c r="C439" s="15"/>
      <c r="D439" s="16"/>
      <c r="E439" s="17"/>
      <c r="F439" s="18"/>
      <c r="G439" s="16"/>
      <c r="H439" s="18"/>
      <c r="I439" s="17"/>
      <c r="J439" s="17"/>
      <c r="K439" s="17"/>
      <c r="L439" s="18"/>
      <c r="M439" s="16"/>
      <c r="N439" s="17"/>
      <c r="O439" s="18"/>
      <c r="P439" s="17"/>
      <c r="Q439" s="17"/>
      <c r="R439" s="18"/>
    </row>
    <row r="440" spans="1:18" ht="49.5">
      <c r="A440" s="19" t="s">
        <v>185</v>
      </c>
      <c r="B440" s="20" t="s">
        <v>186</v>
      </c>
      <c r="C440" s="15"/>
      <c r="D440" s="16"/>
      <c r="E440" s="17"/>
      <c r="F440" s="18"/>
      <c r="G440" s="16"/>
      <c r="H440" s="18"/>
      <c r="I440" s="17"/>
      <c r="J440" s="17"/>
      <c r="K440" s="17"/>
      <c r="L440" s="18"/>
      <c r="M440" s="16"/>
      <c r="N440" s="17"/>
      <c r="O440" s="18"/>
      <c r="P440" s="17"/>
      <c r="Q440" s="17"/>
      <c r="R440" s="18"/>
    </row>
    <row r="441" spans="1:18">
      <c r="A441" s="19" t="s">
        <v>25</v>
      </c>
      <c r="B441" s="2" t="s">
        <v>143</v>
      </c>
      <c r="C441" s="15">
        <v>0.9</v>
      </c>
      <c r="D441" s="16">
        <v>0.81799999999999995</v>
      </c>
      <c r="E441" s="17">
        <v>0.873</v>
      </c>
      <c r="F441" s="18">
        <v>0.93500000000000005</v>
      </c>
      <c r="G441" s="16">
        <v>0.91400000000000003</v>
      </c>
      <c r="H441" s="18">
        <v>0.88300000000000001</v>
      </c>
      <c r="I441" s="17">
        <v>0.92900000000000005</v>
      </c>
      <c r="J441" s="17">
        <v>0.86799999999999999</v>
      </c>
      <c r="K441" s="17">
        <v>0.88200000000000001</v>
      </c>
      <c r="L441" s="18">
        <v>0.94499999999999995</v>
      </c>
      <c r="M441" s="16">
        <v>0.89100000000000001</v>
      </c>
      <c r="N441" s="17">
        <v>0.89</v>
      </c>
      <c r="O441" s="18">
        <v>0.95</v>
      </c>
      <c r="P441" s="17">
        <v>0.90500000000000003</v>
      </c>
      <c r="Q441" s="17">
        <v>0.90700000000000003</v>
      </c>
      <c r="R441" s="18">
        <v>0.89100000000000001</v>
      </c>
    </row>
    <row r="442" spans="1:18">
      <c r="A442" s="19" t="s">
        <v>25</v>
      </c>
      <c r="B442" s="2" t="s">
        <v>155</v>
      </c>
      <c r="C442" s="15">
        <v>2E-3</v>
      </c>
      <c r="D442" s="16"/>
      <c r="E442" s="17">
        <v>6.0000000000000001E-3</v>
      </c>
      <c r="F442" s="18"/>
      <c r="G442" s="16"/>
      <c r="H442" s="18">
        <v>5.0000000000000001E-3</v>
      </c>
      <c r="I442" s="17"/>
      <c r="J442" s="17"/>
      <c r="K442" s="17">
        <v>1.0999999999999999E-2</v>
      </c>
      <c r="L442" s="18"/>
      <c r="M442" s="16">
        <v>4.0000000000000001E-3</v>
      </c>
      <c r="N442" s="17"/>
      <c r="O442" s="18"/>
      <c r="P442" s="17">
        <v>8.0000000000000002E-3</v>
      </c>
      <c r="Q442" s="17"/>
      <c r="R442" s="18"/>
    </row>
    <row r="443" spans="1:18">
      <c r="A443" s="19" t="s">
        <v>25</v>
      </c>
      <c r="B443" s="2" t="s">
        <v>156</v>
      </c>
      <c r="C443" s="15">
        <v>2E-3</v>
      </c>
      <c r="D443" s="16"/>
      <c r="E443" s="17">
        <v>6.0000000000000001E-3</v>
      </c>
      <c r="F443" s="18"/>
      <c r="G443" s="16"/>
      <c r="H443" s="18">
        <v>5.0000000000000001E-3</v>
      </c>
      <c r="I443" s="17">
        <v>7.0000000000000001E-3</v>
      </c>
      <c r="J443" s="17"/>
      <c r="K443" s="17"/>
      <c r="L443" s="18"/>
      <c r="M443" s="16">
        <v>4.0000000000000001E-3</v>
      </c>
      <c r="N443" s="17"/>
      <c r="O443" s="18"/>
      <c r="P443" s="17"/>
      <c r="Q443" s="17">
        <v>6.0000000000000001E-3</v>
      </c>
      <c r="R443" s="18"/>
    </row>
    <row r="444" spans="1:18">
      <c r="A444" s="19" t="s">
        <v>25</v>
      </c>
      <c r="B444" s="2" t="s">
        <v>157</v>
      </c>
      <c r="C444" s="15">
        <v>2.8000000000000001E-2</v>
      </c>
      <c r="D444" s="16">
        <v>7.2999999999999995E-2</v>
      </c>
      <c r="E444" s="17">
        <v>2.9000000000000001E-2</v>
      </c>
      <c r="F444" s="18">
        <v>2.1000000000000001E-2</v>
      </c>
      <c r="G444" s="16">
        <v>2.5999999999999999E-2</v>
      </c>
      <c r="H444" s="18">
        <v>0.03</v>
      </c>
      <c r="I444" s="17">
        <v>3.7999999999999999E-2</v>
      </c>
      <c r="J444" s="17">
        <v>2.1999999999999999E-2</v>
      </c>
      <c r="K444" s="17">
        <v>3.5999999999999997E-2</v>
      </c>
      <c r="L444" s="18"/>
      <c r="M444" s="16">
        <v>1.9E-2</v>
      </c>
      <c r="N444" s="17">
        <v>5.5E-2</v>
      </c>
      <c r="O444" s="18">
        <v>1.6E-2</v>
      </c>
      <c r="P444" s="17">
        <v>2.5000000000000001E-2</v>
      </c>
      <c r="Q444" s="17">
        <v>0.02</v>
      </c>
      <c r="R444" s="18">
        <v>3.9E-2</v>
      </c>
    </row>
    <row r="445" spans="1:18">
      <c r="A445" s="19" t="s">
        <v>25</v>
      </c>
      <c r="B445" s="2" t="s">
        <v>158</v>
      </c>
      <c r="C445" s="15">
        <v>4.7E-2</v>
      </c>
      <c r="D445" s="16">
        <v>0.05</v>
      </c>
      <c r="E445" s="17">
        <v>6.7000000000000004E-2</v>
      </c>
      <c r="F445" s="18">
        <v>2.9000000000000001E-2</v>
      </c>
      <c r="G445" s="16">
        <v>2.9000000000000001E-2</v>
      </c>
      <c r="H445" s="18">
        <v>6.7000000000000004E-2</v>
      </c>
      <c r="I445" s="17">
        <v>7.0000000000000001E-3</v>
      </c>
      <c r="J445" s="17">
        <v>7.9000000000000001E-2</v>
      </c>
      <c r="K445" s="17">
        <v>5.8999999999999997E-2</v>
      </c>
      <c r="L445" s="18">
        <v>3.9E-2</v>
      </c>
      <c r="M445" s="16">
        <v>5.6000000000000001E-2</v>
      </c>
      <c r="N445" s="17">
        <v>4.3999999999999997E-2</v>
      </c>
      <c r="O445" s="18">
        <v>1.4E-2</v>
      </c>
      <c r="P445" s="17">
        <v>3.5000000000000003E-2</v>
      </c>
      <c r="Q445" s="17">
        <v>4.4999999999999998E-2</v>
      </c>
      <c r="R445" s="18">
        <v>5.8000000000000003E-2</v>
      </c>
    </row>
    <row r="446" spans="1:18">
      <c r="A446" s="22" t="s">
        <v>25</v>
      </c>
      <c r="B446" s="2" t="s">
        <v>159</v>
      </c>
      <c r="C446" s="15">
        <v>1.2999999999999999E-2</v>
      </c>
      <c r="D446" s="16">
        <v>2.1999999999999999E-2</v>
      </c>
      <c r="E446" s="17">
        <v>1.4E-2</v>
      </c>
      <c r="F446" s="18">
        <v>0.01</v>
      </c>
      <c r="G446" s="16">
        <v>0.02</v>
      </c>
      <c r="H446" s="18">
        <v>5.0000000000000001E-3</v>
      </c>
      <c r="I446" s="17">
        <v>1.7999999999999999E-2</v>
      </c>
      <c r="J446" s="17">
        <v>1.4E-2</v>
      </c>
      <c r="K446" s="17"/>
      <c r="L446" s="18">
        <v>1.7000000000000001E-2</v>
      </c>
      <c r="M446" s="16">
        <v>1.7000000000000001E-2</v>
      </c>
      <c r="N446" s="17">
        <v>1.0999999999999999E-2</v>
      </c>
      <c r="O446" s="18"/>
      <c r="P446" s="17">
        <v>1.9E-2</v>
      </c>
      <c r="Q446" s="17">
        <v>1.6E-2</v>
      </c>
      <c r="R446" s="18"/>
    </row>
    <row r="447" spans="1:18">
      <c r="A447" s="19" t="s">
        <v>25</v>
      </c>
      <c r="B447" s="2" t="s">
        <v>160</v>
      </c>
      <c r="C447" s="15">
        <v>6.0000000000000001E-3</v>
      </c>
      <c r="D447" s="16">
        <v>3.6999999999999998E-2</v>
      </c>
      <c r="E447" s="17"/>
      <c r="F447" s="18">
        <v>6.0000000000000001E-3</v>
      </c>
      <c r="G447" s="16">
        <v>0.01</v>
      </c>
      <c r="H447" s="18"/>
      <c r="I447" s="17"/>
      <c r="J447" s="17">
        <v>1.6E-2</v>
      </c>
      <c r="K447" s="17"/>
      <c r="L447" s="18"/>
      <c r="M447" s="16">
        <v>5.0000000000000001E-3</v>
      </c>
      <c r="N447" s="17"/>
      <c r="O447" s="18">
        <v>1.9E-2</v>
      </c>
      <c r="P447" s="17"/>
      <c r="Q447" s="17">
        <v>7.0000000000000001E-3</v>
      </c>
      <c r="R447" s="18">
        <v>1.0999999999999999E-2</v>
      </c>
    </row>
    <row r="448" spans="1:18">
      <c r="A448" s="19" t="s">
        <v>25</v>
      </c>
      <c r="B448" s="2" t="s">
        <v>31</v>
      </c>
      <c r="C448" s="15">
        <v>2E-3</v>
      </c>
      <c r="D448" s="16"/>
      <c r="E448" s="17">
        <v>6.0000000000000001E-3</v>
      </c>
      <c r="F448" s="18"/>
      <c r="G448" s="16"/>
      <c r="H448" s="18">
        <v>5.0000000000000001E-3</v>
      </c>
      <c r="I448" s="17"/>
      <c r="J448" s="17"/>
      <c r="K448" s="17">
        <v>1.0999999999999999E-2</v>
      </c>
      <c r="L448" s="18"/>
      <c r="M448" s="16">
        <v>4.0000000000000001E-3</v>
      </c>
      <c r="N448" s="17"/>
      <c r="O448" s="18"/>
      <c r="P448" s="17">
        <v>8.0000000000000002E-3</v>
      </c>
      <c r="Q448" s="17"/>
      <c r="R448" s="18"/>
    </row>
    <row r="449" spans="1:18" s="28" customFormat="1">
      <c r="A449" s="22"/>
      <c r="B449" s="23" t="s">
        <v>32</v>
      </c>
      <c r="C449" s="24">
        <f t="shared" ref="C449:R449" si="25">(C442*1+C443*2+C444*3+C445*4+C446*5)/SUM(C442:C446)</f>
        <v>3.7282608695652177</v>
      </c>
      <c r="D449" s="25">
        <f t="shared" si="25"/>
        <v>3.648275862068965</v>
      </c>
      <c r="E449" s="26">
        <f t="shared" si="25"/>
        <v>3.6311475409836063</v>
      </c>
      <c r="F449" s="27">
        <f t="shared" si="25"/>
        <v>3.816666666666666</v>
      </c>
      <c r="G449" s="25">
        <f t="shared" si="25"/>
        <v>3.9200000000000008</v>
      </c>
      <c r="H449" s="27">
        <f t="shared" si="25"/>
        <v>3.5535714285714284</v>
      </c>
      <c r="I449" s="26">
        <f t="shared" si="25"/>
        <v>3.5142857142857147</v>
      </c>
      <c r="J449" s="26">
        <f t="shared" si="25"/>
        <v>3.9304347826086956</v>
      </c>
      <c r="K449" s="26">
        <f t="shared" si="25"/>
        <v>3.3490566037735849</v>
      </c>
      <c r="L449" s="27">
        <f t="shared" si="25"/>
        <v>4.3035714285714279</v>
      </c>
      <c r="M449" s="25">
        <f t="shared" si="25"/>
        <v>3.78</v>
      </c>
      <c r="N449" s="26">
        <f t="shared" si="25"/>
        <v>3.5999999999999996</v>
      </c>
      <c r="O449" s="27">
        <f t="shared" si="25"/>
        <v>3.4666666666666672</v>
      </c>
      <c r="P449" s="26">
        <f t="shared" si="25"/>
        <v>3.6551724137931036</v>
      </c>
      <c r="Q449" s="26">
        <f t="shared" si="25"/>
        <v>3.8160919540229883</v>
      </c>
      <c r="R449" s="27">
        <f t="shared" si="25"/>
        <v>3.5979381443298966</v>
      </c>
    </row>
    <row r="450" spans="1:18">
      <c r="A450" s="19" t="s">
        <v>25</v>
      </c>
      <c r="B450" s="2" t="s">
        <v>25</v>
      </c>
      <c r="C450" s="15"/>
      <c r="D450" s="16"/>
      <c r="E450" s="17"/>
      <c r="F450" s="18"/>
      <c r="G450" s="16"/>
      <c r="H450" s="18"/>
      <c r="I450" s="17"/>
      <c r="J450" s="17"/>
      <c r="K450" s="17"/>
      <c r="L450" s="18"/>
      <c r="M450" s="16"/>
      <c r="N450" s="17"/>
      <c r="O450" s="18"/>
      <c r="P450" s="17"/>
      <c r="Q450" s="17"/>
      <c r="R450" s="18"/>
    </row>
    <row r="451" spans="1:18" ht="49.5">
      <c r="A451" s="19" t="s">
        <v>187</v>
      </c>
      <c r="B451" s="20" t="s">
        <v>188</v>
      </c>
      <c r="C451" s="15"/>
      <c r="D451" s="16"/>
      <c r="E451" s="17"/>
      <c r="F451" s="18"/>
      <c r="G451" s="16"/>
      <c r="H451" s="18"/>
      <c r="I451" s="17"/>
      <c r="J451" s="17"/>
      <c r="K451" s="17"/>
      <c r="L451" s="18"/>
      <c r="M451" s="16"/>
      <c r="N451" s="17"/>
      <c r="O451" s="18"/>
      <c r="P451" s="17"/>
      <c r="Q451" s="17"/>
      <c r="R451" s="18"/>
    </row>
    <row r="452" spans="1:18">
      <c r="A452" s="19" t="s">
        <v>25</v>
      </c>
      <c r="B452" s="2" t="s">
        <v>143</v>
      </c>
      <c r="C452" s="15">
        <v>0.9</v>
      </c>
      <c r="D452" s="16">
        <v>0.81799999999999995</v>
      </c>
      <c r="E452" s="17">
        <v>0.873</v>
      </c>
      <c r="F452" s="18">
        <v>0.93500000000000005</v>
      </c>
      <c r="G452" s="16">
        <v>0.91400000000000003</v>
      </c>
      <c r="H452" s="18">
        <v>0.88300000000000001</v>
      </c>
      <c r="I452" s="17">
        <v>0.92900000000000005</v>
      </c>
      <c r="J452" s="17">
        <v>0.86799999999999999</v>
      </c>
      <c r="K452" s="17">
        <v>0.88200000000000001</v>
      </c>
      <c r="L452" s="18">
        <v>0.94499999999999995</v>
      </c>
      <c r="M452" s="16">
        <v>0.89100000000000001</v>
      </c>
      <c r="N452" s="17">
        <v>0.89</v>
      </c>
      <c r="O452" s="18">
        <v>0.95</v>
      </c>
      <c r="P452" s="17">
        <v>0.90500000000000003</v>
      </c>
      <c r="Q452" s="17">
        <v>0.90700000000000003</v>
      </c>
      <c r="R452" s="18">
        <v>0.89100000000000001</v>
      </c>
    </row>
    <row r="453" spans="1:18">
      <c r="A453" s="19" t="s">
        <v>25</v>
      </c>
      <c r="B453" s="2" t="s">
        <v>155</v>
      </c>
      <c r="C453" s="15">
        <v>5.0000000000000001E-3</v>
      </c>
      <c r="D453" s="16"/>
      <c r="E453" s="17">
        <v>1.2E-2</v>
      </c>
      <c r="F453" s="18"/>
      <c r="G453" s="16">
        <v>5.0000000000000001E-3</v>
      </c>
      <c r="H453" s="18">
        <v>5.0000000000000001E-3</v>
      </c>
      <c r="I453" s="17"/>
      <c r="J453" s="17">
        <v>8.0000000000000002E-3</v>
      </c>
      <c r="K453" s="17">
        <v>1.0999999999999999E-2</v>
      </c>
      <c r="L453" s="18"/>
      <c r="M453" s="16">
        <v>8.9999999999999993E-3</v>
      </c>
      <c r="N453" s="17"/>
      <c r="O453" s="18"/>
      <c r="P453" s="17">
        <v>1.6E-2</v>
      </c>
      <c r="Q453" s="17"/>
      <c r="R453" s="18"/>
    </row>
    <row r="454" spans="1:18">
      <c r="A454" s="19" t="s">
        <v>25</v>
      </c>
      <c r="B454" s="2" t="s">
        <v>156</v>
      </c>
      <c r="C454" s="15"/>
      <c r="D454" s="16"/>
      <c r="E454" s="17"/>
      <c r="F454" s="18"/>
      <c r="G454" s="16"/>
      <c r="H454" s="18"/>
      <c r="I454" s="17"/>
      <c r="J454" s="17"/>
      <c r="K454" s="17"/>
      <c r="L454" s="18"/>
      <c r="M454" s="16"/>
      <c r="N454" s="17"/>
      <c r="O454" s="18"/>
      <c r="P454" s="17"/>
      <c r="Q454" s="17"/>
      <c r="R454" s="18"/>
    </row>
    <row r="455" spans="1:18">
      <c r="A455" s="19" t="s">
        <v>25</v>
      </c>
      <c r="B455" s="2" t="s">
        <v>157</v>
      </c>
      <c r="C455" s="15">
        <v>0.03</v>
      </c>
      <c r="D455" s="16">
        <v>3.6999999999999998E-2</v>
      </c>
      <c r="E455" s="17">
        <v>0.04</v>
      </c>
      <c r="F455" s="18">
        <v>2.1000000000000001E-2</v>
      </c>
      <c r="G455" s="16">
        <v>2.1000000000000001E-2</v>
      </c>
      <c r="H455" s="18">
        <v>0.04</v>
      </c>
      <c r="I455" s="17">
        <v>4.4999999999999998E-2</v>
      </c>
      <c r="J455" s="17">
        <v>0.02</v>
      </c>
      <c r="K455" s="17">
        <v>3.5999999999999997E-2</v>
      </c>
      <c r="L455" s="18"/>
      <c r="M455" s="16">
        <v>2.1000000000000001E-2</v>
      </c>
      <c r="N455" s="17">
        <v>5.7000000000000002E-2</v>
      </c>
      <c r="O455" s="18">
        <v>1.6E-2</v>
      </c>
      <c r="P455" s="17">
        <v>1.6E-2</v>
      </c>
      <c r="Q455" s="17">
        <v>0.03</v>
      </c>
      <c r="R455" s="18">
        <v>3.9E-2</v>
      </c>
    </row>
    <row r="456" spans="1:18">
      <c r="A456" s="19" t="s">
        <v>25</v>
      </c>
      <c r="B456" s="2" t="s">
        <v>158</v>
      </c>
      <c r="C456" s="15">
        <v>4.5999999999999999E-2</v>
      </c>
      <c r="D456" s="16">
        <v>0.109</v>
      </c>
      <c r="E456" s="17">
        <v>5.5E-2</v>
      </c>
      <c r="F456" s="18">
        <v>2.9000000000000001E-2</v>
      </c>
      <c r="G456" s="16">
        <v>3.2000000000000001E-2</v>
      </c>
      <c r="H456" s="18">
        <v>6.2E-2</v>
      </c>
      <c r="I456" s="17">
        <v>7.0000000000000001E-3</v>
      </c>
      <c r="J456" s="17">
        <v>7.2999999999999995E-2</v>
      </c>
      <c r="K456" s="17">
        <v>5.8999999999999997E-2</v>
      </c>
      <c r="L456" s="18">
        <v>5.5E-2</v>
      </c>
      <c r="M456" s="16">
        <v>5.6000000000000001E-2</v>
      </c>
      <c r="N456" s="17">
        <v>4.2000000000000003E-2</v>
      </c>
      <c r="O456" s="18">
        <v>1.4E-2</v>
      </c>
      <c r="P456" s="17">
        <v>3.5000000000000003E-2</v>
      </c>
      <c r="Q456" s="17">
        <v>4.3999999999999997E-2</v>
      </c>
      <c r="R456" s="18">
        <v>5.8000000000000003E-2</v>
      </c>
    </row>
    <row r="457" spans="1:18">
      <c r="A457" s="19" t="s">
        <v>25</v>
      </c>
      <c r="B457" s="2" t="s">
        <v>159</v>
      </c>
      <c r="C457" s="15">
        <v>1.0999999999999999E-2</v>
      </c>
      <c r="D457" s="16"/>
      <c r="E457" s="17">
        <v>1.4E-2</v>
      </c>
      <c r="F457" s="18">
        <v>0.01</v>
      </c>
      <c r="G457" s="16">
        <v>1.7000000000000001E-2</v>
      </c>
      <c r="H457" s="18">
        <v>5.0000000000000001E-3</v>
      </c>
      <c r="I457" s="17">
        <v>1.7999999999999999E-2</v>
      </c>
      <c r="J457" s="17">
        <v>1.4E-2</v>
      </c>
      <c r="K457" s="17"/>
      <c r="L457" s="18"/>
      <c r="M457" s="16">
        <v>1.4E-2</v>
      </c>
      <c r="N457" s="17">
        <v>1.0999999999999999E-2</v>
      </c>
      <c r="O457" s="18"/>
      <c r="P457" s="17">
        <v>1.9E-2</v>
      </c>
      <c r="Q457" s="17">
        <v>1.2E-2</v>
      </c>
      <c r="R457" s="18"/>
    </row>
    <row r="458" spans="1:18">
      <c r="A458" s="22" t="s">
        <v>25</v>
      </c>
      <c r="B458" s="2" t="s">
        <v>160</v>
      </c>
      <c r="C458" s="15">
        <v>6.0000000000000001E-3</v>
      </c>
      <c r="D458" s="16">
        <v>3.6999999999999998E-2</v>
      </c>
      <c r="E458" s="17"/>
      <c r="F458" s="18">
        <v>6.0000000000000001E-3</v>
      </c>
      <c r="G458" s="16">
        <v>0.01</v>
      </c>
      <c r="H458" s="18"/>
      <c r="I458" s="17"/>
      <c r="J458" s="17">
        <v>1.6E-2</v>
      </c>
      <c r="K458" s="17"/>
      <c r="L458" s="18"/>
      <c r="M458" s="16">
        <v>5.0000000000000001E-3</v>
      </c>
      <c r="N458" s="17"/>
      <c r="O458" s="18">
        <v>1.9E-2</v>
      </c>
      <c r="P458" s="17"/>
      <c r="Q458" s="17">
        <v>7.0000000000000001E-3</v>
      </c>
      <c r="R458" s="18">
        <v>1.0999999999999999E-2</v>
      </c>
    </row>
    <row r="459" spans="1:18">
      <c r="A459" s="19" t="s">
        <v>25</v>
      </c>
      <c r="B459" s="2" t="s">
        <v>31</v>
      </c>
      <c r="C459" s="15">
        <v>2E-3</v>
      </c>
      <c r="D459" s="16"/>
      <c r="E459" s="17">
        <v>6.0000000000000001E-3</v>
      </c>
      <c r="F459" s="18"/>
      <c r="G459" s="16"/>
      <c r="H459" s="18">
        <v>5.0000000000000001E-3</v>
      </c>
      <c r="I459" s="17"/>
      <c r="J459" s="17"/>
      <c r="K459" s="17">
        <v>1.0999999999999999E-2</v>
      </c>
      <c r="L459" s="18"/>
      <c r="M459" s="16">
        <v>4.0000000000000001E-3</v>
      </c>
      <c r="N459" s="17"/>
      <c r="O459" s="18"/>
      <c r="P459" s="17">
        <v>8.0000000000000002E-3</v>
      </c>
      <c r="Q459" s="17"/>
      <c r="R459" s="18"/>
    </row>
    <row r="460" spans="1:18" s="28" customFormat="1">
      <c r="A460" s="22"/>
      <c r="B460" s="23" t="s">
        <v>32</v>
      </c>
      <c r="C460" s="24">
        <f t="shared" ref="C460:R460" si="26">(C453*1+C454*2+C455*3+C456*4+C457*5)/SUM(C453:C457)</f>
        <v>3.6304347826086967</v>
      </c>
      <c r="D460" s="25">
        <f t="shared" si="26"/>
        <v>3.7465753424657531</v>
      </c>
      <c r="E460" s="26">
        <f t="shared" si="26"/>
        <v>3.4876033057851235</v>
      </c>
      <c r="F460" s="27">
        <f t="shared" si="26"/>
        <v>3.816666666666666</v>
      </c>
      <c r="G460" s="25">
        <f t="shared" si="26"/>
        <v>3.7466666666666666</v>
      </c>
      <c r="H460" s="27">
        <f t="shared" si="26"/>
        <v>3.5535714285714288</v>
      </c>
      <c r="I460" s="26">
        <f t="shared" si="26"/>
        <v>3.6142857142857148</v>
      </c>
      <c r="J460" s="26">
        <f t="shared" si="26"/>
        <v>3.7391304347826089</v>
      </c>
      <c r="K460" s="26">
        <f t="shared" si="26"/>
        <v>3.3490566037735849</v>
      </c>
      <c r="L460" s="27">
        <f t="shared" si="26"/>
        <v>4</v>
      </c>
      <c r="M460" s="25">
        <f t="shared" si="26"/>
        <v>3.66</v>
      </c>
      <c r="N460" s="26">
        <f t="shared" si="26"/>
        <v>3.581818181818182</v>
      </c>
      <c r="O460" s="27">
        <f t="shared" si="26"/>
        <v>3.4666666666666672</v>
      </c>
      <c r="P460" s="26">
        <f t="shared" si="26"/>
        <v>3.476744186046512</v>
      </c>
      <c r="Q460" s="26">
        <f t="shared" si="26"/>
        <v>3.7906976744186052</v>
      </c>
      <c r="R460" s="27">
        <f t="shared" si="26"/>
        <v>3.5979381443298966</v>
      </c>
    </row>
    <row r="461" spans="1:18">
      <c r="A461" s="19" t="s">
        <v>25</v>
      </c>
      <c r="B461" s="2" t="s">
        <v>25</v>
      </c>
      <c r="C461" s="15"/>
      <c r="D461" s="16"/>
      <c r="E461" s="17"/>
      <c r="F461" s="18"/>
      <c r="G461" s="16"/>
      <c r="H461" s="18"/>
      <c r="I461" s="17"/>
      <c r="J461" s="17"/>
      <c r="K461" s="17"/>
      <c r="L461" s="18"/>
      <c r="M461" s="16"/>
      <c r="N461" s="17"/>
      <c r="O461" s="18"/>
      <c r="P461" s="17"/>
      <c r="Q461" s="17"/>
      <c r="R461" s="18"/>
    </row>
    <row r="462" spans="1:18" ht="66">
      <c r="A462" s="19" t="s">
        <v>189</v>
      </c>
      <c r="B462" s="20" t="s">
        <v>190</v>
      </c>
      <c r="C462" s="15"/>
      <c r="D462" s="16"/>
      <c r="E462" s="17"/>
      <c r="F462" s="18"/>
      <c r="G462" s="16"/>
      <c r="H462" s="18"/>
      <c r="I462" s="17"/>
      <c r="J462" s="17"/>
      <c r="K462" s="17"/>
      <c r="L462" s="18"/>
      <c r="M462" s="16"/>
      <c r="N462" s="17"/>
      <c r="O462" s="18"/>
      <c r="P462" s="17"/>
      <c r="Q462" s="17"/>
      <c r="R462" s="18"/>
    </row>
    <row r="463" spans="1:18">
      <c r="A463" s="19" t="s">
        <v>25</v>
      </c>
      <c r="B463" s="2" t="s">
        <v>143</v>
      </c>
      <c r="C463" s="15">
        <v>0.9</v>
      </c>
      <c r="D463" s="16">
        <v>0.81799999999999995</v>
      </c>
      <c r="E463" s="17">
        <v>0.873</v>
      </c>
      <c r="F463" s="18">
        <v>0.93500000000000005</v>
      </c>
      <c r="G463" s="16">
        <v>0.91400000000000003</v>
      </c>
      <c r="H463" s="18">
        <v>0.88300000000000001</v>
      </c>
      <c r="I463" s="17">
        <v>0.92900000000000005</v>
      </c>
      <c r="J463" s="17">
        <v>0.86799999999999999</v>
      </c>
      <c r="K463" s="17">
        <v>0.88200000000000001</v>
      </c>
      <c r="L463" s="18">
        <v>0.94499999999999995</v>
      </c>
      <c r="M463" s="16">
        <v>0.89100000000000001</v>
      </c>
      <c r="N463" s="17">
        <v>0.89</v>
      </c>
      <c r="O463" s="18">
        <v>0.95</v>
      </c>
      <c r="P463" s="17">
        <v>0.90500000000000003</v>
      </c>
      <c r="Q463" s="17">
        <v>0.90700000000000003</v>
      </c>
      <c r="R463" s="18">
        <v>0.89100000000000001</v>
      </c>
    </row>
    <row r="464" spans="1:18">
      <c r="A464" s="19" t="s">
        <v>25</v>
      </c>
      <c r="B464" s="2" t="s">
        <v>155</v>
      </c>
      <c r="C464" s="15">
        <v>5.0000000000000001E-3</v>
      </c>
      <c r="D464" s="16"/>
      <c r="E464" s="17">
        <v>1.0999999999999999E-2</v>
      </c>
      <c r="F464" s="18"/>
      <c r="G464" s="16"/>
      <c r="H464" s="18">
        <v>0.01</v>
      </c>
      <c r="I464" s="17"/>
      <c r="J464" s="17">
        <v>6.0000000000000001E-3</v>
      </c>
      <c r="K464" s="17">
        <v>1.0999999999999999E-2</v>
      </c>
      <c r="L464" s="18"/>
      <c r="M464" s="16">
        <v>4.0000000000000001E-3</v>
      </c>
      <c r="N464" s="17">
        <v>8.0000000000000002E-3</v>
      </c>
      <c r="O464" s="18"/>
      <c r="P464" s="17">
        <v>8.0000000000000002E-3</v>
      </c>
      <c r="Q464" s="17"/>
      <c r="R464" s="18">
        <v>8.9999999999999993E-3</v>
      </c>
    </row>
    <row r="465" spans="1:18">
      <c r="A465" s="19" t="s">
        <v>25</v>
      </c>
      <c r="B465" s="2" t="s">
        <v>156</v>
      </c>
      <c r="C465" s="15">
        <v>1.0999999999999999E-2</v>
      </c>
      <c r="D465" s="16">
        <v>3.6999999999999998E-2</v>
      </c>
      <c r="E465" s="17">
        <v>1.2E-2</v>
      </c>
      <c r="F465" s="18">
        <v>6.0000000000000001E-3</v>
      </c>
      <c r="G465" s="16">
        <v>1.6E-2</v>
      </c>
      <c r="H465" s="18">
        <v>5.0000000000000001E-3</v>
      </c>
      <c r="I465" s="17">
        <v>7.0000000000000001E-3</v>
      </c>
      <c r="J465" s="17">
        <v>2.4E-2</v>
      </c>
      <c r="K465" s="17"/>
      <c r="L465" s="18"/>
      <c r="M465" s="16">
        <v>0.01</v>
      </c>
      <c r="N465" s="17">
        <v>1.9E-2</v>
      </c>
      <c r="O465" s="18"/>
      <c r="P465" s="17">
        <v>1.7999999999999999E-2</v>
      </c>
      <c r="Q465" s="17"/>
      <c r="R465" s="18">
        <v>1.0999999999999999E-2</v>
      </c>
    </row>
    <row r="466" spans="1:18">
      <c r="A466" s="19" t="s">
        <v>25</v>
      </c>
      <c r="B466" s="2" t="s">
        <v>157</v>
      </c>
      <c r="C466" s="15">
        <v>2.5999999999999999E-2</v>
      </c>
      <c r="D466" s="16">
        <v>2.1999999999999999E-2</v>
      </c>
      <c r="E466" s="17">
        <v>2.9000000000000001E-2</v>
      </c>
      <c r="F466" s="18">
        <v>2.4E-2</v>
      </c>
      <c r="G466" s="16">
        <v>1.4E-2</v>
      </c>
      <c r="H466" s="18">
        <v>3.9E-2</v>
      </c>
      <c r="I466" s="17">
        <v>2.9000000000000001E-2</v>
      </c>
      <c r="J466" s="17">
        <v>2.5999999999999999E-2</v>
      </c>
      <c r="K466" s="17">
        <v>2.4E-2</v>
      </c>
      <c r="L466" s="18">
        <v>1.7000000000000001E-2</v>
      </c>
      <c r="M466" s="16">
        <v>1.6E-2</v>
      </c>
      <c r="N466" s="17">
        <v>4.3999999999999997E-2</v>
      </c>
      <c r="O466" s="18">
        <v>3.1E-2</v>
      </c>
      <c r="P466" s="17">
        <v>1.2E-2</v>
      </c>
      <c r="Q466" s="17">
        <v>0.03</v>
      </c>
      <c r="R466" s="18">
        <v>3.6999999999999998E-2</v>
      </c>
    </row>
    <row r="467" spans="1:18">
      <c r="A467" s="19" t="s">
        <v>25</v>
      </c>
      <c r="B467" s="2" t="s">
        <v>158</v>
      </c>
      <c r="C467" s="15">
        <v>0.04</v>
      </c>
      <c r="D467" s="16">
        <v>6.5000000000000002E-2</v>
      </c>
      <c r="E467" s="17">
        <v>5.3999999999999999E-2</v>
      </c>
      <c r="F467" s="18">
        <v>2.4E-2</v>
      </c>
      <c r="G467" s="16">
        <v>3.6999999999999998E-2</v>
      </c>
      <c r="H467" s="18">
        <v>4.2999999999999997E-2</v>
      </c>
      <c r="I467" s="17">
        <v>2.5999999999999999E-2</v>
      </c>
      <c r="J467" s="17">
        <v>4.7E-2</v>
      </c>
      <c r="K467" s="17">
        <v>0.06</v>
      </c>
      <c r="L467" s="18">
        <v>2.1999999999999999E-2</v>
      </c>
      <c r="M467" s="16">
        <v>5.6000000000000001E-2</v>
      </c>
      <c r="N467" s="17">
        <v>2.9000000000000001E-2</v>
      </c>
      <c r="O467" s="18"/>
      <c r="P467" s="17">
        <v>3.3000000000000002E-2</v>
      </c>
      <c r="Q467" s="17">
        <v>4.1000000000000002E-2</v>
      </c>
      <c r="R467" s="18">
        <v>0.04</v>
      </c>
    </row>
    <row r="468" spans="1:18">
      <c r="A468" s="19" t="s">
        <v>25</v>
      </c>
      <c r="B468" s="2" t="s">
        <v>159</v>
      </c>
      <c r="C468" s="15">
        <v>1.0999999999999999E-2</v>
      </c>
      <c r="D468" s="16">
        <v>2.1999999999999999E-2</v>
      </c>
      <c r="E468" s="17">
        <v>1.6E-2</v>
      </c>
      <c r="F468" s="18">
        <v>6.0000000000000001E-3</v>
      </c>
      <c r="G468" s="16">
        <v>8.9999999999999993E-3</v>
      </c>
      <c r="H468" s="18">
        <v>1.4E-2</v>
      </c>
      <c r="I468" s="17">
        <v>8.9999999999999993E-3</v>
      </c>
      <c r="J468" s="17">
        <v>1.2E-2</v>
      </c>
      <c r="K468" s="17">
        <v>1.0999999999999999E-2</v>
      </c>
      <c r="L468" s="18">
        <v>1.7000000000000001E-2</v>
      </c>
      <c r="M468" s="16">
        <v>1.4999999999999999E-2</v>
      </c>
      <c r="N468" s="17">
        <v>1.0999999999999999E-2</v>
      </c>
      <c r="O468" s="18"/>
      <c r="P468" s="17">
        <v>1.7000000000000001E-2</v>
      </c>
      <c r="Q468" s="17">
        <v>1.4E-2</v>
      </c>
      <c r="R468" s="18"/>
    </row>
    <row r="469" spans="1:18">
      <c r="A469" s="19" t="s">
        <v>25</v>
      </c>
      <c r="B469" s="2" t="s">
        <v>160</v>
      </c>
      <c r="C469" s="15">
        <v>6.0000000000000001E-3</v>
      </c>
      <c r="D469" s="16">
        <v>3.6999999999999998E-2</v>
      </c>
      <c r="E469" s="17"/>
      <c r="F469" s="18">
        <v>6.0000000000000001E-3</v>
      </c>
      <c r="G469" s="16">
        <v>0.01</v>
      </c>
      <c r="H469" s="18"/>
      <c r="I469" s="17"/>
      <c r="J469" s="17">
        <v>1.6E-2</v>
      </c>
      <c r="K469" s="17"/>
      <c r="L469" s="18"/>
      <c r="M469" s="16">
        <v>5.0000000000000001E-3</v>
      </c>
      <c r="N469" s="17"/>
      <c r="O469" s="18">
        <v>1.9E-2</v>
      </c>
      <c r="P469" s="17"/>
      <c r="Q469" s="17">
        <v>7.0000000000000001E-3</v>
      </c>
      <c r="R469" s="18">
        <v>1.0999999999999999E-2</v>
      </c>
    </row>
    <row r="470" spans="1:18">
      <c r="A470" s="22" t="s">
        <v>25</v>
      </c>
      <c r="B470" s="2" t="s">
        <v>31</v>
      </c>
      <c r="C470" s="15">
        <v>2E-3</v>
      </c>
      <c r="D470" s="16"/>
      <c r="E470" s="17">
        <v>6.0000000000000001E-3</v>
      </c>
      <c r="F470" s="18"/>
      <c r="G470" s="16"/>
      <c r="H470" s="18">
        <v>5.0000000000000001E-3</v>
      </c>
      <c r="I470" s="17"/>
      <c r="J470" s="17"/>
      <c r="K470" s="17">
        <v>1.0999999999999999E-2</v>
      </c>
      <c r="L470" s="18"/>
      <c r="M470" s="16">
        <v>4.0000000000000001E-3</v>
      </c>
      <c r="N470" s="17"/>
      <c r="O470" s="18"/>
      <c r="P470" s="17">
        <v>8.0000000000000002E-3</v>
      </c>
      <c r="Q470" s="17"/>
      <c r="R470" s="18"/>
    </row>
    <row r="471" spans="1:18" s="28" customFormat="1">
      <c r="A471" s="22"/>
      <c r="B471" s="23" t="s">
        <v>32</v>
      </c>
      <c r="C471" s="24">
        <f t="shared" ref="C471:R471" si="27">(C464*1+C465*2+C466*3+C467*4+C468*5)/SUM(C464:C468)</f>
        <v>3.4408602150537639</v>
      </c>
      <c r="D471" s="25">
        <f t="shared" si="27"/>
        <v>3.493150684931507</v>
      </c>
      <c r="E471" s="26">
        <f t="shared" si="27"/>
        <v>3.4262295081967213</v>
      </c>
      <c r="F471" s="27">
        <f t="shared" si="27"/>
        <v>3.5</v>
      </c>
      <c r="G471" s="25">
        <f t="shared" si="27"/>
        <v>3.5131578947368425</v>
      </c>
      <c r="H471" s="27">
        <f t="shared" si="27"/>
        <v>3.4144144144144137</v>
      </c>
      <c r="I471" s="26">
        <f t="shared" si="27"/>
        <v>3.5211267605633805</v>
      </c>
      <c r="J471" s="26">
        <f t="shared" si="27"/>
        <v>3.304347826086957</v>
      </c>
      <c r="K471" s="26">
        <f t="shared" si="27"/>
        <v>3.5660377358490569</v>
      </c>
      <c r="L471" s="27">
        <f t="shared" si="27"/>
        <v>4.0000000000000009</v>
      </c>
      <c r="M471" s="25">
        <f t="shared" si="27"/>
        <v>3.6732673267326739</v>
      </c>
      <c r="N471" s="26">
        <f t="shared" si="27"/>
        <v>3.1441441441441444</v>
      </c>
      <c r="O471" s="27">
        <f t="shared" si="27"/>
        <v>3</v>
      </c>
      <c r="P471" s="26">
        <f t="shared" si="27"/>
        <v>3.375</v>
      </c>
      <c r="Q471" s="26">
        <f t="shared" si="27"/>
        <v>3.8117647058823527</v>
      </c>
      <c r="R471" s="27">
        <f t="shared" si="27"/>
        <v>3.1134020618556697</v>
      </c>
    </row>
    <row r="472" spans="1:18">
      <c r="A472" s="19" t="s">
        <v>25</v>
      </c>
      <c r="B472" s="2" t="s">
        <v>25</v>
      </c>
      <c r="C472" s="15"/>
      <c r="D472" s="16"/>
      <c r="E472" s="17"/>
      <c r="F472" s="18"/>
      <c r="G472" s="16"/>
      <c r="H472" s="18"/>
      <c r="I472" s="17"/>
      <c r="J472" s="17"/>
      <c r="K472" s="17"/>
      <c r="L472" s="18"/>
      <c r="M472" s="16"/>
      <c r="N472" s="17"/>
      <c r="O472" s="18"/>
      <c r="P472" s="17"/>
      <c r="Q472" s="17"/>
      <c r="R472" s="18"/>
    </row>
    <row r="473" spans="1:18" ht="66">
      <c r="A473" s="19" t="s">
        <v>191</v>
      </c>
      <c r="B473" s="20" t="s">
        <v>192</v>
      </c>
      <c r="C473" s="15"/>
      <c r="D473" s="16"/>
      <c r="E473" s="17"/>
      <c r="F473" s="18"/>
      <c r="G473" s="16"/>
      <c r="H473" s="18"/>
      <c r="I473" s="17"/>
      <c r="J473" s="17"/>
      <c r="K473" s="17"/>
      <c r="L473" s="18"/>
      <c r="M473" s="16"/>
      <c r="N473" s="17"/>
      <c r="O473" s="18"/>
      <c r="P473" s="17"/>
      <c r="Q473" s="17"/>
      <c r="R473" s="18"/>
    </row>
    <row r="474" spans="1:18">
      <c r="A474" s="19" t="s">
        <v>25</v>
      </c>
      <c r="B474" s="2" t="s">
        <v>143</v>
      </c>
      <c r="C474" s="15">
        <v>0.9</v>
      </c>
      <c r="D474" s="16">
        <v>0.81799999999999995</v>
      </c>
      <c r="E474" s="17">
        <v>0.873</v>
      </c>
      <c r="F474" s="18">
        <v>0.93500000000000005</v>
      </c>
      <c r="G474" s="16">
        <v>0.91400000000000003</v>
      </c>
      <c r="H474" s="18">
        <v>0.88300000000000001</v>
      </c>
      <c r="I474" s="17">
        <v>0.92900000000000005</v>
      </c>
      <c r="J474" s="17">
        <v>0.86799999999999999</v>
      </c>
      <c r="K474" s="17">
        <v>0.88200000000000001</v>
      </c>
      <c r="L474" s="18">
        <v>0.94499999999999995</v>
      </c>
      <c r="M474" s="16">
        <v>0.89100000000000001</v>
      </c>
      <c r="N474" s="17">
        <v>0.89</v>
      </c>
      <c r="O474" s="18">
        <v>0.95</v>
      </c>
      <c r="P474" s="17">
        <v>0.90500000000000003</v>
      </c>
      <c r="Q474" s="17">
        <v>0.90700000000000003</v>
      </c>
      <c r="R474" s="18">
        <v>0.89100000000000001</v>
      </c>
    </row>
    <row r="475" spans="1:18">
      <c r="A475" s="19" t="s">
        <v>25</v>
      </c>
      <c r="B475" s="2" t="s">
        <v>155</v>
      </c>
      <c r="C475" s="15">
        <v>1.2E-2</v>
      </c>
      <c r="D475" s="16"/>
      <c r="E475" s="17">
        <v>2.1999999999999999E-2</v>
      </c>
      <c r="F475" s="18">
        <v>5.0000000000000001E-3</v>
      </c>
      <c r="G475" s="16"/>
      <c r="H475" s="18">
        <v>2.5000000000000001E-2</v>
      </c>
      <c r="I475" s="17">
        <v>7.0000000000000001E-3</v>
      </c>
      <c r="J475" s="17">
        <v>6.0000000000000001E-3</v>
      </c>
      <c r="K475" s="17">
        <v>3.4000000000000002E-2</v>
      </c>
      <c r="L475" s="18"/>
      <c r="M475" s="16">
        <v>1.7000000000000001E-2</v>
      </c>
      <c r="N475" s="17">
        <v>8.0000000000000002E-3</v>
      </c>
      <c r="O475" s="18"/>
      <c r="P475" s="17">
        <v>1.4999999999999999E-2</v>
      </c>
      <c r="Q475" s="17">
        <v>6.0000000000000001E-3</v>
      </c>
      <c r="R475" s="18">
        <v>8.9999999999999993E-3</v>
      </c>
    </row>
    <row r="476" spans="1:18">
      <c r="A476" s="19" t="s">
        <v>25</v>
      </c>
      <c r="B476" s="2" t="s">
        <v>156</v>
      </c>
      <c r="C476" s="15">
        <v>2.5999999999999999E-2</v>
      </c>
      <c r="D476" s="16">
        <v>5.8999999999999997E-2</v>
      </c>
      <c r="E476" s="17">
        <v>3.4000000000000002E-2</v>
      </c>
      <c r="F476" s="18">
        <v>1.4E-2</v>
      </c>
      <c r="G476" s="16">
        <v>1.9E-2</v>
      </c>
      <c r="H476" s="18">
        <v>3.4000000000000002E-2</v>
      </c>
      <c r="I476" s="17">
        <v>1.4E-2</v>
      </c>
      <c r="J476" s="17">
        <v>4.1000000000000002E-2</v>
      </c>
      <c r="K476" s="17">
        <v>2.4E-2</v>
      </c>
      <c r="L476" s="18">
        <v>1.7000000000000001E-2</v>
      </c>
      <c r="M476" s="16">
        <v>2.4E-2</v>
      </c>
      <c r="N476" s="17">
        <v>4.2999999999999997E-2</v>
      </c>
      <c r="O476" s="18"/>
      <c r="P476" s="17">
        <v>2.4E-2</v>
      </c>
      <c r="Q476" s="17">
        <v>2.5999999999999999E-2</v>
      </c>
      <c r="R476" s="18">
        <v>0.02</v>
      </c>
    </row>
    <row r="477" spans="1:18">
      <c r="A477" s="19" t="s">
        <v>25</v>
      </c>
      <c r="B477" s="2" t="s">
        <v>157</v>
      </c>
      <c r="C477" s="15">
        <v>1.9E-2</v>
      </c>
      <c r="D477" s="16">
        <v>2.1999999999999999E-2</v>
      </c>
      <c r="E477" s="17">
        <v>2.3E-2</v>
      </c>
      <c r="F477" s="18">
        <v>1.4999999999999999E-2</v>
      </c>
      <c r="G477" s="16">
        <v>1.9E-2</v>
      </c>
      <c r="H477" s="18">
        <v>0.02</v>
      </c>
      <c r="I477" s="17">
        <v>2.1999999999999999E-2</v>
      </c>
      <c r="J477" s="17">
        <v>1.4E-2</v>
      </c>
      <c r="K477" s="17">
        <v>2.5000000000000001E-2</v>
      </c>
      <c r="L477" s="18">
        <v>1.7000000000000001E-2</v>
      </c>
      <c r="M477" s="16">
        <v>8.0000000000000002E-3</v>
      </c>
      <c r="N477" s="17">
        <v>3.6999999999999998E-2</v>
      </c>
      <c r="O477" s="18">
        <v>3.1E-2</v>
      </c>
      <c r="P477" s="17">
        <v>5.0000000000000001E-3</v>
      </c>
      <c r="Q477" s="17">
        <v>1.9E-2</v>
      </c>
      <c r="R477" s="18">
        <v>0.04</v>
      </c>
    </row>
    <row r="478" spans="1:18">
      <c r="A478" s="19" t="s">
        <v>25</v>
      </c>
      <c r="B478" s="2" t="s">
        <v>158</v>
      </c>
      <c r="C478" s="15">
        <v>2.5000000000000001E-2</v>
      </c>
      <c r="D478" s="16">
        <v>6.5000000000000002E-2</v>
      </c>
      <c r="E478" s="17">
        <v>0.03</v>
      </c>
      <c r="F478" s="18">
        <v>1.4999999999999999E-2</v>
      </c>
      <c r="G478" s="16">
        <v>2.7E-2</v>
      </c>
      <c r="H478" s="18">
        <v>2.3E-2</v>
      </c>
      <c r="I478" s="17">
        <v>1.7999999999999999E-2</v>
      </c>
      <c r="J478" s="17">
        <v>4.1000000000000002E-2</v>
      </c>
      <c r="K478" s="17">
        <v>2.4E-2</v>
      </c>
      <c r="L478" s="18"/>
      <c r="M478" s="16">
        <v>3.9E-2</v>
      </c>
      <c r="N478" s="17">
        <v>1.0999999999999999E-2</v>
      </c>
      <c r="O478" s="18"/>
      <c r="P478" s="17">
        <v>3.3000000000000002E-2</v>
      </c>
      <c r="Q478" s="17">
        <v>2.9000000000000001E-2</v>
      </c>
      <c r="R478" s="18">
        <v>1.0999999999999999E-2</v>
      </c>
    </row>
    <row r="479" spans="1:18">
      <c r="A479" s="19" t="s">
        <v>25</v>
      </c>
      <c r="B479" s="2" t="s">
        <v>159</v>
      </c>
      <c r="C479" s="15">
        <v>3.0000000000000001E-3</v>
      </c>
      <c r="D479" s="16"/>
      <c r="E479" s="17">
        <v>7.0000000000000001E-3</v>
      </c>
      <c r="F479" s="18"/>
      <c r="G479" s="16">
        <v>5.0000000000000001E-3</v>
      </c>
      <c r="H479" s="18"/>
      <c r="I479" s="17"/>
      <c r="J479" s="17">
        <v>8.0000000000000002E-3</v>
      </c>
      <c r="K479" s="17"/>
      <c r="L479" s="18"/>
      <c r="M479" s="16">
        <v>5.0000000000000001E-3</v>
      </c>
      <c r="N479" s="17"/>
      <c r="O479" s="18"/>
      <c r="P479" s="17"/>
      <c r="Q479" s="17">
        <v>7.0000000000000001E-3</v>
      </c>
      <c r="R479" s="18"/>
    </row>
    <row r="480" spans="1:18">
      <c r="A480" s="19" t="s">
        <v>25</v>
      </c>
      <c r="B480" s="2" t="s">
        <v>160</v>
      </c>
      <c r="C480" s="15">
        <v>6.0000000000000001E-3</v>
      </c>
      <c r="D480" s="16">
        <v>3.6999999999999998E-2</v>
      </c>
      <c r="E480" s="17"/>
      <c r="F480" s="18">
        <v>6.0000000000000001E-3</v>
      </c>
      <c r="G480" s="16">
        <v>0.01</v>
      </c>
      <c r="H480" s="18"/>
      <c r="I480" s="17"/>
      <c r="J480" s="17">
        <v>1.6E-2</v>
      </c>
      <c r="K480" s="17"/>
      <c r="L480" s="18"/>
      <c r="M480" s="16">
        <v>5.0000000000000001E-3</v>
      </c>
      <c r="N480" s="17"/>
      <c r="O480" s="18">
        <v>1.9E-2</v>
      </c>
      <c r="P480" s="17"/>
      <c r="Q480" s="17">
        <v>7.0000000000000001E-3</v>
      </c>
      <c r="R480" s="18">
        <v>1.0999999999999999E-2</v>
      </c>
    </row>
    <row r="481" spans="1:18">
      <c r="A481" s="19" t="s">
        <v>25</v>
      </c>
      <c r="B481" s="2" t="s">
        <v>31</v>
      </c>
      <c r="C481" s="15">
        <v>0.01</v>
      </c>
      <c r="D481" s="16"/>
      <c r="E481" s="17">
        <v>1.0999999999999999E-2</v>
      </c>
      <c r="F481" s="18">
        <v>0.01</v>
      </c>
      <c r="G481" s="16">
        <v>6.0000000000000001E-3</v>
      </c>
      <c r="H481" s="18">
        <v>1.4999999999999999E-2</v>
      </c>
      <c r="I481" s="17">
        <v>8.9999999999999993E-3</v>
      </c>
      <c r="J481" s="17">
        <v>6.0000000000000001E-3</v>
      </c>
      <c r="K481" s="17">
        <v>1.0999999999999999E-2</v>
      </c>
      <c r="L481" s="18">
        <v>2.1999999999999999E-2</v>
      </c>
      <c r="M481" s="16">
        <v>1.2E-2</v>
      </c>
      <c r="N481" s="17">
        <v>1.0999999999999999E-2</v>
      </c>
      <c r="O481" s="18"/>
      <c r="P481" s="17">
        <v>1.7000000000000001E-2</v>
      </c>
      <c r="Q481" s="17"/>
      <c r="R481" s="18">
        <v>1.7999999999999999E-2</v>
      </c>
    </row>
    <row r="482" spans="1:18" s="28" customFormat="1">
      <c r="A482" s="22"/>
      <c r="B482" s="23" t="s">
        <v>32</v>
      </c>
      <c r="C482" s="24">
        <f t="shared" ref="C482:R482" si="28">(C475*1+C476*2+C477*3+C478*4+C479*5)/SUM(C475:C479)</f>
        <v>2.776470588235294</v>
      </c>
      <c r="D482" s="25">
        <f t="shared" si="28"/>
        <v>3.0410958904109591</v>
      </c>
      <c r="E482" s="26">
        <f t="shared" si="28"/>
        <v>2.7068965517241383</v>
      </c>
      <c r="F482" s="27">
        <f t="shared" si="28"/>
        <v>2.8163265306122449</v>
      </c>
      <c r="G482" s="25">
        <f t="shared" si="28"/>
        <v>3.2571428571428571</v>
      </c>
      <c r="H482" s="27">
        <f t="shared" si="28"/>
        <v>2.4019607843137254</v>
      </c>
      <c r="I482" s="26">
        <f t="shared" si="28"/>
        <v>2.8360655737704916</v>
      </c>
      <c r="J482" s="26">
        <f t="shared" si="28"/>
        <v>3.0363636363636362</v>
      </c>
      <c r="K482" s="26">
        <f t="shared" si="28"/>
        <v>2.3644859813084111</v>
      </c>
      <c r="L482" s="27">
        <f t="shared" si="28"/>
        <v>2.5</v>
      </c>
      <c r="M482" s="25">
        <f t="shared" si="28"/>
        <v>2.903225806451613</v>
      </c>
      <c r="N482" s="26">
        <f t="shared" si="28"/>
        <v>2.5151515151515156</v>
      </c>
      <c r="O482" s="27">
        <f t="shared" si="28"/>
        <v>3</v>
      </c>
      <c r="P482" s="26">
        <f t="shared" si="28"/>
        <v>2.7272727272727275</v>
      </c>
      <c r="Q482" s="26">
        <f t="shared" si="28"/>
        <v>3.0574712643678161</v>
      </c>
      <c r="R482" s="27">
        <f t="shared" si="28"/>
        <v>2.6624999999999996</v>
      </c>
    </row>
    <row r="483" spans="1:18">
      <c r="A483" s="22" t="s">
        <v>25</v>
      </c>
      <c r="B483" s="2" t="s">
        <v>25</v>
      </c>
      <c r="C483" s="15"/>
      <c r="D483" s="16"/>
      <c r="E483" s="17"/>
      <c r="F483" s="18"/>
      <c r="G483" s="16"/>
      <c r="H483" s="18"/>
      <c r="I483" s="17"/>
      <c r="J483" s="17"/>
      <c r="K483" s="17"/>
      <c r="L483" s="18"/>
      <c r="M483" s="16"/>
      <c r="N483" s="17"/>
      <c r="O483" s="18"/>
      <c r="P483" s="17"/>
      <c r="Q483" s="17"/>
      <c r="R483" s="18"/>
    </row>
    <row r="484" spans="1:18" ht="49.5">
      <c r="A484" s="19" t="s">
        <v>193</v>
      </c>
      <c r="B484" s="20" t="s">
        <v>194</v>
      </c>
      <c r="C484" s="15"/>
      <c r="D484" s="16"/>
      <c r="E484" s="17"/>
      <c r="F484" s="18"/>
      <c r="G484" s="16"/>
      <c r="H484" s="18"/>
      <c r="I484" s="17"/>
      <c r="J484" s="17"/>
      <c r="K484" s="17"/>
      <c r="L484" s="18"/>
      <c r="M484" s="16"/>
      <c r="N484" s="17"/>
      <c r="O484" s="18"/>
      <c r="P484" s="17"/>
      <c r="Q484" s="17"/>
      <c r="R484" s="18"/>
    </row>
    <row r="485" spans="1:18">
      <c r="A485" s="19" t="s">
        <v>25</v>
      </c>
      <c r="B485" s="2" t="s">
        <v>143</v>
      </c>
      <c r="C485" s="15">
        <v>0.9</v>
      </c>
      <c r="D485" s="16">
        <v>0.81799999999999995</v>
      </c>
      <c r="E485" s="17">
        <v>0.873</v>
      </c>
      <c r="F485" s="18">
        <v>0.93500000000000005</v>
      </c>
      <c r="G485" s="16">
        <v>0.91400000000000003</v>
      </c>
      <c r="H485" s="18">
        <v>0.88300000000000001</v>
      </c>
      <c r="I485" s="17">
        <v>0.92900000000000005</v>
      </c>
      <c r="J485" s="17">
        <v>0.86799999999999999</v>
      </c>
      <c r="K485" s="17">
        <v>0.88200000000000001</v>
      </c>
      <c r="L485" s="18">
        <v>0.94499999999999995</v>
      </c>
      <c r="M485" s="16">
        <v>0.89100000000000001</v>
      </c>
      <c r="N485" s="17">
        <v>0.89</v>
      </c>
      <c r="O485" s="18">
        <v>0.95</v>
      </c>
      <c r="P485" s="17">
        <v>0.90500000000000003</v>
      </c>
      <c r="Q485" s="17">
        <v>0.90700000000000003</v>
      </c>
      <c r="R485" s="18">
        <v>0.89100000000000001</v>
      </c>
    </row>
    <row r="486" spans="1:18">
      <c r="A486" s="19" t="s">
        <v>25</v>
      </c>
      <c r="B486" s="2" t="s">
        <v>155</v>
      </c>
      <c r="C486" s="15">
        <v>5.0000000000000001E-3</v>
      </c>
      <c r="D486" s="16"/>
      <c r="E486" s="17">
        <v>1.0999999999999999E-2</v>
      </c>
      <c r="F486" s="18"/>
      <c r="G486" s="16"/>
      <c r="H486" s="18">
        <v>0.01</v>
      </c>
      <c r="I486" s="17"/>
      <c r="J486" s="17">
        <v>6.0000000000000001E-3</v>
      </c>
      <c r="K486" s="17">
        <v>1.0999999999999999E-2</v>
      </c>
      <c r="L486" s="18"/>
      <c r="M486" s="16">
        <v>4.0000000000000001E-3</v>
      </c>
      <c r="N486" s="17">
        <v>8.0000000000000002E-3</v>
      </c>
      <c r="O486" s="18"/>
      <c r="P486" s="17">
        <v>8.0000000000000002E-3</v>
      </c>
      <c r="Q486" s="17"/>
      <c r="R486" s="18">
        <v>8.9999999999999993E-3</v>
      </c>
    </row>
    <row r="487" spans="1:18">
      <c r="A487" s="19" t="s">
        <v>25</v>
      </c>
      <c r="B487" s="2" t="s">
        <v>156</v>
      </c>
      <c r="C487" s="15">
        <v>2E-3</v>
      </c>
      <c r="D487" s="16"/>
      <c r="E487" s="17">
        <v>6.0000000000000001E-3</v>
      </c>
      <c r="F487" s="18"/>
      <c r="G487" s="16"/>
      <c r="H487" s="18">
        <v>5.0000000000000001E-3</v>
      </c>
      <c r="I487" s="17">
        <v>7.0000000000000001E-3</v>
      </c>
      <c r="J487" s="17"/>
      <c r="K487" s="17"/>
      <c r="L487" s="18"/>
      <c r="M487" s="16"/>
      <c r="N487" s="17">
        <v>8.9999999999999993E-3</v>
      </c>
      <c r="O487" s="18"/>
      <c r="P487" s="17"/>
      <c r="Q487" s="17"/>
      <c r="R487" s="18"/>
    </row>
    <row r="488" spans="1:18">
      <c r="A488" s="19" t="s">
        <v>25</v>
      </c>
      <c r="B488" s="2" t="s">
        <v>157</v>
      </c>
      <c r="C488" s="15">
        <v>1.4999999999999999E-2</v>
      </c>
      <c r="D488" s="16"/>
      <c r="E488" s="17">
        <v>2.4E-2</v>
      </c>
      <c r="F488" s="18">
        <v>0.01</v>
      </c>
      <c r="G488" s="16">
        <v>0.01</v>
      </c>
      <c r="H488" s="18">
        <v>2.1000000000000001E-2</v>
      </c>
      <c r="I488" s="17">
        <v>2.9000000000000001E-2</v>
      </c>
      <c r="J488" s="17">
        <v>8.0000000000000002E-3</v>
      </c>
      <c r="K488" s="17">
        <v>1.2999999999999999E-2</v>
      </c>
      <c r="L488" s="18"/>
      <c r="M488" s="16">
        <v>8.9999999999999993E-3</v>
      </c>
      <c r="N488" s="17">
        <v>2.7E-2</v>
      </c>
      <c r="O488" s="18">
        <v>1.6E-2</v>
      </c>
      <c r="P488" s="17">
        <v>8.9999999999999993E-3</v>
      </c>
      <c r="Q488" s="17">
        <v>1.0999999999999999E-2</v>
      </c>
      <c r="R488" s="18">
        <v>3.1E-2</v>
      </c>
    </row>
    <row r="489" spans="1:18">
      <c r="A489" s="19" t="s">
        <v>25</v>
      </c>
      <c r="B489" s="2" t="s">
        <v>158</v>
      </c>
      <c r="C489" s="15">
        <v>6.0999999999999999E-2</v>
      </c>
      <c r="D489" s="16">
        <v>0.10100000000000001</v>
      </c>
      <c r="E489" s="17">
        <v>7.2999999999999995E-2</v>
      </c>
      <c r="F489" s="18">
        <v>4.3999999999999997E-2</v>
      </c>
      <c r="G489" s="16">
        <v>4.7E-2</v>
      </c>
      <c r="H489" s="18">
        <v>7.5999999999999998E-2</v>
      </c>
      <c r="I489" s="17">
        <v>1.6E-2</v>
      </c>
      <c r="J489" s="17">
        <v>0.10199999999999999</v>
      </c>
      <c r="K489" s="17">
        <v>8.3000000000000004E-2</v>
      </c>
      <c r="L489" s="18">
        <v>2.1999999999999999E-2</v>
      </c>
      <c r="M489" s="16">
        <v>7.4999999999999997E-2</v>
      </c>
      <c r="N489" s="17">
        <v>5.5E-2</v>
      </c>
      <c r="O489" s="18">
        <v>1.4E-2</v>
      </c>
      <c r="P489" s="17">
        <v>4.5999999999999999E-2</v>
      </c>
      <c r="Q489" s="17">
        <v>7.0999999999999994E-2</v>
      </c>
      <c r="R489" s="18">
        <v>5.8000000000000003E-2</v>
      </c>
    </row>
    <row r="490" spans="1:18">
      <c r="A490" s="19" t="s">
        <v>25</v>
      </c>
      <c r="B490" s="2" t="s">
        <v>159</v>
      </c>
      <c r="C490" s="15">
        <v>0.01</v>
      </c>
      <c r="D490" s="16">
        <v>4.4999999999999998E-2</v>
      </c>
      <c r="E490" s="17">
        <v>7.0000000000000001E-3</v>
      </c>
      <c r="F490" s="18">
        <v>6.0000000000000001E-3</v>
      </c>
      <c r="G490" s="16">
        <v>1.7999999999999999E-2</v>
      </c>
      <c r="H490" s="18"/>
      <c r="I490" s="17">
        <v>1.7999999999999999E-2</v>
      </c>
      <c r="J490" s="17"/>
      <c r="K490" s="17"/>
      <c r="L490" s="18">
        <v>3.3000000000000002E-2</v>
      </c>
      <c r="M490" s="16">
        <v>1.0999999999999999E-2</v>
      </c>
      <c r="N490" s="17">
        <v>1.0999999999999999E-2</v>
      </c>
      <c r="O490" s="18"/>
      <c r="P490" s="17">
        <v>2.5000000000000001E-2</v>
      </c>
      <c r="Q490" s="17">
        <v>4.0000000000000001E-3</v>
      </c>
      <c r="R490" s="18"/>
    </row>
    <row r="491" spans="1:18">
      <c r="A491" s="19" t="s">
        <v>25</v>
      </c>
      <c r="B491" s="2" t="s">
        <v>160</v>
      </c>
      <c r="C491" s="15">
        <v>6.0000000000000001E-3</v>
      </c>
      <c r="D491" s="16">
        <v>3.6999999999999998E-2</v>
      </c>
      <c r="E491" s="17"/>
      <c r="F491" s="18">
        <v>6.0000000000000001E-3</v>
      </c>
      <c r="G491" s="16">
        <v>0.01</v>
      </c>
      <c r="H491" s="18"/>
      <c r="I491" s="17"/>
      <c r="J491" s="17">
        <v>1.6E-2</v>
      </c>
      <c r="K491" s="17"/>
      <c r="L491" s="18"/>
      <c r="M491" s="16">
        <v>5.0000000000000001E-3</v>
      </c>
      <c r="N491" s="17"/>
      <c r="O491" s="18">
        <v>1.9E-2</v>
      </c>
      <c r="P491" s="17"/>
      <c r="Q491" s="17">
        <v>7.0000000000000001E-3</v>
      </c>
      <c r="R491" s="18">
        <v>1.0999999999999999E-2</v>
      </c>
    </row>
    <row r="492" spans="1:18">
      <c r="A492" s="19" t="s">
        <v>25</v>
      </c>
      <c r="B492" s="2" t="s">
        <v>31</v>
      </c>
      <c r="C492" s="15">
        <v>2E-3</v>
      </c>
      <c r="D492" s="16"/>
      <c r="E492" s="17">
        <v>6.0000000000000001E-3</v>
      </c>
      <c r="F492" s="18"/>
      <c r="G492" s="16"/>
      <c r="H492" s="18">
        <v>5.0000000000000001E-3</v>
      </c>
      <c r="I492" s="17"/>
      <c r="J492" s="17"/>
      <c r="K492" s="17">
        <v>1.0999999999999999E-2</v>
      </c>
      <c r="L492" s="18"/>
      <c r="M492" s="16">
        <v>4.0000000000000001E-3</v>
      </c>
      <c r="N492" s="17"/>
      <c r="O492" s="18"/>
      <c r="P492" s="17">
        <v>8.0000000000000002E-3</v>
      </c>
      <c r="Q492" s="17"/>
      <c r="R492" s="18"/>
    </row>
    <row r="493" spans="1:18" s="28" customFormat="1">
      <c r="A493" s="22"/>
      <c r="B493" s="23" t="s">
        <v>32</v>
      </c>
      <c r="C493" s="24">
        <f t="shared" ref="C493:R493" si="29">(C486*1+C487*2+C488*3+C489*4+C490*5)/SUM(C486:C490)</f>
        <v>3.741935483870968</v>
      </c>
      <c r="D493" s="25">
        <f t="shared" si="29"/>
        <v>4.308219178082191</v>
      </c>
      <c r="E493" s="26">
        <f t="shared" si="29"/>
        <v>3.4876033057851243</v>
      </c>
      <c r="F493" s="27">
        <f t="shared" si="29"/>
        <v>3.9333333333333331</v>
      </c>
      <c r="G493" s="25">
        <f t="shared" si="29"/>
        <v>4.1066666666666665</v>
      </c>
      <c r="H493" s="27">
        <f t="shared" si="29"/>
        <v>3.4553571428571428</v>
      </c>
      <c r="I493" s="26">
        <f t="shared" si="29"/>
        <v>3.6428571428571428</v>
      </c>
      <c r="J493" s="26">
        <f t="shared" si="29"/>
        <v>3.7758620689655169</v>
      </c>
      <c r="K493" s="26">
        <f t="shared" si="29"/>
        <v>3.570093457943925</v>
      </c>
      <c r="L493" s="27">
        <f t="shared" si="29"/>
        <v>4.5999999999999996</v>
      </c>
      <c r="M493" s="25">
        <f t="shared" si="29"/>
        <v>3.8989898989898988</v>
      </c>
      <c r="N493" s="26">
        <f t="shared" si="29"/>
        <v>3.4727272727272727</v>
      </c>
      <c r="O493" s="27">
        <f t="shared" si="29"/>
        <v>3.4666666666666672</v>
      </c>
      <c r="P493" s="26">
        <f t="shared" si="29"/>
        <v>3.9090909090909092</v>
      </c>
      <c r="Q493" s="26">
        <f t="shared" si="29"/>
        <v>3.9186046511627906</v>
      </c>
      <c r="R493" s="27">
        <f t="shared" si="29"/>
        <v>3.4081632653061225</v>
      </c>
    </row>
    <row r="494" spans="1:18">
      <c r="A494" s="19" t="s">
        <v>25</v>
      </c>
      <c r="B494" s="2" t="s">
        <v>25</v>
      </c>
      <c r="C494" s="15"/>
      <c r="D494" s="16"/>
      <c r="E494" s="17"/>
      <c r="F494" s="18"/>
      <c r="G494" s="16"/>
      <c r="H494" s="18"/>
      <c r="I494" s="17"/>
      <c r="J494" s="17"/>
      <c r="K494" s="17"/>
      <c r="L494" s="18"/>
      <c r="M494" s="16"/>
      <c r="N494" s="17"/>
      <c r="O494" s="18"/>
      <c r="P494" s="17"/>
      <c r="Q494" s="17"/>
      <c r="R494" s="18"/>
    </row>
    <row r="495" spans="1:18" ht="49.5">
      <c r="A495" s="22" t="s">
        <v>195</v>
      </c>
      <c r="B495" s="20" t="s">
        <v>196</v>
      </c>
      <c r="C495" s="15"/>
      <c r="D495" s="16"/>
      <c r="E495" s="17"/>
      <c r="F495" s="18"/>
      <c r="G495" s="16"/>
      <c r="H495" s="18"/>
      <c r="I495" s="17"/>
      <c r="J495" s="17"/>
      <c r="K495" s="17"/>
      <c r="L495" s="18"/>
      <c r="M495" s="16"/>
      <c r="N495" s="17"/>
      <c r="O495" s="18"/>
      <c r="P495" s="17"/>
      <c r="Q495" s="17"/>
      <c r="R495" s="18"/>
    </row>
    <row r="496" spans="1:18">
      <c r="A496" s="19" t="s">
        <v>25</v>
      </c>
      <c r="B496" s="2" t="s">
        <v>197</v>
      </c>
      <c r="C496" s="15">
        <v>1.4E-2</v>
      </c>
      <c r="D496" s="16">
        <v>7.0000000000000007E-2</v>
      </c>
      <c r="E496" s="17">
        <v>6.0000000000000001E-3</v>
      </c>
      <c r="F496" s="18">
        <v>1.2999999999999999E-2</v>
      </c>
      <c r="G496" s="16">
        <v>6.0000000000000001E-3</v>
      </c>
      <c r="H496" s="18">
        <v>2.4E-2</v>
      </c>
      <c r="I496" s="17">
        <v>1.6E-2</v>
      </c>
      <c r="J496" s="17">
        <v>1.2E-2</v>
      </c>
      <c r="K496" s="17">
        <v>1.0999999999999999E-2</v>
      </c>
      <c r="L496" s="18">
        <v>2.1999999999999999E-2</v>
      </c>
      <c r="M496" s="16">
        <v>1.2E-2</v>
      </c>
      <c r="N496" s="17">
        <v>2.8000000000000001E-2</v>
      </c>
      <c r="O496" s="18"/>
      <c r="P496" s="17">
        <v>2.4E-2</v>
      </c>
      <c r="Q496" s="17">
        <v>1.0999999999999999E-2</v>
      </c>
      <c r="R496" s="18">
        <v>8.9999999999999993E-3</v>
      </c>
    </row>
    <row r="497" spans="1:18">
      <c r="A497" s="19" t="s">
        <v>25</v>
      </c>
      <c r="B497" s="2" t="s">
        <v>198</v>
      </c>
      <c r="C497" s="15">
        <v>4.3999999999999997E-2</v>
      </c>
      <c r="D497" s="16">
        <v>0.107</v>
      </c>
      <c r="E497" s="17">
        <v>4.2999999999999997E-2</v>
      </c>
      <c r="F497" s="18">
        <v>3.5999999999999997E-2</v>
      </c>
      <c r="G497" s="16">
        <v>0.04</v>
      </c>
      <c r="H497" s="18">
        <v>4.9000000000000002E-2</v>
      </c>
      <c r="I497" s="17">
        <v>3.1E-2</v>
      </c>
      <c r="J497" s="17">
        <v>5.8999999999999997E-2</v>
      </c>
      <c r="K497" s="17">
        <v>2.4E-2</v>
      </c>
      <c r="L497" s="18">
        <v>8.3000000000000004E-2</v>
      </c>
      <c r="M497" s="16">
        <v>5.0999999999999997E-2</v>
      </c>
      <c r="N497" s="17">
        <v>2.8000000000000001E-2</v>
      </c>
      <c r="O497" s="18">
        <v>0.05</v>
      </c>
      <c r="P497" s="17">
        <v>7.4999999999999997E-2</v>
      </c>
      <c r="Q497" s="17">
        <v>0.02</v>
      </c>
      <c r="R497" s="18">
        <v>0.04</v>
      </c>
    </row>
    <row r="498" spans="1:18">
      <c r="A498" s="19" t="s">
        <v>25</v>
      </c>
      <c r="B498" s="2" t="s">
        <v>199</v>
      </c>
      <c r="C498" s="15">
        <v>0.26900000000000002</v>
      </c>
      <c r="D498" s="16">
        <v>0.23499999999999999</v>
      </c>
      <c r="E498" s="17">
        <v>0.36</v>
      </c>
      <c r="F498" s="18">
        <v>0.19500000000000001</v>
      </c>
      <c r="G498" s="16">
        <v>0.24199999999999999</v>
      </c>
      <c r="H498" s="18">
        <v>0.29899999999999999</v>
      </c>
      <c r="I498" s="17">
        <v>0.22500000000000001</v>
      </c>
      <c r="J498" s="17">
        <v>0.28899999999999998</v>
      </c>
      <c r="K498" s="17">
        <v>0.25600000000000001</v>
      </c>
      <c r="L498" s="18">
        <v>0.36499999999999999</v>
      </c>
      <c r="M498" s="16">
        <v>0.34</v>
      </c>
      <c r="N498" s="17">
        <v>0.20499999999999999</v>
      </c>
      <c r="O498" s="18">
        <v>0.109</v>
      </c>
      <c r="P498" s="17">
        <v>0.32300000000000001</v>
      </c>
      <c r="Q498" s="17">
        <v>0.28799999999999998</v>
      </c>
      <c r="R498" s="18">
        <v>0.155</v>
      </c>
    </row>
    <row r="499" spans="1:18">
      <c r="A499" s="19" t="s">
        <v>25</v>
      </c>
      <c r="B499" s="2" t="s">
        <v>200</v>
      </c>
      <c r="C499" s="15">
        <v>0.32600000000000001</v>
      </c>
      <c r="D499" s="16">
        <v>0.38</v>
      </c>
      <c r="E499" s="17">
        <v>0.29699999999999999</v>
      </c>
      <c r="F499" s="18">
        <v>0.34300000000000003</v>
      </c>
      <c r="G499" s="16">
        <v>0.32</v>
      </c>
      <c r="H499" s="18">
        <v>0.33300000000000002</v>
      </c>
      <c r="I499" s="17">
        <v>0.39200000000000002</v>
      </c>
      <c r="J499" s="17">
        <v>0.29399999999999998</v>
      </c>
      <c r="K499" s="17">
        <v>0.34200000000000003</v>
      </c>
      <c r="L499" s="18">
        <v>0.188</v>
      </c>
      <c r="M499" s="16">
        <v>0.25</v>
      </c>
      <c r="N499" s="17">
        <v>0.39200000000000002</v>
      </c>
      <c r="O499" s="18">
        <v>0.501</v>
      </c>
      <c r="P499" s="17">
        <v>0.185</v>
      </c>
      <c r="Q499" s="17">
        <v>0.377</v>
      </c>
      <c r="R499" s="18">
        <v>0.43</v>
      </c>
    </row>
    <row r="500" spans="1:18">
      <c r="A500" s="19" t="s">
        <v>25</v>
      </c>
      <c r="B500" s="2" t="s">
        <v>201</v>
      </c>
      <c r="C500" s="15">
        <v>0.34399999999999997</v>
      </c>
      <c r="D500" s="16">
        <v>0.20799999999999999</v>
      </c>
      <c r="E500" s="17">
        <v>0.28799999999999998</v>
      </c>
      <c r="F500" s="18">
        <v>0.41299999999999998</v>
      </c>
      <c r="G500" s="16">
        <v>0.39200000000000002</v>
      </c>
      <c r="H500" s="18">
        <v>0.28999999999999998</v>
      </c>
      <c r="I500" s="17">
        <v>0.32900000000000001</v>
      </c>
      <c r="J500" s="17">
        <v>0.34599999999999997</v>
      </c>
      <c r="K500" s="17">
        <v>0.36599999999999999</v>
      </c>
      <c r="L500" s="18">
        <v>0.34200000000000003</v>
      </c>
      <c r="M500" s="16">
        <v>0.34699999999999998</v>
      </c>
      <c r="N500" s="17">
        <v>0.34799999999999998</v>
      </c>
      <c r="O500" s="18">
        <v>0.32400000000000001</v>
      </c>
      <c r="P500" s="17">
        <v>0.38500000000000001</v>
      </c>
      <c r="Q500" s="17">
        <v>0.30399999999999999</v>
      </c>
      <c r="R500" s="18">
        <v>0.36599999999999999</v>
      </c>
    </row>
    <row r="501" spans="1:18">
      <c r="A501" s="19" t="s">
        <v>25</v>
      </c>
      <c r="B501" s="2" t="s">
        <v>31</v>
      </c>
      <c r="C501" s="15">
        <v>2E-3</v>
      </c>
      <c r="D501" s="16"/>
      <c r="E501" s="17">
        <v>6.0000000000000001E-3</v>
      </c>
      <c r="F501" s="18"/>
      <c r="G501" s="16"/>
      <c r="H501" s="18">
        <v>5.0000000000000001E-3</v>
      </c>
      <c r="I501" s="17">
        <v>7.0000000000000001E-3</v>
      </c>
      <c r="J501" s="17"/>
      <c r="K501" s="17"/>
      <c r="L501" s="18"/>
      <c r="M501" s="16"/>
      <c r="N501" s="17"/>
      <c r="O501" s="18">
        <v>1.6E-2</v>
      </c>
      <c r="P501" s="17">
        <v>8.0000000000000002E-3</v>
      </c>
      <c r="Q501" s="17"/>
      <c r="R501" s="18"/>
    </row>
    <row r="502" spans="1:18" s="28" customFormat="1">
      <c r="A502" s="22"/>
      <c r="B502" s="23" t="s">
        <v>32</v>
      </c>
      <c r="C502" s="24">
        <f t="shared" ref="C502:R502" si="30">(C496*1+C497*2+C498*3+C499*4+C500*5)/SUM(C496:C500)</f>
        <v>3.9448345035105312</v>
      </c>
      <c r="D502" s="25">
        <f t="shared" si="30"/>
        <v>3.5489999999999999</v>
      </c>
      <c r="E502" s="26">
        <f t="shared" si="30"/>
        <v>3.8229376257545273</v>
      </c>
      <c r="F502" s="27">
        <f t="shared" si="30"/>
        <v>4.1069999999999993</v>
      </c>
      <c r="G502" s="25">
        <f t="shared" si="30"/>
        <v>4.0519999999999996</v>
      </c>
      <c r="H502" s="27">
        <f t="shared" si="30"/>
        <v>3.8201005025125627</v>
      </c>
      <c r="I502" s="26">
        <f t="shared" si="30"/>
        <v>3.9939577039274923</v>
      </c>
      <c r="J502" s="26">
        <f t="shared" si="30"/>
        <v>3.9030000000000005</v>
      </c>
      <c r="K502" s="26">
        <f t="shared" si="30"/>
        <v>4.0290290290290294</v>
      </c>
      <c r="L502" s="27">
        <f t="shared" si="30"/>
        <v>3.7450000000000001</v>
      </c>
      <c r="M502" s="25">
        <f t="shared" si="30"/>
        <v>3.8689999999999998</v>
      </c>
      <c r="N502" s="26">
        <f t="shared" si="30"/>
        <v>4.0029970029970032</v>
      </c>
      <c r="O502" s="27">
        <f t="shared" si="30"/>
        <v>4.1168699186991873</v>
      </c>
      <c r="P502" s="26">
        <f t="shared" si="30"/>
        <v>3.8387096774193545</v>
      </c>
      <c r="Q502" s="26">
        <f t="shared" si="30"/>
        <v>3.9430000000000001</v>
      </c>
      <c r="R502" s="27">
        <f t="shared" si="30"/>
        <v>4.1040000000000001</v>
      </c>
    </row>
    <row r="503" spans="1:18">
      <c r="A503" s="19" t="s">
        <v>25</v>
      </c>
      <c r="B503" s="2" t="s">
        <v>25</v>
      </c>
      <c r="C503" s="15"/>
      <c r="D503" s="16"/>
      <c r="E503" s="17"/>
      <c r="F503" s="18"/>
      <c r="G503" s="16"/>
      <c r="H503" s="18"/>
      <c r="I503" s="17"/>
      <c r="J503" s="17"/>
      <c r="K503" s="17"/>
      <c r="L503" s="18"/>
      <c r="M503" s="16"/>
      <c r="N503" s="17"/>
      <c r="O503" s="18"/>
      <c r="P503" s="17"/>
      <c r="Q503" s="17"/>
      <c r="R503" s="18"/>
    </row>
    <row r="504" spans="1:18" ht="49.5">
      <c r="A504" s="19" t="s">
        <v>202</v>
      </c>
      <c r="B504" s="20" t="s">
        <v>203</v>
      </c>
      <c r="C504" s="15"/>
      <c r="D504" s="16"/>
      <c r="E504" s="17"/>
      <c r="F504" s="18"/>
      <c r="G504" s="16"/>
      <c r="H504" s="18"/>
      <c r="I504" s="17"/>
      <c r="J504" s="17"/>
      <c r="K504" s="17"/>
      <c r="L504" s="18"/>
      <c r="M504" s="16"/>
      <c r="N504" s="17"/>
      <c r="O504" s="18"/>
      <c r="P504" s="17"/>
      <c r="Q504" s="17"/>
      <c r="R504" s="18"/>
    </row>
    <row r="505" spans="1:18">
      <c r="A505" s="19" t="s">
        <v>25</v>
      </c>
      <c r="B505" s="2" t="s">
        <v>197</v>
      </c>
      <c r="C505" s="15">
        <v>1.7999999999999999E-2</v>
      </c>
      <c r="D505" s="16">
        <v>0.06</v>
      </c>
      <c r="E505" s="17">
        <v>1.2E-2</v>
      </c>
      <c r="F505" s="18">
        <v>1.7000000000000001E-2</v>
      </c>
      <c r="G505" s="16">
        <v>8.0000000000000002E-3</v>
      </c>
      <c r="H505" s="18">
        <v>2.9000000000000001E-2</v>
      </c>
      <c r="I505" s="17">
        <v>7.0000000000000001E-3</v>
      </c>
      <c r="J505" s="17">
        <v>2.5999999999999999E-2</v>
      </c>
      <c r="K505" s="17"/>
      <c r="L505" s="18">
        <v>6.0999999999999999E-2</v>
      </c>
      <c r="M505" s="16">
        <v>2.3E-2</v>
      </c>
      <c r="N505" s="17">
        <v>1.6E-2</v>
      </c>
      <c r="O505" s="18"/>
      <c r="P505" s="17">
        <v>2.8000000000000001E-2</v>
      </c>
      <c r="Q505" s="17">
        <v>2.1000000000000001E-2</v>
      </c>
      <c r="R505" s="18"/>
    </row>
    <row r="506" spans="1:18">
      <c r="A506" s="19" t="s">
        <v>25</v>
      </c>
      <c r="B506" s="2" t="s">
        <v>198</v>
      </c>
      <c r="C506" s="15">
        <v>7.8E-2</v>
      </c>
      <c r="D506" s="16">
        <v>0.22</v>
      </c>
      <c r="E506" s="17">
        <v>6.7000000000000004E-2</v>
      </c>
      <c r="F506" s="18">
        <v>6.5000000000000002E-2</v>
      </c>
      <c r="G506" s="16">
        <v>6.9000000000000006E-2</v>
      </c>
      <c r="H506" s="18">
        <v>8.7999999999999995E-2</v>
      </c>
      <c r="I506" s="17">
        <v>5.8000000000000003E-2</v>
      </c>
      <c r="J506" s="17">
        <v>8.5000000000000006E-2</v>
      </c>
      <c r="K506" s="17">
        <v>6.9000000000000006E-2</v>
      </c>
      <c r="L506" s="18">
        <v>0.13800000000000001</v>
      </c>
      <c r="M506" s="16">
        <v>7.9000000000000001E-2</v>
      </c>
      <c r="N506" s="17">
        <v>8.2000000000000003E-2</v>
      </c>
      <c r="O506" s="18">
        <v>6.9000000000000006E-2</v>
      </c>
      <c r="P506" s="17">
        <v>9.5000000000000001E-2</v>
      </c>
      <c r="Q506" s="17">
        <v>0.06</v>
      </c>
      <c r="R506" s="18">
        <v>8.3000000000000004E-2</v>
      </c>
    </row>
    <row r="507" spans="1:18">
      <c r="A507" s="22" t="s">
        <v>25</v>
      </c>
      <c r="B507" s="2" t="s">
        <v>199</v>
      </c>
      <c r="C507" s="15">
        <v>0.191</v>
      </c>
      <c r="D507" s="16">
        <v>0.189</v>
      </c>
      <c r="E507" s="17">
        <v>0.23499999999999999</v>
      </c>
      <c r="F507" s="18">
        <v>0.154</v>
      </c>
      <c r="G507" s="16">
        <v>0.123</v>
      </c>
      <c r="H507" s="18">
        <v>0.26900000000000002</v>
      </c>
      <c r="I507" s="17">
        <v>0.18099999999999999</v>
      </c>
      <c r="J507" s="17">
        <v>0.193</v>
      </c>
      <c r="K507" s="17">
        <v>0.186</v>
      </c>
      <c r="L507" s="18">
        <v>0.22700000000000001</v>
      </c>
      <c r="M507" s="16">
        <v>0.21299999999999999</v>
      </c>
      <c r="N507" s="17">
        <v>0.14799999999999999</v>
      </c>
      <c r="O507" s="18">
        <v>0.185</v>
      </c>
      <c r="P507" s="17">
        <v>0.217</v>
      </c>
      <c r="Q507" s="17">
        <v>0.19900000000000001</v>
      </c>
      <c r="R507" s="18">
        <v>0.14899999999999999</v>
      </c>
    </row>
    <row r="508" spans="1:18">
      <c r="A508" s="19" t="s">
        <v>25</v>
      </c>
      <c r="B508" s="2" t="s">
        <v>200</v>
      </c>
      <c r="C508" s="15">
        <v>0.34899999999999998</v>
      </c>
      <c r="D508" s="16">
        <v>0.254</v>
      </c>
      <c r="E508" s="17">
        <v>0.33700000000000002</v>
      </c>
      <c r="F508" s="18">
        <v>0.373</v>
      </c>
      <c r="G508" s="16">
        <v>0.36</v>
      </c>
      <c r="H508" s="18">
        <v>0.33600000000000002</v>
      </c>
      <c r="I508" s="17">
        <v>0.42099999999999999</v>
      </c>
      <c r="J508" s="17">
        <v>0.30399999999999999</v>
      </c>
      <c r="K508" s="17">
        <v>0.39</v>
      </c>
      <c r="L508" s="18">
        <v>0.182</v>
      </c>
      <c r="M508" s="16">
        <v>0.32200000000000001</v>
      </c>
      <c r="N508" s="17">
        <v>0.39200000000000002</v>
      </c>
      <c r="O508" s="18">
        <v>0.37</v>
      </c>
      <c r="P508" s="17">
        <v>0.312</v>
      </c>
      <c r="Q508" s="17">
        <v>0.38500000000000001</v>
      </c>
      <c r="R508" s="18">
        <v>0.32300000000000001</v>
      </c>
    </row>
    <row r="509" spans="1:18">
      <c r="A509" s="19" t="s">
        <v>25</v>
      </c>
      <c r="B509" s="2" t="s">
        <v>201</v>
      </c>
      <c r="C509" s="15">
        <v>0.36399999999999999</v>
      </c>
      <c r="D509" s="16">
        <v>0.27600000000000002</v>
      </c>
      <c r="E509" s="17">
        <v>0.35</v>
      </c>
      <c r="F509" s="18">
        <v>0.39</v>
      </c>
      <c r="G509" s="16">
        <v>0.439</v>
      </c>
      <c r="H509" s="18">
        <v>0.27900000000000003</v>
      </c>
      <c r="I509" s="17">
        <v>0.33300000000000002</v>
      </c>
      <c r="J509" s="17">
        <v>0.39200000000000002</v>
      </c>
      <c r="K509" s="17">
        <v>0.35499999999999998</v>
      </c>
      <c r="L509" s="18">
        <v>0.39200000000000002</v>
      </c>
      <c r="M509" s="16">
        <v>0.36299999999999999</v>
      </c>
      <c r="N509" s="17">
        <v>0.36099999999999999</v>
      </c>
      <c r="O509" s="18">
        <v>0.376</v>
      </c>
      <c r="P509" s="17">
        <v>0.34699999999999998</v>
      </c>
      <c r="Q509" s="17">
        <v>0.33500000000000002</v>
      </c>
      <c r="R509" s="18">
        <v>0.44500000000000001</v>
      </c>
    </row>
    <row r="510" spans="1:18">
      <c r="A510" s="19" t="s">
        <v>25</v>
      </c>
      <c r="B510" s="2" t="s">
        <v>31</v>
      </c>
      <c r="C510" s="15"/>
      <c r="D510" s="16"/>
      <c r="E510" s="17"/>
      <c r="F510" s="18"/>
      <c r="G510" s="16"/>
      <c r="H510" s="18"/>
      <c r="I510" s="17"/>
      <c r="J510" s="17"/>
      <c r="K510" s="17"/>
      <c r="L510" s="18"/>
      <c r="M510" s="16"/>
      <c r="N510" s="17"/>
      <c r="O510" s="18"/>
      <c r="P510" s="17"/>
      <c r="Q510" s="17"/>
      <c r="R510" s="18"/>
    </row>
    <row r="511" spans="1:18" s="28" customFormat="1">
      <c r="A511" s="22"/>
      <c r="B511" s="23" t="s">
        <v>32</v>
      </c>
      <c r="C511" s="24">
        <f t="shared" ref="C511:R511" si="31">(C505*1+C506*2+C507*3+C508*4+C509*5)/SUM(C505:C509)</f>
        <v>3.9629999999999996</v>
      </c>
      <c r="D511" s="25">
        <f t="shared" si="31"/>
        <v>3.4664664664664659</v>
      </c>
      <c r="E511" s="26">
        <f t="shared" si="31"/>
        <v>3.9450549450549453</v>
      </c>
      <c r="F511" s="27">
        <f t="shared" si="31"/>
        <v>4.055055055055055</v>
      </c>
      <c r="G511" s="25">
        <f t="shared" si="31"/>
        <v>4.1541541541541545</v>
      </c>
      <c r="H511" s="27">
        <f t="shared" si="31"/>
        <v>3.7472527472527477</v>
      </c>
      <c r="I511" s="26">
        <f t="shared" si="31"/>
        <v>4.0149999999999997</v>
      </c>
      <c r="J511" s="26">
        <f t="shared" si="31"/>
        <v>3.9509999999999996</v>
      </c>
      <c r="K511" s="26">
        <f t="shared" si="31"/>
        <v>4.0310000000000006</v>
      </c>
      <c r="L511" s="27">
        <f t="shared" si="31"/>
        <v>3.706</v>
      </c>
      <c r="M511" s="25">
        <f t="shared" si="31"/>
        <v>3.923</v>
      </c>
      <c r="N511" s="26">
        <f t="shared" si="31"/>
        <v>4.0010010010010006</v>
      </c>
      <c r="O511" s="27">
        <f t="shared" si="31"/>
        <v>4.0529999999999999</v>
      </c>
      <c r="P511" s="26">
        <f t="shared" si="31"/>
        <v>3.855855855855856</v>
      </c>
      <c r="Q511" s="26">
        <f t="shared" si="31"/>
        <v>3.9530000000000003</v>
      </c>
      <c r="R511" s="27">
        <f t="shared" si="31"/>
        <v>4.13</v>
      </c>
    </row>
    <row r="512" spans="1:18">
      <c r="A512" s="19" t="s">
        <v>25</v>
      </c>
      <c r="B512" s="2" t="s">
        <v>25</v>
      </c>
      <c r="C512" s="15"/>
      <c r="D512" s="16"/>
      <c r="E512" s="17"/>
      <c r="F512" s="18"/>
      <c r="G512" s="16"/>
      <c r="H512" s="18"/>
      <c r="I512" s="17"/>
      <c r="J512" s="17"/>
      <c r="K512" s="17"/>
      <c r="L512" s="18"/>
      <c r="M512" s="16"/>
      <c r="N512" s="17"/>
      <c r="O512" s="18"/>
      <c r="P512" s="17"/>
      <c r="Q512" s="17"/>
      <c r="R512" s="18"/>
    </row>
    <row r="513" spans="1:18" ht="49.5">
      <c r="A513" s="19" t="s">
        <v>204</v>
      </c>
      <c r="B513" s="20" t="s">
        <v>205</v>
      </c>
      <c r="C513" s="15"/>
      <c r="D513" s="16"/>
      <c r="E513" s="17"/>
      <c r="F513" s="18"/>
      <c r="G513" s="16"/>
      <c r="H513" s="18"/>
      <c r="I513" s="17"/>
      <c r="J513" s="17"/>
      <c r="K513" s="17"/>
      <c r="L513" s="18"/>
      <c r="M513" s="16"/>
      <c r="N513" s="17"/>
      <c r="O513" s="18"/>
      <c r="P513" s="17"/>
      <c r="Q513" s="17"/>
      <c r="R513" s="18"/>
    </row>
    <row r="514" spans="1:18">
      <c r="A514" s="19" t="s">
        <v>25</v>
      </c>
      <c r="B514" s="2" t="s">
        <v>197</v>
      </c>
      <c r="C514" s="15">
        <v>0.33900000000000002</v>
      </c>
      <c r="D514" s="16">
        <v>0.29499999999999998</v>
      </c>
      <c r="E514" s="17">
        <v>0.33800000000000002</v>
      </c>
      <c r="F514" s="18">
        <v>0.34699999999999998</v>
      </c>
      <c r="G514" s="16">
        <v>0.41699999999999998</v>
      </c>
      <c r="H514" s="18">
        <v>0.251</v>
      </c>
      <c r="I514" s="17">
        <v>0.313</v>
      </c>
      <c r="J514" s="17">
        <v>0.36699999999999999</v>
      </c>
      <c r="K514" s="17">
        <v>0.35099999999999998</v>
      </c>
      <c r="L514" s="18">
        <v>0.30399999999999999</v>
      </c>
      <c r="M514" s="16">
        <v>0.32500000000000001</v>
      </c>
      <c r="N514" s="17">
        <v>0.33100000000000002</v>
      </c>
      <c r="O514" s="18">
        <v>0.41</v>
      </c>
      <c r="P514" s="17">
        <v>0.27900000000000003</v>
      </c>
      <c r="Q514" s="17">
        <v>0.33300000000000002</v>
      </c>
      <c r="R514" s="18">
        <v>0.42299999999999999</v>
      </c>
    </row>
    <row r="515" spans="1:18">
      <c r="A515" s="19" t="s">
        <v>25</v>
      </c>
      <c r="B515" s="2" t="s">
        <v>198</v>
      </c>
      <c r="C515" s="15">
        <v>0.32</v>
      </c>
      <c r="D515" s="16">
        <v>0.376</v>
      </c>
      <c r="E515" s="17">
        <v>0.28399999999999997</v>
      </c>
      <c r="F515" s="18">
        <v>0.34200000000000003</v>
      </c>
      <c r="G515" s="16">
        <v>0.32600000000000001</v>
      </c>
      <c r="H515" s="18">
        <v>0.313</v>
      </c>
      <c r="I515" s="17">
        <v>0.309</v>
      </c>
      <c r="J515" s="17">
        <v>0.32200000000000001</v>
      </c>
      <c r="K515" s="17">
        <v>0.32400000000000001</v>
      </c>
      <c r="L515" s="18">
        <v>0.33700000000000002</v>
      </c>
      <c r="M515" s="16">
        <v>0.32</v>
      </c>
      <c r="N515" s="17">
        <v>0.29099999999999998</v>
      </c>
      <c r="O515" s="18">
        <v>0.372</v>
      </c>
      <c r="P515" s="17">
        <v>0.32400000000000001</v>
      </c>
      <c r="Q515" s="17">
        <v>0.30599999999999999</v>
      </c>
      <c r="R515" s="18">
        <v>0.34399999999999997</v>
      </c>
    </row>
    <row r="516" spans="1:18">
      <c r="A516" s="19" t="s">
        <v>25</v>
      </c>
      <c r="B516" s="2" t="s">
        <v>199</v>
      </c>
      <c r="C516" s="15">
        <v>0.245</v>
      </c>
      <c r="D516" s="16">
        <v>0.17</v>
      </c>
      <c r="E516" s="17">
        <v>0.28599999999999998</v>
      </c>
      <c r="F516" s="18">
        <v>0.221</v>
      </c>
      <c r="G516" s="16">
        <v>0.189</v>
      </c>
      <c r="H516" s="18">
        <v>0.309</v>
      </c>
      <c r="I516" s="17">
        <v>0.253</v>
      </c>
      <c r="J516" s="17">
        <v>0.20699999999999999</v>
      </c>
      <c r="K516" s="17">
        <v>0.27900000000000003</v>
      </c>
      <c r="L516" s="18">
        <v>0.27600000000000002</v>
      </c>
      <c r="M516" s="16">
        <v>0.254</v>
      </c>
      <c r="N516" s="17">
        <v>0.27500000000000002</v>
      </c>
      <c r="O516" s="18">
        <v>0.154</v>
      </c>
      <c r="P516" s="17">
        <v>0.27600000000000002</v>
      </c>
      <c r="Q516" s="17">
        <v>0.27400000000000002</v>
      </c>
      <c r="R516" s="18">
        <v>0.14499999999999999</v>
      </c>
    </row>
    <row r="517" spans="1:18">
      <c r="A517" s="19" t="s">
        <v>25</v>
      </c>
      <c r="B517" s="2" t="s">
        <v>200</v>
      </c>
      <c r="C517" s="15">
        <v>6.9000000000000006E-2</v>
      </c>
      <c r="D517" s="16">
        <v>6.6000000000000003E-2</v>
      </c>
      <c r="E517" s="17">
        <v>7.3999999999999996E-2</v>
      </c>
      <c r="F517" s="18">
        <v>6.4000000000000001E-2</v>
      </c>
      <c r="G517" s="16">
        <v>4.8000000000000001E-2</v>
      </c>
      <c r="H517" s="18">
        <v>9.2999999999999999E-2</v>
      </c>
      <c r="I517" s="17">
        <v>0.10299999999999999</v>
      </c>
      <c r="J517" s="17">
        <v>7.2999999999999995E-2</v>
      </c>
      <c r="K517" s="17">
        <v>1.0999999999999999E-2</v>
      </c>
      <c r="L517" s="18">
        <v>6.0999999999999999E-2</v>
      </c>
      <c r="M517" s="16">
        <v>7.0999999999999994E-2</v>
      </c>
      <c r="N517" s="17">
        <v>7.3999999999999996E-2</v>
      </c>
      <c r="O517" s="18">
        <v>0.05</v>
      </c>
      <c r="P517" s="17">
        <v>9.7000000000000003E-2</v>
      </c>
      <c r="Q517" s="17">
        <v>6.2E-2</v>
      </c>
      <c r="R517" s="18">
        <v>4.8000000000000001E-2</v>
      </c>
    </row>
    <row r="518" spans="1:18">
      <c r="A518" s="19" t="s">
        <v>25</v>
      </c>
      <c r="B518" s="2" t="s">
        <v>201</v>
      </c>
      <c r="C518" s="15">
        <v>2.8000000000000001E-2</v>
      </c>
      <c r="D518" s="16">
        <v>9.2999999999999999E-2</v>
      </c>
      <c r="E518" s="17">
        <v>1.7999999999999999E-2</v>
      </c>
      <c r="F518" s="18">
        <v>2.5999999999999999E-2</v>
      </c>
      <c r="G518" s="16">
        <v>2.1000000000000001E-2</v>
      </c>
      <c r="H518" s="18">
        <v>3.5000000000000003E-2</v>
      </c>
      <c r="I518" s="17">
        <v>2.1999999999999999E-2</v>
      </c>
      <c r="J518" s="17">
        <v>0.03</v>
      </c>
      <c r="K518" s="17">
        <v>3.5000000000000003E-2</v>
      </c>
      <c r="L518" s="18">
        <v>2.1999999999999999E-2</v>
      </c>
      <c r="M518" s="16">
        <v>0.03</v>
      </c>
      <c r="N518" s="17">
        <v>2.9000000000000001E-2</v>
      </c>
      <c r="O518" s="18">
        <v>1.4E-2</v>
      </c>
      <c r="P518" s="17">
        <v>2.4E-2</v>
      </c>
      <c r="Q518" s="17">
        <v>2.4E-2</v>
      </c>
      <c r="R518" s="18">
        <v>0.04</v>
      </c>
    </row>
    <row r="519" spans="1:18">
      <c r="A519" s="22" t="s">
        <v>25</v>
      </c>
      <c r="B519" s="2" t="s">
        <v>31</v>
      </c>
      <c r="C519" s="15"/>
      <c r="D519" s="16"/>
      <c r="E519" s="17"/>
      <c r="F519" s="18"/>
      <c r="G519" s="16"/>
      <c r="H519" s="18"/>
      <c r="I519" s="17"/>
      <c r="J519" s="17"/>
      <c r="K519" s="17"/>
      <c r="L519" s="18"/>
      <c r="M519" s="16"/>
      <c r="N519" s="17"/>
      <c r="O519" s="18"/>
      <c r="P519" s="17"/>
      <c r="Q519" s="17"/>
      <c r="R519" s="18"/>
    </row>
    <row r="520" spans="1:18" s="28" customFormat="1">
      <c r="A520" s="22"/>
      <c r="B520" s="23" t="s">
        <v>32</v>
      </c>
      <c r="C520" s="24">
        <f t="shared" ref="C520:R520" si="32">(C514*1+C515*2+C516*3+C517*4+C518*5)/SUM(C514:C518)</f>
        <v>2.1278721278721275</v>
      </c>
      <c r="D520" s="25">
        <f t="shared" si="32"/>
        <v>2.286</v>
      </c>
      <c r="E520" s="26">
        <f t="shared" si="32"/>
        <v>2.15</v>
      </c>
      <c r="F520" s="27">
        <f t="shared" si="32"/>
        <v>2.08</v>
      </c>
      <c r="G520" s="25">
        <f t="shared" si="32"/>
        <v>1.9310689310689311</v>
      </c>
      <c r="H520" s="27">
        <f t="shared" si="32"/>
        <v>2.3486513486513489</v>
      </c>
      <c r="I520" s="26">
        <f t="shared" si="32"/>
        <v>2.2119999999999997</v>
      </c>
      <c r="J520" s="26">
        <f t="shared" si="32"/>
        <v>2.0760760760760766</v>
      </c>
      <c r="K520" s="26">
        <f t="shared" si="32"/>
        <v>2.0550000000000002</v>
      </c>
      <c r="L520" s="27">
        <f t="shared" si="32"/>
        <v>2.1599999999999997</v>
      </c>
      <c r="M520" s="25">
        <f t="shared" si="32"/>
        <v>2.161</v>
      </c>
      <c r="N520" s="26">
        <f t="shared" si="32"/>
        <v>2.1789999999999998</v>
      </c>
      <c r="O520" s="27">
        <f t="shared" si="32"/>
        <v>1.8859999999999999</v>
      </c>
      <c r="P520" s="26">
        <f t="shared" si="32"/>
        <v>2.2630000000000003</v>
      </c>
      <c r="Q520" s="26">
        <f t="shared" si="32"/>
        <v>2.1371371371371373</v>
      </c>
      <c r="R520" s="27">
        <f t="shared" si="32"/>
        <v>1.9379999999999997</v>
      </c>
    </row>
    <row r="521" spans="1:18">
      <c r="A521" s="19" t="s">
        <v>25</v>
      </c>
      <c r="B521" s="2" t="s">
        <v>25</v>
      </c>
      <c r="C521" s="15"/>
      <c r="D521" s="16"/>
      <c r="E521" s="17"/>
      <c r="F521" s="18"/>
      <c r="G521" s="16"/>
      <c r="H521" s="18"/>
      <c r="I521" s="17"/>
      <c r="J521" s="17"/>
      <c r="K521" s="17"/>
      <c r="L521" s="18"/>
      <c r="M521" s="16"/>
      <c r="N521" s="17"/>
      <c r="O521" s="18"/>
      <c r="P521" s="17"/>
      <c r="Q521" s="17"/>
      <c r="R521" s="18"/>
    </row>
    <row r="522" spans="1:18" ht="33">
      <c r="A522" s="19" t="s">
        <v>206</v>
      </c>
      <c r="B522" s="20" t="s">
        <v>207</v>
      </c>
      <c r="C522" s="15"/>
      <c r="D522" s="16"/>
      <c r="E522" s="17"/>
      <c r="F522" s="18"/>
      <c r="G522" s="16"/>
      <c r="H522" s="18"/>
      <c r="I522" s="17"/>
      <c r="J522" s="17"/>
      <c r="K522" s="17"/>
      <c r="L522" s="18"/>
      <c r="M522" s="16"/>
      <c r="N522" s="17"/>
      <c r="O522" s="18"/>
      <c r="P522" s="17"/>
      <c r="Q522" s="17"/>
      <c r="R522" s="18"/>
    </row>
    <row r="523" spans="1:18">
      <c r="A523" s="19" t="s">
        <v>25</v>
      </c>
      <c r="B523" s="2" t="s">
        <v>197</v>
      </c>
      <c r="C523" s="15">
        <v>0.29799999999999999</v>
      </c>
      <c r="D523" s="16">
        <v>0.23499999999999999</v>
      </c>
      <c r="E523" s="17">
        <v>0.27100000000000002</v>
      </c>
      <c r="F523" s="18">
        <v>0.33200000000000002</v>
      </c>
      <c r="G523" s="16">
        <v>0.38400000000000001</v>
      </c>
      <c r="H523" s="18">
        <v>0.20100000000000001</v>
      </c>
      <c r="I523" s="17">
        <v>0.30099999999999999</v>
      </c>
      <c r="J523" s="17">
        <v>0.33100000000000002</v>
      </c>
      <c r="K523" s="17">
        <v>0.29199999999999998</v>
      </c>
      <c r="L523" s="18">
        <v>0.193</v>
      </c>
      <c r="M523" s="16">
        <v>0.27900000000000003</v>
      </c>
      <c r="N523" s="17">
        <v>0.34499999999999997</v>
      </c>
      <c r="O523" s="18">
        <v>0.28799999999999998</v>
      </c>
      <c r="P523" s="17">
        <v>0.28499999999999998</v>
      </c>
      <c r="Q523" s="17">
        <v>0.316</v>
      </c>
      <c r="R523" s="18">
        <v>0.28599999999999998</v>
      </c>
    </row>
    <row r="524" spans="1:18">
      <c r="A524" s="19" t="s">
        <v>25</v>
      </c>
      <c r="B524" s="2" t="s">
        <v>198</v>
      </c>
      <c r="C524" s="15">
        <v>0.38800000000000001</v>
      </c>
      <c r="D524" s="16">
        <v>0.40899999999999997</v>
      </c>
      <c r="E524" s="17">
        <v>0.35399999999999998</v>
      </c>
      <c r="F524" s="18">
        <v>0.41499999999999998</v>
      </c>
      <c r="G524" s="16">
        <v>0.41099999999999998</v>
      </c>
      <c r="H524" s="18">
        <v>0.36199999999999999</v>
      </c>
      <c r="I524" s="17">
        <v>0.41299999999999998</v>
      </c>
      <c r="J524" s="17">
        <v>0.36499999999999999</v>
      </c>
      <c r="K524" s="17">
        <v>0.37</v>
      </c>
      <c r="L524" s="18">
        <v>0.42499999999999999</v>
      </c>
      <c r="M524" s="16">
        <v>0.34599999999999997</v>
      </c>
      <c r="N524" s="17">
        <v>0.38200000000000001</v>
      </c>
      <c r="O524" s="18">
        <v>0.56299999999999994</v>
      </c>
      <c r="P524" s="17">
        <v>0.36499999999999999</v>
      </c>
      <c r="Q524" s="17">
        <v>0.34799999999999998</v>
      </c>
      <c r="R524" s="18">
        <v>0.49099999999999999</v>
      </c>
    </row>
    <row r="525" spans="1:18">
      <c r="A525" s="19" t="s">
        <v>25</v>
      </c>
      <c r="B525" s="2" t="s">
        <v>199</v>
      </c>
      <c r="C525" s="15">
        <v>0.246</v>
      </c>
      <c r="D525" s="16">
        <v>0.19400000000000001</v>
      </c>
      <c r="E525" s="17">
        <v>0.29199999999999998</v>
      </c>
      <c r="F525" s="18">
        <v>0.215</v>
      </c>
      <c r="G525" s="16">
        <v>0.183</v>
      </c>
      <c r="H525" s="18">
        <v>0.318</v>
      </c>
      <c r="I525" s="17">
        <v>0.21</v>
      </c>
      <c r="J525" s="17">
        <v>0.25800000000000001</v>
      </c>
      <c r="K525" s="17">
        <v>0.28199999999999997</v>
      </c>
      <c r="L525" s="18">
        <v>0.249</v>
      </c>
      <c r="M525" s="16">
        <v>0.28699999999999998</v>
      </c>
      <c r="N525" s="17">
        <v>0.22</v>
      </c>
      <c r="O525" s="18">
        <v>0.13300000000000001</v>
      </c>
      <c r="P525" s="17">
        <v>0.24199999999999999</v>
      </c>
      <c r="Q525" s="17">
        <v>0.28499999999999998</v>
      </c>
      <c r="R525" s="18">
        <v>0.184</v>
      </c>
    </row>
    <row r="526" spans="1:18">
      <c r="A526" s="19" t="s">
        <v>25</v>
      </c>
      <c r="B526" s="2" t="s">
        <v>200</v>
      </c>
      <c r="C526" s="15">
        <v>4.4999999999999998E-2</v>
      </c>
      <c r="D526" s="16">
        <v>0.03</v>
      </c>
      <c r="E526" s="17">
        <v>7.1999999999999995E-2</v>
      </c>
      <c r="F526" s="18">
        <v>2.4E-2</v>
      </c>
      <c r="G526" s="16">
        <v>6.0000000000000001E-3</v>
      </c>
      <c r="H526" s="18">
        <v>8.8999999999999996E-2</v>
      </c>
      <c r="I526" s="17">
        <v>5.8999999999999997E-2</v>
      </c>
      <c r="J526" s="17">
        <v>1.7999999999999999E-2</v>
      </c>
      <c r="K526" s="17">
        <v>3.4000000000000002E-2</v>
      </c>
      <c r="L526" s="18">
        <v>0.111</v>
      </c>
      <c r="M526" s="16">
        <v>5.8000000000000003E-2</v>
      </c>
      <c r="N526" s="17">
        <v>3.4000000000000002E-2</v>
      </c>
      <c r="O526" s="18">
        <v>1.4999999999999999E-2</v>
      </c>
      <c r="P526" s="17">
        <v>7.4999999999999997E-2</v>
      </c>
      <c r="Q526" s="17">
        <v>3.4000000000000002E-2</v>
      </c>
      <c r="R526" s="18">
        <v>1.9E-2</v>
      </c>
    </row>
    <row r="527" spans="1:18">
      <c r="A527" s="19" t="s">
        <v>25</v>
      </c>
      <c r="B527" s="2" t="s">
        <v>201</v>
      </c>
      <c r="C527" s="15">
        <v>2.1999999999999999E-2</v>
      </c>
      <c r="D527" s="16">
        <v>0.13300000000000001</v>
      </c>
      <c r="E527" s="17">
        <v>1.2E-2</v>
      </c>
      <c r="F527" s="18">
        <v>1.4999999999999999E-2</v>
      </c>
      <c r="G527" s="16">
        <v>1.6E-2</v>
      </c>
      <c r="H527" s="18">
        <v>2.9000000000000001E-2</v>
      </c>
      <c r="I527" s="17">
        <v>1.6E-2</v>
      </c>
      <c r="J527" s="17">
        <v>2.8000000000000001E-2</v>
      </c>
      <c r="K527" s="17">
        <v>2.1999999999999999E-2</v>
      </c>
      <c r="L527" s="18">
        <v>2.1999999999999999E-2</v>
      </c>
      <c r="M527" s="16">
        <v>0.03</v>
      </c>
      <c r="N527" s="17">
        <v>1.9E-2</v>
      </c>
      <c r="O527" s="18"/>
      <c r="P527" s="17">
        <v>3.3000000000000002E-2</v>
      </c>
      <c r="Q527" s="17">
        <v>1.7000000000000001E-2</v>
      </c>
      <c r="R527" s="18">
        <v>0.02</v>
      </c>
    </row>
    <row r="528" spans="1:18">
      <c r="A528" s="19" t="s">
        <v>25</v>
      </c>
      <c r="B528" s="2" t="s">
        <v>31</v>
      </c>
      <c r="C528" s="15"/>
      <c r="D528" s="16"/>
      <c r="E528" s="17"/>
      <c r="F528" s="18"/>
      <c r="G528" s="16"/>
      <c r="H528" s="18"/>
      <c r="I528" s="17"/>
      <c r="J528" s="17"/>
      <c r="K528" s="17"/>
      <c r="L528" s="18"/>
      <c r="M528" s="16"/>
      <c r="N528" s="17"/>
      <c r="O528" s="18"/>
      <c r="P528" s="17"/>
      <c r="Q528" s="17"/>
      <c r="R528" s="18"/>
    </row>
    <row r="529" spans="1:18" s="28" customFormat="1">
      <c r="A529" s="22"/>
      <c r="B529" s="23" t="s">
        <v>32</v>
      </c>
      <c r="C529" s="24">
        <f t="shared" ref="C529:R529" si="33">(C523*1+C524*2+C525*3+C526*4+C527*5)/SUM(C523:C527)</f>
        <v>2.104104104104104</v>
      </c>
      <c r="D529" s="25">
        <f t="shared" si="33"/>
        <v>2.4175824175824179</v>
      </c>
      <c r="E529" s="26">
        <f t="shared" si="33"/>
        <v>2.2007992007992008</v>
      </c>
      <c r="F529" s="27">
        <f t="shared" si="33"/>
        <v>1.9760239760239762</v>
      </c>
      <c r="G529" s="25">
        <f t="shared" si="33"/>
        <v>1.859</v>
      </c>
      <c r="H529" s="27">
        <f t="shared" si="33"/>
        <v>2.3823823823823824</v>
      </c>
      <c r="I529" s="26">
        <f t="shared" si="33"/>
        <v>2.075075075075075</v>
      </c>
      <c r="J529" s="26">
        <f t="shared" si="33"/>
        <v>2.0470000000000002</v>
      </c>
      <c r="K529" s="26">
        <f t="shared" si="33"/>
        <v>2.1239999999999997</v>
      </c>
      <c r="L529" s="27">
        <f t="shared" si="33"/>
        <v>2.3439999999999999</v>
      </c>
      <c r="M529" s="25">
        <f t="shared" si="33"/>
        <v>2.214</v>
      </c>
      <c r="N529" s="26">
        <f t="shared" si="33"/>
        <v>2.0000000000000004</v>
      </c>
      <c r="O529" s="27">
        <f t="shared" si="33"/>
        <v>1.8748748748748749</v>
      </c>
      <c r="P529" s="26">
        <f t="shared" si="33"/>
        <v>2.2060000000000004</v>
      </c>
      <c r="Q529" s="26">
        <f t="shared" si="33"/>
        <v>2.0880000000000005</v>
      </c>
      <c r="R529" s="27">
        <f t="shared" si="33"/>
        <v>1.9960000000000004</v>
      </c>
    </row>
    <row r="530" spans="1:18">
      <c r="A530" s="19" t="s">
        <v>25</v>
      </c>
      <c r="B530" s="2" t="s">
        <v>25</v>
      </c>
      <c r="C530" s="15"/>
      <c r="D530" s="16"/>
      <c r="E530" s="17"/>
      <c r="F530" s="18"/>
      <c r="G530" s="16"/>
      <c r="H530" s="18"/>
      <c r="I530" s="17"/>
      <c r="J530" s="17"/>
      <c r="K530" s="17"/>
      <c r="L530" s="18"/>
      <c r="M530" s="16"/>
      <c r="N530" s="17"/>
      <c r="O530" s="18"/>
      <c r="P530" s="17"/>
      <c r="Q530" s="17"/>
      <c r="R530" s="18"/>
    </row>
    <row r="531" spans="1:18" ht="49.5">
      <c r="A531" s="19" t="s">
        <v>208</v>
      </c>
      <c r="B531" s="20" t="s">
        <v>209</v>
      </c>
      <c r="C531" s="15"/>
      <c r="D531" s="16"/>
      <c r="E531" s="17"/>
      <c r="F531" s="18"/>
      <c r="G531" s="16"/>
      <c r="H531" s="18"/>
      <c r="I531" s="17"/>
      <c r="J531" s="17"/>
      <c r="K531" s="17"/>
      <c r="L531" s="18"/>
      <c r="M531" s="16"/>
      <c r="N531" s="17"/>
      <c r="O531" s="18"/>
      <c r="P531" s="17"/>
      <c r="Q531" s="17"/>
      <c r="R531" s="18"/>
    </row>
    <row r="532" spans="1:18">
      <c r="A532" s="22" t="s">
        <v>25</v>
      </c>
      <c r="B532" s="2" t="s">
        <v>197</v>
      </c>
      <c r="C532" s="15">
        <v>0.23699999999999999</v>
      </c>
      <c r="D532" s="16">
        <v>0.245</v>
      </c>
      <c r="E532" s="17">
        <v>0.22900000000000001</v>
      </c>
      <c r="F532" s="18">
        <v>0.24299999999999999</v>
      </c>
      <c r="G532" s="16">
        <v>0.27800000000000002</v>
      </c>
      <c r="H532" s="18">
        <v>0.19</v>
      </c>
      <c r="I532" s="17">
        <v>0.191</v>
      </c>
      <c r="J532" s="17">
        <v>0.253</v>
      </c>
      <c r="K532" s="17">
        <v>0.24299999999999999</v>
      </c>
      <c r="L532" s="18">
        <v>0.32</v>
      </c>
      <c r="M532" s="16">
        <v>0.23899999999999999</v>
      </c>
      <c r="N532" s="17">
        <v>0.24099999999999999</v>
      </c>
      <c r="O532" s="18">
        <v>0.223</v>
      </c>
      <c r="P532" s="17">
        <v>0.27900000000000003</v>
      </c>
      <c r="Q532" s="17">
        <v>0.21</v>
      </c>
      <c r="R532" s="18">
        <v>0.22500000000000001</v>
      </c>
    </row>
    <row r="533" spans="1:18">
      <c r="A533" s="19" t="s">
        <v>25</v>
      </c>
      <c r="B533" s="2" t="s">
        <v>198</v>
      </c>
      <c r="C533" s="15">
        <v>0.33500000000000002</v>
      </c>
      <c r="D533" s="16">
        <v>0.31</v>
      </c>
      <c r="E533" s="17">
        <v>0.33600000000000002</v>
      </c>
      <c r="F533" s="18">
        <v>0.33800000000000002</v>
      </c>
      <c r="G533" s="16">
        <v>0.35699999999999998</v>
      </c>
      <c r="H533" s="18">
        <v>0.31</v>
      </c>
      <c r="I533" s="17">
        <v>0.33800000000000002</v>
      </c>
      <c r="J533" s="17">
        <v>0.29899999999999999</v>
      </c>
      <c r="K533" s="17">
        <v>0.33800000000000002</v>
      </c>
      <c r="L533" s="18">
        <v>0.442</v>
      </c>
      <c r="M533" s="16">
        <v>0.3</v>
      </c>
      <c r="N533" s="17">
        <v>0.34300000000000003</v>
      </c>
      <c r="O533" s="18">
        <v>0.45900000000000002</v>
      </c>
      <c r="P533" s="17">
        <v>0.32600000000000001</v>
      </c>
      <c r="Q533" s="17">
        <v>0.32900000000000001</v>
      </c>
      <c r="R533" s="18">
        <v>0.36</v>
      </c>
    </row>
    <row r="534" spans="1:18">
      <c r="A534" s="19" t="s">
        <v>25</v>
      </c>
      <c r="B534" s="2" t="s">
        <v>199</v>
      </c>
      <c r="C534" s="15">
        <v>0.30099999999999999</v>
      </c>
      <c r="D534" s="16">
        <v>0.24399999999999999</v>
      </c>
      <c r="E534" s="17">
        <v>0.317</v>
      </c>
      <c r="F534" s="18">
        <v>0.29599999999999999</v>
      </c>
      <c r="G534" s="16">
        <v>0.26</v>
      </c>
      <c r="H534" s="18">
        <v>0.34799999999999998</v>
      </c>
      <c r="I534" s="17">
        <v>0.3</v>
      </c>
      <c r="J534" s="17">
        <v>0.32600000000000001</v>
      </c>
      <c r="K534" s="17">
        <v>0.314</v>
      </c>
      <c r="L534" s="18">
        <v>0.193</v>
      </c>
      <c r="M534" s="16">
        <v>0.33</v>
      </c>
      <c r="N534" s="17">
        <v>0.26600000000000001</v>
      </c>
      <c r="O534" s="18">
        <v>0.254</v>
      </c>
      <c r="P534" s="17">
        <v>0.24399999999999999</v>
      </c>
      <c r="Q534" s="17">
        <v>0.35699999999999998</v>
      </c>
      <c r="R534" s="18">
        <v>0.28199999999999997</v>
      </c>
    </row>
    <row r="535" spans="1:18">
      <c r="A535" s="19" t="s">
        <v>25</v>
      </c>
      <c r="B535" s="2" t="s">
        <v>200</v>
      </c>
      <c r="C535" s="15">
        <v>7.4999999999999997E-2</v>
      </c>
      <c r="D535" s="16">
        <v>0.13800000000000001</v>
      </c>
      <c r="E535" s="17">
        <v>6.3E-2</v>
      </c>
      <c r="F535" s="18">
        <v>7.4999999999999997E-2</v>
      </c>
      <c r="G535" s="16">
        <v>7.6999999999999999E-2</v>
      </c>
      <c r="H535" s="18">
        <v>7.1999999999999995E-2</v>
      </c>
      <c r="I535" s="17">
        <v>8.7999999999999995E-2</v>
      </c>
      <c r="J535" s="17">
        <v>7.2999999999999995E-2</v>
      </c>
      <c r="K535" s="17">
        <v>8.3000000000000004E-2</v>
      </c>
      <c r="L535" s="18">
        <v>2.1999999999999999E-2</v>
      </c>
      <c r="M535" s="16">
        <v>8.4000000000000005E-2</v>
      </c>
      <c r="N535" s="17">
        <v>7.9000000000000001E-2</v>
      </c>
      <c r="O535" s="18">
        <v>3.3000000000000002E-2</v>
      </c>
      <c r="P535" s="17">
        <v>9.8000000000000004E-2</v>
      </c>
      <c r="Q535" s="17">
        <v>6.0999999999999999E-2</v>
      </c>
      <c r="R535" s="18">
        <v>7.4999999999999997E-2</v>
      </c>
    </row>
    <row r="536" spans="1:18">
      <c r="A536" s="19" t="s">
        <v>25</v>
      </c>
      <c r="B536" s="2" t="s">
        <v>201</v>
      </c>
      <c r="C536" s="15">
        <v>5.1999999999999998E-2</v>
      </c>
      <c r="D536" s="16">
        <v>6.3E-2</v>
      </c>
      <c r="E536" s="17">
        <v>5.3999999999999999E-2</v>
      </c>
      <c r="F536" s="18">
        <v>4.8000000000000001E-2</v>
      </c>
      <c r="G536" s="16">
        <v>2.7E-2</v>
      </c>
      <c r="H536" s="18">
        <v>0.08</v>
      </c>
      <c r="I536" s="17">
        <v>8.3000000000000004E-2</v>
      </c>
      <c r="J536" s="17">
        <v>4.9000000000000002E-2</v>
      </c>
      <c r="K536" s="17">
        <v>2.1999999999999999E-2</v>
      </c>
      <c r="L536" s="18">
        <v>2.1999999999999999E-2</v>
      </c>
      <c r="M536" s="16">
        <v>4.8000000000000001E-2</v>
      </c>
      <c r="N536" s="17">
        <v>7.1999999999999995E-2</v>
      </c>
      <c r="O536" s="18">
        <v>3.1E-2</v>
      </c>
      <c r="P536" s="17">
        <v>5.2999999999999999E-2</v>
      </c>
      <c r="Q536" s="17">
        <v>4.2999999999999997E-2</v>
      </c>
      <c r="R536" s="18">
        <v>5.8999999999999997E-2</v>
      </c>
    </row>
    <row r="537" spans="1:18">
      <c r="A537" s="19" t="s">
        <v>25</v>
      </c>
      <c r="B537" s="2" t="s">
        <v>31</v>
      </c>
      <c r="C537" s="15"/>
      <c r="D537" s="16"/>
      <c r="E537" s="17"/>
      <c r="F537" s="18"/>
      <c r="G537" s="16"/>
      <c r="H537" s="18"/>
      <c r="I537" s="17"/>
      <c r="J537" s="17"/>
      <c r="K537" s="17"/>
      <c r="L537" s="18"/>
      <c r="M537" s="16"/>
      <c r="N537" s="17"/>
      <c r="O537" s="18"/>
      <c r="P537" s="17"/>
      <c r="Q537" s="17"/>
      <c r="R537" s="18"/>
    </row>
    <row r="538" spans="1:18" s="28" customFormat="1">
      <c r="A538" s="22"/>
      <c r="B538" s="23" t="s">
        <v>32</v>
      </c>
      <c r="C538" s="24">
        <f t="shared" ref="C538:R538" si="34">(C532*1+C533*2+C534*3+C535*4+C536*5)/SUM(C532:C536)</f>
        <v>2.37</v>
      </c>
      <c r="D538" s="25">
        <f t="shared" si="34"/>
        <v>2.464</v>
      </c>
      <c r="E538" s="26">
        <f t="shared" si="34"/>
        <v>2.3763763763763763</v>
      </c>
      <c r="F538" s="27">
        <f t="shared" si="34"/>
        <v>2.3469999999999995</v>
      </c>
      <c r="G538" s="25">
        <f t="shared" si="34"/>
        <v>2.2172172172172169</v>
      </c>
      <c r="H538" s="27">
        <f t="shared" si="34"/>
        <v>2.5420000000000003</v>
      </c>
      <c r="I538" s="26">
        <f t="shared" si="34"/>
        <v>2.5340000000000003</v>
      </c>
      <c r="J538" s="26">
        <f t="shared" si="34"/>
        <v>2.3660000000000001</v>
      </c>
      <c r="K538" s="26">
        <f t="shared" si="34"/>
        <v>2.3029999999999999</v>
      </c>
      <c r="L538" s="27">
        <f t="shared" si="34"/>
        <v>1.9829829829829826</v>
      </c>
      <c r="M538" s="25">
        <f t="shared" si="34"/>
        <v>2.4025974025974031</v>
      </c>
      <c r="N538" s="26">
        <f t="shared" si="34"/>
        <v>2.3986013986013983</v>
      </c>
      <c r="O538" s="27">
        <f t="shared" si="34"/>
        <v>2.19</v>
      </c>
      <c r="P538" s="26">
        <f t="shared" si="34"/>
        <v>2.3200000000000003</v>
      </c>
      <c r="Q538" s="26">
        <f t="shared" si="34"/>
        <v>2.3979999999999997</v>
      </c>
      <c r="R538" s="27">
        <f t="shared" si="34"/>
        <v>2.3836163836163835</v>
      </c>
    </row>
    <row r="539" spans="1:18">
      <c r="A539" s="19" t="s">
        <v>25</v>
      </c>
      <c r="B539" s="2" t="s">
        <v>25</v>
      </c>
      <c r="C539" s="15"/>
      <c r="D539" s="16"/>
      <c r="E539" s="17"/>
      <c r="F539" s="18"/>
      <c r="G539" s="16"/>
      <c r="H539" s="18"/>
      <c r="I539" s="17"/>
      <c r="J539" s="17"/>
      <c r="K539" s="17"/>
      <c r="L539" s="18"/>
      <c r="M539" s="16"/>
      <c r="N539" s="17"/>
      <c r="O539" s="18"/>
      <c r="P539" s="17"/>
      <c r="Q539" s="17"/>
      <c r="R539" s="18"/>
    </row>
    <row r="540" spans="1:18" ht="49.5">
      <c r="A540" s="19" t="s">
        <v>210</v>
      </c>
      <c r="B540" s="20" t="s">
        <v>211</v>
      </c>
      <c r="C540" s="15"/>
      <c r="D540" s="16"/>
      <c r="E540" s="17"/>
      <c r="F540" s="18"/>
      <c r="G540" s="16"/>
      <c r="H540" s="18"/>
      <c r="I540" s="17"/>
      <c r="J540" s="17"/>
      <c r="K540" s="17"/>
      <c r="L540" s="18"/>
      <c r="M540" s="16"/>
      <c r="N540" s="17"/>
      <c r="O540" s="18"/>
      <c r="P540" s="17"/>
      <c r="Q540" s="17"/>
      <c r="R540" s="18"/>
    </row>
    <row r="541" spans="1:18">
      <c r="A541" s="19" t="s">
        <v>25</v>
      </c>
      <c r="B541" s="2" t="s">
        <v>197</v>
      </c>
      <c r="C541" s="15">
        <v>0.53100000000000003</v>
      </c>
      <c r="D541" s="16">
        <v>0.44800000000000001</v>
      </c>
      <c r="E541" s="17">
        <v>0.504</v>
      </c>
      <c r="F541" s="18">
        <v>0.56699999999999995</v>
      </c>
      <c r="G541" s="16">
        <v>0.62</v>
      </c>
      <c r="H541" s="18">
        <v>0.43</v>
      </c>
      <c r="I541" s="17">
        <v>0.57599999999999996</v>
      </c>
      <c r="J541" s="17">
        <v>0.54400000000000004</v>
      </c>
      <c r="K541" s="17">
        <v>0.505</v>
      </c>
      <c r="L541" s="18">
        <v>0.39800000000000002</v>
      </c>
      <c r="M541" s="16">
        <v>0.52800000000000002</v>
      </c>
      <c r="N541" s="17">
        <v>0.505</v>
      </c>
      <c r="O541" s="18">
        <v>0.59099999999999997</v>
      </c>
      <c r="P541" s="17">
        <v>0.47199999999999998</v>
      </c>
      <c r="Q541" s="17">
        <v>0.55700000000000005</v>
      </c>
      <c r="R541" s="18">
        <v>0.55400000000000005</v>
      </c>
    </row>
    <row r="542" spans="1:18">
      <c r="A542" s="22" t="s">
        <v>25</v>
      </c>
      <c r="B542" s="2" t="s">
        <v>198</v>
      </c>
      <c r="C542" s="15">
        <v>0.16200000000000001</v>
      </c>
      <c r="D542" s="16">
        <v>0.183</v>
      </c>
      <c r="E542" s="17">
        <v>0.13300000000000001</v>
      </c>
      <c r="F542" s="18">
        <v>0.184</v>
      </c>
      <c r="G542" s="16">
        <v>0.151</v>
      </c>
      <c r="H542" s="18">
        <v>0.17599999999999999</v>
      </c>
      <c r="I542" s="17">
        <v>0.13400000000000001</v>
      </c>
      <c r="J542" s="17">
        <v>0.17399999999999999</v>
      </c>
      <c r="K542" s="17">
        <v>0.156</v>
      </c>
      <c r="L542" s="18">
        <v>0.22700000000000001</v>
      </c>
      <c r="M542" s="16">
        <v>0.13400000000000001</v>
      </c>
      <c r="N542" s="17">
        <v>0.21</v>
      </c>
      <c r="O542" s="18">
        <v>0.185</v>
      </c>
      <c r="P542" s="17">
        <v>0.17100000000000001</v>
      </c>
      <c r="Q542" s="17">
        <v>0.13400000000000001</v>
      </c>
      <c r="R542" s="18">
        <v>0.20300000000000001</v>
      </c>
    </row>
    <row r="543" spans="1:18">
      <c r="A543" s="22" t="s">
        <v>25</v>
      </c>
      <c r="B543" s="2" t="s">
        <v>199</v>
      </c>
      <c r="C543" s="15">
        <v>0.16400000000000001</v>
      </c>
      <c r="D543" s="16">
        <v>8.6999999999999994E-2</v>
      </c>
      <c r="E543" s="17">
        <v>0.21299999999999999</v>
      </c>
      <c r="F543" s="18">
        <v>0.13400000000000001</v>
      </c>
      <c r="G543" s="16">
        <v>0.13500000000000001</v>
      </c>
      <c r="H543" s="18">
        <v>0.19700000000000001</v>
      </c>
      <c r="I543" s="17">
        <v>0.183</v>
      </c>
      <c r="J543" s="17">
        <v>0.14199999999999999</v>
      </c>
      <c r="K543" s="17">
        <v>0.17699999999999999</v>
      </c>
      <c r="L543" s="18">
        <v>0.14899999999999999</v>
      </c>
      <c r="M543" s="16">
        <v>0.185</v>
      </c>
      <c r="N543" s="17">
        <v>0.154</v>
      </c>
      <c r="O543" s="18">
        <v>0.10199999999999999</v>
      </c>
      <c r="P543" s="17">
        <v>0.191</v>
      </c>
      <c r="Q543" s="17">
        <v>0.16500000000000001</v>
      </c>
      <c r="R543" s="18">
        <v>0.13100000000000001</v>
      </c>
    </row>
    <row r="544" spans="1:18">
      <c r="A544" s="19" t="s">
        <v>25</v>
      </c>
      <c r="B544" s="2" t="s">
        <v>200</v>
      </c>
      <c r="C544" s="15">
        <v>0.105</v>
      </c>
      <c r="D544" s="16">
        <v>0.19800000000000001</v>
      </c>
      <c r="E544" s="17">
        <v>0.105</v>
      </c>
      <c r="F544" s="18">
        <v>9.0999999999999998E-2</v>
      </c>
      <c r="G544" s="16">
        <v>7.5999999999999998E-2</v>
      </c>
      <c r="H544" s="18">
        <v>0.13800000000000001</v>
      </c>
      <c r="I544" s="17">
        <v>9.1999999999999998E-2</v>
      </c>
      <c r="J544" s="17">
        <v>9.7000000000000003E-2</v>
      </c>
      <c r="K544" s="17">
        <v>0.129</v>
      </c>
      <c r="L544" s="18">
        <v>0.122</v>
      </c>
      <c r="M544" s="16">
        <v>0.11600000000000001</v>
      </c>
      <c r="N544" s="17">
        <v>0.09</v>
      </c>
      <c r="O544" s="18">
        <v>9.0999999999999998E-2</v>
      </c>
      <c r="P544" s="17">
        <v>0.121</v>
      </c>
      <c r="Q544" s="17">
        <v>0.11</v>
      </c>
      <c r="R544" s="18">
        <v>8.3000000000000004E-2</v>
      </c>
    </row>
    <row r="545" spans="1:18">
      <c r="A545" s="19" t="s">
        <v>25</v>
      </c>
      <c r="B545" s="2" t="s">
        <v>201</v>
      </c>
      <c r="C545" s="15">
        <v>3.7999999999999999E-2</v>
      </c>
      <c r="D545" s="16">
        <v>8.4000000000000005E-2</v>
      </c>
      <c r="E545" s="17">
        <v>4.4999999999999998E-2</v>
      </c>
      <c r="F545" s="18">
        <v>2.4E-2</v>
      </c>
      <c r="G545" s="16">
        <v>1.9E-2</v>
      </c>
      <c r="H545" s="18">
        <v>5.8999999999999997E-2</v>
      </c>
      <c r="I545" s="17">
        <v>1.4E-2</v>
      </c>
      <c r="J545" s="17">
        <v>4.2000000000000003E-2</v>
      </c>
      <c r="K545" s="17">
        <v>3.4000000000000002E-2</v>
      </c>
      <c r="L545" s="18">
        <v>0.105</v>
      </c>
      <c r="M545" s="16">
        <v>3.7999999999999999E-2</v>
      </c>
      <c r="N545" s="17">
        <v>4.1000000000000002E-2</v>
      </c>
      <c r="O545" s="18">
        <v>3.1E-2</v>
      </c>
      <c r="P545" s="17">
        <v>4.4999999999999998E-2</v>
      </c>
      <c r="Q545" s="17">
        <v>3.3000000000000002E-2</v>
      </c>
      <c r="R545" s="18">
        <v>2.9000000000000001E-2</v>
      </c>
    </row>
    <row r="546" spans="1:18">
      <c r="A546" s="19" t="s">
        <v>25</v>
      </c>
      <c r="B546" s="2" t="s">
        <v>31</v>
      </c>
      <c r="C546" s="15"/>
      <c r="D546" s="16"/>
      <c r="E546" s="17"/>
      <c r="F546" s="18"/>
      <c r="G546" s="16"/>
      <c r="H546" s="18"/>
      <c r="I546" s="17"/>
      <c r="J546" s="17"/>
      <c r="K546" s="17"/>
      <c r="L546" s="18"/>
      <c r="M546" s="16"/>
      <c r="N546" s="17"/>
      <c r="O546" s="18"/>
      <c r="P546" s="17"/>
      <c r="Q546" s="17"/>
      <c r="R546" s="18"/>
    </row>
    <row r="547" spans="1:18" s="28" customFormat="1">
      <c r="A547" s="22"/>
      <c r="B547" s="23" t="s">
        <v>32</v>
      </c>
      <c r="C547" s="24">
        <f t="shared" ref="C547:R547" si="35">(C541*1+C542*2+C543*3+C544*4+C545*5)/SUM(C541:C545)</f>
        <v>1.9569999999999999</v>
      </c>
      <c r="D547" s="25">
        <f t="shared" si="35"/>
        <v>2.2870000000000008</v>
      </c>
      <c r="E547" s="26">
        <f t="shared" si="35"/>
        <v>2.0539999999999998</v>
      </c>
      <c r="F547" s="27">
        <f t="shared" si="35"/>
        <v>1.8210000000000004</v>
      </c>
      <c r="G547" s="25">
        <f t="shared" si="35"/>
        <v>1.7242757242757245</v>
      </c>
      <c r="H547" s="27">
        <f t="shared" si="35"/>
        <v>2.2200000000000002</v>
      </c>
      <c r="I547" s="26">
        <f t="shared" si="35"/>
        <v>1.8328328328328325</v>
      </c>
      <c r="J547" s="26">
        <f t="shared" si="35"/>
        <v>1.9179179179179178</v>
      </c>
      <c r="K547" s="26">
        <f t="shared" si="35"/>
        <v>2.0319680319680313</v>
      </c>
      <c r="L547" s="27">
        <f t="shared" si="35"/>
        <v>2.3096903096903092</v>
      </c>
      <c r="M547" s="25">
        <f t="shared" si="35"/>
        <v>2.0029970029970032</v>
      </c>
      <c r="N547" s="26">
        <f t="shared" si="35"/>
        <v>1.952</v>
      </c>
      <c r="O547" s="27">
        <f t="shared" si="35"/>
        <v>1.7859999999999998</v>
      </c>
      <c r="P547" s="26">
        <f t="shared" si="35"/>
        <v>2.0960000000000001</v>
      </c>
      <c r="Q547" s="26">
        <f t="shared" si="35"/>
        <v>1.9269269269269267</v>
      </c>
      <c r="R547" s="27">
        <f t="shared" si="35"/>
        <v>1.8300000000000003</v>
      </c>
    </row>
    <row r="548" spans="1:18">
      <c r="A548" s="19" t="s">
        <v>25</v>
      </c>
      <c r="B548" s="2" t="s">
        <v>25</v>
      </c>
      <c r="C548" s="15"/>
      <c r="D548" s="16"/>
      <c r="E548" s="17"/>
      <c r="F548" s="18"/>
      <c r="G548" s="16"/>
      <c r="H548" s="18"/>
      <c r="I548" s="17"/>
      <c r="J548" s="17"/>
      <c r="K548" s="17"/>
      <c r="L548" s="18"/>
      <c r="M548" s="16"/>
      <c r="N548" s="17"/>
      <c r="O548" s="18"/>
      <c r="P548" s="17"/>
      <c r="Q548" s="17"/>
      <c r="R548" s="18"/>
    </row>
    <row r="549" spans="1:18" ht="49.5">
      <c r="A549" s="19" t="s">
        <v>212</v>
      </c>
      <c r="B549" s="20" t="s">
        <v>213</v>
      </c>
      <c r="C549" s="15"/>
      <c r="D549" s="16"/>
      <c r="E549" s="17"/>
      <c r="F549" s="18"/>
      <c r="G549" s="16"/>
      <c r="H549" s="18"/>
      <c r="I549" s="17"/>
      <c r="J549" s="17"/>
      <c r="K549" s="17"/>
      <c r="L549" s="18"/>
      <c r="M549" s="16"/>
      <c r="N549" s="17"/>
      <c r="O549" s="18"/>
      <c r="P549" s="17"/>
      <c r="Q549" s="17"/>
      <c r="R549" s="18"/>
    </row>
    <row r="550" spans="1:18">
      <c r="A550" s="19" t="s">
        <v>25</v>
      </c>
      <c r="B550" s="2" t="s">
        <v>197</v>
      </c>
      <c r="C550" s="15">
        <v>0.53400000000000003</v>
      </c>
      <c r="D550" s="16">
        <v>0.54300000000000004</v>
      </c>
      <c r="E550" s="17">
        <v>0.52100000000000002</v>
      </c>
      <c r="F550" s="18">
        <v>0.54300000000000004</v>
      </c>
      <c r="G550" s="16">
        <v>0.56799999999999995</v>
      </c>
      <c r="H550" s="18">
        <v>0.495</v>
      </c>
      <c r="I550" s="17">
        <v>0.441</v>
      </c>
      <c r="J550" s="17">
        <v>0.58799999999999997</v>
      </c>
      <c r="K550" s="17">
        <v>0.59099999999999997</v>
      </c>
      <c r="L550" s="18">
        <v>0.53</v>
      </c>
      <c r="M550" s="16">
        <v>0.501</v>
      </c>
      <c r="N550" s="17">
        <v>0.55400000000000005</v>
      </c>
      <c r="O550" s="18">
        <v>0.623</v>
      </c>
      <c r="P550" s="17">
        <v>0.47699999999999998</v>
      </c>
      <c r="Q550" s="17">
        <v>0.60899999999999999</v>
      </c>
      <c r="R550" s="18">
        <v>0.47299999999999998</v>
      </c>
    </row>
    <row r="551" spans="1:18">
      <c r="A551" s="19" t="s">
        <v>25</v>
      </c>
      <c r="B551" s="2" t="s">
        <v>198</v>
      </c>
      <c r="C551" s="15">
        <v>0.182</v>
      </c>
      <c r="D551" s="16">
        <v>5.8999999999999997E-2</v>
      </c>
      <c r="E551" s="17">
        <v>0.19800000000000001</v>
      </c>
      <c r="F551" s="18">
        <v>0.187</v>
      </c>
      <c r="G551" s="16">
        <v>0.183</v>
      </c>
      <c r="H551" s="18">
        <v>0.18</v>
      </c>
      <c r="I551" s="17">
        <v>0.16900000000000001</v>
      </c>
      <c r="J551" s="17">
        <v>0.193</v>
      </c>
      <c r="K551" s="17">
        <v>0.19400000000000001</v>
      </c>
      <c r="L551" s="18">
        <v>0.16</v>
      </c>
      <c r="M551" s="16">
        <v>0.186</v>
      </c>
      <c r="N551" s="17">
        <v>0.187</v>
      </c>
      <c r="O551" s="18">
        <v>0.153</v>
      </c>
      <c r="P551" s="17">
        <v>0.154</v>
      </c>
      <c r="Q551" s="17">
        <v>0.17299999999999999</v>
      </c>
      <c r="R551" s="18">
        <v>0.246</v>
      </c>
    </row>
    <row r="552" spans="1:18">
      <c r="A552" s="22" t="s">
        <v>25</v>
      </c>
      <c r="B552" s="2" t="s">
        <v>199</v>
      </c>
      <c r="C552" s="15">
        <v>0.191</v>
      </c>
      <c r="D552" s="16">
        <v>0.17100000000000001</v>
      </c>
      <c r="E552" s="17">
        <v>0.19</v>
      </c>
      <c r="F552" s="18">
        <v>0.19500000000000001</v>
      </c>
      <c r="G552" s="16">
        <v>0.17699999999999999</v>
      </c>
      <c r="H552" s="18">
        <v>0.20699999999999999</v>
      </c>
      <c r="I552" s="17">
        <v>0.28399999999999997</v>
      </c>
      <c r="J552" s="17">
        <v>0.14399999999999999</v>
      </c>
      <c r="K552" s="17">
        <v>0.123</v>
      </c>
      <c r="L552" s="18">
        <v>0.188</v>
      </c>
      <c r="M552" s="16">
        <v>0.2</v>
      </c>
      <c r="N552" s="17">
        <v>0.189</v>
      </c>
      <c r="O552" s="18">
        <v>0.159</v>
      </c>
      <c r="P552" s="17">
        <v>0.222</v>
      </c>
      <c r="Q552" s="17">
        <v>0.159</v>
      </c>
      <c r="R552" s="18">
        <v>0.2</v>
      </c>
    </row>
    <row r="553" spans="1:18">
      <c r="A553" s="19" t="s">
        <v>25</v>
      </c>
      <c r="B553" s="2" t="s">
        <v>200</v>
      </c>
      <c r="C553" s="15">
        <v>6.3E-2</v>
      </c>
      <c r="D553" s="16">
        <v>0.13600000000000001</v>
      </c>
      <c r="E553" s="17">
        <v>5.1999999999999998E-2</v>
      </c>
      <c r="F553" s="18">
        <v>6.2E-2</v>
      </c>
      <c r="G553" s="16">
        <v>6.6000000000000003E-2</v>
      </c>
      <c r="H553" s="18">
        <v>0.06</v>
      </c>
      <c r="I553" s="17">
        <v>7.4999999999999997E-2</v>
      </c>
      <c r="J553" s="17">
        <v>5.0999999999999997E-2</v>
      </c>
      <c r="K553" s="17">
        <v>8.1000000000000003E-2</v>
      </c>
      <c r="L553" s="18">
        <v>3.3000000000000002E-2</v>
      </c>
      <c r="M553" s="16">
        <v>6.8000000000000005E-2</v>
      </c>
      <c r="N553" s="17">
        <v>6.0999999999999999E-2</v>
      </c>
      <c r="O553" s="18">
        <v>5.0999999999999997E-2</v>
      </c>
      <c r="P553" s="17">
        <v>0.11600000000000001</v>
      </c>
      <c r="Q553" s="17">
        <v>3.2000000000000001E-2</v>
      </c>
      <c r="R553" s="18">
        <v>5.2999999999999999E-2</v>
      </c>
    </row>
    <row r="554" spans="1:18">
      <c r="A554" s="19" t="s">
        <v>25</v>
      </c>
      <c r="B554" s="2" t="s">
        <v>201</v>
      </c>
      <c r="C554" s="15">
        <v>2.8000000000000001E-2</v>
      </c>
      <c r="D554" s="16">
        <v>9.0999999999999998E-2</v>
      </c>
      <c r="E554" s="17">
        <v>3.4000000000000002E-2</v>
      </c>
      <c r="F554" s="18">
        <v>1.2999999999999999E-2</v>
      </c>
      <c r="G554" s="16">
        <v>6.0000000000000001E-3</v>
      </c>
      <c r="H554" s="18">
        <v>5.2999999999999999E-2</v>
      </c>
      <c r="I554" s="17">
        <v>2.4E-2</v>
      </c>
      <c r="J554" s="17">
        <v>2.5000000000000001E-2</v>
      </c>
      <c r="K554" s="17">
        <v>1.0999999999999999E-2</v>
      </c>
      <c r="L554" s="18">
        <v>8.7999999999999995E-2</v>
      </c>
      <c r="M554" s="16">
        <v>4.4999999999999998E-2</v>
      </c>
      <c r="N554" s="17"/>
      <c r="O554" s="18">
        <v>1.4E-2</v>
      </c>
      <c r="P554" s="17">
        <v>0.03</v>
      </c>
      <c r="Q554" s="17">
        <v>2.1999999999999999E-2</v>
      </c>
      <c r="R554" s="18">
        <v>2.8000000000000001E-2</v>
      </c>
    </row>
    <row r="555" spans="1:18">
      <c r="A555" s="19" t="s">
        <v>25</v>
      </c>
      <c r="B555" s="2" t="s">
        <v>31</v>
      </c>
      <c r="C555" s="15">
        <v>2E-3</v>
      </c>
      <c r="D555" s="16"/>
      <c r="E555" s="17">
        <v>6.0000000000000001E-3</v>
      </c>
      <c r="F555" s="18"/>
      <c r="G555" s="16"/>
      <c r="H555" s="18">
        <v>5.0000000000000001E-3</v>
      </c>
      <c r="I555" s="17">
        <v>7.0000000000000001E-3</v>
      </c>
      <c r="J555" s="17"/>
      <c r="K555" s="17"/>
      <c r="L555" s="18"/>
      <c r="M555" s="16"/>
      <c r="N555" s="17">
        <v>8.9999999999999993E-3</v>
      </c>
      <c r="O555" s="18"/>
      <c r="P555" s="17"/>
      <c r="Q555" s="17">
        <v>6.0000000000000001E-3</v>
      </c>
      <c r="R555" s="18"/>
    </row>
    <row r="556" spans="1:18" s="28" customFormat="1">
      <c r="A556" s="22"/>
      <c r="B556" s="23" t="s">
        <v>32</v>
      </c>
      <c r="C556" s="24">
        <f t="shared" ref="C556:R556" si="36">(C550*1+C551*2+C552*3+C553*4+C554*5)/SUM(C550:C554)</f>
        <v>1.8667334669338678</v>
      </c>
      <c r="D556" s="25">
        <f t="shared" si="36"/>
        <v>2.1729999999999996</v>
      </c>
      <c r="E556" s="26">
        <f t="shared" si="36"/>
        <v>1.8743718592964822</v>
      </c>
      <c r="F556" s="27">
        <f t="shared" si="36"/>
        <v>1.8149999999999999</v>
      </c>
      <c r="G556" s="25">
        <f t="shared" si="36"/>
        <v>1.7589999999999999</v>
      </c>
      <c r="H556" s="27">
        <f t="shared" si="36"/>
        <v>1.9909547738693467</v>
      </c>
      <c r="I556" s="26">
        <f t="shared" si="36"/>
        <v>2.0654582074521652</v>
      </c>
      <c r="J556" s="26">
        <f t="shared" si="36"/>
        <v>1.7332667332667333</v>
      </c>
      <c r="K556" s="26">
        <f t="shared" si="36"/>
        <v>1.7270000000000001</v>
      </c>
      <c r="L556" s="27">
        <f t="shared" si="36"/>
        <v>1.987987987987988</v>
      </c>
      <c r="M556" s="25">
        <f t="shared" si="36"/>
        <v>1.9700000000000002</v>
      </c>
      <c r="N556" s="26">
        <f t="shared" si="36"/>
        <v>1.7547931382441977</v>
      </c>
      <c r="O556" s="27">
        <f t="shared" si="36"/>
        <v>1.6800000000000002</v>
      </c>
      <c r="P556" s="26">
        <f t="shared" si="36"/>
        <v>2.0670670670670672</v>
      </c>
      <c r="Q556" s="26">
        <f t="shared" si="36"/>
        <v>1.6783919597989947</v>
      </c>
      <c r="R556" s="27">
        <f t="shared" si="36"/>
        <v>1.9169999999999998</v>
      </c>
    </row>
    <row r="557" spans="1:18">
      <c r="A557" s="19" t="s">
        <v>25</v>
      </c>
      <c r="B557" s="2" t="s">
        <v>25</v>
      </c>
      <c r="C557" s="15"/>
      <c r="D557" s="16"/>
      <c r="E557" s="17"/>
      <c r="F557" s="18"/>
      <c r="G557" s="16"/>
      <c r="H557" s="18"/>
      <c r="I557" s="17"/>
      <c r="J557" s="17"/>
      <c r="K557" s="17"/>
      <c r="L557" s="18"/>
      <c r="M557" s="16"/>
      <c r="N557" s="17"/>
      <c r="O557" s="18"/>
      <c r="P557" s="17"/>
      <c r="Q557" s="17"/>
      <c r="R557" s="18"/>
    </row>
    <row r="558" spans="1:18" ht="49.5">
      <c r="A558" s="19" t="s">
        <v>214</v>
      </c>
      <c r="B558" s="20" t="s">
        <v>215</v>
      </c>
      <c r="C558" s="15"/>
      <c r="D558" s="16"/>
      <c r="E558" s="17"/>
      <c r="F558" s="18"/>
      <c r="G558" s="16"/>
      <c r="H558" s="18"/>
      <c r="I558" s="17"/>
      <c r="J558" s="17"/>
      <c r="K558" s="17"/>
      <c r="L558" s="18"/>
      <c r="M558" s="16"/>
      <c r="N558" s="17"/>
      <c r="O558" s="18"/>
      <c r="P558" s="17"/>
      <c r="Q558" s="17"/>
      <c r="R558" s="18"/>
    </row>
    <row r="559" spans="1:18">
      <c r="A559" s="19" t="s">
        <v>25</v>
      </c>
      <c r="B559" s="2" t="s">
        <v>197</v>
      </c>
      <c r="C559" s="15">
        <v>0.373</v>
      </c>
      <c r="D559" s="16">
        <v>0.32700000000000001</v>
      </c>
      <c r="E559" s="17">
        <v>0.34699999999999998</v>
      </c>
      <c r="F559" s="18">
        <v>0.40200000000000002</v>
      </c>
      <c r="G559" s="16">
        <v>0.42399999999999999</v>
      </c>
      <c r="H559" s="18">
        <v>0.314</v>
      </c>
      <c r="I559" s="17">
        <v>0.29799999999999999</v>
      </c>
      <c r="J559" s="17">
        <v>0.44800000000000001</v>
      </c>
      <c r="K559" s="17">
        <v>0.38400000000000001</v>
      </c>
      <c r="L559" s="18">
        <v>0.33700000000000002</v>
      </c>
      <c r="M559" s="16">
        <v>0.32700000000000001</v>
      </c>
      <c r="N559" s="17">
        <v>0.45100000000000001</v>
      </c>
      <c r="O559" s="18">
        <v>0.40799999999999997</v>
      </c>
      <c r="P559" s="17">
        <v>0.379</v>
      </c>
      <c r="Q559" s="17">
        <v>0.35599999999999998</v>
      </c>
      <c r="R559" s="18">
        <v>0.40200000000000002</v>
      </c>
    </row>
    <row r="560" spans="1:18">
      <c r="A560" s="19" t="s">
        <v>25</v>
      </c>
      <c r="B560" s="2" t="s">
        <v>198</v>
      </c>
      <c r="C560" s="15">
        <v>0.24399999999999999</v>
      </c>
      <c r="D560" s="16">
        <v>0.29299999999999998</v>
      </c>
      <c r="E560" s="17">
        <v>0.21099999999999999</v>
      </c>
      <c r="F560" s="18">
        <v>0.26400000000000001</v>
      </c>
      <c r="G560" s="16">
        <v>0.26600000000000001</v>
      </c>
      <c r="H560" s="18">
        <v>0.218</v>
      </c>
      <c r="I560" s="17">
        <v>0.252</v>
      </c>
      <c r="J560" s="17">
        <v>0.223</v>
      </c>
      <c r="K560" s="17">
        <v>0.254</v>
      </c>
      <c r="L560" s="18">
        <v>0.26500000000000001</v>
      </c>
      <c r="M560" s="16">
        <v>0.26100000000000001</v>
      </c>
      <c r="N560" s="17">
        <v>0.221</v>
      </c>
      <c r="O560" s="18">
        <v>0.218</v>
      </c>
      <c r="P560" s="17">
        <v>0.246</v>
      </c>
      <c r="Q560" s="17">
        <v>0.247</v>
      </c>
      <c r="R560" s="18">
        <v>0.22700000000000001</v>
      </c>
    </row>
    <row r="561" spans="1:18">
      <c r="A561" s="19" t="s">
        <v>25</v>
      </c>
      <c r="B561" s="2" t="s">
        <v>199</v>
      </c>
      <c r="C561" s="15">
        <v>0.27400000000000002</v>
      </c>
      <c r="D561" s="16">
        <v>0.23</v>
      </c>
      <c r="E561" s="17">
        <v>0.32600000000000001</v>
      </c>
      <c r="F561" s="18">
        <v>0.23599999999999999</v>
      </c>
      <c r="G561" s="16">
        <v>0.23499999999999999</v>
      </c>
      <c r="H561" s="18">
        <v>0.31900000000000001</v>
      </c>
      <c r="I561" s="17">
        <v>0.3</v>
      </c>
      <c r="J561" s="17">
        <v>0.246</v>
      </c>
      <c r="K561" s="17">
        <v>0.27100000000000002</v>
      </c>
      <c r="L561" s="18">
        <v>0.29299999999999998</v>
      </c>
      <c r="M561" s="16">
        <v>0.29199999999999998</v>
      </c>
      <c r="N561" s="17">
        <v>0.252</v>
      </c>
      <c r="O561" s="18">
        <v>0.24199999999999999</v>
      </c>
      <c r="P561" s="17">
        <v>0.26800000000000002</v>
      </c>
      <c r="Q561" s="17">
        <v>0.30599999999999999</v>
      </c>
      <c r="R561" s="18">
        <v>0.22700000000000001</v>
      </c>
    </row>
    <row r="562" spans="1:18">
      <c r="A562" s="22" t="s">
        <v>25</v>
      </c>
      <c r="B562" s="2" t="s">
        <v>200</v>
      </c>
      <c r="C562" s="15">
        <v>8.5000000000000006E-2</v>
      </c>
      <c r="D562" s="16">
        <v>0.12</v>
      </c>
      <c r="E562" s="17">
        <v>0.10299999999999999</v>
      </c>
      <c r="F562" s="18">
        <v>6.5000000000000002E-2</v>
      </c>
      <c r="G562" s="16">
        <v>6.9000000000000006E-2</v>
      </c>
      <c r="H562" s="18">
        <v>0.104</v>
      </c>
      <c r="I562" s="17">
        <v>9.8000000000000004E-2</v>
      </c>
      <c r="J562" s="17">
        <v>7.6999999999999999E-2</v>
      </c>
      <c r="K562" s="17">
        <v>9.0999999999999998E-2</v>
      </c>
      <c r="L562" s="18">
        <v>6.0999999999999999E-2</v>
      </c>
      <c r="M562" s="16">
        <v>0.09</v>
      </c>
      <c r="N562" s="17">
        <v>6.7000000000000004E-2</v>
      </c>
      <c r="O562" s="18">
        <v>0.10100000000000001</v>
      </c>
      <c r="P562" s="17">
        <v>0.107</v>
      </c>
      <c r="Q562" s="17">
        <v>6.2E-2</v>
      </c>
      <c r="R562" s="18">
        <v>0.104</v>
      </c>
    </row>
    <row r="563" spans="1:18">
      <c r="A563" s="19" t="s">
        <v>25</v>
      </c>
      <c r="B563" s="2" t="s">
        <v>201</v>
      </c>
      <c r="C563" s="15">
        <v>2.4E-2</v>
      </c>
      <c r="D563" s="16">
        <v>0.03</v>
      </c>
      <c r="E563" s="17">
        <v>1.2999999999999999E-2</v>
      </c>
      <c r="F563" s="18">
        <v>3.3000000000000002E-2</v>
      </c>
      <c r="G563" s="16">
        <v>6.0000000000000001E-3</v>
      </c>
      <c r="H563" s="18">
        <v>4.4999999999999998E-2</v>
      </c>
      <c r="I563" s="17">
        <v>5.1999999999999998E-2</v>
      </c>
      <c r="J563" s="17">
        <v>6.0000000000000001E-3</v>
      </c>
      <c r="K563" s="17"/>
      <c r="L563" s="18">
        <v>4.3999999999999997E-2</v>
      </c>
      <c r="M563" s="16">
        <v>0.03</v>
      </c>
      <c r="N563" s="17">
        <v>8.9999999999999993E-3</v>
      </c>
      <c r="O563" s="18">
        <v>3.1E-2</v>
      </c>
      <c r="P563" s="17"/>
      <c r="Q563" s="17">
        <v>2.8000000000000001E-2</v>
      </c>
      <c r="R563" s="18">
        <v>4.1000000000000002E-2</v>
      </c>
    </row>
    <row r="564" spans="1:18">
      <c r="A564" s="19" t="s">
        <v>25</v>
      </c>
      <c r="B564" s="2" t="s">
        <v>31</v>
      </c>
      <c r="C564" s="15"/>
      <c r="D564" s="16"/>
      <c r="E564" s="17"/>
      <c r="F564" s="18"/>
      <c r="G564" s="16"/>
      <c r="H564" s="18"/>
      <c r="I564" s="17"/>
      <c r="J564" s="17"/>
      <c r="K564" s="17"/>
      <c r="L564" s="18"/>
      <c r="M564" s="16"/>
      <c r="N564" s="17"/>
      <c r="O564" s="18"/>
      <c r="P564" s="17"/>
      <c r="Q564" s="17"/>
      <c r="R564" s="18"/>
    </row>
    <row r="565" spans="1:18" s="28" customFormat="1">
      <c r="A565" s="22"/>
      <c r="B565" s="23" t="s">
        <v>32</v>
      </c>
      <c r="C565" s="24">
        <f t="shared" ref="C565:R565" si="37">(C559*1+C560*2+C561*3+C562*4+C563*5)/SUM(C559:C563)</f>
        <v>2.1430000000000002</v>
      </c>
      <c r="D565" s="25">
        <f t="shared" si="37"/>
        <v>2.2330000000000001</v>
      </c>
      <c r="E565" s="26">
        <f t="shared" si="37"/>
        <v>2.2240000000000002</v>
      </c>
      <c r="F565" s="27">
        <f t="shared" si="37"/>
        <v>2.0629999999999997</v>
      </c>
      <c r="G565" s="25">
        <f t="shared" si="37"/>
        <v>1.9670000000000001</v>
      </c>
      <c r="H565" s="27">
        <f t="shared" si="37"/>
        <v>2.3480000000000003</v>
      </c>
      <c r="I565" s="26">
        <f t="shared" si="37"/>
        <v>2.3540000000000001</v>
      </c>
      <c r="J565" s="26">
        <f t="shared" si="37"/>
        <v>1.9700000000000002</v>
      </c>
      <c r="K565" s="26">
        <f t="shared" si="37"/>
        <v>2.069</v>
      </c>
      <c r="L565" s="27">
        <f t="shared" si="37"/>
        <v>2.21</v>
      </c>
      <c r="M565" s="25">
        <f t="shared" si="37"/>
        <v>2.2349999999999999</v>
      </c>
      <c r="N565" s="26">
        <f t="shared" si="37"/>
        <v>1.962</v>
      </c>
      <c r="O565" s="27">
        <f t="shared" si="37"/>
        <v>2.1289999999999996</v>
      </c>
      <c r="P565" s="26">
        <f t="shared" si="37"/>
        <v>2.1030000000000002</v>
      </c>
      <c r="Q565" s="26">
        <f t="shared" si="37"/>
        <v>2.1581581581581579</v>
      </c>
      <c r="R565" s="27">
        <f t="shared" si="37"/>
        <v>2.1558441558441559</v>
      </c>
    </row>
    <row r="566" spans="1:18">
      <c r="A566" s="19" t="s">
        <v>25</v>
      </c>
      <c r="B566" s="2" t="s">
        <v>25</v>
      </c>
      <c r="C566" s="15"/>
      <c r="D566" s="16"/>
      <c r="E566" s="17"/>
      <c r="F566" s="18"/>
      <c r="G566" s="16"/>
      <c r="H566" s="18"/>
      <c r="I566" s="17"/>
      <c r="J566" s="17"/>
      <c r="K566" s="17"/>
      <c r="L566" s="18"/>
      <c r="M566" s="16"/>
      <c r="N566" s="17"/>
      <c r="O566" s="18"/>
      <c r="P566" s="17"/>
      <c r="Q566" s="17"/>
      <c r="R566" s="18"/>
    </row>
    <row r="567" spans="1:18" ht="49.5">
      <c r="A567" s="19" t="s">
        <v>216</v>
      </c>
      <c r="B567" s="20" t="s">
        <v>217</v>
      </c>
      <c r="C567" s="15"/>
      <c r="D567" s="16"/>
      <c r="E567" s="17"/>
      <c r="F567" s="18"/>
      <c r="G567" s="16"/>
      <c r="H567" s="18"/>
      <c r="I567" s="17"/>
      <c r="J567" s="17"/>
      <c r="K567" s="17"/>
      <c r="L567" s="18"/>
      <c r="M567" s="16"/>
      <c r="N567" s="17"/>
      <c r="O567" s="18"/>
      <c r="P567" s="17"/>
      <c r="Q567" s="17"/>
      <c r="R567" s="18"/>
    </row>
    <row r="568" spans="1:18">
      <c r="A568" s="19" t="s">
        <v>25</v>
      </c>
      <c r="B568" s="2" t="s">
        <v>197</v>
      </c>
      <c r="C568" s="15">
        <v>0.71499999999999997</v>
      </c>
      <c r="D568" s="16">
        <v>0.69599999999999995</v>
      </c>
      <c r="E568" s="17">
        <v>0.752</v>
      </c>
      <c r="F568" s="18">
        <v>0.68500000000000005</v>
      </c>
      <c r="G568" s="16">
        <v>0.74</v>
      </c>
      <c r="H568" s="18">
        <v>0.68700000000000006</v>
      </c>
      <c r="I568" s="17">
        <v>0.69</v>
      </c>
      <c r="J568" s="17">
        <v>0.7</v>
      </c>
      <c r="K568" s="17">
        <v>0.8</v>
      </c>
      <c r="L568" s="18">
        <v>0.66900000000000004</v>
      </c>
      <c r="M568" s="16">
        <v>0.69399999999999995</v>
      </c>
      <c r="N568" s="17">
        <v>0.72599999999999998</v>
      </c>
      <c r="O568" s="18">
        <v>0.77600000000000002</v>
      </c>
      <c r="P568" s="17">
        <v>0.64500000000000002</v>
      </c>
      <c r="Q568" s="17">
        <v>0.74299999999999999</v>
      </c>
      <c r="R568" s="18">
        <v>0.746</v>
      </c>
    </row>
    <row r="569" spans="1:18">
      <c r="A569" s="19" t="s">
        <v>25</v>
      </c>
      <c r="B569" s="2" t="s">
        <v>198</v>
      </c>
      <c r="C569" s="15">
        <v>0.151</v>
      </c>
      <c r="D569" s="16">
        <v>0.14699999999999999</v>
      </c>
      <c r="E569" s="17">
        <v>0.11700000000000001</v>
      </c>
      <c r="F569" s="18">
        <v>0.18</v>
      </c>
      <c r="G569" s="16">
        <v>0.13600000000000001</v>
      </c>
      <c r="H569" s="18">
        <v>0.16700000000000001</v>
      </c>
      <c r="I569" s="17">
        <v>0.17399999999999999</v>
      </c>
      <c r="J569" s="17">
        <v>0.154</v>
      </c>
      <c r="K569" s="17">
        <v>8.3000000000000004E-2</v>
      </c>
      <c r="L569" s="18">
        <v>0.20399999999999999</v>
      </c>
      <c r="M569" s="16">
        <v>0.158</v>
      </c>
      <c r="N569" s="17">
        <v>0.14899999999999999</v>
      </c>
      <c r="O569" s="18">
        <v>0.126</v>
      </c>
      <c r="P569" s="17">
        <v>0.19500000000000001</v>
      </c>
      <c r="Q569" s="17">
        <v>0.124</v>
      </c>
      <c r="R569" s="18">
        <v>0.15</v>
      </c>
    </row>
    <row r="570" spans="1:18">
      <c r="A570" s="19" t="s">
        <v>25</v>
      </c>
      <c r="B570" s="2" t="s">
        <v>199</v>
      </c>
      <c r="C570" s="15">
        <v>7.1999999999999995E-2</v>
      </c>
      <c r="D570" s="16">
        <v>2.1999999999999999E-2</v>
      </c>
      <c r="E570" s="17">
        <v>7.8E-2</v>
      </c>
      <c r="F570" s="18">
        <v>7.4999999999999997E-2</v>
      </c>
      <c r="G570" s="16">
        <v>7.6999999999999999E-2</v>
      </c>
      <c r="H570" s="18">
        <v>6.7000000000000004E-2</v>
      </c>
      <c r="I570" s="17">
        <v>4.9000000000000002E-2</v>
      </c>
      <c r="J570" s="17">
        <v>8.8999999999999996E-2</v>
      </c>
      <c r="K570" s="17">
        <v>8.4000000000000005E-2</v>
      </c>
      <c r="L570" s="18">
        <v>6.6000000000000003E-2</v>
      </c>
      <c r="M570" s="16">
        <v>7.9000000000000001E-2</v>
      </c>
      <c r="N570" s="17">
        <v>0.09</v>
      </c>
      <c r="O570" s="18">
        <v>1.4E-2</v>
      </c>
      <c r="P570" s="17">
        <v>0.113</v>
      </c>
      <c r="Q570" s="17">
        <v>6.0999999999999999E-2</v>
      </c>
      <c r="R570" s="18">
        <v>3.5000000000000003E-2</v>
      </c>
    </row>
    <row r="571" spans="1:18">
      <c r="A571" s="19" t="s">
        <v>25</v>
      </c>
      <c r="B571" s="2" t="s">
        <v>200</v>
      </c>
      <c r="C571" s="15">
        <v>3.3000000000000002E-2</v>
      </c>
      <c r="D571" s="16">
        <v>7.2999999999999995E-2</v>
      </c>
      <c r="E571" s="17">
        <v>1.6E-2</v>
      </c>
      <c r="F571" s="18">
        <v>0.04</v>
      </c>
      <c r="G571" s="16">
        <v>0.03</v>
      </c>
      <c r="H571" s="18">
        <v>3.5000000000000003E-2</v>
      </c>
      <c r="I571" s="17">
        <v>0.04</v>
      </c>
      <c r="J571" s="17">
        <v>3.5999999999999997E-2</v>
      </c>
      <c r="K571" s="17">
        <v>2.1999999999999999E-2</v>
      </c>
      <c r="L571" s="18">
        <v>1.7000000000000001E-2</v>
      </c>
      <c r="M571" s="16">
        <v>2.5999999999999999E-2</v>
      </c>
      <c r="N571" s="17">
        <v>3.5000000000000003E-2</v>
      </c>
      <c r="O571" s="18">
        <v>5.3999999999999999E-2</v>
      </c>
      <c r="P571" s="17">
        <v>2.3E-2</v>
      </c>
      <c r="Q571" s="17">
        <v>0.03</v>
      </c>
      <c r="R571" s="18">
        <v>5.0999999999999997E-2</v>
      </c>
    </row>
    <row r="572" spans="1:18">
      <c r="A572" s="22" t="s">
        <v>25</v>
      </c>
      <c r="B572" s="2" t="s">
        <v>201</v>
      </c>
      <c r="C572" s="15">
        <v>2.5000000000000001E-2</v>
      </c>
      <c r="D572" s="16">
        <v>6.0999999999999999E-2</v>
      </c>
      <c r="E572" s="17">
        <v>3.1E-2</v>
      </c>
      <c r="F572" s="18">
        <v>1.4999999999999999E-2</v>
      </c>
      <c r="G572" s="16">
        <v>1.7000000000000001E-2</v>
      </c>
      <c r="H572" s="18">
        <v>3.5000000000000003E-2</v>
      </c>
      <c r="I572" s="17">
        <v>0.04</v>
      </c>
      <c r="J572" s="17">
        <v>0.02</v>
      </c>
      <c r="K572" s="17">
        <v>1.0999999999999999E-2</v>
      </c>
      <c r="L572" s="18">
        <v>2.1999999999999999E-2</v>
      </c>
      <c r="M572" s="16">
        <v>0.04</v>
      </c>
      <c r="N572" s="17"/>
      <c r="O572" s="18">
        <v>1.4E-2</v>
      </c>
      <c r="P572" s="17">
        <v>2.5000000000000001E-2</v>
      </c>
      <c r="Q572" s="17">
        <v>0.03</v>
      </c>
      <c r="R572" s="18">
        <v>1.7999999999999999E-2</v>
      </c>
    </row>
    <row r="573" spans="1:18">
      <c r="A573" s="19" t="s">
        <v>25</v>
      </c>
      <c r="B573" s="2" t="s">
        <v>31</v>
      </c>
      <c r="C573" s="15">
        <v>5.0000000000000001E-3</v>
      </c>
      <c r="D573" s="16"/>
      <c r="E573" s="17">
        <v>5.0000000000000001E-3</v>
      </c>
      <c r="F573" s="18">
        <v>5.0000000000000001E-3</v>
      </c>
      <c r="G573" s="16"/>
      <c r="H573" s="18">
        <v>0.01</v>
      </c>
      <c r="I573" s="17">
        <v>7.0000000000000001E-3</v>
      </c>
      <c r="J573" s="17"/>
      <c r="K573" s="17"/>
      <c r="L573" s="18">
        <v>2.1999999999999999E-2</v>
      </c>
      <c r="M573" s="16">
        <v>4.0000000000000001E-3</v>
      </c>
      <c r="N573" s="17"/>
      <c r="O573" s="18">
        <v>1.4999999999999999E-2</v>
      </c>
      <c r="P573" s="17"/>
      <c r="Q573" s="17">
        <v>1.0999999999999999E-2</v>
      </c>
      <c r="R573" s="18"/>
    </row>
    <row r="574" spans="1:18" s="28" customFormat="1">
      <c r="A574" s="22"/>
      <c r="B574" s="23" t="s">
        <v>32</v>
      </c>
      <c r="C574" s="24">
        <f t="shared" ref="C574:R574" si="38">(C568*1+C569*2+C570*3+C571*4+C572*5)/SUM(C568:C572)</f>
        <v>1.4959839357429716</v>
      </c>
      <c r="D574" s="25">
        <f t="shared" si="38"/>
        <v>1.6546546546546548</v>
      </c>
      <c r="E574" s="26">
        <f t="shared" si="38"/>
        <v>1.4476861167002013</v>
      </c>
      <c r="F574" s="27">
        <f t="shared" si="38"/>
        <v>1.5125628140703518</v>
      </c>
      <c r="G574" s="25">
        <f t="shared" si="38"/>
        <v>1.448</v>
      </c>
      <c r="H574" s="27">
        <f t="shared" si="38"/>
        <v>1.5509586276488396</v>
      </c>
      <c r="I574" s="26">
        <f t="shared" si="38"/>
        <v>1.5558912386706947</v>
      </c>
      <c r="J574" s="26">
        <f t="shared" si="38"/>
        <v>1.5205205205205203</v>
      </c>
      <c r="K574" s="26">
        <f t="shared" si="38"/>
        <v>1.361</v>
      </c>
      <c r="L574" s="27">
        <f t="shared" si="38"/>
        <v>1.4856850715746419</v>
      </c>
      <c r="M574" s="25">
        <f t="shared" si="38"/>
        <v>1.5556670010030089</v>
      </c>
      <c r="N574" s="26">
        <f t="shared" si="38"/>
        <v>1.4340000000000002</v>
      </c>
      <c r="O574" s="27">
        <f t="shared" si="38"/>
        <v>1.3780487804878048</v>
      </c>
      <c r="P574" s="26">
        <f t="shared" si="38"/>
        <v>1.5894105894105894</v>
      </c>
      <c r="Q574" s="26">
        <f t="shared" si="38"/>
        <v>1.4615384615384615</v>
      </c>
      <c r="R574" s="27">
        <f t="shared" si="38"/>
        <v>1.4450000000000001</v>
      </c>
    </row>
    <row r="575" spans="1:18">
      <c r="A575" s="19" t="s">
        <v>25</v>
      </c>
      <c r="B575" s="2" t="s">
        <v>25</v>
      </c>
      <c r="C575" s="15"/>
      <c r="D575" s="16"/>
      <c r="E575" s="17"/>
      <c r="F575" s="18"/>
      <c r="G575" s="16"/>
      <c r="H575" s="18"/>
      <c r="I575" s="17"/>
      <c r="J575" s="17"/>
      <c r="K575" s="17"/>
      <c r="L575" s="18"/>
      <c r="M575" s="16"/>
      <c r="N575" s="17"/>
      <c r="O575" s="18"/>
      <c r="P575" s="17"/>
      <c r="Q575" s="17"/>
      <c r="R575" s="18"/>
    </row>
    <row r="576" spans="1:18" ht="33">
      <c r="A576" s="19" t="s">
        <v>218</v>
      </c>
      <c r="B576" s="20" t="s">
        <v>219</v>
      </c>
      <c r="C576" s="15"/>
      <c r="D576" s="16"/>
      <c r="E576" s="17"/>
      <c r="F576" s="18"/>
      <c r="G576" s="16"/>
      <c r="H576" s="18"/>
      <c r="I576" s="17"/>
      <c r="J576" s="17"/>
      <c r="K576" s="17"/>
      <c r="L576" s="18"/>
      <c r="M576" s="16"/>
      <c r="N576" s="17"/>
      <c r="O576" s="18"/>
      <c r="P576" s="17"/>
      <c r="Q576" s="17"/>
      <c r="R576" s="18"/>
    </row>
    <row r="577" spans="1:18">
      <c r="A577" s="19" t="s">
        <v>25</v>
      </c>
      <c r="B577" s="2" t="s">
        <v>76</v>
      </c>
      <c r="C577" s="15">
        <v>7.4999999999999997E-2</v>
      </c>
      <c r="D577" s="16">
        <v>3.6999999999999998E-2</v>
      </c>
      <c r="E577" s="17">
        <v>7.0000000000000007E-2</v>
      </c>
      <c r="F577" s="18">
        <v>8.5999999999999993E-2</v>
      </c>
      <c r="G577" s="16">
        <v>8.5999999999999993E-2</v>
      </c>
      <c r="H577" s="18">
        <v>6.4000000000000001E-2</v>
      </c>
      <c r="I577" s="17">
        <v>7.4999999999999997E-2</v>
      </c>
      <c r="J577" s="17">
        <v>7.9000000000000001E-2</v>
      </c>
      <c r="K577" s="17">
        <v>9.7000000000000003E-2</v>
      </c>
      <c r="L577" s="18">
        <v>2.1999999999999999E-2</v>
      </c>
      <c r="M577" s="16">
        <v>7.6999999999999999E-2</v>
      </c>
      <c r="N577" s="17">
        <v>6.3E-2</v>
      </c>
      <c r="O577" s="18">
        <v>0.09</v>
      </c>
      <c r="P577" s="17">
        <v>5.7000000000000002E-2</v>
      </c>
      <c r="Q577" s="17">
        <v>9.6000000000000002E-2</v>
      </c>
      <c r="R577" s="18">
        <v>0.06</v>
      </c>
    </row>
    <row r="578" spans="1:18">
      <c r="A578" s="19" t="s">
        <v>25</v>
      </c>
      <c r="B578" s="2" t="s">
        <v>77</v>
      </c>
      <c r="C578" s="15">
        <v>0.92</v>
      </c>
      <c r="D578" s="16">
        <v>0.96299999999999997</v>
      </c>
      <c r="E578" s="17">
        <v>0.92300000000000004</v>
      </c>
      <c r="F578" s="18">
        <v>0.91100000000000003</v>
      </c>
      <c r="G578" s="16">
        <v>0.90500000000000003</v>
      </c>
      <c r="H578" s="18">
        <v>0.93600000000000005</v>
      </c>
      <c r="I578" s="17">
        <v>0.91600000000000004</v>
      </c>
      <c r="J578" s="17">
        <v>0.92100000000000004</v>
      </c>
      <c r="K578" s="17">
        <v>0.90300000000000002</v>
      </c>
      <c r="L578" s="18">
        <v>0.96099999999999997</v>
      </c>
      <c r="M578" s="16">
        <v>0.91400000000000003</v>
      </c>
      <c r="N578" s="17">
        <v>0.93700000000000006</v>
      </c>
      <c r="O578" s="18">
        <v>0.91</v>
      </c>
      <c r="P578" s="17">
        <v>0.92800000000000005</v>
      </c>
      <c r="Q578" s="17">
        <v>0.90400000000000003</v>
      </c>
      <c r="R578" s="18">
        <v>0.94</v>
      </c>
    </row>
    <row r="579" spans="1:18">
      <c r="A579" s="19" t="s">
        <v>25</v>
      </c>
      <c r="B579" s="2" t="s">
        <v>31</v>
      </c>
      <c r="C579" s="15">
        <v>5.0000000000000001E-3</v>
      </c>
      <c r="D579" s="16"/>
      <c r="E579" s="17">
        <v>7.0000000000000001E-3</v>
      </c>
      <c r="F579" s="18">
        <v>3.0000000000000001E-3</v>
      </c>
      <c r="G579" s="16">
        <v>8.9999999999999993E-3</v>
      </c>
      <c r="H579" s="18"/>
      <c r="I579" s="17">
        <v>8.9999999999999993E-3</v>
      </c>
      <c r="J579" s="17"/>
      <c r="K579" s="17"/>
      <c r="L579" s="18">
        <v>1.7000000000000001E-2</v>
      </c>
      <c r="M579" s="16">
        <v>8.0000000000000002E-3</v>
      </c>
      <c r="N579" s="17"/>
      <c r="O579" s="18"/>
      <c r="P579" s="17">
        <v>1.4999999999999999E-2</v>
      </c>
      <c r="Q579" s="17"/>
      <c r="R579" s="18"/>
    </row>
    <row r="580" spans="1:18">
      <c r="A580" s="19" t="s">
        <v>25</v>
      </c>
      <c r="B580" s="2" t="s">
        <v>25</v>
      </c>
      <c r="C580" s="15"/>
      <c r="D580" s="16"/>
      <c r="E580" s="17"/>
      <c r="F580" s="18"/>
      <c r="G580" s="16"/>
      <c r="H580" s="18"/>
      <c r="I580" s="17"/>
      <c r="J580" s="17"/>
      <c r="K580" s="17"/>
      <c r="L580" s="18"/>
      <c r="M580" s="16"/>
      <c r="N580" s="17"/>
      <c r="O580" s="18"/>
      <c r="P580" s="17"/>
      <c r="Q580" s="17"/>
      <c r="R580" s="18"/>
    </row>
    <row r="581" spans="1:18" ht="33">
      <c r="A581" s="19" t="s">
        <v>220</v>
      </c>
      <c r="B581" s="20" t="s">
        <v>221</v>
      </c>
      <c r="C581" s="15"/>
      <c r="D581" s="16"/>
      <c r="E581" s="17"/>
      <c r="F581" s="18"/>
      <c r="G581" s="16"/>
      <c r="H581" s="18"/>
      <c r="I581" s="17"/>
      <c r="J581" s="17"/>
      <c r="K581" s="17"/>
      <c r="L581" s="18"/>
      <c r="M581" s="16"/>
      <c r="N581" s="17"/>
      <c r="O581" s="18"/>
      <c r="P581" s="17"/>
      <c r="Q581" s="17"/>
      <c r="R581" s="18"/>
    </row>
    <row r="582" spans="1:18">
      <c r="A582" s="22" t="s">
        <v>25</v>
      </c>
      <c r="B582" s="2" t="s">
        <v>76</v>
      </c>
      <c r="C582" s="15">
        <v>6.9000000000000006E-2</v>
      </c>
      <c r="D582" s="16">
        <v>0.12</v>
      </c>
      <c r="E582" s="17">
        <v>9.4E-2</v>
      </c>
      <c r="F582" s="18">
        <v>3.9E-2</v>
      </c>
      <c r="G582" s="16">
        <v>6.8000000000000005E-2</v>
      </c>
      <c r="H582" s="18">
        <v>6.9000000000000006E-2</v>
      </c>
      <c r="I582" s="17">
        <v>0.06</v>
      </c>
      <c r="J582" s="17">
        <v>5.7000000000000002E-2</v>
      </c>
      <c r="K582" s="17">
        <v>0.105</v>
      </c>
      <c r="L582" s="18">
        <v>6.0999999999999999E-2</v>
      </c>
      <c r="M582" s="16">
        <v>8.5999999999999993E-2</v>
      </c>
      <c r="N582" s="17">
        <v>4.8000000000000001E-2</v>
      </c>
      <c r="O582" s="18">
        <v>0.04</v>
      </c>
      <c r="P582" s="17">
        <v>8.6999999999999994E-2</v>
      </c>
      <c r="Q582" s="17">
        <v>8.5000000000000006E-2</v>
      </c>
      <c r="R582" s="18">
        <v>2.4E-2</v>
      </c>
    </row>
    <row r="583" spans="1:18">
      <c r="A583" s="19" t="s">
        <v>25</v>
      </c>
      <c r="B583" s="2" t="s">
        <v>77</v>
      </c>
      <c r="C583" s="15">
        <v>0.93</v>
      </c>
      <c r="D583" s="16">
        <v>0.88</v>
      </c>
      <c r="E583" s="17">
        <v>0.90600000000000003</v>
      </c>
      <c r="F583" s="18">
        <v>0.95699999999999996</v>
      </c>
      <c r="G583" s="16">
        <v>0.92800000000000005</v>
      </c>
      <c r="H583" s="18">
        <v>0.93100000000000005</v>
      </c>
      <c r="I583" s="17">
        <v>0.94</v>
      </c>
      <c r="J583" s="17">
        <v>0.94299999999999995</v>
      </c>
      <c r="K583" s="17">
        <v>0.89500000000000002</v>
      </c>
      <c r="L583" s="18">
        <v>0.92300000000000004</v>
      </c>
      <c r="M583" s="16">
        <v>0.91100000000000003</v>
      </c>
      <c r="N583" s="17">
        <v>0.95199999999999996</v>
      </c>
      <c r="O583" s="18">
        <v>0.96</v>
      </c>
      <c r="P583" s="17">
        <v>0.90800000000000003</v>
      </c>
      <c r="Q583" s="17">
        <v>0.91500000000000004</v>
      </c>
      <c r="R583" s="18">
        <v>0.97599999999999998</v>
      </c>
    </row>
    <row r="584" spans="1:18">
      <c r="A584" s="19" t="s">
        <v>25</v>
      </c>
      <c r="B584" s="2" t="s">
        <v>31</v>
      </c>
      <c r="C584" s="15">
        <v>2E-3</v>
      </c>
      <c r="D584" s="16"/>
      <c r="E584" s="17"/>
      <c r="F584" s="18">
        <v>3.0000000000000001E-3</v>
      </c>
      <c r="G584" s="16">
        <v>3.0000000000000001E-3</v>
      </c>
      <c r="H584" s="18"/>
      <c r="I584" s="17"/>
      <c r="J584" s="17"/>
      <c r="K584" s="17"/>
      <c r="L584" s="18">
        <v>1.7000000000000001E-2</v>
      </c>
      <c r="M584" s="16">
        <v>3.0000000000000001E-3</v>
      </c>
      <c r="N584" s="17"/>
      <c r="O584" s="18"/>
      <c r="P584" s="17">
        <v>5.0000000000000001E-3</v>
      </c>
      <c r="Q584" s="17"/>
      <c r="R584" s="18"/>
    </row>
    <row r="585" spans="1:18">
      <c r="A585" s="19" t="s">
        <v>25</v>
      </c>
      <c r="B585" s="2" t="s">
        <v>25</v>
      </c>
      <c r="C585" s="15"/>
      <c r="D585" s="16"/>
      <c r="E585" s="17"/>
      <c r="F585" s="18"/>
      <c r="G585" s="16"/>
      <c r="H585" s="18"/>
      <c r="I585" s="17"/>
      <c r="J585" s="17"/>
      <c r="K585" s="17"/>
      <c r="L585" s="18"/>
      <c r="M585" s="16"/>
      <c r="N585" s="17"/>
      <c r="O585" s="18"/>
      <c r="P585" s="17"/>
      <c r="Q585" s="17"/>
      <c r="R585" s="18"/>
    </row>
    <row r="586" spans="1:18">
      <c r="A586" s="19" t="s">
        <v>222</v>
      </c>
      <c r="B586" s="20" t="s">
        <v>223</v>
      </c>
      <c r="C586" s="15"/>
      <c r="D586" s="16"/>
      <c r="E586" s="17"/>
      <c r="F586" s="18"/>
      <c r="G586" s="16"/>
      <c r="H586" s="18"/>
      <c r="I586" s="17"/>
      <c r="J586" s="17"/>
      <c r="K586" s="17"/>
      <c r="L586" s="18"/>
      <c r="M586" s="16"/>
      <c r="N586" s="17"/>
      <c r="O586" s="18"/>
      <c r="P586" s="17"/>
      <c r="Q586" s="17"/>
      <c r="R586" s="18"/>
    </row>
    <row r="587" spans="1:18">
      <c r="A587" s="19" t="s">
        <v>25</v>
      </c>
      <c r="B587" s="2" t="s">
        <v>76</v>
      </c>
      <c r="C587" s="15">
        <v>0.151</v>
      </c>
      <c r="D587" s="16">
        <v>0.23599999999999999</v>
      </c>
      <c r="E587" s="17">
        <v>0.19400000000000001</v>
      </c>
      <c r="F587" s="18">
        <v>0.1</v>
      </c>
      <c r="G587" s="16">
        <v>0.13300000000000001</v>
      </c>
      <c r="H587" s="18">
        <v>0.17100000000000001</v>
      </c>
      <c r="I587" s="17">
        <v>2.1999999999999999E-2</v>
      </c>
      <c r="J587" s="17">
        <v>0.152</v>
      </c>
      <c r="K587" s="17">
        <v>0.23599999999999999</v>
      </c>
      <c r="L587" s="18">
        <v>0.38700000000000001</v>
      </c>
      <c r="M587" s="16">
        <v>0.17799999999999999</v>
      </c>
      <c r="N587" s="17">
        <v>0.09</v>
      </c>
      <c r="O587" s="18">
        <v>0.157</v>
      </c>
      <c r="P587" s="17">
        <v>0.23400000000000001</v>
      </c>
      <c r="Q587" s="17">
        <v>0.11899999999999999</v>
      </c>
      <c r="R587" s="18">
        <v>0.10199999999999999</v>
      </c>
    </row>
    <row r="588" spans="1:18">
      <c r="A588" s="19" t="s">
        <v>25</v>
      </c>
      <c r="B588" s="2" t="s">
        <v>77</v>
      </c>
      <c r="C588" s="15">
        <v>0.84699999999999998</v>
      </c>
      <c r="D588" s="16">
        <v>0.76400000000000001</v>
      </c>
      <c r="E588" s="17">
        <v>0.8</v>
      </c>
      <c r="F588" s="18">
        <v>0.9</v>
      </c>
      <c r="G588" s="16">
        <v>0.86699999999999999</v>
      </c>
      <c r="H588" s="18">
        <v>0.82399999999999995</v>
      </c>
      <c r="I588" s="17">
        <v>0.97799999999999998</v>
      </c>
      <c r="J588" s="17">
        <v>0.84799999999999998</v>
      </c>
      <c r="K588" s="17">
        <v>0.753</v>
      </c>
      <c r="L588" s="18">
        <v>0.61299999999999999</v>
      </c>
      <c r="M588" s="16">
        <v>0.81799999999999995</v>
      </c>
      <c r="N588" s="17">
        <v>0.91</v>
      </c>
      <c r="O588" s="18">
        <v>0.84299999999999997</v>
      </c>
      <c r="P588" s="17">
        <v>0.75900000000000001</v>
      </c>
      <c r="Q588" s="17">
        <v>0.88100000000000001</v>
      </c>
      <c r="R588" s="18">
        <v>0.89800000000000002</v>
      </c>
    </row>
    <row r="589" spans="1:18">
      <c r="A589" s="19" t="s">
        <v>25</v>
      </c>
      <c r="B589" s="2" t="s">
        <v>31</v>
      </c>
      <c r="C589" s="15">
        <v>2E-3</v>
      </c>
      <c r="D589" s="16"/>
      <c r="E589" s="17">
        <v>6.0000000000000001E-3</v>
      </c>
      <c r="F589" s="18"/>
      <c r="G589" s="16"/>
      <c r="H589" s="18">
        <v>5.0000000000000001E-3</v>
      </c>
      <c r="I589" s="17"/>
      <c r="J589" s="17"/>
      <c r="K589" s="17">
        <v>1.0999999999999999E-2</v>
      </c>
      <c r="L589" s="18"/>
      <c r="M589" s="16">
        <v>4.0000000000000001E-3</v>
      </c>
      <c r="N589" s="17"/>
      <c r="O589" s="18"/>
      <c r="P589" s="17">
        <v>8.0000000000000002E-3</v>
      </c>
      <c r="Q589" s="17"/>
      <c r="R589" s="18"/>
    </row>
    <row r="590" spans="1:18">
      <c r="A590" s="19" t="s">
        <v>25</v>
      </c>
      <c r="B590" s="2" t="s">
        <v>25</v>
      </c>
      <c r="C590" s="15"/>
      <c r="D590" s="16"/>
      <c r="E590" s="17"/>
      <c r="F590" s="18"/>
      <c r="G590" s="16"/>
      <c r="H590" s="18"/>
      <c r="I590" s="17"/>
      <c r="J590" s="17"/>
      <c r="K590" s="17"/>
      <c r="L590" s="18"/>
      <c r="M590" s="16"/>
      <c r="N590" s="17"/>
      <c r="O590" s="18"/>
      <c r="P590" s="17"/>
      <c r="Q590" s="17"/>
      <c r="R590" s="18"/>
    </row>
    <row r="591" spans="1:18" ht="33">
      <c r="A591" s="22" t="s">
        <v>224</v>
      </c>
      <c r="B591" s="20" t="s">
        <v>225</v>
      </c>
      <c r="C591" s="15"/>
      <c r="D591" s="16"/>
      <c r="E591" s="17"/>
      <c r="F591" s="18"/>
      <c r="G591" s="16"/>
      <c r="H591" s="18"/>
      <c r="I591" s="17"/>
      <c r="J591" s="17"/>
      <c r="K591" s="17"/>
      <c r="L591" s="18"/>
      <c r="M591" s="16"/>
      <c r="N591" s="17"/>
      <c r="O591" s="18"/>
      <c r="P591" s="17"/>
      <c r="Q591" s="17"/>
      <c r="R591" s="18"/>
    </row>
    <row r="592" spans="1:18">
      <c r="A592" s="19" t="s">
        <v>25</v>
      </c>
      <c r="B592" s="2" t="s">
        <v>76</v>
      </c>
      <c r="C592" s="15">
        <v>0.19800000000000001</v>
      </c>
      <c r="D592" s="16">
        <v>0.32</v>
      </c>
      <c r="E592" s="17">
        <v>0.245</v>
      </c>
      <c r="F592" s="18">
        <v>0.13900000000000001</v>
      </c>
      <c r="G592" s="16">
        <v>0.16200000000000001</v>
      </c>
      <c r="H592" s="18">
        <v>0.23899999999999999</v>
      </c>
      <c r="I592" s="17">
        <v>5.3999999999999999E-2</v>
      </c>
      <c r="J592" s="17">
        <v>0.20100000000000001</v>
      </c>
      <c r="K592" s="17">
        <v>0.27100000000000002</v>
      </c>
      <c r="L592" s="18">
        <v>0.503</v>
      </c>
      <c r="M592" s="16">
        <v>0.255</v>
      </c>
      <c r="N592" s="17">
        <v>0.11</v>
      </c>
      <c r="O592" s="18">
        <v>0.13700000000000001</v>
      </c>
      <c r="P592" s="17">
        <v>0.27700000000000002</v>
      </c>
      <c r="Q592" s="17">
        <v>0.183</v>
      </c>
      <c r="R592" s="18">
        <v>0.12</v>
      </c>
    </row>
    <row r="593" spans="1:18">
      <c r="A593" s="19" t="s">
        <v>25</v>
      </c>
      <c r="B593" s="2" t="s">
        <v>77</v>
      </c>
      <c r="C593" s="15">
        <v>0.79700000000000004</v>
      </c>
      <c r="D593" s="16">
        <v>0.68</v>
      </c>
      <c r="E593" s="17">
        <v>0.74299999999999999</v>
      </c>
      <c r="F593" s="18">
        <v>0.86099999999999999</v>
      </c>
      <c r="G593" s="16">
        <v>0.83299999999999996</v>
      </c>
      <c r="H593" s="18">
        <v>0.75600000000000001</v>
      </c>
      <c r="I593" s="17">
        <v>0.94599999999999995</v>
      </c>
      <c r="J593" s="17">
        <v>0.79100000000000004</v>
      </c>
      <c r="K593" s="17">
        <v>0.71799999999999997</v>
      </c>
      <c r="L593" s="18">
        <v>0.497</v>
      </c>
      <c r="M593" s="16">
        <v>0.73599999999999999</v>
      </c>
      <c r="N593" s="17">
        <v>0.89</v>
      </c>
      <c r="O593" s="18">
        <v>0.86299999999999999</v>
      </c>
      <c r="P593" s="17">
        <v>0.70699999999999996</v>
      </c>
      <c r="Q593" s="17">
        <v>0.81699999999999995</v>
      </c>
      <c r="R593" s="18">
        <v>0.88</v>
      </c>
    </row>
    <row r="594" spans="1:18">
      <c r="A594" s="19" t="s">
        <v>25</v>
      </c>
      <c r="B594" s="2" t="s">
        <v>31</v>
      </c>
      <c r="C594" s="15">
        <v>5.0000000000000001E-3</v>
      </c>
      <c r="D594" s="16"/>
      <c r="E594" s="17">
        <v>1.2E-2</v>
      </c>
      <c r="F594" s="18"/>
      <c r="G594" s="16">
        <v>5.0000000000000001E-3</v>
      </c>
      <c r="H594" s="18">
        <v>5.0000000000000001E-3</v>
      </c>
      <c r="I594" s="17"/>
      <c r="J594" s="17">
        <v>8.0000000000000002E-3</v>
      </c>
      <c r="K594" s="17">
        <v>1.0999999999999999E-2</v>
      </c>
      <c r="L594" s="18"/>
      <c r="M594" s="16">
        <v>8.9999999999999993E-3</v>
      </c>
      <c r="N594" s="17"/>
      <c r="O594" s="18"/>
      <c r="P594" s="17">
        <v>1.6E-2</v>
      </c>
      <c r="Q594" s="17"/>
      <c r="R594" s="18"/>
    </row>
    <row r="595" spans="1:18">
      <c r="A595" s="19" t="s">
        <v>25</v>
      </c>
      <c r="B595" s="2" t="s">
        <v>25</v>
      </c>
      <c r="C595" s="15"/>
      <c r="D595" s="16"/>
      <c r="E595" s="17"/>
      <c r="F595" s="18"/>
      <c r="G595" s="16"/>
      <c r="H595" s="18"/>
      <c r="I595" s="17"/>
      <c r="J595" s="17"/>
      <c r="K595" s="17"/>
      <c r="L595" s="18"/>
      <c r="M595" s="16"/>
      <c r="N595" s="17"/>
      <c r="O595" s="18"/>
      <c r="P595" s="17"/>
      <c r="Q595" s="17"/>
      <c r="R595" s="18"/>
    </row>
    <row r="596" spans="1:18">
      <c r="A596" s="19" t="s">
        <v>226</v>
      </c>
      <c r="B596" s="20" t="s">
        <v>227</v>
      </c>
      <c r="C596" s="15"/>
      <c r="D596" s="16"/>
      <c r="E596" s="17"/>
      <c r="F596" s="18"/>
      <c r="G596" s="16"/>
      <c r="H596" s="18"/>
      <c r="I596" s="17"/>
      <c r="J596" s="17"/>
      <c r="K596" s="17"/>
      <c r="L596" s="18"/>
      <c r="M596" s="16"/>
      <c r="N596" s="17"/>
      <c r="O596" s="18"/>
      <c r="P596" s="17"/>
      <c r="Q596" s="17"/>
      <c r="R596" s="18"/>
    </row>
    <row r="597" spans="1:18">
      <c r="A597" s="19" t="s">
        <v>25</v>
      </c>
      <c r="B597" s="2" t="s">
        <v>76</v>
      </c>
      <c r="C597" s="15">
        <v>0.20499999999999999</v>
      </c>
      <c r="D597" s="16">
        <v>0.32500000000000001</v>
      </c>
      <c r="E597" s="17">
        <v>0.182</v>
      </c>
      <c r="F597" s="18">
        <v>0.20699999999999999</v>
      </c>
      <c r="G597" s="16">
        <v>0.17799999999999999</v>
      </c>
      <c r="H597" s="18">
        <v>0.23599999999999999</v>
      </c>
      <c r="I597" s="17">
        <v>0.17799999999999999</v>
      </c>
      <c r="J597" s="17">
        <v>0.22</v>
      </c>
      <c r="K597" s="17">
        <v>0.19600000000000001</v>
      </c>
      <c r="L597" s="18">
        <v>0.26</v>
      </c>
      <c r="M597" s="16">
        <v>0.20100000000000001</v>
      </c>
      <c r="N597" s="17">
        <v>0.24199999999999999</v>
      </c>
      <c r="O597" s="18">
        <v>0.155</v>
      </c>
      <c r="P597" s="17">
        <v>0.17199999999999999</v>
      </c>
      <c r="Q597" s="17">
        <v>0.221</v>
      </c>
      <c r="R597" s="18">
        <v>0.22700000000000001</v>
      </c>
    </row>
    <row r="598" spans="1:18">
      <c r="A598" s="19" t="s">
        <v>25</v>
      </c>
      <c r="B598" s="2" t="s">
        <v>77</v>
      </c>
      <c r="C598" s="15">
        <v>0.78400000000000003</v>
      </c>
      <c r="D598" s="16">
        <v>0.63800000000000001</v>
      </c>
      <c r="E598" s="17">
        <v>0.80700000000000005</v>
      </c>
      <c r="F598" s="18">
        <v>0.78700000000000003</v>
      </c>
      <c r="G598" s="16">
        <v>0.81100000000000005</v>
      </c>
      <c r="H598" s="18">
        <v>0.754</v>
      </c>
      <c r="I598" s="17">
        <v>0.80600000000000005</v>
      </c>
      <c r="J598" s="17">
        <v>0.76500000000000001</v>
      </c>
      <c r="K598" s="17">
        <v>0.80400000000000005</v>
      </c>
      <c r="L598" s="18">
        <v>0.74</v>
      </c>
      <c r="M598" s="16">
        <v>0.79100000000000004</v>
      </c>
      <c r="N598" s="17">
        <v>0.75800000000000001</v>
      </c>
      <c r="O598" s="18">
        <v>0.80600000000000005</v>
      </c>
      <c r="P598" s="17">
        <v>0.82799999999999996</v>
      </c>
      <c r="Q598" s="17">
        <v>0.76100000000000001</v>
      </c>
      <c r="R598" s="18">
        <v>0.76200000000000001</v>
      </c>
    </row>
    <row r="599" spans="1:18">
      <c r="A599" s="19" t="s">
        <v>25</v>
      </c>
      <c r="B599" s="2" t="s">
        <v>31</v>
      </c>
      <c r="C599" s="15">
        <v>0.01</v>
      </c>
      <c r="D599" s="16">
        <v>3.6999999999999998E-2</v>
      </c>
      <c r="E599" s="17">
        <v>1.0999999999999999E-2</v>
      </c>
      <c r="F599" s="18">
        <v>6.0000000000000001E-3</v>
      </c>
      <c r="G599" s="16">
        <v>1.0999999999999999E-2</v>
      </c>
      <c r="H599" s="18">
        <v>0.01</v>
      </c>
      <c r="I599" s="17">
        <v>1.6E-2</v>
      </c>
      <c r="J599" s="17">
        <v>1.4E-2</v>
      </c>
      <c r="K599" s="17"/>
      <c r="L599" s="18"/>
      <c r="M599" s="16">
        <v>8.0000000000000002E-3</v>
      </c>
      <c r="N599" s="17"/>
      <c r="O599" s="18">
        <v>0.04</v>
      </c>
      <c r="P599" s="17"/>
      <c r="Q599" s="17">
        <v>1.7999999999999999E-2</v>
      </c>
      <c r="R599" s="18">
        <v>1.0999999999999999E-2</v>
      </c>
    </row>
    <row r="600" spans="1:18">
      <c r="A600" s="22" t="s">
        <v>25</v>
      </c>
      <c r="B600" s="2" t="s">
        <v>25</v>
      </c>
      <c r="C600" s="15"/>
      <c r="D600" s="16"/>
      <c r="E600" s="17"/>
      <c r="F600" s="18"/>
      <c r="G600" s="16"/>
      <c r="H600" s="18"/>
      <c r="I600" s="17"/>
      <c r="J600" s="17"/>
      <c r="K600" s="17"/>
      <c r="L600" s="18"/>
      <c r="M600" s="16"/>
      <c r="N600" s="17"/>
      <c r="O600" s="18"/>
      <c r="P600" s="17"/>
      <c r="Q600" s="17"/>
      <c r="R600" s="18"/>
    </row>
    <row r="601" spans="1:18" ht="33">
      <c r="A601" s="19" t="s">
        <v>228</v>
      </c>
      <c r="B601" s="20" t="s">
        <v>229</v>
      </c>
      <c r="C601" s="15"/>
      <c r="D601" s="16"/>
      <c r="E601" s="17"/>
      <c r="F601" s="18"/>
      <c r="G601" s="16"/>
      <c r="H601" s="18"/>
      <c r="I601" s="17"/>
      <c r="J601" s="17"/>
      <c r="K601" s="17"/>
      <c r="L601" s="18"/>
      <c r="M601" s="16"/>
      <c r="N601" s="17"/>
      <c r="O601" s="18"/>
      <c r="P601" s="17"/>
      <c r="Q601" s="17"/>
      <c r="R601" s="18"/>
    </row>
    <row r="602" spans="1:18">
      <c r="A602" s="19" t="s">
        <v>25</v>
      </c>
      <c r="B602" s="2" t="s">
        <v>76</v>
      </c>
      <c r="C602" s="15">
        <v>1.4E-2</v>
      </c>
      <c r="D602" s="16">
        <v>9.0999999999999998E-2</v>
      </c>
      <c r="E602" s="17">
        <v>5.0000000000000001E-3</v>
      </c>
      <c r="F602" s="18">
        <v>0.01</v>
      </c>
      <c r="G602" s="16">
        <v>5.0000000000000001E-3</v>
      </c>
      <c r="H602" s="18">
        <v>2.5000000000000001E-2</v>
      </c>
      <c r="I602" s="17"/>
      <c r="J602" s="17">
        <v>1.4E-2</v>
      </c>
      <c r="K602" s="17">
        <v>2.1999999999999999E-2</v>
      </c>
      <c r="L602" s="18">
        <v>4.3999999999999997E-2</v>
      </c>
      <c r="M602" s="16">
        <v>1.6E-2</v>
      </c>
      <c r="N602" s="17">
        <v>8.9999999999999993E-3</v>
      </c>
      <c r="O602" s="18">
        <v>1.9E-2</v>
      </c>
      <c r="P602" s="17">
        <v>7.0000000000000001E-3</v>
      </c>
      <c r="Q602" s="17">
        <v>1.6E-2</v>
      </c>
      <c r="R602" s="18">
        <v>2.1000000000000001E-2</v>
      </c>
    </row>
    <row r="603" spans="1:18">
      <c r="A603" s="19" t="s">
        <v>25</v>
      </c>
      <c r="B603" s="2" t="s">
        <v>77</v>
      </c>
      <c r="C603" s="15">
        <v>0.98299999999999998</v>
      </c>
      <c r="D603" s="16">
        <v>0.873</v>
      </c>
      <c r="E603" s="17">
        <v>0.995</v>
      </c>
      <c r="F603" s="18">
        <v>0.99</v>
      </c>
      <c r="G603" s="16">
        <v>0.99</v>
      </c>
      <c r="H603" s="18">
        <v>0.97499999999999998</v>
      </c>
      <c r="I603" s="17">
        <v>1</v>
      </c>
      <c r="J603" s="17">
        <v>0.98599999999999999</v>
      </c>
      <c r="K603" s="17">
        <v>0.96499999999999997</v>
      </c>
      <c r="L603" s="18">
        <v>0.95599999999999996</v>
      </c>
      <c r="M603" s="16">
        <v>0.98399999999999999</v>
      </c>
      <c r="N603" s="17">
        <v>0.98099999999999998</v>
      </c>
      <c r="O603" s="18">
        <v>0.98099999999999998</v>
      </c>
      <c r="P603" s="17">
        <v>0.99299999999999999</v>
      </c>
      <c r="Q603" s="17">
        <v>0.97699999999999998</v>
      </c>
      <c r="R603" s="18">
        <v>0.97899999999999998</v>
      </c>
    </row>
    <row r="604" spans="1:18">
      <c r="A604" s="19" t="s">
        <v>25</v>
      </c>
      <c r="B604" s="2" t="s">
        <v>31</v>
      </c>
      <c r="C604" s="15">
        <v>3.0000000000000001E-3</v>
      </c>
      <c r="D604" s="16">
        <v>3.5999999999999997E-2</v>
      </c>
      <c r="E604" s="17"/>
      <c r="F604" s="18"/>
      <c r="G604" s="16">
        <v>5.0000000000000001E-3</v>
      </c>
      <c r="H604" s="18"/>
      <c r="I604" s="17"/>
      <c r="J604" s="17"/>
      <c r="K604" s="17">
        <v>1.2999999999999999E-2</v>
      </c>
      <c r="L604" s="18"/>
      <c r="M604" s="16"/>
      <c r="N604" s="17">
        <v>0.01</v>
      </c>
      <c r="O604" s="18"/>
      <c r="P604" s="17"/>
      <c r="Q604" s="17">
        <v>7.0000000000000001E-3</v>
      </c>
      <c r="R604" s="18"/>
    </row>
    <row r="605" spans="1:18">
      <c r="A605" s="19" t="s">
        <v>25</v>
      </c>
      <c r="B605" s="2" t="s">
        <v>25</v>
      </c>
      <c r="C605" s="15"/>
      <c r="D605" s="16"/>
      <c r="E605" s="17"/>
      <c r="F605" s="18"/>
      <c r="G605" s="16"/>
      <c r="H605" s="18"/>
      <c r="I605" s="17"/>
      <c r="J605" s="17"/>
      <c r="K605" s="17"/>
      <c r="L605" s="18"/>
      <c r="M605" s="16"/>
      <c r="N605" s="17"/>
      <c r="O605" s="18"/>
      <c r="P605" s="17"/>
      <c r="Q605" s="17"/>
      <c r="R605" s="18"/>
    </row>
    <row r="606" spans="1:18" ht="33">
      <c r="A606" s="19" t="s">
        <v>230</v>
      </c>
      <c r="B606" s="20" t="s">
        <v>231</v>
      </c>
      <c r="C606" s="15"/>
      <c r="D606" s="16"/>
      <c r="E606" s="17"/>
      <c r="F606" s="18"/>
      <c r="G606" s="16"/>
      <c r="H606" s="18"/>
      <c r="I606" s="17"/>
      <c r="J606" s="17"/>
      <c r="K606" s="17"/>
      <c r="L606" s="18"/>
      <c r="M606" s="16"/>
      <c r="N606" s="17"/>
      <c r="O606" s="18"/>
      <c r="P606" s="17"/>
      <c r="Q606" s="17"/>
      <c r="R606" s="18"/>
    </row>
    <row r="607" spans="1:18">
      <c r="A607" s="19" t="s">
        <v>25</v>
      </c>
      <c r="B607" s="2" t="s">
        <v>76</v>
      </c>
      <c r="C607" s="15">
        <v>6.5000000000000002E-2</v>
      </c>
      <c r="D607" s="16">
        <v>0.122</v>
      </c>
      <c r="E607" s="17">
        <v>6.8000000000000005E-2</v>
      </c>
      <c r="F607" s="18">
        <v>5.3999999999999999E-2</v>
      </c>
      <c r="G607" s="16">
        <v>8.3000000000000004E-2</v>
      </c>
      <c r="H607" s="18">
        <v>4.4999999999999998E-2</v>
      </c>
      <c r="I607" s="17">
        <v>1.6E-2</v>
      </c>
      <c r="J607" s="17">
        <v>6.8000000000000005E-2</v>
      </c>
      <c r="K607" s="17">
        <v>0.13200000000000001</v>
      </c>
      <c r="L607" s="18">
        <v>7.1999999999999995E-2</v>
      </c>
      <c r="M607" s="16">
        <v>7.8E-2</v>
      </c>
      <c r="N607" s="17">
        <v>5.5E-2</v>
      </c>
      <c r="O607" s="18">
        <v>3.4000000000000002E-2</v>
      </c>
      <c r="P607" s="17">
        <v>7.5999999999999998E-2</v>
      </c>
      <c r="Q607" s="17">
        <v>6.6000000000000003E-2</v>
      </c>
      <c r="R607" s="18">
        <v>5.5E-2</v>
      </c>
    </row>
    <row r="608" spans="1:18">
      <c r="A608" s="19" t="s">
        <v>25</v>
      </c>
      <c r="B608" s="2" t="s">
        <v>77</v>
      </c>
      <c r="C608" s="15">
        <v>0.92200000000000004</v>
      </c>
      <c r="D608" s="16">
        <v>0.878</v>
      </c>
      <c r="E608" s="17">
        <v>0.92</v>
      </c>
      <c r="F608" s="18">
        <v>0.93</v>
      </c>
      <c r="G608" s="16">
        <v>0.90100000000000002</v>
      </c>
      <c r="H608" s="18">
        <v>0.94499999999999995</v>
      </c>
      <c r="I608" s="17">
        <v>0.97399999999999998</v>
      </c>
      <c r="J608" s="17">
        <v>0.93200000000000005</v>
      </c>
      <c r="K608" s="17">
        <v>0.82</v>
      </c>
      <c r="L608" s="18">
        <v>0.92800000000000005</v>
      </c>
      <c r="M608" s="16">
        <v>0.91400000000000003</v>
      </c>
      <c r="N608" s="17">
        <v>0.92500000000000004</v>
      </c>
      <c r="O608" s="18">
        <v>0.94499999999999995</v>
      </c>
      <c r="P608" s="17">
        <v>0.91700000000000004</v>
      </c>
      <c r="Q608" s="17">
        <v>0.91500000000000004</v>
      </c>
      <c r="R608" s="18">
        <v>0.93400000000000005</v>
      </c>
    </row>
    <row r="609" spans="1:18">
      <c r="A609" s="22" t="s">
        <v>25</v>
      </c>
      <c r="B609" s="2" t="s">
        <v>31</v>
      </c>
      <c r="C609" s="15">
        <v>1.2999999999999999E-2</v>
      </c>
      <c r="D609" s="16"/>
      <c r="E609" s="17">
        <v>1.2E-2</v>
      </c>
      <c r="F609" s="18">
        <v>1.6E-2</v>
      </c>
      <c r="G609" s="16">
        <v>1.6E-2</v>
      </c>
      <c r="H609" s="18">
        <v>0.01</v>
      </c>
      <c r="I609" s="17">
        <v>8.9999999999999993E-3</v>
      </c>
      <c r="J609" s="17"/>
      <c r="K609" s="17">
        <v>4.8000000000000001E-2</v>
      </c>
      <c r="L609" s="18"/>
      <c r="M609" s="16">
        <v>8.0000000000000002E-3</v>
      </c>
      <c r="N609" s="17">
        <v>0.02</v>
      </c>
      <c r="O609" s="18">
        <v>2.1000000000000001E-2</v>
      </c>
      <c r="P609" s="17">
        <v>8.0000000000000002E-3</v>
      </c>
      <c r="Q609" s="17">
        <v>0.02</v>
      </c>
      <c r="R609" s="18">
        <v>1.0999999999999999E-2</v>
      </c>
    </row>
    <row r="610" spans="1:18">
      <c r="A610" s="19" t="s">
        <v>25</v>
      </c>
      <c r="B610" s="2" t="s">
        <v>25</v>
      </c>
      <c r="C610" s="15"/>
      <c r="D610" s="16"/>
      <c r="E610" s="17"/>
      <c r="F610" s="18"/>
      <c r="G610" s="16"/>
      <c r="H610" s="18"/>
      <c r="I610" s="17"/>
      <c r="J610" s="17"/>
      <c r="K610" s="17"/>
      <c r="L610" s="18"/>
      <c r="M610" s="16"/>
      <c r="N610" s="17"/>
      <c r="O610" s="18"/>
      <c r="P610" s="17"/>
      <c r="Q610" s="17"/>
      <c r="R610" s="18"/>
    </row>
    <row r="611" spans="1:18" ht="33">
      <c r="A611" s="19" t="s">
        <v>232</v>
      </c>
      <c r="B611" s="20" t="s">
        <v>233</v>
      </c>
      <c r="C611" s="15"/>
      <c r="D611" s="16"/>
      <c r="E611" s="17"/>
      <c r="F611" s="18"/>
      <c r="G611" s="16"/>
      <c r="H611" s="18"/>
      <c r="I611" s="17"/>
      <c r="J611" s="17"/>
      <c r="K611" s="17"/>
      <c r="L611" s="18"/>
      <c r="M611" s="16"/>
      <c r="N611" s="17"/>
      <c r="O611" s="18"/>
      <c r="P611" s="17"/>
      <c r="Q611" s="17"/>
      <c r="R611" s="18"/>
    </row>
    <row r="612" spans="1:18">
      <c r="A612" s="19" t="s">
        <v>25</v>
      </c>
      <c r="B612" s="2" t="s">
        <v>76</v>
      </c>
      <c r="C612" s="15">
        <v>4.1000000000000002E-2</v>
      </c>
      <c r="D612" s="16">
        <v>0.13600000000000001</v>
      </c>
      <c r="E612" s="17">
        <v>3.5999999999999997E-2</v>
      </c>
      <c r="F612" s="18">
        <v>3.2000000000000001E-2</v>
      </c>
      <c r="G612" s="16">
        <v>4.2999999999999997E-2</v>
      </c>
      <c r="H612" s="18">
        <v>3.9E-2</v>
      </c>
      <c r="I612" s="17">
        <v>2.4E-2</v>
      </c>
      <c r="J612" s="17">
        <v>5.0999999999999997E-2</v>
      </c>
      <c r="K612" s="17">
        <v>4.8000000000000001E-2</v>
      </c>
      <c r="L612" s="18">
        <v>5.5E-2</v>
      </c>
      <c r="M612" s="16">
        <v>3.6999999999999998E-2</v>
      </c>
      <c r="N612" s="17">
        <v>5.5E-2</v>
      </c>
      <c r="O612" s="18">
        <v>3.4000000000000002E-2</v>
      </c>
      <c r="P612" s="17">
        <v>3.1E-2</v>
      </c>
      <c r="Q612" s="17">
        <v>5.1999999999999998E-2</v>
      </c>
      <c r="R612" s="18">
        <v>4.1000000000000002E-2</v>
      </c>
    </row>
    <row r="613" spans="1:18">
      <c r="A613" s="19" t="s">
        <v>25</v>
      </c>
      <c r="B613" s="2" t="s">
        <v>77</v>
      </c>
      <c r="C613" s="15">
        <v>0.95599999999999996</v>
      </c>
      <c r="D613" s="16">
        <v>0.86399999999999999</v>
      </c>
      <c r="E613" s="17">
        <v>0.96399999999999997</v>
      </c>
      <c r="F613" s="18">
        <v>0.96299999999999997</v>
      </c>
      <c r="G613" s="16">
        <v>0.95699999999999996</v>
      </c>
      <c r="H613" s="18">
        <v>0.95599999999999996</v>
      </c>
      <c r="I613" s="17">
        <v>0.97599999999999998</v>
      </c>
      <c r="J613" s="17">
        <v>0.94899999999999995</v>
      </c>
      <c r="K613" s="17">
        <v>0.95199999999999996</v>
      </c>
      <c r="L613" s="18">
        <v>0.92300000000000004</v>
      </c>
      <c r="M613" s="16">
        <v>0.95899999999999996</v>
      </c>
      <c r="N613" s="17">
        <v>0.94499999999999995</v>
      </c>
      <c r="O613" s="18">
        <v>0.96599999999999997</v>
      </c>
      <c r="P613" s="17">
        <v>0.96199999999999997</v>
      </c>
      <c r="Q613" s="17">
        <v>0.94799999999999995</v>
      </c>
      <c r="R613" s="18">
        <v>0.95899999999999996</v>
      </c>
    </row>
    <row r="614" spans="1:18">
      <c r="A614" s="19" t="s">
        <v>25</v>
      </c>
      <c r="B614" s="2" t="s">
        <v>31</v>
      </c>
      <c r="C614" s="15">
        <v>2E-3</v>
      </c>
      <c r="D614" s="16"/>
      <c r="E614" s="17"/>
      <c r="F614" s="18">
        <v>5.0000000000000001E-3</v>
      </c>
      <c r="G614" s="16"/>
      <c r="H614" s="18">
        <v>5.0000000000000001E-3</v>
      </c>
      <c r="I614" s="17"/>
      <c r="J614" s="17"/>
      <c r="K614" s="17"/>
      <c r="L614" s="18">
        <v>2.1999999999999999E-2</v>
      </c>
      <c r="M614" s="16">
        <v>4.0000000000000001E-3</v>
      </c>
      <c r="N614" s="17"/>
      <c r="O614" s="18"/>
      <c r="P614" s="17">
        <v>7.0000000000000001E-3</v>
      </c>
      <c r="Q614" s="17"/>
      <c r="R614" s="18"/>
    </row>
    <row r="615" spans="1:18">
      <c r="A615" s="19" t="s">
        <v>25</v>
      </c>
      <c r="B615" s="2" t="s">
        <v>25</v>
      </c>
      <c r="C615" s="15"/>
      <c r="D615" s="16"/>
      <c r="E615" s="17"/>
      <c r="F615" s="18"/>
      <c r="G615" s="16"/>
      <c r="H615" s="18"/>
      <c r="I615" s="17"/>
      <c r="J615" s="17"/>
      <c r="K615" s="17"/>
      <c r="L615" s="18"/>
      <c r="M615" s="16"/>
      <c r="N615" s="17"/>
      <c r="O615" s="18"/>
      <c r="P615" s="17"/>
      <c r="Q615" s="17"/>
      <c r="R615" s="18"/>
    </row>
    <row r="616" spans="1:18" ht="33">
      <c r="A616" s="19" t="s">
        <v>234</v>
      </c>
      <c r="B616" s="20" t="s">
        <v>235</v>
      </c>
      <c r="C616" s="15"/>
      <c r="D616" s="16"/>
      <c r="E616" s="17"/>
      <c r="F616" s="18"/>
      <c r="G616" s="16"/>
      <c r="H616" s="18"/>
      <c r="I616" s="17"/>
      <c r="J616" s="17"/>
      <c r="K616" s="17"/>
      <c r="L616" s="18"/>
      <c r="M616" s="16"/>
      <c r="N616" s="17"/>
      <c r="O616" s="18"/>
      <c r="P616" s="17"/>
      <c r="Q616" s="17"/>
      <c r="R616" s="18"/>
    </row>
    <row r="617" spans="1:18">
      <c r="A617" s="19" t="s">
        <v>25</v>
      </c>
      <c r="B617" s="2" t="s">
        <v>76</v>
      </c>
      <c r="C617" s="15">
        <v>0.123</v>
      </c>
      <c r="D617" s="16">
        <v>0.307</v>
      </c>
      <c r="E617" s="17">
        <v>0.13200000000000001</v>
      </c>
      <c r="F617" s="18">
        <v>8.6999999999999994E-2</v>
      </c>
      <c r="G617" s="16">
        <v>0.128</v>
      </c>
      <c r="H617" s="18">
        <v>0.11799999999999999</v>
      </c>
      <c r="I617" s="17">
        <v>7.4999999999999997E-2</v>
      </c>
      <c r="J617" s="17">
        <v>0.109</v>
      </c>
      <c r="K617" s="17">
        <v>0.16700000000000001</v>
      </c>
      <c r="L617" s="18">
        <v>0.23799999999999999</v>
      </c>
      <c r="M617" s="16">
        <v>0.13500000000000001</v>
      </c>
      <c r="N617" s="17">
        <v>0.113</v>
      </c>
      <c r="O617" s="18">
        <v>9.7000000000000003E-2</v>
      </c>
      <c r="P617" s="17">
        <v>0.129</v>
      </c>
      <c r="Q617" s="17">
        <v>0.11799999999999999</v>
      </c>
      <c r="R617" s="18">
        <v>0.11600000000000001</v>
      </c>
    </row>
    <row r="618" spans="1:18">
      <c r="A618" s="22" t="s">
        <v>25</v>
      </c>
      <c r="B618" s="2" t="s">
        <v>77</v>
      </c>
      <c r="C618" s="15">
        <v>0.875</v>
      </c>
      <c r="D618" s="16">
        <v>0.69299999999999995</v>
      </c>
      <c r="E618" s="17">
        <v>0.86799999999999999</v>
      </c>
      <c r="F618" s="18">
        <v>0.90800000000000003</v>
      </c>
      <c r="G618" s="16">
        <v>0.872</v>
      </c>
      <c r="H618" s="18">
        <v>0.877</v>
      </c>
      <c r="I618" s="17">
        <v>0.92500000000000004</v>
      </c>
      <c r="J618" s="17">
        <v>0.88500000000000001</v>
      </c>
      <c r="K618" s="17">
        <v>0.83299999999999996</v>
      </c>
      <c r="L618" s="18">
        <v>0.76200000000000001</v>
      </c>
      <c r="M618" s="16">
        <v>0.86499999999999999</v>
      </c>
      <c r="N618" s="17">
        <v>0.88700000000000001</v>
      </c>
      <c r="O618" s="18">
        <v>0.88900000000000001</v>
      </c>
      <c r="P618" s="17">
        <v>0.871</v>
      </c>
      <c r="Q618" s="17">
        <v>0.88200000000000001</v>
      </c>
      <c r="R618" s="18">
        <v>0.875</v>
      </c>
    </row>
    <row r="619" spans="1:18">
      <c r="A619" s="19" t="s">
        <v>25</v>
      </c>
      <c r="B619" s="2" t="s">
        <v>31</v>
      </c>
      <c r="C619" s="15">
        <v>2E-3</v>
      </c>
      <c r="D619" s="16"/>
      <c r="E619" s="17"/>
      <c r="F619" s="18">
        <v>4.0000000000000001E-3</v>
      </c>
      <c r="G619" s="16"/>
      <c r="H619" s="18">
        <v>5.0000000000000001E-3</v>
      </c>
      <c r="I619" s="17"/>
      <c r="J619" s="17">
        <v>6.0000000000000001E-3</v>
      </c>
      <c r="K619" s="17"/>
      <c r="L619" s="18"/>
      <c r="M619" s="16"/>
      <c r="N619" s="17"/>
      <c r="O619" s="18">
        <v>1.4E-2</v>
      </c>
      <c r="P619" s="17"/>
      <c r="Q619" s="17"/>
      <c r="R619" s="18">
        <v>8.9999999999999993E-3</v>
      </c>
    </row>
    <row r="620" spans="1:18">
      <c r="A620" s="19" t="s">
        <v>25</v>
      </c>
      <c r="B620" s="2" t="s">
        <v>25</v>
      </c>
      <c r="C620" s="15"/>
      <c r="D620" s="16"/>
      <c r="E620" s="17"/>
      <c r="F620" s="18"/>
      <c r="G620" s="16"/>
      <c r="H620" s="18"/>
      <c r="I620" s="17"/>
      <c r="J620" s="17"/>
      <c r="K620" s="17"/>
      <c r="L620" s="18"/>
      <c r="M620" s="16"/>
      <c r="N620" s="17"/>
      <c r="O620" s="18"/>
      <c r="P620" s="17"/>
      <c r="Q620" s="17"/>
      <c r="R620" s="18"/>
    </row>
    <row r="621" spans="1:18" ht="49.5">
      <c r="A621" s="22" t="s">
        <v>236</v>
      </c>
      <c r="B621" s="20" t="s">
        <v>237</v>
      </c>
      <c r="C621" s="15"/>
      <c r="D621" s="16"/>
      <c r="E621" s="17"/>
      <c r="F621" s="18"/>
      <c r="G621" s="16"/>
      <c r="H621" s="18"/>
      <c r="I621" s="17"/>
      <c r="J621" s="17"/>
      <c r="K621" s="17"/>
      <c r="L621" s="18"/>
      <c r="M621" s="16"/>
      <c r="N621" s="17"/>
      <c r="O621" s="18"/>
      <c r="P621" s="17"/>
      <c r="Q621" s="17"/>
      <c r="R621" s="18"/>
    </row>
    <row r="622" spans="1:18">
      <c r="A622" s="19" t="s">
        <v>25</v>
      </c>
      <c r="B622" s="2" t="s">
        <v>26</v>
      </c>
      <c r="C622" s="15">
        <v>5.2999999999999999E-2</v>
      </c>
      <c r="D622" s="16">
        <v>0.11</v>
      </c>
      <c r="E622" s="17">
        <v>5.3999999999999999E-2</v>
      </c>
      <c r="F622" s="18">
        <v>4.3999999999999997E-2</v>
      </c>
      <c r="G622" s="16">
        <v>4.7E-2</v>
      </c>
      <c r="H622" s="18">
        <v>5.8999999999999997E-2</v>
      </c>
      <c r="I622" s="17">
        <v>3.3000000000000002E-2</v>
      </c>
      <c r="J622" s="17">
        <v>5.1999999999999998E-2</v>
      </c>
      <c r="K622" s="17">
        <v>4.4999999999999998E-2</v>
      </c>
      <c r="L622" s="18">
        <v>0.13800000000000001</v>
      </c>
      <c r="M622" s="16">
        <v>7.6999999999999999E-2</v>
      </c>
      <c r="N622" s="17">
        <v>3.1E-2</v>
      </c>
      <c r="O622" s="18"/>
      <c r="P622" s="17">
        <v>8.5000000000000006E-2</v>
      </c>
      <c r="Q622" s="17">
        <v>3.5000000000000003E-2</v>
      </c>
      <c r="R622" s="18">
        <v>4.5999999999999999E-2</v>
      </c>
    </row>
    <row r="623" spans="1:18">
      <c r="A623" s="19" t="s">
        <v>25</v>
      </c>
      <c r="B623" s="2" t="s">
        <v>27</v>
      </c>
      <c r="C623" s="15">
        <v>0.11</v>
      </c>
      <c r="D623" s="16">
        <v>0.17199999999999999</v>
      </c>
      <c r="E623" s="17">
        <v>0.13500000000000001</v>
      </c>
      <c r="F623" s="18">
        <v>7.9000000000000001E-2</v>
      </c>
      <c r="G623" s="16">
        <v>0.115</v>
      </c>
      <c r="H623" s="18">
        <v>0.104</v>
      </c>
      <c r="I623" s="17">
        <v>0.115</v>
      </c>
      <c r="J623" s="17">
        <v>9.9000000000000005E-2</v>
      </c>
      <c r="K623" s="17">
        <v>0.13</v>
      </c>
      <c r="L623" s="18">
        <v>8.7999999999999995E-2</v>
      </c>
      <c r="M623" s="16">
        <v>0.13600000000000001</v>
      </c>
      <c r="N623" s="17">
        <v>8.5000000000000006E-2</v>
      </c>
      <c r="O623" s="18">
        <v>5.3999999999999999E-2</v>
      </c>
      <c r="P623" s="17">
        <v>0.112</v>
      </c>
      <c r="Q623" s="17">
        <v>0.128</v>
      </c>
      <c r="R623" s="18">
        <v>7.8E-2</v>
      </c>
    </row>
    <row r="624" spans="1:18">
      <c r="A624" s="19" t="s">
        <v>25</v>
      </c>
      <c r="B624" s="2" t="s">
        <v>28</v>
      </c>
      <c r="C624" s="15">
        <v>0.14399999999999999</v>
      </c>
      <c r="D624" s="16">
        <v>0.17799999999999999</v>
      </c>
      <c r="E624" s="17">
        <v>0.17899999999999999</v>
      </c>
      <c r="F624" s="18">
        <v>0.109</v>
      </c>
      <c r="G624" s="16">
        <v>0.123</v>
      </c>
      <c r="H624" s="18">
        <v>0.16800000000000001</v>
      </c>
      <c r="I624" s="17">
        <v>0.128</v>
      </c>
      <c r="J624" s="17">
        <v>0.17299999999999999</v>
      </c>
      <c r="K624" s="17">
        <v>0.128</v>
      </c>
      <c r="L624" s="18">
        <v>0.13300000000000001</v>
      </c>
      <c r="M624" s="16">
        <v>0.185</v>
      </c>
      <c r="N624" s="17">
        <v>0.08</v>
      </c>
      <c r="O624" s="18">
        <v>0.104</v>
      </c>
      <c r="P624" s="17">
        <v>0.123</v>
      </c>
      <c r="Q624" s="17">
        <v>0.17799999999999999</v>
      </c>
      <c r="R624" s="18">
        <v>0.104</v>
      </c>
    </row>
    <row r="625" spans="1:18">
      <c r="A625" s="19" t="s">
        <v>25</v>
      </c>
      <c r="B625" s="2" t="s">
        <v>29</v>
      </c>
      <c r="C625" s="15">
        <v>0.379</v>
      </c>
      <c r="D625" s="16">
        <v>0.36699999999999999</v>
      </c>
      <c r="E625" s="17">
        <v>0.35299999999999998</v>
      </c>
      <c r="F625" s="18">
        <v>0.40200000000000002</v>
      </c>
      <c r="G625" s="16">
        <v>0.39700000000000002</v>
      </c>
      <c r="H625" s="18">
        <v>0.35799999999999998</v>
      </c>
      <c r="I625" s="17">
        <v>0.41299999999999998</v>
      </c>
      <c r="J625" s="17">
        <v>0.35599999999999998</v>
      </c>
      <c r="K625" s="17">
        <v>0.41799999999999998</v>
      </c>
      <c r="L625" s="18">
        <v>0.26</v>
      </c>
      <c r="M625" s="16">
        <v>0.38100000000000001</v>
      </c>
      <c r="N625" s="17">
        <v>0.41299999999999998</v>
      </c>
      <c r="O625" s="18">
        <v>0.307</v>
      </c>
      <c r="P625" s="17">
        <v>0.375</v>
      </c>
      <c r="Q625" s="17">
        <v>0.41899999999999998</v>
      </c>
      <c r="R625" s="18">
        <v>0.315</v>
      </c>
    </row>
    <row r="626" spans="1:18">
      <c r="A626" s="19" t="s">
        <v>25</v>
      </c>
      <c r="B626" s="2" t="s">
        <v>30</v>
      </c>
      <c r="C626" s="15">
        <v>0.31</v>
      </c>
      <c r="D626" s="16">
        <v>0.17299999999999999</v>
      </c>
      <c r="E626" s="17">
        <v>0.26800000000000002</v>
      </c>
      <c r="F626" s="18">
        <v>0.36599999999999999</v>
      </c>
      <c r="G626" s="16">
        <v>0.317</v>
      </c>
      <c r="H626" s="18">
        <v>0.30099999999999999</v>
      </c>
      <c r="I626" s="17">
        <v>0.311</v>
      </c>
      <c r="J626" s="17">
        <v>0.31900000000000001</v>
      </c>
      <c r="K626" s="17">
        <v>0.27900000000000003</v>
      </c>
      <c r="L626" s="18">
        <v>0.33700000000000002</v>
      </c>
      <c r="M626" s="16">
        <v>0.218</v>
      </c>
      <c r="N626" s="17">
        <v>0.39</v>
      </c>
      <c r="O626" s="18">
        <v>0.52</v>
      </c>
      <c r="P626" s="17">
        <v>0.29799999999999999</v>
      </c>
      <c r="Q626" s="17">
        <v>0.23499999999999999</v>
      </c>
      <c r="R626" s="18">
        <v>0.45800000000000002</v>
      </c>
    </row>
    <row r="627" spans="1:18">
      <c r="A627" s="19" t="s">
        <v>25</v>
      </c>
      <c r="B627" s="2" t="s">
        <v>31</v>
      </c>
      <c r="C627" s="15">
        <v>5.0000000000000001E-3</v>
      </c>
      <c r="D627" s="16"/>
      <c r="E627" s="17">
        <v>1.0999999999999999E-2</v>
      </c>
      <c r="F627" s="18"/>
      <c r="G627" s="16"/>
      <c r="H627" s="18">
        <v>0.01</v>
      </c>
      <c r="I627" s="17"/>
      <c r="J627" s="17"/>
      <c r="K627" s="17"/>
      <c r="L627" s="18">
        <v>4.3999999999999997E-2</v>
      </c>
      <c r="M627" s="16">
        <v>4.0000000000000001E-3</v>
      </c>
      <c r="N627" s="17"/>
      <c r="O627" s="18">
        <v>1.4999999999999999E-2</v>
      </c>
      <c r="P627" s="17">
        <v>7.0000000000000001E-3</v>
      </c>
      <c r="Q627" s="17">
        <v>5.0000000000000001E-3</v>
      </c>
      <c r="R627" s="18"/>
    </row>
    <row r="628" spans="1:18" s="28" customFormat="1">
      <c r="A628" s="22"/>
      <c r="B628" s="23" t="s">
        <v>32</v>
      </c>
      <c r="C628" s="24">
        <f t="shared" ref="C628:R628" si="39">(C622*1+C623*2+C624*3+C625*4+C626*5)/SUM(C622:C626)</f>
        <v>3.786144578313253</v>
      </c>
      <c r="D628" s="25">
        <f t="shared" si="39"/>
        <v>3.3209999999999997</v>
      </c>
      <c r="E628" s="26">
        <f t="shared" si="39"/>
        <v>3.6531850353892819</v>
      </c>
      <c r="F628" s="27">
        <f t="shared" si="39"/>
        <v>3.9670000000000001</v>
      </c>
      <c r="G628" s="25">
        <f t="shared" si="39"/>
        <v>3.8228228228228223</v>
      </c>
      <c r="H628" s="27">
        <f t="shared" si="39"/>
        <v>3.7454545454545451</v>
      </c>
      <c r="I628" s="26">
        <f t="shared" si="39"/>
        <v>3.8540000000000001</v>
      </c>
      <c r="J628" s="26">
        <f t="shared" si="39"/>
        <v>3.7917917917917916</v>
      </c>
      <c r="K628" s="26">
        <f t="shared" si="39"/>
        <v>3.7559999999999998</v>
      </c>
      <c r="L628" s="27">
        <f t="shared" si="39"/>
        <v>3.5962343096234313</v>
      </c>
      <c r="M628" s="25">
        <f t="shared" si="39"/>
        <v>3.5285857572718151</v>
      </c>
      <c r="N628" s="26">
        <f t="shared" si="39"/>
        <v>4.0470470470470472</v>
      </c>
      <c r="O628" s="27">
        <f t="shared" si="39"/>
        <v>4.3126903553299494</v>
      </c>
      <c r="P628" s="26">
        <f t="shared" si="39"/>
        <v>3.6938569989929504</v>
      </c>
      <c r="Q628" s="26">
        <f t="shared" si="39"/>
        <v>3.6944723618090451</v>
      </c>
      <c r="R628" s="27">
        <f t="shared" si="39"/>
        <v>4.0599400599400601</v>
      </c>
    </row>
    <row r="629" spans="1:18">
      <c r="A629" s="19" t="s">
        <v>25</v>
      </c>
      <c r="B629" s="2" t="s">
        <v>25</v>
      </c>
      <c r="C629" s="15"/>
      <c r="D629" s="16"/>
      <c r="E629" s="17"/>
      <c r="F629" s="18"/>
      <c r="G629" s="16"/>
      <c r="H629" s="18"/>
      <c r="I629" s="17"/>
      <c r="J629" s="17"/>
      <c r="K629" s="17"/>
      <c r="L629" s="18"/>
      <c r="M629" s="16"/>
      <c r="N629" s="17"/>
      <c r="O629" s="18"/>
      <c r="P629" s="17"/>
      <c r="Q629" s="17"/>
      <c r="R629" s="18"/>
    </row>
    <row r="630" spans="1:18" ht="49.5">
      <c r="A630" s="19" t="s">
        <v>238</v>
      </c>
      <c r="B630" s="20" t="s">
        <v>239</v>
      </c>
      <c r="C630" s="15"/>
      <c r="D630" s="16"/>
      <c r="E630" s="17"/>
      <c r="F630" s="18"/>
      <c r="G630" s="16"/>
      <c r="H630" s="18"/>
      <c r="I630" s="17"/>
      <c r="J630" s="17"/>
      <c r="K630" s="17"/>
      <c r="L630" s="18"/>
      <c r="M630" s="16"/>
      <c r="N630" s="17"/>
      <c r="O630" s="18"/>
      <c r="P630" s="17"/>
      <c r="Q630" s="17"/>
      <c r="R630" s="18"/>
    </row>
    <row r="631" spans="1:18">
      <c r="A631" s="19" t="s">
        <v>25</v>
      </c>
      <c r="B631" s="2" t="s">
        <v>26</v>
      </c>
      <c r="C631" s="15">
        <v>0.05</v>
      </c>
      <c r="D631" s="16">
        <v>0.13400000000000001</v>
      </c>
      <c r="E631" s="17">
        <v>0.05</v>
      </c>
      <c r="F631" s="18">
        <v>3.5999999999999997E-2</v>
      </c>
      <c r="G631" s="16">
        <v>4.4999999999999998E-2</v>
      </c>
      <c r="H631" s="18">
        <v>5.5E-2</v>
      </c>
      <c r="I631" s="17">
        <v>5.0999999999999997E-2</v>
      </c>
      <c r="J631" s="17">
        <v>3.4000000000000002E-2</v>
      </c>
      <c r="K631" s="17">
        <v>6.9000000000000006E-2</v>
      </c>
      <c r="L631" s="18">
        <v>5.5E-2</v>
      </c>
      <c r="M631" s="16">
        <v>5.2999999999999999E-2</v>
      </c>
      <c r="N631" s="17">
        <v>5.8000000000000003E-2</v>
      </c>
      <c r="O631" s="18">
        <v>2.1000000000000001E-2</v>
      </c>
      <c r="P631" s="17">
        <v>6.6000000000000003E-2</v>
      </c>
      <c r="Q631" s="17">
        <v>0.05</v>
      </c>
      <c r="R631" s="18">
        <v>3.1E-2</v>
      </c>
    </row>
    <row r="632" spans="1:18">
      <c r="A632" s="19" t="s">
        <v>25</v>
      </c>
      <c r="B632" s="2" t="s">
        <v>27</v>
      </c>
      <c r="C632" s="15">
        <v>8.1000000000000003E-2</v>
      </c>
      <c r="D632" s="16">
        <v>3.5999999999999997E-2</v>
      </c>
      <c r="E632" s="17">
        <v>0.10199999999999999</v>
      </c>
      <c r="F632" s="18">
        <v>7.0999999999999994E-2</v>
      </c>
      <c r="G632" s="16">
        <v>7.0999999999999994E-2</v>
      </c>
      <c r="H632" s="18">
        <v>9.2999999999999999E-2</v>
      </c>
      <c r="I632" s="17">
        <v>6.3E-2</v>
      </c>
      <c r="J632" s="17">
        <v>8.5000000000000006E-2</v>
      </c>
      <c r="K632" s="17">
        <v>9.4E-2</v>
      </c>
      <c r="L632" s="18">
        <v>9.9000000000000005E-2</v>
      </c>
      <c r="M632" s="16">
        <v>7.9000000000000001E-2</v>
      </c>
      <c r="N632" s="17">
        <v>8.3000000000000004E-2</v>
      </c>
      <c r="O632" s="18">
        <v>8.6999999999999994E-2</v>
      </c>
      <c r="P632" s="17">
        <v>4.1000000000000002E-2</v>
      </c>
      <c r="Q632" s="17">
        <v>0.09</v>
      </c>
      <c r="R632" s="18">
        <v>0.104</v>
      </c>
    </row>
    <row r="633" spans="1:18">
      <c r="A633" s="19" t="s">
        <v>25</v>
      </c>
      <c r="B633" s="2" t="s">
        <v>240</v>
      </c>
      <c r="C633" s="15">
        <v>0.158</v>
      </c>
      <c r="D633" s="16">
        <v>0.14799999999999999</v>
      </c>
      <c r="E633" s="17">
        <v>0.161</v>
      </c>
      <c r="F633" s="18">
        <v>0.157</v>
      </c>
      <c r="G633" s="16">
        <v>0.129</v>
      </c>
      <c r="H633" s="18">
        <v>0.19</v>
      </c>
      <c r="I633" s="17">
        <v>0.17399999999999999</v>
      </c>
      <c r="J633" s="17">
        <v>0.14499999999999999</v>
      </c>
      <c r="K633" s="17">
        <v>0.16800000000000001</v>
      </c>
      <c r="L633" s="18">
        <v>0.127</v>
      </c>
      <c r="M633" s="16">
        <v>0.13900000000000001</v>
      </c>
      <c r="N633" s="17">
        <v>0.16800000000000001</v>
      </c>
      <c r="O633" s="18">
        <v>0.21</v>
      </c>
      <c r="P633" s="17">
        <v>0.153</v>
      </c>
      <c r="Q633" s="17">
        <v>0.182</v>
      </c>
      <c r="R633" s="18">
        <v>0.13500000000000001</v>
      </c>
    </row>
    <row r="634" spans="1:18">
      <c r="A634" s="19" t="s">
        <v>25</v>
      </c>
      <c r="B634" s="2" t="s">
        <v>29</v>
      </c>
      <c r="C634" s="15">
        <v>0.35799999999999998</v>
      </c>
      <c r="D634" s="16">
        <v>0.41499999999999998</v>
      </c>
      <c r="E634" s="17">
        <v>0.378</v>
      </c>
      <c r="F634" s="18">
        <v>0.33200000000000002</v>
      </c>
      <c r="G634" s="16">
        <v>0.36299999999999999</v>
      </c>
      <c r="H634" s="18">
        <v>0.35199999999999998</v>
      </c>
      <c r="I634" s="17">
        <v>0.36699999999999999</v>
      </c>
      <c r="J634" s="17">
        <v>0.41299999999999998</v>
      </c>
      <c r="K634" s="17">
        <v>0.307</v>
      </c>
      <c r="L634" s="18">
        <v>0.249</v>
      </c>
      <c r="M634" s="16">
        <v>0.376</v>
      </c>
      <c r="N634" s="17">
        <v>0.33300000000000002</v>
      </c>
      <c r="O634" s="18">
        <v>0.33400000000000002</v>
      </c>
      <c r="P634" s="17">
        <v>0.39</v>
      </c>
      <c r="Q634" s="17">
        <v>0.35499999999999998</v>
      </c>
      <c r="R634" s="18">
        <v>0.32700000000000001</v>
      </c>
    </row>
    <row r="635" spans="1:18">
      <c r="A635" s="19" t="s">
        <v>25</v>
      </c>
      <c r="B635" s="2" t="s">
        <v>30</v>
      </c>
      <c r="C635" s="15">
        <v>0.34699999999999998</v>
      </c>
      <c r="D635" s="16">
        <v>0.26700000000000002</v>
      </c>
      <c r="E635" s="17">
        <v>0.29899999999999999</v>
      </c>
      <c r="F635" s="18">
        <v>0.4</v>
      </c>
      <c r="G635" s="16">
        <v>0.39200000000000002</v>
      </c>
      <c r="H635" s="18">
        <v>0.29499999999999998</v>
      </c>
      <c r="I635" s="17">
        <v>0.33700000000000002</v>
      </c>
      <c r="J635" s="17">
        <v>0.32300000000000001</v>
      </c>
      <c r="K635" s="17">
        <v>0.36199999999999999</v>
      </c>
      <c r="L635" s="18">
        <v>0.42499999999999999</v>
      </c>
      <c r="M635" s="16">
        <v>0.34499999999999997</v>
      </c>
      <c r="N635" s="17">
        <v>0.35799999999999998</v>
      </c>
      <c r="O635" s="18">
        <v>0.33300000000000002</v>
      </c>
      <c r="P635" s="17">
        <v>0.34300000000000003</v>
      </c>
      <c r="Q635" s="17">
        <v>0.311</v>
      </c>
      <c r="R635" s="18">
        <v>0.40300000000000002</v>
      </c>
    </row>
    <row r="636" spans="1:18">
      <c r="A636" s="19" t="s">
        <v>25</v>
      </c>
      <c r="B636" s="2" t="s">
        <v>31</v>
      </c>
      <c r="C636" s="15">
        <v>7.0000000000000001E-3</v>
      </c>
      <c r="D636" s="16"/>
      <c r="E636" s="17">
        <v>1.0999999999999999E-2</v>
      </c>
      <c r="F636" s="18">
        <v>5.0000000000000001E-3</v>
      </c>
      <c r="G636" s="16"/>
      <c r="H636" s="18">
        <v>1.4999999999999999E-2</v>
      </c>
      <c r="I636" s="17">
        <v>7.0000000000000001E-3</v>
      </c>
      <c r="J636" s="17"/>
      <c r="K636" s="17"/>
      <c r="L636" s="18">
        <v>4.3999999999999997E-2</v>
      </c>
      <c r="M636" s="16">
        <v>8.0000000000000002E-3</v>
      </c>
      <c r="N636" s="17"/>
      <c r="O636" s="18">
        <v>1.4999999999999999E-2</v>
      </c>
      <c r="P636" s="17">
        <v>7.0000000000000001E-3</v>
      </c>
      <c r="Q636" s="17">
        <v>1.0999999999999999E-2</v>
      </c>
      <c r="R636" s="18"/>
    </row>
    <row r="637" spans="1:18" s="28" customFormat="1">
      <c r="A637" s="22"/>
      <c r="B637" s="23" t="s">
        <v>32</v>
      </c>
      <c r="C637" s="24">
        <f t="shared" ref="C637:R637" si="40">(C631*1+C632*2+C633*3+C634*4+C635*5)/SUM(C631:C635)</f>
        <v>3.8762575452716295</v>
      </c>
      <c r="D637" s="25">
        <f t="shared" si="40"/>
        <v>3.6449999999999996</v>
      </c>
      <c r="E637" s="26">
        <f t="shared" si="40"/>
        <v>3.7818181818181817</v>
      </c>
      <c r="F637" s="27">
        <f t="shared" si="40"/>
        <v>3.9929718875502007</v>
      </c>
      <c r="G637" s="25">
        <f t="shared" si="40"/>
        <v>3.9859999999999998</v>
      </c>
      <c r="H637" s="27">
        <f t="shared" si="40"/>
        <v>3.7502538071065996</v>
      </c>
      <c r="I637" s="26">
        <f t="shared" si="40"/>
        <v>3.883064516129032</v>
      </c>
      <c r="J637" s="26">
        <f t="shared" si="40"/>
        <v>3.9059999999999997</v>
      </c>
      <c r="K637" s="26">
        <f t="shared" si="40"/>
        <v>3.7989999999999999</v>
      </c>
      <c r="L637" s="27">
        <f t="shared" si="40"/>
        <v>3.9319371727748686</v>
      </c>
      <c r="M637" s="25">
        <f t="shared" si="40"/>
        <v>3.8881048387096775</v>
      </c>
      <c r="N637" s="26">
        <f t="shared" si="40"/>
        <v>3.85</v>
      </c>
      <c r="O637" s="27">
        <f t="shared" si="40"/>
        <v>3.8842639593908626</v>
      </c>
      <c r="P637" s="26">
        <f t="shared" si="40"/>
        <v>3.9093655589123859</v>
      </c>
      <c r="Q637" s="26">
        <f t="shared" si="40"/>
        <v>3.7965587044534406</v>
      </c>
      <c r="R637" s="27">
        <f t="shared" si="40"/>
        <v>3.9670000000000001</v>
      </c>
    </row>
    <row r="638" spans="1:18">
      <c r="A638" s="19" t="s">
        <v>25</v>
      </c>
      <c r="B638" s="2" t="s">
        <v>25</v>
      </c>
      <c r="C638" s="15"/>
      <c r="D638" s="16"/>
      <c r="E638" s="17"/>
      <c r="F638" s="18"/>
      <c r="G638" s="16"/>
      <c r="H638" s="18"/>
      <c r="I638" s="17"/>
      <c r="J638" s="17"/>
      <c r="K638" s="17"/>
      <c r="L638" s="18"/>
      <c r="M638" s="16"/>
      <c r="N638" s="17"/>
      <c r="O638" s="18"/>
      <c r="P638" s="17"/>
      <c r="Q638" s="17"/>
      <c r="R638" s="18"/>
    </row>
    <row r="639" spans="1:18" ht="33">
      <c r="A639" s="19" t="s">
        <v>241</v>
      </c>
      <c r="B639" s="20" t="s">
        <v>242</v>
      </c>
      <c r="C639" s="15"/>
      <c r="D639" s="16"/>
      <c r="E639" s="17"/>
      <c r="F639" s="18"/>
      <c r="G639" s="16"/>
      <c r="H639" s="18"/>
      <c r="I639" s="17"/>
      <c r="J639" s="17"/>
      <c r="K639" s="17"/>
      <c r="L639" s="18"/>
      <c r="M639" s="16"/>
      <c r="N639" s="17"/>
      <c r="O639" s="18"/>
      <c r="P639" s="17"/>
      <c r="Q639" s="17"/>
      <c r="R639" s="18"/>
    </row>
    <row r="640" spans="1:18">
      <c r="A640" s="19" t="s">
        <v>25</v>
      </c>
      <c r="B640" s="2" t="s">
        <v>243</v>
      </c>
      <c r="C640" s="15">
        <v>0.59399999999999997</v>
      </c>
      <c r="D640" s="16">
        <v>0.48399999999999999</v>
      </c>
      <c r="E640" s="17">
        <v>0.63200000000000001</v>
      </c>
      <c r="F640" s="18">
        <v>0.57699999999999996</v>
      </c>
      <c r="G640" s="16">
        <v>0.58799999999999997</v>
      </c>
      <c r="H640" s="18">
        <v>0.6</v>
      </c>
      <c r="I640" s="17">
        <v>0.59799999999999998</v>
      </c>
      <c r="J640" s="17">
        <v>0.58299999999999996</v>
      </c>
      <c r="K640" s="17">
        <v>0.60599999999999998</v>
      </c>
      <c r="L640" s="18">
        <v>0.59099999999999997</v>
      </c>
      <c r="M640" s="16">
        <v>0.57799999999999996</v>
      </c>
      <c r="N640" s="17">
        <v>0.65800000000000003</v>
      </c>
      <c r="O640" s="18">
        <v>0.53600000000000003</v>
      </c>
      <c r="P640" s="17">
        <v>0.58699999999999997</v>
      </c>
      <c r="Q640" s="17">
        <v>0.59499999999999997</v>
      </c>
      <c r="R640" s="18">
        <v>0.60799999999999998</v>
      </c>
    </row>
    <row r="641" spans="1:18">
      <c r="A641" s="19" t="s">
        <v>25</v>
      </c>
      <c r="B641" s="2" t="s">
        <v>244</v>
      </c>
      <c r="C641" s="15">
        <v>9.6000000000000002E-2</v>
      </c>
      <c r="D641" s="16">
        <v>0.11799999999999999</v>
      </c>
      <c r="E641" s="17">
        <v>0.10199999999999999</v>
      </c>
      <c r="F641" s="18">
        <v>8.7999999999999995E-2</v>
      </c>
      <c r="G641" s="16">
        <v>9.9000000000000005E-2</v>
      </c>
      <c r="H641" s="18">
        <v>9.2999999999999999E-2</v>
      </c>
      <c r="I641" s="17">
        <v>0.127</v>
      </c>
      <c r="J641" s="17">
        <v>8.3000000000000004E-2</v>
      </c>
      <c r="K641" s="17">
        <v>7.3999999999999996E-2</v>
      </c>
      <c r="L641" s="18">
        <v>8.7999999999999995E-2</v>
      </c>
      <c r="M641" s="16">
        <v>9.4E-2</v>
      </c>
      <c r="N641" s="17">
        <v>5.5E-2</v>
      </c>
      <c r="O641" s="18">
        <v>0.182</v>
      </c>
      <c r="P641" s="17">
        <v>9.5000000000000001E-2</v>
      </c>
      <c r="Q641" s="17">
        <v>9.6000000000000002E-2</v>
      </c>
      <c r="R641" s="18">
        <v>8.5000000000000006E-2</v>
      </c>
    </row>
    <row r="642" spans="1:18">
      <c r="A642" s="19" t="s">
        <v>25</v>
      </c>
      <c r="B642" s="2" t="s">
        <v>245</v>
      </c>
      <c r="C642" s="15">
        <v>0.17299999999999999</v>
      </c>
      <c r="D642" s="16">
        <v>0.24399999999999999</v>
      </c>
      <c r="E642" s="17">
        <v>0.11700000000000001</v>
      </c>
      <c r="F642" s="18">
        <v>0.21</v>
      </c>
      <c r="G642" s="16">
        <v>0.19800000000000001</v>
      </c>
      <c r="H642" s="18">
        <v>0.14499999999999999</v>
      </c>
      <c r="I642" s="17">
        <v>0.13300000000000001</v>
      </c>
      <c r="J642" s="17">
        <v>0.219</v>
      </c>
      <c r="K642" s="17">
        <v>0.19400000000000001</v>
      </c>
      <c r="L642" s="18">
        <v>0.105</v>
      </c>
      <c r="M642" s="16">
        <v>0.17199999999999999</v>
      </c>
      <c r="N642" s="17">
        <v>0.17599999999999999</v>
      </c>
      <c r="O642" s="18">
        <v>0.17199999999999999</v>
      </c>
      <c r="P642" s="17">
        <v>0.16400000000000001</v>
      </c>
      <c r="Q642" s="17">
        <v>0.16600000000000001</v>
      </c>
      <c r="R642" s="18">
        <v>0.20799999999999999</v>
      </c>
    </row>
    <row r="643" spans="1:18">
      <c r="A643" s="19" t="s">
        <v>25</v>
      </c>
      <c r="B643" s="2" t="s">
        <v>246</v>
      </c>
      <c r="C643" s="15"/>
      <c r="D643" s="16"/>
      <c r="E643" s="17"/>
      <c r="F643" s="18"/>
      <c r="G643" s="16"/>
      <c r="H643" s="18"/>
      <c r="I643" s="17"/>
      <c r="J643" s="17"/>
      <c r="K643" s="17"/>
      <c r="L643" s="18"/>
      <c r="M643" s="16"/>
      <c r="N643" s="17"/>
      <c r="O643" s="18"/>
      <c r="P643" s="17"/>
      <c r="Q643" s="17"/>
      <c r="R643" s="18"/>
    </row>
    <row r="644" spans="1:18">
      <c r="A644" s="19" t="s">
        <v>25</v>
      </c>
      <c r="B644" s="2" t="s">
        <v>247</v>
      </c>
      <c r="C644" s="15">
        <v>7.0000000000000001E-3</v>
      </c>
      <c r="D644" s="16"/>
      <c r="E644" s="17">
        <v>1.2E-2</v>
      </c>
      <c r="F644" s="18">
        <v>4.0000000000000001E-3</v>
      </c>
      <c r="G644" s="16">
        <v>5.0000000000000001E-3</v>
      </c>
      <c r="H644" s="18">
        <v>8.9999999999999993E-3</v>
      </c>
      <c r="I644" s="17"/>
      <c r="J644" s="17">
        <v>0.02</v>
      </c>
      <c r="K644" s="17"/>
      <c r="L644" s="18"/>
      <c r="M644" s="16">
        <v>4.0000000000000001E-3</v>
      </c>
      <c r="N644" s="17">
        <v>8.0000000000000002E-3</v>
      </c>
      <c r="O644" s="18">
        <v>1.9E-2</v>
      </c>
      <c r="P644" s="17"/>
      <c r="Q644" s="17">
        <v>5.0000000000000001E-3</v>
      </c>
      <c r="R644" s="18">
        <v>0.02</v>
      </c>
    </row>
    <row r="645" spans="1:18">
      <c r="A645" s="19" t="s">
        <v>25</v>
      </c>
      <c r="B645" s="2" t="s">
        <v>248</v>
      </c>
      <c r="C645" s="15">
        <v>0.01</v>
      </c>
      <c r="D645" s="16"/>
      <c r="E645" s="17">
        <v>1.0999999999999999E-2</v>
      </c>
      <c r="F645" s="18">
        <v>8.9999999999999993E-3</v>
      </c>
      <c r="G645" s="16">
        <v>5.0000000000000001E-3</v>
      </c>
      <c r="H645" s="18">
        <v>1.4999999999999999E-2</v>
      </c>
      <c r="I645" s="17">
        <v>7.0000000000000001E-3</v>
      </c>
      <c r="J645" s="17">
        <v>6.0000000000000001E-3</v>
      </c>
      <c r="K645" s="17">
        <v>1.2999999999999999E-2</v>
      </c>
      <c r="L645" s="18">
        <v>2.1999999999999999E-2</v>
      </c>
      <c r="M645" s="16">
        <v>1.2999999999999999E-2</v>
      </c>
      <c r="N645" s="17"/>
      <c r="O645" s="18">
        <v>1.4E-2</v>
      </c>
      <c r="P645" s="17">
        <v>8.9999999999999993E-3</v>
      </c>
      <c r="Q645" s="17">
        <v>1.0999999999999999E-2</v>
      </c>
      <c r="R645" s="18">
        <v>8.9999999999999993E-3</v>
      </c>
    </row>
    <row r="646" spans="1:18">
      <c r="A646" s="19" t="s">
        <v>25</v>
      </c>
      <c r="B646" s="2" t="s">
        <v>249</v>
      </c>
      <c r="C646" s="15">
        <v>4.5999999999999999E-2</v>
      </c>
      <c r="D646" s="16">
        <v>5.1999999999999998E-2</v>
      </c>
      <c r="E646" s="17">
        <v>4.1000000000000002E-2</v>
      </c>
      <c r="F646" s="18">
        <v>0.05</v>
      </c>
      <c r="G646" s="16">
        <v>5.7000000000000002E-2</v>
      </c>
      <c r="H646" s="18">
        <v>3.5000000000000003E-2</v>
      </c>
      <c r="I646" s="17">
        <v>6.2E-2</v>
      </c>
      <c r="J646" s="17">
        <v>2.8000000000000001E-2</v>
      </c>
      <c r="K646" s="17">
        <v>4.5999999999999999E-2</v>
      </c>
      <c r="L646" s="18">
        <v>5.5E-2</v>
      </c>
      <c r="M646" s="16">
        <v>4.3999999999999997E-2</v>
      </c>
      <c r="N646" s="17">
        <v>4.4999999999999998E-2</v>
      </c>
      <c r="O646" s="18">
        <v>5.8000000000000003E-2</v>
      </c>
      <c r="P646" s="17">
        <v>3.4000000000000002E-2</v>
      </c>
      <c r="Q646" s="17">
        <v>5.7000000000000002E-2</v>
      </c>
      <c r="R646" s="18">
        <v>3.6999999999999998E-2</v>
      </c>
    </row>
    <row r="647" spans="1:18">
      <c r="A647" s="19" t="s">
        <v>25</v>
      </c>
      <c r="B647" s="2" t="s">
        <v>250</v>
      </c>
      <c r="C647" s="15">
        <v>4.3999999999999997E-2</v>
      </c>
      <c r="D647" s="16">
        <v>0.03</v>
      </c>
      <c r="E647" s="17">
        <v>5.1999999999999998E-2</v>
      </c>
      <c r="F647" s="18">
        <v>3.7999999999999999E-2</v>
      </c>
      <c r="G647" s="16">
        <v>2.5999999999999999E-2</v>
      </c>
      <c r="H647" s="18">
        <v>6.4000000000000001E-2</v>
      </c>
      <c r="I647" s="17">
        <v>5.6000000000000001E-2</v>
      </c>
      <c r="J647" s="17">
        <v>3.3000000000000002E-2</v>
      </c>
      <c r="K647" s="17">
        <v>2.1999999999999999E-2</v>
      </c>
      <c r="L647" s="18">
        <v>8.3000000000000004E-2</v>
      </c>
      <c r="M647" s="16">
        <v>5.7000000000000002E-2</v>
      </c>
      <c r="N647" s="17">
        <v>2.8000000000000001E-2</v>
      </c>
      <c r="O647" s="18">
        <v>1.9E-2</v>
      </c>
      <c r="P647" s="17">
        <v>5.8999999999999997E-2</v>
      </c>
      <c r="Q647" s="17">
        <v>3.5000000000000003E-2</v>
      </c>
      <c r="R647" s="18">
        <v>3.2000000000000001E-2</v>
      </c>
    </row>
    <row r="648" spans="1:18">
      <c r="A648" s="19" t="s">
        <v>25</v>
      </c>
      <c r="B648" s="2" t="s">
        <v>251</v>
      </c>
      <c r="C648" s="15">
        <v>7.0000000000000001E-3</v>
      </c>
      <c r="D648" s="16"/>
      <c r="E648" s="17">
        <v>1.7000000000000001E-2</v>
      </c>
      <c r="F648" s="18"/>
      <c r="G648" s="16">
        <v>5.0000000000000001E-3</v>
      </c>
      <c r="H648" s="18">
        <v>0.01</v>
      </c>
      <c r="I648" s="17"/>
      <c r="J648" s="17">
        <v>1.4E-2</v>
      </c>
      <c r="K648" s="17">
        <v>1.0999999999999999E-2</v>
      </c>
      <c r="L648" s="18"/>
      <c r="M648" s="16">
        <v>8.0000000000000002E-3</v>
      </c>
      <c r="N648" s="17">
        <v>0.01</v>
      </c>
      <c r="O648" s="18"/>
      <c r="P648" s="17">
        <v>1.4999999999999999E-2</v>
      </c>
      <c r="Q648" s="17">
        <v>6.0000000000000001E-3</v>
      </c>
      <c r="R648" s="18"/>
    </row>
    <row r="649" spans="1:18">
      <c r="A649" s="19" t="s">
        <v>25</v>
      </c>
      <c r="B649" s="2" t="s">
        <v>252</v>
      </c>
      <c r="C649" s="15"/>
      <c r="D649" s="16"/>
      <c r="E649" s="17"/>
      <c r="F649" s="18"/>
      <c r="G649" s="16"/>
      <c r="H649" s="18"/>
      <c r="I649" s="17"/>
      <c r="J649" s="17"/>
      <c r="K649" s="17"/>
      <c r="L649" s="18"/>
      <c r="M649" s="16"/>
      <c r="N649" s="17"/>
      <c r="O649" s="18"/>
      <c r="P649" s="17"/>
      <c r="Q649" s="17"/>
      <c r="R649" s="18"/>
    </row>
    <row r="650" spans="1:18">
      <c r="A650" s="19" t="s">
        <v>25</v>
      </c>
      <c r="B650" s="2" t="s">
        <v>253</v>
      </c>
      <c r="C650" s="15"/>
      <c r="D650" s="16"/>
      <c r="E650" s="17"/>
      <c r="F650" s="18"/>
      <c r="G650" s="16"/>
      <c r="H650" s="18"/>
      <c r="I650" s="17"/>
      <c r="J650" s="17"/>
      <c r="K650" s="17"/>
      <c r="L650" s="18"/>
      <c r="M650" s="16"/>
      <c r="N650" s="17"/>
      <c r="O650" s="18"/>
      <c r="P650" s="17"/>
      <c r="Q650" s="17"/>
      <c r="R650" s="18"/>
    </row>
    <row r="651" spans="1:18">
      <c r="A651" s="19" t="s">
        <v>25</v>
      </c>
      <c r="B651" s="2" t="s">
        <v>254</v>
      </c>
      <c r="C651" s="15">
        <v>5.0000000000000001E-3</v>
      </c>
      <c r="D651" s="16">
        <v>0.04</v>
      </c>
      <c r="E651" s="17">
        <v>6.0000000000000001E-3</v>
      </c>
      <c r="F651" s="18"/>
      <c r="G651" s="16">
        <v>6.0000000000000001E-3</v>
      </c>
      <c r="H651" s="18">
        <v>5.0000000000000001E-3</v>
      </c>
      <c r="I651" s="17">
        <v>1.6E-2</v>
      </c>
      <c r="J651" s="17"/>
      <c r="K651" s="17"/>
      <c r="L651" s="18"/>
      <c r="M651" s="16">
        <v>4.0000000000000001E-3</v>
      </c>
      <c r="N651" s="17">
        <v>1.0999999999999999E-2</v>
      </c>
      <c r="O651" s="18"/>
      <c r="P651" s="17">
        <v>0.01</v>
      </c>
      <c r="Q651" s="17">
        <v>6.0000000000000001E-3</v>
      </c>
      <c r="R651" s="18"/>
    </row>
    <row r="652" spans="1:18">
      <c r="A652" s="19" t="s">
        <v>25</v>
      </c>
      <c r="B652" s="2" t="s">
        <v>255</v>
      </c>
      <c r="C652" s="15"/>
      <c r="D652" s="16"/>
      <c r="E652" s="17"/>
      <c r="F652" s="18"/>
      <c r="G652" s="16"/>
      <c r="H652" s="18"/>
      <c r="I652" s="17"/>
      <c r="J652" s="17"/>
      <c r="K652" s="17"/>
      <c r="L652" s="18"/>
      <c r="M652" s="16"/>
      <c r="N652" s="17"/>
      <c r="O652" s="18"/>
      <c r="P652" s="17"/>
      <c r="Q652" s="17"/>
      <c r="R652" s="18"/>
    </row>
    <row r="653" spans="1:18">
      <c r="A653" s="19" t="s">
        <v>25</v>
      </c>
      <c r="B653" s="2" t="s">
        <v>31</v>
      </c>
      <c r="C653" s="15">
        <v>1.7999999999999999E-2</v>
      </c>
      <c r="D653" s="16">
        <v>3.1E-2</v>
      </c>
      <c r="E653" s="17">
        <v>8.9999999999999993E-3</v>
      </c>
      <c r="F653" s="18">
        <v>2.3E-2</v>
      </c>
      <c r="G653" s="16">
        <v>1.2E-2</v>
      </c>
      <c r="H653" s="18">
        <v>2.5000000000000001E-2</v>
      </c>
      <c r="I653" s="17"/>
      <c r="J653" s="17">
        <v>1.4E-2</v>
      </c>
      <c r="K653" s="17">
        <v>3.4000000000000002E-2</v>
      </c>
      <c r="L653" s="18">
        <v>5.5E-2</v>
      </c>
      <c r="M653" s="16">
        <v>2.5999999999999999E-2</v>
      </c>
      <c r="N653" s="17">
        <v>0.01</v>
      </c>
      <c r="O653" s="18"/>
      <c r="P653" s="17">
        <v>2.7E-2</v>
      </c>
      <c r="Q653" s="17">
        <v>2.1999999999999999E-2</v>
      </c>
      <c r="R653" s="18"/>
    </row>
    <row r="654" spans="1:18">
      <c r="A654" s="19" t="s">
        <v>25</v>
      </c>
      <c r="B654" s="2" t="s">
        <v>25</v>
      </c>
      <c r="C654" s="15"/>
      <c r="D654" s="16"/>
      <c r="E654" s="17"/>
      <c r="F654" s="18"/>
      <c r="G654" s="16"/>
      <c r="H654" s="18"/>
      <c r="I654" s="17"/>
      <c r="J654" s="17"/>
      <c r="K654" s="17"/>
      <c r="L654" s="18"/>
      <c r="M654" s="16"/>
      <c r="N654" s="17"/>
      <c r="O654" s="18"/>
      <c r="P654" s="17"/>
      <c r="Q654" s="17"/>
      <c r="R654" s="18"/>
    </row>
    <row r="655" spans="1:18" ht="33">
      <c r="A655" s="19" t="s">
        <v>256</v>
      </c>
      <c r="B655" s="20" t="s">
        <v>242</v>
      </c>
      <c r="C655" s="15"/>
      <c r="D655" s="16"/>
      <c r="E655" s="17"/>
      <c r="F655" s="18"/>
      <c r="G655" s="16"/>
      <c r="H655" s="18"/>
      <c r="I655" s="17"/>
      <c r="J655" s="17"/>
      <c r="K655" s="17"/>
      <c r="L655" s="18"/>
      <c r="M655" s="16"/>
      <c r="N655" s="17"/>
      <c r="O655" s="18"/>
      <c r="P655" s="17"/>
      <c r="Q655" s="17"/>
      <c r="R655" s="18"/>
    </row>
    <row r="656" spans="1:18">
      <c r="A656" s="19" t="s">
        <v>25</v>
      </c>
      <c r="B656" s="2" t="s">
        <v>143</v>
      </c>
      <c r="C656" s="15">
        <v>0.46800000000000003</v>
      </c>
      <c r="D656" s="16">
        <v>0.45700000000000002</v>
      </c>
      <c r="E656" s="17">
        <v>0.45</v>
      </c>
      <c r="F656" s="18">
        <v>0.48499999999999999</v>
      </c>
      <c r="G656" s="16">
        <v>0.47699999999999998</v>
      </c>
      <c r="H656" s="18">
        <v>0.45800000000000002</v>
      </c>
      <c r="I656" s="17">
        <v>0.38600000000000001</v>
      </c>
      <c r="J656" s="17">
        <v>0.51200000000000001</v>
      </c>
      <c r="K656" s="17">
        <v>0.47699999999999998</v>
      </c>
      <c r="L656" s="18">
        <v>0.56399999999999995</v>
      </c>
      <c r="M656" s="16">
        <v>0.50600000000000001</v>
      </c>
      <c r="N656" s="17">
        <v>0.42599999999999999</v>
      </c>
      <c r="O656" s="18">
        <v>0.39600000000000002</v>
      </c>
      <c r="P656" s="17">
        <v>0.53900000000000003</v>
      </c>
      <c r="Q656" s="17">
        <v>0.47</v>
      </c>
      <c r="R656" s="18">
        <v>0.379</v>
      </c>
    </row>
    <row r="657" spans="1:18">
      <c r="A657" s="19" t="s">
        <v>25</v>
      </c>
      <c r="B657" s="2" t="s">
        <v>243</v>
      </c>
      <c r="C657" s="15"/>
      <c r="D657" s="16"/>
      <c r="E657" s="17"/>
      <c r="F657" s="18"/>
      <c r="G657" s="16"/>
      <c r="H657" s="18"/>
      <c r="I657" s="17"/>
      <c r="J657" s="17"/>
      <c r="K657" s="17"/>
      <c r="L657" s="18"/>
      <c r="M657" s="16"/>
      <c r="N657" s="17"/>
      <c r="O657" s="18"/>
      <c r="P657" s="17"/>
      <c r="Q657" s="17"/>
      <c r="R657" s="18"/>
    </row>
    <row r="658" spans="1:18">
      <c r="A658" s="19" t="s">
        <v>25</v>
      </c>
      <c r="B658" s="2" t="s">
        <v>244</v>
      </c>
      <c r="C658" s="15">
        <v>9.4E-2</v>
      </c>
      <c r="D658" s="16">
        <v>0.113</v>
      </c>
      <c r="E658" s="17">
        <v>8.7999999999999995E-2</v>
      </c>
      <c r="F658" s="18">
        <v>9.5000000000000001E-2</v>
      </c>
      <c r="G658" s="16">
        <v>0.124</v>
      </c>
      <c r="H658" s="18">
        <v>5.8999999999999997E-2</v>
      </c>
      <c r="I658" s="17">
        <v>0.14399999999999999</v>
      </c>
      <c r="J658" s="17">
        <v>9.0999999999999998E-2</v>
      </c>
      <c r="K658" s="17">
        <v>1.0999999999999999E-2</v>
      </c>
      <c r="L658" s="18">
        <v>0.11</v>
      </c>
      <c r="M658" s="16">
        <v>0.06</v>
      </c>
      <c r="N658" s="17">
        <v>0.13300000000000001</v>
      </c>
      <c r="O658" s="18">
        <v>0.151</v>
      </c>
      <c r="P658" s="17">
        <v>6.9000000000000006E-2</v>
      </c>
      <c r="Q658" s="17">
        <v>0.09</v>
      </c>
      <c r="R658" s="18">
        <v>0.13900000000000001</v>
      </c>
    </row>
    <row r="659" spans="1:18">
      <c r="A659" s="19" t="s">
        <v>25</v>
      </c>
      <c r="B659" s="2" t="s">
        <v>245</v>
      </c>
      <c r="C659" s="15">
        <v>0.222</v>
      </c>
      <c r="D659" s="16">
        <v>0.159</v>
      </c>
      <c r="E659" s="17">
        <v>0.22600000000000001</v>
      </c>
      <c r="F659" s="18">
        <v>0.22900000000000001</v>
      </c>
      <c r="G659" s="16">
        <v>0.21299999999999999</v>
      </c>
      <c r="H659" s="18">
        <v>0.23300000000000001</v>
      </c>
      <c r="I659" s="17">
        <v>0.20499999999999999</v>
      </c>
      <c r="J659" s="17">
        <v>0.247</v>
      </c>
      <c r="K659" s="17">
        <v>0.24399999999999999</v>
      </c>
      <c r="L659" s="18">
        <v>0.14899999999999999</v>
      </c>
      <c r="M659" s="16">
        <v>0.21</v>
      </c>
      <c r="N659" s="17">
        <v>0.26400000000000001</v>
      </c>
      <c r="O659" s="18">
        <v>0.192</v>
      </c>
      <c r="P659" s="17">
        <v>0.17699999999999999</v>
      </c>
      <c r="Q659" s="17">
        <v>0.26800000000000002</v>
      </c>
      <c r="R659" s="18">
        <v>0.21099999999999999</v>
      </c>
    </row>
    <row r="660" spans="1:18">
      <c r="A660" s="19" t="s">
        <v>25</v>
      </c>
      <c r="B660" s="2" t="s">
        <v>246</v>
      </c>
      <c r="C660" s="15">
        <v>1.4E-2</v>
      </c>
      <c r="D660" s="16">
        <v>2.1999999999999999E-2</v>
      </c>
      <c r="E660" s="17">
        <v>1.6E-2</v>
      </c>
      <c r="F660" s="18">
        <v>1.0999999999999999E-2</v>
      </c>
      <c r="G660" s="16">
        <v>1.7000000000000001E-2</v>
      </c>
      <c r="H660" s="18">
        <v>0.01</v>
      </c>
      <c r="I660" s="17">
        <v>1.6E-2</v>
      </c>
      <c r="J660" s="17">
        <v>8.0000000000000002E-3</v>
      </c>
      <c r="K660" s="17">
        <v>1.0999999999999999E-2</v>
      </c>
      <c r="L660" s="18">
        <v>3.3000000000000002E-2</v>
      </c>
      <c r="M660" s="16">
        <v>0.02</v>
      </c>
      <c r="N660" s="17"/>
      <c r="O660" s="18">
        <v>1.6E-2</v>
      </c>
      <c r="P660" s="17">
        <v>2.4E-2</v>
      </c>
      <c r="Q660" s="17">
        <v>0.01</v>
      </c>
      <c r="R660" s="18">
        <v>0.01</v>
      </c>
    </row>
    <row r="661" spans="1:18">
      <c r="A661" s="19" t="s">
        <v>25</v>
      </c>
      <c r="B661" s="2" t="s">
        <v>247</v>
      </c>
      <c r="C661" s="15">
        <v>2.8000000000000001E-2</v>
      </c>
      <c r="D661" s="16"/>
      <c r="E661" s="17">
        <v>3.7999999999999999E-2</v>
      </c>
      <c r="F661" s="18">
        <v>2.4E-2</v>
      </c>
      <c r="G661" s="16">
        <v>2.3E-2</v>
      </c>
      <c r="H661" s="18">
        <v>3.5000000000000003E-2</v>
      </c>
      <c r="I661" s="17">
        <v>4.9000000000000002E-2</v>
      </c>
      <c r="J661" s="17">
        <v>0.02</v>
      </c>
      <c r="K661" s="17">
        <v>1.0999999999999999E-2</v>
      </c>
      <c r="L661" s="18">
        <v>2.1999999999999999E-2</v>
      </c>
      <c r="M661" s="16">
        <v>1.2999999999999999E-2</v>
      </c>
      <c r="N661" s="17">
        <v>4.9000000000000002E-2</v>
      </c>
      <c r="O661" s="18">
        <v>4.7E-2</v>
      </c>
      <c r="P661" s="17">
        <v>0.01</v>
      </c>
      <c r="Q661" s="17">
        <v>1.7999999999999999E-2</v>
      </c>
      <c r="R661" s="18">
        <v>7.0999999999999994E-2</v>
      </c>
    </row>
    <row r="662" spans="1:18">
      <c r="A662" s="19" t="s">
        <v>25</v>
      </c>
      <c r="B662" s="2" t="s">
        <v>248</v>
      </c>
      <c r="C662" s="15">
        <v>2.9000000000000001E-2</v>
      </c>
      <c r="D662" s="16">
        <v>3.6999999999999998E-2</v>
      </c>
      <c r="E662" s="17">
        <v>0.04</v>
      </c>
      <c r="F662" s="18">
        <v>1.9E-2</v>
      </c>
      <c r="G662" s="16">
        <v>2.8000000000000001E-2</v>
      </c>
      <c r="H662" s="18">
        <v>3.1E-2</v>
      </c>
      <c r="I662" s="17">
        <v>3.7999999999999999E-2</v>
      </c>
      <c r="J662" s="17">
        <v>1.6E-2</v>
      </c>
      <c r="K662" s="17">
        <v>3.5000000000000003E-2</v>
      </c>
      <c r="L662" s="18">
        <v>3.3000000000000002E-2</v>
      </c>
      <c r="M662" s="16">
        <v>2.5000000000000001E-2</v>
      </c>
      <c r="N662" s="17">
        <v>2.9000000000000001E-2</v>
      </c>
      <c r="O662" s="18">
        <v>4.5999999999999999E-2</v>
      </c>
      <c r="P662" s="17">
        <v>3.1E-2</v>
      </c>
      <c r="Q662" s="17">
        <v>0.01</v>
      </c>
      <c r="R662" s="18">
        <v>5.3999999999999999E-2</v>
      </c>
    </row>
    <row r="663" spans="1:18">
      <c r="A663" s="19" t="s">
        <v>25</v>
      </c>
      <c r="B663" s="2" t="s">
        <v>249</v>
      </c>
      <c r="C663" s="15">
        <v>3.5999999999999997E-2</v>
      </c>
      <c r="D663" s="16">
        <v>2.8000000000000001E-2</v>
      </c>
      <c r="E663" s="17">
        <v>3.3000000000000002E-2</v>
      </c>
      <c r="F663" s="18">
        <v>3.9E-2</v>
      </c>
      <c r="G663" s="16">
        <v>5.5E-2</v>
      </c>
      <c r="H663" s="18">
        <v>1.4E-2</v>
      </c>
      <c r="I663" s="17">
        <v>5.2999999999999999E-2</v>
      </c>
      <c r="J663" s="17">
        <v>3.5999999999999997E-2</v>
      </c>
      <c r="K663" s="17">
        <v>2.5000000000000001E-2</v>
      </c>
      <c r="L663" s="18"/>
      <c r="M663" s="16">
        <v>2.3E-2</v>
      </c>
      <c r="N663" s="17">
        <v>0.04</v>
      </c>
      <c r="O663" s="18">
        <v>7.9000000000000001E-2</v>
      </c>
      <c r="P663" s="17">
        <v>2.8000000000000001E-2</v>
      </c>
      <c r="Q663" s="17">
        <v>3.7999999999999999E-2</v>
      </c>
      <c r="R663" s="18">
        <v>3.5000000000000003E-2</v>
      </c>
    </row>
    <row r="664" spans="1:18">
      <c r="A664" s="19" t="s">
        <v>25</v>
      </c>
      <c r="B664" s="2" t="s">
        <v>250</v>
      </c>
      <c r="C664" s="15">
        <v>0.08</v>
      </c>
      <c r="D664" s="16">
        <v>0.125</v>
      </c>
      <c r="E664" s="17">
        <v>9.0999999999999998E-2</v>
      </c>
      <c r="F664" s="18">
        <v>6.4000000000000001E-2</v>
      </c>
      <c r="G664" s="16">
        <v>3.5999999999999997E-2</v>
      </c>
      <c r="H664" s="18">
        <v>0.13</v>
      </c>
      <c r="I664" s="17">
        <v>0.05</v>
      </c>
      <c r="J664" s="17">
        <v>5.5E-2</v>
      </c>
      <c r="K664" s="17">
        <v>0.17399999999999999</v>
      </c>
      <c r="L664" s="18">
        <v>6.6000000000000003E-2</v>
      </c>
      <c r="M664" s="16">
        <v>0.115</v>
      </c>
      <c r="N664" s="17">
        <v>4.1000000000000002E-2</v>
      </c>
      <c r="O664" s="18">
        <v>1.6E-2</v>
      </c>
      <c r="P664" s="17">
        <v>0.107</v>
      </c>
      <c r="Q664" s="17">
        <v>6.4000000000000001E-2</v>
      </c>
      <c r="R664" s="18">
        <v>5.8000000000000003E-2</v>
      </c>
    </row>
    <row r="665" spans="1:18">
      <c r="A665" s="19" t="s">
        <v>25</v>
      </c>
      <c r="B665" s="2" t="s">
        <v>251</v>
      </c>
      <c r="C665" s="15">
        <v>2.1000000000000001E-2</v>
      </c>
      <c r="D665" s="16">
        <v>2.8000000000000001E-2</v>
      </c>
      <c r="E665" s="17">
        <v>1.7999999999999999E-2</v>
      </c>
      <c r="F665" s="18">
        <v>2.3E-2</v>
      </c>
      <c r="G665" s="16">
        <v>2.3E-2</v>
      </c>
      <c r="H665" s="18">
        <v>0.02</v>
      </c>
      <c r="I665" s="17">
        <v>4.2000000000000003E-2</v>
      </c>
      <c r="J665" s="17">
        <v>1.4E-2</v>
      </c>
      <c r="K665" s="17">
        <v>1.0999999999999999E-2</v>
      </c>
      <c r="L665" s="18"/>
      <c r="M665" s="16">
        <v>1.9E-2</v>
      </c>
      <c r="N665" s="17">
        <v>0.02</v>
      </c>
      <c r="O665" s="18">
        <v>3.5000000000000003E-2</v>
      </c>
      <c r="P665" s="17">
        <v>8.0000000000000002E-3</v>
      </c>
      <c r="Q665" s="17">
        <v>2.5999999999999999E-2</v>
      </c>
      <c r="R665" s="18">
        <v>3.4000000000000002E-2</v>
      </c>
    </row>
    <row r="666" spans="1:18">
      <c r="A666" s="19" t="s">
        <v>25</v>
      </c>
      <c r="B666" s="2" t="s">
        <v>252</v>
      </c>
      <c r="C666" s="15">
        <v>2E-3</v>
      </c>
      <c r="D666" s="16"/>
      <c r="E666" s="17"/>
      <c r="F666" s="18">
        <v>5.0000000000000001E-3</v>
      </c>
      <c r="G666" s="16"/>
      <c r="H666" s="18">
        <v>5.0000000000000001E-3</v>
      </c>
      <c r="I666" s="17"/>
      <c r="J666" s="17"/>
      <c r="K666" s="17"/>
      <c r="L666" s="18">
        <v>2.1999999999999999E-2</v>
      </c>
      <c r="M666" s="16">
        <v>4.0000000000000001E-3</v>
      </c>
      <c r="N666" s="17"/>
      <c r="O666" s="18"/>
      <c r="P666" s="17"/>
      <c r="Q666" s="17"/>
      <c r="R666" s="18">
        <v>8.9999999999999993E-3</v>
      </c>
    </row>
    <row r="667" spans="1:18">
      <c r="A667" s="19" t="s">
        <v>25</v>
      </c>
      <c r="B667" s="2" t="s">
        <v>253</v>
      </c>
      <c r="C667" s="15"/>
      <c r="D667" s="16"/>
      <c r="E667" s="17"/>
      <c r="F667" s="18"/>
      <c r="G667" s="16"/>
      <c r="H667" s="18"/>
      <c r="I667" s="17"/>
      <c r="J667" s="17"/>
      <c r="K667" s="17"/>
      <c r="L667" s="18"/>
      <c r="M667" s="16"/>
      <c r="N667" s="17"/>
      <c r="O667" s="18"/>
      <c r="P667" s="17"/>
      <c r="Q667" s="17"/>
      <c r="R667" s="18"/>
    </row>
    <row r="668" spans="1:18">
      <c r="A668" s="19" t="s">
        <v>25</v>
      </c>
      <c r="B668" s="2" t="s">
        <v>254</v>
      </c>
      <c r="C668" s="15">
        <v>5.0000000000000001E-3</v>
      </c>
      <c r="D668" s="16">
        <v>3.1E-2</v>
      </c>
      <c r="E668" s="17"/>
      <c r="F668" s="18">
        <v>6.0000000000000001E-3</v>
      </c>
      <c r="G668" s="16">
        <v>6.0000000000000001E-3</v>
      </c>
      <c r="H668" s="18">
        <v>5.0000000000000001E-3</v>
      </c>
      <c r="I668" s="17">
        <v>1.6E-2</v>
      </c>
      <c r="J668" s="17"/>
      <c r="K668" s="17"/>
      <c r="L668" s="18"/>
      <c r="M668" s="16">
        <v>4.0000000000000001E-3</v>
      </c>
      <c r="N668" s="17"/>
      <c r="O668" s="18">
        <v>2.1000000000000001E-2</v>
      </c>
      <c r="P668" s="17">
        <v>8.0000000000000002E-3</v>
      </c>
      <c r="Q668" s="17">
        <v>7.0000000000000001E-3</v>
      </c>
      <c r="R668" s="18"/>
    </row>
    <row r="669" spans="1:18">
      <c r="A669" s="19" t="s">
        <v>25</v>
      </c>
      <c r="B669" s="2" t="s">
        <v>255</v>
      </c>
      <c r="C669" s="15"/>
      <c r="D669" s="16"/>
      <c r="E669" s="17"/>
      <c r="F669" s="18"/>
      <c r="G669" s="16"/>
      <c r="H669" s="18"/>
      <c r="I669" s="17"/>
      <c r="J669" s="17"/>
      <c r="K669" s="17"/>
      <c r="L669" s="18"/>
      <c r="M669" s="16"/>
      <c r="N669" s="17"/>
      <c r="O669" s="18"/>
      <c r="P669" s="17"/>
      <c r="Q669" s="17"/>
      <c r="R669" s="18"/>
    </row>
    <row r="670" spans="1:18">
      <c r="A670" s="19" t="s">
        <v>25</v>
      </c>
      <c r="B670" s="2" t="s">
        <v>31</v>
      </c>
      <c r="C670" s="15"/>
      <c r="D670" s="16"/>
      <c r="E670" s="17"/>
      <c r="F670" s="18"/>
      <c r="G670" s="16"/>
      <c r="H670" s="18"/>
      <c r="I670" s="17"/>
      <c r="J670" s="17"/>
      <c r="K670" s="17"/>
      <c r="L670" s="18"/>
      <c r="M670" s="16"/>
      <c r="N670" s="17"/>
      <c r="O670" s="18"/>
      <c r="P670" s="17"/>
      <c r="Q670" s="17"/>
      <c r="R670" s="18"/>
    </row>
    <row r="671" spans="1:18">
      <c r="A671" s="19" t="s">
        <v>25</v>
      </c>
      <c r="B671" s="2" t="s">
        <v>25</v>
      </c>
      <c r="C671" s="15"/>
      <c r="D671" s="16"/>
      <c r="E671" s="17"/>
      <c r="F671" s="18"/>
      <c r="G671" s="16"/>
      <c r="H671" s="18"/>
      <c r="I671" s="17"/>
      <c r="J671" s="17"/>
      <c r="K671" s="17"/>
      <c r="L671" s="18"/>
      <c r="M671" s="16"/>
      <c r="N671" s="17"/>
      <c r="O671" s="18"/>
      <c r="P671" s="17"/>
      <c r="Q671" s="17"/>
      <c r="R671" s="18"/>
    </row>
    <row r="672" spans="1:18" ht="33">
      <c r="A672" s="19" t="s">
        <v>257</v>
      </c>
      <c r="B672" s="20" t="s">
        <v>242</v>
      </c>
      <c r="C672" s="15"/>
      <c r="D672" s="16"/>
      <c r="E672" s="17"/>
      <c r="F672" s="18"/>
      <c r="G672" s="16"/>
      <c r="H672" s="18"/>
      <c r="I672" s="17"/>
      <c r="J672" s="17"/>
      <c r="K672" s="17"/>
      <c r="L672" s="18"/>
      <c r="M672" s="16"/>
      <c r="N672" s="17"/>
      <c r="O672" s="18"/>
      <c r="P672" s="17"/>
      <c r="Q672" s="17"/>
      <c r="R672" s="18"/>
    </row>
    <row r="673" spans="1:18">
      <c r="A673" s="19" t="s">
        <v>25</v>
      </c>
      <c r="B673" s="2" t="s">
        <v>143</v>
      </c>
      <c r="C673" s="15">
        <v>0.71</v>
      </c>
      <c r="D673" s="16">
        <v>0.76</v>
      </c>
      <c r="E673" s="17">
        <v>0.69899999999999995</v>
      </c>
      <c r="F673" s="18">
        <v>0.71199999999999997</v>
      </c>
      <c r="G673" s="16">
        <v>0.69899999999999995</v>
      </c>
      <c r="H673" s="18">
        <v>0.72299999999999998</v>
      </c>
      <c r="I673" s="17">
        <v>0.66100000000000003</v>
      </c>
      <c r="J673" s="17">
        <v>0.70199999999999996</v>
      </c>
      <c r="K673" s="17">
        <v>0.79500000000000004</v>
      </c>
      <c r="L673" s="18">
        <v>0.71799999999999997</v>
      </c>
      <c r="M673" s="16">
        <v>0.77800000000000002</v>
      </c>
      <c r="N673" s="17">
        <v>0.60199999999999998</v>
      </c>
      <c r="O673" s="18">
        <v>0.64500000000000002</v>
      </c>
      <c r="P673" s="17">
        <v>0.78500000000000003</v>
      </c>
      <c r="Q673" s="17">
        <v>0.72</v>
      </c>
      <c r="R673" s="18">
        <v>0.59199999999999997</v>
      </c>
    </row>
    <row r="674" spans="1:18">
      <c r="A674" s="22" t="s">
        <v>25</v>
      </c>
      <c r="B674" s="2" t="s">
        <v>243</v>
      </c>
      <c r="C674" s="15"/>
      <c r="D674" s="16"/>
      <c r="E674" s="17"/>
      <c r="F674" s="18"/>
      <c r="G674" s="16"/>
      <c r="H674" s="18"/>
      <c r="I674" s="17"/>
      <c r="J674" s="17"/>
      <c r="K674" s="17"/>
      <c r="L674" s="18"/>
      <c r="M674" s="16"/>
      <c r="N674" s="17"/>
      <c r="O674" s="18"/>
      <c r="P674" s="17"/>
      <c r="Q674" s="17"/>
      <c r="R674" s="18"/>
    </row>
    <row r="675" spans="1:18">
      <c r="A675" s="19" t="s">
        <v>25</v>
      </c>
      <c r="B675" s="2" t="s">
        <v>244</v>
      </c>
      <c r="C675" s="15"/>
      <c r="D675" s="16"/>
      <c r="E675" s="17"/>
      <c r="F675" s="18"/>
      <c r="G675" s="16"/>
      <c r="H675" s="18"/>
      <c r="I675" s="17"/>
      <c r="J675" s="17"/>
      <c r="K675" s="17"/>
      <c r="L675" s="18"/>
      <c r="M675" s="16"/>
      <c r="N675" s="17"/>
      <c r="O675" s="18"/>
      <c r="P675" s="17"/>
      <c r="Q675" s="17"/>
      <c r="R675" s="18"/>
    </row>
    <row r="676" spans="1:18">
      <c r="A676" s="19" t="s">
        <v>25</v>
      </c>
      <c r="B676" s="2" t="s">
        <v>245</v>
      </c>
      <c r="C676" s="15">
        <v>4.7E-2</v>
      </c>
      <c r="D676" s="16">
        <v>7.6999999999999999E-2</v>
      </c>
      <c r="E676" s="17">
        <v>3.7999999999999999E-2</v>
      </c>
      <c r="F676" s="18">
        <v>0.05</v>
      </c>
      <c r="G676" s="16">
        <v>4.8000000000000001E-2</v>
      </c>
      <c r="H676" s="18">
        <v>4.4999999999999998E-2</v>
      </c>
      <c r="I676" s="17">
        <v>7.2999999999999995E-2</v>
      </c>
      <c r="J676" s="17">
        <v>3.5999999999999997E-2</v>
      </c>
      <c r="K676" s="17">
        <v>1.0999999999999999E-2</v>
      </c>
      <c r="L676" s="18">
        <v>7.1999999999999995E-2</v>
      </c>
      <c r="M676" s="16">
        <v>1.4E-2</v>
      </c>
      <c r="N676" s="17">
        <v>0.10199999999999999</v>
      </c>
      <c r="O676" s="18">
        <v>7.1999999999999995E-2</v>
      </c>
      <c r="P676" s="17">
        <v>2.7E-2</v>
      </c>
      <c r="Q676" s="17">
        <v>0.05</v>
      </c>
      <c r="R676" s="18">
        <v>7.0000000000000007E-2</v>
      </c>
    </row>
    <row r="677" spans="1:18">
      <c r="A677" s="19" t="s">
        <v>25</v>
      </c>
      <c r="B677" s="2" t="s">
        <v>246</v>
      </c>
      <c r="C677" s="15">
        <v>2.1999999999999999E-2</v>
      </c>
      <c r="D677" s="16"/>
      <c r="E677" s="17">
        <v>0.01</v>
      </c>
      <c r="F677" s="18">
        <v>3.6999999999999998E-2</v>
      </c>
      <c r="G677" s="16">
        <v>0.02</v>
      </c>
      <c r="H677" s="18">
        <v>2.5000000000000001E-2</v>
      </c>
      <c r="I677" s="17">
        <v>0.04</v>
      </c>
      <c r="J677" s="17">
        <v>1.4E-2</v>
      </c>
      <c r="K677" s="17">
        <v>1.0999999999999999E-2</v>
      </c>
      <c r="L677" s="18">
        <v>1.7000000000000001E-2</v>
      </c>
      <c r="M677" s="16">
        <v>1.7000000000000001E-2</v>
      </c>
      <c r="N677" s="17">
        <v>2.9000000000000001E-2</v>
      </c>
      <c r="O677" s="18">
        <v>3.1E-2</v>
      </c>
      <c r="P677" s="17"/>
      <c r="Q677" s="17">
        <v>4.8000000000000001E-2</v>
      </c>
      <c r="R677" s="18">
        <v>0.01</v>
      </c>
    </row>
    <row r="678" spans="1:18">
      <c r="A678" s="19" t="s">
        <v>25</v>
      </c>
      <c r="B678" s="2" t="s">
        <v>247</v>
      </c>
      <c r="C678" s="15">
        <v>1.6E-2</v>
      </c>
      <c r="D678" s="16"/>
      <c r="E678" s="17">
        <v>5.0000000000000001E-3</v>
      </c>
      <c r="F678" s="18">
        <v>2.8000000000000001E-2</v>
      </c>
      <c r="G678" s="16">
        <v>2.1999999999999999E-2</v>
      </c>
      <c r="H678" s="18">
        <v>0.01</v>
      </c>
      <c r="I678" s="17">
        <v>8.9999999999999993E-3</v>
      </c>
      <c r="J678" s="17">
        <v>2.4E-2</v>
      </c>
      <c r="K678" s="17"/>
      <c r="L678" s="18">
        <v>4.3999999999999997E-2</v>
      </c>
      <c r="M678" s="16">
        <v>4.0000000000000001E-3</v>
      </c>
      <c r="N678" s="17">
        <v>0.05</v>
      </c>
      <c r="O678" s="18"/>
      <c r="P678" s="17">
        <v>1.6E-2</v>
      </c>
      <c r="Q678" s="17">
        <v>1.9E-2</v>
      </c>
      <c r="R678" s="18">
        <v>1.2E-2</v>
      </c>
    </row>
    <row r="679" spans="1:18">
      <c r="A679" s="19" t="s">
        <v>25</v>
      </c>
      <c r="B679" s="2" t="s">
        <v>248</v>
      </c>
      <c r="C679" s="15">
        <v>5.3999999999999999E-2</v>
      </c>
      <c r="D679" s="16"/>
      <c r="E679" s="17">
        <v>6.6000000000000003E-2</v>
      </c>
      <c r="F679" s="18">
        <v>5.1999999999999998E-2</v>
      </c>
      <c r="G679" s="16">
        <v>6.2E-2</v>
      </c>
      <c r="H679" s="18">
        <v>4.4999999999999998E-2</v>
      </c>
      <c r="I679" s="17">
        <v>0.1</v>
      </c>
      <c r="J679" s="17">
        <v>2.8000000000000001E-2</v>
      </c>
      <c r="K679" s="17">
        <v>2.4E-2</v>
      </c>
      <c r="L679" s="18">
        <v>5.5E-2</v>
      </c>
      <c r="M679" s="16">
        <v>3.3000000000000002E-2</v>
      </c>
      <c r="N679" s="17">
        <v>4.8000000000000001E-2</v>
      </c>
      <c r="O679" s="18">
        <v>0.14899999999999999</v>
      </c>
      <c r="P679" s="17">
        <v>4.3999999999999997E-2</v>
      </c>
      <c r="Q679" s="17">
        <v>4.1000000000000002E-2</v>
      </c>
      <c r="R679" s="18">
        <v>9.2999999999999999E-2</v>
      </c>
    </row>
    <row r="680" spans="1:18">
      <c r="A680" s="19" t="s">
        <v>25</v>
      </c>
      <c r="B680" s="2" t="s">
        <v>249</v>
      </c>
      <c r="C680" s="15">
        <v>4.3999999999999997E-2</v>
      </c>
      <c r="D680" s="16">
        <v>5.8999999999999997E-2</v>
      </c>
      <c r="E680" s="17">
        <v>6.4000000000000001E-2</v>
      </c>
      <c r="F680" s="18">
        <v>2.4E-2</v>
      </c>
      <c r="G680" s="16">
        <v>0.05</v>
      </c>
      <c r="H680" s="18">
        <v>3.7999999999999999E-2</v>
      </c>
      <c r="I680" s="17">
        <v>3.5000000000000003E-2</v>
      </c>
      <c r="J680" s="17">
        <v>6.0999999999999999E-2</v>
      </c>
      <c r="K680" s="17">
        <v>3.5999999999999997E-2</v>
      </c>
      <c r="L680" s="18">
        <v>3.3000000000000002E-2</v>
      </c>
      <c r="M680" s="16">
        <v>2.8000000000000001E-2</v>
      </c>
      <c r="N680" s="17">
        <v>6.4000000000000001E-2</v>
      </c>
      <c r="O680" s="18">
        <v>7.0999999999999994E-2</v>
      </c>
      <c r="P680" s="17">
        <v>3.1E-2</v>
      </c>
      <c r="Q680" s="17">
        <v>4.8000000000000001E-2</v>
      </c>
      <c r="R680" s="18">
        <v>5.7000000000000002E-2</v>
      </c>
    </row>
    <row r="681" spans="1:18">
      <c r="A681" s="19" t="s">
        <v>25</v>
      </c>
      <c r="B681" s="2" t="s">
        <v>250</v>
      </c>
      <c r="C681" s="15">
        <v>8.7999999999999995E-2</v>
      </c>
      <c r="D681" s="16">
        <v>0.105</v>
      </c>
      <c r="E681" s="17">
        <v>0.09</v>
      </c>
      <c r="F681" s="18">
        <v>8.4000000000000005E-2</v>
      </c>
      <c r="G681" s="16">
        <v>9.4E-2</v>
      </c>
      <c r="H681" s="18">
        <v>8.1000000000000003E-2</v>
      </c>
      <c r="I681" s="17">
        <v>6.8000000000000005E-2</v>
      </c>
      <c r="J681" s="17">
        <v>0.11</v>
      </c>
      <c r="K681" s="17">
        <v>9.8000000000000004E-2</v>
      </c>
      <c r="L681" s="18">
        <v>6.0999999999999999E-2</v>
      </c>
      <c r="M681" s="16">
        <v>0.111</v>
      </c>
      <c r="N681" s="17">
        <v>7.0000000000000007E-2</v>
      </c>
      <c r="O681" s="18">
        <v>3.3000000000000002E-2</v>
      </c>
      <c r="P681" s="17">
        <v>8.8999999999999996E-2</v>
      </c>
      <c r="Q681" s="17">
        <v>6.9000000000000006E-2</v>
      </c>
      <c r="R681" s="18">
        <v>0.109</v>
      </c>
    </row>
    <row r="682" spans="1:18">
      <c r="A682" s="19" t="s">
        <v>25</v>
      </c>
      <c r="B682" s="2" t="s">
        <v>251</v>
      </c>
      <c r="C682" s="15">
        <v>8.9999999999999993E-3</v>
      </c>
      <c r="D682" s="16"/>
      <c r="E682" s="17">
        <v>1.0999999999999999E-2</v>
      </c>
      <c r="F682" s="18">
        <v>8.9999999999999993E-3</v>
      </c>
      <c r="G682" s="16"/>
      <c r="H682" s="18">
        <v>1.9E-2</v>
      </c>
      <c r="I682" s="17"/>
      <c r="J682" s="17">
        <v>1.7999999999999999E-2</v>
      </c>
      <c r="K682" s="17">
        <v>1.0999999999999999E-2</v>
      </c>
      <c r="L682" s="18"/>
      <c r="M682" s="16">
        <v>8.0000000000000002E-3</v>
      </c>
      <c r="N682" s="17">
        <v>1.6E-2</v>
      </c>
      <c r="O682" s="18"/>
      <c r="P682" s="17">
        <v>8.0000000000000002E-3</v>
      </c>
      <c r="Q682" s="17">
        <v>5.0000000000000001E-3</v>
      </c>
      <c r="R682" s="18">
        <v>1.7000000000000001E-2</v>
      </c>
    </row>
    <row r="683" spans="1:18">
      <c r="A683" s="22" t="s">
        <v>25</v>
      </c>
      <c r="B683" s="2" t="s">
        <v>252</v>
      </c>
      <c r="C683" s="15"/>
      <c r="D683" s="16"/>
      <c r="E683" s="17"/>
      <c r="F683" s="18"/>
      <c r="G683" s="16"/>
      <c r="H683" s="18"/>
      <c r="I683" s="17"/>
      <c r="J683" s="17"/>
      <c r="K683" s="17"/>
      <c r="L683" s="18"/>
      <c r="M683" s="16"/>
      <c r="N683" s="17"/>
      <c r="O683" s="18"/>
      <c r="P683" s="17"/>
      <c r="Q683" s="17"/>
      <c r="R683" s="18"/>
    </row>
    <row r="684" spans="1:18">
      <c r="A684" s="19" t="s">
        <v>25</v>
      </c>
      <c r="B684" s="2" t="s">
        <v>253</v>
      </c>
      <c r="C684" s="15">
        <v>5.0000000000000001E-3</v>
      </c>
      <c r="D684" s="16"/>
      <c r="E684" s="17">
        <v>6.0000000000000001E-3</v>
      </c>
      <c r="F684" s="18">
        <v>4.0000000000000001E-3</v>
      </c>
      <c r="G684" s="16"/>
      <c r="H684" s="18">
        <v>0.01</v>
      </c>
      <c r="I684" s="17">
        <v>7.0000000000000001E-3</v>
      </c>
      <c r="J684" s="17">
        <v>6.0000000000000001E-3</v>
      </c>
      <c r="K684" s="17"/>
      <c r="L684" s="18"/>
      <c r="M684" s="16">
        <v>8.0000000000000002E-3</v>
      </c>
      <c r="N684" s="17"/>
      <c r="O684" s="18"/>
      <c r="P684" s="17"/>
      <c r="Q684" s="17"/>
      <c r="R684" s="18">
        <v>1.7999999999999999E-2</v>
      </c>
    </row>
    <row r="685" spans="1:18">
      <c r="A685" s="19" t="s">
        <v>25</v>
      </c>
      <c r="B685" s="2" t="s">
        <v>254</v>
      </c>
      <c r="C685" s="15">
        <v>3.0000000000000001E-3</v>
      </c>
      <c r="D685" s="16"/>
      <c r="E685" s="17">
        <v>6.0000000000000001E-3</v>
      </c>
      <c r="F685" s="18"/>
      <c r="G685" s="16">
        <v>5.0000000000000001E-3</v>
      </c>
      <c r="H685" s="18"/>
      <c r="I685" s="17"/>
      <c r="J685" s="17"/>
      <c r="K685" s="17">
        <v>1.2999999999999999E-2</v>
      </c>
      <c r="L685" s="18"/>
      <c r="M685" s="16"/>
      <c r="N685" s="17">
        <v>0.01</v>
      </c>
      <c r="O685" s="18"/>
      <c r="P685" s="17"/>
      <c r="Q685" s="17"/>
      <c r="R685" s="18">
        <v>1.0999999999999999E-2</v>
      </c>
    </row>
    <row r="686" spans="1:18">
      <c r="A686" s="19" t="s">
        <v>25</v>
      </c>
      <c r="B686" s="2" t="s">
        <v>255</v>
      </c>
      <c r="C686" s="15">
        <v>2E-3</v>
      </c>
      <c r="D686" s="16"/>
      <c r="E686" s="17">
        <v>6.0000000000000001E-3</v>
      </c>
      <c r="F686" s="18"/>
      <c r="G686" s="16"/>
      <c r="H686" s="18">
        <v>5.0000000000000001E-3</v>
      </c>
      <c r="I686" s="17">
        <v>7.0000000000000001E-3</v>
      </c>
      <c r="J686" s="17"/>
      <c r="K686" s="17"/>
      <c r="L686" s="18"/>
      <c r="M686" s="16"/>
      <c r="N686" s="17">
        <v>8.9999999999999993E-3</v>
      </c>
      <c r="O686" s="18"/>
      <c r="P686" s="17"/>
      <c r="Q686" s="17"/>
      <c r="R686" s="18">
        <v>0.01</v>
      </c>
    </row>
    <row r="687" spans="1:18">
      <c r="A687" s="19" t="s">
        <v>25</v>
      </c>
      <c r="B687" s="2" t="s">
        <v>31</v>
      </c>
      <c r="C687" s="15"/>
      <c r="D687" s="16"/>
      <c r="E687" s="17"/>
      <c r="F687" s="18"/>
      <c r="G687" s="16"/>
      <c r="H687" s="18"/>
      <c r="I687" s="17"/>
      <c r="J687" s="17"/>
      <c r="K687" s="17"/>
      <c r="L687" s="18"/>
      <c r="M687" s="16"/>
      <c r="N687" s="17"/>
      <c r="O687" s="18"/>
      <c r="P687" s="17"/>
      <c r="Q687" s="17"/>
      <c r="R687" s="18"/>
    </row>
    <row r="688" spans="1:18">
      <c r="A688" s="19" t="s">
        <v>25</v>
      </c>
      <c r="B688" s="2" t="s">
        <v>25</v>
      </c>
      <c r="C688" s="15"/>
      <c r="D688" s="16"/>
      <c r="E688" s="17"/>
      <c r="F688" s="18"/>
      <c r="G688" s="16"/>
      <c r="H688" s="18"/>
      <c r="I688" s="17"/>
      <c r="J688" s="17"/>
      <c r="K688" s="17"/>
      <c r="L688" s="18"/>
      <c r="M688" s="16"/>
      <c r="N688" s="17"/>
      <c r="O688" s="18"/>
      <c r="P688" s="17"/>
      <c r="Q688" s="17"/>
      <c r="R688" s="18"/>
    </row>
    <row r="689" spans="1:18" ht="33">
      <c r="A689" s="19" t="s">
        <v>258</v>
      </c>
      <c r="B689" s="20" t="s">
        <v>242</v>
      </c>
      <c r="C689" s="15"/>
      <c r="D689" s="16"/>
      <c r="E689" s="17"/>
      <c r="F689" s="18"/>
      <c r="G689" s="16"/>
      <c r="H689" s="18"/>
      <c r="I689" s="17"/>
      <c r="J689" s="17"/>
      <c r="K689" s="17"/>
      <c r="L689" s="18"/>
      <c r="M689" s="16"/>
      <c r="N689" s="17"/>
      <c r="O689" s="18"/>
      <c r="P689" s="17"/>
      <c r="Q689" s="17"/>
      <c r="R689" s="18"/>
    </row>
    <row r="690" spans="1:18">
      <c r="A690" s="19" t="s">
        <v>25</v>
      </c>
      <c r="B690" s="2" t="s">
        <v>143</v>
      </c>
      <c r="C690" s="15">
        <v>0.84199999999999997</v>
      </c>
      <c r="D690" s="16">
        <v>0.90100000000000002</v>
      </c>
      <c r="E690" s="17">
        <v>0.873</v>
      </c>
      <c r="F690" s="18">
        <v>0.80600000000000005</v>
      </c>
      <c r="G690" s="16">
        <v>0.81399999999999995</v>
      </c>
      <c r="H690" s="18">
        <v>0.874</v>
      </c>
      <c r="I690" s="17">
        <v>0.80500000000000005</v>
      </c>
      <c r="J690" s="17">
        <v>0.83799999999999997</v>
      </c>
      <c r="K690" s="17">
        <v>0.90300000000000002</v>
      </c>
      <c r="L690" s="18">
        <v>0.85099999999999998</v>
      </c>
      <c r="M690" s="16">
        <v>0.89200000000000002</v>
      </c>
      <c r="N690" s="17">
        <v>0.76500000000000001</v>
      </c>
      <c r="O690" s="18">
        <v>0.79</v>
      </c>
      <c r="P690" s="17">
        <v>0.88800000000000001</v>
      </c>
      <c r="Q690" s="17">
        <v>0.83199999999999996</v>
      </c>
      <c r="R690" s="18">
        <v>0.78800000000000003</v>
      </c>
    </row>
    <row r="691" spans="1:18">
      <c r="A691" s="19" t="s">
        <v>25</v>
      </c>
      <c r="B691" s="2" t="s">
        <v>243</v>
      </c>
      <c r="C691" s="15"/>
      <c r="D691" s="16"/>
      <c r="E691" s="17"/>
      <c r="F691" s="18"/>
      <c r="G691" s="16"/>
      <c r="H691" s="18"/>
      <c r="I691" s="17"/>
      <c r="J691" s="17"/>
      <c r="K691" s="17"/>
      <c r="L691" s="18"/>
      <c r="M691" s="16"/>
      <c r="N691" s="17"/>
      <c r="O691" s="18"/>
      <c r="P691" s="17"/>
      <c r="Q691" s="17"/>
      <c r="R691" s="18"/>
    </row>
    <row r="692" spans="1:18">
      <c r="A692" s="19" t="s">
        <v>25</v>
      </c>
      <c r="B692" s="2" t="s">
        <v>244</v>
      </c>
      <c r="C692" s="15"/>
      <c r="D692" s="16"/>
      <c r="E692" s="17"/>
      <c r="F692" s="18"/>
      <c r="G692" s="16"/>
      <c r="H692" s="18"/>
      <c r="I692" s="17"/>
      <c r="J692" s="17"/>
      <c r="K692" s="17"/>
      <c r="L692" s="18"/>
      <c r="M692" s="16"/>
      <c r="N692" s="17"/>
      <c r="O692" s="18"/>
      <c r="P692" s="17"/>
      <c r="Q692" s="17"/>
      <c r="R692" s="18"/>
    </row>
    <row r="693" spans="1:18">
      <c r="A693" s="19" t="s">
        <v>25</v>
      </c>
      <c r="B693" s="2" t="s">
        <v>245</v>
      </c>
      <c r="C693" s="15"/>
      <c r="D693" s="16"/>
      <c r="E693" s="17"/>
      <c r="F693" s="18"/>
      <c r="G693" s="16"/>
      <c r="H693" s="18"/>
      <c r="I693" s="17"/>
      <c r="J693" s="17"/>
      <c r="K693" s="17"/>
      <c r="L693" s="18"/>
      <c r="M693" s="16"/>
      <c r="N693" s="17"/>
      <c r="O693" s="18"/>
      <c r="P693" s="17"/>
      <c r="Q693" s="17"/>
      <c r="R693" s="18"/>
    </row>
    <row r="694" spans="1:18">
      <c r="A694" s="19" t="s">
        <v>25</v>
      </c>
      <c r="B694" s="2" t="s">
        <v>246</v>
      </c>
      <c r="C694" s="15">
        <v>7.0000000000000001E-3</v>
      </c>
      <c r="D694" s="16"/>
      <c r="E694" s="17">
        <v>5.0000000000000001E-3</v>
      </c>
      <c r="F694" s="18">
        <v>0.01</v>
      </c>
      <c r="G694" s="16">
        <v>5.0000000000000001E-3</v>
      </c>
      <c r="H694" s="18">
        <v>8.9999999999999993E-3</v>
      </c>
      <c r="I694" s="17"/>
      <c r="J694" s="17">
        <v>1.4E-2</v>
      </c>
      <c r="K694" s="17"/>
      <c r="L694" s="18">
        <v>2.1999999999999999E-2</v>
      </c>
      <c r="M694" s="16"/>
      <c r="N694" s="17">
        <v>2.5999999999999999E-2</v>
      </c>
      <c r="O694" s="18"/>
      <c r="P694" s="17">
        <v>7.0000000000000001E-3</v>
      </c>
      <c r="Q694" s="17"/>
      <c r="R694" s="18">
        <v>2.1000000000000001E-2</v>
      </c>
    </row>
    <row r="695" spans="1:18">
      <c r="A695" s="19" t="s">
        <v>25</v>
      </c>
      <c r="B695" s="2" t="s">
        <v>247</v>
      </c>
      <c r="C695" s="15">
        <v>1.0999999999999999E-2</v>
      </c>
      <c r="D695" s="16"/>
      <c r="E695" s="17"/>
      <c r="F695" s="18">
        <v>2.1000000000000001E-2</v>
      </c>
      <c r="G695" s="16">
        <v>1.2E-2</v>
      </c>
      <c r="H695" s="18">
        <v>0.01</v>
      </c>
      <c r="I695" s="17">
        <v>2.5999999999999999E-2</v>
      </c>
      <c r="J695" s="17">
        <v>6.0000000000000001E-3</v>
      </c>
      <c r="K695" s="17"/>
      <c r="L695" s="18"/>
      <c r="M695" s="16">
        <v>5.0000000000000001E-3</v>
      </c>
      <c r="N695" s="17">
        <v>1.0999999999999999E-2</v>
      </c>
      <c r="O695" s="18">
        <v>3.1E-2</v>
      </c>
      <c r="P695" s="17"/>
      <c r="Q695" s="17">
        <v>0.02</v>
      </c>
      <c r="R695" s="18">
        <v>0.01</v>
      </c>
    </row>
    <row r="696" spans="1:18">
      <c r="A696" s="19" t="s">
        <v>25</v>
      </c>
      <c r="B696" s="2" t="s">
        <v>248</v>
      </c>
      <c r="C696" s="15">
        <v>1.4999999999999999E-2</v>
      </c>
      <c r="D696" s="16"/>
      <c r="E696" s="17">
        <v>4.0000000000000001E-3</v>
      </c>
      <c r="F696" s="18">
        <v>2.5999999999999999E-2</v>
      </c>
      <c r="G696" s="16">
        <v>1.4E-2</v>
      </c>
      <c r="H696" s="18">
        <v>1.4999999999999999E-2</v>
      </c>
      <c r="I696" s="17">
        <v>1.6E-2</v>
      </c>
      <c r="J696" s="17">
        <v>8.0000000000000002E-3</v>
      </c>
      <c r="K696" s="17">
        <v>1.0999999999999999E-2</v>
      </c>
      <c r="L696" s="18">
        <v>3.9E-2</v>
      </c>
      <c r="M696" s="16">
        <v>1.2999999999999999E-2</v>
      </c>
      <c r="N696" s="17">
        <v>8.0000000000000002E-3</v>
      </c>
      <c r="O696" s="18">
        <v>3.2000000000000001E-2</v>
      </c>
      <c r="P696" s="17">
        <v>8.0000000000000002E-3</v>
      </c>
      <c r="Q696" s="17">
        <v>2.5000000000000001E-2</v>
      </c>
      <c r="R696" s="18">
        <v>7.0000000000000001E-3</v>
      </c>
    </row>
    <row r="697" spans="1:18">
      <c r="A697" s="19" t="s">
        <v>25</v>
      </c>
      <c r="B697" s="2" t="s">
        <v>249</v>
      </c>
      <c r="C697" s="15">
        <v>3.2000000000000001E-2</v>
      </c>
      <c r="D697" s="16">
        <v>0.04</v>
      </c>
      <c r="E697" s="17">
        <v>2.1000000000000001E-2</v>
      </c>
      <c r="F697" s="18">
        <v>3.9E-2</v>
      </c>
      <c r="G697" s="16">
        <v>4.5999999999999999E-2</v>
      </c>
      <c r="H697" s="18">
        <v>1.4999999999999999E-2</v>
      </c>
      <c r="I697" s="17">
        <v>7.0000000000000007E-2</v>
      </c>
      <c r="J697" s="17">
        <v>1.4E-2</v>
      </c>
      <c r="K697" s="17"/>
      <c r="L697" s="18">
        <v>3.3000000000000002E-2</v>
      </c>
      <c r="M697" s="16">
        <v>1.4E-2</v>
      </c>
      <c r="N697" s="17">
        <v>3.3000000000000002E-2</v>
      </c>
      <c r="O697" s="18">
        <v>9.5000000000000001E-2</v>
      </c>
      <c r="P697" s="17">
        <v>5.0000000000000001E-3</v>
      </c>
      <c r="Q697" s="17">
        <v>4.4999999999999998E-2</v>
      </c>
      <c r="R697" s="18">
        <v>4.4999999999999998E-2</v>
      </c>
    </row>
    <row r="698" spans="1:18">
      <c r="A698" s="19" t="s">
        <v>25</v>
      </c>
      <c r="B698" s="2" t="s">
        <v>250</v>
      </c>
      <c r="C698" s="15">
        <v>4.7E-2</v>
      </c>
      <c r="D698" s="16">
        <v>2.1999999999999999E-2</v>
      </c>
      <c r="E698" s="17">
        <v>5.2999999999999999E-2</v>
      </c>
      <c r="F698" s="18">
        <v>4.5999999999999999E-2</v>
      </c>
      <c r="G698" s="16">
        <v>0.05</v>
      </c>
      <c r="H698" s="18">
        <v>4.3999999999999997E-2</v>
      </c>
      <c r="I698" s="17">
        <v>4.9000000000000002E-2</v>
      </c>
      <c r="J698" s="17">
        <v>4.1000000000000002E-2</v>
      </c>
      <c r="K698" s="17">
        <v>4.9000000000000002E-2</v>
      </c>
      <c r="L698" s="18">
        <v>5.5E-2</v>
      </c>
      <c r="M698" s="16">
        <v>4.1000000000000002E-2</v>
      </c>
      <c r="N698" s="17">
        <v>6.5000000000000002E-2</v>
      </c>
      <c r="O698" s="18">
        <v>3.6999999999999998E-2</v>
      </c>
      <c r="P698" s="17">
        <v>2.5999999999999999E-2</v>
      </c>
      <c r="Q698" s="17">
        <v>5.3999999999999999E-2</v>
      </c>
      <c r="R698" s="18">
        <v>6.5000000000000002E-2</v>
      </c>
    </row>
    <row r="699" spans="1:18">
      <c r="A699" s="19" t="s">
        <v>25</v>
      </c>
      <c r="B699" s="2" t="s">
        <v>251</v>
      </c>
      <c r="C699" s="15">
        <v>2.5999999999999999E-2</v>
      </c>
      <c r="D699" s="16">
        <v>3.6999999999999998E-2</v>
      </c>
      <c r="E699" s="17">
        <v>2.5999999999999999E-2</v>
      </c>
      <c r="F699" s="18">
        <v>2.5000000000000001E-2</v>
      </c>
      <c r="G699" s="16">
        <v>3.6999999999999998E-2</v>
      </c>
      <c r="H699" s="18">
        <v>1.4E-2</v>
      </c>
      <c r="I699" s="17">
        <v>1.6E-2</v>
      </c>
      <c r="J699" s="17">
        <v>4.3999999999999997E-2</v>
      </c>
      <c r="K699" s="17">
        <v>2.5000000000000001E-2</v>
      </c>
      <c r="L699" s="18"/>
      <c r="M699" s="16">
        <v>2.7E-2</v>
      </c>
      <c r="N699" s="17">
        <v>0.04</v>
      </c>
      <c r="O699" s="18"/>
      <c r="P699" s="17">
        <v>3.4000000000000002E-2</v>
      </c>
      <c r="Q699" s="17">
        <v>1.9E-2</v>
      </c>
      <c r="R699" s="18">
        <v>3.2000000000000001E-2</v>
      </c>
    </row>
    <row r="700" spans="1:18">
      <c r="A700" s="19" t="s">
        <v>25</v>
      </c>
      <c r="B700" s="2" t="s">
        <v>252</v>
      </c>
      <c r="C700" s="15">
        <v>3.0000000000000001E-3</v>
      </c>
      <c r="D700" s="16"/>
      <c r="E700" s="17">
        <v>7.0000000000000001E-3</v>
      </c>
      <c r="F700" s="18"/>
      <c r="G700" s="16">
        <v>6.0000000000000001E-3</v>
      </c>
      <c r="H700" s="18"/>
      <c r="I700" s="17">
        <v>8.9999999999999993E-3</v>
      </c>
      <c r="J700" s="17"/>
      <c r="K700" s="17"/>
      <c r="L700" s="18"/>
      <c r="M700" s="16"/>
      <c r="N700" s="17">
        <v>1.0999999999999999E-2</v>
      </c>
      <c r="O700" s="18"/>
      <c r="P700" s="17"/>
      <c r="Q700" s="17"/>
      <c r="R700" s="18">
        <v>1.2E-2</v>
      </c>
    </row>
    <row r="701" spans="1:18">
      <c r="A701" s="19" t="s">
        <v>25</v>
      </c>
      <c r="B701" s="2" t="s">
        <v>253</v>
      </c>
      <c r="C701" s="15">
        <v>2E-3</v>
      </c>
      <c r="D701" s="16"/>
      <c r="E701" s="17">
        <v>6.0000000000000001E-3</v>
      </c>
      <c r="F701" s="18"/>
      <c r="G701" s="16"/>
      <c r="H701" s="18">
        <v>5.0000000000000001E-3</v>
      </c>
      <c r="I701" s="17"/>
      <c r="J701" s="17"/>
      <c r="K701" s="17">
        <v>1.0999999999999999E-2</v>
      </c>
      <c r="L701" s="18"/>
      <c r="M701" s="16">
        <v>4.0000000000000001E-3</v>
      </c>
      <c r="N701" s="17"/>
      <c r="O701" s="18"/>
      <c r="P701" s="17">
        <v>8.0000000000000002E-3</v>
      </c>
      <c r="Q701" s="17"/>
      <c r="R701" s="18"/>
    </row>
    <row r="702" spans="1:18">
      <c r="A702" s="19" t="s">
        <v>25</v>
      </c>
      <c r="B702" s="2" t="s">
        <v>254</v>
      </c>
      <c r="C702" s="15">
        <v>1.4999999999999999E-2</v>
      </c>
      <c r="D702" s="16"/>
      <c r="E702" s="17">
        <v>5.0000000000000001E-3</v>
      </c>
      <c r="F702" s="18">
        <v>2.5999999999999999E-2</v>
      </c>
      <c r="G702" s="16">
        <v>1.6E-2</v>
      </c>
      <c r="H702" s="18">
        <v>1.4E-2</v>
      </c>
      <c r="I702" s="17">
        <v>8.9999999999999993E-3</v>
      </c>
      <c r="J702" s="17">
        <v>3.4000000000000002E-2</v>
      </c>
      <c r="K702" s="17"/>
      <c r="L702" s="18"/>
      <c r="M702" s="16">
        <v>4.0000000000000001E-3</v>
      </c>
      <c r="N702" s="17">
        <v>3.9E-2</v>
      </c>
      <c r="O702" s="18">
        <v>1.4E-2</v>
      </c>
      <c r="P702" s="17">
        <v>2.5000000000000001E-2</v>
      </c>
      <c r="Q702" s="17">
        <v>5.0000000000000001E-3</v>
      </c>
      <c r="R702" s="18">
        <v>0.02</v>
      </c>
    </row>
    <row r="703" spans="1:18">
      <c r="A703" s="19" t="s">
        <v>25</v>
      </c>
      <c r="B703" s="2" t="s">
        <v>255</v>
      </c>
      <c r="C703" s="15"/>
      <c r="D703" s="16"/>
      <c r="E703" s="17"/>
      <c r="F703" s="18"/>
      <c r="G703" s="16"/>
      <c r="H703" s="18"/>
      <c r="I703" s="17"/>
      <c r="J703" s="17"/>
      <c r="K703" s="17"/>
      <c r="L703" s="18"/>
      <c r="M703" s="16"/>
      <c r="N703" s="17"/>
      <c r="O703" s="18"/>
      <c r="P703" s="17"/>
      <c r="Q703" s="17"/>
      <c r="R703" s="18"/>
    </row>
    <row r="704" spans="1:18">
      <c r="A704" s="19" t="s">
        <v>25</v>
      </c>
      <c r="B704" s="2" t="s">
        <v>31</v>
      </c>
      <c r="C704" s="15"/>
      <c r="D704" s="16"/>
      <c r="E704" s="17"/>
      <c r="F704" s="18"/>
      <c r="G704" s="16"/>
      <c r="H704" s="18"/>
      <c r="I704" s="17"/>
      <c r="J704" s="17"/>
      <c r="K704" s="17"/>
      <c r="L704" s="18"/>
      <c r="M704" s="16"/>
      <c r="N704" s="17"/>
      <c r="O704" s="18"/>
      <c r="P704" s="17"/>
      <c r="Q704" s="17"/>
      <c r="R704" s="18"/>
    </row>
    <row r="705" spans="1:18">
      <c r="A705" s="19" t="s">
        <v>25</v>
      </c>
      <c r="B705" s="2" t="s">
        <v>25</v>
      </c>
      <c r="C705" s="15"/>
      <c r="D705" s="16"/>
      <c r="E705" s="17"/>
      <c r="F705" s="18"/>
      <c r="G705" s="16"/>
      <c r="H705" s="18"/>
      <c r="I705" s="17"/>
      <c r="J705" s="17"/>
      <c r="K705" s="17"/>
      <c r="L705" s="18"/>
      <c r="M705" s="16"/>
      <c r="N705" s="17"/>
      <c r="O705" s="18"/>
      <c r="P705" s="17"/>
      <c r="Q705" s="17"/>
      <c r="R705" s="18"/>
    </row>
    <row r="706" spans="1:18" ht="33">
      <c r="A706" s="19" t="s">
        <v>259</v>
      </c>
      <c r="B706" s="20" t="s">
        <v>242</v>
      </c>
      <c r="C706" s="15"/>
      <c r="D706" s="16"/>
      <c r="E706" s="17"/>
      <c r="F706" s="18"/>
      <c r="G706" s="16"/>
      <c r="H706" s="18"/>
      <c r="I706" s="17"/>
      <c r="J706" s="17"/>
      <c r="K706" s="17"/>
      <c r="L706" s="18"/>
      <c r="M706" s="16"/>
      <c r="N706" s="17"/>
      <c r="O706" s="18"/>
      <c r="P706" s="17"/>
      <c r="Q706" s="17"/>
      <c r="R706" s="18"/>
    </row>
    <row r="707" spans="1:18">
      <c r="A707" s="19" t="s">
        <v>25</v>
      </c>
      <c r="B707" s="2" t="s">
        <v>143</v>
      </c>
      <c r="C707" s="15">
        <v>0.90200000000000002</v>
      </c>
      <c r="D707" s="16">
        <v>0.93700000000000006</v>
      </c>
      <c r="E707" s="17">
        <v>0.92700000000000005</v>
      </c>
      <c r="F707" s="18">
        <v>0.876</v>
      </c>
      <c r="G707" s="16">
        <v>0.88100000000000001</v>
      </c>
      <c r="H707" s="18">
        <v>0.92600000000000005</v>
      </c>
      <c r="I707" s="17">
        <v>0.84499999999999997</v>
      </c>
      <c r="J707" s="17">
        <v>0.92900000000000005</v>
      </c>
      <c r="K707" s="17">
        <v>0.95399999999999996</v>
      </c>
      <c r="L707" s="18">
        <v>0.89</v>
      </c>
      <c r="M707" s="16">
        <v>0.94299999999999995</v>
      </c>
      <c r="N707" s="17">
        <v>0.85899999999999999</v>
      </c>
      <c r="O707" s="18">
        <v>0.82299999999999995</v>
      </c>
      <c r="P707" s="17">
        <v>0.93799999999999994</v>
      </c>
      <c r="Q707" s="17">
        <v>0.88900000000000001</v>
      </c>
      <c r="R707" s="18">
        <v>0.87</v>
      </c>
    </row>
    <row r="708" spans="1:18">
      <c r="A708" s="19" t="s">
        <v>25</v>
      </c>
      <c r="B708" s="2" t="s">
        <v>243</v>
      </c>
      <c r="C708" s="15"/>
      <c r="D708" s="16"/>
      <c r="E708" s="17"/>
      <c r="F708" s="18"/>
      <c r="G708" s="16"/>
      <c r="H708" s="18"/>
      <c r="I708" s="17"/>
      <c r="J708" s="17"/>
      <c r="K708" s="17"/>
      <c r="L708" s="18"/>
      <c r="M708" s="16"/>
      <c r="N708" s="17"/>
      <c r="O708" s="18"/>
      <c r="P708" s="17"/>
      <c r="Q708" s="17"/>
      <c r="R708" s="18"/>
    </row>
    <row r="709" spans="1:18">
      <c r="A709" s="19" t="s">
        <v>25</v>
      </c>
      <c r="B709" s="2" t="s">
        <v>244</v>
      </c>
      <c r="C709" s="15"/>
      <c r="D709" s="16"/>
      <c r="E709" s="17"/>
      <c r="F709" s="18"/>
      <c r="G709" s="16"/>
      <c r="H709" s="18"/>
      <c r="I709" s="17"/>
      <c r="J709" s="17"/>
      <c r="K709" s="17"/>
      <c r="L709" s="18"/>
      <c r="M709" s="16"/>
      <c r="N709" s="17"/>
      <c r="O709" s="18"/>
      <c r="P709" s="17"/>
      <c r="Q709" s="17"/>
      <c r="R709" s="18"/>
    </row>
    <row r="710" spans="1:18">
      <c r="A710" s="19" t="s">
        <v>25</v>
      </c>
      <c r="B710" s="2" t="s">
        <v>245</v>
      </c>
      <c r="C710" s="15"/>
      <c r="D710" s="16"/>
      <c r="E710" s="17"/>
      <c r="F710" s="18"/>
      <c r="G710" s="16"/>
      <c r="H710" s="18"/>
      <c r="I710" s="17"/>
      <c r="J710" s="17"/>
      <c r="K710" s="17"/>
      <c r="L710" s="18"/>
      <c r="M710" s="16"/>
      <c r="N710" s="17"/>
      <c r="O710" s="18"/>
      <c r="P710" s="17"/>
      <c r="Q710" s="17"/>
      <c r="R710" s="18"/>
    </row>
    <row r="711" spans="1:18">
      <c r="A711" s="19" t="s">
        <v>25</v>
      </c>
      <c r="B711" s="2" t="s">
        <v>246</v>
      </c>
      <c r="C711" s="15"/>
      <c r="D711" s="16"/>
      <c r="E711" s="17"/>
      <c r="F711" s="18"/>
      <c r="G711" s="16"/>
      <c r="H711" s="18"/>
      <c r="I711" s="17"/>
      <c r="J711" s="17"/>
      <c r="K711" s="17"/>
      <c r="L711" s="18"/>
      <c r="M711" s="16"/>
      <c r="N711" s="17"/>
      <c r="O711" s="18"/>
      <c r="P711" s="17"/>
      <c r="Q711" s="17"/>
      <c r="R711" s="18"/>
    </row>
    <row r="712" spans="1:18">
      <c r="A712" s="19" t="s">
        <v>25</v>
      </c>
      <c r="B712" s="2" t="s">
        <v>247</v>
      </c>
      <c r="C712" s="15">
        <v>7.0000000000000001E-3</v>
      </c>
      <c r="D712" s="16"/>
      <c r="E712" s="17">
        <v>5.0000000000000001E-3</v>
      </c>
      <c r="F712" s="18">
        <v>0.01</v>
      </c>
      <c r="G712" s="16">
        <v>5.0000000000000001E-3</v>
      </c>
      <c r="H712" s="18">
        <v>8.9999999999999993E-3</v>
      </c>
      <c r="I712" s="17"/>
      <c r="J712" s="17">
        <v>1.4E-2</v>
      </c>
      <c r="K712" s="17"/>
      <c r="L712" s="18">
        <v>2.1999999999999999E-2</v>
      </c>
      <c r="M712" s="16"/>
      <c r="N712" s="17">
        <v>2.5999999999999999E-2</v>
      </c>
      <c r="O712" s="18"/>
      <c r="P712" s="17">
        <v>7.0000000000000001E-3</v>
      </c>
      <c r="Q712" s="17"/>
      <c r="R712" s="18">
        <v>2.1000000000000001E-2</v>
      </c>
    </row>
    <row r="713" spans="1:18">
      <c r="A713" s="19" t="s">
        <v>25</v>
      </c>
      <c r="B713" s="2" t="s">
        <v>248</v>
      </c>
      <c r="C713" s="15">
        <v>5.0000000000000001E-3</v>
      </c>
      <c r="D713" s="16"/>
      <c r="E713" s="17"/>
      <c r="F713" s="18">
        <v>1.0999999999999999E-2</v>
      </c>
      <c r="G713" s="16">
        <v>6.0000000000000001E-3</v>
      </c>
      <c r="H713" s="18">
        <v>5.0000000000000001E-3</v>
      </c>
      <c r="I713" s="17">
        <v>1.6E-2</v>
      </c>
      <c r="J713" s="17"/>
      <c r="K713" s="17"/>
      <c r="L713" s="18"/>
      <c r="M713" s="16"/>
      <c r="N713" s="17">
        <v>1.0999999999999999E-2</v>
      </c>
      <c r="O713" s="18">
        <v>1.6E-2</v>
      </c>
      <c r="P713" s="17"/>
      <c r="Q713" s="17">
        <v>7.0000000000000001E-3</v>
      </c>
      <c r="R713" s="18">
        <v>0.01</v>
      </c>
    </row>
    <row r="714" spans="1:18">
      <c r="A714" s="19" t="s">
        <v>25</v>
      </c>
      <c r="B714" s="2" t="s">
        <v>249</v>
      </c>
      <c r="C714" s="15">
        <v>7.0000000000000001E-3</v>
      </c>
      <c r="D714" s="16"/>
      <c r="E714" s="17"/>
      <c r="F714" s="18">
        <v>1.4999999999999999E-2</v>
      </c>
      <c r="G714" s="16">
        <v>6.0000000000000001E-3</v>
      </c>
      <c r="H714" s="18">
        <v>8.9999999999999993E-3</v>
      </c>
      <c r="I714" s="17">
        <v>8.9999999999999993E-3</v>
      </c>
      <c r="J714" s="17">
        <v>6.0000000000000001E-3</v>
      </c>
      <c r="K714" s="17"/>
      <c r="L714" s="18">
        <v>2.1999999999999999E-2</v>
      </c>
      <c r="M714" s="16">
        <v>5.0000000000000001E-3</v>
      </c>
      <c r="N714" s="17">
        <v>8.0000000000000002E-3</v>
      </c>
      <c r="O714" s="18">
        <v>1.4E-2</v>
      </c>
      <c r="P714" s="17"/>
      <c r="Q714" s="17">
        <v>1.7999999999999999E-2</v>
      </c>
      <c r="R714" s="18"/>
    </row>
    <row r="715" spans="1:18">
      <c r="A715" s="19" t="s">
        <v>25</v>
      </c>
      <c r="B715" s="2" t="s">
        <v>250</v>
      </c>
      <c r="C715" s="15">
        <v>2.3E-2</v>
      </c>
      <c r="D715" s="16">
        <v>0.04</v>
      </c>
      <c r="E715" s="17">
        <v>2.5000000000000001E-2</v>
      </c>
      <c r="F715" s="18">
        <v>0.02</v>
      </c>
      <c r="G715" s="16">
        <v>2.5999999999999999E-2</v>
      </c>
      <c r="H715" s="18">
        <v>0.02</v>
      </c>
      <c r="I715" s="17">
        <v>0.04</v>
      </c>
      <c r="J715" s="17">
        <v>1.4E-2</v>
      </c>
      <c r="K715" s="17"/>
      <c r="L715" s="18">
        <v>0.05</v>
      </c>
      <c r="M715" s="16">
        <v>1.9E-2</v>
      </c>
      <c r="N715" s="17"/>
      <c r="O715" s="18">
        <v>8.5999999999999993E-2</v>
      </c>
      <c r="P715" s="17">
        <v>1.2999999999999999E-2</v>
      </c>
      <c r="Q715" s="17">
        <v>3.6999999999999998E-2</v>
      </c>
      <c r="R715" s="18">
        <v>1.6E-2</v>
      </c>
    </row>
    <row r="716" spans="1:18">
      <c r="A716" s="19" t="s">
        <v>25</v>
      </c>
      <c r="B716" s="2" t="s">
        <v>251</v>
      </c>
      <c r="C716" s="15">
        <v>2.4E-2</v>
      </c>
      <c r="D716" s="16">
        <v>2.1999999999999999E-2</v>
      </c>
      <c r="E716" s="17">
        <v>2.5000000000000001E-2</v>
      </c>
      <c r="F716" s="18">
        <v>2.3E-2</v>
      </c>
      <c r="G716" s="16">
        <v>3.6999999999999998E-2</v>
      </c>
      <c r="H716" s="18">
        <v>0.01</v>
      </c>
      <c r="I716" s="17">
        <v>4.3999999999999997E-2</v>
      </c>
      <c r="J716" s="17">
        <v>1.4E-2</v>
      </c>
      <c r="K716" s="17">
        <v>1.2999999999999999E-2</v>
      </c>
      <c r="L716" s="18">
        <v>1.7000000000000001E-2</v>
      </c>
      <c r="M716" s="16">
        <v>1.2E-2</v>
      </c>
      <c r="N716" s="17">
        <v>4.1000000000000002E-2</v>
      </c>
      <c r="O716" s="18">
        <v>0.04</v>
      </c>
      <c r="P716" s="17">
        <v>0.01</v>
      </c>
      <c r="Q716" s="17">
        <v>0.03</v>
      </c>
      <c r="R716" s="18">
        <v>3.5000000000000003E-2</v>
      </c>
    </row>
    <row r="717" spans="1:18">
      <c r="A717" s="19" t="s">
        <v>25</v>
      </c>
      <c r="B717" s="2" t="s">
        <v>252</v>
      </c>
      <c r="C717" s="15"/>
      <c r="D717" s="16"/>
      <c r="E717" s="17"/>
      <c r="F717" s="18"/>
      <c r="G717" s="16"/>
      <c r="H717" s="18"/>
      <c r="I717" s="17"/>
      <c r="J717" s="17"/>
      <c r="K717" s="17"/>
      <c r="L717" s="18"/>
      <c r="M717" s="16"/>
      <c r="N717" s="17"/>
      <c r="O717" s="18"/>
      <c r="P717" s="17"/>
      <c r="Q717" s="17"/>
      <c r="R717" s="18"/>
    </row>
    <row r="718" spans="1:18">
      <c r="A718" s="19" t="s">
        <v>25</v>
      </c>
      <c r="B718" s="2" t="s">
        <v>253</v>
      </c>
      <c r="C718" s="15">
        <v>1.2E-2</v>
      </c>
      <c r="D718" s="16"/>
      <c r="E718" s="17">
        <v>7.0000000000000001E-3</v>
      </c>
      <c r="F718" s="18">
        <v>1.7999999999999999E-2</v>
      </c>
      <c r="G718" s="16">
        <v>2.3E-2</v>
      </c>
      <c r="H718" s="18"/>
      <c r="I718" s="17">
        <v>2.8000000000000001E-2</v>
      </c>
      <c r="J718" s="17">
        <v>8.0000000000000002E-3</v>
      </c>
      <c r="K718" s="17"/>
      <c r="L718" s="18"/>
      <c r="M718" s="16">
        <v>5.0000000000000001E-3</v>
      </c>
      <c r="N718" s="17">
        <v>2.1999999999999999E-2</v>
      </c>
      <c r="O718" s="18">
        <v>2.1000000000000001E-2</v>
      </c>
      <c r="P718" s="17"/>
      <c r="Q718" s="17"/>
      <c r="R718" s="18">
        <v>4.9000000000000002E-2</v>
      </c>
    </row>
    <row r="719" spans="1:18">
      <c r="A719" s="19" t="s">
        <v>25</v>
      </c>
      <c r="B719" s="2" t="s">
        <v>254</v>
      </c>
      <c r="C719" s="15">
        <v>1.2999999999999999E-2</v>
      </c>
      <c r="D719" s="16"/>
      <c r="E719" s="17">
        <v>1.0999999999999999E-2</v>
      </c>
      <c r="F719" s="18">
        <v>1.7000000000000001E-2</v>
      </c>
      <c r="G719" s="16">
        <v>1.2E-2</v>
      </c>
      <c r="H719" s="18">
        <v>1.4999999999999999E-2</v>
      </c>
      <c r="I719" s="17">
        <v>1.7999999999999999E-2</v>
      </c>
      <c r="J719" s="17">
        <v>6.0000000000000001E-3</v>
      </c>
      <c r="K719" s="17">
        <v>2.1999999999999999E-2</v>
      </c>
      <c r="L719" s="18"/>
      <c r="M719" s="16">
        <v>1.2E-2</v>
      </c>
      <c r="N719" s="17">
        <v>2.1999999999999999E-2</v>
      </c>
      <c r="O719" s="18"/>
      <c r="P719" s="17">
        <v>2.4E-2</v>
      </c>
      <c r="Q719" s="17">
        <v>1.2999999999999999E-2</v>
      </c>
      <c r="R719" s="18"/>
    </row>
    <row r="720" spans="1:18">
      <c r="A720" s="19" t="s">
        <v>25</v>
      </c>
      <c r="B720" s="2" t="s">
        <v>255</v>
      </c>
      <c r="C720" s="15">
        <v>5.0000000000000001E-3</v>
      </c>
      <c r="D720" s="16"/>
      <c r="E720" s="17"/>
      <c r="F720" s="18">
        <v>0.01</v>
      </c>
      <c r="G720" s="16">
        <v>5.0000000000000001E-3</v>
      </c>
      <c r="H720" s="18">
        <v>5.0000000000000001E-3</v>
      </c>
      <c r="I720" s="17"/>
      <c r="J720" s="17">
        <v>8.0000000000000002E-3</v>
      </c>
      <c r="K720" s="17">
        <v>1.0999999999999999E-2</v>
      </c>
      <c r="L720" s="18"/>
      <c r="M720" s="16">
        <v>4.0000000000000001E-3</v>
      </c>
      <c r="N720" s="17">
        <v>0.01</v>
      </c>
      <c r="O720" s="18"/>
      <c r="P720" s="17">
        <v>8.9999999999999993E-3</v>
      </c>
      <c r="Q720" s="17">
        <v>6.0000000000000001E-3</v>
      </c>
      <c r="R720" s="18"/>
    </row>
    <row r="721" spans="1:18">
      <c r="A721" s="19" t="s">
        <v>25</v>
      </c>
      <c r="B721" s="2" t="s">
        <v>31</v>
      </c>
      <c r="C721" s="15"/>
      <c r="D721" s="16"/>
      <c r="E721" s="17"/>
      <c r="F721" s="18"/>
      <c r="G721" s="16"/>
      <c r="H721" s="18"/>
      <c r="I721" s="17"/>
      <c r="J721" s="17"/>
      <c r="K721" s="17"/>
      <c r="L721" s="18"/>
      <c r="M721" s="16"/>
      <c r="N721" s="17"/>
      <c r="O721" s="18"/>
      <c r="P721" s="17"/>
      <c r="Q721" s="17"/>
      <c r="R721" s="18"/>
    </row>
    <row r="722" spans="1:18">
      <c r="A722" s="19" t="s">
        <v>25</v>
      </c>
      <c r="B722" s="2" t="s">
        <v>25</v>
      </c>
      <c r="C722" s="15"/>
      <c r="D722" s="16"/>
      <c r="E722" s="17"/>
      <c r="F722" s="18"/>
      <c r="G722" s="16"/>
      <c r="H722" s="18"/>
      <c r="I722" s="17"/>
      <c r="J722" s="17"/>
      <c r="K722" s="17"/>
      <c r="L722" s="18"/>
      <c r="M722" s="16"/>
      <c r="N722" s="17"/>
      <c r="O722" s="18"/>
      <c r="P722" s="17"/>
      <c r="Q722" s="17"/>
      <c r="R722" s="18"/>
    </row>
    <row r="723" spans="1:18" ht="33">
      <c r="A723" s="19" t="s">
        <v>260</v>
      </c>
      <c r="B723" s="20" t="s">
        <v>242</v>
      </c>
      <c r="C723" s="15"/>
      <c r="D723" s="16"/>
      <c r="E723" s="17"/>
      <c r="F723" s="18"/>
      <c r="G723" s="16"/>
      <c r="H723" s="18"/>
      <c r="I723" s="17"/>
      <c r="J723" s="17"/>
      <c r="K723" s="17"/>
      <c r="L723" s="18"/>
      <c r="M723" s="16"/>
      <c r="N723" s="17"/>
      <c r="O723" s="18"/>
      <c r="P723" s="17"/>
      <c r="Q723" s="17"/>
      <c r="R723" s="18"/>
    </row>
    <row r="724" spans="1:18">
      <c r="A724" s="19" t="s">
        <v>25</v>
      </c>
      <c r="B724" s="2" t="s">
        <v>143</v>
      </c>
      <c r="C724" s="15">
        <v>0.94799999999999995</v>
      </c>
      <c r="D724" s="16">
        <v>1</v>
      </c>
      <c r="E724" s="17">
        <v>0.93700000000000006</v>
      </c>
      <c r="F724" s="18">
        <v>0.94899999999999995</v>
      </c>
      <c r="G724" s="16">
        <v>0.92300000000000004</v>
      </c>
      <c r="H724" s="18">
        <v>0.97499999999999998</v>
      </c>
      <c r="I724" s="17">
        <v>0.91900000000000004</v>
      </c>
      <c r="J724" s="17">
        <v>0.97</v>
      </c>
      <c r="K724" s="17">
        <v>0.97599999999999998</v>
      </c>
      <c r="L724" s="18">
        <v>0.90600000000000003</v>
      </c>
      <c r="M724" s="16">
        <v>0.97399999999999998</v>
      </c>
      <c r="N724" s="17">
        <v>0.91900000000000004</v>
      </c>
      <c r="O724" s="18">
        <v>0.89700000000000002</v>
      </c>
      <c r="P724" s="17">
        <v>0.97699999999999998</v>
      </c>
      <c r="Q724" s="17">
        <v>0.93600000000000005</v>
      </c>
      <c r="R724" s="18">
        <v>0.92500000000000004</v>
      </c>
    </row>
    <row r="725" spans="1:18">
      <c r="A725" s="19" t="s">
        <v>25</v>
      </c>
      <c r="B725" s="2" t="s">
        <v>243</v>
      </c>
      <c r="C725" s="15"/>
      <c r="D725" s="16"/>
      <c r="E725" s="17"/>
      <c r="F725" s="18"/>
      <c r="G725" s="16"/>
      <c r="H725" s="18"/>
      <c r="I725" s="17"/>
      <c r="J725" s="17"/>
      <c r="K725" s="17"/>
      <c r="L725" s="18"/>
      <c r="M725" s="16"/>
      <c r="N725" s="17"/>
      <c r="O725" s="18"/>
      <c r="P725" s="17"/>
      <c r="Q725" s="17"/>
      <c r="R725" s="18"/>
    </row>
    <row r="726" spans="1:18">
      <c r="A726" s="19" t="s">
        <v>25</v>
      </c>
      <c r="B726" s="2" t="s">
        <v>244</v>
      </c>
      <c r="C726" s="15"/>
      <c r="D726" s="16"/>
      <c r="E726" s="17"/>
      <c r="F726" s="18"/>
      <c r="G726" s="16"/>
      <c r="H726" s="18"/>
      <c r="I726" s="17"/>
      <c r="J726" s="17"/>
      <c r="K726" s="17"/>
      <c r="L726" s="18"/>
      <c r="M726" s="16"/>
      <c r="N726" s="17"/>
      <c r="O726" s="18"/>
      <c r="P726" s="17"/>
      <c r="Q726" s="17"/>
      <c r="R726" s="18"/>
    </row>
    <row r="727" spans="1:18">
      <c r="A727" s="19" t="s">
        <v>25</v>
      </c>
      <c r="B727" s="2" t="s">
        <v>245</v>
      </c>
      <c r="C727" s="15"/>
      <c r="D727" s="16"/>
      <c r="E727" s="17"/>
      <c r="F727" s="18"/>
      <c r="G727" s="16"/>
      <c r="H727" s="18"/>
      <c r="I727" s="17"/>
      <c r="J727" s="17"/>
      <c r="K727" s="17"/>
      <c r="L727" s="18"/>
      <c r="M727" s="16"/>
      <c r="N727" s="17"/>
      <c r="O727" s="18"/>
      <c r="P727" s="17"/>
      <c r="Q727" s="17"/>
      <c r="R727" s="18"/>
    </row>
    <row r="728" spans="1:18">
      <c r="A728" s="19" t="s">
        <v>25</v>
      </c>
      <c r="B728" s="2" t="s">
        <v>246</v>
      </c>
      <c r="C728" s="15"/>
      <c r="D728" s="16"/>
      <c r="E728" s="17"/>
      <c r="F728" s="18"/>
      <c r="G728" s="16"/>
      <c r="H728" s="18"/>
      <c r="I728" s="17"/>
      <c r="J728" s="17"/>
      <c r="K728" s="17"/>
      <c r="L728" s="18"/>
      <c r="M728" s="16"/>
      <c r="N728" s="17"/>
      <c r="O728" s="18"/>
      <c r="P728" s="17"/>
      <c r="Q728" s="17"/>
      <c r="R728" s="18"/>
    </row>
    <row r="729" spans="1:18">
      <c r="A729" s="19" t="s">
        <v>25</v>
      </c>
      <c r="B729" s="2" t="s">
        <v>247</v>
      </c>
      <c r="C729" s="15"/>
      <c r="D729" s="16"/>
      <c r="E729" s="17"/>
      <c r="F729" s="18"/>
      <c r="G729" s="16"/>
      <c r="H729" s="18"/>
      <c r="I729" s="17"/>
      <c r="J729" s="17"/>
      <c r="K729" s="17"/>
      <c r="L729" s="18"/>
      <c r="M729" s="16"/>
      <c r="N729" s="17"/>
      <c r="O729" s="18"/>
      <c r="P729" s="17"/>
      <c r="Q729" s="17"/>
      <c r="R729" s="18"/>
    </row>
    <row r="730" spans="1:18">
      <c r="A730" s="19" t="s">
        <v>25</v>
      </c>
      <c r="B730" s="2" t="s">
        <v>248</v>
      </c>
      <c r="C730" s="15">
        <v>5.0000000000000001E-3</v>
      </c>
      <c r="D730" s="16"/>
      <c r="E730" s="17">
        <v>5.0000000000000001E-3</v>
      </c>
      <c r="F730" s="18">
        <v>6.0000000000000001E-3</v>
      </c>
      <c r="G730" s="16">
        <v>5.0000000000000001E-3</v>
      </c>
      <c r="H730" s="18">
        <v>5.0000000000000001E-3</v>
      </c>
      <c r="I730" s="17"/>
      <c r="J730" s="17">
        <v>8.0000000000000002E-3</v>
      </c>
      <c r="K730" s="17"/>
      <c r="L730" s="18">
        <v>2.1999999999999999E-2</v>
      </c>
      <c r="M730" s="16"/>
      <c r="N730" s="17">
        <v>1.7999999999999999E-2</v>
      </c>
      <c r="O730" s="18"/>
      <c r="P730" s="17"/>
      <c r="Q730" s="17"/>
      <c r="R730" s="18">
        <v>2.1000000000000001E-2</v>
      </c>
    </row>
    <row r="731" spans="1:18">
      <c r="A731" s="19" t="s">
        <v>25</v>
      </c>
      <c r="B731" s="2" t="s">
        <v>249</v>
      </c>
      <c r="C731" s="15">
        <v>3.0000000000000001E-3</v>
      </c>
      <c r="D731" s="16"/>
      <c r="E731" s="17"/>
      <c r="F731" s="18">
        <v>6.0000000000000001E-3</v>
      </c>
      <c r="G731" s="16">
        <v>6.0000000000000001E-3</v>
      </c>
      <c r="H731" s="18"/>
      <c r="I731" s="17">
        <v>8.9999999999999993E-3</v>
      </c>
      <c r="J731" s="17"/>
      <c r="K731" s="17"/>
      <c r="L731" s="18"/>
      <c r="M731" s="16"/>
      <c r="N731" s="17">
        <v>1.0999999999999999E-2</v>
      </c>
      <c r="O731" s="18"/>
      <c r="P731" s="17"/>
      <c r="Q731" s="17">
        <v>7.0000000000000001E-3</v>
      </c>
      <c r="R731" s="18"/>
    </row>
    <row r="732" spans="1:18">
      <c r="A732" s="19" t="s">
        <v>25</v>
      </c>
      <c r="B732" s="2" t="s">
        <v>250</v>
      </c>
      <c r="C732" s="15">
        <v>7.0000000000000001E-3</v>
      </c>
      <c r="D732" s="16"/>
      <c r="E732" s="17"/>
      <c r="F732" s="18">
        <v>1.4999999999999999E-2</v>
      </c>
      <c r="G732" s="16">
        <v>6.0000000000000001E-3</v>
      </c>
      <c r="H732" s="18">
        <v>8.9999999999999993E-3</v>
      </c>
      <c r="I732" s="17">
        <v>8.9999999999999993E-3</v>
      </c>
      <c r="J732" s="17">
        <v>6.0000000000000001E-3</v>
      </c>
      <c r="K732" s="17"/>
      <c r="L732" s="18">
        <v>2.1999999999999999E-2</v>
      </c>
      <c r="M732" s="16">
        <v>5.0000000000000001E-3</v>
      </c>
      <c r="N732" s="17">
        <v>8.0000000000000002E-3</v>
      </c>
      <c r="O732" s="18">
        <v>1.4E-2</v>
      </c>
      <c r="P732" s="17"/>
      <c r="Q732" s="17">
        <v>1.7999999999999999E-2</v>
      </c>
      <c r="R732" s="18"/>
    </row>
    <row r="733" spans="1:18">
      <c r="A733" s="19" t="s">
        <v>25</v>
      </c>
      <c r="B733" s="2" t="s">
        <v>251</v>
      </c>
      <c r="C733" s="15">
        <v>8.9999999999999993E-3</v>
      </c>
      <c r="D733" s="16"/>
      <c r="E733" s="17">
        <v>1.4999999999999999E-2</v>
      </c>
      <c r="F733" s="18">
        <v>6.0000000000000001E-3</v>
      </c>
      <c r="G733" s="16">
        <v>1.7000000000000001E-2</v>
      </c>
      <c r="H733" s="18"/>
      <c r="I733" s="17">
        <v>8.9999999999999993E-3</v>
      </c>
      <c r="J733" s="17">
        <v>8.0000000000000002E-3</v>
      </c>
      <c r="K733" s="17"/>
      <c r="L733" s="18">
        <v>3.3000000000000002E-2</v>
      </c>
      <c r="M733" s="16">
        <v>8.0000000000000002E-3</v>
      </c>
      <c r="N733" s="17"/>
      <c r="O733" s="18">
        <v>3.2000000000000001E-2</v>
      </c>
      <c r="P733" s="17"/>
      <c r="Q733" s="17">
        <v>1.7999999999999999E-2</v>
      </c>
      <c r="R733" s="18">
        <v>7.0000000000000001E-3</v>
      </c>
    </row>
    <row r="734" spans="1:18">
      <c r="A734" s="19" t="s">
        <v>25</v>
      </c>
      <c r="B734" s="2" t="s">
        <v>252</v>
      </c>
      <c r="C734" s="15">
        <v>1.4999999999999999E-2</v>
      </c>
      <c r="D734" s="16"/>
      <c r="E734" s="17">
        <v>1.2999999999999999E-2</v>
      </c>
      <c r="F734" s="18">
        <v>1.9E-2</v>
      </c>
      <c r="G734" s="16">
        <v>2.3E-2</v>
      </c>
      <c r="H734" s="18">
        <v>5.0000000000000001E-3</v>
      </c>
      <c r="I734" s="17">
        <v>4.3999999999999997E-2</v>
      </c>
      <c r="J734" s="17"/>
      <c r="K734" s="17"/>
      <c r="L734" s="18"/>
      <c r="M734" s="16">
        <v>5.0000000000000001E-3</v>
      </c>
      <c r="N734" s="17">
        <v>2.1999999999999999E-2</v>
      </c>
      <c r="O734" s="18">
        <v>3.6999999999999998E-2</v>
      </c>
      <c r="P734" s="17">
        <v>0.01</v>
      </c>
      <c r="Q734" s="17">
        <v>0.02</v>
      </c>
      <c r="R734" s="18">
        <v>1.2E-2</v>
      </c>
    </row>
    <row r="735" spans="1:18">
      <c r="A735" s="19" t="s">
        <v>25</v>
      </c>
      <c r="B735" s="2" t="s">
        <v>253</v>
      </c>
      <c r="C735" s="15"/>
      <c r="D735" s="16"/>
      <c r="E735" s="17"/>
      <c r="F735" s="18"/>
      <c r="G735" s="16"/>
      <c r="H735" s="18"/>
      <c r="I735" s="17"/>
      <c r="J735" s="17"/>
      <c r="K735" s="17"/>
      <c r="L735" s="18"/>
      <c r="M735" s="16"/>
      <c r="N735" s="17"/>
      <c r="O735" s="18"/>
      <c r="P735" s="17"/>
      <c r="Q735" s="17"/>
      <c r="R735" s="18"/>
    </row>
    <row r="736" spans="1:18">
      <c r="A736" s="19" t="s">
        <v>25</v>
      </c>
      <c r="B736" s="2" t="s">
        <v>254</v>
      </c>
      <c r="C736" s="15">
        <v>0.01</v>
      </c>
      <c r="D736" s="16"/>
      <c r="E736" s="17">
        <v>2.4E-2</v>
      </c>
      <c r="F736" s="18"/>
      <c r="G736" s="16">
        <v>1.9E-2</v>
      </c>
      <c r="H736" s="18"/>
      <c r="I736" s="17">
        <v>8.9999999999999993E-3</v>
      </c>
      <c r="J736" s="17">
        <v>8.0000000000000002E-3</v>
      </c>
      <c r="K736" s="17">
        <v>1.2999999999999999E-2</v>
      </c>
      <c r="L736" s="18">
        <v>1.7000000000000001E-2</v>
      </c>
      <c r="M736" s="16">
        <v>3.0000000000000001E-3</v>
      </c>
      <c r="N736" s="17">
        <v>2.1000000000000001E-2</v>
      </c>
      <c r="O736" s="18">
        <v>1.9E-2</v>
      </c>
      <c r="P736" s="17">
        <v>5.0000000000000001E-3</v>
      </c>
      <c r="Q736" s="17"/>
      <c r="R736" s="18">
        <v>3.5000000000000003E-2</v>
      </c>
    </row>
    <row r="737" spans="1:18">
      <c r="A737" s="19" t="s">
        <v>25</v>
      </c>
      <c r="B737" s="2" t="s">
        <v>255</v>
      </c>
      <c r="C737" s="15">
        <v>2E-3</v>
      </c>
      <c r="D737" s="16"/>
      <c r="E737" s="17">
        <v>6.0000000000000001E-3</v>
      </c>
      <c r="F737" s="18"/>
      <c r="G737" s="16"/>
      <c r="H737" s="18">
        <v>5.0000000000000001E-3</v>
      </c>
      <c r="I737" s="17"/>
      <c r="J737" s="17"/>
      <c r="K737" s="17">
        <v>1.0999999999999999E-2</v>
      </c>
      <c r="L737" s="18"/>
      <c r="M737" s="16">
        <v>4.0000000000000001E-3</v>
      </c>
      <c r="N737" s="17"/>
      <c r="O737" s="18"/>
      <c r="P737" s="17">
        <v>8.0000000000000002E-3</v>
      </c>
      <c r="Q737" s="17"/>
      <c r="R737" s="18"/>
    </row>
    <row r="738" spans="1:18">
      <c r="A738" s="19" t="s">
        <v>25</v>
      </c>
      <c r="B738" s="2" t="s">
        <v>31</v>
      </c>
      <c r="C738" s="15"/>
      <c r="D738" s="16"/>
      <c r="E738" s="17"/>
      <c r="F738" s="18"/>
      <c r="G738" s="16"/>
      <c r="H738" s="18"/>
      <c r="I738" s="17"/>
      <c r="J738" s="17"/>
      <c r="K738" s="17"/>
      <c r="L738" s="18"/>
      <c r="M738" s="16"/>
      <c r="N738" s="17"/>
      <c r="O738" s="18"/>
      <c r="P738" s="17"/>
      <c r="Q738" s="17"/>
      <c r="R738" s="18"/>
    </row>
    <row r="739" spans="1:18">
      <c r="A739" s="19" t="s">
        <v>25</v>
      </c>
      <c r="B739" s="2" t="s">
        <v>25</v>
      </c>
      <c r="C739" s="15"/>
      <c r="D739" s="16"/>
      <c r="E739" s="17"/>
      <c r="F739" s="18"/>
      <c r="G739" s="16"/>
      <c r="H739" s="18"/>
      <c r="I739" s="17"/>
      <c r="J739" s="17"/>
      <c r="K739" s="17"/>
      <c r="L739" s="18"/>
      <c r="M739" s="16"/>
      <c r="N739" s="17"/>
      <c r="O739" s="18"/>
      <c r="P739" s="17"/>
      <c r="Q739" s="17"/>
      <c r="R739" s="18"/>
    </row>
    <row r="740" spans="1:18" ht="33">
      <c r="A740" s="19" t="s">
        <v>261</v>
      </c>
      <c r="B740" s="20" t="s">
        <v>242</v>
      </c>
      <c r="C740" s="15"/>
      <c r="D740" s="16"/>
      <c r="E740" s="17"/>
      <c r="F740" s="18"/>
      <c r="G740" s="16"/>
      <c r="H740" s="18"/>
      <c r="I740" s="17"/>
      <c r="J740" s="17"/>
      <c r="K740" s="17"/>
      <c r="L740" s="18"/>
      <c r="M740" s="16"/>
      <c r="N740" s="17"/>
      <c r="O740" s="18"/>
      <c r="P740" s="17"/>
      <c r="Q740" s="17"/>
      <c r="R740" s="18"/>
    </row>
    <row r="741" spans="1:18">
      <c r="A741" s="19" t="s">
        <v>25</v>
      </c>
      <c r="B741" s="2" t="s">
        <v>143</v>
      </c>
      <c r="C741" s="15">
        <v>0.96599999999999997</v>
      </c>
      <c r="D741" s="16">
        <v>1</v>
      </c>
      <c r="E741" s="17">
        <v>0.96099999999999997</v>
      </c>
      <c r="F741" s="18">
        <v>0.96499999999999997</v>
      </c>
      <c r="G741" s="16">
        <v>0.94899999999999995</v>
      </c>
      <c r="H741" s="18">
        <v>0.98499999999999999</v>
      </c>
      <c r="I741" s="17">
        <v>0.92800000000000005</v>
      </c>
      <c r="J741" s="17">
        <v>0.98599999999999999</v>
      </c>
      <c r="K741" s="17">
        <v>0.98699999999999999</v>
      </c>
      <c r="L741" s="18">
        <v>0.97799999999999998</v>
      </c>
      <c r="M741" s="16">
        <v>0.98899999999999999</v>
      </c>
      <c r="N741" s="17">
        <v>0.92700000000000005</v>
      </c>
      <c r="O741" s="18">
        <v>0.94899999999999995</v>
      </c>
      <c r="P741" s="17">
        <v>0.99</v>
      </c>
      <c r="Q741" s="17">
        <v>0.96</v>
      </c>
      <c r="R741" s="18">
        <v>0.94299999999999995</v>
      </c>
    </row>
    <row r="742" spans="1:18">
      <c r="A742" s="19" t="s">
        <v>25</v>
      </c>
      <c r="B742" s="2" t="s">
        <v>243</v>
      </c>
      <c r="C742" s="15"/>
      <c r="D742" s="16"/>
      <c r="E742" s="17"/>
      <c r="F742" s="18"/>
      <c r="G742" s="16"/>
      <c r="H742" s="18"/>
      <c r="I742" s="17"/>
      <c r="J742" s="17"/>
      <c r="K742" s="17"/>
      <c r="L742" s="18"/>
      <c r="M742" s="16"/>
      <c r="N742" s="17"/>
      <c r="O742" s="18"/>
      <c r="P742" s="17"/>
      <c r="Q742" s="17"/>
      <c r="R742" s="18"/>
    </row>
    <row r="743" spans="1:18">
      <c r="A743" s="19" t="s">
        <v>25</v>
      </c>
      <c r="B743" s="2" t="s">
        <v>244</v>
      </c>
      <c r="C743" s="15"/>
      <c r="D743" s="16"/>
      <c r="E743" s="17"/>
      <c r="F743" s="18"/>
      <c r="G743" s="16"/>
      <c r="H743" s="18"/>
      <c r="I743" s="17"/>
      <c r="J743" s="17"/>
      <c r="K743" s="17"/>
      <c r="L743" s="18"/>
      <c r="M743" s="16"/>
      <c r="N743" s="17"/>
      <c r="O743" s="18"/>
      <c r="P743" s="17"/>
      <c r="Q743" s="17"/>
      <c r="R743" s="18"/>
    </row>
    <row r="744" spans="1:18">
      <c r="A744" s="19" t="s">
        <v>25</v>
      </c>
      <c r="B744" s="2" t="s">
        <v>245</v>
      </c>
      <c r="C744" s="15"/>
      <c r="D744" s="16"/>
      <c r="E744" s="17"/>
      <c r="F744" s="18"/>
      <c r="G744" s="16"/>
      <c r="H744" s="18"/>
      <c r="I744" s="17"/>
      <c r="J744" s="17"/>
      <c r="K744" s="17"/>
      <c r="L744" s="18"/>
      <c r="M744" s="16"/>
      <c r="N744" s="17"/>
      <c r="O744" s="18"/>
      <c r="P744" s="17"/>
      <c r="Q744" s="17"/>
      <c r="R744" s="18"/>
    </row>
    <row r="745" spans="1:18">
      <c r="A745" s="19" t="s">
        <v>25</v>
      </c>
      <c r="B745" s="2" t="s">
        <v>246</v>
      </c>
      <c r="C745" s="15"/>
      <c r="D745" s="16"/>
      <c r="E745" s="17"/>
      <c r="F745" s="18"/>
      <c r="G745" s="16"/>
      <c r="H745" s="18"/>
      <c r="I745" s="17"/>
      <c r="J745" s="17"/>
      <c r="K745" s="17"/>
      <c r="L745" s="18"/>
      <c r="M745" s="16"/>
      <c r="N745" s="17"/>
      <c r="O745" s="18"/>
      <c r="P745" s="17"/>
      <c r="Q745" s="17"/>
      <c r="R745" s="18"/>
    </row>
    <row r="746" spans="1:18">
      <c r="A746" s="19" t="s">
        <v>25</v>
      </c>
      <c r="B746" s="2" t="s">
        <v>247</v>
      </c>
      <c r="C746" s="15"/>
      <c r="D746" s="16"/>
      <c r="E746" s="17"/>
      <c r="F746" s="18"/>
      <c r="G746" s="16"/>
      <c r="H746" s="18"/>
      <c r="I746" s="17"/>
      <c r="J746" s="17"/>
      <c r="K746" s="17"/>
      <c r="L746" s="18"/>
      <c r="M746" s="16"/>
      <c r="N746" s="17"/>
      <c r="O746" s="18"/>
      <c r="P746" s="17"/>
      <c r="Q746" s="17"/>
      <c r="R746" s="18"/>
    </row>
    <row r="747" spans="1:18">
      <c r="A747" s="19" t="s">
        <v>25</v>
      </c>
      <c r="B747" s="2" t="s">
        <v>248</v>
      </c>
      <c r="C747" s="15"/>
      <c r="D747" s="16"/>
      <c r="E747" s="17"/>
      <c r="F747" s="18"/>
      <c r="G747" s="16"/>
      <c r="H747" s="18"/>
      <c r="I747" s="17"/>
      <c r="J747" s="17"/>
      <c r="K747" s="17"/>
      <c r="L747" s="18"/>
      <c r="M747" s="16"/>
      <c r="N747" s="17"/>
      <c r="O747" s="18"/>
      <c r="P747" s="17"/>
      <c r="Q747" s="17"/>
      <c r="R747" s="18"/>
    </row>
    <row r="748" spans="1:18">
      <c r="A748" s="19" t="s">
        <v>25</v>
      </c>
      <c r="B748" s="2" t="s">
        <v>249</v>
      </c>
      <c r="C748" s="15">
        <v>3.0000000000000001E-3</v>
      </c>
      <c r="D748" s="16"/>
      <c r="E748" s="17"/>
      <c r="F748" s="18">
        <v>6.0000000000000001E-3</v>
      </c>
      <c r="G748" s="16">
        <v>5.0000000000000001E-3</v>
      </c>
      <c r="H748" s="18"/>
      <c r="I748" s="17"/>
      <c r="J748" s="17">
        <v>8.0000000000000002E-3</v>
      </c>
      <c r="K748" s="17"/>
      <c r="L748" s="18"/>
      <c r="M748" s="16"/>
      <c r="N748" s="17">
        <v>0.01</v>
      </c>
      <c r="O748" s="18"/>
      <c r="P748" s="17"/>
      <c r="Q748" s="17"/>
      <c r="R748" s="18">
        <v>1.0999999999999999E-2</v>
      </c>
    </row>
    <row r="749" spans="1:18">
      <c r="A749" s="19" t="s">
        <v>25</v>
      </c>
      <c r="B749" s="2" t="s">
        <v>250</v>
      </c>
      <c r="C749" s="15"/>
      <c r="D749" s="16"/>
      <c r="E749" s="17"/>
      <c r="F749" s="18"/>
      <c r="G749" s="16"/>
      <c r="H749" s="18"/>
      <c r="I749" s="17"/>
      <c r="J749" s="17"/>
      <c r="K749" s="17"/>
      <c r="L749" s="18"/>
      <c r="M749" s="16"/>
      <c r="N749" s="17"/>
      <c r="O749" s="18"/>
      <c r="P749" s="17"/>
      <c r="Q749" s="17"/>
      <c r="R749" s="18"/>
    </row>
    <row r="750" spans="1:18">
      <c r="A750" s="19" t="s">
        <v>25</v>
      </c>
      <c r="B750" s="2" t="s">
        <v>251</v>
      </c>
      <c r="C750" s="15">
        <v>5.0000000000000001E-3</v>
      </c>
      <c r="D750" s="16"/>
      <c r="E750" s="17">
        <v>5.0000000000000001E-3</v>
      </c>
      <c r="F750" s="18">
        <v>6.0000000000000001E-3</v>
      </c>
      <c r="G750" s="16">
        <v>6.0000000000000001E-3</v>
      </c>
      <c r="H750" s="18">
        <v>5.0000000000000001E-3</v>
      </c>
      <c r="I750" s="17">
        <v>8.9999999999999993E-3</v>
      </c>
      <c r="J750" s="17"/>
      <c r="K750" s="17"/>
      <c r="L750" s="18">
        <v>2.1999999999999999E-2</v>
      </c>
      <c r="M750" s="16">
        <v>5.0000000000000001E-3</v>
      </c>
      <c r="N750" s="17">
        <v>8.0000000000000002E-3</v>
      </c>
      <c r="O750" s="18"/>
      <c r="P750" s="17"/>
      <c r="Q750" s="17">
        <v>7.0000000000000001E-3</v>
      </c>
      <c r="R750" s="18">
        <v>8.9999999999999993E-3</v>
      </c>
    </row>
    <row r="751" spans="1:18">
      <c r="A751" s="19" t="s">
        <v>25</v>
      </c>
      <c r="B751" s="2" t="s">
        <v>252</v>
      </c>
      <c r="C751" s="15">
        <v>3.0000000000000001E-3</v>
      </c>
      <c r="D751" s="16"/>
      <c r="E751" s="17">
        <v>7.0000000000000001E-3</v>
      </c>
      <c r="F751" s="18"/>
      <c r="G751" s="16">
        <v>6.0000000000000001E-3</v>
      </c>
      <c r="H751" s="18"/>
      <c r="I751" s="17">
        <v>8.9999999999999993E-3</v>
      </c>
      <c r="J751" s="17"/>
      <c r="K751" s="17"/>
      <c r="L751" s="18"/>
      <c r="M751" s="16"/>
      <c r="N751" s="17"/>
      <c r="O751" s="18">
        <v>2.1000000000000001E-2</v>
      </c>
      <c r="P751" s="17"/>
      <c r="Q751" s="17">
        <v>7.0000000000000001E-3</v>
      </c>
      <c r="R751" s="18"/>
    </row>
    <row r="752" spans="1:18">
      <c r="A752" s="19" t="s">
        <v>25</v>
      </c>
      <c r="B752" s="2" t="s">
        <v>253</v>
      </c>
      <c r="C752" s="15">
        <v>5.0000000000000001E-3</v>
      </c>
      <c r="D752" s="16"/>
      <c r="E752" s="17">
        <v>6.0000000000000001E-3</v>
      </c>
      <c r="F752" s="18">
        <v>4.0000000000000001E-3</v>
      </c>
      <c r="G752" s="16"/>
      <c r="H752" s="18">
        <v>0.01</v>
      </c>
      <c r="I752" s="17">
        <v>7.0000000000000001E-3</v>
      </c>
      <c r="J752" s="17">
        <v>6.0000000000000001E-3</v>
      </c>
      <c r="K752" s="17"/>
      <c r="L752" s="18"/>
      <c r="M752" s="16"/>
      <c r="N752" s="17"/>
      <c r="O752" s="18">
        <v>3.1E-2</v>
      </c>
      <c r="P752" s="17"/>
      <c r="Q752" s="17">
        <v>1.0999999999999999E-2</v>
      </c>
      <c r="R752" s="18"/>
    </row>
    <row r="753" spans="1:18">
      <c r="A753" s="19" t="s">
        <v>25</v>
      </c>
      <c r="B753" s="2" t="s">
        <v>254</v>
      </c>
      <c r="C753" s="15">
        <v>3.0000000000000001E-3</v>
      </c>
      <c r="D753" s="16"/>
      <c r="E753" s="17">
        <v>7.0000000000000001E-3</v>
      </c>
      <c r="F753" s="18"/>
      <c r="G753" s="16">
        <v>6.0000000000000001E-3</v>
      </c>
      <c r="H753" s="18"/>
      <c r="I753" s="17">
        <v>8.9999999999999993E-3</v>
      </c>
      <c r="J753" s="17"/>
      <c r="K753" s="17"/>
      <c r="L753" s="18"/>
      <c r="M753" s="16">
        <v>5.0000000000000001E-3</v>
      </c>
      <c r="N753" s="17"/>
      <c r="O753" s="18"/>
      <c r="P753" s="17"/>
      <c r="Q753" s="17"/>
      <c r="R753" s="18">
        <v>1.2E-2</v>
      </c>
    </row>
    <row r="754" spans="1:18">
      <c r="A754" s="19" t="s">
        <v>25</v>
      </c>
      <c r="B754" s="2" t="s">
        <v>255</v>
      </c>
      <c r="C754" s="15">
        <v>1.4999999999999999E-2</v>
      </c>
      <c r="D754" s="16"/>
      <c r="E754" s="17">
        <v>1.4E-2</v>
      </c>
      <c r="F754" s="18">
        <v>1.9E-2</v>
      </c>
      <c r="G754" s="16">
        <v>2.8000000000000001E-2</v>
      </c>
      <c r="H754" s="18"/>
      <c r="I754" s="17">
        <v>3.6999999999999998E-2</v>
      </c>
      <c r="J754" s="17"/>
      <c r="K754" s="17">
        <v>1.2999999999999999E-2</v>
      </c>
      <c r="L754" s="18"/>
      <c r="M754" s="16"/>
      <c r="N754" s="17">
        <v>5.3999999999999999E-2</v>
      </c>
      <c r="O754" s="18"/>
      <c r="P754" s="17">
        <v>0.01</v>
      </c>
      <c r="Q754" s="17">
        <v>1.4999999999999999E-2</v>
      </c>
      <c r="R754" s="18">
        <v>2.3E-2</v>
      </c>
    </row>
    <row r="755" spans="1:18">
      <c r="A755" s="19" t="s">
        <v>25</v>
      </c>
      <c r="B755" s="2" t="s">
        <v>31</v>
      </c>
      <c r="C755" s="15"/>
      <c r="D755" s="16"/>
      <c r="E755" s="17"/>
      <c r="F755" s="18"/>
      <c r="G755" s="16"/>
      <c r="H755" s="18"/>
      <c r="I755" s="17"/>
      <c r="J755" s="17"/>
      <c r="K755" s="17"/>
      <c r="L755" s="18"/>
      <c r="M755" s="16"/>
      <c r="N755" s="17"/>
      <c r="O755" s="18"/>
      <c r="P755" s="17"/>
      <c r="Q755" s="17"/>
      <c r="R755" s="18"/>
    </row>
    <row r="756" spans="1:18">
      <c r="A756" s="19" t="s">
        <v>25</v>
      </c>
      <c r="B756" s="2" t="s">
        <v>25</v>
      </c>
      <c r="C756" s="15"/>
      <c r="D756" s="16"/>
      <c r="E756" s="17"/>
      <c r="F756" s="18"/>
      <c r="G756" s="16"/>
      <c r="H756" s="18"/>
      <c r="I756" s="17"/>
      <c r="J756" s="17"/>
      <c r="K756" s="17"/>
      <c r="L756" s="18"/>
      <c r="M756" s="16"/>
      <c r="N756" s="17"/>
      <c r="O756" s="18"/>
      <c r="P756" s="17"/>
      <c r="Q756" s="17"/>
      <c r="R756" s="18"/>
    </row>
    <row r="757" spans="1:18" ht="33">
      <c r="A757" s="19" t="s">
        <v>262</v>
      </c>
      <c r="B757" s="20" t="s">
        <v>242</v>
      </c>
      <c r="C757" s="15"/>
      <c r="D757" s="16"/>
      <c r="E757" s="17"/>
      <c r="F757" s="18"/>
      <c r="G757" s="16"/>
      <c r="H757" s="18"/>
      <c r="I757" s="17"/>
      <c r="J757" s="17"/>
      <c r="K757" s="17"/>
      <c r="L757" s="18"/>
      <c r="M757" s="16"/>
      <c r="N757" s="17"/>
      <c r="O757" s="18"/>
      <c r="P757" s="17"/>
      <c r="Q757" s="17"/>
      <c r="R757" s="18"/>
    </row>
    <row r="758" spans="1:18">
      <c r="A758" s="19" t="s">
        <v>25</v>
      </c>
      <c r="B758" s="2" t="s">
        <v>143</v>
      </c>
      <c r="C758" s="15">
        <v>0.98899999999999999</v>
      </c>
      <c r="D758" s="16">
        <v>1</v>
      </c>
      <c r="E758" s="17">
        <v>0.98699999999999999</v>
      </c>
      <c r="F758" s="18">
        <v>0.98799999999999999</v>
      </c>
      <c r="G758" s="16">
        <v>0.98299999999999998</v>
      </c>
      <c r="H758" s="18">
        <v>0.995</v>
      </c>
      <c r="I758" s="17">
        <v>0.97399999999999998</v>
      </c>
      <c r="J758" s="17">
        <v>0.99199999999999999</v>
      </c>
      <c r="K758" s="17">
        <v>1</v>
      </c>
      <c r="L758" s="18">
        <v>1</v>
      </c>
      <c r="M758" s="16">
        <v>0.995</v>
      </c>
      <c r="N758" s="17">
        <v>0.99</v>
      </c>
      <c r="O758" s="18">
        <v>0.96299999999999997</v>
      </c>
      <c r="P758" s="17">
        <v>1</v>
      </c>
      <c r="Q758" s="17">
        <v>0.98</v>
      </c>
      <c r="R758" s="18">
        <v>0.98899999999999999</v>
      </c>
    </row>
    <row r="759" spans="1:18">
      <c r="A759" s="19" t="s">
        <v>25</v>
      </c>
      <c r="B759" s="2" t="s">
        <v>243</v>
      </c>
      <c r="C759" s="15"/>
      <c r="D759" s="16"/>
      <c r="E759" s="17"/>
      <c r="F759" s="18"/>
      <c r="G759" s="16"/>
      <c r="H759" s="18"/>
      <c r="I759" s="17"/>
      <c r="J759" s="17"/>
      <c r="K759" s="17"/>
      <c r="L759" s="18"/>
      <c r="M759" s="16"/>
      <c r="N759" s="17"/>
      <c r="O759" s="18"/>
      <c r="P759" s="17"/>
      <c r="Q759" s="17"/>
      <c r="R759" s="18"/>
    </row>
    <row r="760" spans="1:18">
      <c r="A760" s="19" t="s">
        <v>25</v>
      </c>
      <c r="B760" s="2" t="s">
        <v>244</v>
      </c>
      <c r="C760" s="15"/>
      <c r="D760" s="16"/>
      <c r="E760" s="17"/>
      <c r="F760" s="18"/>
      <c r="G760" s="16"/>
      <c r="H760" s="18"/>
      <c r="I760" s="17"/>
      <c r="J760" s="17"/>
      <c r="K760" s="17"/>
      <c r="L760" s="18"/>
      <c r="M760" s="16"/>
      <c r="N760" s="17"/>
      <c r="O760" s="18"/>
      <c r="P760" s="17"/>
      <c r="Q760" s="17"/>
      <c r="R760" s="18"/>
    </row>
    <row r="761" spans="1:18">
      <c r="A761" s="19" t="s">
        <v>25</v>
      </c>
      <c r="B761" s="2" t="s">
        <v>245</v>
      </c>
      <c r="C761" s="15"/>
      <c r="D761" s="16"/>
      <c r="E761" s="17"/>
      <c r="F761" s="18"/>
      <c r="G761" s="16"/>
      <c r="H761" s="18"/>
      <c r="I761" s="17"/>
      <c r="J761" s="17"/>
      <c r="K761" s="17"/>
      <c r="L761" s="18"/>
      <c r="M761" s="16"/>
      <c r="N761" s="17"/>
      <c r="O761" s="18"/>
      <c r="P761" s="17"/>
      <c r="Q761" s="17"/>
      <c r="R761" s="18"/>
    </row>
    <row r="762" spans="1:18">
      <c r="A762" s="19" t="s">
        <v>25</v>
      </c>
      <c r="B762" s="2" t="s">
        <v>246</v>
      </c>
      <c r="C762" s="15"/>
      <c r="D762" s="16"/>
      <c r="E762" s="17"/>
      <c r="F762" s="18"/>
      <c r="G762" s="16"/>
      <c r="H762" s="18"/>
      <c r="I762" s="17"/>
      <c r="J762" s="17"/>
      <c r="K762" s="17"/>
      <c r="L762" s="18"/>
      <c r="M762" s="16"/>
      <c r="N762" s="17"/>
      <c r="O762" s="18"/>
      <c r="P762" s="17"/>
      <c r="Q762" s="17"/>
      <c r="R762" s="18"/>
    </row>
    <row r="763" spans="1:18">
      <c r="A763" s="19" t="s">
        <v>25</v>
      </c>
      <c r="B763" s="2" t="s">
        <v>247</v>
      </c>
      <c r="C763" s="15"/>
      <c r="D763" s="16"/>
      <c r="E763" s="17"/>
      <c r="F763" s="18"/>
      <c r="G763" s="16"/>
      <c r="H763" s="18"/>
      <c r="I763" s="17"/>
      <c r="J763" s="17"/>
      <c r="K763" s="17"/>
      <c r="L763" s="18"/>
      <c r="M763" s="16"/>
      <c r="N763" s="17"/>
      <c r="O763" s="18"/>
      <c r="P763" s="17"/>
      <c r="Q763" s="17"/>
      <c r="R763" s="18"/>
    </row>
    <row r="764" spans="1:18">
      <c r="A764" s="19" t="s">
        <v>25</v>
      </c>
      <c r="B764" s="2" t="s">
        <v>248</v>
      </c>
      <c r="C764" s="15"/>
      <c r="D764" s="16"/>
      <c r="E764" s="17"/>
      <c r="F764" s="18"/>
      <c r="G764" s="16"/>
      <c r="H764" s="18"/>
      <c r="I764" s="17"/>
      <c r="J764" s="17"/>
      <c r="K764" s="17"/>
      <c r="L764" s="18"/>
      <c r="M764" s="16"/>
      <c r="N764" s="17"/>
      <c r="O764" s="18"/>
      <c r="P764" s="17"/>
      <c r="Q764" s="17"/>
      <c r="R764" s="18"/>
    </row>
    <row r="765" spans="1:18">
      <c r="A765" s="19" t="s">
        <v>25</v>
      </c>
      <c r="B765" s="2" t="s">
        <v>249</v>
      </c>
      <c r="C765" s="15"/>
      <c r="D765" s="16"/>
      <c r="E765" s="17"/>
      <c r="F765" s="18"/>
      <c r="G765" s="16"/>
      <c r="H765" s="18"/>
      <c r="I765" s="17"/>
      <c r="J765" s="17"/>
      <c r="K765" s="17"/>
      <c r="L765" s="18"/>
      <c r="M765" s="16"/>
      <c r="N765" s="17"/>
      <c r="O765" s="18"/>
      <c r="P765" s="17"/>
      <c r="Q765" s="17"/>
      <c r="R765" s="18"/>
    </row>
    <row r="766" spans="1:18">
      <c r="A766" s="19" t="s">
        <v>25</v>
      </c>
      <c r="B766" s="2" t="s">
        <v>250</v>
      </c>
      <c r="C766" s="15">
        <v>3.0000000000000001E-3</v>
      </c>
      <c r="D766" s="16"/>
      <c r="E766" s="17"/>
      <c r="F766" s="18">
        <v>6.0000000000000001E-3</v>
      </c>
      <c r="G766" s="16">
        <v>5.0000000000000001E-3</v>
      </c>
      <c r="H766" s="18"/>
      <c r="I766" s="17"/>
      <c r="J766" s="17">
        <v>8.0000000000000002E-3</v>
      </c>
      <c r="K766" s="17"/>
      <c r="L766" s="18"/>
      <c r="M766" s="16"/>
      <c r="N766" s="17">
        <v>0.01</v>
      </c>
      <c r="O766" s="18"/>
      <c r="P766" s="17"/>
      <c r="Q766" s="17"/>
      <c r="R766" s="18">
        <v>1.0999999999999999E-2</v>
      </c>
    </row>
    <row r="767" spans="1:18">
      <c r="A767" s="19" t="s">
        <v>25</v>
      </c>
      <c r="B767" s="2" t="s">
        <v>251</v>
      </c>
      <c r="C767" s="15"/>
      <c r="D767" s="16"/>
      <c r="E767" s="17"/>
      <c r="F767" s="18"/>
      <c r="G767" s="16"/>
      <c r="H767" s="18"/>
      <c r="I767" s="17"/>
      <c r="J767" s="17"/>
      <c r="K767" s="17"/>
      <c r="L767" s="18"/>
      <c r="M767" s="16"/>
      <c r="N767" s="17"/>
      <c r="O767" s="18"/>
      <c r="P767" s="17"/>
      <c r="Q767" s="17"/>
      <c r="R767" s="18"/>
    </row>
    <row r="768" spans="1:18">
      <c r="A768" s="19" t="s">
        <v>25</v>
      </c>
      <c r="B768" s="2" t="s">
        <v>252</v>
      </c>
      <c r="C768" s="15"/>
      <c r="D768" s="16"/>
      <c r="E768" s="17"/>
      <c r="F768" s="18"/>
      <c r="G768" s="16"/>
      <c r="H768" s="18"/>
      <c r="I768" s="17"/>
      <c r="J768" s="17"/>
      <c r="K768" s="17"/>
      <c r="L768" s="18"/>
      <c r="M768" s="16"/>
      <c r="N768" s="17"/>
      <c r="O768" s="18"/>
      <c r="P768" s="17"/>
      <c r="Q768" s="17"/>
      <c r="R768" s="18"/>
    </row>
    <row r="769" spans="1:18">
      <c r="A769" s="19" t="s">
        <v>25</v>
      </c>
      <c r="B769" s="2" t="s">
        <v>253</v>
      </c>
      <c r="C769" s="15">
        <v>3.0000000000000001E-3</v>
      </c>
      <c r="D769" s="16"/>
      <c r="E769" s="17"/>
      <c r="F769" s="18">
        <v>6.0000000000000001E-3</v>
      </c>
      <c r="G769" s="16">
        <v>6.0000000000000001E-3</v>
      </c>
      <c r="H769" s="18"/>
      <c r="I769" s="17">
        <v>8.9999999999999993E-3</v>
      </c>
      <c r="J769" s="17"/>
      <c r="K769" s="17"/>
      <c r="L769" s="18"/>
      <c r="M769" s="16">
        <v>5.0000000000000001E-3</v>
      </c>
      <c r="N769" s="17"/>
      <c r="O769" s="18"/>
      <c r="P769" s="17"/>
      <c r="Q769" s="17">
        <v>7.0000000000000001E-3</v>
      </c>
      <c r="R769" s="18"/>
    </row>
    <row r="770" spans="1:18">
      <c r="A770" s="19" t="s">
        <v>25</v>
      </c>
      <c r="B770" s="2" t="s">
        <v>254</v>
      </c>
      <c r="C770" s="15"/>
      <c r="D770" s="16"/>
      <c r="E770" s="17"/>
      <c r="F770" s="18"/>
      <c r="G770" s="16"/>
      <c r="H770" s="18"/>
      <c r="I770" s="17"/>
      <c r="J770" s="17"/>
      <c r="K770" s="17"/>
      <c r="L770" s="18"/>
      <c r="M770" s="16"/>
      <c r="N770" s="17"/>
      <c r="O770" s="18"/>
      <c r="P770" s="17"/>
      <c r="Q770" s="17"/>
      <c r="R770" s="18"/>
    </row>
    <row r="771" spans="1:18">
      <c r="A771" s="19" t="s">
        <v>25</v>
      </c>
      <c r="B771" s="2" t="s">
        <v>255</v>
      </c>
      <c r="C771" s="15">
        <v>5.0000000000000001E-3</v>
      </c>
      <c r="D771" s="16"/>
      <c r="E771" s="17">
        <v>1.2999999999999999E-2</v>
      </c>
      <c r="F771" s="18"/>
      <c r="G771" s="16">
        <v>6.0000000000000001E-3</v>
      </c>
      <c r="H771" s="18">
        <v>5.0000000000000001E-3</v>
      </c>
      <c r="I771" s="17">
        <v>1.6E-2</v>
      </c>
      <c r="J771" s="17"/>
      <c r="K771" s="17"/>
      <c r="L771" s="18"/>
      <c r="M771" s="16"/>
      <c r="N771" s="17"/>
      <c r="O771" s="18">
        <v>3.6999999999999998E-2</v>
      </c>
      <c r="P771" s="17"/>
      <c r="Q771" s="17">
        <v>1.2999999999999999E-2</v>
      </c>
      <c r="R771" s="18"/>
    </row>
    <row r="772" spans="1:18">
      <c r="A772" s="19" t="s">
        <v>25</v>
      </c>
      <c r="B772" s="2" t="s">
        <v>31</v>
      </c>
      <c r="C772" s="15"/>
      <c r="D772" s="16"/>
      <c r="E772" s="17"/>
      <c r="F772" s="18"/>
      <c r="G772" s="16"/>
      <c r="H772" s="18"/>
      <c r="I772" s="17"/>
      <c r="J772" s="17"/>
      <c r="K772" s="17"/>
      <c r="L772" s="18"/>
      <c r="M772" s="16"/>
      <c r="N772" s="17"/>
      <c r="O772" s="18"/>
      <c r="P772" s="17"/>
      <c r="Q772" s="17"/>
      <c r="R772" s="18"/>
    </row>
    <row r="773" spans="1:18">
      <c r="A773" s="19" t="s">
        <v>25</v>
      </c>
      <c r="B773" s="2" t="s">
        <v>25</v>
      </c>
      <c r="C773" s="15"/>
      <c r="D773" s="16"/>
      <c r="E773" s="17"/>
      <c r="F773" s="18"/>
      <c r="G773" s="16"/>
      <c r="H773" s="18"/>
      <c r="I773" s="17"/>
      <c r="J773" s="17"/>
      <c r="K773" s="17"/>
      <c r="L773" s="18"/>
      <c r="M773" s="16"/>
      <c r="N773" s="17"/>
      <c r="O773" s="18"/>
      <c r="P773" s="17"/>
      <c r="Q773" s="17"/>
      <c r="R773" s="18"/>
    </row>
    <row r="774" spans="1:18" ht="33">
      <c r="A774" s="19" t="s">
        <v>263</v>
      </c>
      <c r="B774" s="20" t="s">
        <v>242</v>
      </c>
      <c r="C774" s="15"/>
      <c r="D774" s="16"/>
      <c r="E774" s="17"/>
      <c r="F774" s="18"/>
      <c r="G774" s="16"/>
      <c r="H774" s="18"/>
      <c r="I774" s="17"/>
      <c r="J774" s="17"/>
      <c r="K774" s="17"/>
      <c r="L774" s="18"/>
      <c r="M774" s="16"/>
      <c r="N774" s="17"/>
      <c r="O774" s="18"/>
      <c r="P774" s="17"/>
      <c r="Q774" s="17"/>
      <c r="R774" s="18"/>
    </row>
    <row r="775" spans="1:18">
      <c r="A775" s="19" t="s">
        <v>25</v>
      </c>
      <c r="B775" s="2" t="s">
        <v>143</v>
      </c>
      <c r="C775" s="15">
        <v>0.99399999999999999</v>
      </c>
      <c r="D775" s="16">
        <v>1</v>
      </c>
      <c r="E775" s="17">
        <v>1</v>
      </c>
      <c r="F775" s="18">
        <v>0.98799999999999999</v>
      </c>
      <c r="G775" s="16">
        <v>0.98899999999999999</v>
      </c>
      <c r="H775" s="18">
        <v>1</v>
      </c>
      <c r="I775" s="17">
        <v>0.99099999999999999</v>
      </c>
      <c r="J775" s="17">
        <v>0.99199999999999999</v>
      </c>
      <c r="K775" s="17">
        <v>1</v>
      </c>
      <c r="L775" s="18">
        <v>1</v>
      </c>
      <c r="M775" s="16">
        <v>0.995</v>
      </c>
      <c r="N775" s="17">
        <v>0.99</v>
      </c>
      <c r="O775" s="18">
        <v>1</v>
      </c>
      <c r="P775" s="17">
        <v>1</v>
      </c>
      <c r="Q775" s="17">
        <v>0.99299999999999999</v>
      </c>
      <c r="R775" s="18">
        <v>0.98899999999999999</v>
      </c>
    </row>
    <row r="776" spans="1:18">
      <c r="A776" s="19" t="s">
        <v>25</v>
      </c>
      <c r="B776" s="2" t="s">
        <v>243</v>
      </c>
      <c r="C776" s="15"/>
      <c r="D776" s="16"/>
      <c r="E776" s="17"/>
      <c r="F776" s="18"/>
      <c r="G776" s="16"/>
      <c r="H776" s="18"/>
      <c r="I776" s="17"/>
      <c r="J776" s="17"/>
      <c r="K776" s="17"/>
      <c r="L776" s="18"/>
      <c r="M776" s="16"/>
      <c r="N776" s="17"/>
      <c r="O776" s="18"/>
      <c r="P776" s="17"/>
      <c r="Q776" s="17"/>
      <c r="R776" s="18"/>
    </row>
    <row r="777" spans="1:18">
      <c r="A777" s="19" t="s">
        <v>25</v>
      </c>
      <c r="B777" s="2" t="s">
        <v>244</v>
      </c>
      <c r="C777" s="15"/>
      <c r="D777" s="16"/>
      <c r="E777" s="17"/>
      <c r="F777" s="18"/>
      <c r="G777" s="16"/>
      <c r="H777" s="18"/>
      <c r="I777" s="17"/>
      <c r="J777" s="17"/>
      <c r="K777" s="17"/>
      <c r="L777" s="18"/>
      <c r="M777" s="16"/>
      <c r="N777" s="17"/>
      <c r="O777" s="18"/>
      <c r="P777" s="17"/>
      <c r="Q777" s="17"/>
      <c r="R777" s="18"/>
    </row>
    <row r="778" spans="1:18">
      <c r="A778" s="19" t="s">
        <v>25</v>
      </c>
      <c r="B778" s="2" t="s">
        <v>245</v>
      </c>
      <c r="C778" s="15"/>
      <c r="D778" s="16"/>
      <c r="E778" s="17"/>
      <c r="F778" s="18"/>
      <c r="G778" s="16"/>
      <c r="H778" s="18"/>
      <c r="I778" s="17"/>
      <c r="J778" s="17"/>
      <c r="K778" s="17"/>
      <c r="L778" s="18"/>
      <c r="M778" s="16"/>
      <c r="N778" s="17"/>
      <c r="O778" s="18"/>
      <c r="P778" s="17"/>
      <c r="Q778" s="17"/>
      <c r="R778" s="18"/>
    </row>
    <row r="779" spans="1:18">
      <c r="A779" s="19" t="s">
        <v>25</v>
      </c>
      <c r="B779" s="2" t="s">
        <v>246</v>
      </c>
      <c r="C779" s="15"/>
      <c r="D779" s="16"/>
      <c r="E779" s="17"/>
      <c r="F779" s="18"/>
      <c r="G779" s="16"/>
      <c r="H779" s="18"/>
      <c r="I779" s="17"/>
      <c r="J779" s="17"/>
      <c r="K779" s="17"/>
      <c r="L779" s="18"/>
      <c r="M779" s="16"/>
      <c r="N779" s="17"/>
      <c r="O779" s="18"/>
      <c r="P779" s="17"/>
      <c r="Q779" s="17"/>
      <c r="R779" s="18"/>
    </row>
    <row r="780" spans="1:18">
      <c r="A780" s="19" t="s">
        <v>25</v>
      </c>
      <c r="B780" s="2" t="s">
        <v>247</v>
      </c>
      <c r="C780" s="15"/>
      <c r="D780" s="16"/>
      <c r="E780" s="17"/>
      <c r="F780" s="18"/>
      <c r="G780" s="16"/>
      <c r="H780" s="18"/>
      <c r="I780" s="17"/>
      <c r="J780" s="17"/>
      <c r="K780" s="17"/>
      <c r="L780" s="18"/>
      <c r="M780" s="16"/>
      <c r="N780" s="17"/>
      <c r="O780" s="18"/>
      <c r="P780" s="17"/>
      <c r="Q780" s="17"/>
      <c r="R780" s="18"/>
    </row>
    <row r="781" spans="1:18">
      <c r="A781" s="19" t="s">
        <v>25</v>
      </c>
      <c r="B781" s="2" t="s">
        <v>248</v>
      </c>
      <c r="C781" s="15"/>
      <c r="D781" s="16"/>
      <c r="E781" s="17"/>
      <c r="F781" s="18"/>
      <c r="G781" s="16"/>
      <c r="H781" s="18"/>
      <c r="I781" s="17"/>
      <c r="J781" s="17"/>
      <c r="K781" s="17"/>
      <c r="L781" s="18"/>
      <c r="M781" s="16"/>
      <c r="N781" s="17"/>
      <c r="O781" s="18"/>
      <c r="P781" s="17"/>
      <c r="Q781" s="17"/>
      <c r="R781" s="18"/>
    </row>
    <row r="782" spans="1:18">
      <c r="A782" s="19" t="s">
        <v>25</v>
      </c>
      <c r="B782" s="2" t="s">
        <v>249</v>
      </c>
      <c r="C782" s="15"/>
      <c r="D782" s="16"/>
      <c r="E782" s="17"/>
      <c r="F782" s="18"/>
      <c r="G782" s="16"/>
      <c r="H782" s="18"/>
      <c r="I782" s="17"/>
      <c r="J782" s="17"/>
      <c r="K782" s="17"/>
      <c r="L782" s="18"/>
      <c r="M782" s="16"/>
      <c r="N782" s="17"/>
      <c r="O782" s="18"/>
      <c r="P782" s="17"/>
      <c r="Q782" s="17"/>
      <c r="R782" s="18"/>
    </row>
    <row r="783" spans="1:18">
      <c r="A783" s="19" t="s">
        <v>25</v>
      </c>
      <c r="B783" s="2" t="s">
        <v>250</v>
      </c>
      <c r="C783" s="15"/>
      <c r="D783" s="16"/>
      <c r="E783" s="17"/>
      <c r="F783" s="18"/>
      <c r="G783" s="16"/>
      <c r="H783" s="18"/>
      <c r="I783" s="17"/>
      <c r="J783" s="17"/>
      <c r="K783" s="17"/>
      <c r="L783" s="18"/>
      <c r="M783" s="16"/>
      <c r="N783" s="17"/>
      <c r="O783" s="18"/>
      <c r="P783" s="17"/>
      <c r="Q783" s="17"/>
      <c r="R783" s="18"/>
    </row>
    <row r="784" spans="1:18">
      <c r="A784" s="19" t="s">
        <v>25</v>
      </c>
      <c r="B784" s="2" t="s">
        <v>251</v>
      </c>
      <c r="C784" s="15">
        <v>3.0000000000000001E-3</v>
      </c>
      <c r="D784" s="16"/>
      <c r="E784" s="17"/>
      <c r="F784" s="18">
        <v>6.0000000000000001E-3</v>
      </c>
      <c r="G784" s="16">
        <v>5.0000000000000001E-3</v>
      </c>
      <c r="H784" s="18"/>
      <c r="I784" s="17"/>
      <c r="J784" s="17">
        <v>8.0000000000000002E-3</v>
      </c>
      <c r="K784" s="17"/>
      <c r="L784" s="18"/>
      <c r="M784" s="16"/>
      <c r="N784" s="17">
        <v>0.01</v>
      </c>
      <c r="O784" s="18"/>
      <c r="P784" s="17"/>
      <c r="Q784" s="17"/>
      <c r="R784" s="18">
        <v>1.0999999999999999E-2</v>
      </c>
    </row>
    <row r="785" spans="1:18">
      <c r="A785" s="19" t="s">
        <v>25</v>
      </c>
      <c r="B785" s="2" t="s">
        <v>252</v>
      </c>
      <c r="C785" s="15"/>
      <c r="D785" s="16"/>
      <c r="E785" s="17"/>
      <c r="F785" s="18"/>
      <c r="G785" s="16"/>
      <c r="H785" s="18"/>
      <c r="I785" s="17"/>
      <c r="J785" s="17"/>
      <c r="K785" s="17"/>
      <c r="L785" s="18"/>
      <c r="M785" s="16"/>
      <c r="N785" s="17"/>
      <c r="O785" s="18"/>
      <c r="P785" s="17"/>
      <c r="Q785" s="17"/>
      <c r="R785" s="18"/>
    </row>
    <row r="786" spans="1:18">
      <c r="A786" s="19" t="s">
        <v>25</v>
      </c>
      <c r="B786" s="2" t="s">
        <v>253</v>
      </c>
      <c r="C786" s="15"/>
      <c r="D786" s="16"/>
      <c r="E786" s="17"/>
      <c r="F786" s="18"/>
      <c r="G786" s="16"/>
      <c r="H786" s="18"/>
      <c r="I786" s="17"/>
      <c r="J786" s="17"/>
      <c r="K786" s="17"/>
      <c r="L786" s="18"/>
      <c r="M786" s="16"/>
      <c r="N786" s="17"/>
      <c r="O786" s="18"/>
      <c r="P786" s="17"/>
      <c r="Q786" s="17"/>
      <c r="R786" s="18"/>
    </row>
    <row r="787" spans="1:18">
      <c r="A787" s="19" t="s">
        <v>25</v>
      </c>
      <c r="B787" s="2" t="s">
        <v>254</v>
      </c>
      <c r="C787" s="15">
        <v>3.0000000000000001E-3</v>
      </c>
      <c r="D787" s="16"/>
      <c r="E787" s="17"/>
      <c r="F787" s="18">
        <v>6.0000000000000001E-3</v>
      </c>
      <c r="G787" s="16">
        <v>6.0000000000000001E-3</v>
      </c>
      <c r="H787" s="18"/>
      <c r="I787" s="17">
        <v>8.9999999999999993E-3</v>
      </c>
      <c r="J787" s="17"/>
      <c r="K787" s="17"/>
      <c r="L787" s="18"/>
      <c r="M787" s="16">
        <v>5.0000000000000001E-3</v>
      </c>
      <c r="N787" s="17"/>
      <c r="O787" s="18"/>
      <c r="P787" s="17"/>
      <c r="Q787" s="17">
        <v>7.0000000000000001E-3</v>
      </c>
      <c r="R787" s="18"/>
    </row>
    <row r="788" spans="1:18">
      <c r="A788" s="19" t="s">
        <v>25</v>
      </c>
      <c r="B788" s="2" t="s">
        <v>255</v>
      </c>
      <c r="C788" s="15"/>
      <c r="D788" s="16"/>
      <c r="E788" s="17"/>
      <c r="F788" s="18"/>
      <c r="G788" s="16"/>
      <c r="H788" s="18"/>
      <c r="I788" s="17"/>
      <c r="J788" s="17"/>
      <c r="K788" s="17"/>
      <c r="L788" s="18"/>
      <c r="M788" s="16"/>
      <c r="N788" s="17"/>
      <c r="O788" s="18"/>
      <c r="P788" s="17"/>
      <c r="Q788" s="17"/>
      <c r="R788" s="18"/>
    </row>
    <row r="789" spans="1:18">
      <c r="A789" s="19" t="s">
        <v>25</v>
      </c>
      <c r="B789" s="2" t="s">
        <v>31</v>
      </c>
      <c r="C789" s="15"/>
      <c r="D789" s="16"/>
      <c r="E789" s="17"/>
      <c r="F789" s="18"/>
      <c r="G789" s="16"/>
      <c r="H789" s="18"/>
      <c r="I789" s="17"/>
      <c r="J789" s="17"/>
      <c r="K789" s="17"/>
      <c r="L789" s="18"/>
      <c r="M789" s="16"/>
      <c r="N789" s="17"/>
      <c r="O789" s="18"/>
      <c r="P789" s="17"/>
      <c r="Q789" s="17"/>
      <c r="R789" s="18"/>
    </row>
    <row r="790" spans="1:18">
      <c r="A790" s="19" t="s">
        <v>25</v>
      </c>
      <c r="B790" s="2" t="s">
        <v>25</v>
      </c>
      <c r="C790" s="15"/>
      <c r="D790" s="16"/>
      <c r="E790" s="17"/>
      <c r="F790" s="18"/>
      <c r="G790" s="16"/>
      <c r="H790" s="18"/>
      <c r="I790" s="17"/>
      <c r="J790" s="17"/>
      <c r="K790" s="17"/>
      <c r="L790" s="18"/>
      <c r="M790" s="16"/>
      <c r="N790" s="17"/>
      <c r="O790" s="18"/>
      <c r="P790" s="17"/>
      <c r="Q790" s="17"/>
      <c r="R790" s="18"/>
    </row>
    <row r="791" spans="1:18" ht="33">
      <c r="A791" s="19" t="s">
        <v>264</v>
      </c>
      <c r="B791" s="20" t="s">
        <v>242</v>
      </c>
      <c r="C791" s="15"/>
      <c r="D791" s="16"/>
      <c r="E791" s="17"/>
      <c r="F791" s="18"/>
      <c r="G791" s="16"/>
      <c r="H791" s="18"/>
      <c r="I791" s="17"/>
      <c r="J791" s="17"/>
      <c r="K791" s="17"/>
      <c r="L791" s="18"/>
      <c r="M791" s="16"/>
      <c r="N791" s="17"/>
      <c r="O791" s="18"/>
      <c r="P791" s="17"/>
      <c r="Q791" s="17"/>
      <c r="R791" s="18"/>
    </row>
    <row r="792" spans="1:18">
      <c r="A792" s="19" t="s">
        <v>25</v>
      </c>
      <c r="B792" s="2" t="s">
        <v>143</v>
      </c>
      <c r="C792" s="15">
        <v>0.997</v>
      </c>
      <c r="D792" s="16">
        <v>1</v>
      </c>
      <c r="E792" s="17">
        <v>1</v>
      </c>
      <c r="F792" s="18">
        <v>0.99399999999999999</v>
      </c>
      <c r="G792" s="16">
        <v>0.995</v>
      </c>
      <c r="H792" s="18">
        <v>1</v>
      </c>
      <c r="I792" s="17">
        <v>1</v>
      </c>
      <c r="J792" s="17">
        <v>0.99199999999999999</v>
      </c>
      <c r="K792" s="17">
        <v>1</v>
      </c>
      <c r="L792" s="18">
        <v>1</v>
      </c>
      <c r="M792" s="16">
        <v>1</v>
      </c>
      <c r="N792" s="17">
        <v>0.99</v>
      </c>
      <c r="O792" s="18">
        <v>1</v>
      </c>
      <c r="P792" s="17">
        <v>1</v>
      </c>
      <c r="Q792" s="17">
        <v>1</v>
      </c>
      <c r="R792" s="18">
        <v>0.98899999999999999</v>
      </c>
    </row>
    <row r="793" spans="1:18">
      <c r="A793" s="19" t="s">
        <v>25</v>
      </c>
      <c r="B793" s="2" t="s">
        <v>243</v>
      </c>
      <c r="C793" s="15"/>
      <c r="D793" s="16"/>
      <c r="E793" s="17"/>
      <c r="F793" s="18"/>
      <c r="G793" s="16"/>
      <c r="H793" s="18"/>
      <c r="I793" s="17"/>
      <c r="J793" s="17"/>
      <c r="K793" s="17"/>
      <c r="L793" s="18"/>
      <c r="M793" s="16"/>
      <c r="N793" s="17"/>
      <c r="O793" s="18"/>
      <c r="P793" s="17"/>
      <c r="Q793" s="17"/>
      <c r="R793" s="18"/>
    </row>
    <row r="794" spans="1:18">
      <c r="A794" s="19" t="s">
        <v>25</v>
      </c>
      <c r="B794" s="2" t="s">
        <v>244</v>
      </c>
      <c r="C794" s="15"/>
      <c r="D794" s="16"/>
      <c r="E794" s="17"/>
      <c r="F794" s="18"/>
      <c r="G794" s="16"/>
      <c r="H794" s="18"/>
      <c r="I794" s="17"/>
      <c r="J794" s="17"/>
      <c r="K794" s="17"/>
      <c r="L794" s="18"/>
      <c r="M794" s="16"/>
      <c r="N794" s="17"/>
      <c r="O794" s="18"/>
      <c r="P794" s="17"/>
      <c r="Q794" s="17"/>
      <c r="R794" s="18"/>
    </row>
    <row r="795" spans="1:18">
      <c r="A795" s="19" t="s">
        <v>25</v>
      </c>
      <c r="B795" s="2" t="s">
        <v>245</v>
      </c>
      <c r="C795" s="15"/>
      <c r="D795" s="16"/>
      <c r="E795" s="17"/>
      <c r="F795" s="18"/>
      <c r="G795" s="16"/>
      <c r="H795" s="18"/>
      <c r="I795" s="17"/>
      <c r="J795" s="17"/>
      <c r="K795" s="17"/>
      <c r="L795" s="18"/>
      <c r="M795" s="16"/>
      <c r="N795" s="17"/>
      <c r="O795" s="18"/>
      <c r="P795" s="17"/>
      <c r="Q795" s="17"/>
      <c r="R795" s="18"/>
    </row>
    <row r="796" spans="1:18">
      <c r="A796" s="19" t="s">
        <v>25</v>
      </c>
      <c r="B796" s="2" t="s">
        <v>246</v>
      </c>
      <c r="C796" s="15"/>
      <c r="D796" s="16"/>
      <c r="E796" s="17"/>
      <c r="F796" s="18"/>
      <c r="G796" s="16"/>
      <c r="H796" s="18"/>
      <c r="I796" s="17"/>
      <c r="J796" s="17"/>
      <c r="K796" s="17"/>
      <c r="L796" s="18"/>
      <c r="M796" s="16"/>
      <c r="N796" s="17"/>
      <c r="O796" s="18"/>
      <c r="P796" s="17"/>
      <c r="Q796" s="17"/>
      <c r="R796" s="18"/>
    </row>
    <row r="797" spans="1:18">
      <c r="A797" s="19" t="s">
        <v>25</v>
      </c>
      <c r="B797" s="2" t="s">
        <v>247</v>
      </c>
      <c r="C797" s="15"/>
      <c r="D797" s="16"/>
      <c r="E797" s="17"/>
      <c r="F797" s="18"/>
      <c r="G797" s="16"/>
      <c r="H797" s="18"/>
      <c r="I797" s="17"/>
      <c r="J797" s="17"/>
      <c r="K797" s="17"/>
      <c r="L797" s="18"/>
      <c r="M797" s="16"/>
      <c r="N797" s="17"/>
      <c r="O797" s="18"/>
      <c r="P797" s="17"/>
      <c r="Q797" s="17"/>
      <c r="R797" s="18"/>
    </row>
    <row r="798" spans="1:18">
      <c r="A798" s="19" t="s">
        <v>25</v>
      </c>
      <c r="B798" s="2" t="s">
        <v>248</v>
      </c>
      <c r="C798" s="15"/>
      <c r="D798" s="16"/>
      <c r="E798" s="17"/>
      <c r="F798" s="18"/>
      <c r="G798" s="16"/>
      <c r="H798" s="18"/>
      <c r="I798" s="17"/>
      <c r="J798" s="17"/>
      <c r="K798" s="17"/>
      <c r="L798" s="18"/>
      <c r="M798" s="16"/>
      <c r="N798" s="17"/>
      <c r="O798" s="18"/>
      <c r="P798" s="17"/>
      <c r="Q798" s="17"/>
      <c r="R798" s="18"/>
    </row>
    <row r="799" spans="1:18">
      <c r="A799" s="19" t="s">
        <v>25</v>
      </c>
      <c r="B799" s="2" t="s">
        <v>249</v>
      </c>
      <c r="C799" s="15"/>
      <c r="D799" s="16"/>
      <c r="E799" s="17"/>
      <c r="F799" s="18"/>
      <c r="G799" s="16"/>
      <c r="H799" s="18"/>
      <c r="I799" s="17"/>
      <c r="J799" s="17"/>
      <c r="K799" s="17"/>
      <c r="L799" s="18"/>
      <c r="M799" s="16"/>
      <c r="N799" s="17"/>
      <c r="O799" s="18"/>
      <c r="P799" s="17"/>
      <c r="Q799" s="17"/>
      <c r="R799" s="18"/>
    </row>
    <row r="800" spans="1:18">
      <c r="A800" s="19" t="s">
        <v>25</v>
      </c>
      <c r="B800" s="2" t="s">
        <v>250</v>
      </c>
      <c r="C800" s="15"/>
      <c r="D800" s="16"/>
      <c r="E800" s="17"/>
      <c r="F800" s="18"/>
      <c r="G800" s="16"/>
      <c r="H800" s="18"/>
      <c r="I800" s="17"/>
      <c r="J800" s="17"/>
      <c r="K800" s="17"/>
      <c r="L800" s="18"/>
      <c r="M800" s="16"/>
      <c r="N800" s="17"/>
      <c r="O800" s="18"/>
      <c r="P800" s="17"/>
      <c r="Q800" s="17"/>
      <c r="R800" s="18"/>
    </row>
    <row r="801" spans="1:18">
      <c r="A801" s="19" t="s">
        <v>25</v>
      </c>
      <c r="B801" s="2" t="s">
        <v>251</v>
      </c>
      <c r="C801" s="15"/>
      <c r="D801" s="16"/>
      <c r="E801" s="17"/>
      <c r="F801" s="18"/>
      <c r="G801" s="16"/>
      <c r="H801" s="18"/>
      <c r="I801" s="17"/>
      <c r="J801" s="17"/>
      <c r="K801" s="17"/>
      <c r="L801" s="18"/>
      <c r="M801" s="16"/>
      <c r="N801" s="17"/>
      <c r="O801" s="18"/>
      <c r="P801" s="17"/>
      <c r="Q801" s="17"/>
      <c r="R801" s="18"/>
    </row>
    <row r="802" spans="1:18">
      <c r="A802" s="19" t="s">
        <v>25</v>
      </c>
      <c r="B802" s="2" t="s">
        <v>252</v>
      </c>
      <c r="C802" s="15">
        <v>3.0000000000000001E-3</v>
      </c>
      <c r="D802" s="16"/>
      <c r="E802" s="17"/>
      <c r="F802" s="18">
        <v>6.0000000000000001E-3</v>
      </c>
      <c r="G802" s="16">
        <v>5.0000000000000001E-3</v>
      </c>
      <c r="H802" s="18"/>
      <c r="I802" s="17"/>
      <c r="J802" s="17">
        <v>8.0000000000000002E-3</v>
      </c>
      <c r="K802" s="17"/>
      <c r="L802" s="18"/>
      <c r="M802" s="16"/>
      <c r="N802" s="17">
        <v>0.01</v>
      </c>
      <c r="O802" s="18"/>
      <c r="P802" s="17"/>
      <c r="Q802" s="17"/>
      <c r="R802" s="18">
        <v>1.0999999999999999E-2</v>
      </c>
    </row>
    <row r="803" spans="1:18">
      <c r="A803" s="19" t="s">
        <v>25</v>
      </c>
      <c r="B803" s="2" t="s">
        <v>253</v>
      </c>
      <c r="C803" s="15"/>
      <c r="D803" s="16"/>
      <c r="E803" s="17"/>
      <c r="F803" s="18"/>
      <c r="G803" s="16"/>
      <c r="H803" s="18"/>
      <c r="I803" s="17"/>
      <c r="J803" s="17"/>
      <c r="K803" s="17"/>
      <c r="L803" s="18"/>
      <c r="M803" s="16"/>
      <c r="N803" s="17"/>
      <c r="O803" s="18"/>
      <c r="P803" s="17"/>
      <c r="Q803" s="17"/>
      <c r="R803" s="18"/>
    </row>
    <row r="804" spans="1:18">
      <c r="A804" s="19" t="s">
        <v>25</v>
      </c>
      <c r="B804" s="2" t="s">
        <v>254</v>
      </c>
      <c r="C804" s="15"/>
      <c r="D804" s="16"/>
      <c r="E804" s="17"/>
      <c r="F804" s="18"/>
      <c r="G804" s="16"/>
      <c r="H804" s="18"/>
      <c r="I804" s="17"/>
      <c r="J804" s="17"/>
      <c r="K804" s="17"/>
      <c r="L804" s="18"/>
      <c r="M804" s="16"/>
      <c r="N804" s="17"/>
      <c r="O804" s="18"/>
      <c r="P804" s="17"/>
      <c r="Q804" s="17"/>
      <c r="R804" s="18"/>
    </row>
    <row r="805" spans="1:18">
      <c r="A805" s="19" t="s">
        <v>25</v>
      </c>
      <c r="B805" s="2" t="s">
        <v>255</v>
      </c>
      <c r="C805" s="15"/>
      <c r="D805" s="16"/>
      <c r="E805" s="17"/>
      <c r="F805" s="18"/>
      <c r="G805" s="16"/>
      <c r="H805" s="18"/>
      <c r="I805" s="17"/>
      <c r="J805" s="17"/>
      <c r="K805" s="17"/>
      <c r="L805" s="18"/>
      <c r="M805" s="16"/>
      <c r="N805" s="17"/>
      <c r="O805" s="18"/>
      <c r="P805" s="17"/>
      <c r="Q805" s="17"/>
      <c r="R805" s="18"/>
    </row>
    <row r="806" spans="1:18">
      <c r="A806" s="19" t="s">
        <v>25</v>
      </c>
      <c r="B806" s="2" t="s">
        <v>31</v>
      </c>
      <c r="C806" s="15"/>
      <c r="D806" s="16"/>
      <c r="E806" s="17"/>
      <c r="F806" s="18"/>
      <c r="G806" s="16"/>
      <c r="H806" s="18"/>
      <c r="I806" s="17"/>
      <c r="J806" s="17"/>
      <c r="K806" s="17"/>
      <c r="L806" s="18"/>
      <c r="M806" s="16"/>
      <c r="N806" s="17"/>
      <c r="O806" s="18"/>
      <c r="P806" s="17"/>
      <c r="Q806" s="17"/>
      <c r="R806" s="18"/>
    </row>
    <row r="807" spans="1:18">
      <c r="A807" s="19" t="s">
        <v>25</v>
      </c>
      <c r="B807" s="2" t="s">
        <v>25</v>
      </c>
      <c r="C807" s="15"/>
      <c r="D807" s="16"/>
      <c r="E807" s="17"/>
      <c r="F807" s="18"/>
      <c r="G807" s="16"/>
      <c r="H807" s="18"/>
      <c r="I807" s="17"/>
      <c r="J807" s="17"/>
      <c r="K807" s="17"/>
      <c r="L807" s="18"/>
      <c r="M807" s="16"/>
      <c r="N807" s="17"/>
      <c r="O807" s="18"/>
      <c r="P807" s="17"/>
      <c r="Q807" s="17"/>
      <c r="R807" s="18"/>
    </row>
    <row r="808" spans="1:18" ht="33">
      <c r="A808" s="19" t="s">
        <v>265</v>
      </c>
      <c r="B808" s="20" t="s">
        <v>242</v>
      </c>
      <c r="C808" s="15"/>
      <c r="D808" s="16"/>
      <c r="E808" s="17"/>
      <c r="F808" s="18"/>
      <c r="G808" s="16"/>
      <c r="H808" s="18"/>
      <c r="I808" s="17"/>
      <c r="J808" s="17"/>
      <c r="K808" s="17"/>
      <c r="L808" s="18"/>
      <c r="M808" s="16"/>
      <c r="N808" s="17"/>
      <c r="O808" s="18"/>
      <c r="P808" s="17"/>
      <c r="Q808" s="17"/>
      <c r="R808" s="18"/>
    </row>
    <row r="809" spans="1:18">
      <c r="A809" s="19" t="s">
        <v>25</v>
      </c>
      <c r="B809" s="2" t="s">
        <v>143</v>
      </c>
      <c r="C809" s="15">
        <v>0.997</v>
      </c>
      <c r="D809" s="16">
        <v>1</v>
      </c>
      <c r="E809" s="17">
        <v>1</v>
      </c>
      <c r="F809" s="18">
        <v>0.99399999999999999</v>
      </c>
      <c r="G809" s="16">
        <v>0.995</v>
      </c>
      <c r="H809" s="18">
        <v>1</v>
      </c>
      <c r="I809" s="17">
        <v>1</v>
      </c>
      <c r="J809" s="17">
        <v>0.99199999999999999</v>
      </c>
      <c r="K809" s="17">
        <v>1</v>
      </c>
      <c r="L809" s="18">
        <v>1</v>
      </c>
      <c r="M809" s="16">
        <v>1</v>
      </c>
      <c r="N809" s="17">
        <v>0.99</v>
      </c>
      <c r="O809" s="18">
        <v>1</v>
      </c>
      <c r="P809" s="17">
        <v>1</v>
      </c>
      <c r="Q809" s="17">
        <v>1</v>
      </c>
      <c r="R809" s="18">
        <v>0.98899999999999999</v>
      </c>
    </row>
    <row r="810" spans="1:18">
      <c r="A810" s="19" t="s">
        <v>25</v>
      </c>
      <c r="B810" s="2" t="s">
        <v>243</v>
      </c>
      <c r="C810" s="15"/>
      <c r="D810" s="16"/>
      <c r="E810" s="17"/>
      <c r="F810" s="18"/>
      <c r="G810" s="16"/>
      <c r="H810" s="18"/>
      <c r="I810" s="17"/>
      <c r="J810" s="17"/>
      <c r="K810" s="17"/>
      <c r="L810" s="18"/>
      <c r="M810" s="16"/>
      <c r="N810" s="17"/>
      <c r="O810" s="18"/>
      <c r="P810" s="17"/>
      <c r="Q810" s="17"/>
      <c r="R810" s="18"/>
    </row>
    <row r="811" spans="1:18">
      <c r="A811" s="19" t="s">
        <v>25</v>
      </c>
      <c r="B811" s="2" t="s">
        <v>244</v>
      </c>
      <c r="C811" s="15"/>
      <c r="D811" s="16"/>
      <c r="E811" s="17"/>
      <c r="F811" s="18"/>
      <c r="G811" s="16"/>
      <c r="H811" s="18"/>
      <c r="I811" s="17"/>
      <c r="J811" s="17"/>
      <c r="K811" s="17"/>
      <c r="L811" s="18"/>
      <c r="M811" s="16"/>
      <c r="N811" s="17"/>
      <c r="O811" s="18"/>
      <c r="P811" s="17"/>
      <c r="Q811" s="17"/>
      <c r="R811" s="18"/>
    </row>
    <row r="812" spans="1:18">
      <c r="A812" s="19" t="s">
        <v>25</v>
      </c>
      <c r="B812" s="2" t="s">
        <v>245</v>
      </c>
      <c r="C812" s="15"/>
      <c r="D812" s="16"/>
      <c r="E812" s="17"/>
      <c r="F812" s="18"/>
      <c r="G812" s="16"/>
      <c r="H812" s="18"/>
      <c r="I812" s="17"/>
      <c r="J812" s="17"/>
      <c r="K812" s="17"/>
      <c r="L812" s="18"/>
      <c r="M812" s="16"/>
      <c r="N812" s="17"/>
      <c r="O812" s="18"/>
      <c r="P812" s="17"/>
      <c r="Q812" s="17"/>
      <c r="R812" s="18"/>
    </row>
    <row r="813" spans="1:18">
      <c r="A813" s="19" t="s">
        <v>25</v>
      </c>
      <c r="B813" s="2" t="s">
        <v>246</v>
      </c>
      <c r="C813" s="15"/>
      <c r="D813" s="16"/>
      <c r="E813" s="17"/>
      <c r="F813" s="18"/>
      <c r="G813" s="16"/>
      <c r="H813" s="18"/>
      <c r="I813" s="17"/>
      <c r="J813" s="17"/>
      <c r="K813" s="17"/>
      <c r="L813" s="18"/>
      <c r="M813" s="16"/>
      <c r="N813" s="17"/>
      <c r="O813" s="18"/>
      <c r="P813" s="17"/>
      <c r="Q813" s="17"/>
      <c r="R813" s="18"/>
    </row>
    <row r="814" spans="1:18">
      <c r="A814" s="19" t="s">
        <v>25</v>
      </c>
      <c r="B814" s="2" t="s">
        <v>247</v>
      </c>
      <c r="C814" s="15"/>
      <c r="D814" s="16"/>
      <c r="E814" s="17"/>
      <c r="F814" s="18"/>
      <c r="G814" s="16"/>
      <c r="H814" s="18"/>
      <c r="I814" s="17"/>
      <c r="J814" s="17"/>
      <c r="K814" s="17"/>
      <c r="L814" s="18"/>
      <c r="M814" s="16"/>
      <c r="N814" s="17"/>
      <c r="O814" s="18"/>
      <c r="P814" s="17"/>
      <c r="Q814" s="17"/>
      <c r="R814" s="18"/>
    </row>
    <row r="815" spans="1:18">
      <c r="A815" s="19" t="s">
        <v>25</v>
      </c>
      <c r="B815" s="2" t="s">
        <v>248</v>
      </c>
      <c r="C815" s="15"/>
      <c r="D815" s="16"/>
      <c r="E815" s="17"/>
      <c r="F815" s="18"/>
      <c r="G815" s="16"/>
      <c r="H815" s="18"/>
      <c r="I815" s="17"/>
      <c r="J815" s="17"/>
      <c r="K815" s="17"/>
      <c r="L815" s="18"/>
      <c r="M815" s="16"/>
      <c r="N815" s="17"/>
      <c r="O815" s="18"/>
      <c r="P815" s="17"/>
      <c r="Q815" s="17"/>
      <c r="R815" s="18"/>
    </row>
    <row r="816" spans="1:18">
      <c r="A816" s="19" t="s">
        <v>25</v>
      </c>
      <c r="B816" s="2" t="s">
        <v>249</v>
      </c>
      <c r="C816" s="15"/>
      <c r="D816" s="16"/>
      <c r="E816" s="17"/>
      <c r="F816" s="18"/>
      <c r="G816" s="16"/>
      <c r="H816" s="18"/>
      <c r="I816" s="17"/>
      <c r="J816" s="17"/>
      <c r="K816" s="17"/>
      <c r="L816" s="18"/>
      <c r="M816" s="16"/>
      <c r="N816" s="17"/>
      <c r="O816" s="18"/>
      <c r="P816" s="17"/>
      <c r="Q816" s="17"/>
      <c r="R816" s="18"/>
    </row>
    <row r="817" spans="1:18">
      <c r="A817" s="19" t="s">
        <v>25</v>
      </c>
      <c r="B817" s="2" t="s">
        <v>250</v>
      </c>
      <c r="C817" s="15"/>
      <c r="D817" s="16"/>
      <c r="E817" s="17"/>
      <c r="F817" s="18"/>
      <c r="G817" s="16"/>
      <c r="H817" s="18"/>
      <c r="I817" s="17"/>
      <c r="J817" s="17"/>
      <c r="K817" s="17"/>
      <c r="L817" s="18"/>
      <c r="M817" s="16"/>
      <c r="N817" s="17"/>
      <c r="O817" s="18"/>
      <c r="P817" s="17"/>
      <c r="Q817" s="17"/>
      <c r="R817" s="18"/>
    </row>
    <row r="818" spans="1:18">
      <c r="A818" s="19" t="s">
        <v>25</v>
      </c>
      <c r="B818" s="2" t="s">
        <v>251</v>
      </c>
      <c r="C818" s="15"/>
      <c r="D818" s="16"/>
      <c r="E818" s="17"/>
      <c r="F818" s="18"/>
      <c r="G818" s="16"/>
      <c r="H818" s="18"/>
      <c r="I818" s="17"/>
      <c r="J818" s="17"/>
      <c r="K818" s="17"/>
      <c r="L818" s="18"/>
      <c r="M818" s="16"/>
      <c r="N818" s="17"/>
      <c r="O818" s="18"/>
      <c r="P818" s="17"/>
      <c r="Q818" s="17"/>
      <c r="R818" s="18"/>
    </row>
    <row r="819" spans="1:18">
      <c r="A819" s="19" t="s">
        <v>25</v>
      </c>
      <c r="B819" s="2" t="s">
        <v>252</v>
      </c>
      <c r="C819" s="15"/>
      <c r="D819" s="16"/>
      <c r="E819" s="17"/>
      <c r="F819" s="18"/>
      <c r="G819" s="16"/>
      <c r="H819" s="18"/>
      <c r="I819" s="17"/>
      <c r="J819" s="17"/>
      <c r="K819" s="17"/>
      <c r="L819" s="18"/>
      <c r="M819" s="16"/>
      <c r="N819" s="17"/>
      <c r="O819" s="18"/>
      <c r="P819" s="17"/>
      <c r="Q819" s="17"/>
      <c r="R819" s="18"/>
    </row>
    <row r="820" spans="1:18">
      <c r="A820" s="19" t="s">
        <v>25</v>
      </c>
      <c r="B820" s="2" t="s">
        <v>253</v>
      </c>
      <c r="C820" s="15">
        <v>3.0000000000000001E-3</v>
      </c>
      <c r="D820" s="16"/>
      <c r="E820" s="17"/>
      <c r="F820" s="18">
        <v>6.0000000000000001E-3</v>
      </c>
      <c r="G820" s="16">
        <v>5.0000000000000001E-3</v>
      </c>
      <c r="H820" s="18"/>
      <c r="I820" s="17"/>
      <c r="J820" s="17">
        <v>8.0000000000000002E-3</v>
      </c>
      <c r="K820" s="17"/>
      <c r="L820" s="18"/>
      <c r="M820" s="16"/>
      <c r="N820" s="17">
        <v>0.01</v>
      </c>
      <c r="O820" s="18"/>
      <c r="P820" s="17"/>
      <c r="Q820" s="17"/>
      <c r="R820" s="18">
        <v>1.0999999999999999E-2</v>
      </c>
    </row>
    <row r="821" spans="1:18">
      <c r="A821" s="19" t="s">
        <v>25</v>
      </c>
      <c r="B821" s="2" t="s">
        <v>254</v>
      </c>
      <c r="C821" s="15"/>
      <c r="D821" s="16"/>
      <c r="E821" s="17"/>
      <c r="F821" s="18"/>
      <c r="G821" s="16"/>
      <c r="H821" s="18"/>
      <c r="I821" s="17"/>
      <c r="J821" s="17"/>
      <c r="K821" s="17"/>
      <c r="L821" s="18"/>
      <c r="M821" s="16"/>
      <c r="N821" s="17"/>
      <c r="O821" s="18"/>
      <c r="P821" s="17"/>
      <c r="Q821" s="17"/>
      <c r="R821" s="18"/>
    </row>
    <row r="822" spans="1:18">
      <c r="A822" s="19" t="s">
        <v>25</v>
      </c>
      <c r="B822" s="2" t="s">
        <v>255</v>
      </c>
      <c r="C822" s="15"/>
      <c r="D822" s="16"/>
      <c r="E822" s="17"/>
      <c r="F822" s="18"/>
      <c r="G822" s="16"/>
      <c r="H822" s="18"/>
      <c r="I822" s="17"/>
      <c r="J822" s="17"/>
      <c r="K822" s="17"/>
      <c r="L822" s="18"/>
      <c r="M822" s="16"/>
      <c r="N822" s="17"/>
      <c r="O822" s="18"/>
      <c r="P822" s="17"/>
      <c r="Q822" s="17"/>
      <c r="R822" s="18"/>
    </row>
    <row r="823" spans="1:18">
      <c r="A823" s="19" t="s">
        <v>25</v>
      </c>
      <c r="B823" s="2" t="s">
        <v>31</v>
      </c>
      <c r="C823" s="15"/>
      <c r="D823" s="16"/>
      <c r="E823" s="17"/>
      <c r="F823" s="18"/>
      <c r="G823" s="16"/>
      <c r="H823" s="18"/>
      <c r="I823" s="17"/>
      <c r="J823" s="17"/>
      <c r="K823" s="17"/>
      <c r="L823" s="18"/>
      <c r="M823" s="16"/>
      <c r="N823" s="17"/>
      <c r="O823" s="18"/>
      <c r="P823" s="17"/>
      <c r="Q823" s="17"/>
      <c r="R823" s="18"/>
    </row>
    <row r="824" spans="1:18">
      <c r="A824" s="19" t="s">
        <v>25</v>
      </c>
      <c r="B824" s="2" t="s">
        <v>25</v>
      </c>
      <c r="C824" s="15"/>
      <c r="D824" s="16"/>
      <c r="E824" s="17"/>
      <c r="F824" s="18"/>
      <c r="G824" s="16"/>
      <c r="H824" s="18"/>
      <c r="I824" s="17"/>
      <c r="J824" s="17"/>
      <c r="K824" s="17"/>
      <c r="L824" s="18"/>
      <c r="M824" s="16"/>
      <c r="N824" s="17"/>
      <c r="O824" s="18"/>
      <c r="P824" s="17"/>
      <c r="Q824" s="17"/>
      <c r="R824" s="18"/>
    </row>
    <row r="825" spans="1:18" ht="33">
      <c r="A825" s="19" t="s">
        <v>266</v>
      </c>
      <c r="B825" s="20" t="s">
        <v>242</v>
      </c>
      <c r="C825" s="15"/>
      <c r="D825" s="16"/>
      <c r="E825" s="17"/>
      <c r="F825" s="18"/>
      <c r="G825" s="16"/>
      <c r="H825" s="18"/>
      <c r="I825" s="17"/>
      <c r="J825" s="17"/>
      <c r="K825" s="17"/>
      <c r="L825" s="18"/>
      <c r="M825" s="16"/>
      <c r="N825" s="17"/>
      <c r="O825" s="18"/>
      <c r="P825" s="17"/>
      <c r="Q825" s="17"/>
      <c r="R825" s="18"/>
    </row>
    <row r="826" spans="1:18">
      <c r="A826" s="19" t="s">
        <v>25</v>
      </c>
      <c r="B826" s="2" t="s">
        <v>143</v>
      </c>
      <c r="C826" s="15">
        <v>0.997</v>
      </c>
      <c r="D826" s="16">
        <v>1</v>
      </c>
      <c r="E826" s="17">
        <v>1</v>
      </c>
      <c r="F826" s="18">
        <v>0.99399999999999999</v>
      </c>
      <c r="G826" s="16">
        <v>0.995</v>
      </c>
      <c r="H826" s="18">
        <v>1</v>
      </c>
      <c r="I826" s="17">
        <v>1</v>
      </c>
      <c r="J826" s="17">
        <v>0.99199999999999999</v>
      </c>
      <c r="K826" s="17">
        <v>1</v>
      </c>
      <c r="L826" s="18">
        <v>1</v>
      </c>
      <c r="M826" s="16">
        <v>1</v>
      </c>
      <c r="N826" s="17">
        <v>0.99</v>
      </c>
      <c r="O826" s="18">
        <v>1</v>
      </c>
      <c r="P826" s="17">
        <v>1</v>
      </c>
      <c r="Q826" s="17">
        <v>1</v>
      </c>
      <c r="R826" s="18">
        <v>0.98899999999999999</v>
      </c>
    </row>
    <row r="827" spans="1:18">
      <c r="A827" s="19" t="s">
        <v>25</v>
      </c>
      <c r="B827" s="2" t="s">
        <v>243</v>
      </c>
      <c r="C827" s="15"/>
      <c r="D827" s="16"/>
      <c r="E827" s="17"/>
      <c r="F827" s="18"/>
      <c r="G827" s="16"/>
      <c r="H827" s="18"/>
      <c r="I827" s="17"/>
      <c r="J827" s="17"/>
      <c r="K827" s="17"/>
      <c r="L827" s="18"/>
      <c r="M827" s="16"/>
      <c r="N827" s="17"/>
      <c r="O827" s="18"/>
      <c r="P827" s="17"/>
      <c r="Q827" s="17"/>
      <c r="R827" s="18"/>
    </row>
    <row r="828" spans="1:18">
      <c r="A828" s="19" t="s">
        <v>25</v>
      </c>
      <c r="B828" s="2" t="s">
        <v>244</v>
      </c>
      <c r="C828" s="15"/>
      <c r="D828" s="16"/>
      <c r="E828" s="17"/>
      <c r="F828" s="18"/>
      <c r="G828" s="16"/>
      <c r="H828" s="18"/>
      <c r="I828" s="17"/>
      <c r="J828" s="17"/>
      <c r="K828" s="17"/>
      <c r="L828" s="18"/>
      <c r="M828" s="16"/>
      <c r="N828" s="17"/>
      <c r="O828" s="18"/>
      <c r="P828" s="17"/>
      <c r="Q828" s="17"/>
      <c r="R828" s="18"/>
    </row>
    <row r="829" spans="1:18">
      <c r="A829" s="19" t="s">
        <v>25</v>
      </c>
      <c r="B829" s="2" t="s">
        <v>245</v>
      </c>
      <c r="C829" s="15"/>
      <c r="D829" s="16"/>
      <c r="E829" s="17"/>
      <c r="F829" s="18"/>
      <c r="G829" s="16"/>
      <c r="H829" s="18"/>
      <c r="I829" s="17"/>
      <c r="J829" s="17"/>
      <c r="K829" s="17"/>
      <c r="L829" s="18"/>
      <c r="M829" s="16"/>
      <c r="N829" s="17"/>
      <c r="O829" s="18"/>
      <c r="P829" s="17"/>
      <c r="Q829" s="17"/>
      <c r="R829" s="18"/>
    </row>
    <row r="830" spans="1:18">
      <c r="A830" s="19" t="s">
        <v>25</v>
      </c>
      <c r="B830" s="2" t="s">
        <v>246</v>
      </c>
      <c r="C830" s="15"/>
      <c r="D830" s="16"/>
      <c r="E830" s="17"/>
      <c r="F830" s="18"/>
      <c r="G830" s="16"/>
      <c r="H830" s="18"/>
      <c r="I830" s="17"/>
      <c r="J830" s="17"/>
      <c r="K830" s="17"/>
      <c r="L830" s="18"/>
      <c r="M830" s="16"/>
      <c r="N830" s="17"/>
      <c r="O830" s="18"/>
      <c r="P830" s="17"/>
      <c r="Q830" s="17"/>
      <c r="R830" s="18"/>
    </row>
    <row r="831" spans="1:18">
      <c r="A831" s="19" t="s">
        <v>25</v>
      </c>
      <c r="B831" s="2" t="s">
        <v>247</v>
      </c>
      <c r="C831" s="15"/>
      <c r="D831" s="16"/>
      <c r="E831" s="17"/>
      <c r="F831" s="18"/>
      <c r="G831" s="16"/>
      <c r="H831" s="18"/>
      <c r="I831" s="17"/>
      <c r="J831" s="17"/>
      <c r="K831" s="17"/>
      <c r="L831" s="18"/>
      <c r="M831" s="16"/>
      <c r="N831" s="17"/>
      <c r="O831" s="18"/>
      <c r="P831" s="17"/>
      <c r="Q831" s="17"/>
      <c r="R831" s="18"/>
    </row>
    <row r="832" spans="1:18">
      <c r="A832" s="19" t="s">
        <v>25</v>
      </c>
      <c r="B832" s="2" t="s">
        <v>248</v>
      </c>
      <c r="C832" s="15"/>
      <c r="D832" s="16"/>
      <c r="E832" s="17"/>
      <c r="F832" s="18"/>
      <c r="G832" s="16"/>
      <c r="H832" s="18"/>
      <c r="I832" s="17"/>
      <c r="J832" s="17"/>
      <c r="K832" s="17"/>
      <c r="L832" s="18"/>
      <c r="M832" s="16"/>
      <c r="N832" s="17"/>
      <c r="O832" s="18"/>
      <c r="P832" s="17"/>
      <c r="Q832" s="17"/>
      <c r="R832" s="18"/>
    </row>
    <row r="833" spans="1:18">
      <c r="A833" s="19" t="s">
        <v>25</v>
      </c>
      <c r="B833" s="2" t="s">
        <v>249</v>
      </c>
      <c r="C833" s="15"/>
      <c r="D833" s="16"/>
      <c r="E833" s="17"/>
      <c r="F833" s="18"/>
      <c r="G833" s="16"/>
      <c r="H833" s="18"/>
      <c r="I833" s="17"/>
      <c r="J833" s="17"/>
      <c r="K833" s="17"/>
      <c r="L833" s="18"/>
      <c r="M833" s="16"/>
      <c r="N833" s="17"/>
      <c r="O833" s="18"/>
      <c r="P833" s="17"/>
      <c r="Q833" s="17"/>
      <c r="R833" s="18"/>
    </row>
    <row r="834" spans="1:18">
      <c r="A834" s="19" t="s">
        <v>25</v>
      </c>
      <c r="B834" s="2" t="s">
        <v>250</v>
      </c>
      <c r="C834" s="15"/>
      <c r="D834" s="16"/>
      <c r="E834" s="17"/>
      <c r="F834" s="18"/>
      <c r="G834" s="16"/>
      <c r="H834" s="18"/>
      <c r="I834" s="17"/>
      <c r="J834" s="17"/>
      <c r="K834" s="17"/>
      <c r="L834" s="18"/>
      <c r="M834" s="16"/>
      <c r="N834" s="17"/>
      <c r="O834" s="18"/>
      <c r="P834" s="17"/>
      <c r="Q834" s="17"/>
      <c r="R834" s="18"/>
    </row>
    <row r="835" spans="1:18">
      <c r="A835" s="19" t="s">
        <v>25</v>
      </c>
      <c r="B835" s="2" t="s">
        <v>251</v>
      </c>
      <c r="C835" s="15"/>
      <c r="D835" s="16"/>
      <c r="E835" s="17"/>
      <c r="F835" s="18"/>
      <c r="G835" s="16"/>
      <c r="H835" s="18"/>
      <c r="I835" s="17"/>
      <c r="J835" s="17"/>
      <c r="K835" s="17"/>
      <c r="L835" s="18"/>
      <c r="M835" s="16"/>
      <c r="N835" s="17"/>
      <c r="O835" s="18"/>
      <c r="P835" s="17"/>
      <c r="Q835" s="17"/>
      <c r="R835" s="18"/>
    </row>
    <row r="836" spans="1:18">
      <c r="A836" s="19" t="s">
        <v>25</v>
      </c>
      <c r="B836" s="2" t="s">
        <v>252</v>
      </c>
      <c r="C836" s="15"/>
      <c r="D836" s="16"/>
      <c r="E836" s="17"/>
      <c r="F836" s="18"/>
      <c r="G836" s="16"/>
      <c r="H836" s="18"/>
      <c r="I836" s="17"/>
      <c r="J836" s="17"/>
      <c r="K836" s="17"/>
      <c r="L836" s="18"/>
      <c r="M836" s="16"/>
      <c r="N836" s="17"/>
      <c r="O836" s="18"/>
      <c r="P836" s="17"/>
      <c r="Q836" s="17"/>
      <c r="R836" s="18"/>
    </row>
    <row r="837" spans="1:18">
      <c r="A837" s="19" t="s">
        <v>25</v>
      </c>
      <c r="B837" s="2" t="s">
        <v>253</v>
      </c>
      <c r="C837" s="15"/>
      <c r="D837" s="16"/>
      <c r="E837" s="17"/>
      <c r="F837" s="18"/>
      <c r="G837" s="16"/>
      <c r="H837" s="18"/>
      <c r="I837" s="17"/>
      <c r="J837" s="17"/>
      <c r="K837" s="17"/>
      <c r="L837" s="18"/>
      <c r="M837" s="16"/>
      <c r="N837" s="17"/>
      <c r="O837" s="18"/>
      <c r="P837" s="17"/>
      <c r="Q837" s="17"/>
      <c r="R837" s="18"/>
    </row>
    <row r="838" spans="1:18">
      <c r="A838" s="19" t="s">
        <v>25</v>
      </c>
      <c r="B838" s="2" t="s">
        <v>254</v>
      </c>
      <c r="C838" s="15">
        <v>3.0000000000000001E-3</v>
      </c>
      <c r="D838" s="16"/>
      <c r="E838" s="17"/>
      <c r="F838" s="18">
        <v>6.0000000000000001E-3</v>
      </c>
      <c r="G838" s="16">
        <v>5.0000000000000001E-3</v>
      </c>
      <c r="H838" s="18"/>
      <c r="I838" s="17"/>
      <c r="J838" s="17">
        <v>8.0000000000000002E-3</v>
      </c>
      <c r="K838" s="17"/>
      <c r="L838" s="18"/>
      <c r="M838" s="16"/>
      <c r="N838" s="17">
        <v>0.01</v>
      </c>
      <c r="O838" s="18"/>
      <c r="P838" s="17"/>
      <c r="Q838" s="17"/>
      <c r="R838" s="18">
        <v>1.0999999999999999E-2</v>
      </c>
    </row>
    <row r="839" spans="1:18">
      <c r="A839" s="19" t="s">
        <v>25</v>
      </c>
      <c r="B839" s="2" t="s">
        <v>255</v>
      </c>
      <c r="C839" s="15"/>
      <c r="D839" s="16"/>
      <c r="E839" s="17"/>
      <c r="F839" s="18"/>
      <c r="G839" s="16"/>
      <c r="H839" s="18"/>
      <c r="I839" s="17"/>
      <c r="J839" s="17"/>
      <c r="K839" s="17"/>
      <c r="L839" s="18"/>
      <c r="M839" s="16"/>
      <c r="N839" s="17"/>
      <c r="O839" s="18"/>
      <c r="P839" s="17"/>
      <c r="Q839" s="17"/>
      <c r="R839" s="18"/>
    </row>
    <row r="840" spans="1:18">
      <c r="A840" s="22" t="s">
        <v>25</v>
      </c>
      <c r="B840" s="2" t="s">
        <v>31</v>
      </c>
      <c r="C840" s="15"/>
      <c r="D840" s="16"/>
      <c r="E840" s="17"/>
      <c r="F840" s="18"/>
      <c r="G840" s="16"/>
      <c r="H840" s="18"/>
      <c r="I840" s="17"/>
      <c r="J840" s="17"/>
      <c r="K840" s="17"/>
      <c r="L840" s="18"/>
      <c r="M840" s="16"/>
      <c r="N840" s="17"/>
      <c r="O840" s="18"/>
      <c r="P840" s="17"/>
      <c r="Q840" s="17"/>
      <c r="R840" s="18"/>
    </row>
    <row r="841" spans="1:18">
      <c r="A841" s="19" t="s">
        <v>25</v>
      </c>
      <c r="B841" s="2" t="s">
        <v>25</v>
      </c>
      <c r="C841" s="15"/>
      <c r="D841" s="16"/>
      <c r="E841" s="17"/>
      <c r="F841" s="18"/>
      <c r="G841" s="16"/>
      <c r="H841" s="18"/>
      <c r="I841" s="17"/>
      <c r="J841" s="17"/>
      <c r="K841" s="17"/>
      <c r="L841" s="18"/>
      <c r="M841" s="16"/>
      <c r="N841" s="17"/>
      <c r="O841" s="18"/>
      <c r="P841" s="17"/>
      <c r="Q841" s="17"/>
      <c r="R841" s="18"/>
    </row>
    <row r="842" spans="1:18" ht="33">
      <c r="A842" s="19" t="s">
        <v>267</v>
      </c>
      <c r="B842" s="20" t="s">
        <v>242</v>
      </c>
      <c r="C842" s="15"/>
      <c r="D842" s="16"/>
      <c r="E842" s="17"/>
      <c r="F842" s="18"/>
      <c r="G842" s="16"/>
      <c r="H842" s="18"/>
      <c r="I842" s="17"/>
      <c r="J842" s="17"/>
      <c r="K842" s="17"/>
      <c r="L842" s="18"/>
      <c r="M842" s="16"/>
      <c r="N842" s="17"/>
      <c r="O842" s="18"/>
      <c r="P842" s="17"/>
      <c r="Q842" s="17"/>
      <c r="R842" s="18"/>
    </row>
    <row r="843" spans="1:18">
      <c r="A843" s="19" t="s">
        <v>25</v>
      </c>
      <c r="B843" s="2" t="s">
        <v>143</v>
      </c>
      <c r="C843" s="15">
        <v>0.997</v>
      </c>
      <c r="D843" s="16">
        <v>1</v>
      </c>
      <c r="E843" s="17">
        <v>1</v>
      </c>
      <c r="F843" s="18">
        <v>0.99399999999999999</v>
      </c>
      <c r="G843" s="16">
        <v>0.995</v>
      </c>
      <c r="H843" s="18">
        <v>1</v>
      </c>
      <c r="I843" s="17">
        <v>1</v>
      </c>
      <c r="J843" s="17">
        <v>0.99199999999999999</v>
      </c>
      <c r="K843" s="17">
        <v>1</v>
      </c>
      <c r="L843" s="18">
        <v>1</v>
      </c>
      <c r="M843" s="16">
        <v>1</v>
      </c>
      <c r="N843" s="17">
        <v>0.99</v>
      </c>
      <c r="O843" s="18">
        <v>1</v>
      </c>
      <c r="P843" s="17">
        <v>1</v>
      </c>
      <c r="Q843" s="17">
        <v>1</v>
      </c>
      <c r="R843" s="18">
        <v>0.98899999999999999</v>
      </c>
    </row>
    <row r="844" spans="1:18">
      <c r="A844" s="19" t="s">
        <v>25</v>
      </c>
      <c r="B844" s="2" t="s">
        <v>243</v>
      </c>
      <c r="C844" s="15"/>
      <c r="D844" s="16"/>
      <c r="E844" s="17"/>
      <c r="F844" s="18"/>
      <c r="G844" s="16"/>
      <c r="H844" s="18"/>
      <c r="I844" s="17"/>
      <c r="J844" s="17"/>
      <c r="K844" s="17"/>
      <c r="L844" s="18"/>
      <c r="M844" s="16"/>
      <c r="N844" s="17"/>
      <c r="O844" s="18"/>
      <c r="P844" s="17"/>
      <c r="Q844" s="17"/>
      <c r="R844" s="18"/>
    </row>
    <row r="845" spans="1:18">
      <c r="A845" s="19" t="s">
        <v>25</v>
      </c>
      <c r="B845" s="2" t="s">
        <v>244</v>
      </c>
      <c r="C845" s="15"/>
      <c r="D845" s="16"/>
      <c r="E845" s="17"/>
      <c r="F845" s="18"/>
      <c r="G845" s="16"/>
      <c r="H845" s="18"/>
      <c r="I845" s="17"/>
      <c r="J845" s="17"/>
      <c r="K845" s="17"/>
      <c r="L845" s="18"/>
      <c r="M845" s="16"/>
      <c r="N845" s="17"/>
      <c r="O845" s="18"/>
      <c r="P845" s="17"/>
      <c r="Q845" s="17"/>
      <c r="R845" s="18"/>
    </row>
    <row r="846" spans="1:18">
      <c r="A846" s="19" t="s">
        <v>25</v>
      </c>
      <c r="B846" s="2" t="s">
        <v>245</v>
      </c>
      <c r="C846" s="15"/>
      <c r="D846" s="16"/>
      <c r="E846" s="17"/>
      <c r="F846" s="18"/>
      <c r="G846" s="16"/>
      <c r="H846" s="18"/>
      <c r="I846" s="17"/>
      <c r="J846" s="17"/>
      <c r="K846" s="17"/>
      <c r="L846" s="18"/>
      <c r="M846" s="16"/>
      <c r="N846" s="17"/>
      <c r="O846" s="18"/>
      <c r="P846" s="17"/>
      <c r="Q846" s="17"/>
      <c r="R846" s="18"/>
    </row>
    <row r="847" spans="1:18">
      <c r="A847" s="19" t="s">
        <v>25</v>
      </c>
      <c r="B847" s="2" t="s">
        <v>246</v>
      </c>
      <c r="C847" s="15"/>
      <c r="D847" s="16"/>
      <c r="E847" s="17"/>
      <c r="F847" s="18"/>
      <c r="G847" s="16"/>
      <c r="H847" s="18"/>
      <c r="I847" s="17"/>
      <c r="J847" s="17"/>
      <c r="K847" s="17"/>
      <c r="L847" s="18"/>
      <c r="M847" s="16"/>
      <c r="N847" s="17"/>
      <c r="O847" s="18"/>
      <c r="P847" s="17"/>
      <c r="Q847" s="17"/>
      <c r="R847" s="18"/>
    </row>
    <row r="848" spans="1:18">
      <c r="A848" s="19" t="s">
        <v>25</v>
      </c>
      <c r="B848" s="2" t="s">
        <v>247</v>
      </c>
      <c r="C848" s="15"/>
      <c r="D848" s="16"/>
      <c r="E848" s="17"/>
      <c r="F848" s="18"/>
      <c r="G848" s="16"/>
      <c r="H848" s="18"/>
      <c r="I848" s="17"/>
      <c r="J848" s="17"/>
      <c r="K848" s="17"/>
      <c r="L848" s="18"/>
      <c r="M848" s="16"/>
      <c r="N848" s="17"/>
      <c r="O848" s="18"/>
      <c r="P848" s="17"/>
      <c r="Q848" s="17"/>
      <c r="R848" s="18"/>
    </row>
    <row r="849" spans="1:18">
      <c r="A849" s="19" t="s">
        <v>25</v>
      </c>
      <c r="B849" s="2" t="s">
        <v>248</v>
      </c>
      <c r="C849" s="15"/>
      <c r="D849" s="16"/>
      <c r="E849" s="17"/>
      <c r="F849" s="18"/>
      <c r="G849" s="16"/>
      <c r="H849" s="18"/>
      <c r="I849" s="17"/>
      <c r="J849" s="17"/>
      <c r="K849" s="17"/>
      <c r="L849" s="18"/>
      <c r="M849" s="16"/>
      <c r="N849" s="17"/>
      <c r="O849" s="18"/>
      <c r="P849" s="17"/>
      <c r="Q849" s="17"/>
      <c r="R849" s="18"/>
    </row>
    <row r="850" spans="1:18">
      <c r="A850" s="22" t="s">
        <v>25</v>
      </c>
      <c r="B850" s="2" t="s">
        <v>249</v>
      </c>
      <c r="C850" s="15"/>
      <c r="D850" s="16"/>
      <c r="E850" s="17"/>
      <c r="F850" s="18"/>
      <c r="G850" s="16"/>
      <c r="H850" s="18"/>
      <c r="I850" s="17"/>
      <c r="J850" s="17"/>
      <c r="K850" s="17"/>
      <c r="L850" s="18"/>
      <c r="M850" s="16"/>
      <c r="N850" s="17"/>
      <c r="O850" s="18"/>
      <c r="P850" s="17"/>
      <c r="Q850" s="17"/>
      <c r="R850" s="18"/>
    </row>
    <row r="851" spans="1:18">
      <c r="A851" s="19" t="s">
        <v>25</v>
      </c>
      <c r="B851" s="2" t="s">
        <v>250</v>
      </c>
      <c r="C851" s="15"/>
      <c r="D851" s="16"/>
      <c r="E851" s="17"/>
      <c r="F851" s="18"/>
      <c r="G851" s="16"/>
      <c r="H851" s="18"/>
      <c r="I851" s="17"/>
      <c r="J851" s="17"/>
      <c r="K851" s="17"/>
      <c r="L851" s="18"/>
      <c r="M851" s="16"/>
      <c r="N851" s="17"/>
      <c r="O851" s="18"/>
      <c r="P851" s="17"/>
      <c r="Q851" s="17"/>
      <c r="R851" s="18"/>
    </row>
    <row r="852" spans="1:18">
      <c r="A852" s="19" t="s">
        <v>25</v>
      </c>
      <c r="B852" s="2" t="s">
        <v>251</v>
      </c>
      <c r="C852" s="15"/>
      <c r="D852" s="16"/>
      <c r="E852" s="17"/>
      <c r="F852" s="18"/>
      <c r="G852" s="16"/>
      <c r="H852" s="18"/>
      <c r="I852" s="17"/>
      <c r="J852" s="17"/>
      <c r="K852" s="17"/>
      <c r="L852" s="18"/>
      <c r="M852" s="16"/>
      <c r="N852" s="17"/>
      <c r="O852" s="18"/>
      <c r="P852" s="17"/>
      <c r="Q852" s="17"/>
      <c r="R852" s="18"/>
    </row>
    <row r="853" spans="1:18">
      <c r="A853" s="19" t="s">
        <v>25</v>
      </c>
      <c r="B853" s="2" t="s">
        <v>252</v>
      </c>
      <c r="C853" s="15"/>
      <c r="D853" s="16"/>
      <c r="E853" s="17"/>
      <c r="F853" s="18"/>
      <c r="G853" s="16"/>
      <c r="H853" s="18"/>
      <c r="I853" s="17"/>
      <c r="J853" s="17"/>
      <c r="K853" s="17"/>
      <c r="L853" s="18"/>
      <c r="M853" s="16"/>
      <c r="N853" s="17"/>
      <c r="O853" s="18"/>
      <c r="P853" s="17"/>
      <c r="Q853" s="17"/>
      <c r="R853" s="18"/>
    </row>
    <row r="854" spans="1:18">
      <c r="A854" s="19" t="s">
        <v>25</v>
      </c>
      <c r="B854" s="2" t="s">
        <v>253</v>
      </c>
      <c r="C854" s="15"/>
      <c r="D854" s="16"/>
      <c r="E854" s="17"/>
      <c r="F854" s="18"/>
      <c r="G854" s="16"/>
      <c r="H854" s="18"/>
      <c r="I854" s="17"/>
      <c r="J854" s="17"/>
      <c r="K854" s="17"/>
      <c r="L854" s="18"/>
      <c r="M854" s="16"/>
      <c r="N854" s="17"/>
      <c r="O854" s="18"/>
      <c r="P854" s="17"/>
      <c r="Q854" s="17"/>
      <c r="R854" s="18"/>
    </row>
    <row r="855" spans="1:18">
      <c r="A855" s="19" t="s">
        <v>25</v>
      </c>
      <c r="B855" s="2" t="s">
        <v>254</v>
      </c>
      <c r="C855" s="15"/>
      <c r="D855" s="16"/>
      <c r="E855" s="17"/>
      <c r="F855" s="18"/>
      <c r="G855" s="16"/>
      <c r="H855" s="18"/>
      <c r="I855" s="17"/>
      <c r="J855" s="17"/>
      <c r="K855" s="17"/>
      <c r="L855" s="18"/>
      <c r="M855" s="16"/>
      <c r="N855" s="17"/>
      <c r="O855" s="18"/>
      <c r="P855" s="17"/>
      <c r="Q855" s="17"/>
      <c r="R855" s="18"/>
    </row>
    <row r="856" spans="1:18">
      <c r="A856" s="19" t="s">
        <v>25</v>
      </c>
      <c r="B856" s="2" t="s">
        <v>255</v>
      </c>
      <c r="C856" s="15">
        <v>3.0000000000000001E-3</v>
      </c>
      <c r="D856" s="16"/>
      <c r="E856" s="17"/>
      <c r="F856" s="18">
        <v>6.0000000000000001E-3</v>
      </c>
      <c r="G856" s="16">
        <v>5.0000000000000001E-3</v>
      </c>
      <c r="H856" s="18"/>
      <c r="I856" s="17"/>
      <c r="J856" s="17">
        <v>8.0000000000000002E-3</v>
      </c>
      <c r="K856" s="17"/>
      <c r="L856" s="18"/>
      <c r="M856" s="16"/>
      <c r="N856" s="17">
        <v>0.01</v>
      </c>
      <c r="O856" s="18"/>
      <c r="P856" s="17"/>
      <c r="Q856" s="17"/>
      <c r="R856" s="18">
        <v>1.0999999999999999E-2</v>
      </c>
    </row>
    <row r="857" spans="1:18">
      <c r="A857" s="19" t="s">
        <v>25</v>
      </c>
      <c r="B857" s="2" t="s">
        <v>31</v>
      </c>
      <c r="C857" s="15"/>
      <c r="D857" s="16"/>
      <c r="E857" s="17"/>
      <c r="F857" s="18"/>
      <c r="G857" s="16"/>
      <c r="H857" s="18"/>
      <c r="I857" s="17"/>
      <c r="J857" s="17"/>
      <c r="K857" s="17"/>
      <c r="L857" s="18"/>
      <c r="M857" s="16"/>
      <c r="N857" s="17"/>
      <c r="O857" s="18"/>
      <c r="P857" s="17"/>
      <c r="Q857" s="17"/>
      <c r="R857" s="18"/>
    </row>
    <row r="858" spans="1:18">
      <c r="A858" s="19" t="s">
        <v>25</v>
      </c>
      <c r="B858" s="2" t="s">
        <v>25</v>
      </c>
      <c r="C858" s="15"/>
      <c r="D858" s="16"/>
      <c r="E858" s="17"/>
      <c r="F858" s="18"/>
      <c r="G858" s="16"/>
      <c r="H858" s="18"/>
      <c r="I858" s="17"/>
      <c r="J858" s="17"/>
      <c r="K858" s="17"/>
      <c r="L858" s="18"/>
      <c r="M858" s="16"/>
      <c r="N858" s="17"/>
      <c r="O858" s="18"/>
      <c r="P858" s="17"/>
      <c r="Q858" s="17"/>
      <c r="R858" s="18"/>
    </row>
    <row r="859" spans="1:18" ht="49.5">
      <c r="A859" s="19" t="s">
        <v>268</v>
      </c>
      <c r="B859" s="20" t="s">
        <v>269</v>
      </c>
      <c r="C859" s="15"/>
      <c r="D859" s="16"/>
      <c r="E859" s="17"/>
      <c r="F859" s="18"/>
      <c r="G859" s="16"/>
      <c r="H859" s="18"/>
      <c r="I859" s="17"/>
      <c r="J859" s="17"/>
      <c r="K859" s="17"/>
      <c r="L859" s="18"/>
      <c r="M859" s="16"/>
      <c r="N859" s="17"/>
      <c r="O859" s="18"/>
      <c r="P859" s="17"/>
      <c r="Q859" s="17"/>
      <c r="R859" s="18"/>
    </row>
    <row r="860" spans="1:18">
      <c r="A860" s="22" t="s">
        <v>25</v>
      </c>
      <c r="B860" s="2" t="s">
        <v>26</v>
      </c>
      <c r="C860" s="15">
        <v>2.1000000000000001E-2</v>
      </c>
      <c r="D860" s="16">
        <v>0.04</v>
      </c>
      <c r="E860" s="17">
        <v>1.9E-2</v>
      </c>
      <c r="F860" s="18">
        <v>0.02</v>
      </c>
      <c r="G860" s="16">
        <v>2.8000000000000001E-2</v>
      </c>
      <c r="H860" s="18">
        <v>1.4E-2</v>
      </c>
      <c r="I860" s="17">
        <v>3.6999999999999998E-2</v>
      </c>
      <c r="J860" s="17">
        <v>2.5999999999999999E-2</v>
      </c>
      <c r="K860" s="17"/>
      <c r="L860" s="18"/>
      <c r="M860" s="16">
        <v>0.02</v>
      </c>
      <c r="N860" s="17">
        <v>2.9000000000000001E-2</v>
      </c>
      <c r="O860" s="18">
        <v>1.4E-2</v>
      </c>
      <c r="P860" s="17">
        <v>1.9E-2</v>
      </c>
      <c r="Q860" s="17">
        <v>3.2000000000000001E-2</v>
      </c>
      <c r="R860" s="18">
        <v>8.9999999999999993E-3</v>
      </c>
    </row>
    <row r="861" spans="1:18">
      <c r="A861" s="19" t="s">
        <v>25</v>
      </c>
      <c r="B861" s="2" t="s">
        <v>27</v>
      </c>
      <c r="C861" s="15">
        <v>6.3E-2</v>
      </c>
      <c r="D861" s="16">
        <v>0.14000000000000001</v>
      </c>
      <c r="E861" s="17">
        <v>6.9000000000000006E-2</v>
      </c>
      <c r="F861" s="18">
        <v>4.7E-2</v>
      </c>
      <c r="G861" s="16">
        <v>5.8000000000000003E-2</v>
      </c>
      <c r="H861" s="18">
        <v>6.9000000000000006E-2</v>
      </c>
      <c r="I861" s="17">
        <v>6.0999999999999999E-2</v>
      </c>
      <c r="J861" s="17">
        <v>8.1000000000000003E-2</v>
      </c>
      <c r="K861" s="17">
        <v>4.8000000000000001E-2</v>
      </c>
      <c r="L861" s="18">
        <v>4.3999999999999997E-2</v>
      </c>
      <c r="M861" s="16">
        <v>6.4000000000000001E-2</v>
      </c>
      <c r="N861" s="17">
        <v>8.4000000000000005E-2</v>
      </c>
      <c r="O861" s="18">
        <v>2.1000000000000001E-2</v>
      </c>
      <c r="P861" s="17">
        <v>0.10199999999999999</v>
      </c>
      <c r="Q861" s="17">
        <v>4.3999999999999997E-2</v>
      </c>
      <c r="R861" s="18">
        <v>5.0999999999999997E-2</v>
      </c>
    </row>
    <row r="862" spans="1:18">
      <c r="A862" s="19" t="s">
        <v>25</v>
      </c>
      <c r="B862" s="2" t="s">
        <v>28</v>
      </c>
      <c r="C862" s="15">
        <v>8.6999999999999994E-2</v>
      </c>
      <c r="D862" s="16">
        <v>0.03</v>
      </c>
      <c r="E862" s="17">
        <v>0.14099999999999999</v>
      </c>
      <c r="F862" s="18">
        <v>4.9000000000000002E-2</v>
      </c>
      <c r="G862" s="16">
        <v>7.9000000000000001E-2</v>
      </c>
      <c r="H862" s="18">
        <v>9.7000000000000003E-2</v>
      </c>
      <c r="I862" s="17">
        <v>8.8999999999999996E-2</v>
      </c>
      <c r="J862" s="17">
        <v>0.10199999999999999</v>
      </c>
      <c r="K862" s="17">
        <v>7.2999999999999995E-2</v>
      </c>
      <c r="L862" s="18">
        <v>6.0999999999999999E-2</v>
      </c>
      <c r="M862" s="16">
        <v>7.9000000000000001E-2</v>
      </c>
      <c r="N862" s="17">
        <v>7.4999999999999997E-2</v>
      </c>
      <c r="O862" s="18">
        <v>0.14299999999999999</v>
      </c>
      <c r="P862" s="17">
        <v>0.06</v>
      </c>
      <c r="Q862" s="17">
        <v>0.129</v>
      </c>
      <c r="R862" s="18">
        <v>5.8000000000000003E-2</v>
      </c>
    </row>
    <row r="863" spans="1:18">
      <c r="A863" s="19" t="s">
        <v>25</v>
      </c>
      <c r="B863" s="2" t="s">
        <v>29</v>
      </c>
      <c r="C863" s="15">
        <v>0.27700000000000002</v>
      </c>
      <c r="D863" s="16">
        <v>0.34399999999999997</v>
      </c>
      <c r="E863" s="17">
        <v>0.26</v>
      </c>
      <c r="F863" s="18">
        <v>0.28199999999999997</v>
      </c>
      <c r="G863" s="16">
        <v>0.318</v>
      </c>
      <c r="H863" s="18">
        <v>0.23100000000000001</v>
      </c>
      <c r="I863" s="17">
        <v>0.32600000000000001</v>
      </c>
      <c r="J863" s="17">
        <v>0.23499999999999999</v>
      </c>
      <c r="K863" s="17">
        <v>0.30199999999999999</v>
      </c>
      <c r="L863" s="18">
        <v>0.21</v>
      </c>
      <c r="M863" s="16">
        <v>0.28199999999999997</v>
      </c>
      <c r="N863" s="17">
        <v>0.3</v>
      </c>
      <c r="O863" s="18">
        <v>0.214</v>
      </c>
      <c r="P863" s="17">
        <v>0.30499999999999999</v>
      </c>
      <c r="Q863" s="17">
        <v>0.22800000000000001</v>
      </c>
      <c r="R863" s="18">
        <v>0.314</v>
      </c>
    </row>
    <row r="864" spans="1:18">
      <c r="A864" s="19" t="s">
        <v>25</v>
      </c>
      <c r="B864" s="2" t="s">
        <v>30</v>
      </c>
      <c r="C864" s="15">
        <v>0.55100000000000005</v>
      </c>
      <c r="D864" s="16">
        <v>0.44600000000000001</v>
      </c>
      <c r="E864" s="17">
        <v>0.51100000000000001</v>
      </c>
      <c r="F864" s="18">
        <v>0.60099999999999998</v>
      </c>
      <c r="G864" s="16">
        <v>0.51700000000000002</v>
      </c>
      <c r="H864" s="18">
        <v>0.59</v>
      </c>
      <c r="I864" s="17">
        <v>0.48599999999999999</v>
      </c>
      <c r="J864" s="17">
        <v>0.55700000000000005</v>
      </c>
      <c r="K864" s="17">
        <v>0.57799999999999996</v>
      </c>
      <c r="L864" s="18">
        <v>0.68500000000000005</v>
      </c>
      <c r="M864" s="16">
        <v>0.55500000000000005</v>
      </c>
      <c r="N864" s="17">
        <v>0.51100000000000001</v>
      </c>
      <c r="O864" s="18">
        <v>0.60799999999999998</v>
      </c>
      <c r="P864" s="17">
        <v>0.51400000000000001</v>
      </c>
      <c r="Q864" s="17">
        <v>0.56799999999999995</v>
      </c>
      <c r="R864" s="18">
        <v>0.56799999999999995</v>
      </c>
    </row>
    <row r="865" spans="1:18">
      <c r="A865" s="19" t="s">
        <v>25</v>
      </c>
      <c r="B865" s="2" t="s">
        <v>31</v>
      </c>
      <c r="C865" s="15"/>
      <c r="D865" s="16"/>
      <c r="E865" s="17"/>
      <c r="F865" s="18"/>
      <c r="G865" s="16"/>
      <c r="H865" s="18"/>
      <c r="I865" s="17"/>
      <c r="J865" s="17"/>
      <c r="K865" s="17"/>
      <c r="L865" s="18"/>
      <c r="M865" s="16"/>
      <c r="N865" s="17"/>
      <c r="O865" s="18"/>
      <c r="P865" s="17"/>
      <c r="Q865" s="17"/>
      <c r="R865" s="18"/>
    </row>
    <row r="866" spans="1:18" s="28" customFormat="1">
      <c r="A866" s="22"/>
      <c r="B866" s="23" t="s">
        <v>32</v>
      </c>
      <c r="C866" s="24">
        <f t="shared" ref="C866:R866" si="41">(C860*1+C861*2+C862*3+C863*4+C864*5)/SUM(C860:C864)</f>
        <v>4.2752752752752752</v>
      </c>
      <c r="D866" s="25">
        <f t="shared" si="41"/>
        <v>4.016</v>
      </c>
      <c r="E866" s="26">
        <f t="shared" si="41"/>
        <v>4.1750000000000007</v>
      </c>
      <c r="F866" s="27">
        <f t="shared" si="41"/>
        <v>4.398398398398399</v>
      </c>
      <c r="G866" s="25">
        <f t="shared" si="41"/>
        <v>4.2379999999999995</v>
      </c>
      <c r="H866" s="27">
        <f t="shared" si="41"/>
        <v>4.3126873126873138</v>
      </c>
      <c r="I866" s="26">
        <f t="shared" si="41"/>
        <v>4.1641641641641645</v>
      </c>
      <c r="J866" s="26">
        <f t="shared" si="41"/>
        <v>4.2147852147852154</v>
      </c>
      <c r="K866" s="26">
        <f t="shared" si="41"/>
        <v>4.4085914085914082</v>
      </c>
      <c r="L866" s="27">
        <f t="shared" si="41"/>
        <v>4.5360000000000005</v>
      </c>
      <c r="M866" s="25">
        <f t="shared" si="41"/>
        <v>4.2880000000000003</v>
      </c>
      <c r="N866" s="26">
        <f t="shared" si="41"/>
        <v>4.1811811811811808</v>
      </c>
      <c r="O866" s="27">
        <f t="shared" si="41"/>
        <v>4.3810000000000002</v>
      </c>
      <c r="P866" s="26">
        <f t="shared" si="41"/>
        <v>4.1930000000000005</v>
      </c>
      <c r="Q866" s="26">
        <f t="shared" si="41"/>
        <v>4.2547452547452558</v>
      </c>
      <c r="R866" s="27">
        <f t="shared" si="41"/>
        <v>4.3810000000000002</v>
      </c>
    </row>
    <row r="867" spans="1:18">
      <c r="A867" s="19" t="s">
        <v>25</v>
      </c>
      <c r="B867" s="2" t="s">
        <v>25</v>
      </c>
      <c r="C867" s="15"/>
      <c r="D867" s="16"/>
      <c r="E867" s="17"/>
      <c r="F867" s="18"/>
      <c r="G867" s="16"/>
      <c r="H867" s="18"/>
      <c r="I867" s="17"/>
      <c r="J867" s="17"/>
      <c r="K867" s="17"/>
      <c r="L867" s="18"/>
      <c r="M867" s="16"/>
      <c r="N867" s="17"/>
      <c r="O867" s="18"/>
      <c r="P867" s="17"/>
      <c r="Q867" s="17"/>
      <c r="R867" s="18"/>
    </row>
    <row r="868" spans="1:18" ht="66">
      <c r="A868" s="19" t="s">
        <v>270</v>
      </c>
      <c r="B868" s="20" t="s">
        <v>271</v>
      </c>
      <c r="C868" s="15"/>
      <c r="D868" s="16"/>
      <c r="E868" s="17"/>
      <c r="F868" s="18"/>
      <c r="G868" s="16"/>
      <c r="H868" s="18"/>
      <c r="I868" s="17"/>
      <c r="J868" s="17"/>
      <c r="K868" s="17"/>
      <c r="L868" s="18"/>
      <c r="M868" s="16"/>
      <c r="N868" s="17"/>
      <c r="O868" s="18"/>
      <c r="P868" s="17"/>
      <c r="Q868" s="17"/>
      <c r="R868" s="18"/>
    </row>
    <row r="869" spans="1:18">
      <c r="A869" s="19" t="s">
        <v>25</v>
      </c>
      <c r="B869" s="2" t="s">
        <v>26</v>
      </c>
      <c r="C869" s="15">
        <v>0.35099999999999998</v>
      </c>
      <c r="D869" s="16">
        <v>0.48599999999999999</v>
      </c>
      <c r="E869" s="17">
        <v>0.42899999999999999</v>
      </c>
      <c r="F869" s="18">
        <v>0.26400000000000001</v>
      </c>
      <c r="G869" s="16">
        <v>0.29399999999999998</v>
      </c>
      <c r="H869" s="18">
        <v>0.41699999999999998</v>
      </c>
      <c r="I869" s="17">
        <v>0.28000000000000003</v>
      </c>
      <c r="J869" s="17">
        <v>0.371</v>
      </c>
      <c r="K869" s="17">
        <v>0.38700000000000001</v>
      </c>
      <c r="L869" s="18">
        <v>0.442</v>
      </c>
      <c r="M869" s="16">
        <v>0.41699999999999998</v>
      </c>
      <c r="N869" s="17">
        <v>0.26700000000000002</v>
      </c>
      <c r="O869" s="18">
        <v>0.249</v>
      </c>
      <c r="P869" s="17">
        <v>0.40699999999999997</v>
      </c>
      <c r="Q869" s="17">
        <v>0.36599999999999999</v>
      </c>
      <c r="R869" s="18">
        <v>0.249</v>
      </c>
    </row>
    <row r="870" spans="1:18">
      <c r="A870" s="19" t="s">
        <v>25</v>
      </c>
      <c r="B870" s="2" t="s">
        <v>27</v>
      </c>
      <c r="C870" s="15">
        <v>0.183</v>
      </c>
      <c r="D870" s="16">
        <v>8.4000000000000005E-2</v>
      </c>
      <c r="E870" s="17">
        <v>0.17399999999999999</v>
      </c>
      <c r="F870" s="18">
        <v>0.20599999999999999</v>
      </c>
      <c r="G870" s="16">
        <v>0.17</v>
      </c>
      <c r="H870" s="18">
        <v>0.19800000000000001</v>
      </c>
      <c r="I870" s="17">
        <v>0.224</v>
      </c>
      <c r="J870" s="17">
        <v>0.124</v>
      </c>
      <c r="K870" s="17">
        <v>0.221</v>
      </c>
      <c r="L870" s="18">
        <v>0.17100000000000001</v>
      </c>
      <c r="M870" s="16">
        <v>0.14599999999999999</v>
      </c>
      <c r="N870" s="17">
        <v>0.30499999999999999</v>
      </c>
      <c r="O870" s="18">
        <v>9.9000000000000005E-2</v>
      </c>
      <c r="P870" s="17">
        <v>0.14899999999999999</v>
      </c>
      <c r="Q870" s="17">
        <v>0.246</v>
      </c>
      <c r="R870" s="18">
        <v>0.128</v>
      </c>
    </row>
    <row r="871" spans="1:18">
      <c r="A871" s="22" t="s">
        <v>25</v>
      </c>
      <c r="B871" s="2" t="s">
        <v>28</v>
      </c>
      <c r="C871" s="15">
        <v>0.13900000000000001</v>
      </c>
      <c r="D871" s="16">
        <v>0.20799999999999999</v>
      </c>
      <c r="E871" s="17">
        <v>0.10199999999999999</v>
      </c>
      <c r="F871" s="18">
        <v>0.16</v>
      </c>
      <c r="G871" s="16">
        <v>0.156</v>
      </c>
      <c r="H871" s="18">
        <v>0.12</v>
      </c>
      <c r="I871" s="17">
        <v>0.16600000000000001</v>
      </c>
      <c r="J871" s="17">
        <v>0.18</v>
      </c>
      <c r="K871" s="17">
        <v>7.3999999999999996E-2</v>
      </c>
      <c r="L871" s="18">
        <v>0.05</v>
      </c>
      <c r="M871" s="16">
        <v>0.124</v>
      </c>
      <c r="N871" s="17">
        <v>0.15</v>
      </c>
      <c r="O871" s="18">
        <v>0.17799999999999999</v>
      </c>
      <c r="P871" s="17">
        <v>0.155</v>
      </c>
      <c r="Q871" s="17">
        <v>0.14699999999999999</v>
      </c>
      <c r="R871" s="18">
        <v>0.107</v>
      </c>
    </row>
    <row r="872" spans="1:18">
      <c r="A872" s="19" t="s">
        <v>25</v>
      </c>
      <c r="B872" s="2" t="s">
        <v>29</v>
      </c>
      <c r="C872" s="15">
        <v>0.152</v>
      </c>
      <c r="D872" s="16">
        <v>0.08</v>
      </c>
      <c r="E872" s="17">
        <v>0.152</v>
      </c>
      <c r="F872" s="18">
        <v>0.16200000000000001</v>
      </c>
      <c r="G872" s="16">
        <v>0.16500000000000001</v>
      </c>
      <c r="H872" s="18">
        <v>0.13600000000000001</v>
      </c>
      <c r="I872" s="17">
        <v>0.18</v>
      </c>
      <c r="J872" s="17">
        <v>0.128</v>
      </c>
      <c r="K872" s="17">
        <v>0.16</v>
      </c>
      <c r="L872" s="18">
        <v>0.122</v>
      </c>
      <c r="M872" s="16">
        <v>0.14599999999999999</v>
      </c>
      <c r="N872" s="17">
        <v>0.127</v>
      </c>
      <c r="O872" s="18">
        <v>0.219</v>
      </c>
      <c r="P872" s="17">
        <v>0.13300000000000001</v>
      </c>
      <c r="Q872" s="17">
        <v>0.104</v>
      </c>
      <c r="R872" s="18">
        <v>0.25</v>
      </c>
    </row>
    <row r="873" spans="1:18">
      <c r="A873" s="19" t="s">
        <v>25</v>
      </c>
      <c r="B873" s="2" t="s">
        <v>30</v>
      </c>
      <c r="C873" s="15">
        <v>0.17199999999999999</v>
      </c>
      <c r="D873" s="16">
        <v>0.14299999999999999</v>
      </c>
      <c r="E873" s="17">
        <v>0.13600000000000001</v>
      </c>
      <c r="F873" s="18">
        <v>0.20799999999999999</v>
      </c>
      <c r="G873" s="16">
        <v>0.21</v>
      </c>
      <c r="H873" s="18">
        <v>0.129</v>
      </c>
      <c r="I873" s="17">
        <v>0.151</v>
      </c>
      <c r="J873" s="17">
        <v>0.189</v>
      </c>
      <c r="K873" s="17">
        <v>0.157</v>
      </c>
      <c r="L873" s="18">
        <v>0.215</v>
      </c>
      <c r="M873" s="16">
        <v>0.161</v>
      </c>
      <c r="N873" s="17">
        <v>0.15</v>
      </c>
      <c r="O873" s="18">
        <v>0.255</v>
      </c>
      <c r="P873" s="17">
        <v>0.157</v>
      </c>
      <c r="Q873" s="17">
        <v>0.13700000000000001</v>
      </c>
      <c r="R873" s="18">
        <v>0.26500000000000001</v>
      </c>
    </row>
    <row r="874" spans="1:18">
      <c r="A874" s="19" t="s">
        <v>25</v>
      </c>
      <c r="B874" s="2" t="s">
        <v>31</v>
      </c>
      <c r="C874" s="15">
        <v>3.0000000000000001E-3</v>
      </c>
      <c r="D874" s="16"/>
      <c r="E874" s="17">
        <v>7.0000000000000001E-3</v>
      </c>
      <c r="F874" s="18"/>
      <c r="G874" s="16">
        <v>5.0000000000000001E-3</v>
      </c>
      <c r="H874" s="18"/>
      <c r="I874" s="17"/>
      <c r="J874" s="17">
        <v>8.0000000000000002E-3</v>
      </c>
      <c r="K874" s="17"/>
      <c r="L874" s="18"/>
      <c r="M874" s="16">
        <v>5.0000000000000001E-3</v>
      </c>
      <c r="N874" s="17"/>
      <c r="O874" s="18"/>
      <c r="P874" s="17"/>
      <c r="Q874" s="17"/>
      <c r="R874" s="18"/>
    </row>
    <row r="875" spans="1:18" s="28" customFormat="1">
      <c r="A875" s="22"/>
      <c r="B875" s="23" t="s">
        <v>32</v>
      </c>
      <c r="C875" s="24">
        <f t="shared" ref="C875:R875" si="42">(C869*1+C870*2+C871*3+C872*4+C873*5)/SUM(C869:C873)</f>
        <v>2.6098294884653956</v>
      </c>
      <c r="D875" s="25">
        <f t="shared" si="42"/>
        <v>2.3106893106893112</v>
      </c>
      <c r="E875" s="26">
        <f t="shared" si="42"/>
        <v>2.3877139979859012</v>
      </c>
      <c r="F875" s="27">
        <f t="shared" si="42"/>
        <v>2.8439999999999999</v>
      </c>
      <c r="G875" s="25">
        <f t="shared" si="42"/>
        <v>2.8261306532663322</v>
      </c>
      <c r="H875" s="27">
        <f t="shared" si="42"/>
        <v>2.3620000000000001</v>
      </c>
      <c r="I875" s="26">
        <f t="shared" si="42"/>
        <v>2.6983016983016981</v>
      </c>
      <c r="J875" s="26">
        <f t="shared" si="42"/>
        <v>2.6370967741935485</v>
      </c>
      <c r="K875" s="26">
        <f t="shared" si="42"/>
        <v>2.4784784784784786</v>
      </c>
      <c r="L875" s="27">
        <f t="shared" si="42"/>
        <v>2.4969999999999999</v>
      </c>
      <c r="M875" s="25">
        <f t="shared" si="42"/>
        <v>2.4849094567404428</v>
      </c>
      <c r="N875" s="26">
        <f t="shared" si="42"/>
        <v>2.5875875875875871</v>
      </c>
      <c r="O875" s="27">
        <f t="shared" si="42"/>
        <v>3.1320000000000001</v>
      </c>
      <c r="P875" s="26">
        <f t="shared" si="42"/>
        <v>2.4845154845154851</v>
      </c>
      <c r="Q875" s="26">
        <f t="shared" si="42"/>
        <v>2.4</v>
      </c>
      <c r="R875" s="27">
        <f t="shared" si="42"/>
        <v>3.1541541541541545</v>
      </c>
    </row>
    <row r="876" spans="1:18">
      <c r="A876" s="19" t="s">
        <v>25</v>
      </c>
      <c r="B876" s="2" t="s">
        <v>25</v>
      </c>
      <c r="C876" s="15"/>
      <c r="D876" s="16"/>
      <c r="E876" s="17"/>
      <c r="F876" s="18"/>
      <c r="G876" s="16"/>
      <c r="H876" s="18"/>
      <c r="I876" s="17"/>
      <c r="J876" s="17"/>
      <c r="K876" s="17"/>
      <c r="L876" s="18"/>
      <c r="M876" s="16"/>
      <c r="N876" s="17"/>
      <c r="O876" s="18"/>
      <c r="P876" s="17"/>
      <c r="Q876" s="17"/>
      <c r="R876" s="18"/>
    </row>
    <row r="877" spans="1:18" ht="66">
      <c r="A877" s="19" t="s">
        <v>272</v>
      </c>
      <c r="B877" s="20" t="s">
        <v>273</v>
      </c>
      <c r="C877" s="15"/>
      <c r="D877" s="16"/>
      <c r="E877" s="17"/>
      <c r="F877" s="18"/>
      <c r="G877" s="16"/>
      <c r="H877" s="18"/>
      <c r="I877" s="17"/>
      <c r="J877" s="17"/>
      <c r="K877" s="17"/>
      <c r="L877" s="18"/>
      <c r="M877" s="16"/>
      <c r="N877" s="17"/>
      <c r="O877" s="18"/>
      <c r="P877" s="17"/>
      <c r="Q877" s="17"/>
      <c r="R877" s="18"/>
    </row>
    <row r="878" spans="1:18">
      <c r="A878" s="19" t="s">
        <v>25</v>
      </c>
      <c r="B878" s="2" t="s">
        <v>26</v>
      </c>
      <c r="C878" s="15">
        <v>0.36299999999999999</v>
      </c>
      <c r="D878" s="16">
        <v>0.5</v>
      </c>
      <c r="E878" s="17">
        <v>0.39100000000000001</v>
      </c>
      <c r="F878" s="18">
        <v>0.318</v>
      </c>
      <c r="G878" s="16">
        <v>0.36199999999999999</v>
      </c>
      <c r="H878" s="18">
        <v>0.36399999999999999</v>
      </c>
      <c r="I878" s="17">
        <v>0.34399999999999997</v>
      </c>
      <c r="J878" s="17">
        <v>0.34799999999999998</v>
      </c>
      <c r="K878" s="17">
        <v>0.39</v>
      </c>
      <c r="L878" s="18">
        <v>0.42</v>
      </c>
      <c r="M878" s="16">
        <v>0.377</v>
      </c>
      <c r="N878" s="17">
        <v>0.33400000000000002</v>
      </c>
      <c r="O878" s="18">
        <v>0.36199999999999999</v>
      </c>
      <c r="P878" s="17">
        <v>0.38900000000000001</v>
      </c>
      <c r="Q878" s="17">
        <v>0.38800000000000001</v>
      </c>
      <c r="R878" s="18">
        <v>0.30399999999999999</v>
      </c>
    </row>
    <row r="879" spans="1:18">
      <c r="A879" s="19" t="s">
        <v>25</v>
      </c>
      <c r="B879" s="2" t="s">
        <v>27</v>
      </c>
      <c r="C879" s="15">
        <v>0.13800000000000001</v>
      </c>
      <c r="D879" s="16">
        <v>0.11899999999999999</v>
      </c>
      <c r="E879" s="17">
        <v>0.14899999999999999</v>
      </c>
      <c r="F879" s="18">
        <v>0.13100000000000001</v>
      </c>
      <c r="G879" s="16">
        <v>0.129</v>
      </c>
      <c r="H879" s="18">
        <v>0.14699999999999999</v>
      </c>
      <c r="I879" s="17">
        <v>0.18</v>
      </c>
      <c r="J879" s="17">
        <v>0.14000000000000001</v>
      </c>
      <c r="K879" s="17">
        <v>9.4E-2</v>
      </c>
      <c r="L879" s="18">
        <v>8.3000000000000004E-2</v>
      </c>
      <c r="M879" s="16">
        <v>0.13300000000000001</v>
      </c>
      <c r="N879" s="17">
        <v>0.17799999999999999</v>
      </c>
      <c r="O879" s="18">
        <v>7.9000000000000001E-2</v>
      </c>
      <c r="P879" s="17">
        <v>0.109</v>
      </c>
      <c r="Q879" s="17">
        <v>0.16500000000000001</v>
      </c>
      <c r="R879" s="18">
        <v>0.129</v>
      </c>
    </row>
    <row r="880" spans="1:18">
      <c r="A880" s="22" t="s">
        <v>25</v>
      </c>
      <c r="B880" s="2" t="s">
        <v>28</v>
      </c>
      <c r="C880" s="15">
        <v>0.13100000000000001</v>
      </c>
      <c r="D880" s="16">
        <v>2.8000000000000001E-2</v>
      </c>
      <c r="E880" s="17">
        <v>0.113</v>
      </c>
      <c r="F880" s="18">
        <v>0.16300000000000001</v>
      </c>
      <c r="G880" s="16">
        <v>0.11899999999999999</v>
      </c>
      <c r="H880" s="18">
        <v>0.14499999999999999</v>
      </c>
      <c r="I880" s="17">
        <v>0.157</v>
      </c>
      <c r="J880" s="17">
        <v>0.124</v>
      </c>
      <c r="K880" s="17">
        <v>0.13200000000000001</v>
      </c>
      <c r="L880" s="18">
        <v>7.1999999999999995E-2</v>
      </c>
      <c r="M880" s="16">
        <v>0.129</v>
      </c>
      <c r="N880" s="17">
        <v>0.105</v>
      </c>
      <c r="O880" s="18">
        <v>0.19</v>
      </c>
      <c r="P880" s="17">
        <v>0.159</v>
      </c>
      <c r="Q880" s="17">
        <v>0.13300000000000001</v>
      </c>
      <c r="R880" s="18">
        <v>9.2999999999999999E-2</v>
      </c>
    </row>
    <row r="881" spans="1:18">
      <c r="A881" s="19" t="s">
        <v>25</v>
      </c>
      <c r="B881" s="2" t="s">
        <v>29</v>
      </c>
      <c r="C881" s="15">
        <v>0.23</v>
      </c>
      <c r="D881" s="16">
        <v>0.23200000000000001</v>
      </c>
      <c r="E881" s="17">
        <v>0.22</v>
      </c>
      <c r="F881" s="18">
        <v>0.23699999999999999</v>
      </c>
      <c r="G881" s="16">
        <v>0.25800000000000001</v>
      </c>
      <c r="H881" s="18">
        <v>0.19700000000000001</v>
      </c>
      <c r="I881" s="17">
        <v>0.20899999999999999</v>
      </c>
      <c r="J881" s="17">
        <v>0.245</v>
      </c>
      <c r="K881" s="17">
        <v>0.27600000000000002</v>
      </c>
      <c r="L881" s="18">
        <v>0.14899999999999999</v>
      </c>
      <c r="M881" s="16">
        <v>0.22500000000000001</v>
      </c>
      <c r="N881" s="17">
        <v>0.248</v>
      </c>
      <c r="O881" s="18">
        <v>0.21099999999999999</v>
      </c>
      <c r="P881" s="17">
        <v>0.20499999999999999</v>
      </c>
      <c r="Q881" s="17">
        <v>0.19600000000000001</v>
      </c>
      <c r="R881" s="18">
        <v>0.29899999999999999</v>
      </c>
    </row>
    <row r="882" spans="1:18">
      <c r="A882" s="19" t="s">
        <v>25</v>
      </c>
      <c r="B882" s="2" t="s">
        <v>30</v>
      </c>
      <c r="C882" s="15">
        <v>0.13900000000000001</v>
      </c>
      <c r="D882" s="16">
        <v>0.121</v>
      </c>
      <c r="E882" s="17">
        <v>0.127</v>
      </c>
      <c r="F882" s="18">
        <v>0.151</v>
      </c>
      <c r="G882" s="16">
        <v>0.13100000000000001</v>
      </c>
      <c r="H882" s="18">
        <v>0.14699999999999999</v>
      </c>
      <c r="I882" s="17">
        <v>0.111</v>
      </c>
      <c r="J882" s="17">
        <v>0.14399999999999999</v>
      </c>
      <c r="K882" s="17">
        <v>0.108</v>
      </c>
      <c r="L882" s="18">
        <v>0.27600000000000002</v>
      </c>
      <c r="M882" s="16">
        <v>0.13600000000000001</v>
      </c>
      <c r="N882" s="17">
        <v>0.13400000000000001</v>
      </c>
      <c r="O882" s="18">
        <v>0.159</v>
      </c>
      <c r="P882" s="17">
        <v>0.13800000000000001</v>
      </c>
      <c r="Q882" s="17">
        <v>0.11799999999999999</v>
      </c>
      <c r="R882" s="18">
        <v>0.17499999999999999</v>
      </c>
    </row>
    <row r="883" spans="1:18">
      <c r="A883" s="22" t="s">
        <v>25</v>
      </c>
      <c r="B883" s="2" t="s">
        <v>31</v>
      </c>
      <c r="C883" s="15"/>
      <c r="D883" s="16"/>
      <c r="E883" s="17"/>
      <c r="F883" s="18"/>
      <c r="G883" s="16"/>
      <c r="H883" s="18"/>
      <c r="I883" s="17"/>
      <c r="J883" s="17"/>
      <c r="K883" s="17"/>
      <c r="L883" s="18"/>
      <c r="M883" s="16"/>
      <c r="N883" s="17"/>
      <c r="O883" s="18"/>
      <c r="P883" s="17"/>
      <c r="Q883" s="17"/>
      <c r="R883" s="18"/>
    </row>
    <row r="884" spans="1:18" s="28" customFormat="1">
      <c r="A884" s="22"/>
      <c r="B884" s="23" t="s">
        <v>32</v>
      </c>
      <c r="C884" s="24">
        <f t="shared" ref="C884:R884" si="43">(C878*1+C879*2+C880*3+C881*4+C882*5)/SUM(C878:C882)</f>
        <v>2.6443556443556449</v>
      </c>
      <c r="D884" s="25">
        <f t="shared" si="43"/>
        <v>2.355</v>
      </c>
      <c r="E884" s="26">
        <f t="shared" si="43"/>
        <v>2.5430000000000001</v>
      </c>
      <c r="F884" s="27">
        <f t="shared" si="43"/>
        <v>2.7719999999999998</v>
      </c>
      <c r="G884" s="25">
        <f t="shared" si="43"/>
        <v>2.6666666666666665</v>
      </c>
      <c r="H884" s="27">
        <f t="shared" si="43"/>
        <v>2.6160000000000001</v>
      </c>
      <c r="I884" s="26">
        <f t="shared" si="43"/>
        <v>2.563436563436563</v>
      </c>
      <c r="J884" s="26">
        <f t="shared" si="43"/>
        <v>2.6973026973026979</v>
      </c>
      <c r="K884" s="26">
        <f t="shared" si="43"/>
        <v>2.6180000000000003</v>
      </c>
      <c r="L884" s="27">
        <f t="shared" si="43"/>
        <v>2.778</v>
      </c>
      <c r="M884" s="25">
        <f t="shared" si="43"/>
        <v>2.6100000000000003</v>
      </c>
      <c r="N884" s="26">
        <f t="shared" si="43"/>
        <v>2.6696696696696693</v>
      </c>
      <c r="O884" s="27">
        <f t="shared" si="43"/>
        <v>2.7262737262737269</v>
      </c>
      <c r="P884" s="26">
        <f t="shared" si="43"/>
        <v>2.5939999999999999</v>
      </c>
      <c r="Q884" s="26">
        <f t="shared" si="43"/>
        <v>2.4910000000000001</v>
      </c>
      <c r="R884" s="27">
        <f t="shared" si="43"/>
        <v>2.9119999999999999</v>
      </c>
    </row>
    <row r="885" spans="1:18">
      <c r="A885" s="19" t="s">
        <v>25</v>
      </c>
      <c r="B885" s="2" t="s">
        <v>25</v>
      </c>
      <c r="C885" s="15"/>
      <c r="D885" s="16"/>
      <c r="E885" s="17"/>
      <c r="F885" s="18"/>
      <c r="G885" s="16"/>
      <c r="H885" s="18"/>
      <c r="I885" s="17"/>
      <c r="J885" s="17"/>
      <c r="K885" s="17"/>
      <c r="L885" s="18"/>
      <c r="M885" s="16"/>
      <c r="N885" s="17"/>
      <c r="O885" s="18"/>
      <c r="P885" s="17"/>
      <c r="Q885" s="17"/>
      <c r="R885" s="18"/>
    </row>
    <row r="886" spans="1:18" ht="66">
      <c r="A886" s="19" t="s">
        <v>274</v>
      </c>
      <c r="B886" s="20" t="s">
        <v>275</v>
      </c>
      <c r="C886" s="15"/>
      <c r="D886" s="16"/>
      <c r="E886" s="17"/>
      <c r="F886" s="18"/>
      <c r="G886" s="16"/>
      <c r="H886" s="18"/>
      <c r="I886" s="17"/>
      <c r="J886" s="17"/>
      <c r="K886" s="17"/>
      <c r="L886" s="18"/>
      <c r="M886" s="16"/>
      <c r="N886" s="17"/>
      <c r="O886" s="18"/>
      <c r="P886" s="17"/>
      <c r="Q886" s="17"/>
      <c r="R886" s="18"/>
    </row>
    <row r="887" spans="1:18">
      <c r="A887" s="19" t="s">
        <v>25</v>
      </c>
      <c r="B887" s="2" t="s">
        <v>26</v>
      </c>
      <c r="C887" s="15">
        <v>0.51400000000000001</v>
      </c>
      <c r="D887" s="16">
        <v>0.65300000000000002</v>
      </c>
      <c r="E887" s="17">
        <v>0.58799999999999997</v>
      </c>
      <c r="F887" s="18">
        <v>0.42899999999999999</v>
      </c>
      <c r="G887" s="16">
        <v>0.42899999999999999</v>
      </c>
      <c r="H887" s="18">
        <v>0.61</v>
      </c>
      <c r="I887" s="17">
        <v>0.47199999999999998</v>
      </c>
      <c r="J887" s="17">
        <v>0.45600000000000002</v>
      </c>
      <c r="K887" s="17">
        <v>0.61299999999999999</v>
      </c>
      <c r="L887" s="18">
        <v>0.63500000000000001</v>
      </c>
      <c r="M887" s="16">
        <v>0.55800000000000005</v>
      </c>
      <c r="N887" s="17">
        <v>0.46700000000000003</v>
      </c>
      <c r="O887" s="18">
        <v>0.42699999999999999</v>
      </c>
      <c r="P887" s="17">
        <v>0.53800000000000003</v>
      </c>
      <c r="Q887" s="17">
        <v>0.50700000000000001</v>
      </c>
      <c r="R887" s="18">
        <v>0.503</v>
      </c>
    </row>
    <row r="888" spans="1:18">
      <c r="A888" s="19" t="s">
        <v>25</v>
      </c>
      <c r="B888" s="2" t="s">
        <v>27</v>
      </c>
      <c r="C888" s="15">
        <v>0.151</v>
      </c>
      <c r="D888" s="16">
        <v>0.161</v>
      </c>
      <c r="E888" s="17">
        <v>0.127</v>
      </c>
      <c r="F888" s="18">
        <v>0.17100000000000001</v>
      </c>
      <c r="G888" s="16">
        <v>0.156</v>
      </c>
      <c r="H888" s="18">
        <v>0.14599999999999999</v>
      </c>
      <c r="I888" s="17">
        <v>0.184</v>
      </c>
      <c r="J888" s="17">
        <v>0.13400000000000001</v>
      </c>
      <c r="K888" s="17">
        <v>0.13200000000000001</v>
      </c>
      <c r="L888" s="18">
        <v>0.14399999999999999</v>
      </c>
      <c r="M888" s="16">
        <v>0.14099999999999999</v>
      </c>
      <c r="N888" s="17">
        <v>0.18</v>
      </c>
      <c r="O888" s="18">
        <v>0.13900000000000001</v>
      </c>
      <c r="P888" s="17">
        <v>0.13400000000000001</v>
      </c>
      <c r="Q888" s="17">
        <v>0.191</v>
      </c>
      <c r="R888" s="18">
        <v>0.11899999999999999</v>
      </c>
    </row>
    <row r="889" spans="1:18">
      <c r="A889" s="19" t="s">
        <v>25</v>
      </c>
      <c r="B889" s="2" t="s">
        <v>28</v>
      </c>
      <c r="C889" s="15">
        <v>0.115</v>
      </c>
      <c r="D889" s="16">
        <v>3.6999999999999998E-2</v>
      </c>
      <c r="E889" s="17">
        <v>8.7999999999999995E-2</v>
      </c>
      <c r="F889" s="18">
        <v>0.151</v>
      </c>
      <c r="G889" s="16">
        <v>0.14000000000000001</v>
      </c>
      <c r="H889" s="18">
        <v>8.7999999999999995E-2</v>
      </c>
      <c r="I889" s="17">
        <v>0.126</v>
      </c>
      <c r="J889" s="17">
        <v>0.13700000000000001</v>
      </c>
      <c r="K889" s="17">
        <v>8.4000000000000005E-2</v>
      </c>
      <c r="L889" s="18">
        <v>7.1999999999999995E-2</v>
      </c>
      <c r="M889" s="16">
        <v>0.109</v>
      </c>
      <c r="N889" s="17">
        <v>0.13300000000000001</v>
      </c>
      <c r="O889" s="18">
        <v>0.105</v>
      </c>
      <c r="P889" s="17">
        <v>0.129</v>
      </c>
      <c r="Q889" s="17">
        <v>0.121</v>
      </c>
      <c r="R889" s="18">
        <v>9.6000000000000002E-2</v>
      </c>
    </row>
    <row r="890" spans="1:18">
      <c r="A890" s="22" t="s">
        <v>25</v>
      </c>
      <c r="B890" s="2" t="s">
        <v>29</v>
      </c>
      <c r="C890" s="15">
        <v>0.13900000000000001</v>
      </c>
      <c r="D890" s="16">
        <v>7.2999999999999995E-2</v>
      </c>
      <c r="E890" s="17">
        <v>0.127</v>
      </c>
      <c r="F890" s="18">
        <v>0.158</v>
      </c>
      <c r="G890" s="16">
        <v>0.17</v>
      </c>
      <c r="H890" s="18">
        <v>0.10299999999999999</v>
      </c>
      <c r="I890" s="17">
        <v>0.13800000000000001</v>
      </c>
      <c r="J890" s="17">
        <v>0.16800000000000001</v>
      </c>
      <c r="K890" s="17">
        <v>0.13500000000000001</v>
      </c>
      <c r="L890" s="18">
        <v>0.05</v>
      </c>
      <c r="M890" s="16">
        <v>0.11799999999999999</v>
      </c>
      <c r="N890" s="17">
        <v>0.13600000000000001</v>
      </c>
      <c r="O890" s="18">
        <v>0.222</v>
      </c>
      <c r="P890" s="17">
        <v>0.111</v>
      </c>
      <c r="Q890" s="17">
        <v>0.13400000000000001</v>
      </c>
      <c r="R890" s="18">
        <v>0.156</v>
      </c>
    </row>
    <row r="891" spans="1:18">
      <c r="A891" s="19" t="s">
        <v>25</v>
      </c>
      <c r="B891" s="2" t="s">
        <v>30</v>
      </c>
      <c r="C891" s="15">
        <v>8.1000000000000003E-2</v>
      </c>
      <c r="D891" s="16">
        <v>7.5999999999999998E-2</v>
      </c>
      <c r="E891" s="17">
        <v>7.0000000000000007E-2</v>
      </c>
      <c r="F891" s="18">
        <v>9.1999999999999998E-2</v>
      </c>
      <c r="G891" s="16">
        <v>0.105</v>
      </c>
      <c r="H891" s="18">
        <v>5.3999999999999999E-2</v>
      </c>
      <c r="I891" s="17">
        <v>0.08</v>
      </c>
      <c r="J891" s="17">
        <v>0.105</v>
      </c>
      <c r="K891" s="17">
        <v>3.5999999999999997E-2</v>
      </c>
      <c r="L891" s="18">
        <v>9.9000000000000005E-2</v>
      </c>
      <c r="M891" s="16">
        <v>7.3999999999999996E-2</v>
      </c>
      <c r="N891" s="17">
        <v>8.4000000000000005E-2</v>
      </c>
      <c r="O891" s="18">
        <v>0.106</v>
      </c>
      <c r="P891" s="17">
        <v>8.7999999999999995E-2</v>
      </c>
      <c r="Q891" s="17">
        <v>4.7E-2</v>
      </c>
      <c r="R891" s="18">
        <v>0.125</v>
      </c>
    </row>
    <row r="892" spans="1:18">
      <c r="A892" s="19" t="s">
        <v>25</v>
      </c>
      <c r="B892" s="2" t="s">
        <v>31</v>
      </c>
      <c r="C892" s="15"/>
      <c r="D892" s="16"/>
      <c r="E892" s="17"/>
      <c r="F892" s="18"/>
      <c r="G892" s="16"/>
      <c r="H892" s="18"/>
      <c r="I892" s="17"/>
      <c r="J892" s="17"/>
      <c r="K892" s="17"/>
      <c r="L892" s="18"/>
      <c r="M892" s="16"/>
      <c r="N892" s="17"/>
      <c r="O892" s="18"/>
      <c r="P892" s="17"/>
      <c r="Q892" s="17"/>
      <c r="R892" s="18"/>
    </row>
    <row r="893" spans="1:18" s="28" customFormat="1">
      <c r="A893" s="22"/>
      <c r="B893" s="23" t="s">
        <v>32</v>
      </c>
      <c r="C893" s="24">
        <f t="shared" ref="C893:R893" si="44">(C887*1+C888*2+C889*3+C890*4+C891*5)/SUM(C887:C891)</f>
        <v>2.1219999999999999</v>
      </c>
      <c r="D893" s="25">
        <f t="shared" si="44"/>
        <v>1.758</v>
      </c>
      <c r="E893" s="26">
        <f t="shared" si="44"/>
        <v>1.964</v>
      </c>
      <c r="F893" s="27">
        <f t="shared" si="44"/>
        <v>2.3136863136863131</v>
      </c>
      <c r="G893" s="25">
        <f t="shared" si="44"/>
        <v>2.3660000000000001</v>
      </c>
      <c r="H893" s="27">
        <f t="shared" si="44"/>
        <v>1.8461538461538463</v>
      </c>
      <c r="I893" s="26">
        <f t="shared" si="44"/>
        <v>2.1700000000000004</v>
      </c>
      <c r="J893" s="26">
        <f t="shared" si="44"/>
        <v>2.3319999999999994</v>
      </c>
      <c r="K893" s="26">
        <f t="shared" si="44"/>
        <v>1.849</v>
      </c>
      <c r="L893" s="27">
        <f t="shared" si="44"/>
        <v>1.8340000000000001</v>
      </c>
      <c r="M893" s="25">
        <f t="shared" si="44"/>
        <v>2.0089999999999999</v>
      </c>
      <c r="N893" s="26">
        <f t="shared" si="44"/>
        <v>2.19</v>
      </c>
      <c r="O893" s="27">
        <f t="shared" si="44"/>
        <v>2.4404404404404403</v>
      </c>
      <c r="P893" s="26">
        <f t="shared" si="44"/>
        <v>2.077</v>
      </c>
      <c r="Q893" s="26">
        <f t="shared" si="44"/>
        <v>2.0230000000000001</v>
      </c>
      <c r="R893" s="27">
        <f t="shared" si="44"/>
        <v>2.2802802802802802</v>
      </c>
    </row>
    <row r="894" spans="1:18">
      <c r="A894" s="19" t="s">
        <v>25</v>
      </c>
      <c r="B894" s="2" t="s">
        <v>25</v>
      </c>
      <c r="C894" s="15"/>
      <c r="D894" s="16"/>
      <c r="E894" s="17"/>
      <c r="F894" s="18"/>
      <c r="G894" s="16"/>
      <c r="H894" s="18"/>
      <c r="I894" s="17"/>
      <c r="J894" s="17"/>
      <c r="K894" s="17"/>
      <c r="L894" s="18"/>
      <c r="M894" s="16"/>
      <c r="N894" s="17"/>
      <c r="O894" s="18"/>
      <c r="P894" s="17"/>
      <c r="Q894" s="17"/>
      <c r="R894" s="18"/>
    </row>
    <row r="895" spans="1:18" ht="66">
      <c r="A895" s="19" t="s">
        <v>276</v>
      </c>
      <c r="B895" s="20" t="s">
        <v>277</v>
      </c>
      <c r="C895" s="15"/>
      <c r="D895" s="16"/>
      <c r="E895" s="17"/>
      <c r="F895" s="18"/>
      <c r="G895" s="16"/>
      <c r="H895" s="18"/>
      <c r="I895" s="17"/>
      <c r="J895" s="17"/>
      <c r="K895" s="17"/>
      <c r="L895" s="18"/>
      <c r="M895" s="16"/>
      <c r="N895" s="17"/>
      <c r="O895" s="18"/>
      <c r="P895" s="17"/>
      <c r="Q895" s="17"/>
      <c r="R895" s="18"/>
    </row>
    <row r="896" spans="1:18">
      <c r="A896" s="22" t="s">
        <v>25</v>
      </c>
      <c r="B896" s="2" t="s">
        <v>26</v>
      </c>
      <c r="C896" s="15">
        <v>0.32100000000000001</v>
      </c>
      <c r="D896" s="16">
        <v>0.45200000000000001</v>
      </c>
      <c r="E896" s="17">
        <v>0.36799999999999999</v>
      </c>
      <c r="F896" s="18">
        <v>0.26</v>
      </c>
      <c r="G896" s="16">
        <v>0.30499999999999999</v>
      </c>
      <c r="H896" s="18">
        <v>0.33900000000000002</v>
      </c>
      <c r="I896" s="17">
        <v>0.28000000000000003</v>
      </c>
      <c r="J896" s="17">
        <v>0.33800000000000002</v>
      </c>
      <c r="K896" s="17">
        <v>0.379</v>
      </c>
      <c r="L896" s="18">
        <v>0.27600000000000002</v>
      </c>
      <c r="M896" s="16">
        <v>0.31</v>
      </c>
      <c r="N896" s="17">
        <v>0.33100000000000002</v>
      </c>
      <c r="O896" s="18">
        <v>0.34499999999999997</v>
      </c>
      <c r="P896" s="17">
        <v>0.39100000000000001</v>
      </c>
      <c r="Q896" s="17">
        <v>0.32200000000000001</v>
      </c>
      <c r="R896" s="18">
        <v>0.24299999999999999</v>
      </c>
    </row>
    <row r="897" spans="1:18">
      <c r="A897" s="19" t="s">
        <v>25</v>
      </c>
      <c r="B897" s="2" t="s">
        <v>27</v>
      </c>
      <c r="C897" s="15">
        <v>0.193</v>
      </c>
      <c r="D897" s="16">
        <v>9.6000000000000002E-2</v>
      </c>
      <c r="E897" s="17">
        <v>0.16200000000000001</v>
      </c>
      <c r="F897" s="18">
        <v>0.23499999999999999</v>
      </c>
      <c r="G897" s="16">
        <v>0.186</v>
      </c>
      <c r="H897" s="18">
        <v>0.20200000000000001</v>
      </c>
      <c r="I897" s="17">
        <v>0.26400000000000001</v>
      </c>
      <c r="J897" s="17">
        <v>0.17399999999999999</v>
      </c>
      <c r="K897" s="17">
        <v>0.14000000000000001</v>
      </c>
      <c r="L897" s="18">
        <v>0.13800000000000001</v>
      </c>
      <c r="M897" s="16">
        <v>0.18099999999999999</v>
      </c>
      <c r="N897" s="17">
        <v>0.221</v>
      </c>
      <c r="O897" s="18">
        <v>0.188</v>
      </c>
      <c r="P897" s="17">
        <v>0.11799999999999999</v>
      </c>
      <c r="Q897" s="17">
        <v>0.253</v>
      </c>
      <c r="R897" s="18">
        <v>0.20300000000000001</v>
      </c>
    </row>
    <row r="898" spans="1:18">
      <c r="A898" s="19" t="s">
        <v>25</v>
      </c>
      <c r="B898" s="2" t="s">
        <v>28</v>
      </c>
      <c r="C898" s="15">
        <v>0.13</v>
      </c>
      <c r="D898" s="16">
        <v>9.2999999999999999E-2</v>
      </c>
      <c r="E898" s="17">
        <v>0.13400000000000001</v>
      </c>
      <c r="F898" s="18">
        <v>0.13200000000000001</v>
      </c>
      <c r="G898" s="16">
        <v>0.13300000000000001</v>
      </c>
      <c r="H898" s="18">
        <v>0.126</v>
      </c>
      <c r="I898" s="17">
        <v>0.14399999999999999</v>
      </c>
      <c r="J898" s="17">
        <v>0.11600000000000001</v>
      </c>
      <c r="K898" s="17">
        <v>0.11899999999999999</v>
      </c>
      <c r="L898" s="18">
        <v>0.155</v>
      </c>
      <c r="M898" s="16">
        <v>0.11799999999999999</v>
      </c>
      <c r="N898" s="17">
        <v>0.13700000000000001</v>
      </c>
      <c r="O898" s="18">
        <v>0.161</v>
      </c>
      <c r="P898" s="17">
        <v>0.13100000000000001</v>
      </c>
      <c r="Q898" s="17">
        <v>0.13500000000000001</v>
      </c>
      <c r="R898" s="18">
        <v>0.121</v>
      </c>
    </row>
    <row r="899" spans="1:18">
      <c r="A899" s="19" t="s">
        <v>25</v>
      </c>
      <c r="B899" s="2" t="s">
        <v>29</v>
      </c>
      <c r="C899" s="15">
        <v>0.221</v>
      </c>
      <c r="D899" s="16">
        <v>0.24399999999999999</v>
      </c>
      <c r="E899" s="17">
        <v>0.221</v>
      </c>
      <c r="F899" s="18">
        <v>0.219</v>
      </c>
      <c r="G899" s="16">
        <v>0.217</v>
      </c>
      <c r="H899" s="18">
        <v>0.22600000000000001</v>
      </c>
      <c r="I899" s="17">
        <v>0.247</v>
      </c>
      <c r="J899" s="17">
        <v>0.19600000000000001</v>
      </c>
      <c r="K899" s="17">
        <v>0.19400000000000001</v>
      </c>
      <c r="L899" s="18">
        <v>0.28199999999999997</v>
      </c>
      <c r="M899" s="16">
        <v>0.23899999999999999</v>
      </c>
      <c r="N899" s="17">
        <v>0.189</v>
      </c>
      <c r="O899" s="18">
        <v>0.214</v>
      </c>
      <c r="P899" s="17">
        <v>0.19700000000000001</v>
      </c>
      <c r="Q899" s="17">
        <v>0.21</v>
      </c>
      <c r="R899" s="18">
        <v>0.24299999999999999</v>
      </c>
    </row>
    <row r="900" spans="1:18">
      <c r="A900" s="22" t="s">
        <v>25</v>
      </c>
      <c r="B900" s="2" t="s">
        <v>30</v>
      </c>
      <c r="C900" s="15">
        <v>0.13500000000000001</v>
      </c>
      <c r="D900" s="16">
        <v>0.115</v>
      </c>
      <c r="E900" s="17">
        <v>0.115</v>
      </c>
      <c r="F900" s="18">
        <v>0.154</v>
      </c>
      <c r="G900" s="16">
        <v>0.159</v>
      </c>
      <c r="H900" s="18">
        <v>0.107</v>
      </c>
      <c r="I900" s="17">
        <v>6.5000000000000002E-2</v>
      </c>
      <c r="J900" s="17">
        <v>0.17599999999999999</v>
      </c>
      <c r="K900" s="17">
        <v>0.16800000000000001</v>
      </c>
      <c r="L900" s="18">
        <v>0.14899999999999999</v>
      </c>
      <c r="M900" s="16">
        <v>0.152</v>
      </c>
      <c r="N900" s="17">
        <v>0.122</v>
      </c>
      <c r="O900" s="18">
        <v>9.1999999999999998E-2</v>
      </c>
      <c r="P900" s="17">
        <v>0.16200000000000001</v>
      </c>
      <c r="Q900" s="17">
        <v>0.08</v>
      </c>
      <c r="R900" s="18">
        <v>0.19</v>
      </c>
    </row>
    <row r="901" spans="1:18">
      <c r="A901" s="19" t="s">
        <v>25</v>
      </c>
      <c r="B901" s="2" t="s">
        <v>31</v>
      </c>
      <c r="C901" s="15"/>
      <c r="D901" s="16"/>
      <c r="E901" s="17"/>
      <c r="F901" s="18"/>
      <c r="G901" s="16"/>
      <c r="H901" s="18"/>
      <c r="I901" s="17"/>
      <c r="J901" s="17"/>
      <c r="K901" s="17"/>
      <c r="L901" s="18"/>
      <c r="M901" s="16"/>
      <c r="N901" s="17"/>
      <c r="O901" s="18"/>
      <c r="P901" s="17"/>
      <c r="Q901" s="17"/>
      <c r="R901" s="18"/>
    </row>
    <row r="902" spans="1:18" s="28" customFormat="1">
      <c r="A902" s="22"/>
      <c r="B902" s="23" t="s">
        <v>32</v>
      </c>
      <c r="C902" s="24">
        <f t="shared" ref="C902:R902" si="45">(C896*1+C897*2+C898*3+C899*4+C900*5)/SUM(C896:C900)</f>
        <v>2.6559999999999997</v>
      </c>
      <c r="D902" s="25">
        <f t="shared" si="45"/>
        <v>2.4740000000000002</v>
      </c>
      <c r="E902" s="26">
        <f t="shared" si="45"/>
        <v>2.5529999999999999</v>
      </c>
      <c r="F902" s="27">
        <f t="shared" si="45"/>
        <v>2.7719999999999998</v>
      </c>
      <c r="G902" s="25">
        <f t="shared" si="45"/>
        <v>2.7389999999999999</v>
      </c>
      <c r="H902" s="27">
        <f t="shared" si="45"/>
        <v>2.56</v>
      </c>
      <c r="I902" s="26">
        <f t="shared" si="45"/>
        <v>2.5529999999999999</v>
      </c>
      <c r="J902" s="26">
        <f t="shared" si="45"/>
        <v>2.698</v>
      </c>
      <c r="K902" s="26">
        <f t="shared" si="45"/>
        <v>2.6320000000000001</v>
      </c>
      <c r="L902" s="27">
        <f t="shared" si="45"/>
        <v>2.8899999999999997</v>
      </c>
      <c r="M902" s="25">
        <f t="shared" si="45"/>
        <v>2.742</v>
      </c>
      <c r="N902" s="26">
        <f t="shared" si="45"/>
        <v>2.5500000000000003</v>
      </c>
      <c r="O902" s="27">
        <f t="shared" si="45"/>
        <v>2.5200000000000005</v>
      </c>
      <c r="P902" s="26">
        <f t="shared" si="45"/>
        <v>2.6206206206206208</v>
      </c>
      <c r="Q902" s="26">
        <f t="shared" si="45"/>
        <v>2.4730000000000003</v>
      </c>
      <c r="R902" s="27">
        <f t="shared" si="45"/>
        <v>2.9340000000000002</v>
      </c>
    </row>
    <row r="903" spans="1:18">
      <c r="A903" s="19" t="s">
        <v>25</v>
      </c>
      <c r="B903" s="2" t="s">
        <v>25</v>
      </c>
      <c r="C903" s="15"/>
      <c r="D903" s="16"/>
      <c r="E903" s="17"/>
      <c r="F903" s="18"/>
      <c r="G903" s="16"/>
      <c r="H903" s="18"/>
      <c r="I903" s="17"/>
      <c r="J903" s="17"/>
      <c r="K903" s="17"/>
      <c r="L903" s="18"/>
      <c r="M903" s="16"/>
      <c r="N903" s="17"/>
      <c r="O903" s="18"/>
      <c r="P903" s="17"/>
      <c r="Q903" s="17"/>
      <c r="R903" s="18"/>
    </row>
    <row r="904" spans="1:18" ht="66">
      <c r="A904" s="19" t="s">
        <v>278</v>
      </c>
      <c r="B904" s="20" t="s">
        <v>279</v>
      </c>
      <c r="C904" s="15"/>
      <c r="D904" s="16"/>
      <c r="E904" s="17"/>
      <c r="F904" s="18"/>
      <c r="G904" s="16"/>
      <c r="H904" s="18"/>
      <c r="I904" s="17"/>
      <c r="J904" s="17"/>
      <c r="K904" s="17"/>
      <c r="L904" s="18"/>
      <c r="M904" s="16"/>
      <c r="N904" s="17"/>
      <c r="O904" s="18"/>
      <c r="P904" s="17"/>
      <c r="Q904" s="17"/>
      <c r="R904" s="18"/>
    </row>
    <row r="905" spans="1:18">
      <c r="A905" s="19" t="s">
        <v>25</v>
      </c>
      <c r="B905" s="2" t="s">
        <v>26</v>
      </c>
      <c r="C905" s="15">
        <v>0.54900000000000004</v>
      </c>
      <c r="D905" s="16">
        <v>0.50800000000000001</v>
      </c>
      <c r="E905" s="17">
        <v>0.6</v>
      </c>
      <c r="F905" s="18">
        <v>0.51200000000000001</v>
      </c>
      <c r="G905" s="16">
        <v>0.50800000000000001</v>
      </c>
      <c r="H905" s="18">
        <v>0.59599999999999997</v>
      </c>
      <c r="I905" s="17">
        <v>0.55600000000000005</v>
      </c>
      <c r="J905" s="17">
        <v>0.504</v>
      </c>
      <c r="K905" s="17">
        <v>0.60099999999999998</v>
      </c>
      <c r="L905" s="18">
        <v>0.56899999999999995</v>
      </c>
      <c r="M905" s="16">
        <v>0.58699999999999997</v>
      </c>
      <c r="N905" s="17">
        <v>0.5</v>
      </c>
      <c r="O905" s="18">
        <v>0.49099999999999999</v>
      </c>
      <c r="P905" s="17">
        <v>0.58599999999999997</v>
      </c>
      <c r="Q905" s="17">
        <v>0.52500000000000002</v>
      </c>
      <c r="R905" s="18">
        <v>0.56299999999999994</v>
      </c>
    </row>
    <row r="906" spans="1:18">
      <c r="A906" s="19" t="s">
        <v>25</v>
      </c>
      <c r="B906" s="2" t="s">
        <v>27</v>
      </c>
      <c r="C906" s="15">
        <v>0.14899999999999999</v>
      </c>
      <c r="D906" s="16">
        <v>0.13600000000000001</v>
      </c>
      <c r="E906" s="17">
        <v>0.14099999999999999</v>
      </c>
      <c r="F906" s="18">
        <v>0.157</v>
      </c>
      <c r="G906" s="16">
        <v>0.154</v>
      </c>
      <c r="H906" s="18">
        <v>0.14299999999999999</v>
      </c>
      <c r="I906" s="17">
        <v>0.16700000000000001</v>
      </c>
      <c r="J906" s="17">
        <v>0.13500000000000001</v>
      </c>
      <c r="K906" s="17">
        <v>0.122</v>
      </c>
      <c r="L906" s="18">
        <v>0.188</v>
      </c>
      <c r="M906" s="16">
        <v>0.11700000000000001</v>
      </c>
      <c r="N906" s="17">
        <v>0.187</v>
      </c>
      <c r="O906" s="18">
        <v>0.2</v>
      </c>
      <c r="P906" s="17">
        <v>0.12</v>
      </c>
      <c r="Q906" s="17">
        <v>0.152</v>
      </c>
      <c r="R906" s="18">
        <v>0.17</v>
      </c>
    </row>
    <row r="907" spans="1:18">
      <c r="A907" s="22" t="s">
        <v>25</v>
      </c>
      <c r="B907" s="2" t="s">
        <v>28</v>
      </c>
      <c r="C907" s="15">
        <v>9.1999999999999998E-2</v>
      </c>
      <c r="D907" s="16">
        <v>9.0999999999999998E-2</v>
      </c>
      <c r="E907" s="17">
        <v>9.2999999999999999E-2</v>
      </c>
      <c r="F907" s="18">
        <v>9.1999999999999998E-2</v>
      </c>
      <c r="G907" s="16">
        <v>8.8999999999999996E-2</v>
      </c>
      <c r="H907" s="18">
        <v>9.6000000000000002E-2</v>
      </c>
      <c r="I907" s="17">
        <v>8.2000000000000003E-2</v>
      </c>
      <c r="J907" s="17">
        <v>0.11799999999999999</v>
      </c>
      <c r="K907" s="17">
        <v>7.2999999999999995E-2</v>
      </c>
      <c r="L907" s="18">
        <v>8.3000000000000004E-2</v>
      </c>
      <c r="M907" s="16">
        <v>6.2E-2</v>
      </c>
      <c r="N907" s="17">
        <v>0.152</v>
      </c>
      <c r="O907" s="18">
        <v>0.10199999999999999</v>
      </c>
      <c r="P907" s="17">
        <v>9.4E-2</v>
      </c>
      <c r="Q907" s="17">
        <v>9.0999999999999998E-2</v>
      </c>
      <c r="R907" s="18">
        <v>0.09</v>
      </c>
    </row>
    <row r="908" spans="1:18">
      <c r="A908" s="19" t="s">
        <v>25</v>
      </c>
      <c r="B908" s="2" t="s">
        <v>29</v>
      </c>
      <c r="C908" s="15">
        <v>0.14899999999999999</v>
      </c>
      <c r="D908" s="16">
        <v>0.21299999999999999</v>
      </c>
      <c r="E908" s="17">
        <v>0.125</v>
      </c>
      <c r="F908" s="18">
        <v>0.16</v>
      </c>
      <c r="G908" s="16">
        <v>0.17299999999999999</v>
      </c>
      <c r="H908" s="18">
        <v>0.122</v>
      </c>
      <c r="I908" s="17">
        <v>0.17199999999999999</v>
      </c>
      <c r="J908" s="17">
        <v>0.14799999999999999</v>
      </c>
      <c r="K908" s="17">
        <v>0.16500000000000001</v>
      </c>
      <c r="L908" s="18">
        <v>0.05</v>
      </c>
      <c r="M908" s="16">
        <v>0.17299999999999999</v>
      </c>
      <c r="N908" s="17">
        <v>9.4E-2</v>
      </c>
      <c r="O908" s="18">
        <v>0.16200000000000001</v>
      </c>
      <c r="P908" s="17">
        <v>0.111</v>
      </c>
      <c r="Q908" s="17">
        <v>0.186</v>
      </c>
      <c r="R908" s="18">
        <v>0.125</v>
      </c>
    </row>
    <row r="909" spans="1:18">
      <c r="A909" s="19" t="s">
        <v>25</v>
      </c>
      <c r="B909" s="2" t="s">
        <v>30</v>
      </c>
      <c r="C909" s="15">
        <v>5.2999999999999999E-2</v>
      </c>
      <c r="D909" s="16">
        <v>2.1999999999999999E-2</v>
      </c>
      <c r="E909" s="17">
        <v>4.1000000000000002E-2</v>
      </c>
      <c r="F909" s="18">
        <v>6.8000000000000005E-2</v>
      </c>
      <c r="G909" s="16">
        <v>6.5000000000000002E-2</v>
      </c>
      <c r="H909" s="18">
        <v>3.7999999999999999E-2</v>
      </c>
      <c r="I909" s="17">
        <v>2.4E-2</v>
      </c>
      <c r="J909" s="17">
        <v>7.9000000000000001E-2</v>
      </c>
      <c r="K909" s="17">
        <v>3.7999999999999999E-2</v>
      </c>
      <c r="L909" s="18">
        <v>8.7999999999999995E-2</v>
      </c>
      <c r="M909" s="16">
        <v>5.8000000000000003E-2</v>
      </c>
      <c r="N909" s="17">
        <v>4.5999999999999999E-2</v>
      </c>
      <c r="O909" s="18">
        <v>4.4999999999999998E-2</v>
      </c>
      <c r="P909" s="17">
        <v>7.1999999999999995E-2</v>
      </c>
      <c r="Q909" s="17">
        <v>4.1000000000000002E-2</v>
      </c>
      <c r="R909" s="18">
        <v>5.1999999999999998E-2</v>
      </c>
    </row>
    <row r="910" spans="1:18">
      <c r="A910" s="22" t="s">
        <v>25</v>
      </c>
      <c r="B910" s="2" t="s">
        <v>31</v>
      </c>
      <c r="C910" s="15">
        <v>8.0000000000000002E-3</v>
      </c>
      <c r="D910" s="16">
        <v>0.03</v>
      </c>
      <c r="E910" s="17"/>
      <c r="F910" s="18">
        <v>1.0999999999999999E-2</v>
      </c>
      <c r="G910" s="16">
        <v>0.01</v>
      </c>
      <c r="H910" s="18">
        <v>5.0000000000000001E-3</v>
      </c>
      <c r="I910" s="17"/>
      <c r="J910" s="17">
        <v>1.6E-2</v>
      </c>
      <c r="K910" s="17"/>
      <c r="L910" s="18">
        <v>2.1999999999999999E-2</v>
      </c>
      <c r="M910" s="16">
        <v>4.0000000000000001E-3</v>
      </c>
      <c r="N910" s="17">
        <v>0.02</v>
      </c>
      <c r="O910" s="18"/>
      <c r="P910" s="17">
        <v>1.6E-2</v>
      </c>
      <c r="Q910" s="17">
        <v>7.0000000000000001E-3</v>
      </c>
      <c r="R910" s="18"/>
    </row>
    <row r="911" spans="1:18" s="28" customFormat="1">
      <c r="A911" s="22"/>
      <c r="B911" s="23" t="s">
        <v>32</v>
      </c>
      <c r="C911" s="24">
        <f t="shared" ref="C911:R911" si="46">(C905*1+C906*2+C907*3+C908*4+C909*5)/SUM(C905:C909)</f>
        <v>1.9999999999999998</v>
      </c>
      <c r="D911" s="25">
        <f t="shared" si="46"/>
        <v>2.0773195876288657</v>
      </c>
      <c r="E911" s="26">
        <f t="shared" si="46"/>
        <v>1.8660000000000001</v>
      </c>
      <c r="F911" s="27">
        <f t="shared" si="46"/>
        <v>2.1051567239635993</v>
      </c>
      <c r="G911" s="25">
        <f t="shared" si="46"/>
        <v>2.1233569261880691</v>
      </c>
      <c r="H911" s="27">
        <f t="shared" si="46"/>
        <v>1.8572864321608038</v>
      </c>
      <c r="I911" s="26">
        <f t="shared" si="46"/>
        <v>1.9420579420579418</v>
      </c>
      <c r="J911" s="26">
        <f t="shared" si="46"/>
        <v>2.1493902439024395</v>
      </c>
      <c r="K911" s="26">
        <f t="shared" si="46"/>
        <v>1.915915915915916</v>
      </c>
      <c r="L911" s="27">
        <f t="shared" si="46"/>
        <v>1.8752556237218816</v>
      </c>
      <c r="M911" s="25">
        <f t="shared" si="46"/>
        <v>1.9949849548645935</v>
      </c>
      <c r="N911" s="26">
        <f t="shared" si="46"/>
        <v>1.9775280898876402</v>
      </c>
      <c r="O911" s="27">
        <f t="shared" si="46"/>
        <v>2.0700000000000003</v>
      </c>
      <c r="P911" s="26">
        <f t="shared" si="46"/>
        <v>1.9450661241098679</v>
      </c>
      <c r="Q911" s="26">
        <f t="shared" si="46"/>
        <v>2.0613065326633162</v>
      </c>
      <c r="R911" s="27">
        <f t="shared" si="46"/>
        <v>1.9330000000000001</v>
      </c>
    </row>
    <row r="912" spans="1:18">
      <c r="A912" s="19" t="s">
        <v>25</v>
      </c>
      <c r="B912" s="2" t="s">
        <v>25</v>
      </c>
      <c r="C912" s="15"/>
      <c r="D912" s="16"/>
      <c r="E912" s="17"/>
      <c r="F912" s="18"/>
      <c r="G912" s="16"/>
      <c r="H912" s="18"/>
      <c r="I912" s="17"/>
      <c r="J912" s="17"/>
      <c r="K912" s="17"/>
      <c r="L912" s="18"/>
      <c r="M912" s="16"/>
      <c r="N912" s="17"/>
      <c r="O912" s="18"/>
      <c r="P912" s="17"/>
      <c r="Q912" s="17"/>
      <c r="R912" s="18"/>
    </row>
    <row r="913" spans="1:18" ht="66">
      <c r="A913" s="19" t="s">
        <v>280</v>
      </c>
      <c r="B913" s="20" t="s">
        <v>281</v>
      </c>
      <c r="C913" s="15"/>
      <c r="D913" s="16"/>
      <c r="E913" s="17"/>
      <c r="F913" s="18"/>
      <c r="G913" s="16"/>
      <c r="H913" s="18"/>
      <c r="I913" s="17"/>
      <c r="J913" s="17"/>
      <c r="K913" s="17"/>
      <c r="L913" s="18"/>
      <c r="M913" s="16"/>
      <c r="N913" s="17"/>
      <c r="O913" s="18"/>
      <c r="P913" s="17"/>
      <c r="Q913" s="17"/>
      <c r="R913" s="18"/>
    </row>
    <row r="914" spans="1:18">
      <c r="A914" s="19" t="s">
        <v>25</v>
      </c>
      <c r="B914" s="2" t="s">
        <v>26</v>
      </c>
      <c r="C914" s="15">
        <v>0.505</v>
      </c>
      <c r="D914" s="16">
        <v>0.501</v>
      </c>
      <c r="E914" s="17">
        <v>0.57299999999999995</v>
      </c>
      <c r="F914" s="18">
        <v>0.44700000000000001</v>
      </c>
      <c r="G914" s="16">
        <v>0.435</v>
      </c>
      <c r="H914" s="18">
        <v>0.58399999999999996</v>
      </c>
      <c r="I914" s="17">
        <v>0.434</v>
      </c>
      <c r="J914" s="17">
        <v>0.46800000000000003</v>
      </c>
      <c r="K914" s="17">
        <v>0.66200000000000003</v>
      </c>
      <c r="L914" s="18">
        <v>0.53</v>
      </c>
      <c r="M914" s="16">
        <v>0.52700000000000002</v>
      </c>
      <c r="N914" s="17">
        <v>0.47799999999999998</v>
      </c>
      <c r="O914" s="18">
        <v>0.47099999999999997</v>
      </c>
      <c r="P914" s="17">
        <v>0.54</v>
      </c>
      <c r="Q914" s="17">
        <v>0.50600000000000001</v>
      </c>
      <c r="R914" s="18">
        <v>0.47399999999999998</v>
      </c>
    </row>
    <row r="915" spans="1:18">
      <c r="A915" s="19" t="s">
        <v>25</v>
      </c>
      <c r="B915" s="2" t="s">
        <v>27</v>
      </c>
      <c r="C915" s="15">
        <v>0.189</v>
      </c>
      <c r="D915" s="16">
        <v>0.253</v>
      </c>
      <c r="E915" s="17">
        <v>0.13200000000000001</v>
      </c>
      <c r="F915" s="18">
        <v>0.22800000000000001</v>
      </c>
      <c r="G915" s="16">
        <v>0.22700000000000001</v>
      </c>
      <c r="H915" s="18">
        <v>0.14599999999999999</v>
      </c>
      <c r="I915" s="17">
        <v>0.23300000000000001</v>
      </c>
      <c r="J915" s="17">
        <v>0.184</v>
      </c>
      <c r="K915" s="17">
        <v>0.124</v>
      </c>
      <c r="L915" s="18">
        <v>0.19900000000000001</v>
      </c>
      <c r="M915" s="16">
        <v>0.17</v>
      </c>
      <c r="N915" s="17">
        <v>0.22600000000000001</v>
      </c>
      <c r="O915" s="18">
        <v>0.19700000000000001</v>
      </c>
      <c r="P915" s="17">
        <v>0.23</v>
      </c>
      <c r="Q915" s="17">
        <v>0.189</v>
      </c>
      <c r="R915" s="18">
        <v>0.15</v>
      </c>
    </row>
    <row r="916" spans="1:18">
      <c r="A916" s="19" t="s">
        <v>25</v>
      </c>
      <c r="B916" s="2" t="s">
        <v>28</v>
      </c>
      <c r="C916" s="15">
        <v>0.10199999999999999</v>
      </c>
      <c r="D916" s="16">
        <v>7.2999999999999995E-2</v>
      </c>
      <c r="E916" s="17">
        <v>0.11899999999999999</v>
      </c>
      <c r="F916" s="18">
        <v>9.2999999999999999E-2</v>
      </c>
      <c r="G916" s="16">
        <v>0.127</v>
      </c>
      <c r="H916" s="18">
        <v>7.4999999999999997E-2</v>
      </c>
      <c r="I916" s="17">
        <v>0.14899999999999999</v>
      </c>
      <c r="J916" s="17">
        <v>9.0999999999999998E-2</v>
      </c>
      <c r="K916" s="17">
        <v>7.1999999999999995E-2</v>
      </c>
      <c r="L916" s="18">
        <v>5.5E-2</v>
      </c>
      <c r="M916" s="16">
        <v>8.6999999999999994E-2</v>
      </c>
      <c r="N916" s="17">
        <v>0.11899999999999999</v>
      </c>
      <c r="O916" s="18">
        <v>0.13200000000000001</v>
      </c>
      <c r="P916" s="17">
        <v>5.5E-2</v>
      </c>
      <c r="Q916" s="17">
        <v>0.12</v>
      </c>
      <c r="R916" s="18">
        <v>0.121</v>
      </c>
    </row>
    <row r="917" spans="1:18">
      <c r="A917" s="19" t="s">
        <v>25</v>
      </c>
      <c r="B917" s="2" t="s">
        <v>29</v>
      </c>
      <c r="C917" s="15">
        <v>0.14000000000000001</v>
      </c>
      <c r="D917" s="16">
        <v>0.14099999999999999</v>
      </c>
      <c r="E917" s="17">
        <v>0.14599999999999999</v>
      </c>
      <c r="F917" s="18">
        <v>0.13400000000000001</v>
      </c>
      <c r="G917" s="16">
        <v>0.14799999999999999</v>
      </c>
      <c r="H917" s="18">
        <v>0.13100000000000001</v>
      </c>
      <c r="I917" s="17">
        <v>0.127</v>
      </c>
      <c r="J917" s="17">
        <v>0.17799999999999999</v>
      </c>
      <c r="K917" s="17">
        <v>9.7000000000000003E-2</v>
      </c>
      <c r="L917" s="18">
        <v>0.14399999999999999</v>
      </c>
      <c r="M917" s="16">
        <v>0.14599999999999999</v>
      </c>
      <c r="N917" s="17">
        <v>0.11899999999999999</v>
      </c>
      <c r="O917" s="18">
        <v>0.156</v>
      </c>
      <c r="P917" s="17">
        <v>0.11700000000000001</v>
      </c>
      <c r="Q917" s="17">
        <v>0.127</v>
      </c>
      <c r="R917" s="18">
        <v>0.17799999999999999</v>
      </c>
    </row>
    <row r="918" spans="1:18">
      <c r="A918" s="19" t="s">
        <v>25</v>
      </c>
      <c r="B918" s="2" t="s">
        <v>30</v>
      </c>
      <c r="C918" s="15">
        <v>6.0999999999999999E-2</v>
      </c>
      <c r="D918" s="16">
        <v>3.1E-2</v>
      </c>
      <c r="E918" s="17">
        <v>2.9000000000000001E-2</v>
      </c>
      <c r="F918" s="18">
        <v>9.1999999999999998E-2</v>
      </c>
      <c r="G918" s="16">
        <v>5.8000000000000003E-2</v>
      </c>
      <c r="H918" s="18">
        <v>6.4000000000000001E-2</v>
      </c>
      <c r="I918" s="17">
        <v>5.6000000000000001E-2</v>
      </c>
      <c r="J918" s="17">
        <v>7.0999999999999994E-2</v>
      </c>
      <c r="K918" s="17">
        <v>4.5999999999999999E-2</v>
      </c>
      <c r="L918" s="18">
        <v>7.1999999999999995E-2</v>
      </c>
      <c r="M918" s="16">
        <v>7.0999999999999994E-2</v>
      </c>
      <c r="N918" s="17">
        <v>4.9000000000000002E-2</v>
      </c>
      <c r="O918" s="18">
        <v>4.4999999999999998E-2</v>
      </c>
      <c r="P918" s="17">
        <v>5.7000000000000002E-2</v>
      </c>
      <c r="Q918" s="17">
        <v>5.0999999999999997E-2</v>
      </c>
      <c r="R918" s="18">
        <v>7.6999999999999999E-2</v>
      </c>
    </row>
    <row r="919" spans="1:18">
      <c r="A919" s="19" t="s">
        <v>25</v>
      </c>
      <c r="B919" s="2" t="s">
        <v>31</v>
      </c>
      <c r="C919" s="15">
        <v>3.0000000000000001E-3</v>
      </c>
      <c r="D919" s="16"/>
      <c r="E919" s="17"/>
      <c r="F919" s="18">
        <v>6.0000000000000001E-3</v>
      </c>
      <c r="G919" s="16">
        <v>5.0000000000000001E-3</v>
      </c>
      <c r="H919" s="18"/>
      <c r="I919" s="17"/>
      <c r="J919" s="17">
        <v>8.0000000000000002E-3</v>
      </c>
      <c r="K919" s="17"/>
      <c r="L919" s="18"/>
      <c r="M919" s="16"/>
      <c r="N919" s="17">
        <v>0.01</v>
      </c>
      <c r="O919" s="18"/>
      <c r="P919" s="17"/>
      <c r="Q919" s="17">
        <v>7.0000000000000001E-3</v>
      </c>
      <c r="R919" s="18"/>
    </row>
    <row r="920" spans="1:18" s="28" customFormat="1">
      <c r="A920" s="22"/>
      <c r="B920" s="23" t="s">
        <v>32</v>
      </c>
      <c r="C920" s="24">
        <f t="shared" ref="C920:R920" si="47">(C914*1+C915*2+C916*3+C917*4+C918*5)/SUM(C914:C918)</f>
        <v>2.0601805416248751</v>
      </c>
      <c r="D920" s="25">
        <f t="shared" si="47"/>
        <v>1.9469469469469469</v>
      </c>
      <c r="E920" s="26">
        <f t="shared" si="47"/>
        <v>1.924924924924925</v>
      </c>
      <c r="F920" s="27">
        <f t="shared" si="47"/>
        <v>2.1911468812877262</v>
      </c>
      <c r="G920" s="25">
        <f t="shared" si="47"/>
        <v>2.1628140703517587</v>
      </c>
      <c r="H920" s="27">
        <f t="shared" si="47"/>
        <v>1.9450000000000001</v>
      </c>
      <c r="I920" s="26">
        <f t="shared" si="47"/>
        <v>2.1371371371371368</v>
      </c>
      <c r="J920" s="26">
        <f t="shared" si="47"/>
        <v>2.1935483870967745</v>
      </c>
      <c r="K920" s="26">
        <f t="shared" si="47"/>
        <v>1.7422577422577423</v>
      </c>
      <c r="L920" s="27">
        <f t="shared" si="47"/>
        <v>2.0289999999999995</v>
      </c>
      <c r="M920" s="25">
        <f t="shared" si="47"/>
        <v>2.0649350649350651</v>
      </c>
      <c r="N920" s="26">
        <f t="shared" si="47"/>
        <v>2.0262361251261352</v>
      </c>
      <c r="O920" s="27">
        <f t="shared" si="47"/>
        <v>2.1078921078921082</v>
      </c>
      <c r="P920" s="26">
        <f t="shared" si="47"/>
        <v>1.9199199199199199</v>
      </c>
      <c r="Q920" s="26">
        <f t="shared" si="47"/>
        <v>2.0211480362537761</v>
      </c>
      <c r="R920" s="27">
        <f t="shared" si="47"/>
        <v>2.234</v>
      </c>
    </row>
    <row r="921" spans="1:18">
      <c r="A921" s="22" t="s">
        <v>25</v>
      </c>
      <c r="B921" s="2" t="s">
        <v>25</v>
      </c>
      <c r="C921" s="15"/>
      <c r="D921" s="16"/>
      <c r="E921" s="17"/>
      <c r="F921" s="18"/>
      <c r="G921" s="16"/>
      <c r="H921" s="18"/>
      <c r="I921" s="17"/>
      <c r="J921" s="17"/>
      <c r="K921" s="17"/>
      <c r="L921" s="18"/>
      <c r="M921" s="16"/>
      <c r="N921" s="17"/>
      <c r="O921" s="18"/>
      <c r="P921" s="17"/>
      <c r="Q921" s="17"/>
      <c r="R921" s="18"/>
    </row>
    <row r="922" spans="1:18" ht="66">
      <c r="A922" s="19" t="s">
        <v>282</v>
      </c>
      <c r="B922" s="20" t="s">
        <v>283</v>
      </c>
      <c r="C922" s="15"/>
      <c r="D922" s="16"/>
      <c r="E922" s="17"/>
      <c r="F922" s="18"/>
      <c r="G922" s="16"/>
      <c r="H922" s="18"/>
      <c r="I922" s="17"/>
      <c r="J922" s="17"/>
      <c r="K922" s="17"/>
      <c r="L922" s="18"/>
      <c r="M922" s="16"/>
      <c r="N922" s="17"/>
      <c r="O922" s="18"/>
      <c r="P922" s="17"/>
      <c r="Q922" s="17"/>
      <c r="R922" s="18"/>
    </row>
    <row r="923" spans="1:18">
      <c r="A923" s="19" t="s">
        <v>25</v>
      </c>
      <c r="B923" s="2" t="s">
        <v>284</v>
      </c>
      <c r="C923" s="15">
        <v>0.54500000000000004</v>
      </c>
      <c r="D923" s="16">
        <v>0.57599999999999996</v>
      </c>
      <c r="E923" s="17">
        <v>0.629</v>
      </c>
      <c r="F923" s="18">
        <v>0.46899999999999997</v>
      </c>
      <c r="G923" s="16">
        <v>0.50700000000000001</v>
      </c>
      <c r="H923" s="18">
        <v>0.58899999999999997</v>
      </c>
      <c r="I923" s="17">
        <v>0.52300000000000002</v>
      </c>
      <c r="J923" s="17">
        <v>0.53300000000000003</v>
      </c>
      <c r="K923" s="17">
        <v>0.57899999999999996</v>
      </c>
      <c r="L923" s="18">
        <v>0.59099999999999997</v>
      </c>
      <c r="M923" s="16">
        <v>0.624</v>
      </c>
      <c r="N923" s="17">
        <v>0.44600000000000001</v>
      </c>
      <c r="O923" s="18">
        <v>0.42599999999999999</v>
      </c>
      <c r="P923" s="17">
        <v>0.65400000000000003</v>
      </c>
      <c r="Q923" s="17">
        <v>0.56000000000000005</v>
      </c>
      <c r="R923" s="18">
        <v>0.41199999999999998</v>
      </c>
    </row>
    <row r="924" spans="1:18">
      <c r="A924" s="19" t="s">
        <v>25</v>
      </c>
      <c r="B924" s="2" t="s">
        <v>155</v>
      </c>
      <c r="C924" s="15">
        <v>6.6000000000000003E-2</v>
      </c>
      <c r="D924" s="16">
        <v>6.7000000000000004E-2</v>
      </c>
      <c r="E924" s="17">
        <v>8.4000000000000005E-2</v>
      </c>
      <c r="F924" s="18">
        <v>5.0999999999999997E-2</v>
      </c>
      <c r="G924" s="16">
        <v>6.9000000000000006E-2</v>
      </c>
      <c r="H924" s="18">
        <v>6.3E-2</v>
      </c>
      <c r="I924" s="17">
        <v>2.4E-2</v>
      </c>
      <c r="J924" s="17">
        <v>7.0999999999999994E-2</v>
      </c>
      <c r="K924" s="17">
        <v>9.8000000000000004E-2</v>
      </c>
      <c r="L924" s="18">
        <v>0.122</v>
      </c>
      <c r="M924" s="16">
        <v>3.5000000000000003E-2</v>
      </c>
      <c r="N924" s="17">
        <v>0.15</v>
      </c>
      <c r="O924" s="18">
        <v>3.3000000000000002E-2</v>
      </c>
      <c r="P924" s="17">
        <v>2.5000000000000001E-2</v>
      </c>
      <c r="Q924" s="17">
        <v>7.2999999999999995E-2</v>
      </c>
      <c r="R924" s="18">
        <v>0.105</v>
      </c>
    </row>
    <row r="925" spans="1:18">
      <c r="A925" s="19" t="s">
        <v>25</v>
      </c>
      <c r="B925" s="2" t="s">
        <v>156</v>
      </c>
      <c r="C925" s="15">
        <v>6.6000000000000003E-2</v>
      </c>
      <c r="D925" s="16">
        <v>5.3999999999999999E-2</v>
      </c>
      <c r="E925" s="17">
        <v>4.3999999999999997E-2</v>
      </c>
      <c r="F925" s="18">
        <v>8.7999999999999995E-2</v>
      </c>
      <c r="G925" s="16">
        <v>6.8000000000000005E-2</v>
      </c>
      <c r="H925" s="18">
        <v>6.4000000000000001E-2</v>
      </c>
      <c r="I925" s="17">
        <v>7.6999999999999999E-2</v>
      </c>
      <c r="J925" s="17">
        <v>4.1000000000000002E-2</v>
      </c>
      <c r="K925" s="17">
        <v>9.1999999999999998E-2</v>
      </c>
      <c r="L925" s="18">
        <v>6.6000000000000003E-2</v>
      </c>
      <c r="M925" s="16">
        <v>0.06</v>
      </c>
      <c r="N925" s="17">
        <v>7.9000000000000001E-2</v>
      </c>
      <c r="O925" s="18">
        <v>7.0000000000000007E-2</v>
      </c>
      <c r="P925" s="17">
        <v>4.2999999999999997E-2</v>
      </c>
      <c r="Q925" s="17">
        <v>7.1999999999999995E-2</v>
      </c>
      <c r="R925" s="18">
        <v>9.2999999999999999E-2</v>
      </c>
    </row>
    <row r="926" spans="1:18">
      <c r="A926" s="19" t="s">
        <v>25</v>
      </c>
      <c r="B926" s="2" t="s">
        <v>285</v>
      </c>
      <c r="C926" s="15">
        <v>0.155</v>
      </c>
      <c r="D926" s="16">
        <v>0.14499999999999999</v>
      </c>
      <c r="E926" s="17">
        <v>0.106</v>
      </c>
      <c r="F926" s="18">
        <v>0.19800000000000001</v>
      </c>
      <c r="G926" s="16">
        <v>0.161</v>
      </c>
      <c r="H926" s="18">
        <v>0.14699999999999999</v>
      </c>
      <c r="I926" s="17">
        <v>0.22</v>
      </c>
      <c r="J926" s="17">
        <v>0.14799999999999999</v>
      </c>
      <c r="K926" s="17">
        <v>0.109</v>
      </c>
      <c r="L926" s="18">
        <v>6.0999999999999999E-2</v>
      </c>
      <c r="M926" s="16">
        <v>0.123</v>
      </c>
      <c r="N926" s="17">
        <v>0.17299999999999999</v>
      </c>
      <c r="O926" s="18">
        <v>0.246</v>
      </c>
      <c r="P926" s="17">
        <v>0.127</v>
      </c>
      <c r="Q926" s="17">
        <v>0.16</v>
      </c>
      <c r="R926" s="18">
        <v>0.183</v>
      </c>
    </row>
    <row r="927" spans="1:18">
      <c r="A927" s="19" t="s">
        <v>25</v>
      </c>
      <c r="B927" s="2" t="s">
        <v>158</v>
      </c>
      <c r="C927" s="15">
        <v>0.113</v>
      </c>
      <c r="D927" s="16">
        <v>0.09</v>
      </c>
      <c r="E927" s="17">
        <v>0.105</v>
      </c>
      <c r="F927" s="18">
        <v>0.123</v>
      </c>
      <c r="G927" s="16">
        <v>0.122</v>
      </c>
      <c r="H927" s="18">
        <v>0.10199999999999999</v>
      </c>
      <c r="I927" s="17">
        <v>0.115</v>
      </c>
      <c r="J927" s="17">
        <v>0.127</v>
      </c>
      <c r="K927" s="17">
        <v>7.1999999999999995E-2</v>
      </c>
      <c r="L927" s="18">
        <v>0.14399999999999999</v>
      </c>
      <c r="M927" s="16">
        <v>0.10299999999999999</v>
      </c>
      <c r="N927" s="17">
        <v>0.10199999999999999</v>
      </c>
      <c r="O927" s="18">
        <v>0.17299999999999999</v>
      </c>
      <c r="P927" s="17">
        <v>9.6000000000000002E-2</v>
      </c>
      <c r="Q927" s="17">
        <v>8.7999999999999995E-2</v>
      </c>
      <c r="R927" s="18">
        <v>0.153</v>
      </c>
    </row>
    <row r="928" spans="1:18">
      <c r="A928" s="19" t="s">
        <v>25</v>
      </c>
      <c r="B928" s="2" t="s">
        <v>159</v>
      </c>
      <c r="C928" s="15">
        <v>4.2999999999999997E-2</v>
      </c>
      <c r="D928" s="16">
        <v>6.8000000000000005E-2</v>
      </c>
      <c r="E928" s="17">
        <v>1.9E-2</v>
      </c>
      <c r="F928" s="18">
        <v>5.8999999999999997E-2</v>
      </c>
      <c r="G928" s="16">
        <v>5.0999999999999997E-2</v>
      </c>
      <c r="H928" s="18">
        <v>3.4000000000000002E-2</v>
      </c>
      <c r="I928" s="17">
        <v>2.4E-2</v>
      </c>
      <c r="J928" s="17">
        <v>6.5000000000000002E-2</v>
      </c>
      <c r="K928" s="17">
        <v>4.9000000000000002E-2</v>
      </c>
      <c r="L928" s="18">
        <v>1.7000000000000001E-2</v>
      </c>
      <c r="M928" s="16">
        <v>4.2000000000000003E-2</v>
      </c>
      <c r="N928" s="17">
        <v>0.04</v>
      </c>
      <c r="O928" s="18">
        <v>5.1999999999999998E-2</v>
      </c>
      <c r="P928" s="17">
        <v>4.5999999999999999E-2</v>
      </c>
      <c r="Q928" s="17">
        <v>4.1000000000000002E-2</v>
      </c>
      <c r="R928" s="18">
        <v>4.4999999999999998E-2</v>
      </c>
    </row>
    <row r="929" spans="1:18">
      <c r="A929" s="19" t="s">
        <v>25</v>
      </c>
      <c r="B929" s="2" t="s">
        <v>31</v>
      </c>
      <c r="C929" s="15">
        <v>1.2E-2</v>
      </c>
      <c r="D929" s="16"/>
      <c r="E929" s="17">
        <v>1.2999999999999999E-2</v>
      </c>
      <c r="F929" s="18">
        <v>1.2E-2</v>
      </c>
      <c r="G929" s="16">
        <v>2.1999999999999999E-2</v>
      </c>
      <c r="H929" s="18"/>
      <c r="I929" s="17">
        <v>1.7999999999999999E-2</v>
      </c>
      <c r="J929" s="17">
        <v>1.6E-2</v>
      </c>
      <c r="K929" s="17"/>
      <c r="L929" s="18"/>
      <c r="M929" s="16">
        <v>1.4999999999999999E-2</v>
      </c>
      <c r="N929" s="17">
        <v>1.0999999999999999E-2</v>
      </c>
      <c r="O929" s="18"/>
      <c r="P929" s="17">
        <v>0.01</v>
      </c>
      <c r="Q929" s="17">
        <v>7.0000000000000001E-3</v>
      </c>
      <c r="R929" s="18">
        <v>1.0999999999999999E-2</v>
      </c>
    </row>
    <row r="930" spans="1:18" s="28" customFormat="1">
      <c r="A930" s="22"/>
      <c r="B930" s="23" t="s">
        <v>32</v>
      </c>
      <c r="C930" s="24">
        <f t="shared" ref="C930:Q930" si="48">(C924*1+C925*2+C926*3+C927*4+C928*5)/SUM(C924:C928)</f>
        <v>3.0022573363431153</v>
      </c>
      <c r="D930" s="25">
        <f t="shared" si="48"/>
        <v>3.0896226415094334</v>
      </c>
      <c r="E930" s="26">
        <f t="shared" si="48"/>
        <v>2.8072625698324019</v>
      </c>
      <c r="F930" s="27">
        <f t="shared" si="48"/>
        <v>3.0982658959537579</v>
      </c>
      <c r="G930" s="25">
        <f t="shared" si="48"/>
        <v>3.0382165605095541</v>
      </c>
      <c r="H930" s="27">
        <f t="shared" si="48"/>
        <v>2.951219512195121</v>
      </c>
      <c r="I930" s="26">
        <f t="shared" si="48"/>
        <v>3.0826086956521741</v>
      </c>
      <c r="J930" s="26">
        <f t="shared" si="48"/>
        <v>3.163716814159292</v>
      </c>
      <c r="K930" s="26">
        <f t="shared" si="48"/>
        <v>2.7190476190476187</v>
      </c>
      <c r="L930" s="27">
        <f t="shared" si="48"/>
        <v>2.6780487804878041</v>
      </c>
      <c r="M930" s="25">
        <f t="shared" si="48"/>
        <v>3.1570247933884295</v>
      </c>
      <c r="N930" s="26">
        <f t="shared" si="48"/>
        <v>2.6378676470588229</v>
      </c>
      <c r="O930" s="27">
        <f t="shared" si="48"/>
        <v>3.2456445993031355</v>
      </c>
      <c r="P930" s="26">
        <f t="shared" si="48"/>
        <v>3.2818991097922843</v>
      </c>
      <c r="Q930" s="26">
        <f t="shared" si="48"/>
        <v>2.8894009216589862</v>
      </c>
      <c r="R930" s="27">
        <f>(R924*1+R925*2+R926*3+R927*4+R928*5)/SUM(R924:R928)</f>
        <v>2.8963730569948183</v>
      </c>
    </row>
    <row r="931" spans="1:18">
      <c r="A931" s="22" t="s">
        <v>25</v>
      </c>
      <c r="B931" s="2" t="s">
        <v>25</v>
      </c>
      <c r="C931" s="15"/>
      <c r="D931" s="16"/>
      <c r="E931" s="17"/>
      <c r="F931" s="18"/>
      <c r="G931" s="16"/>
      <c r="H931" s="18"/>
      <c r="I931" s="17"/>
      <c r="J931" s="17"/>
      <c r="K931" s="17"/>
      <c r="L931" s="18"/>
      <c r="M931" s="16"/>
      <c r="N931" s="17"/>
      <c r="O931" s="18"/>
      <c r="P931" s="17"/>
      <c r="Q931" s="17"/>
      <c r="R931" s="18"/>
    </row>
    <row r="932" spans="1:18" ht="66">
      <c r="A932" s="19" t="s">
        <v>286</v>
      </c>
      <c r="B932" s="20" t="s">
        <v>287</v>
      </c>
      <c r="C932" s="15"/>
      <c r="D932" s="16"/>
      <c r="E932" s="17"/>
      <c r="F932" s="18"/>
      <c r="G932" s="16"/>
      <c r="H932" s="18"/>
      <c r="I932" s="17"/>
      <c r="J932" s="17"/>
      <c r="K932" s="17"/>
      <c r="L932" s="18"/>
      <c r="M932" s="16"/>
      <c r="N932" s="17"/>
      <c r="O932" s="18"/>
      <c r="P932" s="17"/>
      <c r="Q932" s="17"/>
      <c r="R932" s="18"/>
    </row>
    <row r="933" spans="1:18">
      <c r="A933" s="19" t="s">
        <v>25</v>
      </c>
      <c r="B933" s="2" t="s">
        <v>284</v>
      </c>
      <c r="C933" s="15">
        <v>0.47399999999999998</v>
      </c>
      <c r="D933" s="16">
        <v>0.40799999999999997</v>
      </c>
      <c r="E933" s="17">
        <v>0.56200000000000006</v>
      </c>
      <c r="F933" s="18">
        <v>0.40899999999999997</v>
      </c>
      <c r="G933" s="16">
        <v>0.44800000000000001</v>
      </c>
      <c r="H933" s="18">
        <v>0.504</v>
      </c>
      <c r="I933" s="17">
        <v>0.40300000000000002</v>
      </c>
      <c r="J933" s="17">
        <v>0.496</v>
      </c>
      <c r="K933" s="17">
        <v>0.51</v>
      </c>
      <c r="L933" s="18">
        <v>0.55300000000000005</v>
      </c>
      <c r="M933" s="16">
        <v>0.505</v>
      </c>
      <c r="N933" s="17">
        <v>0.48599999999999999</v>
      </c>
      <c r="O933" s="18">
        <v>0.33</v>
      </c>
      <c r="P933" s="17">
        <v>0.61</v>
      </c>
      <c r="Q933" s="17">
        <v>0.48199999999999998</v>
      </c>
      <c r="R933" s="18">
        <v>0.312</v>
      </c>
    </row>
    <row r="934" spans="1:18">
      <c r="A934" s="19" t="s">
        <v>25</v>
      </c>
      <c r="B934" s="2" t="s">
        <v>155</v>
      </c>
      <c r="C934" s="15">
        <v>2.9000000000000001E-2</v>
      </c>
      <c r="D934" s="16">
        <v>3.1E-2</v>
      </c>
      <c r="E934" s="17">
        <v>3.4000000000000002E-2</v>
      </c>
      <c r="F934" s="18">
        <v>2.5000000000000001E-2</v>
      </c>
      <c r="G934" s="16">
        <v>2.1000000000000001E-2</v>
      </c>
      <c r="H934" s="18">
        <v>3.7999999999999999E-2</v>
      </c>
      <c r="I934" s="17">
        <v>1.6E-2</v>
      </c>
      <c r="J934" s="17">
        <v>3.9E-2</v>
      </c>
      <c r="K934" s="17">
        <v>3.5999999999999997E-2</v>
      </c>
      <c r="L934" s="18">
        <v>2.1999999999999999E-2</v>
      </c>
      <c r="M934" s="16">
        <v>8.0000000000000002E-3</v>
      </c>
      <c r="N934" s="17">
        <v>5.0999999999999997E-2</v>
      </c>
      <c r="O934" s="18">
        <v>6.9000000000000006E-2</v>
      </c>
      <c r="P934" s="17"/>
      <c r="Q934" s="17">
        <v>4.7E-2</v>
      </c>
      <c r="R934" s="18">
        <v>3.9E-2</v>
      </c>
    </row>
    <row r="935" spans="1:18">
      <c r="A935" s="19" t="s">
        <v>25</v>
      </c>
      <c r="B935" s="2" t="s">
        <v>156</v>
      </c>
      <c r="C935" s="15">
        <v>4.3999999999999997E-2</v>
      </c>
      <c r="D935" s="16">
        <v>8.5000000000000006E-2</v>
      </c>
      <c r="E935" s="17">
        <v>3.9E-2</v>
      </c>
      <c r="F935" s="18">
        <v>4.1000000000000002E-2</v>
      </c>
      <c r="G935" s="16">
        <v>4.2999999999999997E-2</v>
      </c>
      <c r="H935" s="18">
        <v>4.3999999999999997E-2</v>
      </c>
      <c r="I935" s="17">
        <v>4.3999999999999997E-2</v>
      </c>
      <c r="J935" s="17">
        <v>4.1000000000000002E-2</v>
      </c>
      <c r="K935" s="17">
        <v>4.4999999999999998E-2</v>
      </c>
      <c r="L935" s="18">
        <v>0.05</v>
      </c>
      <c r="M935" s="16">
        <v>4.2999999999999997E-2</v>
      </c>
      <c r="N935" s="17">
        <v>3.7999999999999999E-2</v>
      </c>
      <c r="O935" s="18">
        <v>5.6000000000000001E-2</v>
      </c>
      <c r="P935" s="17">
        <v>2.7E-2</v>
      </c>
      <c r="Q935" s="17">
        <v>5.3999999999999999E-2</v>
      </c>
      <c r="R935" s="18">
        <v>0.05</v>
      </c>
    </row>
    <row r="936" spans="1:18">
      <c r="A936" s="19" t="s">
        <v>25</v>
      </c>
      <c r="B936" s="2" t="s">
        <v>285</v>
      </c>
      <c r="C936" s="15">
        <v>0.19600000000000001</v>
      </c>
      <c r="D936" s="16">
        <v>0.28299999999999997</v>
      </c>
      <c r="E936" s="17">
        <v>0.184</v>
      </c>
      <c r="F936" s="18">
        <v>0.193</v>
      </c>
      <c r="G936" s="16">
        <v>0.23499999999999999</v>
      </c>
      <c r="H936" s="18">
        <v>0.153</v>
      </c>
      <c r="I936" s="17">
        <v>0.23499999999999999</v>
      </c>
      <c r="J936" s="17">
        <v>0.16800000000000001</v>
      </c>
      <c r="K936" s="17">
        <v>0.157</v>
      </c>
      <c r="L936" s="18">
        <v>0.249</v>
      </c>
      <c r="M936" s="16">
        <v>0.187</v>
      </c>
      <c r="N936" s="17">
        <v>0.21099999999999999</v>
      </c>
      <c r="O936" s="18">
        <v>0.20599999999999999</v>
      </c>
      <c r="P936" s="17">
        <v>0.17</v>
      </c>
      <c r="Q936" s="17">
        <v>0.16</v>
      </c>
      <c r="R936" s="18">
        <v>0.28799999999999998</v>
      </c>
    </row>
    <row r="937" spans="1:18">
      <c r="A937" s="19" t="s">
        <v>25</v>
      </c>
      <c r="B937" s="2" t="s">
        <v>158</v>
      </c>
      <c r="C937" s="15">
        <v>0.20499999999999999</v>
      </c>
      <c r="D937" s="16">
        <v>9.2999999999999999E-2</v>
      </c>
      <c r="E937" s="17">
        <v>0.158</v>
      </c>
      <c r="F937" s="18">
        <v>0.26200000000000001</v>
      </c>
      <c r="G937" s="16">
        <v>0.19500000000000001</v>
      </c>
      <c r="H937" s="18">
        <v>0.217</v>
      </c>
      <c r="I937" s="17">
        <v>0.26100000000000001</v>
      </c>
      <c r="J937" s="17">
        <v>0.20399999999999999</v>
      </c>
      <c r="K937" s="17">
        <v>0.18099999999999999</v>
      </c>
      <c r="L937" s="18">
        <v>7.6999999999999999E-2</v>
      </c>
      <c r="M937" s="16">
        <v>0.20399999999999999</v>
      </c>
      <c r="N937" s="17">
        <v>0.16500000000000001</v>
      </c>
      <c r="O937" s="18">
        <v>0.28499999999999998</v>
      </c>
      <c r="P937" s="17">
        <v>0.16200000000000001</v>
      </c>
      <c r="Q937" s="17">
        <v>0.20599999999999999</v>
      </c>
      <c r="R937" s="18">
        <v>0.22700000000000001</v>
      </c>
    </row>
    <row r="938" spans="1:18">
      <c r="A938" s="19" t="s">
        <v>25</v>
      </c>
      <c r="B938" s="2" t="s">
        <v>159</v>
      </c>
      <c r="C938" s="15">
        <v>3.7999999999999999E-2</v>
      </c>
      <c r="D938" s="16">
        <v>6.8000000000000005E-2</v>
      </c>
      <c r="E938" s="17">
        <v>0.01</v>
      </c>
      <c r="F938" s="18">
        <v>5.8000000000000003E-2</v>
      </c>
      <c r="G938" s="16">
        <v>4.1000000000000002E-2</v>
      </c>
      <c r="H938" s="18">
        <v>3.5000000000000003E-2</v>
      </c>
      <c r="I938" s="17">
        <v>3.1E-2</v>
      </c>
      <c r="J938" s="17">
        <v>3.5999999999999997E-2</v>
      </c>
      <c r="K938" s="17">
        <v>4.8000000000000001E-2</v>
      </c>
      <c r="L938" s="18">
        <v>0.05</v>
      </c>
      <c r="M938" s="16">
        <v>3.4000000000000002E-2</v>
      </c>
      <c r="N938" s="17">
        <v>4.9000000000000002E-2</v>
      </c>
      <c r="O938" s="18">
        <v>3.5000000000000003E-2</v>
      </c>
      <c r="P938" s="17">
        <v>2.3E-2</v>
      </c>
      <c r="Q938" s="17">
        <v>3.7999999999999999E-2</v>
      </c>
      <c r="R938" s="18">
        <v>6.0999999999999999E-2</v>
      </c>
    </row>
    <row r="939" spans="1:18">
      <c r="A939" s="19" t="s">
        <v>25</v>
      </c>
      <c r="B939" s="2" t="s">
        <v>31</v>
      </c>
      <c r="C939" s="15">
        <v>1.2999999999999999E-2</v>
      </c>
      <c r="D939" s="16">
        <v>3.1E-2</v>
      </c>
      <c r="E939" s="17">
        <v>1.2999999999999999E-2</v>
      </c>
      <c r="F939" s="18">
        <v>1.0999999999999999E-2</v>
      </c>
      <c r="G939" s="16">
        <v>1.6E-2</v>
      </c>
      <c r="H939" s="18">
        <v>0.01</v>
      </c>
      <c r="I939" s="17">
        <v>8.9999999999999993E-3</v>
      </c>
      <c r="J939" s="17">
        <v>1.6E-2</v>
      </c>
      <c r="K939" s="17">
        <v>2.1999999999999999E-2</v>
      </c>
      <c r="L939" s="18"/>
      <c r="M939" s="16">
        <v>1.7999999999999999E-2</v>
      </c>
      <c r="N939" s="17"/>
      <c r="O939" s="18">
        <v>1.9E-2</v>
      </c>
      <c r="P939" s="17">
        <v>8.0000000000000002E-3</v>
      </c>
      <c r="Q939" s="17">
        <v>1.2999999999999999E-2</v>
      </c>
      <c r="R939" s="18">
        <v>2.3E-2</v>
      </c>
    </row>
    <row r="940" spans="1:18" s="28" customFormat="1">
      <c r="A940" s="22"/>
      <c r="B940" s="23" t="s">
        <v>32</v>
      </c>
      <c r="C940" s="24">
        <f t="shared" ref="C940:R940" si="49">(C934*1+C935*2+C936*3+C937*4+C938*5)/SUM(C934:C938)</f>
        <v>3.3496093749999996</v>
      </c>
      <c r="D940" s="25">
        <f t="shared" si="49"/>
        <v>3.1464285714285714</v>
      </c>
      <c r="E940" s="26">
        <f t="shared" si="49"/>
        <v>3.1670588235294117</v>
      </c>
      <c r="F940" s="27">
        <f t="shared" si="49"/>
        <v>3.4956822107081171</v>
      </c>
      <c r="G940" s="25">
        <f t="shared" si="49"/>
        <v>3.3588785046728975</v>
      </c>
      <c r="H940" s="27">
        <f t="shared" si="49"/>
        <v>3.3429158110882957</v>
      </c>
      <c r="I940" s="26">
        <f t="shared" si="49"/>
        <v>3.4207836456558769</v>
      </c>
      <c r="J940" s="26">
        <f t="shared" si="49"/>
        <v>3.3217213114754096</v>
      </c>
      <c r="K940" s="26">
        <f t="shared" si="49"/>
        <v>3.3426124197002141</v>
      </c>
      <c r="L940" s="27">
        <f t="shared" si="49"/>
        <v>3.1852678571428572</v>
      </c>
      <c r="M940" s="25">
        <f t="shared" si="49"/>
        <v>3.4474789915966384</v>
      </c>
      <c r="N940" s="26">
        <f t="shared" si="49"/>
        <v>3.2392996108949417</v>
      </c>
      <c r="O940" s="27">
        <f t="shared" si="49"/>
        <v>3.2473118279569895</v>
      </c>
      <c r="P940" s="26">
        <f t="shared" si="49"/>
        <v>3.4738219895287963</v>
      </c>
      <c r="Q940" s="26">
        <f t="shared" si="49"/>
        <v>3.2653465346534651</v>
      </c>
      <c r="R940" s="27">
        <f t="shared" si="49"/>
        <v>3.3323308270676693</v>
      </c>
    </row>
    <row r="941" spans="1:18">
      <c r="A941" s="22" t="s">
        <v>25</v>
      </c>
      <c r="B941" s="2" t="s">
        <v>25</v>
      </c>
      <c r="C941" s="15"/>
      <c r="D941" s="16"/>
      <c r="E941" s="17"/>
      <c r="F941" s="18"/>
      <c r="G941" s="16"/>
      <c r="H941" s="18"/>
      <c r="I941" s="17"/>
      <c r="J941" s="17"/>
      <c r="K941" s="17"/>
      <c r="L941" s="18"/>
      <c r="M941" s="16"/>
      <c r="N941" s="17"/>
      <c r="O941" s="18"/>
      <c r="P941" s="17"/>
      <c r="Q941" s="17"/>
      <c r="R941" s="18"/>
    </row>
    <row r="942" spans="1:18" ht="66">
      <c r="A942" s="19" t="s">
        <v>288</v>
      </c>
      <c r="B942" s="20" t="s">
        <v>289</v>
      </c>
      <c r="C942" s="15"/>
      <c r="D942" s="16"/>
      <c r="E942" s="17"/>
      <c r="F942" s="18"/>
      <c r="G942" s="16"/>
      <c r="H942" s="18"/>
      <c r="I942" s="17"/>
      <c r="J942" s="17"/>
      <c r="K942" s="17"/>
      <c r="L942" s="18"/>
      <c r="M942" s="16"/>
      <c r="N942" s="17"/>
      <c r="O942" s="18"/>
      <c r="P942" s="17"/>
      <c r="Q942" s="17"/>
      <c r="R942" s="18"/>
    </row>
    <row r="943" spans="1:18">
      <c r="A943" s="19" t="s">
        <v>25</v>
      </c>
      <c r="B943" s="2" t="s">
        <v>284</v>
      </c>
      <c r="C943" s="15">
        <v>0.497</v>
      </c>
      <c r="D943" s="16">
        <v>0.45200000000000001</v>
      </c>
      <c r="E943" s="17">
        <v>0.57899999999999996</v>
      </c>
      <c r="F943" s="18">
        <v>0.433</v>
      </c>
      <c r="G943" s="16">
        <v>0.441</v>
      </c>
      <c r="H943" s="18">
        <v>0.55900000000000005</v>
      </c>
      <c r="I943" s="17">
        <v>0.439</v>
      </c>
      <c r="J943" s="17">
        <v>0.49199999999999999</v>
      </c>
      <c r="K943" s="17">
        <v>0.60299999999999998</v>
      </c>
      <c r="L943" s="18">
        <v>0.47499999999999998</v>
      </c>
      <c r="M943" s="16">
        <v>0.55600000000000005</v>
      </c>
      <c r="N943" s="17">
        <v>0.40600000000000003</v>
      </c>
      <c r="O943" s="18">
        <v>0.43099999999999999</v>
      </c>
      <c r="P943" s="17">
        <v>0.58799999999999997</v>
      </c>
      <c r="Q943" s="17">
        <v>0.50700000000000001</v>
      </c>
      <c r="R943" s="18">
        <v>0.39900000000000002</v>
      </c>
    </row>
    <row r="944" spans="1:18">
      <c r="A944" s="19" t="s">
        <v>25</v>
      </c>
      <c r="B944" s="2" t="s">
        <v>155</v>
      </c>
      <c r="C944" s="15">
        <v>2.9000000000000001E-2</v>
      </c>
      <c r="D944" s="16"/>
      <c r="E944" s="17">
        <v>3.6999999999999998E-2</v>
      </c>
      <c r="F944" s="18">
        <v>2.7E-2</v>
      </c>
      <c r="G944" s="16">
        <v>2.9000000000000001E-2</v>
      </c>
      <c r="H944" s="18">
        <v>2.9000000000000001E-2</v>
      </c>
      <c r="I944" s="17">
        <v>1.6E-2</v>
      </c>
      <c r="J944" s="17">
        <v>1.7999999999999999E-2</v>
      </c>
      <c r="K944" s="17">
        <v>6.2E-2</v>
      </c>
      <c r="L944" s="18">
        <v>3.9E-2</v>
      </c>
      <c r="M944" s="16">
        <v>1.2E-2</v>
      </c>
      <c r="N944" s="17">
        <v>7.2999999999999995E-2</v>
      </c>
      <c r="O944" s="18">
        <v>1.4E-2</v>
      </c>
      <c r="P944" s="17">
        <v>1.4999999999999999E-2</v>
      </c>
      <c r="Q944" s="17">
        <v>4.5999999999999999E-2</v>
      </c>
      <c r="R944" s="18">
        <v>2.1000000000000001E-2</v>
      </c>
    </row>
    <row r="945" spans="1:18">
      <c r="A945" s="19" t="s">
        <v>25</v>
      </c>
      <c r="B945" s="2" t="s">
        <v>156</v>
      </c>
      <c r="C945" s="15">
        <v>6.3E-2</v>
      </c>
      <c r="D945" s="16">
        <v>0.106</v>
      </c>
      <c r="E945" s="17">
        <v>5.8000000000000003E-2</v>
      </c>
      <c r="F945" s="18">
        <v>0.06</v>
      </c>
      <c r="G945" s="16">
        <v>8.4000000000000005E-2</v>
      </c>
      <c r="H945" s="18">
        <v>3.9E-2</v>
      </c>
      <c r="I945" s="17">
        <v>7.0000000000000007E-2</v>
      </c>
      <c r="J945" s="17">
        <v>5.1999999999999998E-2</v>
      </c>
      <c r="K945" s="17">
        <v>3.5999999999999997E-2</v>
      </c>
      <c r="L945" s="18">
        <v>0.13300000000000001</v>
      </c>
      <c r="M945" s="16">
        <v>4.8000000000000001E-2</v>
      </c>
      <c r="N945" s="17">
        <v>0.1</v>
      </c>
      <c r="O945" s="18">
        <v>5.3999999999999999E-2</v>
      </c>
      <c r="P945" s="17">
        <v>4.1000000000000002E-2</v>
      </c>
      <c r="Q945" s="17">
        <v>6.9000000000000006E-2</v>
      </c>
      <c r="R945" s="18">
        <v>7.6999999999999999E-2</v>
      </c>
    </row>
    <row r="946" spans="1:18">
      <c r="A946" s="19" t="s">
        <v>25</v>
      </c>
      <c r="B946" s="2" t="s">
        <v>285</v>
      </c>
      <c r="C946" s="15">
        <v>0.13800000000000001</v>
      </c>
      <c r="D946" s="16">
        <v>0.17299999999999999</v>
      </c>
      <c r="E946" s="17">
        <v>0.121</v>
      </c>
      <c r="F946" s="18">
        <v>0.14699999999999999</v>
      </c>
      <c r="G946" s="16">
        <v>0.157</v>
      </c>
      <c r="H946" s="18">
        <v>0.11700000000000001</v>
      </c>
      <c r="I946" s="17">
        <v>0.16800000000000001</v>
      </c>
      <c r="J946" s="17">
        <v>0.15</v>
      </c>
      <c r="K946" s="17">
        <v>8.4000000000000005E-2</v>
      </c>
      <c r="L946" s="18">
        <v>0.11600000000000001</v>
      </c>
      <c r="M946" s="16">
        <v>0.129</v>
      </c>
      <c r="N946" s="17">
        <v>0.155</v>
      </c>
      <c r="O946" s="18">
        <v>0.14299999999999999</v>
      </c>
      <c r="P946" s="17">
        <v>0.124</v>
      </c>
      <c r="Q946" s="17">
        <v>0.13</v>
      </c>
      <c r="R946" s="18">
        <v>0.17100000000000001</v>
      </c>
    </row>
    <row r="947" spans="1:18">
      <c r="A947" s="19" t="s">
        <v>25</v>
      </c>
      <c r="B947" s="2" t="s">
        <v>158</v>
      </c>
      <c r="C947" s="15">
        <v>0.19</v>
      </c>
      <c r="D947" s="16">
        <v>6.4000000000000001E-2</v>
      </c>
      <c r="E947" s="17">
        <v>0.158</v>
      </c>
      <c r="F947" s="18">
        <v>0.23699999999999999</v>
      </c>
      <c r="G947" s="16">
        <v>0.215</v>
      </c>
      <c r="H947" s="18">
        <v>0.16200000000000001</v>
      </c>
      <c r="I947" s="17">
        <v>0.246</v>
      </c>
      <c r="J947" s="17">
        <v>0.19400000000000001</v>
      </c>
      <c r="K947" s="17">
        <v>0.109</v>
      </c>
      <c r="L947" s="18">
        <v>0.16600000000000001</v>
      </c>
      <c r="M947" s="16">
        <v>0.156</v>
      </c>
      <c r="N947" s="17">
        <v>0.21</v>
      </c>
      <c r="O947" s="18">
        <v>0.28699999999999998</v>
      </c>
      <c r="P947" s="17">
        <v>0.14199999999999999</v>
      </c>
      <c r="Q947" s="17">
        <v>0.17199999999999999</v>
      </c>
      <c r="R947" s="18">
        <v>0.252</v>
      </c>
    </row>
    <row r="948" spans="1:18">
      <c r="A948" s="19" t="s">
        <v>25</v>
      </c>
      <c r="B948" s="2" t="s">
        <v>159</v>
      </c>
      <c r="C948" s="15">
        <v>6.5000000000000002E-2</v>
      </c>
      <c r="D948" s="16">
        <v>0.14399999999999999</v>
      </c>
      <c r="E948" s="17">
        <v>2.1999999999999999E-2</v>
      </c>
      <c r="F948" s="18">
        <v>0.09</v>
      </c>
      <c r="G948" s="16">
        <v>6.3E-2</v>
      </c>
      <c r="H948" s="18">
        <v>6.8000000000000005E-2</v>
      </c>
      <c r="I948" s="17">
        <v>5.3999999999999999E-2</v>
      </c>
      <c r="J948" s="17">
        <v>7.6999999999999999E-2</v>
      </c>
      <c r="K948" s="17">
        <v>7.1999999999999995E-2</v>
      </c>
      <c r="L948" s="18">
        <v>0.05</v>
      </c>
      <c r="M948" s="16">
        <v>6.9000000000000006E-2</v>
      </c>
      <c r="N948" s="17">
        <v>5.6000000000000001E-2</v>
      </c>
      <c r="O948" s="18">
        <v>7.0000000000000007E-2</v>
      </c>
      <c r="P948" s="17">
        <v>5.8000000000000003E-2</v>
      </c>
      <c r="Q948" s="17">
        <v>6.6000000000000003E-2</v>
      </c>
      <c r="R948" s="18">
        <v>6.9000000000000006E-2</v>
      </c>
    </row>
    <row r="949" spans="1:18">
      <c r="A949" s="19" t="s">
        <v>25</v>
      </c>
      <c r="B949" s="2" t="s">
        <v>31</v>
      </c>
      <c r="C949" s="15">
        <v>1.7000000000000001E-2</v>
      </c>
      <c r="D949" s="16">
        <v>6.0999999999999999E-2</v>
      </c>
      <c r="E949" s="17">
        <v>2.4E-2</v>
      </c>
      <c r="F949" s="18">
        <v>5.0000000000000001E-3</v>
      </c>
      <c r="G949" s="16">
        <v>0.01</v>
      </c>
      <c r="H949" s="18">
        <v>2.5000000000000001E-2</v>
      </c>
      <c r="I949" s="17">
        <v>7.0000000000000001E-3</v>
      </c>
      <c r="J949" s="17">
        <v>1.6E-2</v>
      </c>
      <c r="K949" s="17">
        <v>3.4000000000000002E-2</v>
      </c>
      <c r="L949" s="18">
        <v>2.1999999999999999E-2</v>
      </c>
      <c r="M949" s="16">
        <v>0.03</v>
      </c>
      <c r="N949" s="17"/>
      <c r="O949" s="18"/>
      <c r="P949" s="17">
        <v>3.1E-2</v>
      </c>
      <c r="Q949" s="17">
        <v>1.2E-2</v>
      </c>
      <c r="R949" s="18">
        <v>1.0999999999999999E-2</v>
      </c>
    </row>
    <row r="950" spans="1:18" s="28" customFormat="1">
      <c r="A950" s="22"/>
      <c r="B950" s="23" t="s">
        <v>32</v>
      </c>
      <c r="C950" s="24">
        <f t="shared" ref="C950:R950" si="50">(C944*1+C945*2+C946*3+C947*4+C948*5)/SUM(C944:C948)</f>
        <v>3.4103092783505153</v>
      </c>
      <c r="D950" s="25">
        <f t="shared" si="50"/>
        <v>3.5051334702258723</v>
      </c>
      <c r="E950" s="26">
        <f t="shared" si="50"/>
        <v>3.1767676767676765</v>
      </c>
      <c r="F950" s="27">
        <f t="shared" si="50"/>
        <v>3.5401069518716581</v>
      </c>
      <c r="G950" s="25">
        <f t="shared" si="50"/>
        <v>3.3631386861313866</v>
      </c>
      <c r="H950" s="27">
        <f t="shared" si="50"/>
        <v>3.4843373493975909</v>
      </c>
      <c r="I950" s="26">
        <f t="shared" si="50"/>
        <v>3.4548736462093861</v>
      </c>
      <c r="J950" s="26">
        <f t="shared" si="50"/>
        <v>3.5295315682281059</v>
      </c>
      <c r="K950" s="26">
        <f t="shared" si="50"/>
        <v>3.2561983471074378</v>
      </c>
      <c r="L950" s="27">
        <f t="shared" si="50"/>
        <v>3.1091269841269837</v>
      </c>
      <c r="M950" s="25">
        <f t="shared" si="50"/>
        <v>3.5362318840579712</v>
      </c>
      <c r="N950" s="26">
        <f t="shared" si="50"/>
        <v>3.127946127946128</v>
      </c>
      <c r="O950" s="27">
        <f t="shared" si="50"/>
        <v>3.6073943661971826</v>
      </c>
      <c r="P950" s="26">
        <f t="shared" si="50"/>
        <v>3.492105263157895</v>
      </c>
      <c r="Q950" s="26">
        <f t="shared" si="50"/>
        <v>3.296066252587992</v>
      </c>
      <c r="R950" s="27">
        <f t="shared" si="50"/>
        <v>3.4593220338983044</v>
      </c>
    </row>
    <row r="951" spans="1:18">
      <c r="A951" s="19" t="s">
        <v>25</v>
      </c>
      <c r="B951" s="2" t="s">
        <v>25</v>
      </c>
      <c r="C951" s="15"/>
      <c r="D951" s="16"/>
      <c r="E951" s="17"/>
      <c r="F951" s="18"/>
      <c r="G951" s="16"/>
      <c r="H951" s="18"/>
      <c r="I951" s="17"/>
      <c r="J951" s="17"/>
      <c r="K951" s="17"/>
      <c r="L951" s="18"/>
      <c r="M951" s="16"/>
      <c r="N951" s="17"/>
      <c r="O951" s="18"/>
      <c r="P951" s="17"/>
      <c r="Q951" s="17"/>
      <c r="R951" s="18"/>
    </row>
    <row r="952" spans="1:18" ht="66">
      <c r="A952" s="22" t="s">
        <v>290</v>
      </c>
      <c r="B952" s="20" t="s">
        <v>291</v>
      </c>
      <c r="C952" s="15"/>
      <c r="D952" s="16"/>
      <c r="E952" s="17"/>
      <c r="F952" s="18"/>
      <c r="G952" s="16"/>
      <c r="H952" s="18"/>
      <c r="I952" s="17"/>
      <c r="J952" s="17"/>
      <c r="K952" s="17"/>
      <c r="L952" s="18"/>
      <c r="M952" s="16"/>
      <c r="N952" s="17"/>
      <c r="O952" s="18"/>
      <c r="P952" s="17"/>
      <c r="Q952" s="17"/>
      <c r="R952" s="18"/>
    </row>
    <row r="953" spans="1:18">
      <c r="A953" s="19" t="s">
        <v>25</v>
      </c>
      <c r="B953" s="2" t="s">
        <v>284</v>
      </c>
      <c r="C953" s="15">
        <v>0.80700000000000005</v>
      </c>
      <c r="D953" s="16">
        <v>0.76900000000000002</v>
      </c>
      <c r="E953" s="17">
        <v>0.81699999999999995</v>
      </c>
      <c r="F953" s="18">
        <v>0.80500000000000005</v>
      </c>
      <c r="G953" s="16">
        <v>0.78400000000000003</v>
      </c>
      <c r="H953" s="18">
        <v>0.83399999999999996</v>
      </c>
      <c r="I953" s="17">
        <v>0.76</v>
      </c>
      <c r="J953" s="17">
        <v>0.83799999999999997</v>
      </c>
      <c r="K953" s="17">
        <v>0.86499999999999999</v>
      </c>
      <c r="L953" s="18">
        <v>0.73499999999999999</v>
      </c>
      <c r="M953" s="16">
        <v>0.85299999999999998</v>
      </c>
      <c r="N953" s="17">
        <v>0.70699999999999996</v>
      </c>
      <c r="O953" s="18">
        <v>0.81299999999999994</v>
      </c>
      <c r="P953" s="17">
        <v>0.82</v>
      </c>
      <c r="Q953" s="17">
        <v>0.82899999999999996</v>
      </c>
      <c r="R953" s="18">
        <v>0.76300000000000001</v>
      </c>
    </row>
    <row r="954" spans="1:18">
      <c r="A954" s="19" t="s">
        <v>25</v>
      </c>
      <c r="B954" s="2" t="s">
        <v>155</v>
      </c>
      <c r="C954" s="15">
        <v>5.8000000000000003E-2</v>
      </c>
      <c r="D954" s="16">
        <v>0.106</v>
      </c>
      <c r="E954" s="17">
        <v>6.3E-2</v>
      </c>
      <c r="F954" s="18">
        <v>4.5999999999999999E-2</v>
      </c>
      <c r="G954" s="16">
        <v>5.7000000000000002E-2</v>
      </c>
      <c r="H954" s="18">
        <v>5.8999999999999997E-2</v>
      </c>
      <c r="I954" s="17">
        <v>8.4000000000000005E-2</v>
      </c>
      <c r="J954" s="17">
        <v>4.1000000000000002E-2</v>
      </c>
      <c r="K954" s="17">
        <v>3.5000000000000003E-2</v>
      </c>
      <c r="L954" s="18">
        <v>7.6999999999999999E-2</v>
      </c>
      <c r="M954" s="16">
        <v>4.7E-2</v>
      </c>
      <c r="N954" s="17">
        <v>8.3000000000000004E-2</v>
      </c>
      <c r="O954" s="18">
        <v>5.3999999999999999E-2</v>
      </c>
      <c r="P954" s="17">
        <v>5.8999999999999997E-2</v>
      </c>
      <c r="Q954" s="17">
        <v>4.2000000000000003E-2</v>
      </c>
      <c r="R954" s="18">
        <v>7.6999999999999999E-2</v>
      </c>
    </row>
    <row r="955" spans="1:18">
      <c r="A955" s="19" t="s">
        <v>25</v>
      </c>
      <c r="B955" s="2" t="s">
        <v>156</v>
      </c>
      <c r="C955" s="15">
        <v>4.7E-2</v>
      </c>
      <c r="D955" s="16">
        <v>5.8999999999999997E-2</v>
      </c>
      <c r="E955" s="17">
        <v>6.4000000000000001E-2</v>
      </c>
      <c r="F955" s="18">
        <v>3.1E-2</v>
      </c>
      <c r="G955" s="16">
        <v>5.8999999999999997E-2</v>
      </c>
      <c r="H955" s="18">
        <v>3.4000000000000002E-2</v>
      </c>
      <c r="I955" s="17">
        <v>7.4999999999999997E-2</v>
      </c>
      <c r="J955" s="17">
        <v>1.7999999999999999E-2</v>
      </c>
      <c r="K955" s="17">
        <v>5.0999999999999997E-2</v>
      </c>
      <c r="L955" s="18">
        <v>0.05</v>
      </c>
      <c r="M955" s="16">
        <v>2.9000000000000001E-2</v>
      </c>
      <c r="N955" s="17">
        <v>0.104</v>
      </c>
      <c r="O955" s="18">
        <v>1.2E-2</v>
      </c>
      <c r="P955" s="17">
        <v>5.0999999999999997E-2</v>
      </c>
      <c r="Q955" s="17">
        <v>4.8000000000000001E-2</v>
      </c>
      <c r="R955" s="18">
        <v>4.5999999999999999E-2</v>
      </c>
    </row>
    <row r="956" spans="1:18">
      <c r="A956" s="19" t="s">
        <v>25</v>
      </c>
      <c r="B956" s="2" t="s">
        <v>285</v>
      </c>
      <c r="C956" s="15">
        <v>3.5000000000000003E-2</v>
      </c>
      <c r="D956" s="16">
        <v>3.6999999999999998E-2</v>
      </c>
      <c r="E956" s="17">
        <v>2.7E-2</v>
      </c>
      <c r="F956" s="18">
        <v>4.2000000000000003E-2</v>
      </c>
      <c r="G956" s="16">
        <v>3.5999999999999997E-2</v>
      </c>
      <c r="H956" s="18">
        <v>3.5000000000000003E-2</v>
      </c>
      <c r="I956" s="17">
        <v>4.7E-2</v>
      </c>
      <c r="J956" s="17">
        <v>0.03</v>
      </c>
      <c r="K956" s="17">
        <v>2.4E-2</v>
      </c>
      <c r="L956" s="18">
        <v>3.9E-2</v>
      </c>
      <c r="M956" s="16">
        <v>3.1E-2</v>
      </c>
      <c r="N956" s="17">
        <v>4.5999999999999999E-2</v>
      </c>
      <c r="O956" s="18">
        <v>0.03</v>
      </c>
      <c r="P956" s="17">
        <v>2.5000000000000001E-2</v>
      </c>
      <c r="Q956" s="17">
        <v>3.1E-2</v>
      </c>
      <c r="R956" s="18">
        <v>4.9000000000000002E-2</v>
      </c>
    </row>
    <row r="957" spans="1:18">
      <c r="A957" s="19" t="s">
        <v>25</v>
      </c>
      <c r="B957" s="2" t="s">
        <v>158</v>
      </c>
      <c r="C957" s="15">
        <v>2.8000000000000001E-2</v>
      </c>
      <c r="D957" s="16"/>
      <c r="E957" s="17">
        <v>0.01</v>
      </c>
      <c r="F957" s="18">
        <v>4.7E-2</v>
      </c>
      <c r="G957" s="16">
        <v>3.5999999999999997E-2</v>
      </c>
      <c r="H957" s="18">
        <v>1.9E-2</v>
      </c>
      <c r="I957" s="17">
        <v>2.5999999999999999E-2</v>
      </c>
      <c r="J957" s="17">
        <v>3.5999999999999997E-2</v>
      </c>
      <c r="K957" s="17">
        <v>1.2999999999999999E-2</v>
      </c>
      <c r="L957" s="18">
        <v>3.9E-2</v>
      </c>
      <c r="M957" s="16">
        <v>0.02</v>
      </c>
      <c r="N957" s="17">
        <v>3.1E-2</v>
      </c>
      <c r="O957" s="18">
        <v>5.0999999999999997E-2</v>
      </c>
      <c r="P957" s="17">
        <v>2.4E-2</v>
      </c>
      <c r="Q957" s="17">
        <v>2.4E-2</v>
      </c>
      <c r="R957" s="18">
        <v>3.4000000000000002E-2</v>
      </c>
    </row>
    <row r="958" spans="1:18">
      <c r="A958" s="19" t="s">
        <v>25</v>
      </c>
      <c r="B958" s="2" t="s">
        <v>159</v>
      </c>
      <c r="C958" s="15">
        <v>8.9999999999999993E-3</v>
      </c>
      <c r="D958" s="16"/>
      <c r="E958" s="17">
        <v>5.0000000000000001E-3</v>
      </c>
      <c r="F958" s="18">
        <v>1.2999999999999999E-2</v>
      </c>
      <c r="G958" s="16">
        <v>8.0000000000000002E-3</v>
      </c>
      <c r="H958" s="18">
        <v>8.9999999999999993E-3</v>
      </c>
      <c r="I958" s="17"/>
      <c r="J958" s="17">
        <v>6.0000000000000001E-3</v>
      </c>
      <c r="K958" s="17">
        <v>1.2999999999999999E-2</v>
      </c>
      <c r="L958" s="18">
        <v>3.9E-2</v>
      </c>
      <c r="M958" s="16">
        <v>1.0999999999999999E-2</v>
      </c>
      <c r="N958" s="17"/>
      <c r="O958" s="18">
        <v>1.7999999999999999E-2</v>
      </c>
      <c r="P958" s="17">
        <v>1.2999999999999999E-2</v>
      </c>
      <c r="Q958" s="17">
        <v>5.0000000000000001E-3</v>
      </c>
      <c r="R958" s="18">
        <v>1.0999999999999999E-2</v>
      </c>
    </row>
    <row r="959" spans="1:18">
      <c r="A959" s="19" t="s">
        <v>25</v>
      </c>
      <c r="B959" s="2" t="s">
        <v>31</v>
      </c>
      <c r="C959" s="15">
        <v>1.6E-2</v>
      </c>
      <c r="D959" s="16">
        <v>0.03</v>
      </c>
      <c r="E959" s="17">
        <v>1.2999999999999999E-2</v>
      </c>
      <c r="F959" s="18">
        <v>1.6E-2</v>
      </c>
      <c r="G959" s="16">
        <v>2.1999999999999999E-2</v>
      </c>
      <c r="H959" s="18">
        <v>8.9999999999999993E-3</v>
      </c>
      <c r="I959" s="17">
        <v>8.9999999999999993E-3</v>
      </c>
      <c r="J959" s="17">
        <v>0.03</v>
      </c>
      <c r="K959" s="17"/>
      <c r="L959" s="18">
        <v>2.1999999999999999E-2</v>
      </c>
      <c r="M959" s="16">
        <v>8.9999999999999993E-3</v>
      </c>
      <c r="N959" s="17">
        <v>2.8000000000000001E-2</v>
      </c>
      <c r="O959" s="18">
        <v>2.1000000000000001E-2</v>
      </c>
      <c r="P959" s="17">
        <v>7.0000000000000001E-3</v>
      </c>
      <c r="Q959" s="17">
        <v>2.1000000000000001E-2</v>
      </c>
      <c r="R959" s="18">
        <v>0.02</v>
      </c>
    </row>
    <row r="960" spans="1:18" s="28" customFormat="1">
      <c r="A960" s="22"/>
      <c r="B960" s="23" t="s">
        <v>32</v>
      </c>
      <c r="C960" s="24">
        <f t="shared" ref="C960:R960" si="51">(C954*1+C955*2+C956*3+C957*4+C958*5)/SUM(C954:C958)</f>
        <v>2.3389830508474572</v>
      </c>
      <c r="D960" s="25">
        <f t="shared" si="51"/>
        <v>1.6584158415841583</v>
      </c>
      <c r="E960" s="26">
        <f t="shared" si="51"/>
        <v>1.9940828402366864</v>
      </c>
      <c r="F960" s="27">
        <f t="shared" si="51"/>
        <v>2.7206703910614527</v>
      </c>
      <c r="G960" s="25">
        <f t="shared" si="51"/>
        <v>2.3826530612244894</v>
      </c>
      <c r="H960" s="27">
        <f t="shared" si="51"/>
        <v>2.2628205128205128</v>
      </c>
      <c r="I960" s="26">
        <f t="shared" si="51"/>
        <v>2.0646551724137927</v>
      </c>
      <c r="J960" s="26">
        <f t="shared" si="51"/>
        <v>2.6030534351145036</v>
      </c>
      <c r="K960" s="26">
        <f t="shared" si="51"/>
        <v>2.3970588235294121</v>
      </c>
      <c r="L960" s="27">
        <f t="shared" si="51"/>
        <v>2.6434426229508197</v>
      </c>
      <c r="M960" s="25">
        <f t="shared" si="51"/>
        <v>2.4130434782608696</v>
      </c>
      <c r="N960" s="26">
        <f t="shared" si="51"/>
        <v>2.0946969696969693</v>
      </c>
      <c r="O960" s="27">
        <f t="shared" si="51"/>
        <v>2.8000000000000003</v>
      </c>
      <c r="P960" s="26">
        <f t="shared" si="51"/>
        <v>2.308139534883721</v>
      </c>
      <c r="Q960" s="26">
        <f t="shared" si="51"/>
        <v>2.3466666666666671</v>
      </c>
      <c r="R960" s="27">
        <f t="shared" si="51"/>
        <v>2.3364055299539173</v>
      </c>
    </row>
    <row r="961" spans="1:18">
      <c r="A961" s="19" t="s">
        <v>25</v>
      </c>
      <c r="B961" s="2" t="s">
        <v>25</v>
      </c>
      <c r="C961" s="15"/>
      <c r="D961" s="16"/>
      <c r="E961" s="17"/>
      <c r="F961" s="18"/>
      <c r="G961" s="16"/>
      <c r="H961" s="18"/>
      <c r="I961" s="17"/>
      <c r="J961" s="17"/>
      <c r="K961" s="17"/>
      <c r="L961" s="18"/>
      <c r="M961" s="16"/>
      <c r="N961" s="17"/>
      <c r="O961" s="18"/>
      <c r="P961" s="17"/>
      <c r="Q961" s="17"/>
      <c r="R961" s="18"/>
    </row>
    <row r="962" spans="1:18" ht="66">
      <c r="A962" s="19" t="s">
        <v>292</v>
      </c>
      <c r="B962" s="20" t="s">
        <v>293</v>
      </c>
      <c r="C962" s="15"/>
      <c r="D962" s="16"/>
      <c r="E962" s="17"/>
      <c r="F962" s="18"/>
      <c r="G962" s="16"/>
      <c r="H962" s="18"/>
      <c r="I962" s="17"/>
      <c r="J962" s="17"/>
      <c r="K962" s="17"/>
      <c r="L962" s="18"/>
      <c r="M962" s="16"/>
      <c r="N962" s="17"/>
      <c r="O962" s="18"/>
      <c r="P962" s="17"/>
      <c r="Q962" s="17"/>
      <c r="R962" s="18"/>
    </row>
    <row r="963" spans="1:18">
      <c r="A963" s="22" t="s">
        <v>25</v>
      </c>
      <c r="B963" s="2" t="s">
        <v>284</v>
      </c>
      <c r="C963" s="15">
        <v>0.185</v>
      </c>
      <c r="D963" s="16">
        <v>0.17299999999999999</v>
      </c>
      <c r="E963" s="17">
        <v>0.192</v>
      </c>
      <c r="F963" s="18">
        <v>0.18099999999999999</v>
      </c>
      <c r="G963" s="16">
        <v>0.191</v>
      </c>
      <c r="H963" s="18">
        <v>0.17899999999999999</v>
      </c>
      <c r="I963" s="17">
        <v>0.13800000000000001</v>
      </c>
      <c r="J963" s="17">
        <v>0.22500000000000001</v>
      </c>
      <c r="K963" s="17">
        <v>0.20599999999999999</v>
      </c>
      <c r="L963" s="18">
        <v>0.16</v>
      </c>
      <c r="M963" s="16">
        <v>0.219</v>
      </c>
      <c r="N963" s="17">
        <v>0.13700000000000001</v>
      </c>
      <c r="O963" s="18">
        <v>0.14099999999999999</v>
      </c>
      <c r="P963" s="17">
        <v>0.21199999999999999</v>
      </c>
      <c r="Q963" s="17">
        <v>0.21099999999999999</v>
      </c>
      <c r="R963" s="18">
        <v>0.121</v>
      </c>
    </row>
    <row r="964" spans="1:18">
      <c r="A964" s="19" t="s">
        <v>25</v>
      </c>
      <c r="B964" s="2" t="s">
        <v>155</v>
      </c>
      <c r="C964" s="15">
        <v>0.17899999999999999</v>
      </c>
      <c r="D964" s="16">
        <v>0.34599999999999997</v>
      </c>
      <c r="E964" s="17">
        <v>0.17199999999999999</v>
      </c>
      <c r="F964" s="18">
        <v>0.159</v>
      </c>
      <c r="G964" s="16">
        <v>0.17599999999999999</v>
      </c>
      <c r="H964" s="18">
        <v>0.18099999999999999</v>
      </c>
      <c r="I964" s="17">
        <v>0.159</v>
      </c>
      <c r="J964" s="17">
        <v>0.14599999999999999</v>
      </c>
      <c r="K964" s="17">
        <v>0.24</v>
      </c>
      <c r="L964" s="18">
        <v>0.22700000000000001</v>
      </c>
      <c r="M964" s="16">
        <v>0.17199999999999999</v>
      </c>
      <c r="N964" s="17">
        <v>0.20499999999999999</v>
      </c>
      <c r="O964" s="18">
        <v>0.156</v>
      </c>
      <c r="P964" s="17">
        <v>0.21099999999999999</v>
      </c>
      <c r="Q964" s="17">
        <v>0.13800000000000001</v>
      </c>
      <c r="R964" s="18">
        <v>0.2</v>
      </c>
    </row>
    <row r="965" spans="1:18">
      <c r="A965" s="19" t="s">
        <v>25</v>
      </c>
      <c r="B965" s="2" t="s">
        <v>156</v>
      </c>
      <c r="C965" s="15">
        <v>0.23599999999999999</v>
      </c>
      <c r="D965" s="16">
        <v>0.24399999999999999</v>
      </c>
      <c r="E965" s="17">
        <v>0.26300000000000001</v>
      </c>
      <c r="F965" s="18">
        <v>0.21199999999999999</v>
      </c>
      <c r="G965" s="16">
        <v>0.245</v>
      </c>
      <c r="H965" s="18">
        <v>0.22600000000000001</v>
      </c>
      <c r="I965" s="17">
        <v>0.222</v>
      </c>
      <c r="J965" s="17">
        <v>0.22500000000000001</v>
      </c>
      <c r="K965" s="17">
        <v>0.23599999999999999</v>
      </c>
      <c r="L965" s="18">
        <v>0.32</v>
      </c>
      <c r="M965" s="16">
        <v>0.22</v>
      </c>
      <c r="N965" s="17">
        <v>0.214</v>
      </c>
      <c r="O965" s="18">
        <v>0.34100000000000003</v>
      </c>
      <c r="P965" s="17">
        <v>0.246</v>
      </c>
      <c r="Q965" s="17">
        <v>0.22800000000000001</v>
      </c>
      <c r="R965" s="18">
        <v>0.24199999999999999</v>
      </c>
    </row>
    <row r="966" spans="1:18">
      <c r="A966" s="19" t="s">
        <v>25</v>
      </c>
      <c r="B966" s="2" t="s">
        <v>285</v>
      </c>
      <c r="C966" s="15">
        <v>0.217</v>
      </c>
      <c r="D966" s="16">
        <v>9.9000000000000005E-2</v>
      </c>
      <c r="E966" s="17">
        <v>0.23499999999999999</v>
      </c>
      <c r="F966" s="18">
        <v>0.22</v>
      </c>
      <c r="G966" s="16">
        <v>0.192</v>
      </c>
      <c r="H966" s="18">
        <v>0.246</v>
      </c>
      <c r="I966" s="17">
        <v>0.26300000000000001</v>
      </c>
      <c r="J966" s="17">
        <v>0.22500000000000001</v>
      </c>
      <c r="K966" s="17">
        <v>0.16400000000000001</v>
      </c>
      <c r="L966" s="18">
        <v>0.155</v>
      </c>
      <c r="M966" s="16">
        <v>0.19500000000000001</v>
      </c>
      <c r="N966" s="17">
        <v>0.27</v>
      </c>
      <c r="O966" s="18">
        <v>0.20499999999999999</v>
      </c>
      <c r="P966" s="17">
        <v>0.184</v>
      </c>
      <c r="Q966" s="17">
        <v>0.20499999999999999</v>
      </c>
      <c r="R966" s="18">
        <v>0.27</v>
      </c>
    </row>
    <row r="967" spans="1:18">
      <c r="A967" s="19" t="s">
        <v>25</v>
      </c>
      <c r="B967" s="2" t="s">
        <v>158</v>
      </c>
      <c r="C967" s="15">
        <v>0.152</v>
      </c>
      <c r="D967" s="16">
        <v>6.5000000000000002E-2</v>
      </c>
      <c r="E967" s="17">
        <v>0.108</v>
      </c>
      <c r="F967" s="18">
        <v>0.20300000000000001</v>
      </c>
      <c r="G967" s="16">
        <v>0.14699999999999999</v>
      </c>
      <c r="H967" s="18">
        <v>0.158</v>
      </c>
      <c r="I967" s="17">
        <v>0.185</v>
      </c>
      <c r="J967" s="17">
        <v>0.14799999999999999</v>
      </c>
      <c r="K967" s="17">
        <v>0.129</v>
      </c>
      <c r="L967" s="18">
        <v>0.105</v>
      </c>
      <c r="M967" s="16">
        <v>0.159</v>
      </c>
      <c r="N967" s="17">
        <v>0.16400000000000001</v>
      </c>
      <c r="O967" s="18">
        <v>0.10100000000000001</v>
      </c>
      <c r="P967" s="17">
        <v>0.13200000000000001</v>
      </c>
      <c r="Q967" s="17">
        <v>0.16800000000000001</v>
      </c>
      <c r="R967" s="18">
        <v>0.14499999999999999</v>
      </c>
    </row>
    <row r="968" spans="1:18">
      <c r="A968" s="19" t="s">
        <v>25</v>
      </c>
      <c r="B968" s="2" t="s">
        <v>159</v>
      </c>
      <c r="C968" s="15">
        <v>2.5000000000000001E-2</v>
      </c>
      <c r="D968" s="16">
        <v>7.2999999999999995E-2</v>
      </c>
      <c r="E968" s="17">
        <v>1.6E-2</v>
      </c>
      <c r="F968" s="18">
        <v>2.5000000000000001E-2</v>
      </c>
      <c r="G968" s="16">
        <v>3.7999999999999999E-2</v>
      </c>
      <c r="H968" s="18">
        <v>0.01</v>
      </c>
      <c r="I968" s="17">
        <v>2.4E-2</v>
      </c>
      <c r="J968" s="17">
        <v>2.4E-2</v>
      </c>
      <c r="K968" s="17">
        <v>2.5000000000000001E-2</v>
      </c>
      <c r="L968" s="18">
        <v>3.3000000000000002E-2</v>
      </c>
      <c r="M968" s="16">
        <v>2.5000000000000001E-2</v>
      </c>
      <c r="N968" s="17">
        <v>0.01</v>
      </c>
      <c r="O968" s="18">
        <v>5.5E-2</v>
      </c>
      <c r="P968" s="17">
        <v>5.0000000000000001E-3</v>
      </c>
      <c r="Q968" s="17">
        <v>0.05</v>
      </c>
      <c r="R968" s="18">
        <v>1.0999999999999999E-2</v>
      </c>
    </row>
    <row r="969" spans="1:18">
      <c r="A969" s="19" t="s">
        <v>25</v>
      </c>
      <c r="B969" s="2" t="s">
        <v>31</v>
      </c>
      <c r="C969" s="15">
        <v>6.0000000000000001E-3</v>
      </c>
      <c r="D969" s="16"/>
      <c r="E969" s="17">
        <v>1.4E-2</v>
      </c>
      <c r="F969" s="18"/>
      <c r="G969" s="16">
        <v>1.0999999999999999E-2</v>
      </c>
      <c r="H969" s="18"/>
      <c r="I969" s="17">
        <v>8.9999999999999993E-3</v>
      </c>
      <c r="J969" s="17">
        <v>8.0000000000000002E-3</v>
      </c>
      <c r="K969" s="17"/>
      <c r="L969" s="18"/>
      <c r="M969" s="16">
        <v>0.01</v>
      </c>
      <c r="N969" s="17"/>
      <c r="O969" s="18"/>
      <c r="P969" s="17">
        <v>0.01</v>
      </c>
      <c r="Q969" s="17"/>
      <c r="R969" s="18">
        <v>1.0999999999999999E-2</v>
      </c>
    </row>
    <row r="970" spans="1:18" s="28" customFormat="1">
      <c r="A970" s="22"/>
      <c r="B970" s="23" t="s">
        <v>32</v>
      </c>
      <c r="C970" s="24">
        <f t="shared" ref="C970:R970" si="52">(C964*1+C965*2+C966*3+C967*4+C968*5)/SUM(C964:C968)</f>
        <v>2.5154511742892458</v>
      </c>
      <c r="D970" s="25">
        <f t="shared" si="52"/>
        <v>2.1233373639661428</v>
      </c>
      <c r="E970" s="26">
        <f t="shared" si="52"/>
        <v>2.4118387909319901</v>
      </c>
      <c r="F970" s="27">
        <f t="shared" si="52"/>
        <v>2.6617826617826612</v>
      </c>
      <c r="G970" s="25">
        <f t="shared" si="52"/>
        <v>2.5313283208020048</v>
      </c>
      <c r="H970" s="27">
        <f t="shared" si="52"/>
        <v>2.5006090133982943</v>
      </c>
      <c r="I970" s="26">
        <f t="shared" si="52"/>
        <v>2.6400937866354042</v>
      </c>
      <c r="J970" s="26">
        <f t="shared" si="52"/>
        <v>2.58203125</v>
      </c>
      <c r="K970" s="26">
        <f t="shared" si="52"/>
        <v>2.3236775818639797</v>
      </c>
      <c r="L970" s="27">
        <f t="shared" si="52"/>
        <v>2.2821428571428566</v>
      </c>
      <c r="M970" s="25">
        <f t="shared" si="52"/>
        <v>2.5395590142671858</v>
      </c>
      <c r="N970" s="26">
        <f t="shared" si="52"/>
        <v>2.4901506373117033</v>
      </c>
      <c r="O970" s="27">
        <f t="shared" si="52"/>
        <v>2.4848484848484849</v>
      </c>
      <c r="P970" s="26">
        <f t="shared" si="52"/>
        <v>2.3239074550128533</v>
      </c>
      <c r="Q970" s="26">
        <f t="shared" si="52"/>
        <v>2.7008871989860586</v>
      </c>
      <c r="R970" s="27">
        <f t="shared" si="52"/>
        <v>2.4527649769585254</v>
      </c>
    </row>
    <row r="971" spans="1:18">
      <c r="A971" s="19" t="s">
        <v>25</v>
      </c>
      <c r="B971" s="2" t="s">
        <v>25</v>
      </c>
      <c r="C971" s="15"/>
      <c r="D971" s="16"/>
      <c r="E971" s="17"/>
      <c r="F971" s="18"/>
      <c r="G971" s="16"/>
      <c r="H971" s="18"/>
      <c r="I971" s="17"/>
      <c r="J971" s="17"/>
      <c r="K971" s="17"/>
      <c r="L971" s="18"/>
      <c r="M971" s="16"/>
      <c r="N971" s="17"/>
      <c r="O971" s="18"/>
      <c r="P971" s="17"/>
      <c r="Q971" s="17"/>
      <c r="R971" s="18"/>
    </row>
    <row r="972" spans="1:18" ht="66">
      <c r="A972" s="19" t="s">
        <v>294</v>
      </c>
      <c r="B972" s="20" t="s">
        <v>295</v>
      </c>
      <c r="C972" s="15"/>
      <c r="D972" s="16"/>
      <c r="E972" s="17"/>
      <c r="F972" s="18"/>
      <c r="G972" s="16"/>
      <c r="H972" s="18"/>
      <c r="I972" s="17"/>
      <c r="J972" s="17"/>
      <c r="K972" s="17"/>
      <c r="L972" s="18"/>
      <c r="M972" s="16"/>
      <c r="N972" s="17"/>
      <c r="O972" s="18"/>
      <c r="P972" s="17"/>
      <c r="Q972" s="17"/>
      <c r="R972" s="18"/>
    </row>
    <row r="973" spans="1:18">
      <c r="A973" s="19" t="s">
        <v>25</v>
      </c>
      <c r="B973" s="2" t="s">
        <v>284</v>
      </c>
      <c r="C973" s="15">
        <v>0.22600000000000001</v>
      </c>
      <c r="D973" s="16">
        <v>0.28100000000000003</v>
      </c>
      <c r="E973" s="17">
        <v>0.29499999999999998</v>
      </c>
      <c r="F973" s="18">
        <v>0.158</v>
      </c>
      <c r="G973" s="16">
        <v>0.19500000000000001</v>
      </c>
      <c r="H973" s="18">
        <v>0.26</v>
      </c>
      <c r="I973" s="17">
        <v>0.156</v>
      </c>
      <c r="J973" s="17">
        <v>0.24099999999999999</v>
      </c>
      <c r="K973" s="17">
        <v>0.25900000000000001</v>
      </c>
      <c r="L973" s="18">
        <v>0.33200000000000002</v>
      </c>
      <c r="M973" s="16">
        <v>0.28799999999999998</v>
      </c>
      <c r="N973" s="17">
        <v>0.1</v>
      </c>
      <c r="O973" s="18">
        <v>0.217</v>
      </c>
      <c r="P973" s="17">
        <v>0.26300000000000001</v>
      </c>
      <c r="Q973" s="17">
        <v>0.214</v>
      </c>
      <c r="R973" s="18">
        <v>0.21299999999999999</v>
      </c>
    </row>
    <row r="974" spans="1:18">
      <c r="A974" s="22" t="s">
        <v>25</v>
      </c>
      <c r="B974" s="2" t="s">
        <v>155</v>
      </c>
      <c r="C974" s="15">
        <v>0.16</v>
      </c>
      <c r="D974" s="16">
        <v>0.22600000000000001</v>
      </c>
      <c r="E974" s="17">
        <v>0.154</v>
      </c>
      <c r="F974" s="18">
        <v>0.156</v>
      </c>
      <c r="G974" s="16">
        <v>0.17799999999999999</v>
      </c>
      <c r="H974" s="18">
        <v>0.14000000000000001</v>
      </c>
      <c r="I974" s="17">
        <v>0.123</v>
      </c>
      <c r="J974" s="17">
        <v>0.16800000000000001</v>
      </c>
      <c r="K974" s="17">
        <v>0.18</v>
      </c>
      <c r="L974" s="18">
        <v>0.215</v>
      </c>
      <c r="M974" s="16">
        <v>0.161</v>
      </c>
      <c r="N974" s="17">
        <v>0.121</v>
      </c>
      <c r="O974" s="18">
        <v>0.23100000000000001</v>
      </c>
      <c r="P974" s="17">
        <v>0.17899999999999999</v>
      </c>
      <c r="Q974" s="17">
        <v>0.152</v>
      </c>
      <c r="R974" s="18">
        <v>0.14199999999999999</v>
      </c>
    </row>
    <row r="975" spans="1:18">
      <c r="A975" s="19" t="s">
        <v>25</v>
      </c>
      <c r="B975" s="2" t="s">
        <v>156</v>
      </c>
      <c r="C975" s="15">
        <v>0.16</v>
      </c>
      <c r="D975" s="16">
        <v>0.23</v>
      </c>
      <c r="E975" s="17">
        <v>0.159</v>
      </c>
      <c r="F975" s="18">
        <v>0.14899999999999999</v>
      </c>
      <c r="G975" s="16">
        <v>0.13600000000000001</v>
      </c>
      <c r="H975" s="18">
        <v>0.187</v>
      </c>
      <c r="I975" s="17">
        <v>0.151</v>
      </c>
      <c r="J975" s="17">
        <v>0.16600000000000001</v>
      </c>
      <c r="K975" s="17">
        <v>0.16300000000000001</v>
      </c>
      <c r="L975" s="18">
        <v>0.16</v>
      </c>
      <c r="M975" s="16">
        <v>0.126</v>
      </c>
      <c r="N975" s="17">
        <v>0.22700000000000001</v>
      </c>
      <c r="O975" s="18">
        <v>0.16500000000000001</v>
      </c>
      <c r="P975" s="17">
        <v>0.13200000000000001</v>
      </c>
      <c r="Q975" s="17">
        <v>0.19500000000000001</v>
      </c>
      <c r="R975" s="18">
        <v>0.13700000000000001</v>
      </c>
    </row>
    <row r="976" spans="1:18">
      <c r="A976" s="19" t="s">
        <v>25</v>
      </c>
      <c r="B976" s="2" t="s">
        <v>285</v>
      </c>
      <c r="C976" s="15">
        <v>0.247</v>
      </c>
      <c r="D976" s="16">
        <v>0.19500000000000001</v>
      </c>
      <c r="E976" s="17">
        <v>0.21099999999999999</v>
      </c>
      <c r="F976" s="18">
        <v>0.28599999999999998</v>
      </c>
      <c r="G976" s="16">
        <v>0.23899999999999999</v>
      </c>
      <c r="H976" s="18">
        <v>0.25700000000000001</v>
      </c>
      <c r="I976" s="17">
        <v>0.34200000000000003</v>
      </c>
      <c r="J976" s="17">
        <v>0.17799999999999999</v>
      </c>
      <c r="K976" s="17">
        <v>0.26400000000000001</v>
      </c>
      <c r="L976" s="18">
        <v>0.13800000000000001</v>
      </c>
      <c r="M976" s="16">
        <v>0.20399999999999999</v>
      </c>
      <c r="N976" s="17">
        <v>0.34100000000000003</v>
      </c>
      <c r="O976" s="18">
        <v>0.24299999999999999</v>
      </c>
      <c r="P976" s="17">
        <v>0.23799999999999999</v>
      </c>
      <c r="Q976" s="17">
        <v>0.24399999999999999</v>
      </c>
      <c r="R976" s="18">
        <v>0.26400000000000001</v>
      </c>
    </row>
    <row r="977" spans="1:18">
      <c r="A977" s="19" t="s">
        <v>25</v>
      </c>
      <c r="B977" s="2" t="s">
        <v>158</v>
      </c>
      <c r="C977" s="15">
        <v>0.155</v>
      </c>
      <c r="D977" s="16">
        <v>6.8000000000000005E-2</v>
      </c>
      <c r="E977" s="17">
        <v>0.11700000000000001</v>
      </c>
      <c r="F977" s="18">
        <v>0.2</v>
      </c>
      <c r="G977" s="16">
        <v>0.182</v>
      </c>
      <c r="H977" s="18">
        <v>0.123</v>
      </c>
      <c r="I977" s="17">
        <v>0.17799999999999999</v>
      </c>
      <c r="J977" s="17">
        <v>0.17599999999999999</v>
      </c>
      <c r="K977" s="17">
        <v>8.4000000000000005E-2</v>
      </c>
      <c r="L977" s="18">
        <v>0.155</v>
      </c>
      <c r="M977" s="16">
        <v>0.16900000000000001</v>
      </c>
      <c r="N977" s="17">
        <v>0.16200000000000001</v>
      </c>
      <c r="O977" s="18">
        <v>8.5999999999999993E-2</v>
      </c>
      <c r="P977" s="17">
        <v>0.13100000000000001</v>
      </c>
      <c r="Q977" s="17">
        <v>0.153</v>
      </c>
      <c r="R977" s="18">
        <v>0.17499999999999999</v>
      </c>
    </row>
    <row r="978" spans="1:18">
      <c r="A978" s="19" t="s">
        <v>25</v>
      </c>
      <c r="B978" s="2" t="s">
        <v>159</v>
      </c>
      <c r="C978" s="15">
        <v>4.7E-2</v>
      </c>
      <c r="D978" s="16"/>
      <c r="E978" s="17">
        <v>5.0999999999999997E-2</v>
      </c>
      <c r="F978" s="18">
        <v>5.0999999999999997E-2</v>
      </c>
      <c r="G978" s="16">
        <v>5.8999999999999997E-2</v>
      </c>
      <c r="H978" s="18">
        <v>3.3000000000000002E-2</v>
      </c>
      <c r="I978" s="17">
        <v>5.0999999999999997E-2</v>
      </c>
      <c r="J978" s="17">
        <v>5.5E-2</v>
      </c>
      <c r="K978" s="17">
        <v>5.0999999999999997E-2</v>
      </c>
      <c r="L978" s="18"/>
      <c r="M978" s="16">
        <v>4.8000000000000001E-2</v>
      </c>
      <c r="N978" s="17">
        <v>4.9000000000000002E-2</v>
      </c>
      <c r="O978" s="18">
        <v>3.9E-2</v>
      </c>
      <c r="P978" s="17">
        <v>5.6000000000000001E-2</v>
      </c>
      <c r="Q978" s="17">
        <v>4.2000000000000003E-2</v>
      </c>
      <c r="R978" s="18">
        <v>4.7E-2</v>
      </c>
    </row>
    <row r="979" spans="1:18">
      <c r="A979" s="19" t="s">
        <v>25</v>
      </c>
      <c r="B979" s="2" t="s">
        <v>31</v>
      </c>
      <c r="C979" s="15">
        <v>6.0000000000000001E-3</v>
      </c>
      <c r="D979" s="16"/>
      <c r="E979" s="17">
        <v>1.2999999999999999E-2</v>
      </c>
      <c r="F979" s="18"/>
      <c r="G979" s="16">
        <v>0.01</v>
      </c>
      <c r="H979" s="18"/>
      <c r="I979" s="17"/>
      <c r="J979" s="17">
        <v>1.6E-2</v>
      </c>
      <c r="K979" s="17"/>
      <c r="L979" s="18"/>
      <c r="M979" s="16">
        <v>5.0000000000000001E-3</v>
      </c>
      <c r="N979" s="17"/>
      <c r="O979" s="18">
        <v>1.9E-2</v>
      </c>
      <c r="P979" s="17"/>
      <c r="Q979" s="17"/>
      <c r="R979" s="18">
        <v>2.3E-2</v>
      </c>
    </row>
    <row r="980" spans="1:18" s="28" customFormat="1">
      <c r="A980" s="22"/>
      <c r="B980" s="23" t="s">
        <v>32</v>
      </c>
      <c r="C980" s="24">
        <f t="shared" ref="C980:R980" si="53">(C974*1+C975*2+C976*3+C977*4+C978*5)/SUM(C974:C978)</f>
        <v>2.6996098829648894</v>
      </c>
      <c r="D980" s="25">
        <f t="shared" si="53"/>
        <v>2.1460361613351875</v>
      </c>
      <c r="E980" s="26">
        <f t="shared" si="53"/>
        <v>2.641618497109826</v>
      </c>
      <c r="F980" s="27">
        <f t="shared" si="53"/>
        <v>2.8111638954869358</v>
      </c>
      <c r="G980" s="25">
        <f t="shared" si="53"/>
        <v>2.7581863979848871</v>
      </c>
      <c r="H980" s="27">
        <f t="shared" si="53"/>
        <v>2.6243243243243244</v>
      </c>
      <c r="I980" s="26">
        <f t="shared" si="53"/>
        <v>2.8615384615384616</v>
      </c>
      <c r="J980" s="26">
        <f t="shared" si="53"/>
        <v>2.7092866756393001</v>
      </c>
      <c r="K980" s="26">
        <f t="shared" si="53"/>
        <v>2.5458221024258765</v>
      </c>
      <c r="L980" s="27">
        <f t="shared" si="53"/>
        <v>2.3488023952095807</v>
      </c>
      <c r="M980" s="25">
        <f t="shared" si="53"/>
        <v>2.7415254237288131</v>
      </c>
      <c r="N980" s="26">
        <f t="shared" si="53"/>
        <v>2.7677777777777774</v>
      </c>
      <c r="O980" s="27">
        <f t="shared" si="53"/>
        <v>2.3939790575916229</v>
      </c>
      <c r="P980" s="26">
        <f t="shared" si="53"/>
        <v>2.6644021739130435</v>
      </c>
      <c r="Q980" s="26">
        <f t="shared" si="53"/>
        <v>2.6666666666666665</v>
      </c>
      <c r="R980" s="27">
        <f t="shared" si="53"/>
        <v>2.8013071895424839</v>
      </c>
    </row>
    <row r="981" spans="1:18">
      <c r="A981" s="19" t="s">
        <v>25</v>
      </c>
      <c r="B981" s="2" t="s">
        <v>25</v>
      </c>
      <c r="C981" s="15"/>
      <c r="D981" s="16"/>
      <c r="E981" s="17"/>
      <c r="F981" s="18"/>
      <c r="G981" s="16"/>
      <c r="H981" s="18"/>
      <c r="I981" s="17"/>
      <c r="J981" s="17"/>
      <c r="K981" s="17"/>
      <c r="L981" s="18"/>
      <c r="M981" s="16"/>
      <c r="N981" s="17"/>
      <c r="O981" s="18"/>
      <c r="P981" s="17"/>
      <c r="Q981" s="17"/>
      <c r="R981" s="18"/>
    </row>
    <row r="982" spans="1:18" ht="82.5">
      <c r="A982" s="19" t="s">
        <v>296</v>
      </c>
      <c r="B982" s="20" t="s">
        <v>297</v>
      </c>
      <c r="C982" s="15"/>
      <c r="D982" s="16"/>
      <c r="E982" s="17"/>
      <c r="F982" s="18"/>
      <c r="G982" s="16"/>
      <c r="H982" s="18"/>
      <c r="I982" s="17"/>
      <c r="J982" s="17"/>
      <c r="K982" s="17"/>
      <c r="L982" s="18"/>
      <c r="M982" s="16"/>
      <c r="N982" s="17"/>
      <c r="O982" s="18"/>
      <c r="P982" s="17"/>
      <c r="Q982" s="17"/>
      <c r="R982" s="18"/>
    </row>
    <row r="983" spans="1:18">
      <c r="A983" s="19" t="s">
        <v>25</v>
      </c>
      <c r="B983" s="2" t="s">
        <v>284</v>
      </c>
      <c r="C983" s="15">
        <v>0.5</v>
      </c>
      <c r="D983" s="16">
        <v>0.623</v>
      </c>
      <c r="E983" s="17">
        <v>0.54100000000000004</v>
      </c>
      <c r="F983" s="18">
        <v>0.44600000000000001</v>
      </c>
      <c r="G983" s="16">
        <v>0.47199999999999998</v>
      </c>
      <c r="H983" s="18">
        <v>0.53100000000000003</v>
      </c>
      <c r="I983" s="17">
        <v>0.45600000000000002</v>
      </c>
      <c r="J983" s="17">
        <v>0.47799999999999998</v>
      </c>
      <c r="K983" s="17">
        <v>0.59</v>
      </c>
      <c r="L983" s="18">
        <v>0.52500000000000002</v>
      </c>
      <c r="M983" s="16">
        <v>0.57599999999999996</v>
      </c>
      <c r="N983" s="17">
        <v>0.39400000000000002</v>
      </c>
      <c r="O983" s="18">
        <v>0.39800000000000002</v>
      </c>
      <c r="P983" s="17">
        <v>0.55500000000000005</v>
      </c>
      <c r="Q983" s="17">
        <v>0.51100000000000001</v>
      </c>
      <c r="R983" s="18">
        <v>0.435</v>
      </c>
    </row>
    <row r="984" spans="1:18">
      <c r="A984" s="19" t="s">
        <v>25</v>
      </c>
      <c r="B984" s="2" t="s">
        <v>155</v>
      </c>
      <c r="C984" s="15">
        <v>0.13900000000000001</v>
      </c>
      <c r="D984" s="16">
        <v>0.13</v>
      </c>
      <c r="E984" s="17">
        <v>0.13600000000000001</v>
      </c>
      <c r="F984" s="18">
        <v>0.14199999999999999</v>
      </c>
      <c r="G984" s="16">
        <v>0.154</v>
      </c>
      <c r="H984" s="18">
        <v>0.121</v>
      </c>
      <c r="I984" s="17">
        <v>0.13700000000000001</v>
      </c>
      <c r="J984" s="17">
        <v>0.154</v>
      </c>
      <c r="K984" s="17">
        <v>0.11899999999999999</v>
      </c>
      <c r="L984" s="18">
        <v>0.13300000000000001</v>
      </c>
      <c r="M984" s="16">
        <v>0.106</v>
      </c>
      <c r="N984" s="17">
        <v>0.17199999999999999</v>
      </c>
      <c r="O984" s="18">
        <v>0.20200000000000001</v>
      </c>
      <c r="P984" s="17">
        <v>9.7000000000000003E-2</v>
      </c>
      <c r="Q984" s="17">
        <v>0.126</v>
      </c>
      <c r="R984" s="18">
        <v>0.19500000000000001</v>
      </c>
    </row>
    <row r="985" spans="1:18">
      <c r="A985" s="22" t="s">
        <v>25</v>
      </c>
      <c r="B985" s="2" t="s">
        <v>156</v>
      </c>
      <c r="C985" s="15">
        <v>0.16300000000000001</v>
      </c>
      <c r="D985" s="16">
        <v>0.14799999999999999</v>
      </c>
      <c r="E985" s="17">
        <v>0.17</v>
      </c>
      <c r="F985" s="18">
        <v>0.159</v>
      </c>
      <c r="G985" s="16">
        <v>0.155</v>
      </c>
      <c r="H985" s="18">
        <v>0.17199999999999999</v>
      </c>
      <c r="I985" s="17">
        <v>0.17399999999999999</v>
      </c>
      <c r="J985" s="17">
        <v>0.17</v>
      </c>
      <c r="K985" s="17">
        <v>9.5000000000000001E-2</v>
      </c>
      <c r="L985" s="18">
        <v>0.24299999999999999</v>
      </c>
      <c r="M985" s="16">
        <v>0.14099999999999999</v>
      </c>
      <c r="N985" s="17">
        <v>0.20200000000000001</v>
      </c>
      <c r="O985" s="18">
        <v>0.17599999999999999</v>
      </c>
      <c r="P985" s="17">
        <v>0.158</v>
      </c>
      <c r="Q985" s="17">
        <v>0.13400000000000001</v>
      </c>
      <c r="R985" s="18">
        <v>0.21</v>
      </c>
    </row>
    <row r="986" spans="1:18">
      <c r="A986" s="19" t="s">
        <v>25</v>
      </c>
      <c r="B986" s="2" t="s">
        <v>285</v>
      </c>
      <c r="C986" s="15">
        <v>0.11700000000000001</v>
      </c>
      <c r="D986" s="16">
        <v>3.6999999999999998E-2</v>
      </c>
      <c r="E986" s="17">
        <v>9.9000000000000005E-2</v>
      </c>
      <c r="F986" s="18">
        <v>0.14599999999999999</v>
      </c>
      <c r="G986" s="16">
        <v>0.121</v>
      </c>
      <c r="H986" s="18">
        <v>0.113</v>
      </c>
      <c r="I986" s="17">
        <v>0.16</v>
      </c>
      <c r="J986" s="17">
        <v>0.11899999999999999</v>
      </c>
      <c r="K986" s="17">
        <v>7.2999999999999995E-2</v>
      </c>
      <c r="L986" s="18">
        <v>6.6000000000000003E-2</v>
      </c>
      <c r="M986" s="16">
        <v>9.5000000000000001E-2</v>
      </c>
      <c r="N986" s="17">
        <v>0.14499999999999999</v>
      </c>
      <c r="O986" s="18">
        <v>0.154</v>
      </c>
      <c r="P986" s="17">
        <v>0.13600000000000001</v>
      </c>
      <c r="Q986" s="17">
        <v>0.13700000000000001</v>
      </c>
      <c r="R986" s="18">
        <v>6.2E-2</v>
      </c>
    </row>
    <row r="987" spans="1:18">
      <c r="A987" s="19" t="s">
        <v>25</v>
      </c>
      <c r="B987" s="2" t="s">
        <v>158</v>
      </c>
      <c r="C987" s="15">
        <v>6.2E-2</v>
      </c>
      <c r="D987" s="16">
        <v>6.3E-2</v>
      </c>
      <c r="E987" s="17">
        <v>0.04</v>
      </c>
      <c r="F987" s="18">
        <v>8.1000000000000003E-2</v>
      </c>
      <c r="G987" s="16">
        <v>7.0000000000000007E-2</v>
      </c>
      <c r="H987" s="18">
        <v>5.3999999999999999E-2</v>
      </c>
      <c r="I987" s="17">
        <v>4.7E-2</v>
      </c>
      <c r="J987" s="17">
        <v>6.5000000000000002E-2</v>
      </c>
      <c r="K987" s="17">
        <v>9.7000000000000003E-2</v>
      </c>
      <c r="L987" s="18">
        <v>3.3000000000000002E-2</v>
      </c>
      <c r="M987" s="16">
        <v>5.8999999999999997E-2</v>
      </c>
      <c r="N987" s="17">
        <v>7.5999999999999998E-2</v>
      </c>
      <c r="O987" s="18">
        <v>5.0999999999999997E-2</v>
      </c>
      <c r="P987" s="17">
        <v>3.7999999999999999E-2</v>
      </c>
      <c r="Q987" s="17">
        <v>7.1999999999999995E-2</v>
      </c>
      <c r="R987" s="18">
        <v>7.5999999999999998E-2</v>
      </c>
    </row>
    <row r="988" spans="1:18">
      <c r="A988" s="19" t="s">
        <v>25</v>
      </c>
      <c r="B988" s="2" t="s">
        <v>159</v>
      </c>
      <c r="C988" s="15">
        <v>0.01</v>
      </c>
      <c r="D988" s="16"/>
      <c r="E988" s="17"/>
      <c r="F988" s="18">
        <v>0.02</v>
      </c>
      <c r="G988" s="16">
        <v>0.01</v>
      </c>
      <c r="H988" s="18">
        <v>0.01</v>
      </c>
      <c r="I988" s="17">
        <v>7.0000000000000001E-3</v>
      </c>
      <c r="J988" s="17">
        <v>6.0000000000000001E-3</v>
      </c>
      <c r="K988" s="17">
        <v>2.5000000000000001E-2</v>
      </c>
      <c r="L988" s="18"/>
      <c r="M988" s="16">
        <v>8.0000000000000002E-3</v>
      </c>
      <c r="N988" s="17">
        <v>0.01</v>
      </c>
      <c r="O988" s="18">
        <v>1.7999999999999999E-2</v>
      </c>
      <c r="P988" s="17">
        <v>7.0000000000000001E-3</v>
      </c>
      <c r="Q988" s="17">
        <v>1.2E-2</v>
      </c>
      <c r="R988" s="18">
        <v>1.0999999999999999E-2</v>
      </c>
    </row>
    <row r="989" spans="1:18">
      <c r="A989" s="19" t="s">
        <v>25</v>
      </c>
      <c r="B989" s="2" t="s">
        <v>31</v>
      </c>
      <c r="C989" s="15">
        <v>8.9999999999999993E-3</v>
      </c>
      <c r="D989" s="16"/>
      <c r="E989" s="17">
        <v>1.4E-2</v>
      </c>
      <c r="F989" s="18">
        <v>6.0000000000000001E-3</v>
      </c>
      <c r="G989" s="16">
        <v>1.7000000000000001E-2</v>
      </c>
      <c r="H989" s="18"/>
      <c r="I989" s="17">
        <v>1.7999999999999999E-2</v>
      </c>
      <c r="J989" s="17">
        <v>8.0000000000000002E-3</v>
      </c>
      <c r="K989" s="17"/>
      <c r="L989" s="18"/>
      <c r="M989" s="16">
        <v>1.4999999999999999E-2</v>
      </c>
      <c r="N989" s="17"/>
      <c r="O989" s="18"/>
      <c r="P989" s="17">
        <v>0.01</v>
      </c>
      <c r="Q989" s="17">
        <v>7.0000000000000001E-3</v>
      </c>
      <c r="R989" s="18">
        <v>1.0999999999999999E-2</v>
      </c>
    </row>
    <row r="990" spans="1:18" s="28" customFormat="1">
      <c r="A990" s="22"/>
      <c r="B990" s="23" t="s">
        <v>32</v>
      </c>
      <c r="C990" s="24">
        <f t="shared" ref="C990:R990" si="54">(C984*1+C985*2+C986*3+C987*4+C988*5)/SUM(C984:C988)</f>
        <v>2.2688391038696536</v>
      </c>
      <c r="D990" s="25">
        <f t="shared" si="54"/>
        <v>2.087301587301587</v>
      </c>
      <c r="E990" s="26">
        <f t="shared" si="54"/>
        <v>2.0966292134831463</v>
      </c>
      <c r="F990" s="27">
        <f t="shared" si="54"/>
        <v>2.4124087591240881</v>
      </c>
      <c r="G990" s="25">
        <f t="shared" si="54"/>
        <v>2.2686274509803921</v>
      </c>
      <c r="H990" s="27">
        <f t="shared" si="54"/>
        <v>2.2765957446808511</v>
      </c>
      <c r="I990" s="26">
        <f t="shared" si="54"/>
        <v>2.2628571428571425</v>
      </c>
      <c r="J990" s="26">
        <f t="shared" si="54"/>
        <v>2.2198443579766538</v>
      </c>
      <c r="K990" s="26">
        <f t="shared" si="54"/>
        <v>2.5452322738386304</v>
      </c>
      <c r="L990" s="27">
        <f t="shared" si="54"/>
        <v>1.9978947368421052</v>
      </c>
      <c r="M990" s="25">
        <f t="shared" si="54"/>
        <v>2.3202933985330074</v>
      </c>
      <c r="N990" s="26">
        <f t="shared" si="54"/>
        <v>2.2561983471074383</v>
      </c>
      <c r="O990" s="27">
        <f t="shared" si="54"/>
        <v>2.1797004991680531</v>
      </c>
      <c r="P990" s="26">
        <f t="shared" si="54"/>
        <v>2.3119266055045871</v>
      </c>
      <c r="Q990" s="26">
        <f t="shared" si="54"/>
        <v>2.3970893970893972</v>
      </c>
      <c r="R990" s="27">
        <f t="shared" si="54"/>
        <v>2.0938628158844761</v>
      </c>
    </row>
    <row r="991" spans="1:18">
      <c r="A991" s="19" t="s">
        <v>25</v>
      </c>
      <c r="B991" s="2" t="s">
        <v>25</v>
      </c>
      <c r="C991" s="15"/>
      <c r="D991" s="16"/>
      <c r="E991" s="17"/>
      <c r="F991" s="18"/>
      <c r="G991" s="16"/>
      <c r="H991" s="18"/>
      <c r="I991" s="17"/>
      <c r="J991" s="17"/>
      <c r="K991" s="17"/>
      <c r="L991" s="18"/>
      <c r="M991" s="16"/>
      <c r="N991" s="17"/>
      <c r="O991" s="18"/>
      <c r="P991" s="17"/>
      <c r="Q991" s="17"/>
      <c r="R991" s="18"/>
    </row>
    <row r="992" spans="1:18" ht="33">
      <c r="A992" s="19" t="s">
        <v>298</v>
      </c>
      <c r="B992" s="20" t="s">
        <v>299</v>
      </c>
      <c r="C992" s="15"/>
      <c r="D992" s="16"/>
      <c r="E992" s="17"/>
      <c r="F992" s="18"/>
      <c r="G992" s="16"/>
      <c r="H992" s="18"/>
      <c r="I992" s="17"/>
      <c r="J992" s="17"/>
      <c r="K992" s="17"/>
      <c r="L992" s="18"/>
      <c r="M992" s="16"/>
      <c r="N992" s="17"/>
      <c r="O992" s="18"/>
      <c r="P992" s="17"/>
      <c r="Q992" s="17"/>
      <c r="R992" s="18"/>
    </row>
    <row r="993" spans="1:18">
      <c r="A993" s="19" t="s">
        <v>25</v>
      </c>
      <c r="B993" s="2" t="s">
        <v>300</v>
      </c>
      <c r="C993" s="15">
        <v>0.496</v>
      </c>
      <c r="D993" s="16">
        <v>0.47599999999999998</v>
      </c>
      <c r="E993" s="17">
        <v>0.54200000000000004</v>
      </c>
      <c r="F993" s="18">
        <v>0.46</v>
      </c>
      <c r="G993" s="16">
        <v>0.40200000000000002</v>
      </c>
      <c r="H993" s="18">
        <v>0.60299999999999998</v>
      </c>
      <c r="I993" s="17">
        <v>0.47099999999999997</v>
      </c>
      <c r="J993" s="17">
        <v>0.47899999999999998</v>
      </c>
      <c r="K993" s="17">
        <v>0.53300000000000003</v>
      </c>
      <c r="L993" s="18">
        <v>0.55800000000000005</v>
      </c>
      <c r="M993" s="16">
        <v>0.54</v>
      </c>
      <c r="N993" s="17">
        <v>0.503</v>
      </c>
      <c r="O993" s="18">
        <v>0.311</v>
      </c>
      <c r="P993" s="17">
        <v>0.627</v>
      </c>
      <c r="Q993" s="17">
        <v>0.52</v>
      </c>
      <c r="R993" s="18">
        <v>0.29499999999999998</v>
      </c>
    </row>
    <row r="994" spans="1:18">
      <c r="A994" s="19" t="s">
        <v>25</v>
      </c>
      <c r="B994" s="2" t="s">
        <v>301</v>
      </c>
      <c r="C994" s="15">
        <v>3.2000000000000001E-2</v>
      </c>
      <c r="D994" s="16">
        <v>3.1E-2</v>
      </c>
      <c r="E994" s="17">
        <v>2.1000000000000001E-2</v>
      </c>
      <c r="F994" s="18">
        <v>0.04</v>
      </c>
      <c r="G994" s="16">
        <v>2.5999999999999999E-2</v>
      </c>
      <c r="H994" s="18">
        <v>3.7999999999999999E-2</v>
      </c>
      <c r="I994" s="17">
        <v>2.8000000000000001E-2</v>
      </c>
      <c r="J994" s="17">
        <v>3.1E-2</v>
      </c>
      <c r="K994" s="17">
        <v>4.5999999999999999E-2</v>
      </c>
      <c r="L994" s="18">
        <v>1.7000000000000001E-2</v>
      </c>
      <c r="M994" s="16">
        <v>3.2000000000000001E-2</v>
      </c>
      <c r="N994" s="17">
        <v>3.9E-2</v>
      </c>
      <c r="O994" s="18">
        <v>1.4E-2</v>
      </c>
      <c r="P994" s="17">
        <v>0.04</v>
      </c>
      <c r="Q994" s="17">
        <v>3.4000000000000002E-2</v>
      </c>
      <c r="R994" s="18">
        <v>1.7999999999999999E-2</v>
      </c>
    </row>
    <row r="995" spans="1:18">
      <c r="A995" s="19" t="s">
        <v>25</v>
      </c>
      <c r="B995" s="2" t="s">
        <v>302</v>
      </c>
      <c r="C995" s="15">
        <v>0.23699999999999999</v>
      </c>
      <c r="D995" s="16">
        <v>0.22</v>
      </c>
      <c r="E995" s="17">
        <v>0.20399999999999999</v>
      </c>
      <c r="F995" s="18">
        <v>0.26900000000000002</v>
      </c>
      <c r="G995" s="16">
        <v>0.3</v>
      </c>
      <c r="H995" s="18">
        <v>0.16500000000000001</v>
      </c>
      <c r="I995" s="17">
        <v>0.24199999999999999</v>
      </c>
      <c r="J995" s="17">
        <v>0.26200000000000001</v>
      </c>
      <c r="K995" s="17">
        <v>0.185</v>
      </c>
      <c r="L995" s="18">
        <v>0.24299999999999999</v>
      </c>
      <c r="M995" s="16">
        <v>0.17899999999999999</v>
      </c>
      <c r="N995" s="17">
        <v>0.25900000000000001</v>
      </c>
      <c r="O995" s="18">
        <v>0.42599999999999999</v>
      </c>
      <c r="P995" s="17">
        <v>7.0999999999999994E-2</v>
      </c>
      <c r="Q995" s="17">
        <v>0.21</v>
      </c>
      <c r="R995" s="18">
        <v>0.48099999999999998</v>
      </c>
    </row>
    <row r="996" spans="1:18">
      <c r="A996" s="22" t="s">
        <v>25</v>
      </c>
      <c r="B996" s="2" t="s">
        <v>303</v>
      </c>
      <c r="C996" s="15">
        <v>7.2999999999999995E-2</v>
      </c>
      <c r="D996" s="16">
        <v>0.11600000000000001</v>
      </c>
      <c r="E996" s="17">
        <v>6.4000000000000001E-2</v>
      </c>
      <c r="F996" s="18">
        <v>7.2999999999999995E-2</v>
      </c>
      <c r="G996" s="16">
        <v>9.2999999999999999E-2</v>
      </c>
      <c r="H996" s="18">
        <v>0.05</v>
      </c>
      <c r="I996" s="17">
        <v>0.111</v>
      </c>
      <c r="J996" s="17">
        <v>5.0999999999999997E-2</v>
      </c>
      <c r="K996" s="17">
        <v>5.8999999999999997E-2</v>
      </c>
      <c r="L996" s="18">
        <v>0.05</v>
      </c>
      <c r="M996" s="16">
        <v>5.0999999999999997E-2</v>
      </c>
      <c r="N996" s="17">
        <v>0.108</v>
      </c>
      <c r="O996" s="18">
        <v>0.09</v>
      </c>
      <c r="P996" s="17">
        <v>6.0999999999999999E-2</v>
      </c>
      <c r="Q996" s="17">
        <v>8.8999999999999996E-2</v>
      </c>
      <c r="R996" s="18">
        <v>6.6000000000000003E-2</v>
      </c>
    </row>
    <row r="997" spans="1:18">
      <c r="A997" s="19" t="s">
        <v>25</v>
      </c>
      <c r="B997" s="2" t="s">
        <v>304</v>
      </c>
      <c r="C997" s="15">
        <v>2.8000000000000001E-2</v>
      </c>
      <c r="D997" s="16">
        <v>5.8999999999999997E-2</v>
      </c>
      <c r="E997" s="17">
        <v>3.7999999999999999E-2</v>
      </c>
      <c r="F997" s="18">
        <v>1.4E-2</v>
      </c>
      <c r="G997" s="16">
        <v>4.8000000000000001E-2</v>
      </c>
      <c r="H997" s="18">
        <v>5.0000000000000001E-3</v>
      </c>
      <c r="I997" s="17">
        <v>7.0000000000000001E-3</v>
      </c>
      <c r="J997" s="17">
        <v>0.04</v>
      </c>
      <c r="K997" s="17">
        <v>3.7999999999999999E-2</v>
      </c>
      <c r="L997" s="18">
        <v>3.3000000000000002E-2</v>
      </c>
      <c r="M997" s="16">
        <v>4.3999999999999997E-2</v>
      </c>
      <c r="N997" s="17"/>
      <c r="O997" s="18">
        <v>1.6E-2</v>
      </c>
      <c r="P997" s="17">
        <v>2.8000000000000001E-2</v>
      </c>
      <c r="Q997" s="17">
        <v>3.9E-2</v>
      </c>
      <c r="R997" s="18"/>
    </row>
    <row r="998" spans="1:18">
      <c r="A998" s="19" t="s">
        <v>25</v>
      </c>
      <c r="B998" s="2" t="s">
        <v>305</v>
      </c>
      <c r="C998" s="15"/>
      <c r="D998" s="16"/>
      <c r="E998" s="17"/>
      <c r="F998" s="18"/>
      <c r="G998" s="16"/>
      <c r="H998" s="18"/>
      <c r="I998" s="17"/>
      <c r="J998" s="17"/>
      <c r="K998" s="17"/>
      <c r="L998" s="18"/>
      <c r="M998" s="16"/>
      <c r="N998" s="17"/>
      <c r="O998" s="18"/>
      <c r="P998" s="17"/>
      <c r="Q998" s="17"/>
      <c r="R998" s="18"/>
    </row>
    <row r="999" spans="1:18">
      <c r="A999" s="19" t="s">
        <v>25</v>
      </c>
      <c r="B999" s="2" t="s">
        <v>306</v>
      </c>
      <c r="C999" s="15">
        <v>8.8999999999999996E-2</v>
      </c>
      <c r="D999" s="16">
        <v>3.6999999999999998E-2</v>
      </c>
      <c r="E999" s="17">
        <v>7.9000000000000001E-2</v>
      </c>
      <c r="F999" s="18">
        <v>0.106</v>
      </c>
      <c r="G999" s="16">
        <v>0.10199999999999999</v>
      </c>
      <c r="H999" s="18">
        <v>7.3999999999999996E-2</v>
      </c>
      <c r="I999" s="17">
        <v>0.11700000000000001</v>
      </c>
      <c r="J999" s="17">
        <v>0.10299999999999999</v>
      </c>
      <c r="K999" s="17">
        <v>5.7000000000000002E-2</v>
      </c>
      <c r="L999" s="18">
        <v>1.7000000000000001E-2</v>
      </c>
      <c r="M999" s="16">
        <v>9.4E-2</v>
      </c>
      <c r="N999" s="17">
        <v>7.3999999999999996E-2</v>
      </c>
      <c r="O999" s="18">
        <v>9.6000000000000002E-2</v>
      </c>
      <c r="P999" s="17">
        <v>9.4E-2</v>
      </c>
      <c r="Q999" s="17">
        <v>8.1000000000000003E-2</v>
      </c>
      <c r="R999" s="18">
        <v>0.10199999999999999</v>
      </c>
    </row>
    <row r="1000" spans="1:18">
      <c r="A1000" s="19" t="s">
        <v>25</v>
      </c>
      <c r="B1000" s="2" t="s">
        <v>307</v>
      </c>
      <c r="C1000" s="15">
        <v>1.4E-2</v>
      </c>
      <c r="D1000" s="16">
        <v>0.03</v>
      </c>
      <c r="E1000" s="17">
        <v>1.7999999999999999E-2</v>
      </c>
      <c r="F1000" s="18">
        <v>8.9999999999999993E-3</v>
      </c>
      <c r="G1000" s="16">
        <v>5.0000000000000001E-3</v>
      </c>
      <c r="H1000" s="18">
        <v>2.5000000000000001E-2</v>
      </c>
      <c r="I1000" s="17">
        <v>7.0000000000000001E-3</v>
      </c>
      <c r="J1000" s="17">
        <v>1.4E-2</v>
      </c>
      <c r="K1000" s="17">
        <v>2.1999999999999999E-2</v>
      </c>
      <c r="L1000" s="18">
        <v>2.1999999999999999E-2</v>
      </c>
      <c r="M1000" s="16">
        <v>2.1000000000000001E-2</v>
      </c>
      <c r="N1000" s="17"/>
      <c r="O1000" s="18">
        <v>1.4E-2</v>
      </c>
      <c r="P1000" s="17">
        <v>2.1999999999999999E-2</v>
      </c>
      <c r="Q1000" s="17">
        <v>6.0000000000000001E-3</v>
      </c>
      <c r="R1000" s="18">
        <v>0.02</v>
      </c>
    </row>
    <row r="1001" spans="1:18">
      <c r="A1001" s="19" t="s">
        <v>25</v>
      </c>
      <c r="B1001" s="2" t="s">
        <v>308</v>
      </c>
      <c r="C1001" s="15"/>
      <c r="D1001" s="16"/>
      <c r="E1001" s="17"/>
      <c r="F1001" s="18"/>
      <c r="G1001" s="16"/>
      <c r="H1001" s="18"/>
      <c r="I1001" s="17"/>
      <c r="J1001" s="17"/>
      <c r="K1001" s="17"/>
      <c r="L1001" s="18"/>
      <c r="M1001" s="16"/>
      <c r="N1001" s="17"/>
      <c r="O1001" s="18"/>
      <c r="P1001" s="17"/>
      <c r="Q1001" s="17"/>
      <c r="R1001" s="18"/>
    </row>
    <row r="1002" spans="1:18">
      <c r="A1002" s="19" t="s">
        <v>25</v>
      </c>
      <c r="B1002" s="2" t="s">
        <v>309</v>
      </c>
      <c r="C1002" s="15">
        <v>2.3E-2</v>
      </c>
      <c r="D1002" s="16">
        <v>3.1E-2</v>
      </c>
      <c r="E1002" s="17">
        <v>3.4000000000000002E-2</v>
      </c>
      <c r="F1002" s="18">
        <v>1.2999999999999999E-2</v>
      </c>
      <c r="G1002" s="16">
        <v>1.2999999999999999E-2</v>
      </c>
      <c r="H1002" s="18">
        <v>3.5000000000000003E-2</v>
      </c>
      <c r="I1002" s="17">
        <v>7.0000000000000001E-3</v>
      </c>
      <c r="J1002" s="17">
        <v>6.0000000000000001E-3</v>
      </c>
      <c r="K1002" s="17">
        <v>5.8999999999999997E-2</v>
      </c>
      <c r="L1002" s="18">
        <v>6.0999999999999999E-2</v>
      </c>
      <c r="M1002" s="16">
        <v>2.9000000000000001E-2</v>
      </c>
      <c r="N1002" s="17">
        <v>8.0000000000000002E-3</v>
      </c>
      <c r="O1002" s="18">
        <v>3.2000000000000001E-2</v>
      </c>
      <c r="P1002" s="17">
        <v>4.7E-2</v>
      </c>
      <c r="Q1002" s="17">
        <v>0.01</v>
      </c>
      <c r="R1002" s="18">
        <v>1.7999999999999999E-2</v>
      </c>
    </row>
    <row r="1003" spans="1:18">
      <c r="A1003" s="19" t="s">
        <v>25</v>
      </c>
      <c r="B1003" s="2" t="s">
        <v>31</v>
      </c>
      <c r="C1003" s="15">
        <v>8.0000000000000002E-3</v>
      </c>
      <c r="D1003" s="16"/>
      <c r="E1003" s="17"/>
      <c r="F1003" s="18">
        <v>1.6E-2</v>
      </c>
      <c r="G1003" s="16">
        <v>1.0999999999999999E-2</v>
      </c>
      <c r="H1003" s="18">
        <v>5.0000000000000001E-3</v>
      </c>
      <c r="I1003" s="17">
        <v>8.9999999999999993E-3</v>
      </c>
      <c r="J1003" s="17">
        <v>1.4E-2</v>
      </c>
      <c r="K1003" s="17"/>
      <c r="L1003" s="18"/>
      <c r="M1003" s="16">
        <v>8.9999999999999993E-3</v>
      </c>
      <c r="N1003" s="17">
        <v>0.01</v>
      </c>
      <c r="O1003" s="18"/>
      <c r="P1003" s="17">
        <v>0.01</v>
      </c>
      <c r="Q1003" s="17">
        <v>1.2E-2</v>
      </c>
      <c r="R1003" s="18"/>
    </row>
    <row r="1004" spans="1:18">
      <c r="A1004" s="19" t="s">
        <v>25</v>
      </c>
      <c r="B1004" s="2" t="s">
        <v>25</v>
      </c>
      <c r="C1004" s="15"/>
      <c r="D1004" s="16"/>
      <c r="E1004" s="17"/>
      <c r="F1004" s="18"/>
      <c r="G1004" s="16"/>
      <c r="H1004" s="18"/>
      <c r="I1004" s="17"/>
      <c r="J1004" s="17"/>
      <c r="K1004" s="17"/>
      <c r="L1004" s="18"/>
      <c r="M1004" s="16"/>
      <c r="N1004" s="17"/>
      <c r="O1004" s="18"/>
      <c r="P1004" s="17"/>
      <c r="Q1004" s="17"/>
      <c r="R1004" s="18"/>
    </row>
    <row r="1005" spans="1:18" ht="49.5">
      <c r="A1005" s="19" t="s">
        <v>310</v>
      </c>
      <c r="B1005" s="20" t="s">
        <v>311</v>
      </c>
      <c r="C1005" s="15"/>
      <c r="D1005" s="16"/>
      <c r="E1005" s="17"/>
      <c r="F1005" s="18"/>
      <c r="G1005" s="16"/>
      <c r="H1005" s="18"/>
      <c r="I1005" s="17"/>
      <c r="J1005" s="17"/>
      <c r="K1005" s="17"/>
      <c r="L1005" s="18"/>
      <c r="M1005" s="16"/>
      <c r="N1005" s="17"/>
      <c r="O1005" s="18"/>
      <c r="P1005" s="17"/>
      <c r="Q1005" s="17"/>
      <c r="R1005" s="18"/>
    </row>
    <row r="1006" spans="1:18">
      <c r="A1006" s="22" t="s">
        <v>25</v>
      </c>
      <c r="B1006" s="2" t="s">
        <v>143</v>
      </c>
      <c r="C1006" s="15">
        <v>2.3E-2</v>
      </c>
      <c r="D1006" s="16">
        <v>3.1E-2</v>
      </c>
      <c r="E1006" s="17">
        <v>3.4000000000000002E-2</v>
      </c>
      <c r="F1006" s="18">
        <v>1.2999999999999999E-2</v>
      </c>
      <c r="G1006" s="16">
        <v>1.2999999999999999E-2</v>
      </c>
      <c r="H1006" s="18">
        <v>3.5000000000000003E-2</v>
      </c>
      <c r="I1006" s="17">
        <v>7.0000000000000001E-3</v>
      </c>
      <c r="J1006" s="17">
        <v>6.0000000000000001E-3</v>
      </c>
      <c r="K1006" s="17">
        <v>5.8999999999999997E-2</v>
      </c>
      <c r="L1006" s="18">
        <v>6.0999999999999999E-2</v>
      </c>
      <c r="M1006" s="16">
        <v>2.9000000000000001E-2</v>
      </c>
      <c r="N1006" s="17">
        <v>8.0000000000000002E-3</v>
      </c>
      <c r="O1006" s="18">
        <v>3.2000000000000001E-2</v>
      </c>
      <c r="P1006" s="17">
        <v>4.7E-2</v>
      </c>
      <c r="Q1006" s="17">
        <v>0.01</v>
      </c>
      <c r="R1006" s="18">
        <v>1.7999999999999999E-2</v>
      </c>
    </row>
    <row r="1007" spans="1:18">
      <c r="A1007" s="19" t="s">
        <v>25</v>
      </c>
      <c r="B1007" s="2" t="s">
        <v>76</v>
      </c>
      <c r="C1007" s="15">
        <v>0.27700000000000002</v>
      </c>
      <c r="D1007" s="16">
        <v>0.18099999999999999</v>
      </c>
      <c r="E1007" s="17">
        <v>0.254</v>
      </c>
      <c r="F1007" s="18">
        <v>0.313</v>
      </c>
      <c r="G1007" s="16">
        <v>0.28599999999999998</v>
      </c>
      <c r="H1007" s="18">
        <v>0.26800000000000002</v>
      </c>
      <c r="I1007" s="17">
        <v>0.32700000000000001</v>
      </c>
      <c r="J1007" s="17">
        <v>0.26700000000000002</v>
      </c>
      <c r="K1007" s="17">
        <v>0.27500000000000002</v>
      </c>
      <c r="L1007" s="18">
        <v>0.16</v>
      </c>
      <c r="M1007" s="16">
        <v>0.30199999999999999</v>
      </c>
      <c r="N1007" s="17">
        <v>0.318</v>
      </c>
      <c r="O1007" s="18">
        <v>0.105</v>
      </c>
      <c r="P1007" s="17">
        <v>0.26100000000000001</v>
      </c>
      <c r="Q1007" s="17">
        <v>0.32</v>
      </c>
      <c r="R1007" s="18">
        <v>0.248</v>
      </c>
    </row>
    <row r="1008" spans="1:18">
      <c r="A1008" s="19" t="s">
        <v>25</v>
      </c>
      <c r="B1008" s="2" t="s">
        <v>77</v>
      </c>
      <c r="C1008" s="15">
        <v>0.48299999999999998</v>
      </c>
      <c r="D1008" s="16">
        <v>0.57199999999999995</v>
      </c>
      <c r="E1008" s="17">
        <v>0.55700000000000005</v>
      </c>
      <c r="F1008" s="18">
        <v>0.40600000000000003</v>
      </c>
      <c r="G1008" s="16">
        <v>0.40500000000000003</v>
      </c>
      <c r="H1008" s="18">
        <v>0.57099999999999995</v>
      </c>
      <c r="I1008" s="17">
        <v>0.46700000000000003</v>
      </c>
      <c r="J1008" s="17">
        <v>0.499</v>
      </c>
      <c r="K1008" s="17">
        <v>0.45700000000000002</v>
      </c>
      <c r="L1008" s="18">
        <v>0.53600000000000003</v>
      </c>
      <c r="M1008" s="16">
        <v>0.48</v>
      </c>
      <c r="N1008" s="17">
        <v>0.46100000000000002</v>
      </c>
      <c r="O1008" s="18">
        <v>0.53800000000000003</v>
      </c>
      <c r="P1008" s="17">
        <v>0.55600000000000005</v>
      </c>
      <c r="Q1008" s="17">
        <v>0.50600000000000001</v>
      </c>
      <c r="R1008" s="18">
        <v>0.35799999999999998</v>
      </c>
    </row>
    <row r="1009" spans="1:18">
      <c r="A1009" s="19" t="s">
        <v>25</v>
      </c>
      <c r="B1009" s="2" t="s">
        <v>312</v>
      </c>
      <c r="C1009" s="15">
        <v>0.216</v>
      </c>
      <c r="D1009" s="16">
        <v>0.215</v>
      </c>
      <c r="E1009" s="17">
        <v>0.155</v>
      </c>
      <c r="F1009" s="18">
        <v>0.26800000000000002</v>
      </c>
      <c r="G1009" s="16">
        <v>0.29499999999999998</v>
      </c>
      <c r="H1009" s="18">
        <v>0.126</v>
      </c>
      <c r="I1009" s="17">
        <v>0.19900000000000001</v>
      </c>
      <c r="J1009" s="17">
        <v>0.22800000000000001</v>
      </c>
      <c r="K1009" s="17">
        <v>0.20899999999999999</v>
      </c>
      <c r="L1009" s="18">
        <v>0.24299999999999999</v>
      </c>
      <c r="M1009" s="16">
        <v>0.189</v>
      </c>
      <c r="N1009" s="17">
        <v>0.214</v>
      </c>
      <c r="O1009" s="18">
        <v>0.32400000000000001</v>
      </c>
      <c r="P1009" s="17">
        <v>0.13700000000000001</v>
      </c>
      <c r="Q1009" s="17">
        <v>0.16400000000000001</v>
      </c>
      <c r="R1009" s="18">
        <v>0.376</v>
      </c>
    </row>
    <row r="1010" spans="1:18">
      <c r="A1010" s="19" t="s">
        <v>25</v>
      </c>
      <c r="B1010" s="2" t="s">
        <v>31</v>
      </c>
      <c r="C1010" s="15"/>
      <c r="D1010" s="16"/>
      <c r="E1010" s="17"/>
      <c r="F1010" s="18"/>
      <c r="G1010" s="16"/>
      <c r="H1010" s="18"/>
      <c r="I1010" s="17"/>
      <c r="J1010" s="17"/>
      <c r="K1010" s="17"/>
      <c r="L1010" s="18"/>
      <c r="M1010" s="16"/>
      <c r="N1010" s="17"/>
      <c r="O1010" s="18"/>
      <c r="P1010" s="17"/>
      <c r="Q1010" s="17"/>
      <c r="R1010" s="18"/>
    </row>
    <row r="1011" spans="1:18">
      <c r="A1011" s="22" t="s">
        <v>25</v>
      </c>
      <c r="B1011" s="2" t="s">
        <v>25</v>
      </c>
      <c r="C1011" s="15"/>
      <c r="D1011" s="16"/>
      <c r="E1011" s="17"/>
      <c r="F1011" s="18"/>
      <c r="G1011" s="16"/>
      <c r="H1011" s="18"/>
      <c r="I1011" s="17"/>
      <c r="J1011" s="17"/>
      <c r="K1011" s="17"/>
      <c r="L1011" s="18"/>
      <c r="M1011" s="16"/>
      <c r="N1011" s="17"/>
      <c r="O1011" s="18"/>
      <c r="P1011" s="17"/>
      <c r="Q1011" s="17"/>
      <c r="R1011" s="18"/>
    </row>
    <row r="1012" spans="1:18" ht="33">
      <c r="A1012" s="19" t="s">
        <v>313</v>
      </c>
      <c r="B1012" s="20" t="s">
        <v>314</v>
      </c>
      <c r="C1012" s="15"/>
      <c r="D1012" s="16"/>
      <c r="E1012" s="17"/>
      <c r="F1012" s="18"/>
      <c r="G1012" s="16"/>
      <c r="H1012" s="18"/>
      <c r="I1012" s="17"/>
      <c r="J1012" s="17"/>
      <c r="K1012" s="17"/>
      <c r="L1012" s="18"/>
      <c r="M1012" s="16"/>
      <c r="N1012" s="17"/>
      <c r="O1012" s="18"/>
      <c r="P1012" s="17"/>
      <c r="Q1012" s="17"/>
      <c r="R1012" s="18"/>
    </row>
    <row r="1013" spans="1:18">
      <c r="A1013" s="19" t="s">
        <v>25</v>
      </c>
      <c r="B1013" s="2" t="s">
        <v>143</v>
      </c>
      <c r="C1013" s="15">
        <v>2.3E-2</v>
      </c>
      <c r="D1013" s="16">
        <v>3.1E-2</v>
      </c>
      <c r="E1013" s="17">
        <v>3.4000000000000002E-2</v>
      </c>
      <c r="F1013" s="18">
        <v>1.2999999999999999E-2</v>
      </c>
      <c r="G1013" s="16">
        <v>1.2999999999999999E-2</v>
      </c>
      <c r="H1013" s="18">
        <v>3.5000000000000003E-2</v>
      </c>
      <c r="I1013" s="17">
        <v>7.0000000000000001E-3</v>
      </c>
      <c r="J1013" s="17">
        <v>6.0000000000000001E-3</v>
      </c>
      <c r="K1013" s="17">
        <v>5.8999999999999997E-2</v>
      </c>
      <c r="L1013" s="18">
        <v>6.0999999999999999E-2</v>
      </c>
      <c r="M1013" s="16">
        <v>2.9000000000000001E-2</v>
      </c>
      <c r="N1013" s="17">
        <v>8.0000000000000002E-3</v>
      </c>
      <c r="O1013" s="18">
        <v>3.2000000000000001E-2</v>
      </c>
      <c r="P1013" s="17">
        <v>4.7E-2</v>
      </c>
      <c r="Q1013" s="17">
        <v>0.01</v>
      </c>
      <c r="R1013" s="18">
        <v>1.7999999999999999E-2</v>
      </c>
    </row>
    <row r="1014" spans="1:18">
      <c r="A1014" s="19" t="s">
        <v>25</v>
      </c>
      <c r="B1014" s="2" t="s">
        <v>76</v>
      </c>
      <c r="C1014" s="15">
        <v>0.59299999999999997</v>
      </c>
      <c r="D1014" s="16">
        <v>0.60799999999999998</v>
      </c>
      <c r="E1014" s="17">
        <v>0.61699999999999999</v>
      </c>
      <c r="F1014" s="18">
        <v>0.56899999999999995</v>
      </c>
      <c r="G1014" s="16">
        <v>0.52400000000000002</v>
      </c>
      <c r="H1014" s="18">
        <v>0.67100000000000004</v>
      </c>
      <c r="I1014" s="17">
        <v>0.57499999999999996</v>
      </c>
      <c r="J1014" s="17">
        <v>0.59799999999999998</v>
      </c>
      <c r="K1014" s="17">
        <v>0.627</v>
      </c>
      <c r="L1014" s="18">
        <v>0.55800000000000005</v>
      </c>
      <c r="M1014" s="16">
        <v>0.624</v>
      </c>
      <c r="N1014" s="17">
        <v>0.58599999999999997</v>
      </c>
      <c r="O1014" s="18">
        <v>0.48299999999999998</v>
      </c>
      <c r="P1014" s="17">
        <v>0.66800000000000004</v>
      </c>
      <c r="Q1014" s="17">
        <v>0.64500000000000002</v>
      </c>
      <c r="R1014" s="18">
        <v>0.43099999999999999</v>
      </c>
    </row>
    <row r="1015" spans="1:18">
      <c r="A1015" s="19" t="s">
        <v>25</v>
      </c>
      <c r="B1015" s="2" t="s">
        <v>77</v>
      </c>
      <c r="C1015" s="15">
        <v>0.16800000000000001</v>
      </c>
      <c r="D1015" s="16">
        <v>0.14499999999999999</v>
      </c>
      <c r="E1015" s="17">
        <v>0.19400000000000001</v>
      </c>
      <c r="F1015" s="18">
        <v>0.15</v>
      </c>
      <c r="G1015" s="16">
        <v>0.16800000000000001</v>
      </c>
      <c r="H1015" s="18">
        <v>0.16800000000000001</v>
      </c>
      <c r="I1015" s="17">
        <v>0.218</v>
      </c>
      <c r="J1015" s="17">
        <v>0.16800000000000001</v>
      </c>
      <c r="K1015" s="17">
        <v>0.105</v>
      </c>
      <c r="L1015" s="18">
        <v>0.13800000000000001</v>
      </c>
      <c r="M1015" s="16">
        <v>0.158</v>
      </c>
      <c r="N1015" s="17">
        <v>0.193</v>
      </c>
      <c r="O1015" s="18">
        <v>0.16</v>
      </c>
      <c r="P1015" s="17">
        <v>0.14799999999999999</v>
      </c>
      <c r="Q1015" s="17">
        <v>0.18099999999999999</v>
      </c>
      <c r="R1015" s="18">
        <v>0.17499999999999999</v>
      </c>
    </row>
    <row r="1016" spans="1:18">
      <c r="A1016" s="22" t="s">
        <v>25</v>
      </c>
      <c r="B1016" s="2" t="s">
        <v>312</v>
      </c>
      <c r="C1016" s="15">
        <v>0.216</v>
      </c>
      <c r="D1016" s="16">
        <v>0.215</v>
      </c>
      <c r="E1016" s="17">
        <v>0.155</v>
      </c>
      <c r="F1016" s="18">
        <v>0.26800000000000002</v>
      </c>
      <c r="G1016" s="16">
        <v>0.29499999999999998</v>
      </c>
      <c r="H1016" s="18">
        <v>0.126</v>
      </c>
      <c r="I1016" s="17">
        <v>0.19900000000000001</v>
      </c>
      <c r="J1016" s="17">
        <v>0.22800000000000001</v>
      </c>
      <c r="K1016" s="17">
        <v>0.20899999999999999</v>
      </c>
      <c r="L1016" s="18">
        <v>0.24299999999999999</v>
      </c>
      <c r="M1016" s="16">
        <v>0.189</v>
      </c>
      <c r="N1016" s="17">
        <v>0.214</v>
      </c>
      <c r="O1016" s="18">
        <v>0.32400000000000001</v>
      </c>
      <c r="P1016" s="17">
        <v>0.13700000000000001</v>
      </c>
      <c r="Q1016" s="17">
        <v>0.16400000000000001</v>
      </c>
      <c r="R1016" s="18">
        <v>0.376</v>
      </c>
    </row>
    <row r="1017" spans="1:18">
      <c r="A1017" s="19" t="s">
        <v>25</v>
      </c>
      <c r="B1017" s="2" t="s">
        <v>31</v>
      </c>
      <c r="C1017" s="15"/>
      <c r="D1017" s="16"/>
      <c r="E1017" s="17"/>
      <c r="F1017" s="18"/>
      <c r="G1017" s="16"/>
      <c r="H1017" s="18"/>
      <c r="I1017" s="17"/>
      <c r="J1017" s="17"/>
      <c r="K1017" s="17"/>
      <c r="L1017" s="18"/>
      <c r="M1017" s="16"/>
      <c r="N1017" s="17"/>
      <c r="O1017" s="18"/>
      <c r="P1017" s="17"/>
      <c r="Q1017" s="17"/>
      <c r="R1017" s="18"/>
    </row>
    <row r="1018" spans="1:18">
      <c r="A1018" s="19" t="s">
        <v>25</v>
      </c>
      <c r="B1018" s="2" t="s">
        <v>25</v>
      </c>
      <c r="C1018" s="15"/>
      <c r="D1018" s="16"/>
      <c r="E1018" s="17"/>
      <c r="F1018" s="18"/>
      <c r="G1018" s="16"/>
      <c r="H1018" s="18"/>
      <c r="I1018" s="17"/>
      <c r="J1018" s="17"/>
      <c r="K1018" s="17"/>
      <c r="L1018" s="18"/>
      <c r="M1018" s="16"/>
      <c r="N1018" s="17"/>
      <c r="O1018" s="18"/>
      <c r="P1018" s="17"/>
      <c r="Q1018" s="17"/>
      <c r="R1018" s="18"/>
    </row>
    <row r="1019" spans="1:18" ht="49.5">
      <c r="A1019" s="19" t="s">
        <v>315</v>
      </c>
      <c r="B1019" s="20" t="s">
        <v>316</v>
      </c>
      <c r="C1019" s="15"/>
      <c r="D1019" s="16"/>
      <c r="E1019" s="17"/>
      <c r="F1019" s="18"/>
      <c r="G1019" s="16"/>
      <c r="H1019" s="18"/>
      <c r="I1019" s="17"/>
      <c r="J1019" s="17"/>
      <c r="K1019" s="17"/>
      <c r="L1019" s="18"/>
      <c r="M1019" s="16"/>
      <c r="N1019" s="17"/>
      <c r="O1019" s="18"/>
      <c r="P1019" s="17"/>
      <c r="Q1019" s="17"/>
      <c r="R1019" s="18"/>
    </row>
    <row r="1020" spans="1:18">
      <c r="A1020" s="19" t="s">
        <v>25</v>
      </c>
      <c r="B1020" s="2" t="s">
        <v>143</v>
      </c>
      <c r="C1020" s="15">
        <v>2.3E-2</v>
      </c>
      <c r="D1020" s="16">
        <v>3.1E-2</v>
      </c>
      <c r="E1020" s="17">
        <v>3.4000000000000002E-2</v>
      </c>
      <c r="F1020" s="18">
        <v>1.2999999999999999E-2</v>
      </c>
      <c r="G1020" s="16">
        <v>1.2999999999999999E-2</v>
      </c>
      <c r="H1020" s="18">
        <v>3.5000000000000003E-2</v>
      </c>
      <c r="I1020" s="17">
        <v>7.0000000000000001E-3</v>
      </c>
      <c r="J1020" s="17">
        <v>6.0000000000000001E-3</v>
      </c>
      <c r="K1020" s="17">
        <v>5.8999999999999997E-2</v>
      </c>
      <c r="L1020" s="18">
        <v>6.0999999999999999E-2</v>
      </c>
      <c r="M1020" s="16">
        <v>2.9000000000000001E-2</v>
      </c>
      <c r="N1020" s="17">
        <v>8.0000000000000002E-3</v>
      </c>
      <c r="O1020" s="18">
        <v>3.2000000000000001E-2</v>
      </c>
      <c r="P1020" s="17">
        <v>4.7E-2</v>
      </c>
      <c r="Q1020" s="17">
        <v>0.01</v>
      </c>
      <c r="R1020" s="18">
        <v>1.7999999999999999E-2</v>
      </c>
    </row>
    <row r="1021" spans="1:18">
      <c r="A1021" s="19" t="s">
        <v>25</v>
      </c>
      <c r="B1021" s="2" t="s">
        <v>76</v>
      </c>
      <c r="C1021" s="15">
        <v>0.371</v>
      </c>
      <c r="D1021" s="16">
        <v>0.23699999999999999</v>
      </c>
      <c r="E1021" s="17">
        <v>0.42699999999999999</v>
      </c>
      <c r="F1021" s="18">
        <v>0.34399999999999997</v>
      </c>
      <c r="G1021" s="16">
        <v>0.373</v>
      </c>
      <c r="H1021" s="18">
        <v>0.36799999999999999</v>
      </c>
      <c r="I1021" s="17">
        <v>0.36399999999999999</v>
      </c>
      <c r="J1021" s="17">
        <v>0.374</v>
      </c>
      <c r="K1021" s="17">
        <v>0.4</v>
      </c>
      <c r="L1021" s="18">
        <v>0.32</v>
      </c>
      <c r="M1021" s="16">
        <v>0.41899999999999998</v>
      </c>
      <c r="N1021" s="17">
        <v>0.36699999999999999</v>
      </c>
      <c r="O1021" s="18">
        <v>0.19</v>
      </c>
      <c r="P1021" s="17">
        <v>0.46400000000000002</v>
      </c>
      <c r="Q1021" s="17">
        <v>0.36699999999999999</v>
      </c>
      <c r="R1021" s="18">
        <v>0.26600000000000001</v>
      </c>
    </row>
    <row r="1022" spans="1:18">
      <c r="A1022" s="22" t="s">
        <v>25</v>
      </c>
      <c r="B1022" s="2" t="s">
        <v>77</v>
      </c>
      <c r="C1022" s="15">
        <v>0.39</v>
      </c>
      <c r="D1022" s="16">
        <v>0.51700000000000002</v>
      </c>
      <c r="E1022" s="17">
        <v>0.38400000000000001</v>
      </c>
      <c r="F1022" s="18">
        <v>0.375</v>
      </c>
      <c r="G1022" s="16">
        <v>0.318</v>
      </c>
      <c r="H1022" s="18">
        <v>0.47099999999999997</v>
      </c>
      <c r="I1022" s="17">
        <v>0.42899999999999999</v>
      </c>
      <c r="J1022" s="17">
        <v>0.39100000000000001</v>
      </c>
      <c r="K1022" s="17">
        <v>0.33200000000000002</v>
      </c>
      <c r="L1022" s="18">
        <v>0.376</v>
      </c>
      <c r="M1022" s="16">
        <v>0.36299999999999999</v>
      </c>
      <c r="N1022" s="17">
        <v>0.41199999999999998</v>
      </c>
      <c r="O1022" s="18">
        <v>0.45300000000000001</v>
      </c>
      <c r="P1022" s="17">
        <v>0.35199999999999998</v>
      </c>
      <c r="Q1022" s="17">
        <v>0.45900000000000002</v>
      </c>
      <c r="R1022" s="18">
        <v>0.34</v>
      </c>
    </row>
    <row r="1023" spans="1:18">
      <c r="A1023" s="19" t="s">
        <v>25</v>
      </c>
      <c r="B1023" s="2" t="s">
        <v>312</v>
      </c>
      <c r="C1023" s="15">
        <v>0.216</v>
      </c>
      <c r="D1023" s="16">
        <v>0.215</v>
      </c>
      <c r="E1023" s="17">
        <v>0.155</v>
      </c>
      <c r="F1023" s="18">
        <v>0.26800000000000002</v>
      </c>
      <c r="G1023" s="16">
        <v>0.29499999999999998</v>
      </c>
      <c r="H1023" s="18">
        <v>0.126</v>
      </c>
      <c r="I1023" s="17">
        <v>0.19900000000000001</v>
      </c>
      <c r="J1023" s="17">
        <v>0.22800000000000001</v>
      </c>
      <c r="K1023" s="17">
        <v>0.20899999999999999</v>
      </c>
      <c r="L1023" s="18">
        <v>0.24299999999999999</v>
      </c>
      <c r="M1023" s="16">
        <v>0.189</v>
      </c>
      <c r="N1023" s="17">
        <v>0.214</v>
      </c>
      <c r="O1023" s="18">
        <v>0.32400000000000001</v>
      </c>
      <c r="P1023" s="17">
        <v>0.13700000000000001</v>
      </c>
      <c r="Q1023" s="17">
        <v>0.16400000000000001</v>
      </c>
      <c r="R1023" s="18">
        <v>0.376</v>
      </c>
    </row>
    <row r="1024" spans="1:18">
      <c r="A1024" s="19" t="s">
        <v>25</v>
      </c>
      <c r="B1024" s="2" t="s">
        <v>31</v>
      </c>
      <c r="C1024" s="15"/>
      <c r="D1024" s="16"/>
      <c r="E1024" s="17"/>
      <c r="F1024" s="18"/>
      <c r="G1024" s="16"/>
      <c r="H1024" s="18"/>
      <c r="I1024" s="17"/>
      <c r="J1024" s="17"/>
      <c r="K1024" s="17"/>
      <c r="L1024" s="18"/>
      <c r="M1024" s="16"/>
      <c r="N1024" s="17"/>
      <c r="O1024" s="18"/>
      <c r="P1024" s="17"/>
      <c r="Q1024" s="17"/>
      <c r="R1024" s="18"/>
    </row>
    <row r="1025" spans="1:18">
      <c r="A1025" s="19" t="s">
        <v>25</v>
      </c>
      <c r="B1025" s="2" t="s">
        <v>25</v>
      </c>
      <c r="C1025" s="15"/>
      <c r="D1025" s="16"/>
      <c r="E1025" s="17"/>
      <c r="F1025" s="18"/>
      <c r="G1025" s="16"/>
      <c r="H1025" s="18"/>
      <c r="I1025" s="17"/>
      <c r="J1025" s="17"/>
      <c r="K1025" s="17"/>
      <c r="L1025" s="18"/>
      <c r="M1025" s="16"/>
      <c r="N1025" s="17"/>
      <c r="O1025" s="18"/>
      <c r="P1025" s="17"/>
      <c r="Q1025" s="17"/>
      <c r="R1025" s="18"/>
    </row>
    <row r="1026" spans="1:18" ht="49.5">
      <c r="A1026" s="19" t="s">
        <v>317</v>
      </c>
      <c r="B1026" s="20" t="s">
        <v>318</v>
      </c>
      <c r="C1026" s="15"/>
      <c r="D1026" s="16"/>
      <c r="E1026" s="17"/>
      <c r="F1026" s="18"/>
      <c r="G1026" s="16"/>
      <c r="H1026" s="18"/>
      <c r="I1026" s="17"/>
      <c r="J1026" s="17"/>
      <c r="K1026" s="17"/>
      <c r="L1026" s="18"/>
      <c r="M1026" s="16"/>
      <c r="N1026" s="17"/>
      <c r="O1026" s="18"/>
      <c r="P1026" s="17"/>
      <c r="Q1026" s="17"/>
      <c r="R1026" s="18"/>
    </row>
    <row r="1027" spans="1:18">
      <c r="A1027" s="19" t="s">
        <v>25</v>
      </c>
      <c r="B1027" s="2" t="s">
        <v>143</v>
      </c>
      <c r="C1027" s="15">
        <v>2.3E-2</v>
      </c>
      <c r="D1027" s="16">
        <v>3.1E-2</v>
      </c>
      <c r="E1027" s="17">
        <v>3.4000000000000002E-2</v>
      </c>
      <c r="F1027" s="18">
        <v>1.2999999999999999E-2</v>
      </c>
      <c r="G1027" s="16">
        <v>1.2999999999999999E-2</v>
      </c>
      <c r="H1027" s="18">
        <v>3.5000000000000003E-2</v>
      </c>
      <c r="I1027" s="17">
        <v>7.0000000000000001E-3</v>
      </c>
      <c r="J1027" s="17">
        <v>6.0000000000000001E-3</v>
      </c>
      <c r="K1027" s="17">
        <v>5.8999999999999997E-2</v>
      </c>
      <c r="L1027" s="18">
        <v>6.0999999999999999E-2</v>
      </c>
      <c r="M1027" s="16">
        <v>2.9000000000000001E-2</v>
      </c>
      <c r="N1027" s="17">
        <v>8.0000000000000002E-3</v>
      </c>
      <c r="O1027" s="18">
        <v>3.2000000000000001E-2</v>
      </c>
      <c r="P1027" s="17">
        <v>4.7E-2</v>
      </c>
      <c r="Q1027" s="17">
        <v>0.01</v>
      </c>
      <c r="R1027" s="18">
        <v>1.7999999999999999E-2</v>
      </c>
    </row>
    <row r="1028" spans="1:18">
      <c r="A1028" s="19" t="s">
        <v>25</v>
      </c>
      <c r="B1028" s="2" t="s">
        <v>76</v>
      </c>
      <c r="C1028" s="15">
        <v>0.38900000000000001</v>
      </c>
      <c r="D1028" s="16">
        <v>0.23400000000000001</v>
      </c>
      <c r="E1028" s="17">
        <v>0.39700000000000002</v>
      </c>
      <c r="F1028" s="18">
        <v>0.40600000000000003</v>
      </c>
      <c r="G1028" s="16">
        <v>0.35099999999999998</v>
      </c>
      <c r="H1028" s="18">
        <v>0.432</v>
      </c>
      <c r="I1028" s="17">
        <v>0.45600000000000002</v>
      </c>
      <c r="J1028" s="17">
        <v>0.36699999999999999</v>
      </c>
      <c r="K1028" s="17">
        <v>0.32</v>
      </c>
      <c r="L1028" s="18">
        <v>0.39200000000000002</v>
      </c>
      <c r="M1028" s="16">
        <v>0.42199999999999999</v>
      </c>
      <c r="N1028" s="17">
        <v>0.37</v>
      </c>
      <c r="O1028" s="18">
        <v>0.29699999999999999</v>
      </c>
      <c r="P1028" s="17">
        <v>0.44700000000000001</v>
      </c>
      <c r="Q1028" s="17">
        <v>0.434</v>
      </c>
      <c r="R1028" s="18">
        <v>0.23899999999999999</v>
      </c>
    </row>
    <row r="1029" spans="1:18">
      <c r="A1029" s="19" t="s">
        <v>25</v>
      </c>
      <c r="B1029" s="2" t="s">
        <v>77</v>
      </c>
      <c r="C1029" s="15">
        <v>0.36199999999999999</v>
      </c>
      <c r="D1029" s="16">
        <v>0.51900000000000002</v>
      </c>
      <c r="E1029" s="17">
        <v>0.40200000000000002</v>
      </c>
      <c r="F1029" s="18">
        <v>0.30399999999999999</v>
      </c>
      <c r="G1029" s="16">
        <v>0.34100000000000003</v>
      </c>
      <c r="H1029" s="18">
        <v>0.38700000000000001</v>
      </c>
      <c r="I1029" s="17">
        <v>0.33100000000000002</v>
      </c>
      <c r="J1029" s="17">
        <v>0.39900000000000002</v>
      </c>
      <c r="K1029" s="17">
        <v>0.39</v>
      </c>
      <c r="L1029" s="18">
        <v>0.28199999999999997</v>
      </c>
      <c r="M1029" s="16">
        <v>0.34799999999999998</v>
      </c>
      <c r="N1029" s="17">
        <v>0.40799999999999997</v>
      </c>
      <c r="O1029" s="18">
        <v>0.33100000000000002</v>
      </c>
      <c r="P1029" s="17">
        <v>0.36199999999999999</v>
      </c>
      <c r="Q1029" s="17">
        <v>0.38600000000000001</v>
      </c>
      <c r="R1029" s="18">
        <v>0.34799999999999998</v>
      </c>
    </row>
    <row r="1030" spans="1:18">
      <c r="A1030" s="19" t="s">
        <v>25</v>
      </c>
      <c r="B1030" s="2" t="s">
        <v>312</v>
      </c>
      <c r="C1030" s="15">
        <v>0.216</v>
      </c>
      <c r="D1030" s="16">
        <v>0.215</v>
      </c>
      <c r="E1030" s="17">
        <v>0.155</v>
      </c>
      <c r="F1030" s="18">
        <v>0.26800000000000002</v>
      </c>
      <c r="G1030" s="16">
        <v>0.29499999999999998</v>
      </c>
      <c r="H1030" s="18">
        <v>0.126</v>
      </c>
      <c r="I1030" s="17">
        <v>0.19900000000000001</v>
      </c>
      <c r="J1030" s="17">
        <v>0.22800000000000001</v>
      </c>
      <c r="K1030" s="17">
        <v>0.20899999999999999</v>
      </c>
      <c r="L1030" s="18">
        <v>0.24299999999999999</v>
      </c>
      <c r="M1030" s="16">
        <v>0.189</v>
      </c>
      <c r="N1030" s="17">
        <v>0.214</v>
      </c>
      <c r="O1030" s="18">
        <v>0.32400000000000001</v>
      </c>
      <c r="P1030" s="17">
        <v>0.13700000000000001</v>
      </c>
      <c r="Q1030" s="17">
        <v>0.16400000000000001</v>
      </c>
      <c r="R1030" s="18">
        <v>0.376</v>
      </c>
    </row>
    <row r="1031" spans="1:18">
      <c r="A1031" s="19" t="s">
        <v>25</v>
      </c>
      <c r="B1031" s="2" t="s">
        <v>31</v>
      </c>
      <c r="C1031" s="15">
        <v>8.9999999999999993E-3</v>
      </c>
      <c r="D1031" s="16"/>
      <c r="E1031" s="17">
        <v>1.0999999999999999E-2</v>
      </c>
      <c r="F1031" s="18">
        <v>0.01</v>
      </c>
      <c r="G1031" s="16"/>
      <c r="H1031" s="18">
        <v>0.02</v>
      </c>
      <c r="I1031" s="17">
        <v>7.0000000000000001E-3</v>
      </c>
      <c r="J1031" s="17"/>
      <c r="K1031" s="17">
        <v>2.1999999999999999E-2</v>
      </c>
      <c r="L1031" s="18">
        <v>2.1999999999999999E-2</v>
      </c>
      <c r="M1031" s="16">
        <v>1.2E-2</v>
      </c>
      <c r="N1031" s="17"/>
      <c r="O1031" s="18">
        <v>1.6E-2</v>
      </c>
      <c r="P1031" s="17">
        <v>8.0000000000000002E-3</v>
      </c>
      <c r="Q1031" s="17">
        <v>6.0000000000000001E-3</v>
      </c>
      <c r="R1031" s="18">
        <v>1.9E-2</v>
      </c>
    </row>
    <row r="1032" spans="1:18">
      <c r="A1032" s="22" t="s">
        <v>25</v>
      </c>
      <c r="B1032" s="2" t="s">
        <v>25</v>
      </c>
      <c r="C1032" s="15"/>
      <c r="D1032" s="16"/>
      <c r="E1032" s="17"/>
      <c r="F1032" s="18"/>
      <c r="G1032" s="16"/>
      <c r="H1032" s="18"/>
      <c r="I1032" s="17"/>
      <c r="J1032" s="17"/>
      <c r="K1032" s="17"/>
      <c r="L1032" s="18"/>
      <c r="M1032" s="16"/>
      <c r="N1032" s="17"/>
      <c r="O1032" s="18"/>
      <c r="P1032" s="17"/>
      <c r="Q1032" s="17"/>
      <c r="R1032" s="18"/>
    </row>
    <row r="1033" spans="1:18" ht="49.5">
      <c r="A1033" s="19" t="s">
        <v>319</v>
      </c>
      <c r="B1033" s="20" t="s">
        <v>320</v>
      </c>
      <c r="C1033" s="15"/>
      <c r="D1033" s="16"/>
      <c r="E1033" s="17"/>
      <c r="F1033" s="18"/>
      <c r="G1033" s="16"/>
      <c r="H1033" s="18"/>
      <c r="I1033" s="17"/>
      <c r="J1033" s="17"/>
      <c r="K1033" s="17"/>
      <c r="L1033" s="18"/>
      <c r="M1033" s="16"/>
      <c r="N1033" s="17"/>
      <c r="O1033" s="18"/>
      <c r="P1033" s="17"/>
      <c r="Q1033" s="17"/>
      <c r="R1033" s="18"/>
    </row>
    <row r="1034" spans="1:18">
      <c r="A1034" s="19" t="s">
        <v>25</v>
      </c>
      <c r="B1034" s="2" t="s">
        <v>143</v>
      </c>
      <c r="C1034" s="15">
        <v>2.3E-2</v>
      </c>
      <c r="D1034" s="16">
        <v>3.1E-2</v>
      </c>
      <c r="E1034" s="17">
        <v>3.4000000000000002E-2</v>
      </c>
      <c r="F1034" s="18">
        <v>1.2999999999999999E-2</v>
      </c>
      <c r="G1034" s="16">
        <v>1.2999999999999999E-2</v>
      </c>
      <c r="H1034" s="18">
        <v>3.5000000000000003E-2</v>
      </c>
      <c r="I1034" s="17">
        <v>7.0000000000000001E-3</v>
      </c>
      <c r="J1034" s="17">
        <v>6.0000000000000001E-3</v>
      </c>
      <c r="K1034" s="17">
        <v>5.8999999999999997E-2</v>
      </c>
      <c r="L1034" s="18">
        <v>6.0999999999999999E-2</v>
      </c>
      <c r="M1034" s="16">
        <v>2.9000000000000001E-2</v>
      </c>
      <c r="N1034" s="17">
        <v>8.0000000000000002E-3</v>
      </c>
      <c r="O1034" s="18">
        <v>3.2000000000000001E-2</v>
      </c>
      <c r="P1034" s="17">
        <v>4.7E-2</v>
      </c>
      <c r="Q1034" s="17">
        <v>0.01</v>
      </c>
      <c r="R1034" s="18">
        <v>1.7999999999999999E-2</v>
      </c>
    </row>
    <row r="1035" spans="1:18">
      <c r="A1035" s="19" t="s">
        <v>25</v>
      </c>
      <c r="B1035" s="2" t="s">
        <v>76</v>
      </c>
      <c r="C1035" s="15">
        <v>0.55700000000000005</v>
      </c>
      <c r="D1035" s="16">
        <v>0.436</v>
      </c>
      <c r="E1035" s="17">
        <v>0.55700000000000005</v>
      </c>
      <c r="F1035" s="18">
        <v>0.57699999999999996</v>
      </c>
      <c r="G1035" s="16">
        <v>0.495</v>
      </c>
      <c r="H1035" s="18">
        <v>0.629</v>
      </c>
      <c r="I1035" s="17">
        <v>0.57899999999999996</v>
      </c>
      <c r="J1035" s="17">
        <v>0.55700000000000005</v>
      </c>
      <c r="K1035" s="17">
        <v>0.55700000000000005</v>
      </c>
      <c r="L1035" s="18">
        <v>0.49199999999999999</v>
      </c>
      <c r="M1035" s="16">
        <v>0.57499999999999996</v>
      </c>
      <c r="N1035" s="17">
        <v>0.58299999999999996</v>
      </c>
      <c r="O1035" s="18">
        <v>0.44</v>
      </c>
      <c r="P1035" s="17">
        <v>0.61199999999999999</v>
      </c>
      <c r="Q1035" s="17">
        <v>0.60499999999999998</v>
      </c>
      <c r="R1035" s="18">
        <v>0.41899999999999998</v>
      </c>
    </row>
    <row r="1036" spans="1:18">
      <c r="A1036" s="19" t="s">
        <v>25</v>
      </c>
      <c r="B1036" s="2" t="s">
        <v>77</v>
      </c>
      <c r="C1036" s="15">
        <v>0.20100000000000001</v>
      </c>
      <c r="D1036" s="16">
        <v>0.318</v>
      </c>
      <c r="E1036" s="17">
        <v>0.25</v>
      </c>
      <c r="F1036" s="18">
        <v>0.14199999999999999</v>
      </c>
      <c r="G1036" s="16">
        <v>0.19400000000000001</v>
      </c>
      <c r="H1036" s="18">
        <v>0.21</v>
      </c>
      <c r="I1036" s="17">
        <v>0.215</v>
      </c>
      <c r="J1036" s="17">
        <v>0.20899999999999999</v>
      </c>
      <c r="K1036" s="17">
        <v>0.17499999999999999</v>
      </c>
      <c r="L1036" s="18">
        <v>0.188</v>
      </c>
      <c r="M1036" s="16">
        <v>0.20399999999999999</v>
      </c>
      <c r="N1036" s="17">
        <v>0.19600000000000001</v>
      </c>
      <c r="O1036" s="18">
        <v>0.20399999999999999</v>
      </c>
      <c r="P1036" s="17">
        <v>0.20399999999999999</v>
      </c>
      <c r="Q1036" s="17">
        <v>0.217</v>
      </c>
      <c r="R1036" s="18">
        <v>0.187</v>
      </c>
    </row>
    <row r="1037" spans="1:18">
      <c r="A1037" s="19" t="s">
        <v>25</v>
      </c>
      <c r="B1037" s="2" t="s">
        <v>312</v>
      </c>
      <c r="C1037" s="15">
        <v>0.216</v>
      </c>
      <c r="D1037" s="16">
        <v>0.215</v>
      </c>
      <c r="E1037" s="17">
        <v>0.155</v>
      </c>
      <c r="F1037" s="18">
        <v>0.26800000000000002</v>
      </c>
      <c r="G1037" s="16">
        <v>0.29499999999999998</v>
      </c>
      <c r="H1037" s="18">
        <v>0.126</v>
      </c>
      <c r="I1037" s="17">
        <v>0.19900000000000001</v>
      </c>
      <c r="J1037" s="17">
        <v>0.22800000000000001</v>
      </c>
      <c r="K1037" s="17">
        <v>0.20899999999999999</v>
      </c>
      <c r="L1037" s="18">
        <v>0.24299999999999999</v>
      </c>
      <c r="M1037" s="16">
        <v>0.189</v>
      </c>
      <c r="N1037" s="17">
        <v>0.214</v>
      </c>
      <c r="O1037" s="18">
        <v>0.32400000000000001</v>
      </c>
      <c r="P1037" s="17">
        <v>0.13700000000000001</v>
      </c>
      <c r="Q1037" s="17">
        <v>0.16400000000000001</v>
      </c>
      <c r="R1037" s="18">
        <v>0.376</v>
      </c>
    </row>
    <row r="1038" spans="1:18">
      <c r="A1038" s="19" t="s">
        <v>25</v>
      </c>
      <c r="B1038" s="2" t="s">
        <v>31</v>
      </c>
      <c r="C1038" s="15">
        <v>2E-3</v>
      </c>
      <c r="D1038" s="16"/>
      <c r="E1038" s="17">
        <v>4.0000000000000001E-3</v>
      </c>
      <c r="F1038" s="18"/>
      <c r="G1038" s="16">
        <v>3.0000000000000001E-3</v>
      </c>
      <c r="H1038" s="18"/>
      <c r="I1038" s="17"/>
      <c r="J1038" s="17"/>
      <c r="K1038" s="17"/>
      <c r="L1038" s="18">
        <v>1.7000000000000001E-2</v>
      </c>
      <c r="M1038" s="16">
        <v>3.0000000000000001E-3</v>
      </c>
      <c r="N1038" s="17"/>
      <c r="O1038" s="18"/>
      <c r="P1038" s="17"/>
      <c r="Q1038" s="17">
        <v>4.0000000000000001E-3</v>
      </c>
      <c r="R1038" s="18"/>
    </row>
    <row r="1039" spans="1:18">
      <c r="A1039" s="19" t="s">
        <v>25</v>
      </c>
      <c r="B1039" s="2" t="s">
        <v>25</v>
      </c>
      <c r="C1039" s="15"/>
      <c r="D1039" s="16"/>
      <c r="E1039" s="17"/>
      <c r="F1039" s="18"/>
      <c r="G1039" s="16"/>
      <c r="H1039" s="18"/>
      <c r="I1039" s="17"/>
      <c r="J1039" s="17"/>
      <c r="K1039" s="17"/>
      <c r="L1039" s="18"/>
      <c r="M1039" s="16"/>
      <c r="N1039" s="17"/>
      <c r="O1039" s="18"/>
      <c r="P1039" s="17"/>
      <c r="Q1039" s="17"/>
      <c r="R1039" s="18"/>
    </row>
    <row r="1040" spans="1:18" ht="33">
      <c r="A1040" s="19" t="s">
        <v>321</v>
      </c>
      <c r="B1040" s="20" t="s">
        <v>322</v>
      </c>
      <c r="C1040" s="15"/>
      <c r="D1040" s="16"/>
      <c r="E1040" s="17"/>
      <c r="F1040" s="18"/>
      <c r="G1040" s="16"/>
      <c r="H1040" s="18"/>
      <c r="I1040" s="17"/>
      <c r="J1040" s="17"/>
      <c r="K1040" s="17"/>
      <c r="L1040" s="18"/>
      <c r="M1040" s="16"/>
      <c r="N1040" s="17"/>
      <c r="O1040" s="18"/>
      <c r="P1040" s="17"/>
      <c r="Q1040" s="17"/>
      <c r="R1040" s="18"/>
    </row>
    <row r="1041" spans="1:18">
      <c r="A1041" s="19" t="s">
        <v>25</v>
      </c>
      <c r="B1041" s="2" t="s">
        <v>143</v>
      </c>
      <c r="C1041" s="15">
        <v>2.3E-2</v>
      </c>
      <c r="D1041" s="16">
        <v>3.1E-2</v>
      </c>
      <c r="E1041" s="17">
        <v>3.4000000000000002E-2</v>
      </c>
      <c r="F1041" s="18">
        <v>1.2999999999999999E-2</v>
      </c>
      <c r="G1041" s="16">
        <v>1.2999999999999999E-2</v>
      </c>
      <c r="H1041" s="18">
        <v>3.5000000000000003E-2</v>
      </c>
      <c r="I1041" s="17">
        <v>7.0000000000000001E-3</v>
      </c>
      <c r="J1041" s="17">
        <v>6.0000000000000001E-3</v>
      </c>
      <c r="K1041" s="17">
        <v>5.8999999999999997E-2</v>
      </c>
      <c r="L1041" s="18">
        <v>6.0999999999999999E-2</v>
      </c>
      <c r="M1041" s="16">
        <v>2.9000000000000001E-2</v>
      </c>
      <c r="N1041" s="17">
        <v>8.0000000000000002E-3</v>
      </c>
      <c r="O1041" s="18">
        <v>3.2000000000000001E-2</v>
      </c>
      <c r="P1041" s="17">
        <v>4.7E-2</v>
      </c>
      <c r="Q1041" s="17">
        <v>0.01</v>
      </c>
      <c r="R1041" s="18">
        <v>1.7999999999999999E-2</v>
      </c>
    </row>
    <row r="1042" spans="1:18">
      <c r="A1042" s="22" t="s">
        <v>25</v>
      </c>
      <c r="B1042" s="2" t="s">
        <v>76</v>
      </c>
      <c r="C1042" s="15">
        <v>0.46</v>
      </c>
      <c r="D1042" s="16">
        <v>0.35899999999999999</v>
      </c>
      <c r="E1042" s="17">
        <v>0.47899999999999998</v>
      </c>
      <c r="F1042" s="18">
        <v>0.45900000000000002</v>
      </c>
      <c r="G1042" s="16">
        <v>0.443</v>
      </c>
      <c r="H1042" s="18">
        <v>0.47899999999999998</v>
      </c>
      <c r="I1042" s="17">
        <v>0.52600000000000002</v>
      </c>
      <c r="J1042" s="17">
        <v>0.41499999999999998</v>
      </c>
      <c r="K1042" s="17">
        <v>0.46300000000000002</v>
      </c>
      <c r="L1042" s="18">
        <v>0.39200000000000002</v>
      </c>
      <c r="M1042" s="16">
        <v>0.51700000000000002</v>
      </c>
      <c r="N1042" s="17">
        <v>0.41399999999999998</v>
      </c>
      <c r="O1042" s="18">
        <v>0.32300000000000001</v>
      </c>
      <c r="P1042" s="17">
        <v>0.54300000000000004</v>
      </c>
      <c r="Q1042" s="17">
        <v>0.47099999999999997</v>
      </c>
      <c r="R1042" s="18">
        <v>0.35</v>
      </c>
    </row>
    <row r="1043" spans="1:18">
      <c r="A1043" s="19" t="s">
        <v>25</v>
      </c>
      <c r="B1043" s="2" t="s">
        <v>77</v>
      </c>
      <c r="C1043" s="15">
        <v>0.30099999999999999</v>
      </c>
      <c r="D1043" s="16">
        <v>0.39500000000000002</v>
      </c>
      <c r="E1043" s="17">
        <v>0.33100000000000002</v>
      </c>
      <c r="F1043" s="18">
        <v>0.26</v>
      </c>
      <c r="G1043" s="16">
        <v>0.248</v>
      </c>
      <c r="H1043" s="18">
        <v>0.36</v>
      </c>
      <c r="I1043" s="17">
        <v>0.26700000000000002</v>
      </c>
      <c r="J1043" s="17">
        <v>0.35099999999999998</v>
      </c>
      <c r="K1043" s="17">
        <v>0.26900000000000002</v>
      </c>
      <c r="L1043" s="18">
        <v>0.30399999999999999</v>
      </c>
      <c r="M1043" s="16">
        <v>0.26500000000000001</v>
      </c>
      <c r="N1043" s="17">
        <v>0.36499999999999999</v>
      </c>
      <c r="O1043" s="18">
        <v>0.32100000000000001</v>
      </c>
      <c r="P1043" s="17">
        <v>0.27400000000000002</v>
      </c>
      <c r="Q1043" s="17">
        <v>0.35499999999999998</v>
      </c>
      <c r="R1043" s="18">
        <v>0.25600000000000001</v>
      </c>
    </row>
    <row r="1044" spans="1:18">
      <c r="A1044" s="19" t="s">
        <v>25</v>
      </c>
      <c r="B1044" s="2" t="s">
        <v>312</v>
      </c>
      <c r="C1044" s="15">
        <v>0.216</v>
      </c>
      <c r="D1044" s="16">
        <v>0.215</v>
      </c>
      <c r="E1044" s="17">
        <v>0.155</v>
      </c>
      <c r="F1044" s="18">
        <v>0.26800000000000002</v>
      </c>
      <c r="G1044" s="16">
        <v>0.29499999999999998</v>
      </c>
      <c r="H1044" s="18">
        <v>0.126</v>
      </c>
      <c r="I1044" s="17">
        <v>0.19900000000000001</v>
      </c>
      <c r="J1044" s="17">
        <v>0.22800000000000001</v>
      </c>
      <c r="K1044" s="17">
        <v>0.20899999999999999</v>
      </c>
      <c r="L1044" s="18">
        <v>0.24299999999999999</v>
      </c>
      <c r="M1044" s="16">
        <v>0.189</v>
      </c>
      <c r="N1044" s="17">
        <v>0.214</v>
      </c>
      <c r="O1044" s="18">
        <v>0.32400000000000001</v>
      </c>
      <c r="P1044" s="17">
        <v>0.13700000000000001</v>
      </c>
      <c r="Q1044" s="17">
        <v>0.16400000000000001</v>
      </c>
      <c r="R1044" s="18">
        <v>0.376</v>
      </c>
    </row>
    <row r="1045" spans="1:18">
      <c r="A1045" s="19" t="s">
        <v>25</v>
      </c>
      <c r="B1045" s="2" t="s">
        <v>31</v>
      </c>
      <c r="C1045" s="15"/>
      <c r="D1045" s="16"/>
      <c r="E1045" s="17"/>
      <c r="F1045" s="18"/>
      <c r="G1045" s="16"/>
      <c r="H1045" s="18"/>
      <c r="I1045" s="17"/>
      <c r="J1045" s="17"/>
      <c r="K1045" s="17"/>
      <c r="L1045" s="18"/>
      <c r="M1045" s="16"/>
      <c r="N1045" s="17"/>
      <c r="O1045" s="18"/>
      <c r="P1045" s="17"/>
      <c r="Q1045" s="17"/>
      <c r="R1045" s="18"/>
    </row>
    <row r="1046" spans="1:18">
      <c r="A1046" s="19" t="s">
        <v>25</v>
      </c>
      <c r="B1046" s="2" t="s">
        <v>25</v>
      </c>
      <c r="C1046" s="15"/>
      <c r="D1046" s="16"/>
      <c r="E1046" s="17"/>
      <c r="F1046" s="18"/>
      <c r="G1046" s="16"/>
      <c r="H1046" s="18"/>
      <c r="I1046" s="17"/>
      <c r="J1046" s="17"/>
      <c r="K1046" s="17"/>
      <c r="L1046" s="18"/>
      <c r="M1046" s="16"/>
      <c r="N1046" s="17"/>
      <c r="O1046" s="18"/>
      <c r="P1046" s="17"/>
      <c r="Q1046" s="17"/>
      <c r="R1046" s="18"/>
    </row>
    <row r="1047" spans="1:18">
      <c r="A1047" s="19" t="s">
        <v>323</v>
      </c>
      <c r="B1047" s="20" t="s">
        <v>324</v>
      </c>
      <c r="C1047" s="15"/>
      <c r="D1047" s="16"/>
      <c r="E1047" s="17"/>
      <c r="F1047" s="18"/>
      <c r="G1047" s="16"/>
      <c r="H1047" s="18"/>
      <c r="I1047" s="17"/>
      <c r="J1047" s="17"/>
      <c r="K1047" s="17"/>
      <c r="L1047" s="18"/>
      <c r="M1047" s="16"/>
      <c r="N1047" s="17"/>
      <c r="O1047" s="18"/>
      <c r="P1047" s="17"/>
      <c r="Q1047" s="17"/>
      <c r="R1047" s="18"/>
    </row>
    <row r="1048" spans="1:18">
      <c r="A1048" s="19" t="s">
        <v>25</v>
      </c>
      <c r="B1048" s="2" t="s">
        <v>112</v>
      </c>
      <c r="C1048" s="15">
        <v>1.7999999999999999E-2</v>
      </c>
      <c r="D1048" s="16"/>
      <c r="E1048" s="17">
        <v>1.9E-2</v>
      </c>
      <c r="F1048" s="18">
        <v>1.9E-2</v>
      </c>
      <c r="G1048" s="16">
        <v>0.02</v>
      </c>
      <c r="H1048" s="18">
        <v>1.4999999999999999E-2</v>
      </c>
      <c r="I1048" s="17">
        <v>2.5999999999999999E-2</v>
      </c>
      <c r="J1048" s="17">
        <v>1.4E-2</v>
      </c>
      <c r="K1048" s="17">
        <v>1.0999999999999999E-2</v>
      </c>
      <c r="L1048" s="18">
        <v>1.7000000000000001E-2</v>
      </c>
      <c r="M1048" s="16">
        <v>2.1000000000000001E-2</v>
      </c>
      <c r="N1048" s="17">
        <v>0.02</v>
      </c>
      <c r="O1048" s="18"/>
      <c r="P1048" s="17"/>
      <c r="Q1048" s="17">
        <v>1.2E-2</v>
      </c>
      <c r="R1048" s="18">
        <v>2.1999999999999999E-2</v>
      </c>
    </row>
    <row r="1049" spans="1:18">
      <c r="A1049" s="19" t="s">
        <v>25</v>
      </c>
      <c r="B1049" s="2" t="s">
        <v>143</v>
      </c>
      <c r="C1049" s="15">
        <v>2.3E-2</v>
      </c>
      <c r="D1049" s="16">
        <v>3.1E-2</v>
      </c>
      <c r="E1049" s="17">
        <v>3.4000000000000002E-2</v>
      </c>
      <c r="F1049" s="18">
        <v>1.2999999999999999E-2</v>
      </c>
      <c r="G1049" s="16">
        <v>1.2999999999999999E-2</v>
      </c>
      <c r="H1049" s="18">
        <v>3.5000000000000003E-2</v>
      </c>
      <c r="I1049" s="17">
        <v>7.0000000000000001E-3</v>
      </c>
      <c r="J1049" s="17">
        <v>6.0000000000000001E-3</v>
      </c>
      <c r="K1049" s="17">
        <v>5.8999999999999997E-2</v>
      </c>
      <c r="L1049" s="18">
        <v>6.0999999999999999E-2</v>
      </c>
      <c r="M1049" s="16">
        <v>2.9000000000000001E-2</v>
      </c>
      <c r="N1049" s="17">
        <v>8.0000000000000002E-3</v>
      </c>
      <c r="O1049" s="18">
        <v>3.2000000000000001E-2</v>
      </c>
      <c r="P1049" s="17">
        <v>4.7E-2</v>
      </c>
      <c r="Q1049" s="17">
        <v>0.01</v>
      </c>
      <c r="R1049" s="18">
        <v>1.7999999999999999E-2</v>
      </c>
    </row>
    <row r="1050" spans="1:18">
      <c r="A1050" s="19" t="s">
        <v>25</v>
      </c>
      <c r="B1050" s="2">
        <v>0</v>
      </c>
      <c r="C1050" s="15">
        <v>0.105</v>
      </c>
      <c r="D1050" s="16">
        <v>0.108</v>
      </c>
      <c r="E1050" s="17">
        <v>6.3E-2</v>
      </c>
      <c r="F1050" s="18">
        <v>0.14099999999999999</v>
      </c>
      <c r="G1050" s="16">
        <v>0.11</v>
      </c>
      <c r="H1050" s="18">
        <v>0.10100000000000001</v>
      </c>
      <c r="I1050" s="17">
        <v>9.8000000000000004E-2</v>
      </c>
      <c r="J1050" s="17">
        <v>0.13</v>
      </c>
      <c r="K1050" s="17">
        <v>7.3999999999999996E-2</v>
      </c>
      <c r="L1050" s="18">
        <v>0.11</v>
      </c>
      <c r="M1050" s="16">
        <v>0.124</v>
      </c>
      <c r="N1050" s="17">
        <v>7.5999999999999998E-2</v>
      </c>
      <c r="O1050" s="18">
        <v>8.6999999999999994E-2</v>
      </c>
      <c r="P1050" s="17">
        <v>7.6999999999999999E-2</v>
      </c>
      <c r="Q1050" s="17">
        <v>0.11</v>
      </c>
      <c r="R1050" s="18">
        <v>0.121</v>
      </c>
    </row>
    <row r="1051" spans="1:18">
      <c r="A1051" s="19" t="s">
        <v>25</v>
      </c>
      <c r="B1051" s="2">
        <v>6</v>
      </c>
      <c r="C1051" s="15">
        <v>6.0000000000000001E-3</v>
      </c>
      <c r="D1051" s="16">
        <v>0.04</v>
      </c>
      <c r="E1051" s="17">
        <v>7.0000000000000001E-3</v>
      </c>
      <c r="F1051" s="18"/>
      <c r="G1051" s="16">
        <v>1.2E-2</v>
      </c>
      <c r="H1051" s="18"/>
      <c r="I1051" s="17">
        <v>1.7999999999999999E-2</v>
      </c>
      <c r="J1051" s="17"/>
      <c r="K1051" s="17"/>
      <c r="L1051" s="18"/>
      <c r="M1051" s="16">
        <v>5.0000000000000001E-3</v>
      </c>
      <c r="N1051" s="17">
        <v>1.0999999999999999E-2</v>
      </c>
      <c r="O1051" s="18"/>
      <c r="P1051" s="17">
        <v>0.01</v>
      </c>
      <c r="Q1051" s="17">
        <v>7.0000000000000001E-3</v>
      </c>
      <c r="R1051" s="18"/>
    </row>
    <row r="1052" spans="1:18">
      <c r="A1052" s="22" t="s">
        <v>25</v>
      </c>
      <c r="B1052" s="2">
        <v>10</v>
      </c>
      <c r="C1052" s="15">
        <v>2.8000000000000001E-2</v>
      </c>
      <c r="D1052" s="16"/>
      <c r="E1052" s="17">
        <v>1.7000000000000001E-2</v>
      </c>
      <c r="F1052" s="18">
        <v>4.2999999999999997E-2</v>
      </c>
      <c r="G1052" s="16">
        <v>2.7E-2</v>
      </c>
      <c r="H1052" s="18">
        <v>0.03</v>
      </c>
      <c r="I1052" s="17">
        <v>3.3000000000000002E-2</v>
      </c>
      <c r="J1052" s="17">
        <v>2.1999999999999999E-2</v>
      </c>
      <c r="K1052" s="17">
        <v>3.5000000000000003E-2</v>
      </c>
      <c r="L1052" s="18">
        <v>2.1999999999999999E-2</v>
      </c>
      <c r="M1052" s="16">
        <v>1.4E-2</v>
      </c>
      <c r="N1052" s="17">
        <v>5.6000000000000001E-2</v>
      </c>
      <c r="O1052" s="18">
        <v>3.5000000000000003E-2</v>
      </c>
      <c r="P1052" s="17">
        <v>5.1999999999999998E-2</v>
      </c>
      <c r="Q1052" s="17">
        <v>1.0999999999999999E-2</v>
      </c>
      <c r="R1052" s="18">
        <v>0.03</v>
      </c>
    </row>
    <row r="1053" spans="1:18">
      <c r="A1053" s="19" t="s">
        <v>25</v>
      </c>
      <c r="B1053" s="2">
        <v>15</v>
      </c>
      <c r="C1053" s="15">
        <v>8.0000000000000002E-3</v>
      </c>
      <c r="D1053" s="16"/>
      <c r="E1053" s="17">
        <v>1.7999999999999999E-2</v>
      </c>
      <c r="F1053" s="18"/>
      <c r="G1053" s="16">
        <v>0.01</v>
      </c>
      <c r="H1053" s="18">
        <v>5.0000000000000001E-3</v>
      </c>
      <c r="I1053" s="17"/>
      <c r="J1053" s="17">
        <v>2.1999999999999999E-2</v>
      </c>
      <c r="K1053" s="17"/>
      <c r="L1053" s="18"/>
      <c r="M1053" s="16">
        <v>8.9999999999999993E-3</v>
      </c>
      <c r="N1053" s="17">
        <v>0.01</v>
      </c>
      <c r="O1053" s="18"/>
      <c r="P1053" s="17">
        <v>7.0000000000000001E-3</v>
      </c>
      <c r="Q1053" s="17">
        <v>7.0000000000000001E-3</v>
      </c>
      <c r="R1053" s="18">
        <v>1.0999999999999999E-2</v>
      </c>
    </row>
    <row r="1054" spans="1:18">
      <c r="A1054" s="19" t="s">
        <v>25</v>
      </c>
      <c r="B1054" s="2">
        <v>18</v>
      </c>
      <c r="C1054" s="15">
        <v>3.0000000000000001E-3</v>
      </c>
      <c r="D1054" s="16"/>
      <c r="E1054" s="17"/>
      <c r="F1054" s="18">
        <v>6.0000000000000001E-3</v>
      </c>
      <c r="G1054" s="16">
        <v>6.0000000000000001E-3</v>
      </c>
      <c r="H1054" s="18"/>
      <c r="I1054" s="17">
        <v>8.9999999999999993E-3</v>
      </c>
      <c r="J1054" s="17"/>
      <c r="K1054" s="17"/>
      <c r="L1054" s="18"/>
      <c r="M1054" s="16"/>
      <c r="N1054" s="17">
        <v>1.0999999999999999E-2</v>
      </c>
      <c r="O1054" s="18"/>
      <c r="P1054" s="17"/>
      <c r="Q1054" s="17"/>
      <c r="R1054" s="18">
        <v>1.2E-2</v>
      </c>
    </row>
    <row r="1055" spans="1:18">
      <c r="A1055" s="19" t="s">
        <v>25</v>
      </c>
      <c r="B1055" s="2">
        <v>20</v>
      </c>
      <c r="C1055" s="15">
        <v>4.9000000000000002E-2</v>
      </c>
      <c r="D1055" s="16"/>
      <c r="E1055" s="17">
        <v>4.8000000000000001E-2</v>
      </c>
      <c r="F1055" s="18">
        <v>5.6000000000000001E-2</v>
      </c>
      <c r="G1055" s="16">
        <v>5.7000000000000002E-2</v>
      </c>
      <c r="H1055" s="18">
        <v>3.9E-2</v>
      </c>
      <c r="I1055" s="17">
        <v>3.3000000000000002E-2</v>
      </c>
      <c r="J1055" s="17">
        <v>5.7000000000000002E-2</v>
      </c>
      <c r="K1055" s="17">
        <v>4.9000000000000002E-2</v>
      </c>
      <c r="L1055" s="18">
        <v>7.1999999999999995E-2</v>
      </c>
      <c r="M1055" s="16">
        <v>5.7000000000000002E-2</v>
      </c>
      <c r="N1055" s="17">
        <v>2.8000000000000001E-2</v>
      </c>
      <c r="O1055" s="18">
        <v>5.2999999999999999E-2</v>
      </c>
      <c r="P1055" s="17">
        <v>4.5999999999999999E-2</v>
      </c>
      <c r="Q1055" s="17">
        <v>2.9000000000000001E-2</v>
      </c>
      <c r="R1055" s="18">
        <v>8.8999999999999996E-2</v>
      </c>
    </row>
    <row r="1056" spans="1:18">
      <c r="A1056" s="19" t="s">
        <v>25</v>
      </c>
      <c r="B1056" s="2">
        <v>25</v>
      </c>
      <c r="C1056" s="15">
        <v>3.0000000000000001E-3</v>
      </c>
      <c r="D1056" s="16"/>
      <c r="E1056" s="17">
        <v>7.0000000000000001E-3</v>
      </c>
      <c r="F1056" s="18"/>
      <c r="G1056" s="16">
        <v>5.0000000000000001E-3</v>
      </c>
      <c r="H1056" s="18"/>
      <c r="I1056" s="17"/>
      <c r="J1056" s="17">
        <v>8.0000000000000002E-3</v>
      </c>
      <c r="K1056" s="17"/>
      <c r="L1056" s="18"/>
      <c r="M1056" s="16">
        <v>5.0000000000000001E-3</v>
      </c>
      <c r="N1056" s="17"/>
      <c r="O1056" s="18"/>
      <c r="P1056" s="17"/>
      <c r="Q1056" s="17"/>
      <c r="R1056" s="18">
        <v>1.0999999999999999E-2</v>
      </c>
    </row>
    <row r="1057" spans="1:18">
      <c r="A1057" s="19" t="s">
        <v>25</v>
      </c>
      <c r="B1057" s="2">
        <v>30</v>
      </c>
      <c r="C1057" s="15">
        <v>9.6000000000000002E-2</v>
      </c>
      <c r="D1057" s="16">
        <v>0.109</v>
      </c>
      <c r="E1057" s="17">
        <v>7.5999999999999998E-2</v>
      </c>
      <c r="F1057" s="18">
        <v>0.112</v>
      </c>
      <c r="G1057" s="16">
        <v>0.104</v>
      </c>
      <c r="H1057" s="18">
        <v>8.7999999999999995E-2</v>
      </c>
      <c r="I1057" s="17">
        <v>0.14000000000000001</v>
      </c>
      <c r="J1057" s="17">
        <v>0.105</v>
      </c>
      <c r="K1057" s="17">
        <v>0.06</v>
      </c>
      <c r="L1057" s="18"/>
      <c r="M1057" s="16">
        <v>7.6999999999999999E-2</v>
      </c>
      <c r="N1057" s="17">
        <v>0.14399999999999999</v>
      </c>
      <c r="O1057" s="18">
        <v>8.5000000000000006E-2</v>
      </c>
      <c r="P1057" s="17">
        <v>8.5000000000000006E-2</v>
      </c>
      <c r="Q1057" s="17">
        <v>0.09</v>
      </c>
      <c r="R1057" s="18">
        <v>0.129</v>
      </c>
    </row>
    <row r="1058" spans="1:18">
      <c r="A1058" s="19" t="s">
        <v>25</v>
      </c>
      <c r="B1058" s="2">
        <v>34</v>
      </c>
      <c r="C1058" s="15">
        <v>3.0000000000000001E-3</v>
      </c>
      <c r="D1058" s="16"/>
      <c r="E1058" s="17">
        <v>6.0000000000000001E-3</v>
      </c>
      <c r="F1058" s="18"/>
      <c r="G1058" s="16">
        <v>5.0000000000000001E-3</v>
      </c>
      <c r="H1058" s="18"/>
      <c r="I1058" s="17"/>
      <c r="J1058" s="17"/>
      <c r="K1058" s="17">
        <v>1.2999999999999999E-2</v>
      </c>
      <c r="L1058" s="18"/>
      <c r="M1058" s="16">
        <v>5.0000000000000001E-3</v>
      </c>
      <c r="N1058" s="17"/>
      <c r="O1058" s="18"/>
      <c r="P1058" s="17"/>
      <c r="Q1058" s="17">
        <v>7.0000000000000001E-3</v>
      </c>
      <c r="R1058" s="18"/>
    </row>
    <row r="1059" spans="1:18">
      <c r="A1059" s="19" t="s">
        <v>25</v>
      </c>
      <c r="B1059" s="2">
        <v>40</v>
      </c>
      <c r="C1059" s="15">
        <v>3.5999999999999997E-2</v>
      </c>
      <c r="D1059" s="16">
        <v>9.0999999999999998E-2</v>
      </c>
      <c r="E1059" s="17">
        <v>4.3999999999999997E-2</v>
      </c>
      <c r="F1059" s="18">
        <v>2.1000000000000001E-2</v>
      </c>
      <c r="G1059" s="16">
        <v>2.8000000000000001E-2</v>
      </c>
      <c r="H1059" s="18">
        <v>4.4999999999999998E-2</v>
      </c>
      <c r="I1059" s="17">
        <v>5.3999999999999999E-2</v>
      </c>
      <c r="J1059" s="17">
        <v>2.8000000000000001E-2</v>
      </c>
      <c r="K1059" s="17">
        <v>1.0999999999999999E-2</v>
      </c>
      <c r="L1059" s="18">
        <v>5.5E-2</v>
      </c>
      <c r="M1059" s="16">
        <v>3.9E-2</v>
      </c>
      <c r="N1059" s="17">
        <v>3.9E-2</v>
      </c>
      <c r="O1059" s="18">
        <v>2.1000000000000001E-2</v>
      </c>
      <c r="P1059" s="17">
        <v>3.6999999999999998E-2</v>
      </c>
      <c r="Q1059" s="17">
        <v>0.03</v>
      </c>
      <c r="R1059" s="18">
        <v>4.9000000000000002E-2</v>
      </c>
    </row>
    <row r="1060" spans="1:18">
      <c r="A1060" s="19" t="s">
        <v>25</v>
      </c>
      <c r="B1060" s="2">
        <v>45</v>
      </c>
      <c r="C1060" s="15">
        <v>1.4E-2</v>
      </c>
      <c r="D1060" s="16"/>
      <c r="E1060" s="17">
        <v>1.2999999999999999E-2</v>
      </c>
      <c r="F1060" s="18">
        <v>1.7000000000000001E-2</v>
      </c>
      <c r="G1060" s="16">
        <v>1.7000000000000001E-2</v>
      </c>
      <c r="H1060" s="18">
        <v>0.01</v>
      </c>
      <c r="I1060" s="17">
        <v>2.5999999999999999E-2</v>
      </c>
      <c r="J1060" s="17">
        <v>8.0000000000000002E-3</v>
      </c>
      <c r="K1060" s="17">
        <v>1.0999999999999999E-2</v>
      </c>
      <c r="L1060" s="18"/>
      <c r="M1060" s="16">
        <v>8.9999999999999993E-3</v>
      </c>
      <c r="N1060" s="17">
        <v>1.9E-2</v>
      </c>
      <c r="O1060" s="18">
        <v>2.1000000000000001E-2</v>
      </c>
      <c r="P1060" s="17">
        <v>1.7999999999999999E-2</v>
      </c>
      <c r="Q1060" s="17">
        <v>1.9E-2</v>
      </c>
      <c r="R1060" s="18"/>
    </row>
    <row r="1061" spans="1:18">
      <c r="A1061" s="19" t="s">
        <v>25</v>
      </c>
      <c r="B1061" s="2">
        <v>50</v>
      </c>
      <c r="C1061" s="15">
        <v>0.01</v>
      </c>
      <c r="D1061" s="16"/>
      <c r="E1061" s="17">
        <v>1.7000000000000001E-2</v>
      </c>
      <c r="F1061" s="18">
        <v>6.0000000000000001E-3</v>
      </c>
      <c r="G1061" s="16">
        <v>1.0999999999999999E-2</v>
      </c>
      <c r="H1061" s="18">
        <v>0.01</v>
      </c>
      <c r="I1061" s="17">
        <v>1.6E-2</v>
      </c>
      <c r="J1061" s="17">
        <v>1.4E-2</v>
      </c>
      <c r="K1061" s="17"/>
      <c r="L1061" s="18"/>
      <c r="M1061" s="16">
        <v>4.0000000000000001E-3</v>
      </c>
      <c r="N1061" s="17">
        <v>8.9999999999999993E-3</v>
      </c>
      <c r="O1061" s="18">
        <v>0.04</v>
      </c>
      <c r="P1061" s="17">
        <v>7.0000000000000001E-3</v>
      </c>
      <c r="Q1061" s="17">
        <v>6.0000000000000001E-3</v>
      </c>
      <c r="R1061" s="18">
        <v>2.4E-2</v>
      </c>
    </row>
    <row r="1062" spans="1:18">
      <c r="A1062" s="22" t="s">
        <v>25</v>
      </c>
      <c r="B1062" s="2">
        <v>60</v>
      </c>
      <c r="C1062" s="15">
        <v>0.158</v>
      </c>
      <c r="D1062" s="16">
        <v>9.4E-2</v>
      </c>
      <c r="E1062" s="17">
        <v>0.185</v>
      </c>
      <c r="F1062" s="18">
        <v>0.14499999999999999</v>
      </c>
      <c r="G1062" s="16">
        <v>0.13300000000000001</v>
      </c>
      <c r="H1062" s="18">
        <v>0.187</v>
      </c>
      <c r="I1062" s="17">
        <v>0.16900000000000001</v>
      </c>
      <c r="J1062" s="17">
        <v>0.128</v>
      </c>
      <c r="K1062" s="17">
        <v>0.17699999999999999</v>
      </c>
      <c r="L1062" s="18">
        <v>0.188</v>
      </c>
      <c r="M1062" s="16">
        <v>0.19</v>
      </c>
      <c r="N1062" s="17">
        <v>0.11899999999999999</v>
      </c>
      <c r="O1062" s="18">
        <v>0.109</v>
      </c>
      <c r="P1062" s="17">
        <v>0.17699999999999999</v>
      </c>
      <c r="Q1062" s="17">
        <v>0.155</v>
      </c>
      <c r="R1062" s="18">
        <v>0.13500000000000001</v>
      </c>
    </row>
    <row r="1063" spans="1:18">
      <c r="A1063" s="19" t="s">
        <v>25</v>
      </c>
      <c r="B1063" s="2">
        <v>72</v>
      </c>
      <c r="C1063" s="15">
        <v>3.0000000000000001E-3</v>
      </c>
      <c r="D1063" s="16"/>
      <c r="E1063" s="17">
        <v>7.0000000000000001E-3</v>
      </c>
      <c r="F1063" s="18"/>
      <c r="G1063" s="16">
        <v>6.0000000000000001E-3</v>
      </c>
      <c r="H1063" s="18"/>
      <c r="I1063" s="17">
        <v>8.9999999999999993E-3</v>
      </c>
      <c r="J1063" s="17"/>
      <c r="K1063" s="17"/>
      <c r="L1063" s="18"/>
      <c r="M1063" s="16"/>
      <c r="N1063" s="17">
        <v>1.0999999999999999E-2</v>
      </c>
      <c r="O1063" s="18"/>
      <c r="P1063" s="17"/>
      <c r="Q1063" s="17">
        <v>7.0000000000000001E-3</v>
      </c>
      <c r="R1063" s="18"/>
    </row>
    <row r="1064" spans="1:18">
      <c r="A1064" s="19" t="s">
        <v>25</v>
      </c>
      <c r="B1064" s="2">
        <v>80</v>
      </c>
      <c r="C1064" s="15">
        <v>2.8000000000000001E-2</v>
      </c>
      <c r="D1064" s="16"/>
      <c r="E1064" s="17">
        <v>3.5999999999999997E-2</v>
      </c>
      <c r="F1064" s="18">
        <v>2.5000000000000001E-2</v>
      </c>
      <c r="G1064" s="16">
        <v>3.5000000000000003E-2</v>
      </c>
      <c r="H1064" s="18">
        <v>1.9E-2</v>
      </c>
      <c r="I1064" s="17">
        <v>3.3000000000000002E-2</v>
      </c>
      <c r="J1064" s="17">
        <v>2.8000000000000001E-2</v>
      </c>
      <c r="K1064" s="17">
        <v>2.5000000000000001E-2</v>
      </c>
      <c r="L1064" s="18">
        <v>1.7000000000000001E-2</v>
      </c>
      <c r="M1064" s="16">
        <v>2.5000000000000001E-2</v>
      </c>
      <c r="N1064" s="17">
        <v>3.9E-2</v>
      </c>
      <c r="O1064" s="18">
        <v>2.1000000000000001E-2</v>
      </c>
      <c r="P1064" s="17">
        <v>3.2000000000000001E-2</v>
      </c>
      <c r="Q1064" s="17">
        <v>3.5000000000000003E-2</v>
      </c>
      <c r="R1064" s="18">
        <v>1.2E-2</v>
      </c>
    </row>
    <row r="1065" spans="1:18">
      <c r="A1065" s="19" t="s">
        <v>25</v>
      </c>
      <c r="B1065" s="2">
        <v>90</v>
      </c>
      <c r="C1065" s="15">
        <v>4.5999999999999999E-2</v>
      </c>
      <c r="D1065" s="16"/>
      <c r="E1065" s="17">
        <v>3.5999999999999997E-2</v>
      </c>
      <c r="F1065" s="18">
        <v>6.2E-2</v>
      </c>
      <c r="G1065" s="16">
        <v>4.1000000000000002E-2</v>
      </c>
      <c r="H1065" s="18">
        <v>5.1999999999999998E-2</v>
      </c>
      <c r="I1065" s="17">
        <v>1.7999999999999999E-2</v>
      </c>
      <c r="J1065" s="17">
        <v>8.8999999999999996E-2</v>
      </c>
      <c r="K1065" s="17">
        <v>3.4000000000000002E-2</v>
      </c>
      <c r="L1065" s="18">
        <v>1.7000000000000001E-2</v>
      </c>
      <c r="M1065" s="16">
        <v>3.5000000000000003E-2</v>
      </c>
      <c r="N1065" s="17">
        <v>4.9000000000000002E-2</v>
      </c>
      <c r="O1065" s="18">
        <v>8.5000000000000006E-2</v>
      </c>
      <c r="P1065" s="17">
        <v>4.9000000000000002E-2</v>
      </c>
      <c r="Q1065" s="17">
        <v>5.8000000000000003E-2</v>
      </c>
      <c r="R1065" s="18">
        <v>2.7E-2</v>
      </c>
    </row>
    <row r="1066" spans="1:18">
      <c r="A1066" s="19" t="s">
        <v>25</v>
      </c>
      <c r="B1066" s="2">
        <v>120</v>
      </c>
      <c r="C1066" s="15">
        <v>0.2</v>
      </c>
      <c r="D1066" s="16">
        <v>0.28799999999999998</v>
      </c>
      <c r="E1066" s="17">
        <v>0.19500000000000001</v>
      </c>
      <c r="F1066" s="18">
        <v>0.191</v>
      </c>
      <c r="G1066" s="16">
        <v>0.17399999999999999</v>
      </c>
      <c r="H1066" s="18">
        <v>0.22900000000000001</v>
      </c>
      <c r="I1066" s="17">
        <v>0.20499999999999999</v>
      </c>
      <c r="J1066" s="17">
        <v>0.182</v>
      </c>
      <c r="K1066" s="17">
        <v>0.23300000000000001</v>
      </c>
      <c r="L1066" s="18">
        <v>0.17699999999999999</v>
      </c>
      <c r="M1066" s="16">
        <v>0.19400000000000001</v>
      </c>
      <c r="N1066" s="17">
        <v>0.17699999999999999</v>
      </c>
      <c r="O1066" s="18">
        <v>0.26600000000000001</v>
      </c>
      <c r="P1066" s="17">
        <v>0.17100000000000001</v>
      </c>
      <c r="Q1066" s="17">
        <v>0.245</v>
      </c>
      <c r="R1066" s="18">
        <v>0.16500000000000001</v>
      </c>
    </row>
    <row r="1067" spans="1:18">
      <c r="A1067" s="19" t="s">
        <v>25</v>
      </c>
      <c r="B1067" s="2">
        <v>150</v>
      </c>
      <c r="C1067" s="15">
        <v>0.01</v>
      </c>
      <c r="D1067" s="16"/>
      <c r="E1067" s="17">
        <v>2.1999999999999999E-2</v>
      </c>
      <c r="F1067" s="18"/>
      <c r="G1067" s="16">
        <v>5.0000000000000001E-3</v>
      </c>
      <c r="H1067" s="18">
        <v>1.4999999999999999E-2</v>
      </c>
      <c r="I1067" s="17"/>
      <c r="J1067" s="17">
        <v>6.0000000000000001E-3</v>
      </c>
      <c r="K1067" s="17">
        <v>2.4E-2</v>
      </c>
      <c r="L1067" s="18">
        <v>2.1999999999999999E-2</v>
      </c>
      <c r="M1067" s="16">
        <v>4.0000000000000001E-3</v>
      </c>
      <c r="N1067" s="17">
        <v>2.5999999999999999E-2</v>
      </c>
      <c r="O1067" s="18"/>
      <c r="P1067" s="17">
        <v>1.6E-2</v>
      </c>
      <c r="Q1067" s="17">
        <v>6.0000000000000001E-3</v>
      </c>
      <c r="R1067" s="18">
        <v>8.9999999999999993E-3</v>
      </c>
    </row>
    <row r="1068" spans="1:18">
      <c r="A1068" s="19" t="s">
        <v>25</v>
      </c>
      <c r="B1068" s="2">
        <v>160</v>
      </c>
      <c r="C1068" s="15">
        <v>2E-3</v>
      </c>
      <c r="D1068" s="16">
        <v>2.1999999999999999E-2</v>
      </c>
      <c r="E1068" s="17"/>
      <c r="F1068" s="18"/>
      <c r="G1068" s="16">
        <v>3.0000000000000001E-3</v>
      </c>
      <c r="H1068" s="18"/>
      <c r="I1068" s="17"/>
      <c r="J1068" s="17"/>
      <c r="K1068" s="17"/>
      <c r="L1068" s="18">
        <v>1.7000000000000001E-2</v>
      </c>
      <c r="M1068" s="16">
        <v>3.0000000000000001E-3</v>
      </c>
      <c r="N1068" s="17"/>
      <c r="O1068" s="18"/>
      <c r="P1068" s="17">
        <v>5.0000000000000001E-3</v>
      </c>
      <c r="Q1068" s="17"/>
      <c r="R1068" s="18"/>
    </row>
    <row r="1069" spans="1:18">
      <c r="A1069" s="19" t="s">
        <v>25</v>
      </c>
      <c r="B1069" s="2">
        <v>180</v>
      </c>
      <c r="C1069" s="15">
        <v>8.1000000000000003E-2</v>
      </c>
      <c r="D1069" s="16">
        <v>8.5000000000000006E-2</v>
      </c>
      <c r="E1069" s="17">
        <v>7.9000000000000001E-2</v>
      </c>
      <c r="F1069" s="18">
        <v>8.2000000000000003E-2</v>
      </c>
      <c r="G1069" s="16">
        <v>9.2999999999999999E-2</v>
      </c>
      <c r="H1069" s="18">
        <v>6.8000000000000005E-2</v>
      </c>
      <c r="I1069" s="17">
        <v>6.5000000000000002E-2</v>
      </c>
      <c r="J1069" s="17">
        <v>7.9000000000000001E-2</v>
      </c>
      <c r="K1069" s="17">
        <v>7.3999999999999996E-2</v>
      </c>
      <c r="L1069" s="18">
        <v>0.155</v>
      </c>
      <c r="M1069" s="16">
        <v>7.0000000000000007E-2</v>
      </c>
      <c r="N1069" s="17">
        <v>0.112</v>
      </c>
      <c r="O1069" s="18">
        <v>6.8000000000000005E-2</v>
      </c>
      <c r="P1069" s="17">
        <v>8.2000000000000003E-2</v>
      </c>
      <c r="Q1069" s="17">
        <v>6.7000000000000004E-2</v>
      </c>
      <c r="R1069" s="18">
        <v>0.109</v>
      </c>
    </row>
    <row r="1070" spans="1:18">
      <c r="A1070" s="19" t="s">
        <v>25</v>
      </c>
      <c r="B1070" s="2">
        <v>190</v>
      </c>
      <c r="C1070" s="15">
        <v>3.0000000000000001E-3</v>
      </c>
      <c r="D1070" s="16"/>
      <c r="E1070" s="17">
        <v>6.0000000000000001E-3</v>
      </c>
      <c r="F1070" s="18"/>
      <c r="G1070" s="16">
        <v>5.0000000000000001E-3</v>
      </c>
      <c r="H1070" s="18"/>
      <c r="I1070" s="17"/>
      <c r="J1070" s="17"/>
      <c r="K1070" s="17">
        <v>1.2999999999999999E-2</v>
      </c>
      <c r="L1070" s="18"/>
      <c r="M1070" s="16"/>
      <c r="N1070" s="17">
        <v>0.01</v>
      </c>
      <c r="O1070" s="18"/>
      <c r="P1070" s="17"/>
      <c r="Q1070" s="17">
        <v>7.0000000000000001E-3</v>
      </c>
      <c r="R1070" s="18"/>
    </row>
    <row r="1071" spans="1:18">
      <c r="A1071" s="19" t="s">
        <v>25</v>
      </c>
      <c r="B1071" s="2">
        <v>210</v>
      </c>
      <c r="C1071" s="15">
        <v>3.0000000000000001E-3</v>
      </c>
      <c r="D1071" s="16">
        <v>3.5999999999999997E-2</v>
      </c>
      <c r="E1071" s="17"/>
      <c r="F1071" s="18"/>
      <c r="G1071" s="16">
        <v>5.0000000000000001E-3</v>
      </c>
      <c r="H1071" s="18"/>
      <c r="I1071" s="17"/>
      <c r="J1071" s="17"/>
      <c r="K1071" s="17">
        <v>1.2999999999999999E-2</v>
      </c>
      <c r="L1071" s="18"/>
      <c r="M1071" s="16">
        <v>5.0000000000000001E-3</v>
      </c>
      <c r="N1071" s="17"/>
      <c r="O1071" s="18"/>
      <c r="P1071" s="17">
        <v>8.9999999999999993E-3</v>
      </c>
      <c r="Q1071" s="17"/>
      <c r="R1071" s="18"/>
    </row>
    <row r="1072" spans="1:18">
      <c r="A1072" s="22" t="s">
        <v>25</v>
      </c>
      <c r="B1072" s="2">
        <v>240</v>
      </c>
      <c r="C1072" s="15">
        <v>4.5999999999999999E-2</v>
      </c>
      <c r="D1072" s="16">
        <v>2.1999999999999999E-2</v>
      </c>
      <c r="E1072" s="17">
        <v>5.5E-2</v>
      </c>
      <c r="F1072" s="18">
        <v>4.1000000000000002E-2</v>
      </c>
      <c r="G1072" s="16">
        <v>5.1999999999999998E-2</v>
      </c>
      <c r="H1072" s="18">
        <v>3.9E-2</v>
      </c>
      <c r="I1072" s="17">
        <v>2.5999999999999999E-2</v>
      </c>
      <c r="J1072" s="17">
        <v>4.1000000000000002E-2</v>
      </c>
      <c r="K1072" s="17">
        <v>7.2999999999999995E-2</v>
      </c>
      <c r="L1072" s="18">
        <v>7.1999999999999995E-2</v>
      </c>
      <c r="M1072" s="16">
        <v>5.0999999999999997E-2</v>
      </c>
      <c r="N1072" s="17">
        <v>1.7999999999999999E-2</v>
      </c>
      <c r="O1072" s="18">
        <v>7.8E-2</v>
      </c>
      <c r="P1072" s="17">
        <v>0.04</v>
      </c>
      <c r="Q1072" s="17">
        <v>6.6000000000000003E-2</v>
      </c>
      <c r="R1072" s="18">
        <v>2.3E-2</v>
      </c>
    </row>
    <row r="1073" spans="1:18">
      <c r="A1073" s="19" t="s">
        <v>25</v>
      </c>
      <c r="B1073" s="2">
        <v>250</v>
      </c>
      <c r="C1073" s="15">
        <v>2E-3</v>
      </c>
      <c r="D1073" s="16"/>
      <c r="E1073" s="17"/>
      <c r="F1073" s="18">
        <v>5.0000000000000001E-3</v>
      </c>
      <c r="G1073" s="16"/>
      <c r="H1073" s="18">
        <v>5.0000000000000001E-3</v>
      </c>
      <c r="I1073" s="17">
        <v>7.0000000000000001E-3</v>
      </c>
      <c r="J1073" s="17"/>
      <c r="K1073" s="17"/>
      <c r="L1073" s="18"/>
      <c r="M1073" s="16">
        <v>4.0000000000000001E-3</v>
      </c>
      <c r="N1073" s="17"/>
      <c r="O1073" s="18"/>
      <c r="P1073" s="17"/>
      <c r="Q1073" s="17">
        <v>6.0000000000000001E-3</v>
      </c>
      <c r="R1073" s="18"/>
    </row>
    <row r="1074" spans="1:18">
      <c r="A1074" s="19" t="s">
        <v>25</v>
      </c>
      <c r="B1074" s="2">
        <v>300</v>
      </c>
      <c r="C1074" s="15">
        <v>8.0000000000000002E-3</v>
      </c>
      <c r="D1074" s="16">
        <v>7.2999999999999995E-2</v>
      </c>
      <c r="E1074" s="17"/>
      <c r="F1074" s="18">
        <v>5.0000000000000001E-3</v>
      </c>
      <c r="G1074" s="16">
        <v>0.01</v>
      </c>
      <c r="H1074" s="18">
        <v>5.0000000000000001E-3</v>
      </c>
      <c r="I1074" s="17"/>
      <c r="J1074" s="17">
        <v>1.6E-2</v>
      </c>
      <c r="K1074" s="17">
        <v>1.0999999999999999E-2</v>
      </c>
      <c r="L1074" s="18"/>
      <c r="M1074" s="16">
        <v>1.4E-2</v>
      </c>
      <c r="N1074" s="17"/>
      <c r="O1074" s="18"/>
      <c r="P1074" s="17">
        <v>1.6E-2</v>
      </c>
      <c r="Q1074" s="17">
        <v>7.0000000000000001E-3</v>
      </c>
      <c r="R1074" s="18"/>
    </row>
    <row r="1075" spans="1:18">
      <c r="A1075" s="19" t="s">
        <v>25</v>
      </c>
      <c r="B1075" s="2">
        <v>330</v>
      </c>
      <c r="C1075" s="15">
        <v>2E-3</v>
      </c>
      <c r="D1075" s="16"/>
      <c r="E1075" s="17"/>
      <c r="F1075" s="18">
        <v>5.0000000000000001E-3</v>
      </c>
      <c r="G1075" s="16"/>
      <c r="H1075" s="18">
        <v>5.0000000000000001E-3</v>
      </c>
      <c r="I1075" s="17">
        <v>7.0000000000000001E-3</v>
      </c>
      <c r="J1075" s="17"/>
      <c r="K1075" s="17"/>
      <c r="L1075" s="18"/>
      <c r="M1075" s="16"/>
      <c r="N1075" s="17">
        <v>8.9999999999999993E-3</v>
      </c>
      <c r="O1075" s="18"/>
      <c r="P1075" s="17"/>
      <c r="Q1075" s="17">
        <v>6.0000000000000001E-3</v>
      </c>
      <c r="R1075" s="18"/>
    </row>
    <row r="1076" spans="1:18">
      <c r="A1076" s="19" t="s">
        <v>25</v>
      </c>
      <c r="B1076" s="2">
        <v>360</v>
      </c>
      <c r="C1076" s="15">
        <v>3.0000000000000001E-3</v>
      </c>
      <c r="D1076" s="16"/>
      <c r="E1076" s="17"/>
      <c r="F1076" s="18">
        <v>6.0000000000000001E-3</v>
      </c>
      <c r="G1076" s="16">
        <v>5.0000000000000001E-3</v>
      </c>
      <c r="H1076" s="18"/>
      <c r="I1076" s="17"/>
      <c r="J1076" s="17">
        <v>8.0000000000000002E-3</v>
      </c>
      <c r="K1076" s="17"/>
      <c r="L1076" s="18"/>
      <c r="M1076" s="16">
        <v>5.0000000000000001E-3</v>
      </c>
      <c r="N1076" s="17"/>
      <c r="O1076" s="18"/>
      <c r="P1076" s="17">
        <v>8.9999999999999993E-3</v>
      </c>
      <c r="Q1076" s="17"/>
      <c r="R1076" s="18"/>
    </row>
    <row r="1077" spans="1:18">
      <c r="A1077" s="19" t="s">
        <v>25</v>
      </c>
      <c r="B1077" s="2">
        <v>420</v>
      </c>
      <c r="C1077" s="15">
        <v>3.0000000000000001E-3</v>
      </c>
      <c r="D1077" s="16"/>
      <c r="E1077" s="17">
        <v>7.0000000000000001E-3</v>
      </c>
      <c r="F1077" s="18"/>
      <c r="G1077" s="16">
        <v>5.0000000000000001E-3</v>
      </c>
      <c r="H1077" s="18"/>
      <c r="I1077" s="17"/>
      <c r="J1077" s="17">
        <v>8.0000000000000002E-3</v>
      </c>
      <c r="K1077" s="17"/>
      <c r="L1077" s="18"/>
      <c r="M1077" s="16">
        <v>5.0000000000000001E-3</v>
      </c>
      <c r="N1077" s="17"/>
      <c r="O1077" s="18"/>
      <c r="P1077" s="17">
        <v>8.9999999999999993E-3</v>
      </c>
      <c r="Q1077" s="17"/>
      <c r="R1077" s="18"/>
    </row>
    <row r="1078" spans="1:18">
      <c r="A1078" s="19" t="s">
        <v>25</v>
      </c>
      <c r="B1078" s="2" t="s">
        <v>25</v>
      </c>
      <c r="C1078" s="15"/>
      <c r="D1078" s="16"/>
      <c r="E1078" s="17"/>
      <c r="F1078" s="18"/>
      <c r="G1078" s="16"/>
      <c r="H1078" s="18"/>
      <c r="I1078" s="17"/>
      <c r="J1078" s="17"/>
      <c r="K1078" s="17"/>
      <c r="L1078" s="18"/>
      <c r="M1078" s="16"/>
      <c r="N1078" s="17"/>
      <c r="O1078" s="18"/>
      <c r="P1078" s="17"/>
      <c r="Q1078" s="17"/>
      <c r="R1078" s="18"/>
    </row>
    <row r="1079" spans="1:18">
      <c r="A1079" s="19" t="s">
        <v>325</v>
      </c>
      <c r="B1079" s="20" t="s">
        <v>326</v>
      </c>
      <c r="C1079" s="15"/>
      <c r="D1079" s="16"/>
      <c r="E1079" s="17"/>
      <c r="F1079" s="18"/>
      <c r="G1079" s="16"/>
      <c r="H1079" s="18"/>
      <c r="I1079" s="17"/>
      <c r="J1079" s="17"/>
      <c r="K1079" s="17"/>
      <c r="L1079" s="18"/>
      <c r="M1079" s="16"/>
      <c r="N1079" s="17"/>
      <c r="O1079" s="18"/>
      <c r="P1079" s="17"/>
      <c r="Q1079" s="17"/>
      <c r="R1079" s="18"/>
    </row>
    <row r="1080" spans="1:18">
      <c r="A1080" s="19" t="s">
        <v>25</v>
      </c>
      <c r="B1080" s="2" t="s">
        <v>112</v>
      </c>
      <c r="C1080" s="15">
        <v>1.7999999999999999E-2</v>
      </c>
      <c r="D1080" s="16"/>
      <c r="E1080" s="17">
        <v>1.9E-2</v>
      </c>
      <c r="F1080" s="18">
        <v>1.9E-2</v>
      </c>
      <c r="G1080" s="16">
        <v>0.02</v>
      </c>
      <c r="H1080" s="18">
        <v>1.4999999999999999E-2</v>
      </c>
      <c r="I1080" s="17">
        <v>2.5999999999999999E-2</v>
      </c>
      <c r="J1080" s="17">
        <v>1.4E-2</v>
      </c>
      <c r="K1080" s="17">
        <v>1.0999999999999999E-2</v>
      </c>
      <c r="L1080" s="18">
        <v>1.7000000000000001E-2</v>
      </c>
      <c r="M1080" s="16">
        <v>2.1000000000000001E-2</v>
      </c>
      <c r="N1080" s="17">
        <v>0.02</v>
      </c>
      <c r="O1080" s="18"/>
      <c r="P1080" s="17"/>
      <c r="Q1080" s="17">
        <v>1.2E-2</v>
      </c>
      <c r="R1080" s="18">
        <v>2.1999999999999999E-2</v>
      </c>
    </row>
    <row r="1081" spans="1:18">
      <c r="A1081" s="19" t="s">
        <v>25</v>
      </c>
      <c r="B1081" s="2" t="s">
        <v>327</v>
      </c>
      <c r="C1081" s="15">
        <v>0.105</v>
      </c>
      <c r="D1081" s="16">
        <v>0.108</v>
      </c>
      <c r="E1081" s="17">
        <v>6.3E-2</v>
      </c>
      <c r="F1081" s="18">
        <v>0.14099999999999999</v>
      </c>
      <c r="G1081" s="16">
        <v>0.11</v>
      </c>
      <c r="H1081" s="18">
        <v>0.10100000000000001</v>
      </c>
      <c r="I1081" s="17">
        <v>9.8000000000000004E-2</v>
      </c>
      <c r="J1081" s="17">
        <v>0.13</v>
      </c>
      <c r="K1081" s="17">
        <v>7.3999999999999996E-2</v>
      </c>
      <c r="L1081" s="18">
        <v>0.11</v>
      </c>
      <c r="M1081" s="16">
        <v>0.124</v>
      </c>
      <c r="N1081" s="17">
        <v>7.5999999999999998E-2</v>
      </c>
      <c r="O1081" s="18">
        <v>8.6999999999999994E-2</v>
      </c>
      <c r="P1081" s="17">
        <v>7.6999999999999999E-2</v>
      </c>
      <c r="Q1081" s="17">
        <v>0.11</v>
      </c>
      <c r="R1081" s="18">
        <v>0.121</v>
      </c>
    </row>
    <row r="1082" spans="1:18">
      <c r="A1082" s="22" t="s">
        <v>25</v>
      </c>
      <c r="B1082" s="2" t="s">
        <v>328</v>
      </c>
      <c r="C1082" s="15">
        <v>4.2000000000000003E-2</v>
      </c>
      <c r="D1082" s="16">
        <v>0.04</v>
      </c>
      <c r="E1082" s="17">
        <v>4.2000000000000003E-2</v>
      </c>
      <c r="F1082" s="18">
        <v>4.2999999999999997E-2</v>
      </c>
      <c r="G1082" s="16">
        <v>4.9000000000000002E-2</v>
      </c>
      <c r="H1082" s="18">
        <v>3.5000000000000003E-2</v>
      </c>
      <c r="I1082" s="17">
        <v>5.0999999999999997E-2</v>
      </c>
      <c r="J1082" s="17">
        <v>4.3999999999999997E-2</v>
      </c>
      <c r="K1082" s="17">
        <v>3.5000000000000003E-2</v>
      </c>
      <c r="L1082" s="18">
        <v>2.1999999999999999E-2</v>
      </c>
      <c r="M1082" s="16">
        <v>2.8000000000000001E-2</v>
      </c>
      <c r="N1082" s="17">
        <v>7.8E-2</v>
      </c>
      <c r="O1082" s="18">
        <v>3.5000000000000003E-2</v>
      </c>
      <c r="P1082" s="17">
        <v>6.8000000000000005E-2</v>
      </c>
      <c r="Q1082" s="17">
        <v>2.5000000000000001E-2</v>
      </c>
      <c r="R1082" s="18">
        <v>4.2000000000000003E-2</v>
      </c>
    </row>
    <row r="1083" spans="1:18">
      <c r="A1083" s="19" t="s">
        <v>25</v>
      </c>
      <c r="B1083" s="2" t="s">
        <v>329</v>
      </c>
      <c r="C1083" s="15">
        <v>0.151</v>
      </c>
      <c r="D1083" s="16">
        <v>0.109</v>
      </c>
      <c r="E1083" s="17">
        <v>0.13100000000000001</v>
      </c>
      <c r="F1083" s="18">
        <v>0.17499999999999999</v>
      </c>
      <c r="G1083" s="16">
        <v>0.17199999999999999</v>
      </c>
      <c r="H1083" s="18">
        <v>0.126</v>
      </c>
      <c r="I1083" s="17">
        <v>0.182</v>
      </c>
      <c r="J1083" s="17">
        <v>0.17</v>
      </c>
      <c r="K1083" s="17">
        <v>0.109</v>
      </c>
      <c r="L1083" s="18">
        <v>7.1999999999999995E-2</v>
      </c>
      <c r="M1083" s="16">
        <v>0.13900000000000001</v>
      </c>
      <c r="N1083" s="17">
        <v>0.183</v>
      </c>
      <c r="O1083" s="18">
        <v>0.13800000000000001</v>
      </c>
      <c r="P1083" s="17">
        <v>0.13200000000000001</v>
      </c>
      <c r="Q1083" s="17">
        <v>0.11799999999999999</v>
      </c>
      <c r="R1083" s="18">
        <v>0.24199999999999999</v>
      </c>
    </row>
    <row r="1084" spans="1:18">
      <c r="A1084" s="19" t="s">
        <v>25</v>
      </c>
      <c r="B1084" s="2" t="s">
        <v>330</v>
      </c>
      <c r="C1084" s="15">
        <v>5.2999999999999999E-2</v>
      </c>
      <c r="D1084" s="16">
        <v>9.0999999999999998E-2</v>
      </c>
      <c r="E1084" s="17">
        <v>6.3E-2</v>
      </c>
      <c r="F1084" s="18">
        <v>3.6999999999999998E-2</v>
      </c>
      <c r="G1084" s="16">
        <v>0.05</v>
      </c>
      <c r="H1084" s="18">
        <v>5.5E-2</v>
      </c>
      <c r="I1084" s="17">
        <v>0.08</v>
      </c>
      <c r="J1084" s="17">
        <v>3.5999999999999997E-2</v>
      </c>
      <c r="K1084" s="17">
        <v>3.5000000000000003E-2</v>
      </c>
      <c r="L1084" s="18">
        <v>5.5E-2</v>
      </c>
      <c r="M1084" s="16">
        <v>5.2999999999999999E-2</v>
      </c>
      <c r="N1084" s="17">
        <v>5.8000000000000003E-2</v>
      </c>
      <c r="O1084" s="18">
        <v>4.2000000000000003E-2</v>
      </c>
      <c r="P1084" s="17">
        <v>5.5E-2</v>
      </c>
      <c r="Q1084" s="17">
        <v>5.5E-2</v>
      </c>
      <c r="R1084" s="18">
        <v>4.9000000000000002E-2</v>
      </c>
    </row>
    <row r="1085" spans="1:18">
      <c r="A1085" s="19" t="s">
        <v>25</v>
      </c>
      <c r="B1085" s="2" t="s">
        <v>331</v>
      </c>
      <c r="C1085" s="15">
        <v>0.16900000000000001</v>
      </c>
      <c r="D1085" s="16">
        <v>9.4E-2</v>
      </c>
      <c r="E1085" s="17">
        <v>0.20200000000000001</v>
      </c>
      <c r="F1085" s="18">
        <v>0.151</v>
      </c>
      <c r="G1085" s="16">
        <v>0.14399999999999999</v>
      </c>
      <c r="H1085" s="18">
        <v>0.19600000000000001</v>
      </c>
      <c r="I1085" s="17">
        <v>0.185</v>
      </c>
      <c r="J1085" s="17">
        <v>0.14199999999999999</v>
      </c>
      <c r="K1085" s="17">
        <v>0.17699999999999999</v>
      </c>
      <c r="L1085" s="18">
        <v>0.188</v>
      </c>
      <c r="M1085" s="16">
        <v>0.193</v>
      </c>
      <c r="N1085" s="17">
        <v>0.127</v>
      </c>
      <c r="O1085" s="18">
        <v>0.14899999999999999</v>
      </c>
      <c r="P1085" s="17">
        <v>0.184</v>
      </c>
      <c r="Q1085" s="17">
        <v>0.161</v>
      </c>
      <c r="R1085" s="18">
        <v>0.159</v>
      </c>
    </row>
    <row r="1086" spans="1:18">
      <c r="A1086" s="19" t="s">
        <v>25</v>
      </c>
      <c r="B1086" s="2" t="s">
        <v>332</v>
      </c>
      <c r="C1086" s="15">
        <v>7.6999999999999999E-2</v>
      </c>
      <c r="D1086" s="16"/>
      <c r="E1086" s="17">
        <v>0.08</v>
      </c>
      <c r="F1086" s="18">
        <v>8.6999999999999994E-2</v>
      </c>
      <c r="G1086" s="16">
        <v>8.2000000000000003E-2</v>
      </c>
      <c r="H1086" s="18">
        <v>7.0999999999999994E-2</v>
      </c>
      <c r="I1086" s="17">
        <v>0.06</v>
      </c>
      <c r="J1086" s="17">
        <v>0.11799999999999999</v>
      </c>
      <c r="K1086" s="17">
        <v>5.8999999999999997E-2</v>
      </c>
      <c r="L1086" s="18">
        <v>3.3000000000000002E-2</v>
      </c>
      <c r="M1086" s="16">
        <v>5.8999999999999997E-2</v>
      </c>
      <c r="N1086" s="17">
        <v>9.9000000000000005E-2</v>
      </c>
      <c r="O1086" s="18">
        <v>0.106</v>
      </c>
      <c r="P1086" s="17">
        <v>8.1000000000000003E-2</v>
      </c>
      <c r="Q1086" s="17">
        <v>0.1</v>
      </c>
      <c r="R1086" s="18">
        <v>0.04</v>
      </c>
    </row>
    <row r="1087" spans="1:18">
      <c r="A1087" s="19" t="s">
        <v>25</v>
      </c>
      <c r="B1087" s="2" t="s">
        <v>333</v>
      </c>
      <c r="C1087" s="15">
        <v>0.2</v>
      </c>
      <c r="D1087" s="16">
        <v>0.28799999999999998</v>
      </c>
      <c r="E1087" s="17">
        <v>0.19500000000000001</v>
      </c>
      <c r="F1087" s="18">
        <v>0.191</v>
      </c>
      <c r="G1087" s="16">
        <v>0.17399999999999999</v>
      </c>
      <c r="H1087" s="18">
        <v>0.22900000000000001</v>
      </c>
      <c r="I1087" s="17">
        <v>0.20499999999999999</v>
      </c>
      <c r="J1087" s="17">
        <v>0.182</v>
      </c>
      <c r="K1087" s="17">
        <v>0.23300000000000001</v>
      </c>
      <c r="L1087" s="18">
        <v>0.17699999999999999</v>
      </c>
      <c r="M1087" s="16">
        <v>0.19400000000000001</v>
      </c>
      <c r="N1087" s="17">
        <v>0.17699999999999999</v>
      </c>
      <c r="O1087" s="18">
        <v>0.26600000000000001</v>
      </c>
      <c r="P1087" s="17">
        <v>0.17100000000000001</v>
      </c>
      <c r="Q1087" s="17">
        <v>0.245</v>
      </c>
      <c r="R1087" s="18">
        <v>0.16500000000000001</v>
      </c>
    </row>
    <row r="1088" spans="1:18">
      <c r="A1088" s="19" t="s">
        <v>25</v>
      </c>
      <c r="B1088" s="2" t="s">
        <v>334</v>
      </c>
      <c r="C1088" s="15">
        <v>0.16200000000000001</v>
      </c>
      <c r="D1088" s="16">
        <v>0.23799999999999999</v>
      </c>
      <c r="E1088" s="17">
        <v>0.17</v>
      </c>
      <c r="F1088" s="18">
        <v>0.14399999999999999</v>
      </c>
      <c r="G1088" s="16">
        <v>0.184</v>
      </c>
      <c r="H1088" s="18">
        <v>0.13700000000000001</v>
      </c>
      <c r="I1088" s="17">
        <v>0.105</v>
      </c>
      <c r="J1088" s="17">
        <v>0.158</v>
      </c>
      <c r="K1088" s="17">
        <v>0.20799999999999999</v>
      </c>
      <c r="L1088" s="18">
        <v>0.26500000000000001</v>
      </c>
      <c r="M1088" s="16">
        <v>0.16</v>
      </c>
      <c r="N1088" s="17">
        <v>0.17399999999999999</v>
      </c>
      <c r="O1088" s="18">
        <v>0.14599999999999999</v>
      </c>
      <c r="P1088" s="17">
        <v>0.186</v>
      </c>
      <c r="Q1088" s="17">
        <v>0.16300000000000001</v>
      </c>
      <c r="R1088" s="18">
        <v>0.14199999999999999</v>
      </c>
    </row>
    <row r="1089" spans="1:18">
      <c r="A1089" s="19" t="s">
        <v>25</v>
      </c>
      <c r="B1089" s="2" t="s">
        <v>143</v>
      </c>
      <c r="C1089" s="15">
        <v>2.3E-2</v>
      </c>
      <c r="D1089" s="16">
        <v>3.1E-2</v>
      </c>
      <c r="E1089" s="17">
        <v>3.4000000000000002E-2</v>
      </c>
      <c r="F1089" s="18">
        <v>1.2999999999999999E-2</v>
      </c>
      <c r="G1089" s="16">
        <v>1.2999999999999999E-2</v>
      </c>
      <c r="H1089" s="18">
        <v>3.5000000000000003E-2</v>
      </c>
      <c r="I1089" s="17">
        <v>7.0000000000000001E-3</v>
      </c>
      <c r="J1089" s="17">
        <v>6.0000000000000001E-3</v>
      </c>
      <c r="K1089" s="17">
        <v>5.8999999999999997E-2</v>
      </c>
      <c r="L1089" s="18">
        <v>6.0999999999999999E-2</v>
      </c>
      <c r="M1089" s="16">
        <v>2.9000000000000001E-2</v>
      </c>
      <c r="N1089" s="17">
        <v>8.0000000000000002E-3</v>
      </c>
      <c r="O1089" s="18">
        <v>3.2000000000000001E-2</v>
      </c>
      <c r="P1089" s="17">
        <v>4.7E-2</v>
      </c>
      <c r="Q1089" s="17">
        <v>0.01</v>
      </c>
      <c r="R1089" s="18">
        <v>1.7999999999999999E-2</v>
      </c>
    </row>
    <row r="1090" spans="1:18">
      <c r="A1090" s="19" t="s">
        <v>25</v>
      </c>
      <c r="B1090" s="2" t="s">
        <v>25</v>
      </c>
      <c r="C1090" s="15"/>
      <c r="D1090" s="16"/>
      <c r="E1090" s="17"/>
      <c r="F1090" s="18"/>
      <c r="G1090" s="16"/>
      <c r="H1090" s="18"/>
      <c r="I1090" s="17"/>
      <c r="J1090" s="17"/>
      <c r="K1090" s="17"/>
      <c r="L1090" s="18"/>
      <c r="M1090" s="16"/>
      <c r="N1090" s="17"/>
      <c r="O1090" s="18"/>
      <c r="P1090" s="17"/>
      <c r="Q1090" s="17"/>
      <c r="R1090" s="18"/>
    </row>
    <row r="1091" spans="1:18" ht="33">
      <c r="A1091" s="19" t="s">
        <v>335</v>
      </c>
      <c r="B1091" s="20" t="s">
        <v>336</v>
      </c>
      <c r="C1091" s="15"/>
      <c r="D1091" s="16"/>
      <c r="E1091" s="17"/>
      <c r="F1091" s="18"/>
      <c r="G1091" s="16"/>
      <c r="H1091" s="18"/>
      <c r="I1091" s="17"/>
      <c r="J1091" s="17"/>
      <c r="K1091" s="17"/>
      <c r="L1091" s="18"/>
      <c r="M1091" s="16"/>
      <c r="N1091" s="17"/>
      <c r="O1091" s="18"/>
      <c r="P1091" s="17"/>
      <c r="Q1091" s="17"/>
      <c r="R1091" s="18"/>
    </row>
    <row r="1092" spans="1:18">
      <c r="A1092" s="22" t="s">
        <v>25</v>
      </c>
      <c r="B1092" s="2" t="s">
        <v>143</v>
      </c>
      <c r="C1092" s="15">
        <v>2.3E-2</v>
      </c>
      <c r="D1092" s="16">
        <v>3.1E-2</v>
      </c>
      <c r="E1092" s="17">
        <v>3.4000000000000002E-2</v>
      </c>
      <c r="F1092" s="18">
        <v>1.2999999999999999E-2</v>
      </c>
      <c r="G1092" s="16">
        <v>1.2999999999999999E-2</v>
      </c>
      <c r="H1092" s="18">
        <v>3.5000000000000003E-2</v>
      </c>
      <c r="I1092" s="17">
        <v>7.0000000000000001E-3</v>
      </c>
      <c r="J1092" s="17">
        <v>6.0000000000000001E-3</v>
      </c>
      <c r="K1092" s="17">
        <v>5.8999999999999997E-2</v>
      </c>
      <c r="L1092" s="18">
        <v>6.0999999999999999E-2</v>
      </c>
      <c r="M1092" s="16">
        <v>2.9000000000000001E-2</v>
      </c>
      <c r="N1092" s="17">
        <v>8.0000000000000002E-3</v>
      </c>
      <c r="O1092" s="18">
        <v>3.2000000000000001E-2</v>
      </c>
      <c r="P1092" s="17">
        <v>4.7E-2</v>
      </c>
      <c r="Q1092" s="17">
        <v>0.01</v>
      </c>
      <c r="R1092" s="18">
        <v>1.7999999999999999E-2</v>
      </c>
    </row>
    <row r="1093" spans="1:18">
      <c r="A1093" s="19" t="s">
        <v>25</v>
      </c>
      <c r="B1093" s="2" t="s">
        <v>76</v>
      </c>
      <c r="C1093" s="15">
        <v>4.9000000000000002E-2</v>
      </c>
      <c r="D1093" s="16">
        <v>7.5999999999999998E-2</v>
      </c>
      <c r="E1093" s="17">
        <v>4.8000000000000001E-2</v>
      </c>
      <c r="F1093" s="18">
        <v>4.4999999999999998E-2</v>
      </c>
      <c r="G1093" s="16">
        <v>6.5000000000000002E-2</v>
      </c>
      <c r="H1093" s="18">
        <v>0.03</v>
      </c>
      <c r="I1093" s="17">
        <v>5.0999999999999997E-2</v>
      </c>
      <c r="J1093" s="17">
        <v>2.4E-2</v>
      </c>
      <c r="K1093" s="17">
        <v>3.5999999999999997E-2</v>
      </c>
      <c r="L1093" s="18">
        <v>0.14899999999999999</v>
      </c>
      <c r="M1093" s="16">
        <v>5.0999999999999997E-2</v>
      </c>
      <c r="N1093" s="17">
        <v>3.1E-2</v>
      </c>
      <c r="O1093" s="18">
        <v>7.1999999999999995E-2</v>
      </c>
      <c r="P1093" s="17">
        <v>6.5000000000000002E-2</v>
      </c>
      <c r="Q1093" s="17">
        <v>4.1000000000000002E-2</v>
      </c>
      <c r="R1093" s="18">
        <v>3.5000000000000003E-2</v>
      </c>
    </row>
    <row r="1094" spans="1:18">
      <c r="A1094" s="19" t="s">
        <v>25</v>
      </c>
      <c r="B1094" s="2" t="s">
        <v>77</v>
      </c>
      <c r="C1094" s="15">
        <v>0.92800000000000005</v>
      </c>
      <c r="D1094" s="16">
        <v>0.89200000000000002</v>
      </c>
      <c r="E1094" s="17">
        <v>0.91800000000000004</v>
      </c>
      <c r="F1094" s="18">
        <v>0.94199999999999995</v>
      </c>
      <c r="G1094" s="16">
        <v>0.92100000000000004</v>
      </c>
      <c r="H1094" s="18">
        <v>0.93500000000000005</v>
      </c>
      <c r="I1094" s="17">
        <v>0.94199999999999995</v>
      </c>
      <c r="J1094" s="17">
        <v>0.97</v>
      </c>
      <c r="K1094" s="17">
        <v>0.90500000000000003</v>
      </c>
      <c r="L1094" s="18">
        <v>0.79</v>
      </c>
      <c r="M1094" s="16">
        <v>0.92</v>
      </c>
      <c r="N1094" s="17">
        <v>0.96099999999999997</v>
      </c>
      <c r="O1094" s="18">
        <v>0.89600000000000002</v>
      </c>
      <c r="P1094" s="17">
        <v>0.88800000000000001</v>
      </c>
      <c r="Q1094" s="17">
        <v>0.94899999999999995</v>
      </c>
      <c r="R1094" s="18">
        <v>0.94599999999999995</v>
      </c>
    </row>
    <row r="1095" spans="1:18">
      <c r="A1095" s="19" t="s">
        <v>25</v>
      </c>
      <c r="B1095" s="2" t="s">
        <v>31</v>
      </c>
      <c r="C1095" s="15"/>
      <c r="D1095" s="16"/>
      <c r="E1095" s="17"/>
      <c r="F1095" s="18"/>
      <c r="G1095" s="16"/>
      <c r="H1095" s="18"/>
      <c r="I1095" s="17"/>
      <c r="J1095" s="17"/>
      <c r="K1095" s="17"/>
      <c r="L1095" s="18"/>
      <c r="M1095" s="16"/>
      <c r="N1095" s="17"/>
      <c r="O1095" s="18"/>
      <c r="P1095" s="17"/>
      <c r="Q1095" s="17"/>
      <c r="R1095" s="18"/>
    </row>
    <row r="1096" spans="1:18">
      <c r="A1096" s="19" t="s">
        <v>25</v>
      </c>
      <c r="B1096" s="2" t="s">
        <v>25</v>
      </c>
      <c r="C1096" s="15"/>
      <c r="D1096" s="16"/>
      <c r="E1096" s="17"/>
      <c r="F1096" s="18"/>
      <c r="G1096" s="16"/>
      <c r="H1096" s="18"/>
      <c r="I1096" s="17"/>
      <c r="J1096" s="17"/>
      <c r="K1096" s="17"/>
      <c r="L1096" s="18"/>
      <c r="M1096" s="16"/>
      <c r="N1096" s="17"/>
      <c r="O1096" s="18"/>
      <c r="P1096" s="17"/>
      <c r="Q1096" s="17"/>
      <c r="R1096" s="18"/>
    </row>
    <row r="1097" spans="1:18">
      <c r="A1097" s="19" t="s">
        <v>337</v>
      </c>
      <c r="B1097" s="20" t="s">
        <v>338</v>
      </c>
      <c r="C1097" s="15"/>
      <c r="D1097" s="16"/>
      <c r="E1097" s="17"/>
      <c r="F1097" s="18"/>
      <c r="G1097" s="16"/>
      <c r="H1097" s="18"/>
      <c r="I1097" s="17"/>
      <c r="J1097" s="17"/>
      <c r="K1097" s="17"/>
      <c r="L1097" s="18"/>
      <c r="M1097" s="16"/>
      <c r="N1097" s="17"/>
      <c r="O1097" s="18"/>
      <c r="P1097" s="17"/>
      <c r="Q1097" s="17"/>
      <c r="R1097" s="18"/>
    </row>
    <row r="1098" spans="1:18">
      <c r="A1098" s="19" t="s">
        <v>25</v>
      </c>
      <c r="B1098" s="2" t="s">
        <v>112</v>
      </c>
      <c r="C1098" s="15">
        <v>2.5000000000000001E-2</v>
      </c>
      <c r="D1098" s="16"/>
      <c r="E1098" s="17">
        <v>1.9E-2</v>
      </c>
      <c r="F1098" s="18">
        <v>3.4000000000000002E-2</v>
      </c>
      <c r="G1098" s="16">
        <v>2.5000000000000001E-2</v>
      </c>
      <c r="H1098" s="18">
        <v>2.5000000000000001E-2</v>
      </c>
      <c r="I1098" s="17">
        <v>0.04</v>
      </c>
      <c r="J1098" s="17">
        <v>2.1999999999999999E-2</v>
      </c>
      <c r="K1098" s="17">
        <v>1.0999999999999999E-2</v>
      </c>
      <c r="L1098" s="18">
        <v>1.7000000000000001E-2</v>
      </c>
      <c r="M1098" s="16">
        <v>2.5000000000000001E-2</v>
      </c>
      <c r="N1098" s="17">
        <v>0.02</v>
      </c>
      <c r="O1098" s="18">
        <v>3.5000000000000003E-2</v>
      </c>
      <c r="P1098" s="17"/>
      <c r="Q1098" s="17">
        <v>1.2E-2</v>
      </c>
      <c r="R1098" s="18">
        <v>4.2999999999999997E-2</v>
      </c>
    </row>
    <row r="1099" spans="1:18">
      <c r="A1099" s="19" t="s">
        <v>25</v>
      </c>
      <c r="B1099" s="2" t="s">
        <v>143</v>
      </c>
      <c r="C1099" s="15">
        <v>2.3E-2</v>
      </c>
      <c r="D1099" s="16">
        <v>3.1E-2</v>
      </c>
      <c r="E1099" s="17">
        <v>3.4000000000000002E-2</v>
      </c>
      <c r="F1099" s="18">
        <v>1.2999999999999999E-2</v>
      </c>
      <c r="G1099" s="16">
        <v>1.2999999999999999E-2</v>
      </c>
      <c r="H1099" s="18">
        <v>3.5000000000000003E-2</v>
      </c>
      <c r="I1099" s="17">
        <v>7.0000000000000001E-3</v>
      </c>
      <c r="J1099" s="17">
        <v>6.0000000000000001E-3</v>
      </c>
      <c r="K1099" s="17">
        <v>5.8999999999999997E-2</v>
      </c>
      <c r="L1099" s="18">
        <v>6.0999999999999999E-2</v>
      </c>
      <c r="M1099" s="16">
        <v>2.9000000000000001E-2</v>
      </c>
      <c r="N1099" s="17">
        <v>8.0000000000000002E-3</v>
      </c>
      <c r="O1099" s="18">
        <v>3.2000000000000001E-2</v>
      </c>
      <c r="P1099" s="17">
        <v>4.7E-2</v>
      </c>
      <c r="Q1099" s="17">
        <v>0.01</v>
      </c>
      <c r="R1099" s="18">
        <v>1.7999999999999999E-2</v>
      </c>
    </row>
    <row r="1100" spans="1:18">
      <c r="A1100" s="19" t="s">
        <v>25</v>
      </c>
      <c r="B1100" s="2">
        <v>0</v>
      </c>
      <c r="C1100" s="15">
        <v>0.28799999999999998</v>
      </c>
      <c r="D1100" s="16">
        <v>0.35</v>
      </c>
      <c r="E1100" s="17">
        <v>0.223</v>
      </c>
      <c r="F1100" s="18">
        <v>0.33400000000000002</v>
      </c>
      <c r="G1100" s="16">
        <v>0.38800000000000001</v>
      </c>
      <c r="H1100" s="18">
        <v>0.17399999999999999</v>
      </c>
      <c r="I1100" s="17">
        <v>0.311</v>
      </c>
      <c r="J1100" s="17">
        <v>0.28899999999999998</v>
      </c>
      <c r="K1100" s="17">
        <v>0.27200000000000002</v>
      </c>
      <c r="L1100" s="18">
        <v>0.24299999999999999</v>
      </c>
      <c r="M1100" s="16">
        <v>0.27500000000000002</v>
      </c>
      <c r="N1100" s="17">
        <v>0.253</v>
      </c>
      <c r="O1100" s="18">
        <v>0.40100000000000002</v>
      </c>
      <c r="P1100" s="17">
        <v>0.19800000000000001</v>
      </c>
      <c r="Q1100" s="17">
        <v>0.28000000000000003</v>
      </c>
      <c r="R1100" s="18">
        <v>0.42199999999999999</v>
      </c>
    </row>
    <row r="1101" spans="1:18">
      <c r="A1101" s="19" t="s">
        <v>25</v>
      </c>
      <c r="B1101" s="2">
        <v>8</v>
      </c>
      <c r="C1101" s="15">
        <v>2E-3</v>
      </c>
      <c r="D1101" s="16"/>
      <c r="E1101" s="17"/>
      <c r="F1101" s="18">
        <v>3.0000000000000001E-3</v>
      </c>
      <c r="G1101" s="16">
        <v>3.0000000000000001E-3</v>
      </c>
      <c r="H1101" s="18"/>
      <c r="I1101" s="17"/>
      <c r="J1101" s="17"/>
      <c r="K1101" s="17"/>
      <c r="L1101" s="18">
        <v>1.7000000000000001E-2</v>
      </c>
      <c r="M1101" s="16">
        <v>3.0000000000000001E-3</v>
      </c>
      <c r="N1101" s="17"/>
      <c r="O1101" s="18"/>
      <c r="P1101" s="17">
        <v>5.0000000000000001E-3</v>
      </c>
      <c r="Q1101" s="17"/>
      <c r="R1101" s="18"/>
    </row>
    <row r="1102" spans="1:18">
      <c r="A1102" s="22" t="s">
        <v>25</v>
      </c>
      <c r="B1102" s="2">
        <v>10</v>
      </c>
      <c r="C1102" s="15">
        <v>3.1E-2</v>
      </c>
      <c r="D1102" s="16">
        <v>2.1999999999999999E-2</v>
      </c>
      <c r="E1102" s="17">
        <v>1.7999999999999999E-2</v>
      </c>
      <c r="F1102" s="18">
        <v>4.2999999999999997E-2</v>
      </c>
      <c r="G1102" s="16">
        <v>2.4E-2</v>
      </c>
      <c r="H1102" s="18">
        <v>3.7999999999999999E-2</v>
      </c>
      <c r="I1102" s="17">
        <v>1.4E-2</v>
      </c>
      <c r="J1102" s="17">
        <v>4.7E-2</v>
      </c>
      <c r="K1102" s="17">
        <v>3.5999999999999997E-2</v>
      </c>
      <c r="L1102" s="18">
        <v>1.7000000000000001E-2</v>
      </c>
      <c r="M1102" s="16">
        <v>0.02</v>
      </c>
      <c r="N1102" s="17">
        <v>4.1000000000000002E-2</v>
      </c>
      <c r="O1102" s="18">
        <v>5.1999999999999998E-2</v>
      </c>
      <c r="P1102" s="17">
        <v>4.3999999999999997E-2</v>
      </c>
      <c r="Q1102" s="17">
        <v>1.4999999999999999E-2</v>
      </c>
      <c r="R1102" s="18">
        <v>4.1000000000000002E-2</v>
      </c>
    </row>
    <row r="1103" spans="1:18">
      <c r="A1103" s="19" t="s">
        <v>25</v>
      </c>
      <c r="B1103" s="2">
        <v>12</v>
      </c>
      <c r="C1103" s="15">
        <v>3.0000000000000001E-3</v>
      </c>
      <c r="D1103" s="16"/>
      <c r="E1103" s="17"/>
      <c r="F1103" s="18">
        <v>6.0000000000000001E-3</v>
      </c>
      <c r="G1103" s="16">
        <v>5.0000000000000001E-3</v>
      </c>
      <c r="H1103" s="18"/>
      <c r="I1103" s="17"/>
      <c r="J1103" s="17">
        <v>8.0000000000000002E-3</v>
      </c>
      <c r="K1103" s="17"/>
      <c r="L1103" s="18"/>
      <c r="M1103" s="16"/>
      <c r="N1103" s="17">
        <v>0.01</v>
      </c>
      <c r="O1103" s="18"/>
      <c r="P1103" s="17">
        <v>8.9999999999999993E-3</v>
      </c>
      <c r="Q1103" s="17"/>
      <c r="R1103" s="18"/>
    </row>
    <row r="1104" spans="1:18">
      <c r="A1104" s="19" t="s">
        <v>25</v>
      </c>
      <c r="B1104" s="2">
        <v>20</v>
      </c>
      <c r="C1104" s="15">
        <v>0.189</v>
      </c>
      <c r="D1104" s="16">
        <v>0.219</v>
      </c>
      <c r="E1104" s="17">
        <v>0.19900000000000001</v>
      </c>
      <c r="F1104" s="18">
        <v>0.17599999999999999</v>
      </c>
      <c r="G1104" s="16">
        <v>0.14699999999999999</v>
      </c>
      <c r="H1104" s="18">
        <v>0.23599999999999999</v>
      </c>
      <c r="I1104" s="17">
        <v>0.214</v>
      </c>
      <c r="J1104" s="17">
        <v>0.188</v>
      </c>
      <c r="K1104" s="17">
        <v>0.13700000000000001</v>
      </c>
      <c r="L1104" s="18">
        <v>0.215</v>
      </c>
      <c r="M1104" s="16">
        <v>0.21199999999999999</v>
      </c>
      <c r="N1104" s="17">
        <v>0.20100000000000001</v>
      </c>
      <c r="O1104" s="18">
        <v>7.3999999999999996E-2</v>
      </c>
      <c r="P1104" s="17">
        <v>0.23699999999999999</v>
      </c>
      <c r="Q1104" s="17">
        <v>0.223</v>
      </c>
      <c r="R1104" s="18">
        <v>8.3000000000000004E-2</v>
      </c>
    </row>
    <row r="1105" spans="1:18">
      <c r="A1105" s="19" t="s">
        <v>25</v>
      </c>
      <c r="B1105" s="2">
        <v>25</v>
      </c>
      <c r="C1105" s="15">
        <v>3.0000000000000001E-3</v>
      </c>
      <c r="D1105" s="16"/>
      <c r="E1105" s="17"/>
      <c r="F1105" s="18">
        <v>6.0000000000000001E-3</v>
      </c>
      <c r="G1105" s="16">
        <v>6.0000000000000001E-3</v>
      </c>
      <c r="H1105" s="18"/>
      <c r="I1105" s="17">
        <v>8.9999999999999993E-3</v>
      </c>
      <c r="J1105" s="17"/>
      <c r="K1105" s="17"/>
      <c r="L1105" s="18"/>
      <c r="M1105" s="16"/>
      <c r="N1105" s="17"/>
      <c r="O1105" s="18">
        <v>2.1000000000000001E-2</v>
      </c>
      <c r="P1105" s="17"/>
      <c r="Q1105" s="17"/>
      <c r="R1105" s="18">
        <v>1.2E-2</v>
      </c>
    </row>
    <row r="1106" spans="1:18">
      <c r="A1106" s="19" t="s">
        <v>25</v>
      </c>
      <c r="B1106" s="2">
        <v>28</v>
      </c>
      <c r="C1106" s="15">
        <v>2E-3</v>
      </c>
      <c r="D1106" s="16"/>
      <c r="E1106" s="17">
        <v>6.0000000000000001E-3</v>
      </c>
      <c r="F1106" s="18"/>
      <c r="G1106" s="16"/>
      <c r="H1106" s="18">
        <v>5.0000000000000001E-3</v>
      </c>
      <c r="I1106" s="17">
        <v>7.0000000000000001E-3</v>
      </c>
      <c r="J1106" s="17"/>
      <c r="K1106" s="17"/>
      <c r="L1106" s="18"/>
      <c r="M1106" s="16"/>
      <c r="N1106" s="17">
        <v>8.9999999999999993E-3</v>
      </c>
      <c r="O1106" s="18"/>
      <c r="P1106" s="17"/>
      <c r="Q1106" s="17"/>
      <c r="R1106" s="18">
        <v>0.01</v>
      </c>
    </row>
    <row r="1107" spans="1:18">
      <c r="A1107" s="19" t="s">
        <v>25</v>
      </c>
      <c r="B1107" s="2">
        <v>30</v>
      </c>
      <c r="C1107" s="15">
        <v>2.5000000000000001E-2</v>
      </c>
      <c r="D1107" s="16"/>
      <c r="E1107" s="17">
        <v>2.8000000000000001E-2</v>
      </c>
      <c r="F1107" s="18">
        <v>2.5999999999999999E-2</v>
      </c>
      <c r="G1107" s="16">
        <v>2.5000000000000001E-2</v>
      </c>
      <c r="H1107" s="18">
        <v>2.5000000000000001E-2</v>
      </c>
      <c r="I1107" s="17">
        <v>1.6E-2</v>
      </c>
      <c r="J1107" s="17">
        <v>2.1999999999999999E-2</v>
      </c>
      <c r="K1107" s="17">
        <v>2.4E-2</v>
      </c>
      <c r="L1107" s="18">
        <v>6.0999999999999999E-2</v>
      </c>
      <c r="M1107" s="16">
        <v>2.5000000000000001E-2</v>
      </c>
      <c r="N1107" s="17">
        <v>2.9000000000000001E-2</v>
      </c>
      <c r="O1107" s="18">
        <v>1.6E-2</v>
      </c>
      <c r="P1107" s="17">
        <v>0.04</v>
      </c>
      <c r="Q1107" s="17">
        <v>1.2E-2</v>
      </c>
      <c r="R1107" s="18">
        <v>1.9E-2</v>
      </c>
    </row>
    <row r="1108" spans="1:18">
      <c r="A1108" s="19" t="s">
        <v>25</v>
      </c>
      <c r="B1108" s="2">
        <v>40</v>
      </c>
      <c r="C1108" s="15">
        <v>0.19700000000000001</v>
      </c>
      <c r="D1108" s="16">
        <v>8.2000000000000003E-2</v>
      </c>
      <c r="E1108" s="17">
        <v>0.19800000000000001</v>
      </c>
      <c r="F1108" s="18">
        <v>0.214</v>
      </c>
      <c r="G1108" s="16">
        <v>0.16700000000000001</v>
      </c>
      <c r="H1108" s="18">
        <v>0.23200000000000001</v>
      </c>
      <c r="I1108" s="17">
        <v>0.214</v>
      </c>
      <c r="J1108" s="17">
        <v>0.16400000000000001</v>
      </c>
      <c r="K1108" s="17">
        <v>0.22600000000000001</v>
      </c>
      <c r="L1108" s="18">
        <v>0.193</v>
      </c>
      <c r="M1108" s="16">
        <v>0.2</v>
      </c>
      <c r="N1108" s="17">
        <v>0.20899999999999999</v>
      </c>
      <c r="O1108" s="18">
        <v>0.16300000000000001</v>
      </c>
      <c r="P1108" s="17">
        <v>0.161</v>
      </c>
      <c r="Q1108" s="17">
        <v>0.27300000000000002</v>
      </c>
      <c r="R1108" s="18">
        <v>0.13</v>
      </c>
    </row>
    <row r="1109" spans="1:18">
      <c r="A1109" s="19" t="s">
        <v>25</v>
      </c>
      <c r="B1109" s="2">
        <v>48</v>
      </c>
      <c r="C1109" s="15">
        <v>2E-3</v>
      </c>
      <c r="D1109" s="16"/>
      <c r="E1109" s="17"/>
      <c r="F1109" s="18">
        <v>3.0000000000000001E-3</v>
      </c>
      <c r="G1109" s="16">
        <v>3.0000000000000001E-3</v>
      </c>
      <c r="H1109" s="18"/>
      <c r="I1109" s="17"/>
      <c r="J1109" s="17"/>
      <c r="K1109" s="17"/>
      <c r="L1109" s="18">
        <v>1.7000000000000001E-2</v>
      </c>
      <c r="M1109" s="16">
        <v>3.0000000000000001E-3</v>
      </c>
      <c r="N1109" s="17"/>
      <c r="O1109" s="18"/>
      <c r="P1109" s="17">
        <v>5.0000000000000001E-3</v>
      </c>
      <c r="Q1109" s="17"/>
      <c r="R1109" s="18"/>
    </row>
    <row r="1110" spans="1:18">
      <c r="A1110" s="19" t="s">
        <v>25</v>
      </c>
      <c r="B1110" s="2">
        <v>50</v>
      </c>
      <c r="C1110" s="15">
        <v>7.9000000000000001E-2</v>
      </c>
      <c r="D1110" s="16">
        <v>0.105</v>
      </c>
      <c r="E1110" s="17">
        <v>0.115</v>
      </c>
      <c r="F1110" s="18">
        <v>4.3999999999999997E-2</v>
      </c>
      <c r="G1110" s="16">
        <v>7.0000000000000007E-2</v>
      </c>
      <c r="H1110" s="18">
        <v>8.8999999999999996E-2</v>
      </c>
      <c r="I1110" s="17">
        <v>7.0999999999999994E-2</v>
      </c>
      <c r="J1110" s="17">
        <v>8.5000000000000006E-2</v>
      </c>
      <c r="K1110" s="17">
        <v>6.9000000000000006E-2</v>
      </c>
      <c r="L1110" s="18">
        <v>0.105</v>
      </c>
      <c r="M1110" s="16">
        <v>9.0999999999999998E-2</v>
      </c>
      <c r="N1110" s="17">
        <v>7.3999999999999996E-2</v>
      </c>
      <c r="O1110" s="18">
        <v>4.2000000000000003E-2</v>
      </c>
      <c r="P1110" s="17">
        <v>9.0999999999999998E-2</v>
      </c>
      <c r="Q1110" s="17">
        <v>6.8000000000000005E-2</v>
      </c>
      <c r="R1110" s="18">
        <v>8.6999999999999994E-2</v>
      </c>
    </row>
    <row r="1111" spans="1:18">
      <c r="A1111" s="19" t="s">
        <v>25</v>
      </c>
      <c r="B1111" s="2">
        <v>60</v>
      </c>
      <c r="C1111" s="15">
        <v>5.8000000000000003E-2</v>
      </c>
      <c r="D1111" s="16">
        <v>5.8999999999999997E-2</v>
      </c>
      <c r="E1111" s="17">
        <v>8.4000000000000005E-2</v>
      </c>
      <c r="F1111" s="18">
        <v>3.5000000000000003E-2</v>
      </c>
      <c r="G1111" s="16">
        <v>5.3999999999999999E-2</v>
      </c>
      <c r="H1111" s="18">
        <v>6.2E-2</v>
      </c>
      <c r="I1111" s="17">
        <v>3.1E-2</v>
      </c>
      <c r="J1111" s="17">
        <v>9.7000000000000003E-2</v>
      </c>
      <c r="K1111" s="17">
        <v>3.5999999999999997E-2</v>
      </c>
      <c r="L1111" s="18">
        <v>5.5E-2</v>
      </c>
      <c r="M1111" s="16">
        <v>0.06</v>
      </c>
      <c r="N1111" s="17">
        <v>2.3E-2</v>
      </c>
      <c r="O1111" s="18">
        <v>0.113</v>
      </c>
      <c r="P1111" s="17">
        <v>6.0999999999999999E-2</v>
      </c>
      <c r="Q1111" s="17">
        <v>5.6000000000000001E-2</v>
      </c>
      <c r="R1111" s="18">
        <v>6.0999999999999999E-2</v>
      </c>
    </row>
    <row r="1112" spans="1:18">
      <c r="A1112" s="22" t="s">
        <v>25</v>
      </c>
      <c r="B1112" s="2">
        <v>80</v>
      </c>
      <c r="C1112" s="15">
        <v>5.6000000000000001E-2</v>
      </c>
      <c r="D1112" s="16">
        <v>9.5000000000000001E-2</v>
      </c>
      <c r="E1112" s="17">
        <v>6.5000000000000002E-2</v>
      </c>
      <c r="F1112" s="18">
        <v>4.1000000000000002E-2</v>
      </c>
      <c r="G1112" s="16">
        <v>4.8000000000000001E-2</v>
      </c>
      <c r="H1112" s="18">
        <v>6.4000000000000001E-2</v>
      </c>
      <c r="I1112" s="17">
        <v>4.2000000000000003E-2</v>
      </c>
      <c r="J1112" s="17">
        <v>4.7E-2</v>
      </c>
      <c r="K1112" s="17">
        <v>0.11799999999999999</v>
      </c>
      <c r="L1112" s="18"/>
      <c r="M1112" s="16">
        <v>4.8000000000000001E-2</v>
      </c>
      <c r="N1112" s="17">
        <v>7.4999999999999997E-2</v>
      </c>
      <c r="O1112" s="18">
        <v>0.05</v>
      </c>
      <c r="P1112" s="17">
        <v>6.7000000000000004E-2</v>
      </c>
      <c r="Q1112" s="17">
        <v>4.4999999999999998E-2</v>
      </c>
      <c r="R1112" s="18">
        <v>5.2999999999999999E-2</v>
      </c>
    </row>
    <row r="1113" spans="1:18">
      <c r="A1113" s="19" t="s">
        <v>25</v>
      </c>
      <c r="B1113" s="2">
        <v>90</v>
      </c>
      <c r="C1113" s="15">
        <v>3.0000000000000001E-3</v>
      </c>
      <c r="D1113" s="16"/>
      <c r="E1113" s="17"/>
      <c r="F1113" s="18">
        <v>6.0000000000000001E-3</v>
      </c>
      <c r="G1113" s="16">
        <v>6.0000000000000001E-3</v>
      </c>
      <c r="H1113" s="18"/>
      <c r="I1113" s="17">
        <v>8.9999999999999993E-3</v>
      </c>
      <c r="J1113" s="17"/>
      <c r="K1113" s="17"/>
      <c r="L1113" s="18"/>
      <c r="M1113" s="16"/>
      <c r="N1113" s="17">
        <v>1.0999999999999999E-2</v>
      </c>
      <c r="O1113" s="18"/>
      <c r="P1113" s="17">
        <v>0.01</v>
      </c>
      <c r="Q1113" s="17"/>
      <c r="R1113" s="18"/>
    </row>
    <row r="1114" spans="1:18">
      <c r="A1114" s="19" t="s">
        <v>25</v>
      </c>
      <c r="B1114" s="2">
        <v>100</v>
      </c>
      <c r="C1114" s="15">
        <v>1.0999999999999999E-2</v>
      </c>
      <c r="D1114" s="16">
        <v>3.6999999999999998E-2</v>
      </c>
      <c r="E1114" s="17">
        <v>6.0000000000000001E-3</v>
      </c>
      <c r="F1114" s="18">
        <v>1.0999999999999999E-2</v>
      </c>
      <c r="G1114" s="16">
        <v>1.6E-2</v>
      </c>
      <c r="H1114" s="18">
        <v>5.0000000000000001E-3</v>
      </c>
      <c r="I1114" s="17"/>
      <c r="J1114" s="17">
        <v>2.4E-2</v>
      </c>
      <c r="K1114" s="17">
        <v>1.0999999999999999E-2</v>
      </c>
      <c r="L1114" s="18"/>
      <c r="M1114" s="16">
        <v>8.9999999999999993E-3</v>
      </c>
      <c r="N1114" s="17">
        <v>0.02</v>
      </c>
      <c r="O1114" s="18"/>
      <c r="P1114" s="17">
        <v>2.5000000000000001E-2</v>
      </c>
      <c r="Q1114" s="17">
        <v>7.0000000000000001E-3</v>
      </c>
      <c r="R1114" s="18"/>
    </row>
    <row r="1115" spans="1:18">
      <c r="A1115" s="19" t="s">
        <v>25</v>
      </c>
      <c r="B1115" s="2">
        <v>120</v>
      </c>
      <c r="C1115" s="15">
        <v>2E-3</v>
      </c>
      <c r="D1115" s="16"/>
      <c r="E1115" s="17">
        <v>6.0000000000000001E-3</v>
      </c>
      <c r="F1115" s="18"/>
      <c r="G1115" s="16"/>
      <c r="H1115" s="18">
        <v>5.0000000000000001E-3</v>
      </c>
      <c r="I1115" s="17">
        <v>7.0000000000000001E-3</v>
      </c>
      <c r="J1115" s="17"/>
      <c r="K1115" s="17"/>
      <c r="L1115" s="18"/>
      <c r="M1115" s="16"/>
      <c r="N1115" s="17">
        <v>8.9999999999999993E-3</v>
      </c>
      <c r="O1115" s="18"/>
      <c r="P1115" s="17"/>
      <c r="Q1115" s="17"/>
      <c r="R1115" s="18">
        <v>0.01</v>
      </c>
    </row>
    <row r="1116" spans="1:18">
      <c r="A1116" s="19" t="s">
        <v>25</v>
      </c>
      <c r="B1116" s="2">
        <v>160</v>
      </c>
      <c r="C1116" s="15">
        <v>2E-3</v>
      </c>
      <c r="D1116" s="16"/>
      <c r="E1116" s="17"/>
      <c r="F1116" s="18">
        <v>5.0000000000000001E-3</v>
      </c>
      <c r="G1116" s="16"/>
      <c r="H1116" s="18">
        <v>5.0000000000000001E-3</v>
      </c>
      <c r="I1116" s="17">
        <v>7.0000000000000001E-3</v>
      </c>
      <c r="J1116" s="17"/>
      <c r="K1116" s="17"/>
      <c r="L1116" s="18"/>
      <c r="M1116" s="16"/>
      <c r="N1116" s="17">
        <v>8.9999999999999993E-3</v>
      </c>
      <c r="O1116" s="18"/>
      <c r="P1116" s="17"/>
      <c r="Q1116" s="17"/>
      <c r="R1116" s="18">
        <v>0.01</v>
      </c>
    </row>
    <row r="1117" spans="1:18">
      <c r="A1117" s="19" t="s">
        <v>25</v>
      </c>
      <c r="B1117" s="2" t="s">
        <v>25</v>
      </c>
      <c r="C1117" s="15"/>
      <c r="D1117" s="16"/>
      <c r="E1117" s="17"/>
      <c r="F1117" s="18"/>
      <c r="G1117" s="16"/>
      <c r="H1117" s="18"/>
      <c r="I1117" s="17"/>
      <c r="J1117" s="17"/>
      <c r="K1117" s="17"/>
      <c r="L1117" s="18"/>
      <c r="M1117" s="16"/>
      <c r="N1117" s="17"/>
      <c r="O1117" s="18"/>
      <c r="P1117" s="17"/>
      <c r="Q1117" s="17"/>
      <c r="R1117" s="18"/>
    </row>
    <row r="1118" spans="1:18">
      <c r="A1118" s="19" t="s">
        <v>339</v>
      </c>
      <c r="B1118" s="20" t="s">
        <v>340</v>
      </c>
      <c r="C1118" s="15"/>
      <c r="D1118" s="16"/>
      <c r="E1118" s="17"/>
      <c r="F1118" s="18"/>
      <c r="G1118" s="16"/>
      <c r="H1118" s="18"/>
      <c r="I1118" s="17"/>
      <c r="J1118" s="17"/>
      <c r="K1118" s="17"/>
      <c r="L1118" s="18"/>
      <c r="M1118" s="16"/>
      <c r="N1118" s="17"/>
      <c r="O1118" s="18"/>
      <c r="P1118" s="17"/>
      <c r="Q1118" s="17"/>
      <c r="R1118" s="18"/>
    </row>
    <row r="1119" spans="1:18">
      <c r="A1119" s="19" t="s">
        <v>25</v>
      </c>
      <c r="B1119" s="2" t="s">
        <v>112</v>
      </c>
      <c r="C1119" s="15">
        <v>2.5000000000000001E-2</v>
      </c>
      <c r="D1119" s="16"/>
      <c r="E1119" s="17">
        <v>1.9E-2</v>
      </c>
      <c r="F1119" s="18">
        <v>3.4000000000000002E-2</v>
      </c>
      <c r="G1119" s="16">
        <v>2.5000000000000001E-2</v>
      </c>
      <c r="H1119" s="18">
        <v>2.5000000000000001E-2</v>
      </c>
      <c r="I1119" s="17">
        <v>0.04</v>
      </c>
      <c r="J1119" s="17">
        <v>2.1999999999999999E-2</v>
      </c>
      <c r="K1119" s="17">
        <v>1.0999999999999999E-2</v>
      </c>
      <c r="L1119" s="18">
        <v>1.7000000000000001E-2</v>
      </c>
      <c r="M1119" s="16">
        <v>2.5000000000000001E-2</v>
      </c>
      <c r="N1119" s="17">
        <v>0.02</v>
      </c>
      <c r="O1119" s="18">
        <v>3.5000000000000003E-2</v>
      </c>
      <c r="P1119" s="17"/>
      <c r="Q1119" s="17">
        <v>1.2E-2</v>
      </c>
      <c r="R1119" s="18">
        <v>4.2999999999999997E-2</v>
      </c>
    </row>
    <row r="1120" spans="1:18">
      <c r="A1120" s="19" t="s">
        <v>25</v>
      </c>
      <c r="B1120" s="2" t="s">
        <v>341</v>
      </c>
      <c r="C1120" s="15">
        <v>0.28799999999999998</v>
      </c>
      <c r="D1120" s="16">
        <v>0.35</v>
      </c>
      <c r="E1120" s="17">
        <v>0.223</v>
      </c>
      <c r="F1120" s="18">
        <v>0.33400000000000002</v>
      </c>
      <c r="G1120" s="16">
        <v>0.38800000000000001</v>
      </c>
      <c r="H1120" s="18">
        <v>0.17399999999999999</v>
      </c>
      <c r="I1120" s="17">
        <v>0.311</v>
      </c>
      <c r="J1120" s="17">
        <v>0.28899999999999998</v>
      </c>
      <c r="K1120" s="17">
        <v>0.27200000000000002</v>
      </c>
      <c r="L1120" s="18">
        <v>0.24299999999999999</v>
      </c>
      <c r="M1120" s="16">
        <v>0.27500000000000002</v>
      </c>
      <c r="N1120" s="17">
        <v>0.253</v>
      </c>
      <c r="O1120" s="18">
        <v>0.40100000000000002</v>
      </c>
      <c r="P1120" s="17">
        <v>0.19800000000000001</v>
      </c>
      <c r="Q1120" s="17">
        <v>0.28000000000000003</v>
      </c>
      <c r="R1120" s="18">
        <v>0.42199999999999999</v>
      </c>
    </row>
    <row r="1121" spans="1:18">
      <c r="A1121" s="19" t="s">
        <v>25</v>
      </c>
      <c r="B1121" s="2" t="s">
        <v>342</v>
      </c>
      <c r="C1121" s="15">
        <v>3.5000000000000003E-2</v>
      </c>
      <c r="D1121" s="16">
        <v>2.1999999999999999E-2</v>
      </c>
      <c r="E1121" s="17">
        <v>1.7999999999999999E-2</v>
      </c>
      <c r="F1121" s="18">
        <v>5.1999999999999998E-2</v>
      </c>
      <c r="G1121" s="16">
        <v>3.2000000000000001E-2</v>
      </c>
      <c r="H1121" s="18">
        <v>3.7999999999999999E-2</v>
      </c>
      <c r="I1121" s="17">
        <v>1.4E-2</v>
      </c>
      <c r="J1121" s="17">
        <v>5.5E-2</v>
      </c>
      <c r="K1121" s="17">
        <v>3.5999999999999997E-2</v>
      </c>
      <c r="L1121" s="18">
        <v>3.3000000000000002E-2</v>
      </c>
      <c r="M1121" s="16">
        <v>2.3E-2</v>
      </c>
      <c r="N1121" s="17">
        <v>5.0999999999999997E-2</v>
      </c>
      <c r="O1121" s="18">
        <v>5.1999999999999998E-2</v>
      </c>
      <c r="P1121" s="17">
        <v>5.8000000000000003E-2</v>
      </c>
      <c r="Q1121" s="17">
        <v>1.4999999999999999E-2</v>
      </c>
      <c r="R1121" s="18">
        <v>4.1000000000000002E-2</v>
      </c>
    </row>
    <row r="1122" spans="1:18">
      <c r="A1122" s="22" t="s">
        <v>25</v>
      </c>
      <c r="B1122" s="2" t="s">
        <v>343</v>
      </c>
      <c r="C1122" s="15">
        <v>0.219</v>
      </c>
      <c r="D1122" s="16">
        <v>0.219</v>
      </c>
      <c r="E1122" s="17">
        <v>0.23200000000000001</v>
      </c>
      <c r="F1122" s="18">
        <v>0.20699999999999999</v>
      </c>
      <c r="G1122" s="16">
        <v>0.17699999999999999</v>
      </c>
      <c r="H1122" s="18">
        <v>0.26600000000000001</v>
      </c>
      <c r="I1122" s="17">
        <v>0.247</v>
      </c>
      <c r="J1122" s="17">
        <v>0.21099999999999999</v>
      </c>
      <c r="K1122" s="17">
        <v>0.161</v>
      </c>
      <c r="L1122" s="18">
        <v>0.27600000000000002</v>
      </c>
      <c r="M1122" s="16">
        <v>0.23699999999999999</v>
      </c>
      <c r="N1122" s="17">
        <v>0.23899999999999999</v>
      </c>
      <c r="O1122" s="18">
        <v>0.111</v>
      </c>
      <c r="P1122" s="17">
        <v>0.27700000000000002</v>
      </c>
      <c r="Q1122" s="17">
        <v>0.23400000000000001</v>
      </c>
      <c r="R1122" s="18">
        <v>0.125</v>
      </c>
    </row>
    <row r="1123" spans="1:18">
      <c r="A1123" s="19" t="s">
        <v>25</v>
      </c>
      <c r="B1123" s="2" t="s">
        <v>344</v>
      </c>
      <c r="C1123" s="15">
        <v>0.33500000000000002</v>
      </c>
      <c r="D1123" s="16">
        <v>0.245</v>
      </c>
      <c r="E1123" s="17">
        <v>0.39700000000000002</v>
      </c>
      <c r="F1123" s="18">
        <v>0.29599999999999999</v>
      </c>
      <c r="G1123" s="16">
        <v>0.29399999999999998</v>
      </c>
      <c r="H1123" s="18">
        <v>0.38200000000000001</v>
      </c>
      <c r="I1123" s="17">
        <v>0.315</v>
      </c>
      <c r="J1123" s="17">
        <v>0.34699999999999998</v>
      </c>
      <c r="K1123" s="17">
        <v>0.33100000000000002</v>
      </c>
      <c r="L1123" s="18">
        <v>0.37</v>
      </c>
      <c r="M1123" s="16">
        <v>0.35399999999999998</v>
      </c>
      <c r="N1123" s="17">
        <v>0.30599999999999999</v>
      </c>
      <c r="O1123" s="18">
        <v>0.31900000000000001</v>
      </c>
      <c r="P1123" s="17">
        <v>0.318</v>
      </c>
      <c r="Q1123" s="17">
        <v>0.39700000000000002</v>
      </c>
      <c r="R1123" s="18">
        <v>0.27800000000000002</v>
      </c>
    </row>
    <row r="1124" spans="1:18">
      <c r="A1124" s="19" t="s">
        <v>25</v>
      </c>
      <c r="B1124" s="2" t="s">
        <v>345</v>
      </c>
      <c r="C1124" s="15">
        <v>7.3999999999999996E-2</v>
      </c>
      <c r="D1124" s="16">
        <v>0.13200000000000001</v>
      </c>
      <c r="E1124" s="17">
        <v>7.6999999999999999E-2</v>
      </c>
      <c r="F1124" s="18">
        <v>6.3E-2</v>
      </c>
      <c r="G1124" s="16">
        <v>7.0000000000000007E-2</v>
      </c>
      <c r="H1124" s="18">
        <v>7.9000000000000001E-2</v>
      </c>
      <c r="I1124" s="17">
        <v>6.5000000000000002E-2</v>
      </c>
      <c r="J1124" s="17">
        <v>7.0999999999999994E-2</v>
      </c>
      <c r="K1124" s="17">
        <v>0.129</v>
      </c>
      <c r="L1124" s="18"/>
      <c r="M1124" s="16">
        <v>5.7000000000000002E-2</v>
      </c>
      <c r="N1124" s="17">
        <v>0.124</v>
      </c>
      <c r="O1124" s="18">
        <v>0.05</v>
      </c>
      <c r="P1124" s="17">
        <v>0.10199999999999999</v>
      </c>
      <c r="Q1124" s="17">
        <v>5.1999999999999998E-2</v>
      </c>
      <c r="R1124" s="18">
        <v>7.1999999999999995E-2</v>
      </c>
    </row>
    <row r="1125" spans="1:18">
      <c r="A1125" s="19" t="s">
        <v>25</v>
      </c>
      <c r="B1125" s="2" t="s">
        <v>143</v>
      </c>
      <c r="C1125" s="15">
        <v>2.3E-2</v>
      </c>
      <c r="D1125" s="16">
        <v>3.1E-2</v>
      </c>
      <c r="E1125" s="17">
        <v>3.4000000000000002E-2</v>
      </c>
      <c r="F1125" s="18">
        <v>1.2999999999999999E-2</v>
      </c>
      <c r="G1125" s="16">
        <v>1.2999999999999999E-2</v>
      </c>
      <c r="H1125" s="18">
        <v>3.5000000000000003E-2</v>
      </c>
      <c r="I1125" s="17">
        <v>7.0000000000000001E-3</v>
      </c>
      <c r="J1125" s="17">
        <v>6.0000000000000001E-3</v>
      </c>
      <c r="K1125" s="17">
        <v>5.8999999999999997E-2</v>
      </c>
      <c r="L1125" s="18">
        <v>6.0999999999999999E-2</v>
      </c>
      <c r="M1125" s="16">
        <v>2.9000000000000001E-2</v>
      </c>
      <c r="N1125" s="17">
        <v>8.0000000000000002E-3</v>
      </c>
      <c r="O1125" s="18">
        <v>3.2000000000000001E-2</v>
      </c>
      <c r="P1125" s="17">
        <v>4.7E-2</v>
      </c>
      <c r="Q1125" s="17">
        <v>0.01</v>
      </c>
      <c r="R1125" s="18">
        <v>1.7999999999999999E-2</v>
      </c>
    </row>
    <row r="1126" spans="1:18">
      <c r="A1126" s="19" t="s">
        <v>25</v>
      </c>
      <c r="B1126" s="2" t="s">
        <v>25</v>
      </c>
      <c r="C1126" s="15"/>
      <c r="D1126" s="16"/>
      <c r="E1126" s="17"/>
      <c r="F1126" s="18"/>
      <c r="G1126" s="16"/>
      <c r="H1126" s="18"/>
      <c r="I1126" s="17"/>
      <c r="J1126" s="17"/>
      <c r="K1126" s="17"/>
      <c r="L1126" s="18"/>
      <c r="M1126" s="16"/>
      <c r="N1126" s="17"/>
      <c r="O1126" s="18"/>
      <c r="P1126" s="17"/>
      <c r="Q1126" s="17"/>
      <c r="R1126" s="18"/>
    </row>
    <row r="1127" spans="1:18" ht="49.5">
      <c r="A1127" s="19" t="s">
        <v>346</v>
      </c>
      <c r="B1127" s="20" t="s">
        <v>347</v>
      </c>
      <c r="C1127" s="15"/>
      <c r="D1127" s="16"/>
      <c r="E1127" s="17"/>
      <c r="F1127" s="18"/>
      <c r="G1127" s="16"/>
      <c r="H1127" s="18"/>
      <c r="I1127" s="17"/>
      <c r="J1127" s="17"/>
      <c r="K1127" s="17"/>
      <c r="L1127" s="18"/>
      <c r="M1127" s="16"/>
      <c r="N1127" s="17"/>
      <c r="O1127" s="18"/>
      <c r="P1127" s="17"/>
      <c r="Q1127" s="17"/>
      <c r="R1127" s="18"/>
    </row>
    <row r="1128" spans="1:18">
      <c r="A1128" s="19" t="s">
        <v>25</v>
      </c>
      <c r="B1128" s="2" t="s">
        <v>26</v>
      </c>
      <c r="C1128" s="15">
        <v>0.26800000000000002</v>
      </c>
      <c r="D1128" s="16">
        <v>0.42899999999999999</v>
      </c>
      <c r="E1128" s="17">
        <v>0.30199999999999999</v>
      </c>
      <c r="F1128" s="18">
        <v>0.21299999999999999</v>
      </c>
      <c r="G1128" s="16">
        <v>0.24199999999999999</v>
      </c>
      <c r="H1128" s="18">
        <v>0.29599999999999999</v>
      </c>
      <c r="I1128" s="17">
        <v>0.22500000000000001</v>
      </c>
      <c r="J1128" s="17">
        <v>0.32800000000000001</v>
      </c>
      <c r="K1128" s="17">
        <v>0.19900000000000001</v>
      </c>
      <c r="L1128" s="18">
        <v>0.34300000000000003</v>
      </c>
      <c r="M1128" s="16">
        <v>0.254</v>
      </c>
      <c r="N1128" s="17">
        <v>0.23599999999999999</v>
      </c>
      <c r="O1128" s="18">
        <v>0.378</v>
      </c>
      <c r="P1128" s="17">
        <v>0.33500000000000002</v>
      </c>
      <c r="Q1128" s="17">
        <v>0.23</v>
      </c>
      <c r="R1128" s="18">
        <v>0.251</v>
      </c>
    </row>
    <row r="1129" spans="1:18">
      <c r="A1129" s="19" t="s">
        <v>25</v>
      </c>
      <c r="B1129" s="2" t="s">
        <v>27</v>
      </c>
      <c r="C1129" s="15">
        <v>0.26100000000000001</v>
      </c>
      <c r="D1129" s="16">
        <v>0.312</v>
      </c>
      <c r="E1129" s="17">
        <v>0.251</v>
      </c>
      <c r="F1129" s="18">
        <v>0.26100000000000001</v>
      </c>
      <c r="G1129" s="16">
        <v>0.26600000000000001</v>
      </c>
      <c r="H1129" s="18">
        <v>0.255</v>
      </c>
      <c r="I1129" s="17">
        <v>0.26500000000000001</v>
      </c>
      <c r="J1129" s="17">
        <v>0.28100000000000003</v>
      </c>
      <c r="K1129" s="17">
        <v>0.27600000000000002</v>
      </c>
      <c r="L1129" s="18">
        <v>0.14399999999999999</v>
      </c>
      <c r="M1129" s="16">
        <v>0.26100000000000001</v>
      </c>
      <c r="N1129" s="17">
        <v>0.307</v>
      </c>
      <c r="O1129" s="18">
        <v>0.17299999999999999</v>
      </c>
      <c r="P1129" s="17">
        <v>0.24399999999999999</v>
      </c>
      <c r="Q1129" s="17">
        <v>0.29499999999999998</v>
      </c>
      <c r="R1129" s="18">
        <v>0.23599999999999999</v>
      </c>
    </row>
    <row r="1130" spans="1:18">
      <c r="A1130" s="19" t="s">
        <v>25</v>
      </c>
      <c r="B1130" s="2" t="s">
        <v>28</v>
      </c>
      <c r="C1130" s="15">
        <v>0.19</v>
      </c>
      <c r="D1130" s="16">
        <v>2.1999999999999999E-2</v>
      </c>
      <c r="E1130" s="17">
        <v>0.20399999999999999</v>
      </c>
      <c r="F1130" s="18">
        <v>0.20399999999999999</v>
      </c>
      <c r="G1130" s="16">
        <v>0.19700000000000001</v>
      </c>
      <c r="H1130" s="18">
        <v>0.182</v>
      </c>
      <c r="I1130" s="17">
        <v>0.24</v>
      </c>
      <c r="J1130" s="17">
        <v>0.122</v>
      </c>
      <c r="K1130" s="17">
        <v>0.216</v>
      </c>
      <c r="L1130" s="18">
        <v>0.20399999999999999</v>
      </c>
      <c r="M1130" s="16">
        <v>0.16500000000000001</v>
      </c>
      <c r="N1130" s="17">
        <v>0.248</v>
      </c>
      <c r="O1130" s="18">
        <v>0.18099999999999999</v>
      </c>
      <c r="P1130" s="17">
        <v>0.16200000000000001</v>
      </c>
      <c r="Q1130" s="17">
        <v>0.223</v>
      </c>
      <c r="R1130" s="18">
        <v>0.17599999999999999</v>
      </c>
    </row>
    <row r="1131" spans="1:18">
      <c r="A1131" s="19" t="s">
        <v>25</v>
      </c>
      <c r="B1131" s="2" t="s">
        <v>29</v>
      </c>
      <c r="C1131" s="15">
        <v>0.19400000000000001</v>
      </c>
      <c r="D1131" s="16">
        <v>6.5000000000000002E-2</v>
      </c>
      <c r="E1131" s="17">
        <v>0.16</v>
      </c>
      <c r="F1131" s="18">
        <v>0.24199999999999999</v>
      </c>
      <c r="G1131" s="16">
        <v>0.217</v>
      </c>
      <c r="H1131" s="18">
        <v>0.16700000000000001</v>
      </c>
      <c r="I1131" s="17">
        <v>0.20300000000000001</v>
      </c>
      <c r="J1131" s="17">
        <v>0.19400000000000001</v>
      </c>
      <c r="K1131" s="17">
        <v>0.2</v>
      </c>
      <c r="L1131" s="18">
        <v>0.14899999999999999</v>
      </c>
      <c r="M1131" s="16">
        <v>0.20699999999999999</v>
      </c>
      <c r="N1131" s="17">
        <v>0.14499999999999999</v>
      </c>
      <c r="O1131" s="18">
        <v>0.23400000000000001</v>
      </c>
      <c r="P1131" s="17">
        <v>0.154</v>
      </c>
      <c r="Q1131" s="17">
        <v>0.191</v>
      </c>
      <c r="R1131" s="18">
        <v>0.216</v>
      </c>
    </row>
    <row r="1132" spans="1:18">
      <c r="A1132" s="22" t="s">
        <v>25</v>
      </c>
      <c r="B1132" s="2" t="s">
        <v>30</v>
      </c>
      <c r="C1132" s="15">
        <v>7.0999999999999994E-2</v>
      </c>
      <c r="D1132" s="16">
        <v>0.15</v>
      </c>
      <c r="E1132" s="17">
        <v>5.2999999999999999E-2</v>
      </c>
      <c r="F1132" s="18">
        <v>7.4999999999999997E-2</v>
      </c>
      <c r="G1132" s="16">
        <v>5.8999999999999997E-2</v>
      </c>
      <c r="H1132" s="18">
        <v>8.5000000000000006E-2</v>
      </c>
      <c r="I1132" s="17">
        <v>5.8999999999999997E-2</v>
      </c>
      <c r="J1132" s="17">
        <v>5.8999999999999997E-2</v>
      </c>
      <c r="K1132" s="17">
        <v>9.5000000000000001E-2</v>
      </c>
      <c r="L1132" s="18">
        <v>9.9000000000000005E-2</v>
      </c>
      <c r="M1132" s="16">
        <v>8.6999999999999994E-2</v>
      </c>
      <c r="N1132" s="17">
        <v>6.5000000000000002E-2</v>
      </c>
      <c r="O1132" s="18">
        <v>1.9E-2</v>
      </c>
      <c r="P1132" s="17">
        <v>7.2999999999999995E-2</v>
      </c>
      <c r="Q1132" s="17">
        <v>5.5E-2</v>
      </c>
      <c r="R1132" s="18">
        <v>0.1</v>
      </c>
    </row>
    <row r="1133" spans="1:18">
      <c r="A1133" s="19" t="s">
        <v>25</v>
      </c>
      <c r="B1133" s="2" t="s">
        <v>31</v>
      </c>
      <c r="C1133" s="15">
        <v>1.7000000000000001E-2</v>
      </c>
      <c r="D1133" s="16">
        <v>2.1999999999999999E-2</v>
      </c>
      <c r="E1133" s="17">
        <v>0.03</v>
      </c>
      <c r="F1133" s="18">
        <v>5.0000000000000001E-3</v>
      </c>
      <c r="G1133" s="16">
        <v>1.9E-2</v>
      </c>
      <c r="H1133" s="18">
        <v>1.4999999999999999E-2</v>
      </c>
      <c r="I1133" s="17">
        <v>7.0000000000000001E-3</v>
      </c>
      <c r="J1133" s="17">
        <v>1.6E-2</v>
      </c>
      <c r="K1133" s="17">
        <v>1.2999999999999999E-2</v>
      </c>
      <c r="L1133" s="18">
        <v>6.0999999999999999E-2</v>
      </c>
      <c r="M1133" s="16">
        <v>2.5000000000000001E-2</v>
      </c>
      <c r="N1133" s="17"/>
      <c r="O1133" s="18">
        <v>1.4999999999999999E-2</v>
      </c>
      <c r="P1133" s="17">
        <v>0.03</v>
      </c>
      <c r="Q1133" s="17">
        <v>5.0000000000000001E-3</v>
      </c>
      <c r="R1133" s="18">
        <v>2.1000000000000001E-2</v>
      </c>
    </row>
    <row r="1134" spans="1:18" s="28" customFormat="1">
      <c r="A1134" s="22"/>
      <c r="B1134" s="23" t="s">
        <v>32</v>
      </c>
      <c r="C1134" s="24">
        <f t="shared" ref="C1134:R1134" si="55">(C1128*1+C1129*2+C1130*3+C1131*4+C1132*5)/SUM(C1128:C1132)</f>
        <v>2.5315040650406506</v>
      </c>
      <c r="D1134" s="25">
        <f t="shared" si="55"/>
        <v>2.1768916155419222</v>
      </c>
      <c r="E1134" s="26">
        <f t="shared" si="55"/>
        <v>2.3927835051546396</v>
      </c>
      <c r="F1134" s="27">
        <f t="shared" si="55"/>
        <v>2.7035175879396989</v>
      </c>
      <c r="G1134" s="25">
        <f t="shared" si="55"/>
        <v>2.5769622833843013</v>
      </c>
      <c r="H1134" s="27">
        <f t="shared" si="55"/>
        <v>2.4822335025380715</v>
      </c>
      <c r="I1134" s="26">
        <f t="shared" si="55"/>
        <v>2.602822580645161</v>
      </c>
      <c r="J1134" s="26">
        <f t="shared" si="55"/>
        <v>2.3648373983739837</v>
      </c>
      <c r="K1134" s="26">
        <f t="shared" si="55"/>
        <v>2.7119675456389452</v>
      </c>
      <c r="L1134" s="27">
        <f t="shared" si="55"/>
        <v>2.4856230031948883</v>
      </c>
      <c r="M1134" s="25">
        <f t="shared" si="55"/>
        <v>2.6016427104722792</v>
      </c>
      <c r="N1134" s="26">
        <f t="shared" si="55"/>
        <v>2.4965034965034967</v>
      </c>
      <c r="O1134" s="27">
        <f t="shared" si="55"/>
        <v>2.3329949238578682</v>
      </c>
      <c r="P1134" s="26">
        <f t="shared" si="55"/>
        <v>2.365702479338843</v>
      </c>
      <c r="Q1134" s="26">
        <f t="shared" si="55"/>
        <v>2.5432595573440642</v>
      </c>
      <c r="R1134" s="27">
        <f t="shared" si="55"/>
        <v>2.6710929519918283</v>
      </c>
    </row>
    <row r="1135" spans="1:18">
      <c r="A1135" s="19" t="s">
        <v>25</v>
      </c>
      <c r="B1135" s="2" t="s">
        <v>25</v>
      </c>
      <c r="C1135" s="15"/>
      <c r="D1135" s="16"/>
      <c r="E1135" s="17"/>
      <c r="F1135" s="18"/>
      <c r="G1135" s="16"/>
      <c r="H1135" s="18"/>
      <c r="I1135" s="17"/>
      <c r="J1135" s="17"/>
      <c r="K1135" s="17"/>
      <c r="L1135" s="18"/>
      <c r="M1135" s="16"/>
      <c r="N1135" s="17"/>
      <c r="O1135" s="18"/>
      <c r="P1135" s="17"/>
      <c r="Q1135" s="17"/>
      <c r="R1135" s="18"/>
    </row>
    <row r="1136" spans="1:18" ht="49.5">
      <c r="A1136" s="19" t="s">
        <v>348</v>
      </c>
      <c r="B1136" s="20" t="s">
        <v>349</v>
      </c>
      <c r="C1136" s="15"/>
      <c r="D1136" s="16"/>
      <c r="E1136" s="17"/>
      <c r="F1136" s="18"/>
      <c r="G1136" s="16"/>
      <c r="H1136" s="18"/>
      <c r="I1136" s="17"/>
      <c r="J1136" s="17"/>
      <c r="K1136" s="17"/>
      <c r="L1136" s="18"/>
      <c r="M1136" s="16"/>
      <c r="N1136" s="17"/>
      <c r="O1136" s="18"/>
      <c r="P1136" s="17"/>
      <c r="Q1136" s="17"/>
      <c r="R1136" s="18"/>
    </row>
    <row r="1137" spans="1:18">
      <c r="A1137" s="19" t="s">
        <v>25</v>
      </c>
      <c r="B1137" s="2" t="s">
        <v>26</v>
      </c>
      <c r="C1137" s="15">
        <v>0.44400000000000001</v>
      </c>
      <c r="D1137" s="16">
        <v>0.65400000000000003</v>
      </c>
      <c r="E1137" s="17">
        <v>0.49399999999999999</v>
      </c>
      <c r="F1137" s="18">
        <v>0.36799999999999999</v>
      </c>
      <c r="G1137" s="16">
        <v>0.441</v>
      </c>
      <c r="H1137" s="18">
        <v>0.44700000000000001</v>
      </c>
      <c r="I1137" s="17">
        <v>0.35099999999999998</v>
      </c>
      <c r="J1137" s="17">
        <v>0.441</v>
      </c>
      <c r="K1137" s="17">
        <v>0.53100000000000003</v>
      </c>
      <c r="L1137" s="18">
        <v>0.56899999999999995</v>
      </c>
      <c r="M1137" s="16">
        <v>0.46200000000000002</v>
      </c>
      <c r="N1137" s="17">
        <v>0.40200000000000002</v>
      </c>
      <c r="O1137" s="18">
        <v>0.44900000000000001</v>
      </c>
      <c r="P1137" s="17">
        <v>0.52300000000000002</v>
      </c>
      <c r="Q1137" s="17">
        <v>0.39700000000000002</v>
      </c>
      <c r="R1137" s="18">
        <v>0.42199999999999999</v>
      </c>
    </row>
    <row r="1138" spans="1:18">
      <c r="A1138" s="19" t="s">
        <v>25</v>
      </c>
      <c r="B1138" s="2" t="s">
        <v>27</v>
      </c>
      <c r="C1138" s="15">
        <v>0.192</v>
      </c>
      <c r="D1138" s="16">
        <v>0.185</v>
      </c>
      <c r="E1138" s="17">
        <v>0.20399999999999999</v>
      </c>
      <c r="F1138" s="18">
        <v>0.182</v>
      </c>
      <c r="G1138" s="16">
        <v>0.185</v>
      </c>
      <c r="H1138" s="18">
        <v>0.19900000000000001</v>
      </c>
      <c r="I1138" s="17">
        <v>0.20899999999999999</v>
      </c>
      <c r="J1138" s="17">
        <v>0.20699999999999999</v>
      </c>
      <c r="K1138" s="17">
        <v>0.159</v>
      </c>
      <c r="L1138" s="18">
        <v>0.155</v>
      </c>
      <c r="M1138" s="16">
        <v>0.17799999999999999</v>
      </c>
      <c r="N1138" s="17">
        <v>0.23</v>
      </c>
      <c r="O1138" s="18">
        <v>0.17399999999999999</v>
      </c>
      <c r="P1138" s="17">
        <v>0.123</v>
      </c>
      <c r="Q1138" s="17">
        <v>0.23400000000000001</v>
      </c>
      <c r="R1138" s="18">
        <v>0.216</v>
      </c>
    </row>
    <row r="1139" spans="1:18">
      <c r="A1139" s="19" t="s">
        <v>25</v>
      </c>
      <c r="B1139" s="2" t="s">
        <v>28</v>
      </c>
      <c r="C1139" s="15">
        <v>0.21199999999999999</v>
      </c>
      <c r="D1139" s="16">
        <v>6.5000000000000002E-2</v>
      </c>
      <c r="E1139" s="17">
        <v>0.185</v>
      </c>
      <c r="F1139" s="18">
        <v>0.25800000000000001</v>
      </c>
      <c r="G1139" s="16">
        <v>0.23100000000000001</v>
      </c>
      <c r="H1139" s="18">
        <v>0.191</v>
      </c>
      <c r="I1139" s="17">
        <v>0.28999999999999998</v>
      </c>
      <c r="J1139" s="17">
        <v>0.19600000000000001</v>
      </c>
      <c r="K1139" s="17">
        <v>0.154</v>
      </c>
      <c r="L1139" s="18">
        <v>0.13800000000000001</v>
      </c>
      <c r="M1139" s="16">
        <v>0.19700000000000001</v>
      </c>
      <c r="N1139" s="17">
        <v>0.26300000000000001</v>
      </c>
      <c r="O1139" s="18">
        <v>0.17699999999999999</v>
      </c>
      <c r="P1139" s="17">
        <v>0.183</v>
      </c>
      <c r="Q1139" s="17">
        <v>0.27300000000000002</v>
      </c>
      <c r="R1139" s="18">
        <v>0.13300000000000001</v>
      </c>
    </row>
    <row r="1140" spans="1:18">
      <c r="A1140" s="19" t="s">
        <v>25</v>
      </c>
      <c r="B1140" s="2" t="s">
        <v>29</v>
      </c>
      <c r="C1140" s="15">
        <v>0.126</v>
      </c>
      <c r="D1140" s="16">
        <v>6.5000000000000002E-2</v>
      </c>
      <c r="E1140" s="17">
        <v>9.5000000000000001E-2</v>
      </c>
      <c r="F1140" s="18">
        <v>0.16200000000000001</v>
      </c>
      <c r="G1140" s="16">
        <v>0.124</v>
      </c>
      <c r="H1140" s="18">
        <v>0.127</v>
      </c>
      <c r="I1140" s="17">
        <v>0.13600000000000001</v>
      </c>
      <c r="J1140" s="17">
        <v>0.126</v>
      </c>
      <c r="K1140" s="17">
        <v>0.13300000000000001</v>
      </c>
      <c r="L1140" s="18">
        <v>7.6999999999999999E-2</v>
      </c>
      <c r="M1140" s="16">
        <v>0.125</v>
      </c>
      <c r="N1140" s="17">
        <v>9.6000000000000002E-2</v>
      </c>
      <c r="O1140" s="18">
        <v>0.185</v>
      </c>
      <c r="P1140" s="17">
        <v>0.13500000000000001</v>
      </c>
      <c r="Q1140" s="17">
        <v>8.4000000000000005E-2</v>
      </c>
      <c r="R1140" s="18">
        <v>0.187</v>
      </c>
    </row>
    <row r="1141" spans="1:18">
      <c r="A1141" s="19" t="s">
        <v>25</v>
      </c>
      <c r="B1141" s="2" t="s">
        <v>30</v>
      </c>
      <c r="C1141" s="15">
        <v>2.1000000000000001E-2</v>
      </c>
      <c r="D1141" s="16">
        <v>3.1E-2</v>
      </c>
      <c r="E1141" s="17">
        <v>1.0999999999999999E-2</v>
      </c>
      <c r="F1141" s="18">
        <v>2.9000000000000001E-2</v>
      </c>
      <c r="G1141" s="16">
        <v>1.4E-2</v>
      </c>
      <c r="H1141" s="18">
        <v>0.03</v>
      </c>
      <c r="I1141" s="17">
        <v>1.4E-2</v>
      </c>
      <c r="J1141" s="17">
        <v>2.1999999999999999E-2</v>
      </c>
      <c r="K1141" s="17">
        <v>2.1999999999999999E-2</v>
      </c>
      <c r="L1141" s="18">
        <v>3.9E-2</v>
      </c>
      <c r="M1141" s="16">
        <v>3.3000000000000002E-2</v>
      </c>
      <c r="N1141" s="17">
        <v>8.9999999999999993E-3</v>
      </c>
      <c r="O1141" s="18"/>
      <c r="P1141" s="17">
        <v>3.5999999999999997E-2</v>
      </c>
      <c r="Q1141" s="17">
        <v>6.0000000000000001E-3</v>
      </c>
      <c r="R1141" s="18">
        <v>0.03</v>
      </c>
    </row>
    <row r="1142" spans="1:18">
      <c r="A1142" s="19" t="s">
        <v>25</v>
      </c>
      <c r="B1142" s="2" t="s">
        <v>31</v>
      </c>
      <c r="C1142" s="15">
        <v>5.0000000000000001E-3</v>
      </c>
      <c r="D1142" s="16"/>
      <c r="E1142" s="17">
        <v>1.2E-2</v>
      </c>
      <c r="F1142" s="18"/>
      <c r="G1142" s="16">
        <v>5.0000000000000001E-3</v>
      </c>
      <c r="H1142" s="18">
        <v>5.0000000000000001E-3</v>
      </c>
      <c r="I1142" s="17"/>
      <c r="J1142" s="17">
        <v>8.0000000000000002E-3</v>
      </c>
      <c r="K1142" s="17"/>
      <c r="L1142" s="18">
        <v>2.1999999999999999E-2</v>
      </c>
      <c r="M1142" s="16">
        <v>5.0000000000000001E-3</v>
      </c>
      <c r="N1142" s="17"/>
      <c r="O1142" s="18">
        <v>1.4999999999999999E-2</v>
      </c>
      <c r="P1142" s="17"/>
      <c r="Q1142" s="17">
        <v>5.0000000000000001E-3</v>
      </c>
      <c r="R1142" s="18">
        <v>1.0999999999999999E-2</v>
      </c>
    </row>
    <row r="1143" spans="1:18" s="28" customFormat="1">
      <c r="A1143" s="22"/>
      <c r="B1143" s="23" t="s">
        <v>32</v>
      </c>
      <c r="C1143" s="24">
        <f t="shared" ref="C1143:R1143" si="56">(C1137*1+C1138*2+C1139*3+C1140*4+C1141*5)/SUM(C1137:C1141)</f>
        <v>2.0834170854271354</v>
      </c>
      <c r="D1143" s="25">
        <f t="shared" si="56"/>
        <v>1.6340000000000003</v>
      </c>
      <c r="E1143" s="26">
        <f t="shared" si="56"/>
        <v>1.9130434782608692</v>
      </c>
      <c r="F1143" s="27">
        <f t="shared" si="56"/>
        <v>2.3013013013013008</v>
      </c>
      <c r="G1143" s="25">
        <f t="shared" si="56"/>
        <v>2.0804020100502512</v>
      </c>
      <c r="H1143" s="27">
        <f t="shared" si="56"/>
        <v>2.0885311871227366</v>
      </c>
      <c r="I1143" s="26">
        <f t="shared" si="56"/>
        <v>2.2530000000000001</v>
      </c>
      <c r="J1143" s="26">
        <f t="shared" si="56"/>
        <v>2.073588709677419</v>
      </c>
      <c r="K1143" s="26">
        <f t="shared" si="56"/>
        <v>1.9549549549549545</v>
      </c>
      <c r="L1143" s="27">
        <f t="shared" si="56"/>
        <v>1.8364008179959104</v>
      </c>
      <c r="M1143" s="25">
        <f t="shared" si="56"/>
        <v>2.0844221105527638</v>
      </c>
      <c r="N1143" s="26">
        <f t="shared" si="56"/>
        <v>2.08</v>
      </c>
      <c r="O1143" s="27">
        <f t="shared" si="56"/>
        <v>2.0994923857868013</v>
      </c>
      <c r="P1143" s="26">
        <f t="shared" si="56"/>
        <v>2.0380000000000003</v>
      </c>
      <c r="Q1143" s="26">
        <f t="shared" si="56"/>
        <v>2.0623742454728369</v>
      </c>
      <c r="R1143" s="27">
        <f t="shared" si="56"/>
        <v>2.1771255060728749</v>
      </c>
    </row>
    <row r="1144" spans="1:18">
      <c r="A1144" s="22" t="s">
        <v>25</v>
      </c>
      <c r="B1144" s="2" t="s">
        <v>25</v>
      </c>
      <c r="C1144" s="15"/>
      <c r="D1144" s="16"/>
      <c r="E1144" s="17"/>
      <c r="F1144" s="18"/>
      <c r="G1144" s="16"/>
      <c r="H1144" s="18"/>
      <c r="I1144" s="17"/>
      <c r="J1144" s="17"/>
      <c r="K1144" s="17"/>
      <c r="L1144" s="18"/>
      <c r="M1144" s="16"/>
      <c r="N1144" s="17"/>
      <c r="O1144" s="18"/>
      <c r="P1144" s="17"/>
      <c r="Q1144" s="17"/>
      <c r="R1144" s="18"/>
    </row>
    <row r="1145" spans="1:18" ht="49.5">
      <c r="A1145" s="19" t="s">
        <v>350</v>
      </c>
      <c r="B1145" s="20" t="s">
        <v>351</v>
      </c>
      <c r="C1145" s="15"/>
      <c r="D1145" s="16"/>
      <c r="E1145" s="17"/>
      <c r="F1145" s="18"/>
      <c r="G1145" s="16"/>
      <c r="H1145" s="18"/>
      <c r="I1145" s="17"/>
      <c r="J1145" s="17"/>
      <c r="K1145" s="17"/>
      <c r="L1145" s="18"/>
      <c r="M1145" s="16"/>
      <c r="N1145" s="17"/>
      <c r="O1145" s="18"/>
      <c r="P1145" s="17"/>
      <c r="Q1145" s="17"/>
      <c r="R1145" s="18"/>
    </row>
    <row r="1146" spans="1:18">
      <c r="A1146" s="19" t="s">
        <v>25</v>
      </c>
      <c r="B1146" s="2" t="s">
        <v>26</v>
      </c>
      <c r="C1146" s="15">
        <v>0.40699999999999997</v>
      </c>
      <c r="D1146" s="16">
        <v>0.52800000000000002</v>
      </c>
      <c r="E1146" s="17">
        <v>0.45200000000000001</v>
      </c>
      <c r="F1146" s="18">
        <v>0.35</v>
      </c>
      <c r="G1146" s="16">
        <v>0.36699999999999999</v>
      </c>
      <c r="H1146" s="18">
        <v>0.45300000000000001</v>
      </c>
      <c r="I1146" s="17">
        <v>0.35899999999999999</v>
      </c>
      <c r="J1146" s="17">
        <v>0.38900000000000001</v>
      </c>
      <c r="K1146" s="17">
        <v>0.44700000000000001</v>
      </c>
      <c r="L1146" s="18">
        <v>0.54100000000000004</v>
      </c>
      <c r="M1146" s="16">
        <v>0.40400000000000003</v>
      </c>
      <c r="N1146" s="17">
        <v>0.41099999999999998</v>
      </c>
      <c r="O1146" s="18">
        <v>0.41299999999999998</v>
      </c>
      <c r="P1146" s="17">
        <v>0.47099999999999997</v>
      </c>
      <c r="Q1146" s="17">
        <v>0.39500000000000002</v>
      </c>
      <c r="R1146" s="18">
        <v>0.35399999999999998</v>
      </c>
    </row>
    <row r="1147" spans="1:18">
      <c r="A1147" s="19" t="s">
        <v>25</v>
      </c>
      <c r="B1147" s="2" t="s">
        <v>27</v>
      </c>
      <c r="C1147" s="15">
        <v>0.20399999999999999</v>
      </c>
      <c r="D1147" s="16">
        <v>0.25</v>
      </c>
      <c r="E1147" s="17">
        <v>0.2</v>
      </c>
      <c r="F1147" s="18">
        <v>0.20100000000000001</v>
      </c>
      <c r="G1147" s="16">
        <v>0.26900000000000002</v>
      </c>
      <c r="H1147" s="18">
        <v>0.13100000000000001</v>
      </c>
      <c r="I1147" s="17">
        <v>0.20499999999999999</v>
      </c>
      <c r="J1147" s="17">
        <v>0.23</v>
      </c>
      <c r="K1147" s="17">
        <v>0.19500000000000001</v>
      </c>
      <c r="L1147" s="18">
        <v>0.13300000000000001</v>
      </c>
      <c r="M1147" s="16">
        <v>0.18</v>
      </c>
      <c r="N1147" s="17">
        <v>0.23899999999999999</v>
      </c>
      <c r="O1147" s="18">
        <v>0.23200000000000001</v>
      </c>
      <c r="P1147" s="17">
        <v>0.12</v>
      </c>
      <c r="Q1147" s="17">
        <v>0.23599999999999999</v>
      </c>
      <c r="R1147" s="18">
        <v>0.26700000000000002</v>
      </c>
    </row>
    <row r="1148" spans="1:18">
      <c r="A1148" s="19" t="s">
        <v>25</v>
      </c>
      <c r="B1148" s="2" t="s">
        <v>28</v>
      </c>
      <c r="C1148" s="15">
        <v>0.17100000000000001</v>
      </c>
      <c r="D1148" s="16">
        <v>0.05</v>
      </c>
      <c r="E1148" s="17">
        <v>0.13900000000000001</v>
      </c>
      <c r="F1148" s="18">
        <v>0.216</v>
      </c>
      <c r="G1148" s="16">
        <v>0.187</v>
      </c>
      <c r="H1148" s="18">
        <v>0.152</v>
      </c>
      <c r="I1148" s="17">
        <v>0.222</v>
      </c>
      <c r="J1148" s="17">
        <v>0.17</v>
      </c>
      <c r="K1148" s="17">
        <v>0.121</v>
      </c>
      <c r="L1148" s="18">
        <v>0.11</v>
      </c>
      <c r="M1148" s="16">
        <v>0.161</v>
      </c>
      <c r="N1148" s="17">
        <v>0.188</v>
      </c>
      <c r="O1148" s="18">
        <v>0.17699999999999999</v>
      </c>
      <c r="P1148" s="17">
        <v>0.16200000000000001</v>
      </c>
      <c r="Q1148" s="17">
        <v>0.17299999999999999</v>
      </c>
      <c r="R1148" s="18">
        <v>0.17100000000000001</v>
      </c>
    </row>
    <row r="1149" spans="1:18">
      <c r="A1149" s="19" t="s">
        <v>25</v>
      </c>
      <c r="B1149" s="2" t="s">
        <v>29</v>
      </c>
      <c r="C1149" s="15">
        <v>0.17399999999999999</v>
      </c>
      <c r="D1149" s="16">
        <v>5.8999999999999997E-2</v>
      </c>
      <c r="E1149" s="17">
        <v>0.16</v>
      </c>
      <c r="F1149" s="18">
        <v>0.20399999999999999</v>
      </c>
      <c r="G1149" s="16">
        <v>0.13400000000000001</v>
      </c>
      <c r="H1149" s="18">
        <v>0.22</v>
      </c>
      <c r="I1149" s="17">
        <v>0.20499999999999999</v>
      </c>
      <c r="J1149" s="17">
        <v>0.17299999999999999</v>
      </c>
      <c r="K1149" s="17">
        <v>0.156</v>
      </c>
      <c r="L1149" s="18">
        <v>0.11600000000000001</v>
      </c>
      <c r="M1149" s="16">
        <v>0.187</v>
      </c>
      <c r="N1149" s="17">
        <v>0.152</v>
      </c>
      <c r="O1149" s="18">
        <v>0.16300000000000001</v>
      </c>
      <c r="P1149" s="17">
        <v>0.17199999999999999</v>
      </c>
      <c r="Q1149" s="17">
        <v>0.16</v>
      </c>
      <c r="R1149" s="18">
        <v>0.186</v>
      </c>
    </row>
    <row r="1150" spans="1:18">
      <c r="A1150" s="19" t="s">
        <v>25</v>
      </c>
      <c r="B1150" s="2" t="s">
        <v>30</v>
      </c>
      <c r="C1150" s="15">
        <v>2.1999999999999999E-2</v>
      </c>
      <c r="D1150" s="16">
        <v>5.3999999999999999E-2</v>
      </c>
      <c r="E1150" s="17">
        <v>2.4E-2</v>
      </c>
      <c r="F1150" s="18">
        <v>1.4999999999999999E-2</v>
      </c>
      <c r="G1150" s="16">
        <v>1.9E-2</v>
      </c>
      <c r="H1150" s="18">
        <v>2.5000000000000001E-2</v>
      </c>
      <c r="I1150" s="17"/>
      <c r="J1150" s="17">
        <v>1.6E-2</v>
      </c>
      <c r="K1150" s="17">
        <v>5.7000000000000002E-2</v>
      </c>
      <c r="L1150" s="18">
        <v>3.9E-2</v>
      </c>
      <c r="M1150" s="16">
        <v>3.3000000000000002E-2</v>
      </c>
      <c r="N1150" s="17">
        <v>0.01</v>
      </c>
      <c r="O1150" s="18"/>
      <c r="P1150" s="17">
        <v>4.3999999999999997E-2</v>
      </c>
      <c r="Q1150" s="17">
        <v>1.2E-2</v>
      </c>
      <c r="R1150" s="18">
        <v>1.0999999999999999E-2</v>
      </c>
    </row>
    <row r="1151" spans="1:18">
      <c r="A1151" s="19" t="s">
        <v>25</v>
      </c>
      <c r="B1151" s="2" t="s">
        <v>31</v>
      </c>
      <c r="C1151" s="15">
        <v>2.1999999999999999E-2</v>
      </c>
      <c r="D1151" s="16">
        <v>5.8000000000000003E-2</v>
      </c>
      <c r="E1151" s="17">
        <v>2.5000000000000001E-2</v>
      </c>
      <c r="F1151" s="18">
        <v>1.4E-2</v>
      </c>
      <c r="G1151" s="16">
        <v>2.5000000000000001E-2</v>
      </c>
      <c r="H1151" s="18">
        <v>1.9E-2</v>
      </c>
      <c r="I1151" s="17">
        <v>8.9999999999999993E-3</v>
      </c>
      <c r="J1151" s="17">
        <v>2.1999999999999999E-2</v>
      </c>
      <c r="K1151" s="17">
        <v>2.4E-2</v>
      </c>
      <c r="L1151" s="18">
        <v>6.0999999999999999E-2</v>
      </c>
      <c r="M1151" s="16">
        <v>3.5000000000000003E-2</v>
      </c>
      <c r="N1151" s="17"/>
      <c r="O1151" s="18">
        <v>1.4999999999999999E-2</v>
      </c>
      <c r="P1151" s="17">
        <v>0.03</v>
      </c>
      <c r="Q1151" s="17">
        <v>2.3E-2</v>
      </c>
      <c r="R1151" s="18">
        <v>1.0999999999999999E-2</v>
      </c>
    </row>
    <row r="1152" spans="1:18" s="28" customFormat="1">
      <c r="A1152" s="22"/>
      <c r="B1152" s="23" t="s">
        <v>32</v>
      </c>
      <c r="C1152" s="24">
        <f t="shared" ref="C1152:R1152" si="57">(C1146*1+C1147*2+C1148*3+C1149*4+C1150*5)/SUM(C1146:C1150)</f>
        <v>2.1820040899795501</v>
      </c>
      <c r="D1152" s="25">
        <f t="shared" si="57"/>
        <v>1.7895855472901168</v>
      </c>
      <c r="E1152" s="26">
        <f t="shared" si="57"/>
        <v>2.0810256410256414</v>
      </c>
      <c r="F1152" s="27">
        <f t="shared" si="57"/>
        <v>2.3235294117647061</v>
      </c>
      <c r="G1152" s="25">
        <f t="shared" si="57"/>
        <v>2.1485655737704916</v>
      </c>
      <c r="H1152" s="27">
        <f t="shared" si="57"/>
        <v>2.2181447502548419</v>
      </c>
      <c r="I1152" s="26">
        <f t="shared" si="57"/>
        <v>2.27547931382442</v>
      </c>
      <c r="J1152" s="26">
        <f t="shared" si="57"/>
        <v>2.1789366053169736</v>
      </c>
      <c r="K1152" s="26">
        <f t="shared" si="57"/>
        <v>2.1608606557377046</v>
      </c>
      <c r="L1152" s="27">
        <f t="shared" si="57"/>
        <v>1.9126730564430243</v>
      </c>
      <c r="M1152" s="25">
        <f t="shared" si="57"/>
        <v>2.2383419689119162</v>
      </c>
      <c r="N1152" s="26">
        <f t="shared" si="57"/>
        <v>2.1110000000000002</v>
      </c>
      <c r="O1152" s="27">
        <f t="shared" si="57"/>
        <v>2.0913705583756346</v>
      </c>
      <c r="P1152" s="26">
        <f t="shared" si="57"/>
        <v>2.1723426212590295</v>
      </c>
      <c r="Q1152" s="26">
        <f t="shared" si="57"/>
        <v>2.137295081967213</v>
      </c>
      <c r="R1152" s="27">
        <f t="shared" si="57"/>
        <v>2.2244691607684532</v>
      </c>
    </row>
    <row r="1153" spans="1:18">
      <c r="A1153" s="19" t="s">
        <v>25</v>
      </c>
      <c r="B1153" s="2" t="s">
        <v>25</v>
      </c>
      <c r="C1153" s="15"/>
      <c r="D1153" s="16"/>
      <c r="E1153" s="17"/>
      <c r="F1153" s="18"/>
      <c r="G1153" s="16"/>
      <c r="H1153" s="18"/>
      <c r="I1153" s="17"/>
      <c r="J1153" s="17"/>
      <c r="K1153" s="17"/>
      <c r="L1153" s="18"/>
      <c r="M1153" s="16"/>
      <c r="N1153" s="17"/>
      <c r="O1153" s="18"/>
      <c r="P1153" s="17"/>
      <c r="Q1153" s="17"/>
      <c r="R1153" s="18"/>
    </row>
    <row r="1154" spans="1:18" ht="49.5">
      <c r="A1154" s="19" t="s">
        <v>352</v>
      </c>
      <c r="B1154" s="20" t="s">
        <v>353</v>
      </c>
      <c r="C1154" s="15"/>
      <c r="D1154" s="16"/>
      <c r="E1154" s="17"/>
      <c r="F1154" s="18"/>
      <c r="G1154" s="16"/>
      <c r="H1154" s="18"/>
      <c r="I1154" s="17"/>
      <c r="J1154" s="17"/>
      <c r="K1154" s="17"/>
      <c r="L1154" s="18"/>
      <c r="M1154" s="16"/>
      <c r="N1154" s="17"/>
      <c r="O1154" s="18"/>
      <c r="P1154" s="17"/>
      <c r="Q1154" s="17"/>
      <c r="R1154" s="18"/>
    </row>
    <row r="1155" spans="1:18">
      <c r="A1155" s="22" t="s">
        <v>25</v>
      </c>
      <c r="B1155" s="2" t="s">
        <v>26</v>
      </c>
      <c r="C1155" s="15">
        <v>0.47499999999999998</v>
      </c>
      <c r="D1155" s="16">
        <v>0.61199999999999999</v>
      </c>
      <c r="E1155" s="17">
        <v>0.49399999999999999</v>
      </c>
      <c r="F1155" s="18">
        <v>0.439</v>
      </c>
      <c r="G1155" s="16">
        <v>0.48799999999999999</v>
      </c>
      <c r="H1155" s="18">
        <v>0.46200000000000002</v>
      </c>
      <c r="I1155" s="17">
        <v>0.38900000000000001</v>
      </c>
      <c r="J1155" s="17">
        <v>0.47899999999999998</v>
      </c>
      <c r="K1155" s="17">
        <v>0.54800000000000004</v>
      </c>
      <c r="L1155" s="18">
        <v>0.59099999999999997</v>
      </c>
      <c r="M1155" s="16">
        <v>0.49</v>
      </c>
      <c r="N1155" s="17">
        <v>0.40100000000000002</v>
      </c>
      <c r="O1155" s="18">
        <v>0.55800000000000005</v>
      </c>
      <c r="P1155" s="17">
        <v>0.503</v>
      </c>
      <c r="Q1155" s="17">
        <v>0.40899999999999997</v>
      </c>
      <c r="R1155" s="18">
        <v>0.53700000000000003</v>
      </c>
    </row>
    <row r="1156" spans="1:18">
      <c r="A1156" s="19" t="s">
        <v>25</v>
      </c>
      <c r="B1156" s="2" t="s">
        <v>27</v>
      </c>
      <c r="C1156" s="15">
        <v>0.19600000000000001</v>
      </c>
      <c r="D1156" s="16">
        <v>9.1999999999999998E-2</v>
      </c>
      <c r="E1156" s="17">
        <v>0.193</v>
      </c>
      <c r="F1156" s="18">
        <v>0.214</v>
      </c>
      <c r="G1156" s="16">
        <v>0.2</v>
      </c>
      <c r="H1156" s="18">
        <v>0.19</v>
      </c>
      <c r="I1156" s="17">
        <v>0.24</v>
      </c>
      <c r="J1156" s="17">
        <v>0.193</v>
      </c>
      <c r="K1156" s="17">
        <v>0.191</v>
      </c>
      <c r="L1156" s="18">
        <v>7.1999999999999995E-2</v>
      </c>
      <c r="M1156" s="16">
        <v>0.14399999999999999</v>
      </c>
      <c r="N1156" s="17">
        <v>0.3</v>
      </c>
      <c r="O1156" s="18">
        <v>0.20300000000000001</v>
      </c>
      <c r="P1156" s="17">
        <v>0.14000000000000001</v>
      </c>
      <c r="Q1156" s="17">
        <v>0.23300000000000001</v>
      </c>
      <c r="R1156" s="18">
        <v>0.21199999999999999</v>
      </c>
    </row>
    <row r="1157" spans="1:18">
      <c r="A1157" s="19" t="s">
        <v>25</v>
      </c>
      <c r="B1157" s="2" t="s">
        <v>28</v>
      </c>
      <c r="C1157" s="15">
        <v>0.155</v>
      </c>
      <c r="D1157" s="16">
        <v>9.4E-2</v>
      </c>
      <c r="E1157" s="17">
        <v>0.14799999999999999</v>
      </c>
      <c r="F1157" s="18">
        <v>0.17</v>
      </c>
      <c r="G1157" s="16">
        <v>0.16200000000000001</v>
      </c>
      <c r="H1157" s="18">
        <v>0.14699999999999999</v>
      </c>
      <c r="I1157" s="17">
        <v>0.19600000000000001</v>
      </c>
      <c r="J1157" s="17">
        <v>0.17799999999999999</v>
      </c>
      <c r="K1157" s="17">
        <v>9.4E-2</v>
      </c>
      <c r="L1157" s="18">
        <v>7.1999999999999995E-2</v>
      </c>
      <c r="M1157" s="16">
        <v>0.152</v>
      </c>
      <c r="N1157" s="17">
        <v>0.191</v>
      </c>
      <c r="O1157" s="18">
        <v>0.10199999999999999</v>
      </c>
      <c r="P1157" s="17">
        <v>0.127</v>
      </c>
      <c r="Q1157" s="17">
        <v>0.19900000000000001</v>
      </c>
      <c r="R1157" s="18">
        <v>0.11899999999999999</v>
      </c>
    </row>
    <row r="1158" spans="1:18">
      <c r="A1158" s="19" t="s">
        <v>25</v>
      </c>
      <c r="B1158" s="2" t="s">
        <v>29</v>
      </c>
      <c r="C1158" s="15">
        <v>0.115</v>
      </c>
      <c r="D1158" s="16">
        <v>8.8999999999999996E-2</v>
      </c>
      <c r="E1158" s="17">
        <v>0.1</v>
      </c>
      <c r="F1158" s="18">
        <v>0.13100000000000001</v>
      </c>
      <c r="G1158" s="16">
        <v>0.108</v>
      </c>
      <c r="H1158" s="18">
        <v>0.122</v>
      </c>
      <c r="I1158" s="17">
        <v>0.125</v>
      </c>
      <c r="J1158" s="17">
        <v>9.4E-2</v>
      </c>
      <c r="K1158" s="17">
        <v>0.111</v>
      </c>
      <c r="L1158" s="18">
        <v>0.16</v>
      </c>
      <c r="M1158" s="16">
        <v>0.125</v>
      </c>
      <c r="N1158" s="17">
        <v>0.10100000000000001</v>
      </c>
      <c r="O1158" s="18">
        <v>0.1</v>
      </c>
      <c r="P1158" s="17">
        <v>0.14799999999999999</v>
      </c>
      <c r="Q1158" s="17">
        <v>0.112</v>
      </c>
      <c r="R1158" s="18">
        <v>7.8E-2</v>
      </c>
    </row>
    <row r="1159" spans="1:18">
      <c r="A1159" s="19" t="s">
        <v>25</v>
      </c>
      <c r="B1159" s="2" t="s">
        <v>30</v>
      </c>
      <c r="C1159" s="15">
        <v>2.5000000000000001E-2</v>
      </c>
      <c r="D1159" s="16">
        <v>5.3999999999999999E-2</v>
      </c>
      <c r="E1159" s="17">
        <v>1.7999999999999999E-2</v>
      </c>
      <c r="F1159" s="18">
        <v>2.5999999999999999E-2</v>
      </c>
      <c r="G1159" s="16">
        <v>0.02</v>
      </c>
      <c r="H1159" s="18">
        <v>0.03</v>
      </c>
      <c r="I1159" s="17">
        <v>3.3000000000000002E-2</v>
      </c>
      <c r="J1159" s="17">
        <v>1.4E-2</v>
      </c>
      <c r="K1159" s="17">
        <v>2.1999999999999999E-2</v>
      </c>
      <c r="L1159" s="18">
        <v>3.9E-2</v>
      </c>
      <c r="M1159" s="16">
        <v>3.6999999999999998E-2</v>
      </c>
      <c r="N1159" s="17"/>
      <c r="O1159" s="18">
        <v>2.1000000000000001E-2</v>
      </c>
      <c r="P1159" s="17">
        <v>2.9000000000000001E-2</v>
      </c>
      <c r="Q1159" s="17">
        <v>1.7000000000000001E-2</v>
      </c>
      <c r="R1159" s="18">
        <v>3.4000000000000002E-2</v>
      </c>
    </row>
    <row r="1160" spans="1:18">
      <c r="A1160" s="19" t="s">
        <v>25</v>
      </c>
      <c r="B1160" s="2" t="s">
        <v>31</v>
      </c>
      <c r="C1160" s="15">
        <v>3.4000000000000002E-2</v>
      </c>
      <c r="D1160" s="16">
        <v>5.8000000000000003E-2</v>
      </c>
      <c r="E1160" s="17">
        <v>4.5999999999999999E-2</v>
      </c>
      <c r="F1160" s="18">
        <v>2.1000000000000001E-2</v>
      </c>
      <c r="G1160" s="16">
        <v>2.1999999999999999E-2</v>
      </c>
      <c r="H1160" s="18">
        <v>4.9000000000000002E-2</v>
      </c>
      <c r="I1160" s="17">
        <v>1.6E-2</v>
      </c>
      <c r="J1160" s="17">
        <v>4.2000000000000003E-2</v>
      </c>
      <c r="K1160" s="17">
        <v>3.4000000000000002E-2</v>
      </c>
      <c r="L1160" s="18">
        <v>6.6000000000000003E-2</v>
      </c>
      <c r="M1160" s="16">
        <v>5.1999999999999998E-2</v>
      </c>
      <c r="N1160" s="17">
        <v>8.0000000000000002E-3</v>
      </c>
      <c r="O1160" s="18">
        <v>1.4999999999999999E-2</v>
      </c>
      <c r="P1160" s="17">
        <v>5.3999999999999999E-2</v>
      </c>
      <c r="Q1160" s="17">
        <v>2.9000000000000001E-2</v>
      </c>
      <c r="R1160" s="18">
        <v>0.02</v>
      </c>
    </row>
    <row r="1161" spans="1:18" s="28" customFormat="1">
      <c r="A1161" s="22"/>
      <c r="B1161" s="23" t="s">
        <v>32</v>
      </c>
      <c r="C1161" s="24">
        <f t="shared" ref="C1161:R1161" si="58">(C1155*1+C1156*2+C1157*3+C1158*4+C1159*5)/SUM(C1155:C1159)</f>
        <v>1.9844720496894406</v>
      </c>
      <c r="D1161" s="25">
        <f t="shared" si="58"/>
        <v>1.8108395324123276</v>
      </c>
      <c r="E1161" s="26">
        <f t="shared" si="58"/>
        <v>1.9034627492130112</v>
      </c>
      <c r="F1161" s="27">
        <f t="shared" si="58"/>
        <v>2.0724489795918366</v>
      </c>
      <c r="G1161" s="25">
        <f t="shared" si="58"/>
        <v>1.9488752556237221</v>
      </c>
      <c r="H1161" s="27">
        <f t="shared" si="58"/>
        <v>2.0199789695057833</v>
      </c>
      <c r="I1161" s="26">
        <f t="shared" si="58"/>
        <v>2.1586978636826042</v>
      </c>
      <c r="J1161" s="26">
        <f t="shared" si="58"/>
        <v>1.9258872651356997</v>
      </c>
      <c r="K1161" s="26">
        <f t="shared" si="58"/>
        <v>1.8281573498964803</v>
      </c>
      <c r="L1161" s="27">
        <f t="shared" si="58"/>
        <v>1.9122055674518204</v>
      </c>
      <c r="M1161" s="25">
        <f t="shared" si="58"/>
        <v>2.0242616033755274</v>
      </c>
      <c r="N1161" s="26">
        <f t="shared" si="58"/>
        <v>1.9919436052366561</v>
      </c>
      <c r="O1161" s="27">
        <f t="shared" si="58"/>
        <v>1.8038617886178858</v>
      </c>
      <c r="P1161" s="26">
        <f t="shared" si="58"/>
        <v>2.0073917634635694</v>
      </c>
      <c r="Q1161" s="26">
        <f t="shared" si="58"/>
        <v>2.0670103092783503</v>
      </c>
      <c r="R1161" s="27">
        <f t="shared" si="58"/>
        <v>1.8367346938775511</v>
      </c>
    </row>
    <row r="1162" spans="1:18">
      <c r="A1162" s="19" t="s">
        <v>25</v>
      </c>
      <c r="B1162" s="2" t="s">
        <v>25</v>
      </c>
      <c r="C1162" s="15"/>
      <c r="D1162" s="16"/>
      <c r="E1162" s="17"/>
      <c r="F1162" s="18"/>
      <c r="G1162" s="16"/>
      <c r="H1162" s="18"/>
      <c r="I1162" s="17"/>
      <c r="J1162" s="17"/>
      <c r="K1162" s="17"/>
      <c r="L1162" s="18"/>
      <c r="M1162" s="16"/>
      <c r="N1162" s="17"/>
      <c r="O1162" s="18"/>
      <c r="P1162" s="17"/>
      <c r="Q1162" s="17"/>
      <c r="R1162" s="18"/>
    </row>
    <row r="1163" spans="1:18" ht="49.5">
      <c r="A1163" s="19" t="s">
        <v>354</v>
      </c>
      <c r="B1163" s="20" t="s">
        <v>355</v>
      </c>
      <c r="C1163" s="15"/>
      <c r="D1163" s="16"/>
      <c r="E1163" s="17"/>
      <c r="F1163" s="18"/>
      <c r="G1163" s="16"/>
      <c r="H1163" s="18"/>
      <c r="I1163" s="17"/>
      <c r="J1163" s="17"/>
      <c r="K1163" s="17"/>
      <c r="L1163" s="18"/>
      <c r="M1163" s="16"/>
      <c r="N1163" s="17"/>
      <c r="O1163" s="18"/>
      <c r="P1163" s="17"/>
      <c r="Q1163" s="17"/>
      <c r="R1163" s="18"/>
    </row>
    <row r="1164" spans="1:18">
      <c r="A1164" s="19" t="s">
        <v>25</v>
      </c>
      <c r="B1164" s="2" t="s">
        <v>26</v>
      </c>
      <c r="C1164" s="15">
        <v>0.29799999999999999</v>
      </c>
      <c r="D1164" s="16">
        <v>0.49199999999999999</v>
      </c>
      <c r="E1164" s="17">
        <v>0.317</v>
      </c>
      <c r="F1164" s="18">
        <v>0.251</v>
      </c>
      <c r="G1164" s="16">
        <v>0.28100000000000003</v>
      </c>
      <c r="H1164" s="18">
        <v>0.317</v>
      </c>
      <c r="I1164" s="17">
        <v>0.23799999999999999</v>
      </c>
      <c r="J1164" s="17">
        <v>0.312</v>
      </c>
      <c r="K1164" s="17">
        <v>0.318</v>
      </c>
      <c r="L1164" s="18">
        <v>0.39800000000000002</v>
      </c>
      <c r="M1164" s="16">
        <v>0.30299999999999999</v>
      </c>
      <c r="N1164" s="17">
        <v>0.29099999999999998</v>
      </c>
      <c r="O1164" s="18">
        <v>0.28899999999999998</v>
      </c>
      <c r="P1164" s="17">
        <v>0.34599999999999997</v>
      </c>
      <c r="Q1164" s="17">
        <v>0.316</v>
      </c>
      <c r="R1164" s="18">
        <v>0.218</v>
      </c>
    </row>
    <row r="1165" spans="1:18">
      <c r="A1165" s="19" t="s">
        <v>25</v>
      </c>
      <c r="B1165" s="2" t="s">
        <v>27</v>
      </c>
      <c r="C1165" s="15">
        <v>0.16400000000000001</v>
      </c>
      <c r="D1165" s="16">
        <v>0.104</v>
      </c>
      <c r="E1165" s="17">
        <v>0.183</v>
      </c>
      <c r="F1165" s="18">
        <v>0.157</v>
      </c>
      <c r="G1165" s="16">
        <v>0.17199999999999999</v>
      </c>
      <c r="H1165" s="18">
        <v>0.154</v>
      </c>
      <c r="I1165" s="17">
        <v>0.16900000000000001</v>
      </c>
      <c r="J1165" s="17">
        <v>0.11899999999999999</v>
      </c>
      <c r="K1165" s="17">
        <v>0.24</v>
      </c>
      <c r="L1165" s="18">
        <v>0.13800000000000001</v>
      </c>
      <c r="M1165" s="16">
        <v>0.14899999999999999</v>
      </c>
      <c r="N1165" s="17">
        <v>0.19800000000000001</v>
      </c>
      <c r="O1165" s="18">
        <v>0.156</v>
      </c>
      <c r="P1165" s="17">
        <v>0.17699999999999999</v>
      </c>
      <c r="Q1165" s="17">
        <v>0.18</v>
      </c>
      <c r="R1165" s="18">
        <v>0.124</v>
      </c>
    </row>
    <row r="1166" spans="1:18">
      <c r="A1166" s="22" t="s">
        <v>25</v>
      </c>
      <c r="B1166" s="2" t="s">
        <v>28</v>
      </c>
      <c r="C1166" s="15">
        <v>0.17599999999999999</v>
      </c>
      <c r="D1166" s="16">
        <v>0.151</v>
      </c>
      <c r="E1166" s="17">
        <v>0.156</v>
      </c>
      <c r="F1166" s="18">
        <v>0.19800000000000001</v>
      </c>
      <c r="G1166" s="16">
        <v>0.19900000000000001</v>
      </c>
      <c r="H1166" s="18">
        <v>0.151</v>
      </c>
      <c r="I1166" s="17">
        <v>0.20100000000000001</v>
      </c>
      <c r="J1166" s="17">
        <v>0.19800000000000001</v>
      </c>
      <c r="K1166" s="17">
        <v>0.11899999999999999</v>
      </c>
      <c r="L1166" s="18">
        <v>0.14399999999999999</v>
      </c>
      <c r="M1166" s="16">
        <v>0.183</v>
      </c>
      <c r="N1166" s="17">
        <v>0.128</v>
      </c>
      <c r="O1166" s="18">
        <v>0.24099999999999999</v>
      </c>
      <c r="P1166" s="17">
        <v>0.189</v>
      </c>
      <c r="Q1166" s="17">
        <v>0.158</v>
      </c>
      <c r="R1166" s="18">
        <v>0.185</v>
      </c>
    </row>
    <row r="1167" spans="1:18">
      <c r="A1167" s="19" t="s">
        <v>25</v>
      </c>
      <c r="B1167" s="2" t="s">
        <v>29</v>
      </c>
      <c r="C1167" s="15">
        <v>0.249</v>
      </c>
      <c r="D1167" s="16">
        <v>0.189</v>
      </c>
      <c r="E1167" s="17">
        <v>0.214</v>
      </c>
      <c r="F1167" s="18">
        <v>0.28799999999999998</v>
      </c>
      <c r="G1167" s="16">
        <v>0.25900000000000001</v>
      </c>
      <c r="H1167" s="18">
        <v>0.23699999999999999</v>
      </c>
      <c r="I1167" s="17">
        <v>0.30499999999999999</v>
      </c>
      <c r="J1167" s="17">
        <v>0.246</v>
      </c>
      <c r="K1167" s="17">
        <v>0.192</v>
      </c>
      <c r="L1167" s="18">
        <v>0.193</v>
      </c>
      <c r="M1167" s="16">
        <v>0.224</v>
      </c>
      <c r="N1167" s="17">
        <v>0.30399999999999999</v>
      </c>
      <c r="O1167" s="18">
        <v>0.24299999999999999</v>
      </c>
      <c r="P1167" s="17">
        <v>0.185</v>
      </c>
      <c r="Q1167" s="17">
        <v>0.25900000000000001</v>
      </c>
      <c r="R1167" s="18">
        <v>0.29499999999999998</v>
      </c>
    </row>
    <row r="1168" spans="1:18">
      <c r="A1168" s="19" t="s">
        <v>25</v>
      </c>
      <c r="B1168" s="2" t="s">
        <v>30</v>
      </c>
      <c r="C1168" s="15">
        <v>8.3000000000000004E-2</v>
      </c>
      <c r="D1168" s="16">
        <v>6.3E-2</v>
      </c>
      <c r="E1168" s="17">
        <v>9.4E-2</v>
      </c>
      <c r="F1168" s="18">
        <v>7.6999999999999999E-2</v>
      </c>
      <c r="G1168" s="16">
        <v>7.1999999999999995E-2</v>
      </c>
      <c r="H1168" s="18">
        <v>9.6000000000000002E-2</v>
      </c>
      <c r="I1168" s="17">
        <v>5.6000000000000001E-2</v>
      </c>
      <c r="J1168" s="17">
        <v>0.10199999999999999</v>
      </c>
      <c r="K1168" s="17">
        <v>9.7000000000000003E-2</v>
      </c>
      <c r="L1168" s="18">
        <v>8.3000000000000004E-2</v>
      </c>
      <c r="M1168" s="16">
        <v>9.7000000000000003E-2</v>
      </c>
      <c r="N1168" s="17">
        <v>7.9000000000000001E-2</v>
      </c>
      <c r="O1168" s="18">
        <v>0.04</v>
      </c>
      <c r="P1168" s="17">
        <v>6.5000000000000002E-2</v>
      </c>
      <c r="Q1168" s="17">
        <v>6.3E-2</v>
      </c>
      <c r="R1168" s="18">
        <v>0.14799999999999999</v>
      </c>
    </row>
    <row r="1169" spans="1:18">
      <c r="A1169" s="19" t="s">
        <v>25</v>
      </c>
      <c r="B1169" s="2" t="s">
        <v>31</v>
      </c>
      <c r="C1169" s="15">
        <v>0.03</v>
      </c>
      <c r="D1169" s="16"/>
      <c r="E1169" s="17">
        <v>3.5000000000000003E-2</v>
      </c>
      <c r="F1169" s="18">
        <v>0.03</v>
      </c>
      <c r="G1169" s="16">
        <v>1.6E-2</v>
      </c>
      <c r="H1169" s="18">
        <v>4.4999999999999998E-2</v>
      </c>
      <c r="I1169" s="17">
        <v>3.1E-2</v>
      </c>
      <c r="J1169" s="17">
        <v>2.1999999999999999E-2</v>
      </c>
      <c r="K1169" s="17">
        <v>3.4000000000000002E-2</v>
      </c>
      <c r="L1169" s="18">
        <v>4.3999999999999997E-2</v>
      </c>
      <c r="M1169" s="16">
        <v>4.2999999999999997E-2</v>
      </c>
      <c r="N1169" s="17"/>
      <c r="O1169" s="18">
        <v>3.2000000000000001E-2</v>
      </c>
      <c r="P1169" s="17">
        <v>3.9E-2</v>
      </c>
      <c r="Q1169" s="17">
        <v>2.4E-2</v>
      </c>
      <c r="R1169" s="18">
        <v>0.03</v>
      </c>
    </row>
    <row r="1170" spans="1:18" s="28" customFormat="1">
      <c r="A1170" s="22"/>
      <c r="B1170" s="23" t="s">
        <v>32</v>
      </c>
      <c r="C1170" s="24">
        <f t="shared" ref="C1170:R1170" si="59">(C1164*1+C1165*2+C1166*3+C1167*4+C1168*5)/SUM(C1164:C1168)</f>
        <v>2.6443298969072169</v>
      </c>
      <c r="D1170" s="25">
        <f t="shared" si="59"/>
        <v>2.2262262262262267</v>
      </c>
      <c r="E1170" s="26">
        <f t="shared" si="59"/>
        <v>2.5695020746887969</v>
      </c>
      <c r="F1170" s="27">
        <f t="shared" si="59"/>
        <v>2.7765190525231715</v>
      </c>
      <c r="G1170" s="25">
        <f t="shared" si="59"/>
        <v>2.6632756866734484</v>
      </c>
      <c r="H1170" s="27">
        <f t="shared" si="59"/>
        <v>2.6240837696335078</v>
      </c>
      <c r="I1170" s="26">
        <f t="shared" si="59"/>
        <v>2.7647058823529411</v>
      </c>
      <c r="J1170" s="26">
        <f t="shared" si="59"/>
        <v>2.7001023541453431</v>
      </c>
      <c r="K1170" s="26">
        <f t="shared" si="59"/>
        <v>2.4927536231884058</v>
      </c>
      <c r="L1170" s="27">
        <f t="shared" si="59"/>
        <v>2.3985355648535567</v>
      </c>
      <c r="M1170" s="25">
        <f t="shared" si="59"/>
        <v>2.6474895397489537</v>
      </c>
      <c r="N1170" s="26">
        <f t="shared" si="59"/>
        <v>2.6819999999999999</v>
      </c>
      <c r="O1170" s="27">
        <f t="shared" si="59"/>
        <v>2.5758513931888545</v>
      </c>
      <c r="P1170" s="26">
        <f t="shared" si="59"/>
        <v>2.4241164241164239</v>
      </c>
      <c r="Q1170" s="26">
        <f t="shared" si="59"/>
        <v>2.5625</v>
      </c>
      <c r="R1170" s="27">
        <f t="shared" si="59"/>
        <v>3.0319587628865983</v>
      </c>
    </row>
    <row r="1171" spans="1:18">
      <c r="A1171" s="19" t="s">
        <v>25</v>
      </c>
      <c r="B1171" s="2" t="s">
        <v>25</v>
      </c>
      <c r="C1171" s="15"/>
      <c r="D1171" s="16"/>
      <c r="E1171" s="17"/>
      <c r="F1171" s="18"/>
      <c r="G1171" s="16"/>
      <c r="H1171" s="18"/>
      <c r="I1171" s="17"/>
      <c r="J1171" s="17"/>
      <c r="K1171" s="17"/>
      <c r="L1171" s="18"/>
      <c r="M1171" s="16"/>
      <c r="N1171" s="17"/>
      <c r="O1171" s="18"/>
      <c r="P1171" s="17"/>
      <c r="Q1171" s="17"/>
      <c r="R1171" s="18"/>
    </row>
    <row r="1172" spans="1:18" ht="49.5">
      <c r="A1172" s="19" t="s">
        <v>356</v>
      </c>
      <c r="B1172" s="20" t="s">
        <v>357</v>
      </c>
      <c r="C1172" s="15"/>
      <c r="D1172" s="16"/>
      <c r="E1172" s="17"/>
      <c r="F1172" s="18"/>
      <c r="G1172" s="16"/>
      <c r="H1172" s="18"/>
      <c r="I1172" s="17"/>
      <c r="J1172" s="17"/>
      <c r="K1172" s="17"/>
      <c r="L1172" s="18"/>
      <c r="M1172" s="16"/>
      <c r="N1172" s="17"/>
      <c r="O1172" s="18"/>
      <c r="P1172" s="17"/>
      <c r="Q1172" s="17"/>
      <c r="R1172" s="18"/>
    </row>
    <row r="1173" spans="1:18">
      <c r="A1173" s="19" t="s">
        <v>25</v>
      </c>
      <c r="B1173" s="2" t="s">
        <v>26</v>
      </c>
      <c r="C1173" s="15">
        <v>0.53400000000000003</v>
      </c>
      <c r="D1173" s="16">
        <v>0.73699999999999999</v>
      </c>
      <c r="E1173" s="17">
        <v>0.53600000000000003</v>
      </c>
      <c r="F1173" s="18">
        <v>0.5</v>
      </c>
      <c r="G1173" s="16">
        <v>0.49</v>
      </c>
      <c r="H1173" s="18">
        <v>0.58299999999999996</v>
      </c>
      <c r="I1173" s="17">
        <v>0.38800000000000001</v>
      </c>
      <c r="J1173" s="17">
        <v>0.61599999999999999</v>
      </c>
      <c r="K1173" s="17">
        <v>0.58499999999999996</v>
      </c>
      <c r="L1173" s="18">
        <v>0.61899999999999999</v>
      </c>
      <c r="M1173" s="16">
        <v>0.54</v>
      </c>
      <c r="N1173" s="17">
        <v>0.51300000000000001</v>
      </c>
      <c r="O1173" s="18">
        <v>0.54600000000000004</v>
      </c>
      <c r="P1173" s="17">
        <v>0.47599999999999998</v>
      </c>
      <c r="Q1173" s="17">
        <v>0.53800000000000003</v>
      </c>
      <c r="R1173" s="18">
        <v>0.57499999999999996</v>
      </c>
    </row>
    <row r="1174" spans="1:18">
      <c r="A1174" s="19" t="s">
        <v>25</v>
      </c>
      <c r="B1174" s="2" t="s">
        <v>27</v>
      </c>
      <c r="C1174" s="15">
        <v>0.16600000000000001</v>
      </c>
      <c r="D1174" s="16">
        <v>0.16300000000000001</v>
      </c>
      <c r="E1174" s="17">
        <v>0.184</v>
      </c>
      <c r="F1174" s="18">
        <v>0.151</v>
      </c>
      <c r="G1174" s="16">
        <v>0.20300000000000001</v>
      </c>
      <c r="H1174" s="18">
        <v>0.124</v>
      </c>
      <c r="I1174" s="17">
        <v>0.22600000000000001</v>
      </c>
      <c r="J1174" s="17">
        <v>0.11700000000000001</v>
      </c>
      <c r="K1174" s="17">
        <v>0.14499999999999999</v>
      </c>
      <c r="L1174" s="18">
        <v>0.182</v>
      </c>
      <c r="M1174" s="16">
        <v>0.13200000000000001</v>
      </c>
      <c r="N1174" s="17">
        <v>0.20899999999999999</v>
      </c>
      <c r="O1174" s="18">
        <v>0.218</v>
      </c>
      <c r="P1174" s="17">
        <v>0.17299999999999999</v>
      </c>
      <c r="Q1174" s="17">
        <v>0.185</v>
      </c>
      <c r="R1174" s="18">
        <v>0.128</v>
      </c>
    </row>
    <row r="1175" spans="1:18">
      <c r="A1175" s="22" t="s">
        <v>25</v>
      </c>
      <c r="B1175" s="2" t="s">
        <v>28</v>
      </c>
      <c r="C1175" s="15">
        <v>0.16700000000000001</v>
      </c>
      <c r="D1175" s="16">
        <v>3.6999999999999998E-2</v>
      </c>
      <c r="E1175" s="17">
        <v>0.158</v>
      </c>
      <c r="F1175" s="18">
        <v>0.19500000000000001</v>
      </c>
      <c r="G1175" s="16">
        <v>0.19700000000000001</v>
      </c>
      <c r="H1175" s="18">
        <v>0.13300000000000001</v>
      </c>
      <c r="I1175" s="17">
        <v>0.21</v>
      </c>
      <c r="J1175" s="17">
        <v>0.184</v>
      </c>
      <c r="K1175" s="17">
        <v>0.107</v>
      </c>
      <c r="L1175" s="18">
        <v>9.9000000000000005E-2</v>
      </c>
      <c r="M1175" s="16">
        <v>0.155</v>
      </c>
      <c r="N1175" s="17">
        <v>0.17299999999999999</v>
      </c>
      <c r="O1175" s="18">
        <v>0.20399999999999999</v>
      </c>
      <c r="P1175" s="17">
        <v>0.17199999999999999</v>
      </c>
      <c r="Q1175" s="17">
        <v>0.159</v>
      </c>
      <c r="R1175" s="18">
        <v>0.186</v>
      </c>
    </row>
    <row r="1176" spans="1:18">
      <c r="A1176" s="19" t="s">
        <v>25</v>
      </c>
      <c r="B1176" s="2" t="s">
        <v>29</v>
      </c>
      <c r="C1176" s="15">
        <v>8.7999999999999995E-2</v>
      </c>
      <c r="D1176" s="16">
        <v>3.1E-2</v>
      </c>
      <c r="E1176" s="17">
        <v>7.2999999999999995E-2</v>
      </c>
      <c r="F1176" s="18">
        <v>0.11</v>
      </c>
      <c r="G1176" s="16">
        <v>7.3999999999999996E-2</v>
      </c>
      <c r="H1176" s="18">
        <v>0.104</v>
      </c>
      <c r="I1176" s="17">
        <v>0.127</v>
      </c>
      <c r="J1176" s="17">
        <v>5.2999999999999999E-2</v>
      </c>
      <c r="K1176" s="17">
        <v>0.108</v>
      </c>
      <c r="L1176" s="18">
        <v>3.9E-2</v>
      </c>
      <c r="M1176" s="16">
        <v>0.10299999999999999</v>
      </c>
      <c r="N1176" s="17">
        <v>0.105</v>
      </c>
      <c r="O1176" s="18"/>
      <c r="P1176" s="17">
        <v>0.121</v>
      </c>
      <c r="Q1176" s="17">
        <v>7.8E-2</v>
      </c>
      <c r="R1176" s="18">
        <v>6.9000000000000006E-2</v>
      </c>
    </row>
    <row r="1177" spans="1:18">
      <c r="A1177" s="19" t="s">
        <v>25</v>
      </c>
      <c r="B1177" s="2" t="s">
        <v>30</v>
      </c>
      <c r="C1177" s="15">
        <v>0.02</v>
      </c>
      <c r="D1177" s="16">
        <v>3.1E-2</v>
      </c>
      <c r="E1177" s="17">
        <v>1.2999999999999999E-2</v>
      </c>
      <c r="F1177" s="18">
        <v>2.5000000000000001E-2</v>
      </c>
      <c r="G1177" s="16">
        <v>0.02</v>
      </c>
      <c r="H1177" s="18">
        <v>2.1000000000000001E-2</v>
      </c>
      <c r="I1177" s="17">
        <v>0.04</v>
      </c>
      <c r="J1177" s="17">
        <v>8.0000000000000002E-3</v>
      </c>
      <c r="K1177" s="17">
        <v>1.0999999999999999E-2</v>
      </c>
      <c r="L1177" s="18">
        <v>1.7000000000000001E-2</v>
      </c>
      <c r="M1177" s="16">
        <v>3.5000000000000003E-2</v>
      </c>
      <c r="N1177" s="17"/>
      <c r="O1177" s="18"/>
      <c r="P1177" s="17">
        <v>0.02</v>
      </c>
      <c r="Q1177" s="17">
        <v>0.02</v>
      </c>
      <c r="R1177" s="18">
        <v>2.1000000000000001E-2</v>
      </c>
    </row>
    <row r="1178" spans="1:18">
      <c r="A1178" s="22" t="s">
        <v>25</v>
      </c>
      <c r="B1178" s="2" t="s">
        <v>31</v>
      </c>
      <c r="C1178" s="15">
        <v>2.5000000000000001E-2</v>
      </c>
      <c r="D1178" s="16"/>
      <c r="E1178" s="17">
        <v>3.5000000000000003E-2</v>
      </c>
      <c r="F1178" s="18">
        <v>0.02</v>
      </c>
      <c r="G1178" s="16">
        <v>1.6E-2</v>
      </c>
      <c r="H1178" s="18">
        <v>3.5000000000000003E-2</v>
      </c>
      <c r="I1178" s="17">
        <v>8.9999999999999993E-3</v>
      </c>
      <c r="J1178" s="17">
        <v>2.1999999999999999E-2</v>
      </c>
      <c r="K1178" s="17">
        <v>4.4999999999999998E-2</v>
      </c>
      <c r="L1178" s="18">
        <v>4.3999999999999997E-2</v>
      </c>
      <c r="M1178" s="16">
        <v>3.5000000000000003E-2</v>
      </c>
      <c r="N1178" s="17"/>
      <c r="O1178" s="18">
        <v>3.2000000000000001E-2</v>
      </c>
      <c r="P1178" s="17">
        <v>3.7999999999999999E-2</v>
      </c>
      <c r="Q1178" s="17">
        <v>1.9E-2</v>
      </c>
      <c r="R1178" s="18">
        <v>2.1000000000000001E-2</v>
      </c>
    </row>
    <row r="1179" spans="1:18" s="28" customFormat="1">
      <c r="A1179" s="22"/>
      <c r="B1179" s="23" t="s">
        <v>32</v>
      </c>
      <c r="C1179" s="24">
        <f t="shared" ref="C1179:R1179" si="60">(C1173*1+C1174*2+C1175*3+C1176*4+C1177*5)/SUM(C1173:C1177)</f>
        <v>1.8656410256410254</v>
      </c>
      <c r="D1179" s="25">
        <f t="shared" si="60"/>
        <v>1.4544544544544544</v>
      </c>
      <c r="E1179" s="26">
        <f t="shared" si="60"/>
        <v>1.7997925311203322</v>
      </c>
      <c r="F1179" s="27">
        <f t="shared" si="60"/>
        <v>1.9898063200815492</v>
      </c>
      <c r="G1179" s="25">
        <f t="shared" si="60"/>
        <v>1.9136178861788617</v>
      </c>
      <c r="H1179" s="27">
        <f t="shared" si="60"/>
        <v>1.8145077720207254</v>
      </c>
      <c r="I1179" s="26">
        <f t="shared" si="60"/>
        <v>2.1977800201816353</v>
      </c>
      <c r="J1179" s="26">
        <f t="shared" si="60"/>
        <v>1.6912065439672801</v>
      </c>
      <c r="K1179" s="26">
        <f t="shared" si="60"/>
        <v>1.760460251046025</v>
      </c>
      <c r="L1179" s="27">
        <f t="shared" si="60"/>
        <v>1.5910041841004183</v>
      </c>
      <c r="M1179" s="25">
        <f t="shared" si="60"/>
        <v>1.9233160621761658</v>
      </c>
      <c r="N1179" s="26">
        <f t="shared" si="60"/>
        <v>1.8699999999999999</v>
      </c>
      <c r="O1179" s="27">
        <f t="shared" si="60"/>
        <v>1.6466942148760331</v>
      </c>
      <c r="P1179" s="26">
        <f t="shared" si="60"/>
        <v>1.9979209979209982</v>
      </c>
      <c r="Q1179" s="26">
        <f t="shared" si="60"/>
        <v>1.833673469387755</v>
      </c>
      <c r="R1179" s="27">
        <f t="shared" si="60"/>
        <v>1.8079673135852912</v>
      </c>
    </row>
    <row r="1180" spans="1:18">
      <c r="A1180" s="19" t="s">
        <v>25</v>
      </c>
      <c r="B1180" s="2" t="s">
        <v>25</v>
      </c>
      <c r="C1180" s="15"/>
      <c r="D1180" s="16"/>
      <c r="E1180" s="17"/>
      <c r="F1180" s="18"/>
      <c r="G1180" s="16"/>
      <c r="H1180" s="18"/>
      <c r="I1180" s="17"/>
      <c r="J1180" s="17"/>
      <c r="K1180" s="17"/>
      <c r="L1180" s="18"/>
      <c r="M1180" s="16"/>
      <c r="N1180" s="17"/>
      <c r="O1180" s="18"/>
      <c r="P1180" s="17"/>
      <c r="Q1180" s="17"/>
      <c r="R1180" s="18"/>
    </row>
    <row r="1181" spans="1:18" ht="49.5">
      <c r="A1181" s="19" t="s">
        <v>358</v>
      </c>
      <c r="B1181" s="20" t="s">
        <v>359</v>
      </c>
      <c r="C1181" s="15"/>
      <c r="D1181" s="16"/>
      <c r="E1181" s="17"/>
      <c r="F1181" s="18"/>
      <c r="G1181" s="16"/>
      <c r="H1181" s="18"/>
      <c r="I1181" s="17"/>
      <c r="J1181" s="17"/>
      <c r="K1181" s="17"/>
      <c r="L1181" s="18"/>
      <c r="M1181" s="16"/>
      <c r="N1181" s="17"/>
      <c r="O1181" s="18"/>
      <c r="P1181" s="17"/>
      <c r="Q1181" s="17"/>
      <c r="R1181" s="18"/>
    </row>
    <row r="1182" spans="1:18">
      <c r="A1182" s="19" t="s">
        <v>25</v>
      </c>
      <c r="B1182" s="2" t="s">
        <v>26</v>
      </c>
      <c r="C1182" s="15">
        <v>0.34300000000000003</v>
      </c>
      <c r="D1182" s="16">
        <v>0.501</v>
      </c>
      <c r="E1182" s="17">
        <v>0.36799999999999999</v>
      </c>
      <c r="F1182" s="18">
        <v>0.29699999999999999</v>
      </c>
      <c r="G1182" s="16">
        <v>0.307</v>
      </c>
      <c r="H1182" s="18">
        <v>0.38400000000000001</v>
      </c>
      <c r="I1182" s="17">
        <v>0.25600000000000001</v>
      </c>
      <c r="J1182" s="17">
        <v>0.39</v>
      </c>
      <c r="K1182" s="17">
        <v>0.38</v>
      </c>
      <c r="L1182" s="18">
        <v>0.38700000000000001</v>
      </c>
      <c r="M1182" s="16">
        <v>0.35299999999999998</v>
      </c>
      <c r="N1182" s="17">
        <v>0.31900000000000001</v>
      </c>
      <c r="O1182" s="18">
        <v>0.34499999999999997</v>
      </c>
      <c r="P1182" s="17">
        <v>0.34699999999999998</v>
      </c>
      <c r="Q1182" s="17">
        <v>0.34699999999999998</v>
      </c>
      <c r="R1182" s="18">
        <v>0.33600000000000002</v>
      </c>
    </row>
    <row r="1183" spans="1:18">
      <c r="A1183" s="19" t="s">
        <v>25</v>
      </c>
      <c r="B1183" s="2" t="s">
        <v>27</v>
      </c>
      <c r="C1183" s="15">
        <v>0.20699999999999999</v>
      </c>
      <c r="D1183" s="16">
        <v>0.25800000000000001</v>
      </c>
      <c r="E1183" s="17">
        <v>0.24</v>
      </c>
      <c r="F1183" s="18">
        <v>0.17100000000000001</v>
      </c>
      <c r="G1183" s="16">
        <v>0.22700000000000001</v>
      </c>
      <c r="H1183" s="18">
        <v>0.184</v>
      </c>
      <c r="I1183" s="17">
        <v>0.192</v>
      </c>
      <c r="J1183" s="17">
        <v>0.2</v>
      </c>
      <c r="K1183" s="17">
        <v>0.26200000000000001</v>
      </c>
      <c r="L1183" s="18">
        <v>0.16600000000000001</v>
      </c>
      <c r="M1183" s="16">
        <v>0.19600000000000001</v>
      </c>
      <c r="N1183" s="17">
        <v>0.27800000000000002</v>
      </c>
      <c r="O1183" s="18">
        <v>0.11899999999999999</v>
      </c>
      <c r="P1183" s="17">
        <v>0.246</v>
      </c>
      <c r="Q1183" s="17">
        <v>0.21299999999999999</v>
      </c>
      <c r="R1183" s="18">
        <v>0.13700000000000001</v>
      </c>
    </row>
    <row r="1184" spans="1:18">
      <c r="A1184" s="19" t="s">
        <v>25</v>
      </c>
      <c r="B1184" s="2" t="s">
        <v>28</v>
      </c>
      <c r="C1184" s="15">
        <v>0.17499999999999999</v>
      </c>
      <c r="D1184" s="16">
        <v>3.6999999999999998E-2</v>
      </c>
      <c r="E1184" s="17">
        <v>0.13900000000000001</v>
      </c>
      <c r="F1184" s="18">
        <v>0.22700000000000001</v>
      </c>
      <c r="G1184" s="16">
        <v>0.183</v>
      </c>
      <c r="H1184" s="18">
        <v>0.16600000000000001</v>
      </c>
      <c r="I1184" s="17">
        <v>0.26400000000000001</v>
      </c>
      <c r="J1184" s="17">
        <v>0.16800000000000001</v>
      </c>
      <c r="K1184" s="17">
        <v>8.4000000000000005E-2</v>
      </c>
      <c r="L1184" s="18">
        <v>9.9000000000000005E-2</v>
      </c>
      <c r="M1184" s="16">
        <v>0.14499999999999999</v>
      </c>
      <c r="N1184" s="17">
        <v>0.14599999999999999</v>
      </c>
      <c r="O1184" s="18">
        <v>0.34499999999999997</v>
      </c>
      <c r="P1184" s="17">
        <v>0.11700000000000001</v>
      </c>
      <c r="Q1184" s="17">
        <v>0.161</v>
      </c>
      <c r="R1184" s="18">
        <v>0.28000000000000003</v>
      </c>
    </row>
    <row r="1185" spans="1:18">
      <c r="A1185" s="22" t="s">
        <v>25</v>
      </c>
      <c r="B1185" s="2" t="s">
        <v>29</v>
      </c>
      <c r="C1185" s="15">
        <v>0.17199999999999999</v>
      </c>
      <c r="D1185" s="16">
        <v>0.17299999999999999</v>
      </c>
      <c r="E1185" s="17">
        <v>0.152</v>
      </c>
      <c r="F1185" s="18">
        <v>0.19</v>
      </c>
      <c r="G1185" s="16">
        <v>0.18099999999999999</v>
      </c>
      <c r="H1185" s="18">
        <v>0.16200000000000001</v>
      </c>
      <c r="I1185" s="17">
        <v>0.187</v>
      </c>
      <c r="J1185" s="17">
        <v>0.14799999999999999</v>
      </c>
      <c r="K1185" s="17">
        <v>0.18099999999999999</v>
      </c>
      <c r="L1185" s="18">
        <v>0.188</v>
      </c>
      <c r="M1185" s="16">
        <v>0.19</v>
      </c>
      <c r="N1185" s="17">
        <v>0.17899999999999999</v>
      </c>
      <c r="O1185" s="18">
        <v>0.09</v>
      </c>
      <c r="P1185" s="17">
        <v>0.154</v>
      </c>
      <c r="Q1185" s="17">
        <v>0.20100000000000001</v>
      </c>
      <c r="R1185" s="18">
        <v>0.14899999999999999</v>
      </c>
    </row>
    <row r="1186" spans="1:18">
      <c r="A1186" s="19" t="s">
        <v>25</v>
      </c>
      <c r="B1186" s="2" t="s">
        <v>30</v>
      </c>
      <c r="C1186" s="15">
        <v>6.5000000000000002E-2</v>
      </c>
      <c r="D1186" s="16">
        <v>3.1E-2</v>
      </c>
      <c r="E1186" s="17">
        <v>0.05</v>
      </c>
      <c r="F1186" s="18">
        <v>8.3000000000000004E-2</v>
      </c>
      <c r="G1186" s="16">
        <v>7.8E-2</v>
      </c>
      <c r="H1186" s="18">
        <v>0.05</v>
      </c>
      <c r="I1186" s="17">
        <v>9.0999999999999998E-2</v>
      </c>
      <c r="J1186" s="17">
        <v>0.06</v>
      </c>
      <c r="K1186" s="17">
        <v>3.5000000000000003E-2</v>
      </c>
      <c r="L1186" s="18">
        <v>5.5E-2</v>
      </c>
      <c r="M1186" s="16">
        <v>6.9000000000000006E-2</v>
      </c>
      <c r="N1186" s="17">
        <v>6.0999999999999999E-2</v>
      </c>
      <c r="O1186" s="18">
        <v>5.3999999999999999E-2</v>
      </c>
      <c r="P1186" s="17">
        <v>9.1999999999999998E-2</v>
      </c>
      <c r="Q1186" s="17">
        <v>4.4999999999999998E-2</v>
      </c>
      <c r="R1186" s="18">
        <v>6.8000000000000005E-2</v>
      </c>
    </row>
    <row r="1187" spans="1:18">
      <c r="A1187" s="19" t="s">
        <v>25</v>
      </c>
      <c r="B1187" s="2" t="s">
        <v>31</v>
      </c>
      <c r="C1187" s="15">
        <v>3.7999999999999999E-2</v>
      </c>
      <c r="D1187" s="16"/>
      <c r="E1187" s="17">
        <v>5.1999999999999998E-2</v>
      </c>
      <c r="F1187" s="18">
        <v>3.2000000000000001E-2</v>
      </c>
      <c r="G1187" s="16">
        <v>2.5000000000000001E-2</v>
      </c>
      <c r="H1187" s="18">
        <v>5.3999999999999999E-2</v>
      </c>
      <c r="I1187" s="17">
        <v>8.9999999999999993E-3</v>
      </c>
      <c r="J1187" s="17">
        <v>3.4000000000000002E-2</v>
      </c>
      <c r="K1187" s="17">
        <v>5.7000000000000002E-2</v>
      </c>
      <c r="L1187" s="18">
        <v>0.105</v>
      </c>
      <c r="M1187" s="16">
        <v>4.7E-2</v>
      </c>
      <c r="N1187" s="17">
        <v>1.6E-2</v>
      </c>
      <c r="O1187" s="18">
        <v>4.5999999999999999E-2</v>
      </c>
      <c r="P1187" s="17">
        <v>4.3999999999999997E-2</v>
      </c>
      <c r="Q1187" s="17">
        <v>3.3000000000000002E-2</v>
      </c>
      <c r="R1187" s="18">
        <v>0.03</v>
      </c>
    </row>
    <row r="1188" spans="1:18" s="28" customFormat="1">
      <c r="A1188" s="22"/>
      <c r="B1188" s="23" t="s">
        <v>32</v>
      </c>
      <c r="C1188" s="24">
        <f t="shared" ref="C1188:R1188" si="61">(C1182*1+C1183*2+C1184*3+C1185*4+C1186*5)/SUM(C1182:C1186)</f>
        <v>2.3856548856548856</v>
      </c>
      <c r="D1188" s="25">
        <f>(D1182*1+D1183*2+D1184*3+D1185*4+D1186*5)/SUM(D1182:D1186)</f>
        <v>1.9749999999999999</v>
      </c>
      <c r="E1188" s="26">
        <f t="shared" si="61"/>
        <v>2.2370916754478398</v>
      </c>
      <c r="F1188" s="27">
        <f t="shared" si="61"/>
        <v>2.5774793388429753</v>
      </c>
      <c r="G1188" s="25">
        <f t="shared" si="61"/>
        <v>2.4836065573770489</v>
      </c>
      <c r="H1188" s="27">
        <f t="shared" si="61"/>
        <v>2.2706131078224097</v>
      </c>
      <c r="I1188" s="26">
        <f t="shared" si="61"/>
        <v>2.6616161616161613</v>
      </c>
      <c r="J1188" s="26">
        <f t="shared" si="61"/>
        <v>2.2629399585921322</v>
      </c>
      <c r="K1188" s="26">
        <f t="shared" si="61"/>
        <v>2.1815286624203822</v>
      </c>
      <c r="L1188" s="27">
        <f t="shared" si="61"/>
        <v>2.2826815642458098</v>
      </c>
      <c r="M1188" s="25">
        <f t="shared" si="61"/>
        <v>2.3976915005246595</v>
      </c>
      <c r="N1188" s="26">
        <f t="shared" si="61"/>
        <v>2.3743641912512721</v>
      </c>
      <c r="O1188" s="27">
        <f t="shared" si="61"/>
        <v>2.3588667366211959</v>
      </c>
      <c r="P1188" s="26">
        <f t="shared" si="61"/>
        <v>2.3702928870292888</v>
      </c>
      <c r="Q1188" s="26">
        <f t="shared" si="61"/>
        <v>2.3629782833505684</v>
      </c>
      <c r="R1188" s="27">
        <f t="shared" si="61"/>
        <v>2.4597938144329894</v>
      </c>
    </row>
    <row r="1189" spans="1:18">
      <c r="A1189" s="19" t="s">
        <v>25</v>
      </c>
      <c r="B1189" s="2" t="s">
        <v>25</v>
      </c>
      <c r="C1189" s="15"/>
      <c r="D1189" s="16"/>
      <c r="E1189" s="17"/>
      <c r="F1189" s="18"/>
      <c r="G1189" s="16"/>
      <c r="H1189" s="18"/>
      <c r="I1189" s="17"/>
      <c r="J1189" s="17"/>
      <c r="K1189" s="17"/>
      <c r="L1189" s="18"/>
      <c r="M1189" s="16"/>
      <c r="N1189" s="17"/>
      <c r="O1189" s="18"/>
      <c r="P1189" s="17"/>
      <c r="Q1189" s="17"/>
      <c r="R1189" s="18"/>
    </row>
    <row r="1190" spans="1:18">
      <c r="A1190" s="19" t="s">
        <v>360</v>
      </c>
      <c r="B1190" s="20" t="s">
        <v>361</v>
      </c>
      <c r="C1190" s="15"/>
      <c r="D1190" s="16"/>
      <c r="E1190" s="17"/>
      <c r="F1190" s="18"/>
      <c r="G1190" s="16"/>
      <c r="H1190" s="18"/>
      <c r="I1190" s="17"/>
      <c r="J1190" s="17"/>
      <c r="K1190" s="17"/>
      <c r="L1190" s="18"/>
      <c r="M1190" s="16"/>
      <c r="N1190" s="17"/>
      <c r="O1190" s="18"/>
      <c r="P1190" s="17"/>
      <c r="Q1190" s="17"/>
      <c r="R1190" s="18"/>
    </row>
    <row r="1191" spans="1:18">
      <c r="A1191" s="22" t="s">
        <v>25</v>
      </c>
      <c r="B1191" s="2" t="s">
        <v>362</v>
      </c>
      <c r="C1191" s="15">
        <v>0.22800000000000001</v>
      </c>
      <c r="D1191" s="16">
        <v>0.18</v>
      </c>
      <c r="E1191" s="17">
        <v>0.20399999999999999</v>
      </c>
      <c r="F1191" s="18">
        <v>0.25700000000000001</v>
      </c>
      <c r="G1191" s="16">
        <v>0.32600000000000001</v>
      </c>
      <c r="H1191" s="18">
        <v>0.11700000000000001</v>
      </c>
      <c r="I1191" s="17">
        <v>0.253</v>
      </c>
      <c r="J1191" s="17">
        <v>0.26800000000000002</v>
      </c>
      <c r="K1191" s="17">
        <v>0.18099999999999999</v>
      </c>
      <c r="L1191" s="18">
        <v>0.11600000000000001</v>
      </c>
      <c r="M1191" s="16">
        <v>0.18</v>
      </c>
      <c r="N1191" s="17">
        <v>0.24099999999999999</v>
      </c>
      <c r="O1191" s="18">
        <v>0.39400000000000002</v>
      </c>
      <c r="P1191" s="17">
        <v>8.2000000000000003E-2</v>
      </c>
      <c r="Q1191" s="17">
        <v>0.254</v>
      </c>
      <c r="R1191" s="18">
        <v>0.373</v>
      </c>
    </row>
    <row r="1192" spans="1:18">
      <c r="A1192" s="19" t="s">
        <v>25</v>
      </c>
      <c r="B1192" s="2" t="s">
        <v>363</v>
      </c>
      <c r="C1192" s="15">
        <v>9.0999999999999998E-2</v>
      </c>
      <c r="D1192" s="16">
        <v>0.14099999999999999</v>
      </c>
      <c r="E1192" s="17">
        <v>7.0999999999999994E-2</v>
      </c>
      <c r="F1192" s="18">
        <v>0.10100000000000001</v>
      </c>
      <c r="G1192" s="16">
        <v>0.13100000000000001</v>
      </c>
      <c r="H1192" s="18">
        <v>4.5999999999999999E-2</v>
      </c>
      <c r="I1192" s="17">
        <v>8.2000000000000003E-2</v>
      </c>
      <c r="J1192" s="17">
        <v>0.10199999999999999</v>
      </c>
      <c r="K1192" s="17">
        <v>8.4000000000000005E-2</v>
      </c>
      <c r="L1192" s="18">
        <v>9.9000000000000005E-2</v>
      </c>
      <c r="M1192" s="16">
        <v>7.0999999999999994E-2</v>
      </c>
      <c r="N1192" s="17">
        <v>0.13700000000000001</v>
      </c>
      <c r="O1192" s="18">
        <v>8.5000000000000006E-2</v>
      </c>
      <c r="P1192" s="17">
        <v>7.6999999999999999E-2</v>
      </c>
      <c r="Q1192" s="17">
        <v>8.5999999999999993E-2</v>
      </c>
      <c r="R1192" s="18">
        <v>0.126</v>
      </c>
    </row>
    <row r="1193" spans="1:18">
      <c r="A1193" s="19" t="s">
        <v>25</v>
      </c>
      <c r="B1193" s="2" t="s">
        <v>364</v>
      </c>
      <c r="C1193" s="15">
        <v>6.2E-2</v>
      </c>
      <c r="D1193" s="16">
        <v>0.03</v>
      </c>
      <c r="E1193" s="17">
        <v>7.3999999999999996E-2</v>
      </c>
      <c r="F1193" s="18">
        <v>5.7000000000000002E-2</v>
      </c>
      <c r="G1193" s="16">
        <v>7.8E-2</v>
      </c>
      <c r="H1193" s="18">
        <v>4.4999999999999998E-2</v>
      </c>
      <c r="I1193" s="17">
        <v>6.5000000000000002E-2</v>
      </c>
      <c r="J1193" s="17">
        <v>5.1999999999999998E-2</v>
      </c>
      <c r="K1193" s="17">
        <v>8.5999999999999993E-2</v>
      </c>
      <c r="L1193" s="18">
        <v>3.9E-2</v>
      </c>
      <c r="M1193" s="16">
        <v>7.0000000000000007E-2</v>
      </c>
      <c r="N1193" s="17">
        <v>5.1999999999999998E-2</v>
      </c>
      <c r="O1193" s="18">
        <v>5.2999999999999999E-2</v>
      </c>
      <c r="P1193" s="17">
        <v>4.1000000000000002E-2</v>
      </c>
      <c r="Q1193" s="17">
        <v>7.1999999999999995E-2</v>
      </c>
      <c r="R1193" s="18">
        <v>0.08</v>
      </c>
    </row>
    <row r="1194" spans="1:18">
      <c r="A1194" s="19" t="s">
        <v>25</v>
      </c>
      <c r="B1194" s="2" t="s">
        <v>365</v>
      </c>
      <c r="C1194" s="15">
        <v>0.11700000000000001</v>
      </c>
      <c r="D1194" s="16">
        <v>0.14899999999999999</v>
      </c>
      <c r="E1194" s="17">
        <v>0.11600000000000001</v>
      </c>
      <c r="F1194" s="18">
        <v>0.113</v>
      </c>
      <c r="G1194" s="16">
        <v>0.16</v>
      </c>
      <c r="H1194" s="18">
        <v>6.9000000000000006E-2</v>
      </c>
      <c r="I1194" s="17">
        <v>0.107</v>
      </c>
      <c r="J1194" s="17">
        <v>0.11899999999999999</v>
      </c>
      <c r="K1194" s="17">
        <v>0.125</v>
      </c>
      <c r="L1194" s="18">
        <v>0.127</v>
      </c>
      <c r="M1194" s="16">
        <v>9.4E-2</v>
      </c>
      <c r="N1194" s="17">
        <v>0.185</v>
      </c>
      <c r="O1194" s="18">
        <v>8.3000000000000004E-2</v>
      </c>
      <c r="P1194" s="17">
        <v>8.1000000000000003E-2</v>
      </c>
      <c r="Q1194" s="17">
        <v>0.11700000000000001</v>
      </c>
      <c r="R1194" s="18">
        <v>0.155</v>
      </c>
    </row>
    <row r="1195" spans="1:18">
      <c r="A1195" s="22" t="s">
        <v>25</v>
      </c>
      <c r="B1195" s="2" t="s">
        <v>197</v>
      </c>
      <c r="C1195" s="15">
        <v>0.5</v>
      </c>
      <c r="D1195" s="16">
        <v>0.5</v>
      </c>
      <c r="E1195" s="17">
        <v>0.53500000000000003</v>
      </c>
      <c r="F1195" s="18">
        <v>0.47099999999999997</v>
      </c>
      <c r="G1195" s="16">
        <v>0.30399999999999999</v>
      </c>
      <c r="H1195" s="18">
        <v>0.72399999999999998</v>
      </c>
      <c r="I1195" s="17">
        <v>0.49299999999999999</v>
      </c>
      <c r="J1195" s="17">
        <v>0.45800000000000002</v>
      </c>
      <c r="K1195" s="17">
        <v>0.52400000000000002</v>
      </c>
      <c r="L1195" s="18">
        <v>0.61899999999999999</v>
      </c>
      <c r="M1195" s="16">
        <v>0.58599999999999997</v>
      </c>
      <c r="N1195" s="17">
        <v>0.38400000000000001</v>
      </c>
      <c r="O1195" s="18">
        <v>0.38500000000000001</v>
      </c>
      <c r="P1195" s="17">
        <v>0.71899999999999997</v>
      </c>
      <c r="Q1195" s="17">
        <v>0.47199999999999998</v>
      </c>
      <c r="R1195" s="18">
        <v>0.26600000000000001</v>
      </c>
    </row>
    <row r="1196" spans="1:18">
      <c r="A1196" s="19" t="s">
        <v>25</v>
      </c>
      <c r="B1196" s="2" t="s">
        <v>31</v>
      </c>
      <c r="C1196" s="15"/>
      <c r="D1196" s="16"/>
      <c r="E1196" s="17"/>
      <c r="F1196" s="18"/>
      <c r="G1196" s="16"/>
      <c r="H1196" s="18"/>
      <c r="I1196" s="17"/>
      <c r="J1196" s="17"/>
      <c r="K1196" s="17"/>
      <c r="L1196" s="18"/>
      <c r="M1196" s="16"/>
      <c r="N1196" s="17"/>
      <c r="O1196" s="18"/>
      <c r="P1196" s="17"/>
      <c r="Q1196" s="17"/>
      <c r="R1196" s="18"/>
    </row>
    <row r="1197" spans="1:18" s="28" customFormat="1">
      <c r="A1197" s="22"/>
      <c r="B1197" s="23" t="s">
        <v>32</v>
      </c>
      <c r="C1197" s="24">
        <f t="shared" ref="C1197:R1197" si="62">(C1191*1+C1192*2+C1193*3+C1194*4+C1195*5)/SUM(C1191:C1195)</f>
        <v>3.5711422845691385</v>
      </c>
      <c r="D1197" s="25">
        <f t="shared" si="62"/>
        <v>3.6479999999999997</v>
      </c>
      <c r="E1197" s="26">
        <f t="shared" si="62"/>
        <v>3.7070000000000003</v>
      </c>
      <c r="F1197" s="27">
        <f t="shared" si="62"/>
        <v>3.4404404404404407</v>
      </c>
      <c r="G1197" s="25">
        <f t="shared" si="62"/>
        <v>2.984984984984985</v>
      </c>
      <c r="H1197" s="27">
        <f t="shared" si="62"/>
        <v>4.2357642357642362</v>
      </c>
      <c r="I1197" s="26">
        <f t="shared" si="62"/>
        <v>3.5049999999999999</v>
      </c>
      <c r="J1197" s="26">
        <f t="shared" si="62"/>
        <v>3.3973973973973979</v>
      </c>
      <c r="K1197" s="26">
        <f t="shared" si="62"/>
        <v>3.7270000000000003</v>
      </c>
      <c r="L1197" s="27">
        <f t="shared" si="62"/>
        <v>4.0339999999999998</v>
      </c>
      <c r="M1197" s="25">
        <f t="shared" si="62"/>
        <v>3.8341658341658342</v>
      </c>
      <c r="N1197" s="26">
        <f t="shared" si="62"/>
        <v>3.3343343343343341</v>
      </c>
      <c r="O1197" s="27">
        <f t="shared" si="62"/>
        <v>2.9800000000000004</v>
      </c>
      <c r="P1197" s="26">
        <f t="shared" si="62"/>
        <v>4.2779999999999996</v>
      </c>
      <c r="Q1197" s="26">
        <f t="shared" si="62"/>
        <v>3.4665334665334666</v>
      </c>
      <c r="R1197" s="27">
        <f t="shared" si="62"/>
        <v>2.8149999999999999</v>
      </c>
    </row>
    <row r="1198" spans="1:18">
      <c r="A1198" s="19" t="s">
        <v>25</v>
      </c>
      <c r="B1198" s="2" t="s">
        <v>25</v>
      </c>
      <c r="C1198" s="15"/>
      <c r="D1198" s="16"/>
      <c r="E1198" s="17"/>
      <c r="F1198" s="18"/>
      <c r="G1198" s="16"/>
      <c r="H1198" s="18"/>
      <c r="I1198" s="17"/>
      <c r="J1198" s="17"/>
      <c r="K1198" s="17"/>
      <c r="L1198" s="18"/>
      <c r="M1198" s="16"/>
      <c r="N1198" s="17"/>
      <c r="O1198" s="18"/>
      <c r="P1198" s="17"/>
      <c r="Q1198" s="17"/>
      <c r="R1198" s="18"/>
    </row>
    <row r="1199" spans="1:18" ht="33">
      <c r="A1199" s="19" t="s">
        <v>366</v>
      </c>
      <c r="B1199" s="20" t="s">
        <v>367</v>
      </c>
      <c r="C1199" s="15"/>
      <c r="D1199" s="16"/>
      <c r="E1199" s="17"/>
      <c r="F1199" s="18"/>
      <c r="G1199" s="16"/>
      <c r="H1199" s="18"/>
      <c r="I1199" s="17"/>
      <c r="J1199" s="17"/>
      <c r="K1199" s="17"/>
      <c r="L1199" s="18"/>
      <c r="M1199" s="16"/>
      <c r="N1199" s="17"/>
      <c r="O1199" s="18"/>
      <c r="P1199" s="17"/>
      <c r="Q1199" s="17"/>
      <c r="R1199" s="18"/>
    </row>
    <row r="1200" spans="1:18">
      <c r="A1200" s="19" t="s">
        <v>25</v>
      </c>
      <c r="B1200" s="2" t="s">
        <v>143</v>
      </c>
      <c r="C1200" s="15">
        <v>0.5</v>
      </c>
      <c r="D1200" s="16">
        <v>0.5</v>
      </c>
      <c r="E1200" s="17">
        <v>0.53500000000000003</v>
      </c>
      <c r="F1200" s="18">
        <v>0.47099999999999997</v>
      </c>
      <c r="G1200" s="16">
        <v>0.30399999999999999</v>
      </c>
      <c r="H1200" s="18">
        <v>0.72399999999999998</v>
      </c>
      <c r="I1200" s="17">
        <v>0.49299999999999999</v>
      </c>
      <c r="J1200" s="17">
        <v>0.45800000000000002</v>
      </c>
      <c r="K1200" s="17">
        <v>0.52400000000000002</v>
      </c>
      <c r="L1200" s="18">
        <v>0.61899999999999999</v>
      </c>
      <c r="M1200" s="16">
        <v>0.58599999999999997</v>
      </c>
      <c r="N1200" s="17">
        <v>0.38400000000000001</v>
      </c>
      <c r="O1200" s="18">
        <v>0.38500000000000001</v>
      </c>
      <c r="P1200" s="17">
        <v>0.71899999999999997</v>
      </c>
      <c r="Q1200" s="17">
        <v>0.47199999999999998</v>
      </c>
      <c r="R1200" s="18">
        <v>0.26600000000000001</v>
      </c>
    </row>
    <row r="1201" spans="1:18">
      <c r="A1201" s="19" t="s">
        <v>25</v>
      </c>
      <c r="B1201" s="2" t="s">
        <v>76</v>
      </c>
      <c r="C1201" s="15">
        <v>3.5000000000000003E-2</v>
      </c>
      <c r="D1201" s="16">
        <v>0.04</v>
      </c>
      <c r="E1201" s="17">
        <v>3.7999999999999999E-2</v>
      </c>
      <c r="F1201" s="18">
        <v>3.3000000000000002E-2</v>
      </c>
      <c r="G1201" s="16">
        <v>5.3999999999999999E-2</v>
      </c>
      <c r="H1201" s="18">
        <v>1.4E-2</v>
      </c>
      <c r="I1201" s="17">
        <v>3.5000000000000003E-2</v>
      </c>
      <c r="J1201" s="17">
        <v>5.1999999999999998E-2</v>
      </c>
      <c r="K1201" s="17">
        <v>2.5000000000000001E-2</v>
      </c>
      <c r="L1201" s="18"/>
      <c r="M1201" s="16">
        <v>1.4E-2</v>
      </c>
      <c r="N1201" s="17">
        <v>3.6999999999999998E-2</v>
      </c>
      <c r="O1201" s="18">
        <v>0.11700000000000001</v>
      </c>
      <c r="P1201" s="17"/>
      <c r="Q1201" s="17">
        <v>0.04</v>
      </c>
      <c r="R1201" s="18">
        <v>7.5999999999999998E-2</v>
      </c>
    </row>
    <row r="1202" spans="1:18">
      <c r="A1202" s="22" t="s">
        <v>25</v>
      </c>
      <c r="B1202" s="2" t="s">
        <v>77</v>
      </c>
      <c r="C1202" s="15">
        <v>0.46400000000000002</v>
      </c>
      <c r="D1202" s="16">
        <v>0.46</v>
      </c>
      <c r="E1202" s="17">
        <v>0.42799999999999999</v>
      </c>
      <c r="F1202" s="18">
        <v>0.496</v>
      </c>
      <c r="G1202" s="16">
        <v>0.64200000000000002</v>
      </c>
      <c r="H1202" s="18">
        <v>0.26200000000000001</v>
      </c>
      <c r="I1202" s="17">
        <v>0.47299999999999998</v>
      </c>
      <c r="J1202" s="17">
        <v>0.49</v>
      </c>
      <c r="K1202" s="17">
        <v>0.45100000000000001</v>
      </c>
      <c r="L1202" s="18">
        <v>0.38100000000000001</v>
      </c>
      <c r="M1202" s="16">
        <v>0.4</v>
      </c>
      <c r="N1202" s="17">
        <v>0.57999999999999996</v>
      </c>
      <c r="O1202" s="18">
        <v>0.499</v>
      </c>
      <c r="P1202" s="17">
        <v>0.28100000000000003</v>
      </c>
      <c r="Q1202" s="17">
        <v>0.48899999999999999</v>
      </c>
      <c r="R1202" s="18">
        <v>0.65800000000000003</v>
      </c>
    </row>
    <row r="1203" spans="1:18">
      <c r="A1203" s="19" t="s">
        <v>25</v>
      </c>
      <c r="B1203" s="2" t="s">
        <v>31</v>
      </c>
      <c r="C1203" s="15"/>
      <c r="D1203" s="16"/>
      <c r="E1203" s="17"/>
      <c r="F1203" s="18"/>
      <c r="G1203" s="16"/>
      <c r="H1203" s="18"/>
      <c r="I1203" s="17"/>
      <c r="J1203" s="17"/>
      <c r="K1203" s="17"/>
      <c r="L1203" s="18"/>
      <c r="M1203" s="16"/>
      <c r="N1203" s="17"/>
      <c r="O1203" s="18"/>
      <c r="P1203" s="17"/>
      <c r="Q1203" s="17"/>
      <c r="R1203" s="18"/>
    </row>
    <row r="1204" spans="1:18">
      <c r="A1204" s="19" t="s">
        <v>25</v>
      </c>
      <c r="B1204" s="2" t="s">
        <v>25</v>
      </c>
      <c r="C1204" s="15"/>
      <c r="D1204" s="16"/>
      <c r="E1204" s="17"/>
      <c r="F1204" s="18"/>
      <c r="G1204" s="16"/>
      <c r="H1204" s="18"/>
      <c r="I1204" s="17"/>
      <c r="J1204" s="17"/>
      <c r="K1204" s="17"/>
      <c r="L1204" s="18"/>
      <c r="M1204" s="16"/>
      <c r="N1204" s="17"/>
      <c r="O1204" s="18"/>
      <c r="P1204" s="17"/>
      <c r="Q1204" s="17"/>
      <c r="R1204" s="18"/>
    </row>
    <row r="1205" spans="1:18" ht="33">
      <c r="A1205" s="22" t="s">
        <v>368</v>
      </c>
      <c r="B1205" s="20" t="s">
        <v>369</v>
      </c>
      <c r="C1205" s="15"/>
      <c r="D1205" s="16"/>
      <c r="E1205" s="17"/>
      <c r="F1205" s="18"/>
      <c r="G1205" s="16"/>
      <c r="H1205" s="18"/>
      <c r="I1205" s="17"/>
      <c r="J1205" s="17"/>
      <c r="K1205" s="17"/>
      <c r="L1205" s="18"/>
      <c r="M1205" s="16"/>
      <c r="N1205" s="17"/>
      <c r="O1205" s="18"/>
      <c r="P1205" s="17"/>
      <c r="Q1205" s="17"/>
      <c r="R1205" s="18"/>
    </row>
    <row r="1206" spans="1:18">
      <c r="A1206" s="19" t="s">
        <v>25</v>
      </c>
      <c r="B1206" s="2" t="s">
        <v>143</v>
      </c>
      <c r="C1206" s="15">
        <v>0.5</v>
      </c>
      <c r="D1206" s="16">
        <v>0.5</v>
      </c>
      <c r="E1206" s="17">
        <v>0.53500000000000003</v>
      </c>
      <c r="F1206" s="18">
        <v>0.47099999999999997</v>
      </c>
      <c r="G1206" s="16">
        <v>0.30399999999999999</v>
      </c>
      <c r="H1206" s="18">
        <v>0.72399999999999998</v>
      </c>
      <c r="I1206" s="17">
        <v>0.49299999999999999</v>
      </c>
      <c r="J1206" s="17">
        <v>0.45800000000000002</v>
      </c>
      <c r="K1206" s="17">
        <v>0.52400000000000002</v>
      </c>
      <c r="L1206" s="18">
        <v>0.61899999999999999</v>
      </c>
      <c r="M1206" s="16">
        <v>0.58599999999999997</v>
      </c>
      <c r="N1206" s="17">
        <v>0.38400000000000001</v>
      </c>
      <c r="O1206" s="18">
        <v>0.38500000000000001</v>
      </c>
      <c r="P1206" s="17">
        <v>0.71899999999999997</v>
      </c>
      <c r="Q1206" s="17">
        <v>0.47199999999999998</v>
      </c>
      <c r="R1206" s="18">
        <v>0.26600000000000001</v>
      </c>
    </row>
    <row r="1207" spans="1:18">
      <c r="A1207" s="19" t="s">
        <v>25</v>
      </c>
      <c r="B1207" s="2" t="s">
        <v>370</v>
      </c>
      <c r="C1207" s="15">
        <v>0.33700000000000002</v>
      </c>
      <c r="D1207" s="16">
        <v>0.42799999999999999</v>
      </c>
      <c r="E1207" s="17">
        <v>0.34100000000000003</v>
      </c>
      <c r="F1207" s="18">
        <v>0.31900000000000001</v>
      </c>
      <c r="G1207" s="16">
        <v>0.46</v>
      </c>
      <c r="H1207" s="18">
        <v>0.19600000000000001</v>
      </c>
      <c r="I1207" s="17">
        <v>0.32300000000000001</v>
      </c>
      <c r="J1207" s="17">
        <v>0.40300000000000002</v>
      </c>
      <c r="K1207" s="17">
        <v>0.30299999999999999</v>
      </c>
      <c r="L1207" s="18">
        <v>0.22600000000000001</v>
      </c>
      <c r="M1207" s="16">
        <v>0.26700000000000002</v>
      </c>
      <c r="N1207" s="17">
        <v>0.40899999999999997</v>
      </c>
      <c r="O1207" s="18">
        <v>0.47399999999999998</v>
      </c>
      <c r="P1207" s="17">
        <v>0.185</v>
      </c>
      <c r="Q1207" s="17">
        <v>0.36</v>
      </c>
      <c r="R1207" s="18">
        <v>0.504</v>
      </c>
    </row>
    <row r="1208" spans="1:18">
      <c r="A1208" s="19" t="s">
        <v>25</v>
      </c>
      <c r="B1208" s="2" t="s">
        <v>371</v>
      </c>
      <c r="C1208" s="15">
        <v>0.08</v>
      </c>
      <c r="D1208" s="16">
        <v>3.6999999999999998E-2</v>
      </c>
      <c r="E1208" s="17">
        <v>5.3999999999999999E-2</v>
      </c>
      <c r="F1208" s="18">
        <v>0.108</v>
      </c>
      <c r="G1208" s="16">
        <v>0.11</v>
      </c>
      <c r="H1208" s="18">
        <v>4.4999999999999998E-2</v>
      </c>
      <c r="I1208" s="17">
        <v>0.128</v>
      </c>
      <c r="J1208" s="17">
        <v>5.1999999999999998E-2</v>
      </c>
      <c r="K1208" s="17">
        <v>4.8000000000000001E-2</v>
      </c>
      <c r="L1208" s="18">
        <v>8.3000000000000004E-2</v>
      </c>
      <c r="M1208" s="16">
        <v>7.6999999999999999E-2</v>
      </c>
      <c r="N1208" s="17">
        <v>8.8999999999999996E-2</v>
      </c>
      <c r="O1208" s="18">
        <v>7.2999999999999995E-2</v>
      </c>
      <c r="P1208" s="17">
        <v>4.5999999999999999E-2</v>
      </c>
      <c r="Q1208" s="17">
        <v>0.09</v>
      </c>
      <c r="R1208" s="18">
        <v>0.1</v>
      </c>
    </row>
    <row r="1209" spans="1:18">
      <c r="A1209" s="19" t="s">
        <v>25</v>
      </c>
      <c r="B1209" s="2" t="s">
        <v>372</v>
      </c>
      <c r="C1209" s="15">
        <v>2.9000000000000001E-2</v>
      </c>
      <c r="D1209" s="16"/>
      <c r="E1209" s="17">
        <v>1.9E-2</v>
      </c>
      <c r="F1209" s="18">
        <v>4.1000000000000002E-2</v>
      </c>
      <c r="G1209" s="16">
        <v>3.5999999999999997E-2</v>
      </c>
      <c r="H1209" s="18">
        <v>0.02</v>
      </c>
      <c r="I1209" s="17">
        <v>2.1999999999999999E-2</v>
      </c>
      <c r="J1209" s="17">
        <v>3.2000000000000001E-2</v>
      </c>
      <c r="K1209" s="17">
        <v>3.7999999999999999E-2</v>
      </c>
      <c r="L1209" s="18">
        <v>2.1999999999999999E-2</v>
      </c>
      <c r="M1209" s="16">
        <v>1.4E-2</v>
      </c>
      <c r="N1209" s="17">
        <v>5.7000000000000002E-2</v>
      </c>
      <c r="O1209" s="18">
        <v>3.5000000000000003E-2</v>
      </c>
      <c r="P1209" s="17"/>
      <c r="Q1209" s="17">
        <v>2.5000000000000001E-2</v>
      </c>
      <c r="R1209" s="18">
        <v>7.3999999999999996E-2</v>
      </c>
    </row>
    <row r="1210" spans="1:18" ht="33">
      <c r="A1210" s="19" t="s">
        <v>25</v>
      </c>
      <c r="B1210" s="2" t="s">
        <v>373</v>
      </c>
      <c r="C1210" s="15">
        <v>2.1999999999999999E-2</v>
      </c>
      <c r="D1210" s="16">
        <v>3.5999999999999997E-2</v>
      </c>
      <c r="E1210" s="17">
        <v>1.2999999999999999E-2</v>
      </c>
      <c r="F1210" s="18">
        <v>2.8000000000000001E-2</v>
      </c>
      <c r="G1210" s="16">
        <v>3.3000000000000002E-2</v>
      </c>
      <c r="H1210" s="18">
        <v>0.01</v>
      </c>
      <c r="I1210" s="17">
        <v>3.5000000000000003E-2</v>
      </c>
      <c r="J1210" s="17">
        <v>1.6E-2</v>
      </c>
      <c r="K1210" s="17">
        <v>2.4E-2</v>
      </c>
      <c r="L1210" s="18"/>
      <c r="M1210" s="16">
        <v>1.4E-2</v>
      </c>
      <c r="N1210" s="17">
        <v>5.0999999999999997E-2</v>
      </c>
      <c r="O1210" s="18"/>
      <c r="P1210" s="17"/>
      <c r="Q1210" s="17">
        <v>3.9E-2</v>
      </c>
      <c r="R1210" s="18">
        <v>2.5000000000000001E-2</v>
      </c>
    </row>
    <row r="1211" spans="1:18">
      <c r="A1211" s="19" t="s">
        <v>25</v>
      </c>
      <c r="B1211" s="2" t="s">
        <v>374</v>
      </c>
      <c r="C1211" s="15">
        <v>8.9999999999999993E-3</v>
      </c>
      <c r="D1211" s="16"/>
      <c r="E1211" s="17">
        <v>1.2999999999999999E-2</v>
      </c>
      <c r="F1211" s="18">
        <v>7.0000000000000001E-3</v>
      </c>
      <c r="G1211" s="16">
        <v>1.7000000000000001E-2</v>
      </c>
      <c r="H1211" s="18"/>
      <c r="I1211" s="17"/>
      <c r="J1211" s="17">
        <v>8.0000000000000002E-3</v>
      </c>
      <c r="K1211" s="17">
        <v>1.2999999999999999E-2</v>
      </c>
      <c r="L1211" s="18">
        <v>3.3000000000000002E-2</v>
      </c>
      <c r="M1211" s="16">
        <v>1.4999999999999999E-2</v>
      </c>
      <c r="N1211" s="17"/>
      <c r="O1211" s="18"/>
      <c r="P1211" s="17">
        <v>0.02</v>
      </c>
      <c r="Q1211" s="17"/>
      <c r="R1211" s="18">
        <v>1.0999999999999999E-2</v>
      </c>
    </row>
    <row r="1212" spans="1:18">
      <c r="A1212" s="22" t="s">
        <v>25</v>
      </c>
      <c r="B1212" s="2" t="s">
        <v>31</v>
      </c>
      <c r="C1212" s="15">
        <v>2.3E-2</v>
      </c>
      <c r="D1212" s="16"/>
      <c r="E1212" s="17">
        <v>2.5999999999999999E-2</v>
      </c>
      <c r="F1212" s="18">
        <v>2.4E-2</v>
      </c>
      <c r="G1212" s="16">
        <v>3.9E-2</v>
      </c>
      <c r="H1212" s="18">
        <v>5.0000000000000001E-3</v>
      </c>
      <c r="I1212" s="17"/>
      <c r="J1212" s="17">
        <v>0.03</v>
      </c>
      <c r="K1212" s="17">
        <v>5.0999999999999997E-2</v>
      </c>
      <c r="L1212" s="18">
        <v>1.7000000000000001E-2</v>
      </c>
      <c r="M1212" s="16">
        <v>2.7E-2</v>
      </c>
      <c r="N1212" s="17">
        <v>0.01</v>
      </c>
      <c r="O1212" s="18">
        <v>3.3000000000000002E-2</v>
      </c>
      <c r="P1212" s="17">
        <v>3.1E-2</v>
      </c>
      <c r="Q1212" s="17">
        <v>1.2999999999999999E-2</v>
      </c>
      <c r="R1212" s="18">
        <v>0.02</v>
      </c>
    </row>
    <row r="1213" spans="1:18">
      <c r="A1213" s="19" t="s">
        <v>25</v>
      </c>
      <c r="B1213" s="2" t="s">
        <v>25</v>
      </c>
      <c r="C1213" s="15"/>
      <c r="D1213" s="16"/>
      <c r="E1213" s="17"/>
      <c r="F1213" s="18"/>
      <c r="G1213" s="16"/>
      <c r="H1213" s="18"/>
      <c r="I1213" s="17"/>
      <c r="J1213" s="17"/>
      <c r="K1213" s="17"/>
      <c r="L1213" s="18"/>
      <c r="M1213" s="16"/>
      <c r="N1213" s="17"/>
      <c r="O1213" s="18"/>
      <c r="P1213" s="17"/>
      <c r="Q1213" s="17"/>
      <c r="R1213" s="18"/>
    </row>
    <row r="1214" spans="1:18" ht="33">
      <c r="A1214" s="22" t="s">
        <v>375</v>
      </c>
      <c r="B1214" s="20" t="s">
        <v>369</v>
      </c>
      <c r="C1214" s="15"/>
      <c r="D1214" s="16"/>
      <c r="E1214" s="17"/>
      <c r="F1214" s="18"/>
      <c r="G1214" s="16"/>
      <c r="H1214" s="18"/>
      <c r="I1214" s="17"/>
      <c r="J1214" s="17"/>
      <c r="K1214" s="17"/>
      <c r="L1214" s="18"/>
      <c r="M1214" s="16"/>
      <c r="N1214" s="17"/>
      <c r="O1214" s="18"/>
      <c r="P1214" s="17"/>
      <c r="Q1214" s="17"/>
      <c r="R1214" s="18"/>
    </row>
    <row r="1215" spans="1:18">
      <c r="A1215" s="19" t="s">
        <v>25</v>
      </c>
      <c r="B1215" s="2" t="s">
        <v>143</v>
      </c>
      <c r="C1215" s="15">
        <v>0.71899999999999997</v>
      </c>
      <c r="D1215" s="16">
        <v>0.71699999999999997</v>
      </c>
      <c r="E1215" s="17">
        <v>0.72</v>
      </c>
      <c r="F1215" s="18">
        <v>0.71699999999999997</v>
      </c>
      <c r="G1215" s="16">
        <v>0.60099999999999998</v>
      </c>
      <c r="H1215" s="18">
        <v>0.85299999999999998</v>
      </c>
      <c r="I1215" s="17">
        <v>0.73499999999999999</v>
      </c>
      <c r="J1215" s="17">
        <v>0.68400000000000005</v>
      </c>
      <c r="K1215" s="17">
        <v>0.70699999999999996</v>
      </c>
      <c r="L1215" s="18">
        <v>0.80700000000000005</v>
      </c>
      <c r="M1215" s="16">
        <v>0.78800000000000003</v>
      </c>
      <c r="N1215" s="17">
        <v>0.64700000000000002</v>
      </c>
      <c r="O1215" s="18">
        <v>0.57999999999999996</v>
      </c>
      <c r="P1215" s="17">
        <v>0.84</v>
      </c>
      <c r="Q1215" s="17">
        <v>0.69</v>
      </c>
      <c r="R1215" s="18">
        <v>0.59499999999999997</v>
      </c>
    </row>
    <row r="1216" spans="1:18">
      <c r="A1216" s="19" t="s">
        <v>25</v>
      </c>
      <c r="B1216" s="2" t="s">
        <v>370</v>
      </c>
      <c r="C1216" s="15"/>
      <c r="D1216" s="16"/>
      <c r="E1216" s="17"/>
      <c r="F1216" s="18"/>
      <c r="G1216" s="16"/>
      <c r="H1216" s="18"/>
      <c r="I1216" s="17"/>
      <c r="J1216" s="17"/>
      <c r="K1216" s="17"/>
      <c r="L1216" s="18"/>
      <c r="M1216" s="16"/>
      <c r="N1216" s="17"/>
      <c r="O1216" s="18"/>
      <c r="P1216" s="17"/>
      <c r="Q1216" s="17"/>
      <c r="R1216" s="18"/>
    </row>
    <row r="1217" spans="1:18">
      <c r="A1217" s="19" t="s">
        <v>25</v>
      </c>
      <c r="B1217" s="2" t="s">
        <v>371</v>
      </c>
      <c r="C1217" s="15">
        <v>0.23799999999999999</v>
      </c>
      <c r="D1217" s="16">
        <v>0.28299999999999997</v>
      </c>
      <c r="E1217" s="17">
        <v>0.26600000000000001</v>
      </c>
      <c r="F1217" s="18">
        <v>0.20799999999999999</v>
      </c>
      <c r="G1217" s="16">
        <v>0.33500000000000002</v>
      </c>
      <c r="H1217" s="18">
        <v>0.128</v>
      </c>
      <c r="I1217" s="17">
        <v>0.23</v>
      </c>
      <c r="J1217" s="17">
        <v>0.25600000000000001</v>
      </c>
      <c r="K1217" s="17">
        <v>0.24399999999999999</v>
      </c>
      <c r="L1217" s="18">
        <v>0.193</v>
      </c>
      <c r="M1217" s="16">
        <v>0.189</v>
      </c>
      <c r="N1217" s="17">
        <v>0.27400000000000002</v>
      </c>
      <c r="O1217" s="18">
        <v>0.36599999999999999</v>
      </c>
      <c r="P1217" s="17">
        <v>0.13300000000000001</v>
      </c>
      <c r="Q1217" s="17">
        <v>0.26400000000000001</v>
      </c>
      <c r="R1217" s="18">
        <v>0.34100000000000003</v>
      </c>
    </row>
    <row r="1218" spans="1:18">
      <c r="A1218" s="19" t="s">
        <v>25</v>
      </c>
      <c r="B1218" s="2" t="s">
        <v>372</v>
      </c>
      <c r="C1218" s="15">
        <v>0.03</v>
      </c>
      <c r="D1218" s="16"/>
      <c r="E1218" s="17">
        <v>7.0000000000000001E-3</v>
      </c>
      <c r="F1218" s="18">
        <v>5.3999999999999999E-2</v>
      </c>
      <c r="G1218" s="16">
        <v>4.7E-2</v>
      </c>
      <c r="H1218" s="18">
        <v>8.9999999999999993E-3</v>
      </c>
      <c r="I1218" s="17">
        <v>8.9999999999999993E-3</v>
      </c>
      <c r="J1218" s="17">
        <v>0.06</v>
      </c>
      <c r="K1218" s="17">
        <v>2.5000000000000001E-2</v>
      </c>
      <c r="L1218" s="18"/>
      <c r="M1218" s="16">
        <v>8.9999999999999993E-3</v>
      </c>
      <c r="N1218" s="17">
        <v>6.0999999999999999E-2</v>
      </c>
      <c r="O1218" s="18">
        <v>5.3999999999999999E-2</v>
      </c>
      <c r="P1218" s="17">
        <v>1.7000000000000001E-2</v>
      </c>
      <c r="Q1218" s="17">
        <v>0.02</v>
      </c>
      <c r="R1218" s="18">
        <v>6.4000000000000001E-2</v>
      </c>
    </row>
    <row r="1219" spans="1:18" ht="33">
      <c r="A1219" s="19" t="s">
        <v>25</v>
      </c>
      <c r="B1219" s="2" t="s">
        <v>373</v>
      </c>
      <c r="C1219" s="15">
        <v>1.0999999999999999E-2</v>
      </c>
      <c r="D1219" s="16"/>
      <c r="E1219" s="17">
        <v>7.0000000000000001E-3</v>
      </c>
      <c r="F1219" s="18">
        <v>1.6E-2</v>
      </c>
      <c r="G1219" s="16">
        <v>1.2E-2</v>
      </c>
      <c r="H1219" s="18">
        <v>0.01</v>
      </c>
      <c r="I1219" s="17">
        <v>2.5999999999999999E-2</v>
      </c>
      <c r="J1219" s="17"/>
      <c r="K1219" s="17">
        <v>1.0999999999999999E-2</v>
      </c>
      <c r="L1219" s="18"/>
      <c r="M1219" s="16">
        <v>1.4999999999999999E-2</v>
      </c>
      <c r="N1219" s="17">
        <v>8.9999999999999993E-3</v>
      </c>
      <c r="O1219" s="18"/>
      <c r="P1219" s="17">
        <v>0.01</v>
      </c>
      <c r="Q1219" s="17">
        <v>1.9E-2</v>
      </c>
      <c r="R1219" s="18"/>
    </row>
    <row r="1220" spans="1:18">
      <c r="A1220" s="19" t="s">
        <v>25</v>
      </c>
      <c r="B1220" s="2" t="s">
        <v>374</v>
      </c>
      <c r="C1220" s="15">
        <v>3.0000000000000001E-3</v>
      </c>
      <c r="D1220" s="16"/>
      <c r="E1220" s="17"/>
      <c r="F1220" s="18">
        <v>5.0000000000000001E-3</v>
      </c>
      <c r="G1220" s="16">
        <v>5.0000000000000001E-3</v>
      </c>
      <c r="H1220" s="18"/>
      <c r="I1220" s="17"/>
      <c r="J1220" s="17"/>
      <c r="K1220" s="17">
        <v>1.2999999999999999E-2</v>
      </c>
      <c r="L1220" s="18"/>
      <c r="M1220" s="16"/>
      <c r="N1220" s="17">
        <v>0.01</v>
      </c>
      <c r="O1220" s="18"/>
      <c r="P1220" s="17"/>
      <c r="Q1220" s="17">
        <v>7.0000000000000001E-3</v>
      </c>
      <c r="R1220" s="18"/>
    </row>
    <row r="1221" spans="1:18">
      <c r="A1221" s="19" t="s">
        <v>25</v>
      </c>
      <c r="B1221" s="2" t="s">
        <v>31</v>
      </c>
      <c r="C1221" s="15"/>
      <c r="D1221" s="16"/>
      <c r="E1221" s="17"/>
      <c r="F1221" s="18"/>
      <c r="G1221" s="16"/>
      <c r="H1221" s="18"/>
      <c r="I1221" s="17"/>
      <c r="J1221" s="17"/>
      <c r="K1221" s="17"/>
      <c r="L1221" s="18"/>
      <c r="M1221" s="16"/>
      <c r="N1221" s="17"/>
      <c r="O1221" s="18"/>
      <c r="P1221" s="17"/>
      <c r="Q1221" s="17"/>
      <c r="R1221" s="18"/>
    </row>
    <row r="1222" spans="1:18">
      <c r="A1222" s="19" t="s">
        <v>25</v>
      </c>
      <c r="B1222" s="2" t="s">
        <v>25</v>
      </c>
      <c r="C1222" s="15"/>
      <c r="D1222" s="16"/>
      <c r="E1222" s="17"/>
      <c r="F1222" s="18"/>
      <c r="G1222" s="16"/>
      <c r="H1222" s="18"/>
      <c r="I1222" s="17"/>
      <c r="J1222" s="17"/>
      <c r="K1222" s="17"/>
      <c r="L1222" s="18"/>
      <c r="M1222" s="16"/>
      <c r="N1222" s="17"/>
      <c r="O1222" s="18"/>
      <c r="P1222" s="17"/>
      <c r="Q1222" s="17"/>
      <c r="R1222" s="18"/>
    </row>
    <row r="1223" spans="1:18" ht="33">
      <c r="A1223" s="22" t="s">
        <v>376</v>
      </c>
      <c r="B1223" s="20" t="s">
        <v>369</v>
      </c>
      <c r="C1223" s="15"/>
      <c r="D1223" s="16"/>
      <c r="E1223" s="17"/>
      <c r="F1223" s="18"/>
      <c r="G1223" s="16"/>
      <c r="H1223" s="18"/>
      <c r="I1223" s="17"/>
      <c r="J1223" s="17"/>
      <c r="K1223" s="17"/>
      <c r="L1223" s="18"/>
      <c r="M1223" s="16"/>
      <c r="N1223" s="17"/>
      <c r="O1223" s="18"/>
      <c r="P1223" s="17"/>
      <c r="Q1223" s="17"/>
      <c r="R1223" s="18"/>
    </row>
    <row r="1224" spans="1:18">
      <c r="A1224" s="19" t="s">
        <v>25</v>
      </c>
      <c r="B1224" s="2" t="s">
        <v>143</v>
      </c>
      <c r="C1224" s="15">
        <v>0.76700000000000002</v>
      </c>
      <c r="D1224" s="16">
        <v>0.747</v>
      </c>
      <c r="E1224" s="17">
        <v>0.746</v>
      </c>
      <c r="F1224" s="18">
        <v>0.78900000000000003</v>
      </c>
      <c r="G1224" s="16">
        <v>0.65700000000000003</v>
      </c>
      <c r="H1224" s="18">
        <v>0.89200000000000002</v>
      </c>
      <c r="I1224" s="17">
        <v>0.79100000000000004</v>
      </c>
      <c r="J1224" s="17">
        <v>0.72799999999999998</v>
      </c>
      <c r="K1224" s="17">
        <v>0.75600000000000001</v>
      </c>
      <c r="L1224" s="18">
        <v>0.84499999999999997</v>
      </c>
      <c r="M1224" s="16">
        <v>0.81699999999999995</v>
      </c>
      <c r="N1224" s="17">
        <v>0.72499999999999998</v>
      </c>
      <c r="O1224" s="18">
        <v>0.65200000000000002</v>
      </c>
      <c r="P1224" s="17">
        <v>0.85899999999999999</v>
      </c>
      <c r="Q1224" s="17">
        <v>0.746</v>
      </c>
      <c r="R1224" s="18">
        <v>0.66800000000000004</v>
      </c>
    </row>
    <row r="1225" spans="1:18">
      <c r="A1225" s="19" t="s">
        <v>25</v>
      </c>
      <c r="B1225" s="2" t="s">
        <v>370</v>
      </c>
      <c r="C1225" s="15"/>
      <c r="D1225" s="16"/>
      <c r="E1225" s="17"/>
      <c r="F1225" s="18"/>
      <c r="G1225" s="16"/>
      <c r="H1225" s="18"/>
      <c r="I1225" s="17"/>
      <c r="J1225" s="17"/>
      <c r="K1225" s="17"/>
      <c r="L1225" s="18"/>
      <c r="M1225" s="16"/>
      <c r="N1225" s="17"/>
      <c r="O1225" s="18"/>
      <c r="P1225" s="17"/>
      <c r="Q1225" s="17"/>
      <c r="R1225" s="18"/>
    </row>
    <row r="1226" spans="1:18">
      <c r="A1226" s="19" t="s">
        <v>25</v>
      </c>
      <c r="B1226" s="2" t="s">
        <v>371</v>
      </c>
      <c r="C1226" s="15"/>
      <c r="D1226" s="16"/>
      <c r="E1226" s="17"/>
      <c r="F1226" s="18"/>
      <c r="G1226" s="16"/>
      <c r="H1226" s="18"/>
      <c r="I1226" s="17"/>
      <c r="J1226" s="17"/>
      <c r="K1226" s="17"/>
      <c r="L1226" s="18"/>
      <c r="M1226" s="16"/>
      <c r="N1226" s="17"/>
      <c r="O1226" s="18"/>
      <c r="P1226" s="17"/>
      <c r="Q1226" s="17"/>
      <c r="R1226" s="18"/>
    </row>
    <row r="1227" spans="1:18">
      <c r="A1227" s="19" t="s">
        <v>25</v>
      </c>
      <c r="B1227" s="2" t="s">
        <v>372</v>
      </c>
      <c r="C1227" s="15">
        <v>0.20100000000000001</v>
      </c>
      <c r="D1227" s="16">
        <v>0.253</v>
      </c>
      <c r="E1227" s="17">
        <v>0.248</v>
      </c>
      <c r="F1227" s="18">
        <v>0.154</v>
      </c>
      <c r="G1227" s="16">
        <v>0.28399999999999997</v>
      </c>
      <c r="H1227" s="18">
        <v>0.108</v>
      </c>
      <c r="I1227" s="17">
        <v>0.18099999999999999</v>
      </c>
      <c r="J1227" s="17">
        <v>0.23200000000000001</v>
      </c>
      <c r="K1227" s="17">
        <v>0.20599999999999999</v>
      </c>
      <c r="L1227" s="18">
        <v>0.155</v>
      </c>
      <c r="M1227" s="16">
        <v>0.158</v>
      </c>
      <c r="N1227" s="17">
        <v>0.23300000000000001</v>
      </c>
      <c r="O1227" s="18">
        <v>0.31</v>
      </c>
      <c r="P1227" s="17">
        <v>0.123</v>
      </c>
      <c r="Q1227" s="17">
        <v>0.22700000000000001</v>
      </c>
      <c r="R1227" s="18">
        <v>0.27400000000000002</v>
      </c>
    </row>
    <row r="1228" spans="1:18" ht="33">
      <c r="A1228" s="19" t="s">
        <v>25</v>
      </c>
      <c r="B1228" s="2" t="s">
        <v>373</v>
      </c>
      <c r="C1228" s="15">
        <v>0.02</v>
      </c>
      <c r="D1228" s="16"/>
      <c r="E1228" s="17"/>
      <c r="F1228" s="18">
        <v>0.04</v>
      </c>
      <c r="G1228" s="16">
        <v>3.6999999999999998E-2</v>
      </c>
      <c r="H1228" s="18"/>
      <c r="I1228" s="17">
        <v>8.9999999999999993E-3</v>
      </c>
      <c r="J1228" s="17">
        <v>0.04</v>
      </c>
      <c r="K1228" s="17">
        <v>1.2999999999999999E-2</v>
      </c>
      <c r="L1228" s="18"/>
      <c r="M1228" s="16">
        <v>1.4999999999999999E-2</v>
      </c>
      <c r="N1228" s="17">
        <v>3.1E-2</v>
      </c>
      <c r="O1228" s="18">
        <v>1.9E-2</v>
      </c>
      <c r="P1228" s="17">
        <v>1.7999999999999999E-2</v>
      </c>
      <c r="Q1228" s="17">
        <v>1.2999999999999999E-2</v>
      </c>
      <c r="R1228" s="18">
        <v>3.4000000000000002E-2</v>
      </c>
    </row>
    <row r="1229" spans="1:18">
      <c r="A1229" s="19" t="s">
        <v>25</v>
      </c>
      <c r="B1229" s="2" t="s">
        <v>374</v>
      </c>
      <c r="C1229" s="15">
        <v>1.2E-2</v>
      </c>
      <c r="D1229" s="16"/>
      <c r="E1229" s="17">
        <v>6.0000000000000001E-3</v>
      </c>
      <c r="F1229" s="18">
        <v>1.7999999999999999E-2</v>
      </c>
      <c r="G1229" s="16">
        <v>2.1999999999999999E-2</v>
      </c>
      <c r="H1229" s="18"/>
      <c r="I1229" s="17">
        <v>1.7999999999999999E-2</v>
      </c>
      <c r="J1229" s="17"/>
      <c r="K1229" s="17">
        <v>2.5000000000000001E-2</v>
      </c>
      <c r="L1229" s="18"/>
      <c r="M1229" s="16">
        <v>0.01</v>
      </c>
      <c r="N1229" s="17">
        <v>1.0999999999999999E-2</v>
      </c>
      <c r="O1229" s="18">
        <v>1.7999999999999999E-2</v>
      </c>
      <c r="P1229" s="17"/>
      <c r="Q1229" s="17">
        <v>1.4E-2</v>
      </c>
      <c r="R1229" s="18">
        <v>2.3E-2</v>
      </c>
    </row>
    <row r="1230" spans="1:18">
      <c r="A1230" s="19" t="s">
        <v>25</v>
      </c>
      <c r="B1230" s="2" t="s">
        <v>31</v>
      </c>
      <c r="C1230" s="15"/>
      <c r="D1230" s="16"/>
      <c r="E1230" s="17"/>
      <c r="F1230" s="18"/>
      <c r="G1230" s="16"/>
      <c r="H1230" s="18"/>
      <c r="I1230" s="17"/>
      <c r="J1230" s="17"/>
      <c r="K1230" s="17"/>
      <c r="L1230" s="18"/>
      <c r="M1230" s="16"/>
      <c r="N1230" s="17"/>
      <c r="O1230" s="18"/>
      <c r="P1230" s="17"/>
      <c r="Q1230" s="17"/>
      <c r="R1230" s="18"/>
    </row>
    <row r="1231" spans="1:18">
      <c r="A1231" s="19" t="s">
        <v>25</v>
      </c>
      <c r="B1231" s="2" t="s">
        <v>25</v>
      </c>
      <c r="C1231" s="15"/>
      <c r="D1231" s="16"/>
      <c r="E1231" s="17"/>
      <c r="F1231" s="18"/>
      <c r="G1231" s="16"/>
      <c r="H1231" s="18"/>
      <c r="I1231" s="17"/>
      <c r="J1231" s="17"/>
      <c r="K1231" s="17"/>
      <c r="L1231" s="18"/>
      <c r="M1231" s="16"/>
      <c r="N1231" s="17"/>
      <c r="O1231" s="18"/>
      <c r="P1231" s="17"/>
      <c r="Q1231" s="17"/>
      <c r="R1231" s="18"/>
    </row>
    <row r="1232" spans="1:18" ht="33">
      <c r="A1232" s="22" t="s">
        <v>377</v>
      </c>
      <c r="B1232" s="20" t="s">
        <v>369</v>
      </c>
      <c r="C1232" s="15"/>
      <c r="D1232" s="16"/>
      <c r="E1232" s="17"/>
      <c r="F1232" s="18"/>
      <c r="G1232" s="16"/>
      <c r="H1232" s="18"/>
      <c r="I1232" s="17"/>
      <c r="J1232" s="17"/>
      <c r="K1232" s="17"/>
      <c r="L1232" s="18"/>
      <c r="M1232" s="16"/>
      <c r="N1232" s="17"/>
      <c r="O1232" s="18"/>
      <c r="P1232" s="17"/>
      <c r="Q1232" s="17"/>
      <c r="R1232" s="18"/>
    </row>
    <row r="1233" spans="1:18">
      <c r="A1233" s="19" t="s">
        <v>25</v>
      </c>
      <c r="B1233" s="2" t="s">
        <v>143</v>
      </c>
      <c r="C1233" s="15">
        <v>0.80700000000000005</v>
      </c>
      <c r="D1233" s="16">
        <v>0.78300000000000003</v>
      </c>
      <c r="E1233" s="17">
        <v>0.75900000000000001</v>
      </c>
      <c r="F1233" s="18">
        <v>0.85199999999999998</v>
      </c>
      <c r="G1233" s="16">
        <v>0.72399999999999998</v>
      </c>
      <c r="H1233" s="18">
        <v>0.90200000000000002</v>
      </c>
      <c r="I1233" s="17">
        <v>0.81</v>
      </c>
      <c r="J1233" s="17">
        <v>0.79700000000000004</v>
      </c>
      <c r="K1233" s="17">
        <v>0.79400000000000004</v>
      </c>
      <c r="L1233" s="18">
        <v>0.86199999999999999</v>
      </c>
      <c r="M1233" s="16">
        <v>0.85799999999999998</v>
      </c>
      <c r="N1233" s="17">
        <v>0.76400000000000001</v>
      </c>
      <c r="O1233" s="18">
        <v>0.69</v>
      </c>
      <c r="P1233" s="17">
        <v>0.86699999999999999</v>
      </c>
      <c r="Q1233" s="17">
        <v>0.79600000000000004</v>
      </c>
      <c r="R1233" s="18">
        <v>0.73399999999999999</v>
      </c>
    </row>
    <row r="1234" spans="1:18">
      <c r="A1234" s="19" t="s">
        <v>25</v>
      </c>
      <c r="B1234" s="2" t="s">
        <v>370</v>
      </c>
      <c r="C1234" s="15"/>
      <c r="D1234" s="16"/>
      <c r="E1234" s="17"/>
      <c r="F1234" s="18"/>
      <c r="G1234" s="16"/>
      <c r="H1234" s="18"/>
      <c r="I1234" s="17"/>
      <c r="J1234" s="17"/>
      <c r="K1234" s="17"/>
      <c r="L1234" s="18"/>
      <c r="M1234" s="16"/>
      <c r="N1234" s="17"/>
      <c r="O1234" s="18"/>
      <c r="P1234" s="17"/>
      <c r="Q1234" s="17"/>
      <c r="R1234" s="18"/>
    </row>
    <row r="1235" spans="1:18">
      <c r="A1235" s="19" t="s">
        <v>25</v>
      </c>
      <c r="B1235" s="2" t="s">
        <v>371</v>
      </c>
      <c r="C1235" s="15"/>
      <c r="D1235" s="16"/>
      <c r="E1235" s="17"/>
      <c r="F1235" s="18"/>
      <c r="G1235" s="16"/>
      <c r="H1235" s="18"/>
      <c r="I1235" s="17"/>
      <c r="J1235" s="17"/>
      <c r="K1235" s="17"/>
      <c r="L1235" s="18"/>
      <c r="M1235" s="16"/>
      <c r="N1235" s="17"/>
      <c r="O1235" s="18"/>
      <c r="P1235" s="17"/>
      <c r="Q1235" s="17"/>
      <c r="R1235" s="18"/>
    </row>
    <row r="1236" spans="1:18">
      <c r="A1236" s="19" t="s">
        <v>25</v>
      </c>
      <c r="B1236" s="2" t="s">
        <v>372</v>
      </c>
      <c r="C1236" s="15"/>
      <c r="D1236" s="16"/>
      <c r="E1236" s="17"/>
      <c r="F1236" s="18"/>
      <c r="G1236" s="16"/>
      <c r="H1236" s="18"/>
      <c r="I1236" s="17"/>
      <c r="J1236" s="17"/>
      <c r="K1236" s="17"/>
      <c r="L1236" s="18"/>
      <c r="M1236" s="16"/>
      <c r="N1236" s="17"/>
      <c r="O1236" s="18"/>
      <c r="P1236" s="17"/>
      <c r="Q1236" s="17"/>
      <c r="R1236" s="18"/>
    </row>
    <row r="1237" spans="1:18" ht="33">
      <c r="A1237" s="19" t="s">
        <v>25</v>
      </c>
      <c r="B1237" s="2" t="s">
        <v>373</v>
      </c>
      <c r="C1237" s="15">
        <v>0.187</v>
      </c>
      <c r="D1237" s="16">
        <v>0.217</v>
      </c>
      <c r="E1237" s="17">
        <v>0.24099999999999999</v>
      </c>
      <c r="F1237" s="18">
        <v>0.13600000000000001</v>
      </c>
      <c r="G1237" s="16">
        <v>0.26500000000000001</v>
      </c>
      <c r="H1237" s="18">
        <v>9.8000000000000004E-2</v>
      </c>
      <c r="I1237" s="17">
        <v>0.18099999999999999</v>
      </c>
      <c r="J1237" s="17">
        <v>0.19500000000000001</v>
      </c>
      <c r="K1237" s="17">
        <v>0.20599999999999999</v>
      </c>
      <c r="L1237" s="18">
        <v>0.13800000000000001</v>
      </c>
      <c r="M1237" s="16">
        <v>0.14199999999999999</v>
      </c>
      <c r="N1237" s="17">
        <v>0.22500000000000001</v>
      </c>
      <c r="O1237" s="18">
        <v>0.29199999999999998</v>
      </c>
      <c r="P1237" s="17">
        <v>0.123</v>
      </c>
      <c r="Q1237" s="17">
        <v>0.20399999999999999</v>
      </c>
      <c r="R1237" s="18">
        <v>0.254</v>
      </c>
    </row>
    <row r="1238" spans="1:18">
      <c r="A1238" s="19" t="s">
        <v>25</v>
      </c>
      <c r="B1238" s="2" t="s">
        <v>374</v>
      </c>
      <c r="C1238" s="15">
        <v>6.0000000000000001E-3</v>
      </c>
      <c r="D1238" s="16"/>
      <c r="E1238" s="17"/>
      <c r="F1238" s="18">
        <v>1.2E-2</v>
      </c>
      <c r="G1238" s="16">
        <v>1.0999999999999999E-2</v>
      </c>
      <c r="H1238" s="18"/>
      <c r="I1238" s="17">
        <v>8.9999999999999993E-3</v>
      </c>
      <c r="J1238" s="17">
        <v>8.0000000000000002E-3</v>
      </c>
      <c r="K1238" s="17"/>
      <c r="L1238" s="18"/>
      <c r="M1238" s="16"/>
      <c r="N1238" s="17">
        <v>1.0999999999999999E-2</v>
      </c>
      <c r="O1238" s="18">
        <v>1.9E-2</v>
      </c>
      <c r="P1238" s="17">
        <v>0.01</v>
      </c>
      <c r="Q1238" s="17"/>
      <c r="R1238" s="18">
        <v>1.0999999999999999E-2</v>
      </c>
    </row>
    <row r="1239" spans="1:18">
      <c r="A1239" s="19" t="s">
        <v>25</v>
      </c>
      <c r="B1239" s="2" t="s">
        <v>31</v>
      </c>
      <c r="C1239" s="15"/>
      <c r="D1239" s="16"/>
      <c r="E1239" s="17"/>
      <c r="F1239" s="18"/>
      <c r="G1239" s="16"/>
      <c r="H1239" s="18"/>
      <c r="I1239" s="17"/>
      <c r="J1239" s="17"/>
      <c r="K1239" s="17"/>
      <c r="L1239" s="18"/>
      <c r="M1239" s="16"/>
      <c r="N1239" s="17"/>
      <c r="O1239" s="18"/>
      <c r="P1239" s="17"/>
      <c r="Q1239" s="17"/>
      <c r="R1239" s="18"/>
    </row>
    <row r="1240" spans="1:18">
      <c r="A1240" s="19" t="s">
        <v>25</v>
      </c>
      <c r="B1240" s="2" t="s">
        <v>25</v>
      </c>
      <c r="C1240" s="15"/>
      <c r="D1240" s="16"/>
      <c r="E1240" s="17"/>
      <c r="F1240" s="18"/>
      <c r="G1240" s="16"/>
      <c r="H1240" s="18"/>
      <c r="I1240" s="17"/>
      <c r="J1240" s="17"/>
      <c r="K1240" s="17"/>
      <c r="L1240" s="18"/>
      <c r="M1240" s="16"/>
      <c r="N1240" s="17"/>
      <c r="O1240" s="18"/>
      <c r="P1240" s="17"/>
      <c r="Q1240" s="17"/>
      <c r="R1240" s="18"/>
    </row>
    <row r="1241" spans="1:18" ht="33">
      <c r="A1241" s="29" t="s">
        <v>378</v>
      </c>
      <c r="B1241" s="20" t="s">
        <v>369</v>
      </c>
      <c r="C1241" s="15"/>
      <c r="D1241" s="16"/>
      <c r="E1241" s="17"/>
      <c r="F1241" s="18"/>
      <c r="G1241" s="16"/>
      <c r="H1241" s="18"/>
      <c r="I1241" s="17"/>
      <c r="J1241" s="17"/>
      <c r="K1241" s="17"/>
      <c r="L1241" s="18"/>
      <c r="M1241" s="16"/>
      <c r="N1241" s="17"/>
      <c r="O1241" s="18"/>
      <c r="P1241" s="17"/>
      <c r="Q1241" s="17"/>
      <c r="R1241" s="18"/>
    </row>
    <row r="1242" spans="1:18">
      <c r="A1242" s="19" t="s">
        <v>25</v>
      </c>
      <c r="B1242" s="2" t="s">
        <v>143</v>
      </c>
      <c r="C1242" s="15">
        <v>0.83899999999999997</v>
      </c>
      <c r="D1242" s="16">
        <v>0.82</v>
      </c>
      <c r="E1242" s="17">
        <v>0.80100000000000005</v>
      </c>
      <c r="F1242" s="18">
        <v>0.874</v>
      </c>
      <c r="G1242" s="16">
        <v>0.77100000000000002</v>
      </c>
      <c r="H1242" s="18">
        <v>0.91600000000000004</v>
      </c>
      <c r="I1242" s="17">
        <v>0.84499999999999997</v>
      </c>
      <c r="J1242" s="17">
        <v>0.83499999999999996</v>
      </c>
      <c r="K1242" s="17">
        <v>0.81799999999999995</v>
      </c>
      <c r="L1242" s="18">
        <v>0.878</v>
      </c>
      <c r="M1242" s="16">
        <v>0.88400000000000001</v>
      </c>
      <c r="N1242" s="17">
        <v>0.77500000000000002</v>
      </c>
      <c r="O1242" s="18">
        <v>0.78100000000000003</v>
      </c>
      <c r="P1242" s="17">
        <v>0.89100000000000001</v>
      </c>
      <c r="Q1242" s="17">
        <v>0.82099999999999995</v>
      </c>
      <c r="R1242" s="18">
        <v>0.78900000000000003</v>
      </c>
    </row>
    <row r="1243" spans="1:18">
      <c r="A1243" s="19" t="s">
        <v>25</v>
      </c>
      <c r="B1243" s="2" t="s">
        <v>370</v>
      </c>
      <c r="C1243" s="15"/>
      <c r="D1243" s="16"/>
      <c r="E1243" s="17"/>
      <c r="F1243" s="18"/>
      <c r="G1243" s="16"/>
      <c r="H1243" s="18"/>
      <c r="I1243" s="17"/>
      <c r="J1243" s="17"/>
      <c r="K1243" s="17"/>
      <c r="L1243" s="18"/>
      <c r="M1243" s="16"/>
      <c r="N1243" s="17"/>
      <c r="O1243" s="18"/>
      <c r="P1243" s="17"/>
      <c r="Q1243" s="17"/>
      <c r="R1243" s="18"/>
    </row>
    <row r="1244" spans="1:18">
      <c r="A1244" s="19" t="s">
        <v>25</v>
      </c>
      <c r="B1244" s="2" t="s">
        <v>371</v>
      </c>
      <c r="C1244" s="15"/>
      <c r="D1244" s="16"/>
      <c r="E1244" s="17"/>
      <c r="F1244" s="18"/>
      <c r="G1244" s="16"/>
      <c r="H1244" s="18"/>
      <c r="I1244" s="17"/>
      <c r="J1244" s="17"/>
      <c r="K1244" s="17"/>
      <c r="L1244" s="18"/>
      <c r="M1244" s="16"/>
      <c r="N1244" s="17"/>
      <c r="O1244" s="18"/>
      <c r="P1244" s="17"/>
      <c r="Q1244" s="17"/>
      <c r="R1244" s="18"/>
    </row>
    <row r="1245" spans="1:18">
      <c r="A1245" s="19" t="s">
        <v>25</v>
      </c>
      <c r="B1245" s="2" t="s">
        <v>372</v>
      </c>
      <c r="C1245" s="15"/>
      <c r="D1245" s="16"/>
      <c r="E1245" s="17"/>
      <c r="F1245" s="18"/>
      <c r="G1245" s="16"/>
      <c r="H1245" s="18"/>
      <c r="I1245" s="17"/>
      <c r="J1245" s="17"/>
      <c r="K1245" s="17"/>
      <c r="L1245" s="18"/>
      <c r="M1245" s="16"/>
      <c r="N1245" s="17"/>
      <c r="O1245" s="18"/>
      <c r="P1245" s="17"/>
      <c r="Q1245" s="17"/>
      <c r="R1245" s="18"/>
    </row>
    <row r="1246" spans="1:18" ht="33">
      <c r="A1246" s="19" t="s">
        <v>25</v>
      </c>
      <c r="B1246" s="2" t="s">
        <v>373</v>
      </c>
      <c r="C1246" s="15"/>
      <c r="D1246" s="16"/>
      <c r="E1246" s="17"/>
      <c r="F1246" s="18"/>
      <c r="G1246" s="16"/>
      <c r="H1246" s="18"/>
      <c r="I1246" s="17"/>
      <c r="J1246" s="17"/>
      <c r="K1246" s="17"/>
      <c r="L1246" s="18"/>
      <c r="M1246" s="16"/>
      <c r="N1246" s="17"/>
      <c r="O1246" s="18"/>
      <c r="P1246" s="17"/>
      <c r="Q1246" s="17"/>
      <c r="R1246" s="18"/>
    </row>
    <row r="1247" spans="1:18">
      <c r="A1247" s="19" t="s">
        <v>25</v>
      </c>
      <c r="B1247" s="2" t="s">
        <v>374</v>
      </c>
      <c r="C1247" s="15">
        <v>0.161</v>
      </c>
      <c r="D1247" s="16">
        <v>0.18</v>
      </c>
      <c r="E1247" s="17">
        <v>0.19900000000000001</v>
      </c>
      <c r="F1247" s="18">
        <v>0.126</v>
      </c>
      <c r="G1247" s="16">
        <v>0.22900000000000001</v>
      </c>
      <c r="H1247" s="18">
        <v>8.4000000000000005E-2</v>
      </c>
      <c r="I1247" s="17">
        <v>0.155</v>
      </c>
      <c r="J1247" s="17">
        <v>0.16500000000000001</v>
      </c>
      <c r="K1247" s="17">
        <v>0.182</v>
      </c>
      <c r="L1247" s="18">
        <v>0.122</v>
      </c>
      <c r="M1247" s="16">
        <v>0.11600000000000001</v>
      </c>
      <c r="N1247" s="17">
        <v>0.22500000000000001</v>
      </c>
      <c r="O1247" s="18">
        <v>0.219</v>
      </c>
      <c r="P1247" s="17">
        <v>0.109</v>
      </c>
      <c r="Q1247" s="17">
        <v>0.17899999999999999</v>
      </c>
      <c r="R1247" s="18">
        <v>0.21099999999999999</v>
      </c>
    </row>
    <row r="1248" spans="1:18">
      <c r="A1248" s="19" t="s">
        <v>25</v>
      </c>
      <c r="B1248" s="2" t="s">
        <v>31</v>
      </c>
      <c r="C1248" s="15"/>
      <c r="D1248" s="16"/>
      <c r="E1248" s="17"/>
      <c r="F1248" s="18"/>
      <c r="G1248" s="16"/>
      <c r="H1248" s="18"/>
      <c r="I1248" s="17"/>
      <c r="J1248" s="17"/>
      <c r="K1248" s="17"/>
      <c r="L1248" s="18"/>
      <c r="M1248" s="16"/>
      <c r="N1248" s="17"/>
      <c r="O1248" s="18"/>
      <c r="P1248" s="17"/>
      <c r="Q1248" s="17"/>
      <c r="R1248" s="18"/>
    </row>
    <row r="1249" spans="1:18">
      <c r="A1249" s="19" t="s">
        <v>25</v>
      </c>
      <c r="B1249" s="2" t="s">
        <v>25</v>
      </c>
      <c r="C1249" s="15"/>
      <c r="D1249" s="16"/>
      <c r="E1249" s="17"/>
      <c r="F1249" s="18"/>
      <c r="G1249" s="16"/>
      <c r="H1249" s="18"/>
      <c r="I1249" s="17"/>
      <c r="J1249" s="17"/>
      <c r="K1249" s="17"/>
      <c r="L1249" s="18"/>
      <c r="M1249" s="16"/>
      <c r="N1249" s="17"/>
      <c r="O1249" s="18"/>
      <c r="P1249" s="17"/>
      <c r="Q1249" s="17"/>
      <c r="R1249" s="18"/>
    </row>
    <row r="1250" spans="1:18" ht="49.5">
      <c r="A1250" s="19" t="s">
        <v>379</v>
      </c>
      <c r="B1250" s="20" t="s">
        <v>380</v>
      </c>
      <c r="C1250" s="15"/>
      <c r="D1250" s="16"/>
      <c r="E1250" s="17"/>
      <c r="F1250" s="18"/>
      <c r="G1250" s="16"/>
      <c r="H1250" s="18"/>
      <c r="I1250" s="17"/>
      <c r="J1250" s="17"/>
      <c r="K1250" s="17"/>
      <c r="L1250" s="18"/>
      <c r="M1250" s="16"/>
      <c r="N1250" s="17"/>
      <c r="O1250" s="18"/>
      <c r="P1250" s="17"/>
      <c r="Q1250" s="17"/>
      <c r="R1250" s="18"/>
    </row>
    <row r="1251" spans="1:18">
      <c r="A1251" s="19" t="s">
        <v>25</v>
      </c>
      <c r="B1251" s="2" t="s">
        <v>112</v>
      </c>
      <c r="C1251" s="15"/>
      <c r="D1251" s="16"/>
      <c r="E1251" s="17"/>
      <c r="F1251" s="18"/>
      <c r="G1251" s="16"/>
      <c r="H1251" s="18"/>
      <c r="I1251" s="17"/>
      <c r="J1251" s="17"/>
      <c r="K1251" s="17"/>
      <c r="L1251" s="18"/>
      <c r="M1251" s="16"/>
      <c r="N1251" s="17"/>
      <c r="O1251" s="18"/>
      <c r="P1251" s="17"/>
      <c r="Q1251" s="17"/>
      <c r="R1251" s="18"/>
    </row>
    <row r="1252" spans="1:18">
      <c r="A1252" s="19" t="s">
        <v>25</v>
      </c>
      <c r="B1252" s="2" t="s">
        <v>143</v>
      </c>
      <c r="C1252" s="15">
        <v>0.5</v>
      </c>
      <c r="D1252" s="16">
        <v>0.5</v>
      </c>
      <c r="E1252" s="17">
        <v>0.53500000000000003</v>
      </c>
      <c r="F1252" s="18">
        <v>0.47099999999999997</v>
      </c>
      <c r="G1252" s="16">
        <v>0.30399999999999999</v>
      </c>
      <c r="H1252" s="18">
        <v>0.72399999999999998</v>
      </c>
      <c r="I1252" s="17">
        <v>0.49299999999999999</v>
      </c>
      <c r="J1252" s="17">
        <v>0.45800000000000002</v>
      </c>
      <c r="K1252" s="17">
        <v>0.52400000000000002</v>
      </c>
      <c r="L1252" s="18">
        <v>0.61899999999999999</v>
      </c>
      <c r="M1252" s="16">
        <v>0.58599999999999997</v>
      </c>
      <c r="N1252" s="17">
        <v>0.38400000000000001</v>
      </c>
      <c r="O1252" s="18">
        <v>0.38500000000000001</v>
      </c>
      <c r="P1252" s="17">
        <v>0.71899999999999997</v>
      </c>
      <c r="Q1252" s="17">
        <v>0.47199999999999998</v>
      </c>
      <c r="R1252" s="18">
        <v>0.26600000000000001</v>
      </c>
    </row>
    <row r="1253" spans="1:18">
      <c r="A1253" s="19" t="s">
        <v>25</v>
      </c>
      <c r="B1253" s="2">
        <v>0</v>
      </c>
      <c r="C1253" s="15">
        <v>0.39100000000000001</v>
      </c>
      <c r="D1253" s="16">
        <v>0.433</v>
      </c>
      <c r="E1253" s="17">
        <v>0.33400000000000002</v>
      </c>
      <c r="F1253" s="18">
        <v>0.434</v>
      </c>
      <c r="G1253" s="16">
        <v>0.54900000000000004</v>
      </c>
      <c r="H1253" s="18">
        <v>0.21199999999999999</v>
      </c>
      <c r="I1253" s="17">
        <v>0.442</v>
      </c>
      <c r="J1253" s="17">
        <v>0.39700000000000002</v>
      </c>
      <c r="K1253" s="17">
        <v>0.34300000000000003</v>
      </c>
      <c r="L1253" s="18">
        <v>0.309</v>
      </c>
      <c r="M1253" s="16">
        <v>0.33600000000000002</v>
      </c>
      <c r="N1253" s="17">
        <v>0.46400000000000002</v>
      </c>
      <c r="O1253" s="18">
        <v>0.47099999999999997</v>
      </c>
      <c r="P1253" s="17">
        <v>0.20399999999999999</v>
      </c>
      <c r="Q1253" s="17">
        <v>0.441</v>
      </c>
      <c r="R1253" s="18">
        <v>0.55300000000000005</v>
      </c>
    </row>
    <row r="1254" spans="1:18">
      <c r="A1254" s="19" t="s">
        <v>25</v>
      </c>
      <c r="B1254" s="2">
        <v>1</v>
      </c>
      <c r="C1254" s="15">
        <v>6.6000000000000003E-2</v>
      </c>
      <c r="D1254" s="16"/>
      <c r="E1254" s="17">
        <v>9.7000000000000003E-2</v>
      </c>
      <c r="F1254" s="18">
        <v>4.9000000000000002E-2</v>
      </c>
      <c r="G1254" s="16">
        <v>8.8999999999999996E-2</v>
      </c>
      <c r="H1254" s="18">
        <v>0.04</v>
      </c>
      <c r="I1254" s="17">
        <v>5.8000000000000003E-2</v>
      </c>
      <c r="J1254" s="17">
        <v>7.5999999999999998E-2</v>
      </c>
      <c r="K1254" s="17">
        <v>7.2999999999999995E-2</v>
      </c>
      <c r="L1254" s="18">
        <v>3.9E-2</v>
      </c>
      <c r="M1254" s="16">
        <v>0.05</v>
      </c>
      <c r="N1254" s="17">
        <v>7.6999999999999999E-2</v>
      </c>
      <c r="O1254" s="18">
        <v>0.106</v>
      </c>
      <c r="P1254" s="17">
        <v>3.4000000000000002E-2</v>
      </c>
      <c r="Q1254" s="17">
        <v>5.5E-2</v>
      </c>
      <c r="R1254" s="18">
        <v>0.11799999999999999</v>
      </c>
    </row>
    <row r="1255" spans="1:18">
      <c r="A1255" s="19" t="s">
        <v>25</v>
      </c>
      <c r="B1255" s="2">
        <v>2</v>
      </c>
      <c r="C1255" s="15">
        <v>1.9E-2</v>
      </c>
      <c r="D1255" s="16"/>
      <c r="E1255" s="17">
        <v>2.5000000000000001E-2</v>
      </c>
      <c r="F1255" s="18">
        <v>1.7000000000000001E-2</v>
      </c>
      <c r="G1255" s="16">
        <v>3.1E-2</v>
      </c>
      <c r="H1255" s="18">
        <v>5.0000000000000001E-3</v>
      </c>
      <c r="I1255" s="17"/>
      <c r="J1255" s="17">
        <v>3.2000000000000001E-2</v>
      </c>
      <c r="K1255" s="17">
        <v>3.5999999999999997E-2</v>
      </c>
      <c r="L1255" s="18"/>
      <c r="M1255" s="16">
        <v>1.4E-2</v>
      </c>
      <c r="N1255" s="17">
        <v>0.03</v>
      </c>
      <c r="O1255" s="18">
        <v>1.9E-2</v>
      </c>
      <c r="P1255" s="17">
        <v>2.5000000000000001E-2</v>
      </c>
      <c r="Q1255" s="17">
        <v>0.02</v>
      </c>
      <c r="R1255" s="18">
        <v>1.0999999999999999E-2</v>
      </c>
    </row>
    <row r="1256" spans="1:18">
      <c r="A1256" s="19" t="s">
        <v>25</v>
      </c>
      <c r="B1256" s="2">
        <v>3</v>
      </c>
      <c r="C1256" s="15">
        <v>7.0000000000000001E-3</v>
      </c>
      <c r="D1256" s="16">
        <v>3.1E-2</v>
      </c>
      <c r="E1256" s="17">
        <v>4.0000000000000001E-3</v>
      </c>
      <c r="F1256" s="18">
        <v>6.0000000000000001E-3</v>
      </c>
      <c r="G1256" s="16">
        <v>8.0000000000000002E-3</v>
      </c>
      <c r="H1256" s="18">
        <v>5.0000000000000001E-3</v>
      </c>
      <c r="I1256" s="17"/>
      <c r="J1256" s="17">
        <v>8.0000000000000002E-3</v>
      </c>
      <c r="K1256" s="17">
        <v>1.0999999999999999E-2</v>
      </c>
      <c r="L1256" s="18">
        <v>1.7000000000000001E-2</v>
      </c>
      <c r="M1256" s="16">
        <v>3.0000000000000001E-3</v>
      </c>
      <c r="N1256" s="17">
        <v>1.9E-2</v>
      </c>
      <c r="O1256" s="18"/>
      <c r="P1256" s="17">
        <v>5.0000000000000001E-3</v>
      </c>
      <c r="Q1256" s="17"/>
      <c r="R1256" s="18">
        <v>2.1000000000000001E-2</v>
      </c>
    </row>
    <row r="1257" spans="1:18">
      <c r="A1257" s="19" t="s">
        <v>25</v>
      </c>
      <c r="B1257" s="2">
        <v>4</v>
      </c>
      <c r="C1257" s="15">
        <v>5.0000000000000001E-3</v>
      </c>
      <c r="D1257" s="16">
        <v>3.5999999999999997E-2</v>
      </c>
      <c r="E1257" s="17"/>
      <c r="F1257" s="18">
        <v>4.0000000000000001E-3</v>
      </c>
      <c r="G1257" s="16">
        <v>5.0000000000000001E-3</v>
      </c>
      <c r="H1257" s="18">
        <v>5.0000000000000001E-3</v>
      </c>
      <c r="I1257" s="17"/>
      <c r="J1257" s="17">
        <v>6.0000000000000001E-3</v>
      </c>
      <c r="K1257" s="17">
        <v>1.2999999999999999E-2</v>
      </c>
      <c r="L1257" s="18"/>
      <c r="M1257" s="16"/>
      <c r="N1257" s="17">
        <v>1.7999999999999999E-2</v>
      </c>
      <c r="O1257" s="18"/>
      <c r="P1257" s="17">
        <v>7.0000000000000001E-3</v>
      </c>
      <c r="Q1257" s="17">
        <v>7.0000000000000001E-3</v>
      </c>
      <c r="R1257" s="18"/>
    </row>
    <row r="1258" spans="1:18">
      <c r="A1258" s="19" t="s">
        <v>25</v>
      </c>
      <c r="B1258" s="2">
        <v>5</v>
      </c>
      <c r="C1258" s="15">
        <v>3.0000000000000001E-3</v>
      </c>
      <c r="D1258" s="16"/>
      <c r="E1258" s="17"/>
      <c r="F1258" s="18">
        <v>6.0000000000000001E-3</v>
      </c>
      <c r="G1258" s="16">
        <v>5.0000000000000001E-3</v>
      </c>
      <c r="H1258" s="18"/>
      <c r="I1258" s="17"/>
      <c r="J1258" s="17">
        <v>8.0000000000000002E-3</v>
      </c>
      <c r="K1258" s="17"/>
      <c r="L1258" s="18"/>
      <c r="M1258" s="16"/>
      <c r="N1258" s="17"/>
      <c r="O1258" s="18">
        <v>1.9E-2</v>
      </c>
      <c r="P1258" s="17"/>
      <c r="Q1258" s="17"/>
      <c r="R1258" s="18">
        <v>1.0999999999999999E-2</v>
      </c>
    </row>
    <row r="1259" spans="1:18">
      <c r="A1259" s="19" t="s">
        <v>25</v>
      </c>
      <c r="B1259" s="2">
        <v>7</v>
      </c>
      <c r="C1259" s="15">
        <v>2E-3</v>
      </c>
      <c r="D1259" s="16"/>
      <c r="E1259" s="17">
        <v>6.0000000000000001E-3</v>
      </c>
      <c r="F1259" s="18"/>
      <c r="G1259" s="16"/>
      <c r="H1259" s="18">
        <v>5.0000000000000001E-3</v>
      </c>
      <c r="I1259" s="17">
        <v>7.0000000000000001E-3</v>
      </c>
      <c r="J1259" s="17"/>
      <c r="K1259" s="17"/>
      <c r="L1259" s="18"/>
      <c r="M1259" s="16"/>
      <c r="N1259" s="17">
        <v>8.9999999999999993E-3</v>
      </c>
      <c r="O1259" s="18"/>
      <c r="P1259" s="17"/>
      <c r="Q1259" s="17">
        <v>6.0000000000000001E-3</v>
      </c>
      <c r="R1259" s="18"/>
    </row>
    <row r="1260" spans="1:18">
      <c r="A1260" s="19" t="s">
        <v>25</v>
      </c>
      <c r="B1260" s="2">
        <v>10</v>
      </c>
      <c r="C1260" s="15">
        <v>5.0000000000000001E-3</v>
      </c>
      <c r="D1260" s="16"/>
      <c r="E1260" s="17"/>
      <c r="F1260" s="18">
        <v>8.9999999999999993E-3</v>
      </c>
      <c r="G1260" s="16">
        <v>8.0000000000000002E-3</v>
      </c>
      <c r="H1260" s="18"/>
      <c r="I1260" s="17"/>
      <c r="J1260" s="17">
        <v>8.0000000000000002E-3</v>
      </c>
      <c r="K1260" s="17"/>
      <c r="L1260" s="18">
        <v>1.7000000000000001E-2</v>
      </c>
      <c r="M1260" s="16">
        <v>8.0000000000000002E-3</v>
      </c>
      <c r="N1260" s="17"/>
      <c r="O1260" s="18"/>
      <c r="P1260" s="17">
        <v>5.0000000000000001E-3</v>
      </c>
      <c r="Q1260" s="17"/>
      <c r="R1260" s="18">
        <v>1.0999999999999999E-2</v>
      </c>
    </row>
    <row r="1261" spans="1:18">
      <c r="A1261" s="19" t="s">
        <v>25</v>
      </c>
      <c r="B1261" s="2">
        <v>13</v>
      </c>
      <c r="C1261" s="15">
        <v>2E-3</v>
      </c>
      <c r="D1261" s="16"/>
      <c r="E1261" s="17"/>
      <c r="F1261" s="18">
        <v>4.0000000000000001E-3</v>
      </c>
      <c r="G1261" s="16"/>
      <c r="H1261" s="18">
        <v>5.0000000000000001E-3</v>
      </c>
      <c r="I1261" s="17"/>
      <c r="J1261" s="17">
        <v>6.0000000000000001E-3</v>
      </c>
      <c r="K1261" s="17"/>
      <c r="L1261" s="18"/>
      <c r="M1261" s="16">
        <v>4.0000000000000001E-3</v>
      </c>
      <c r="N1261" s="17"/>
      <c r="O1261" s="18"/>
      <c r="P1261" s="17"/>
      <c r="Q1261" s="17"/>
      <c r="R1261" s="18">
        <v>8.9999999999999993E-3</v>
      </c>
    </row>
    <row r="1262" spans="1:18">
      <c r="A1262" s="19" t="s">
        <v>25</v>
      </c>
      <c r="B1262" s="2" t="s">
        <v>25</v>
      </c>
      <c r="C1262" s="15"/>
      <c r="D1262" s="16"/>
      <c r="E1262" s="17"/>
      <c r="F1262" s="18"/>
      <c r="G1262" s="16"/>
      <c r="H1262" s="18"/>
      <c r="I1262" s="17"/>
      <c r="J1262" s="17"/>
      <c r="K1262" s="17"/>
      <c r="L1262" s="18"/>
      <c r="M1262" s="16"/>
      <c r="N1262" s="17"/>
      <c r="O1262" s="18"/>
      <c r="P1262" s="17"/>
      <c r="Q1262" s="17"/>
      <c r="R1262" s="18"/>
    </row>
    <row r="1263" spans="1:18">
      <c r="A1263" s="19" t="s">
        <v>381</v>
      </c>
      <c r="B1263" s="20" t="s">
        <v>382</v>
      </c>
      <c r="C1263" s="15"/>
      <c r="D1263" s="16"/>
      <c r="E1263" s="17"/>
      <c r="F1263" s="18"/>
      <c r="G1263" s="16"/>
      <c r="H1263" s="18"/>
      <c r="I1263" s="17"/>
      <c r="J1263" s="17"/>
      <c r="K1263" s="17"/>
      <c r="L1263" s="18"/>
      <c r="M1263" s="16"/>
      <c r="N1263" s="17"/>
      <c r="O1263" s="18"/>
      <c r="P1263" s="17"/>
      <c r="Q1263" s="17"/>
      <c r="R1263" s="18"/>
    </row>
    <row r="1264" spans="1:18">
      <c r="A1264" s="19" t="s">
        <v>25</v>
      </c>
      <c r="B1264" s="2" t="s">
        <v>143</v>
      </c>
      <c r="C1264" s="15">
        <v>0.5</v>
      </c>
      <c r="D1264" s="16">
        <v>0.5</v>
      </c>
      <c r="E1264" s="17">
        <v>0.53500000000000003</v>
      </c>
      <c r="F1264" s="18">
        <v>0.47099999999999997</v>
      </c>
      <c r="G1264" s="16">
        <v>0.30399999999999999</v>
      </c>
      <c r="H1264" s="18">
        <v>0.72399999999999998</v>
      </c>
      <c r="I1264" s="17">
        <v>0.49299999999999999</v>
      </c>
      <c r="J1264" s="17">
        <v>0.45800000000000002</v>
      </c>
      <c r="K1264" s="17">
        <v>0.52400000000000002</v>
      </c>
      <c r="L1264" s="18">
        <v>0.61899999999999999</v>
      </c>
      <c r="M1264" s="16">
        <v>0.58599999999999997</v>
      </c>
      <c r="N1264" s="17">
        <v>0.38400000000000001</v>
      </c>
      <c r="O1264" s="18">
        <v>0.38500000000000001</v>
      </c>
      <c r="P1264" s="17">
        <v>0.71899999999999997</v>
      </c>
      <c r="Q1264" s="17">
        <v>0.47199999999999998</v>
      </c>
      <c r="R1264" s="18">
        <v>0.26600000000000001</v>
      </c>
    </row>
    <row r="1265" spans="1:18">
      <c r="A1265" s="19" t="s">
        <v>25</v>
      </c>
      <c r="B1265" s="2" t="s">
        <v>197</v>
      </c>
      <c r="C1265" s="15">
        <v>4.2000000000000003E-2</v>
      </c>
      <c r="D1265" s="16">
        <v>0.04</v>
      </c>
      <c r="E1265" s="17">
        <v>5.0999999999999997E-2</v>
      </c>
      <c r="F1265" s="18">
        <v>3.5000000000000003E-2</v>
      </c>
      <c r="G1265" s="16">
        <v>6.2E-2</v>
      </c>
      <c r="H1265" s="18">
        <v>0.02</v>
      </c>
      <c r="I1265" s="17">
        <v>7.0000000000000007E-2</v>
      </c>
      <c r="J1265" s="17">
        <v>2.1999999999999999E-2</v>
      </c>
      <c r="K1265" s="17">
        <v>3.5999999999999997E-2</v>
      </c>
      <c r="L1265" s="18">
        <v>3.3000000000000002E-2</v>
      </c>
      <c r="M1265" s="16">
        <v>3.6999999999999998E-2</v>
      </c>
      <c r="N1265" s="17">
        <v>0.06</v>
      </c>
      <c r="O1265" s="18">
        <v>2.8000000000000001E-2</v>
      </c>
      <c r="P1265" s="17">
        <v>0.06</v>
      </c>
      <c r="Q1265" s="17">
        <v>0.03</v>
      </c>
      <c r="R1265" s="18">
        <v>4.2000000000000003E-2</v>
      </c>
    </row>
    <row r="1266" spans="1:18">
      <c r="A1266" s="19" t="s">
        <v>25</v>
      </c>
      <c r="B1266" s="2" t="s">
        <v>198</v>
      </c>
      <c r="C1266" s="15">
        <v>1.4999999999999999E-2</v>
      </c>
      <c r="D1266" s="16">
        <v>3.6999999999999998E-2</v>
      </c>
      <c r="E1266" s="17">
        <v>2.3E-2</v>
      </c>
      <c r="F1266" s="18">
        <v>6.0000000000000001E-3</v>
      </c>
      <c r="G1266" s="16">
        <v>2.5000000000000001E-2</v>
      </c>
      <c r="H1266" s="18">
        <v>5.0000000000000001E-3</v>
      </c>
      <c r="I1266" s="17">
        <v>1.6E-2</v>
      </c>
      <c r="J1266" s="17">
        <v>1.6E-2</v>
      </c>
      <c r="K1266" s="17">
        <v>1.2999999999999999E-2</v>
      </c>
      <c r="L1266" s="18">
        <v>1.7000000000000001E-2</v>
      </c>
      <c r="M1266" s="16">
        <v>2.7E-2</v>
      </c>
      <c r="N1266" s="17"/>
      <c r="O1266" s="18"/>
      <c r="P1266" s="17">
        <v>1.4E-2</v>
      </c>
      <c r="Q1266" s="17">
        <v>2.5999999999999999E-2</v>
      </c>
      <c r="R1266" s="18"/>
    </row>
    <row r="1267" spans="1:18">
      <c r="A1267" s="19" t="s">
        <v>25</v>
      </c>
      <c r="B1267" s="2" t="s">
        <v>199</v>
      </c>
      <c r="C1267" s="15">
        <v>2.1999999999999999E-2</v>
      </c>
      <c r="D1267" s="16">
        <v>3.6999999999999998E-2</v>
      </c>
      <c r="E1267" s="17">
        <v>1.7000000000000001E-2</v>
      </c>
      <c r="F1267" s="18">
        <v>2.3E-2</v>
      </c>
      <c r="G1267" s="16">
        <v>2.7E-2</v>
      </c>
      <c r="H1267" s="18">
        <v>1.4999999999999999E-2</v>
      </c>
      <c r="I1267" s="17">
        <v>7.0000000000000001E-3</v>
      </c>
      <c r="J1267" s="17">
        <v>3.7999999999999999E-2</v>
      </c>
      <c r="K1267" s="17">
        <v>1.0999999999999999E-2</v>
      </c>
      <c r="L1267" s="18">
        <v>3.3000000000000002E-2</v>
      </c>
      <c r="M1267" s="16">
        <v>1.9E-2</v>
      </c>
      <c r="N1267" s="17">
        <v>1.7999999999999999E-2</v>
      </c>
      <c r="O1267" s="18">
        <v>3.7999999999999999E-2</v>
      </c>
      <c r="P1267" s="17"/>
      <c r="Q1267" s="17">
        <v>3.7999999999999999E-2</v>
      </c>
      <c r="R1267" s="18">
        <v>2.3E-2</v>
      </c>
    </row>
    <row r="1268" spans="1:18">
      <c r="A1268" s="19" t="s">
        <v>25</v>
      </c>
      <c r="B1268" s="2" t="s">
        <v>200</v>
      </c>
      <c r="C1268" s="15">
        <v>4.4999999999999998E-2</v>
      </c>
      <c r="D1268" s="16"/>
      <c r="E1268" s="17">
        <v>5.7000000000000002E-2</v>
      </c>
      <c r="F1268" s="18">
        <v>4.2000000000000003E-2</v>
      </c>
      <c r="G1268" s="16">
        <v>0.05</v>
      </c>
      <c r="H1268" s="18">
        <v>0.04</v>
      </c>
      <c r="I1268" s="17">
        <v>4.9000000000000002E-2</v>
      </c>
      <c r="J1268" s="17">
        <v>3.5999999999999997E-2</v>
      </c>
      <c r="K1268" s="17">
        <v>5.8999999999999997E-2</v>
      </c>
      <c r="L1268" s="18">
        <v>3.3000000000000002E-2</v>
      </c>
      <c r="M1268" s="16">
        <v>4.7E-2</v>
      </c>
      <c r="N1268" s="17">
        <v>5.5E-2</v>
      </c>
      <c r="O1268" s="18">
        <v>1.9E-2</v>
      </c>
      <c r="P1268" s="17">
        <v>2.1999999999999999E-2</v>
      </c>
      <c r="Q1268" s="17">
        <v>6.5000000000000002E-2</v>
      </c>
      <c r="R1268" s="18">
        <v>4.4999999999999998E-2</v>
      </c>
    </row>
    <row r="1269" spans="1:18">
      <c r="A1269" s="19" t="s">
        <v>25</v>
      </c>
      <c r="B1269" s="2" t="s">
        <v>201</v>
      </c>
      <c r="C1269" s="15">
        <v>0.35599999999999998</v>
      </c>
      <c r="D1269" s="16">
        <v>0.34699999999999998</v>
      </c>
      <c r="E1269" s="17">
        <v>0.30599999999999999</v>
      </c>
      <c r="F1269" s="18">
        <v>0.4</v>
      </c>
      <c r="G1269" s="16">
        <v>0.504</v>
      </c>
      <c r="H1269" s="18">
        <v>0.186</v>
      </c>
      <c r="I1269" s="17">
        <v>0.32100000000000001</v>
      </c>
      <c r="J1269" s="17">
        <v>0.41499999999999998</v>
      </c>
      <c r="K1269" s="17">
        <v>0.35699999999999998</v>
      </c>
      <c r="L1269" s="18">
        <v>0.26500000000000001</v>
      </c>
      <c r="M1269" s="16">
        <v>0.26600000000000001</v>
      </c>
      <c r="N1269" s="17">
        <v>0.46100000000000002</v>
      </c>
      <c r="O1269" s="18">
        <v>0.51</v>
      </c>
      <c r="P1269" s="17">
        <v>0.16800000000000001</v>
      </c>
      <c r="Q1269" s="17">
        <v>0.34899999999999998</v>
      </c>
      <c r="R1269" s="18">
        <v>0.59899999999999998</v>
      </c>
    </row>
    <row r="1270" spans="1:18">
      <c r="A1270" s="19" t="s">
        <v>25</v>
      </c>
      <c r="B1270" s="2" t="s">
        <v>31</v>
      </c>
      <c r="C1270" s="15">
        <v>0.02</v>
      </c>
      <c r="D1270" s="16">
        <v>0.04</v>
      </c>
      <c r="E1270" s="17">
        <v>1.2E-2</v>
      </c>
      <c r="F1270" s="18">
        <v>2.3E-2</v>
      </c>
      <c r="G1270" s="16">
        <v>2.8000000000000001E-2</v>
      </c>
      <c r="H1270" s="18">
        <v>0.01</v>
      </c>
      <c r="I1270" s="17">
        <v>4.3999999999999997E-2</v>
      </c>
      <c r="J1270" s="17">
        <v>1.4E-2</v>
      </c>
      <c r="K1270" s="17"/>
      <c r="L1270" s="18"/>
      <c r="M1270" s="16">
        <v>1.7999999999999999E-2</v>
      </c>
      <c r="N1270" s="17">
        <v>2.1999999999999999E-2</v>
      </c>
      <c r="O1270" s="18">
        <v>2.1000000000000001E-2</v>
      </c>
      <c r="P1270" s="17">
        <v>1.7000000000000001E-2</v>
      </c>
      <c r="Q1270" s="17">
        <v>1.9E-2</v>
      </c>
      <c r="R1270" s="18">
        <v>2.5000000000000001E-2</v>
      </c>
    </row>
    <row r="1271" spans="1:18" s="28" customFormat="1">
      <c r="A1271" s="22"/>
      <c r="B1271" s="23" t="s">
        <v>32</v>
      </c>
      <c r="C1271" s="24">
        <f t="shared" ref="C1271:R1271" si="63">(C1265*1+C1266*2+C1267*3+C1268*4+C1269*5)/SUM(C1265:C1269)</f>
        <v>4.3708333333333336</v>
      </c>
      <c r="D1271" s="25">
        <f t="shared" si="63"/>
        <v>4.2516268980477223</v>
      </c>
      <c r="E1271" s="26">
        <f t="shared" si="63"/>
        <v>4.1982378854625555</v>
      </c>
      <c r="F1271" s="27">
        <f t="shared" si="63"/>
        <v>4.5138339920948614</v>
      </c>
      <c r="G1271" s="25">
        <f t="shared" si="63"/>
        <v>4.3607784431137731</v>
      </c>
      <c r="H1271" s="27">
        <f t="shared" si="63"/>
        <v>4.3796992481203008</v>
      </c>
      <c r="I1271" s="26">
        <f t="shared" si="63"/>
        <v>4.1555075593952484</v>
      </c>
      <c r="J1271" s="26">
        <f t="shared" si="63"/>
        <v>4.5294117647058822</v>
      </c>
      <c r="K1271" s="26">
        <f t="shared" si="63"/>
        <v>4.4453781512605035</v>
      </c>
      <c r="L1271" s="27">
        <f t="shared" si="63"/>
        <v>4.2598425196850398</v>
      </c>
      <c r="M1271" s="25">
        <f t="shared" si="63"/>
        <v>4.2070707070707067</v>
      </c>
      <c r="N1271" s="26">
        <f t="shared" si="63"/>
        <v>4.4427609427609429</v>
      </c>
      <c r="O1271" s="27">
        <f t="shared" si="63"/>
        <v>4.6521008403361339</v>
      </c>
      <c r="P1271" s="26">
        <f t="shared" si="63"/>
        <v>3.8484848484848482</v>
      </c>
      <c r="Q1271" s="26">
        <f t="shared" si="63"/>
        <v>4.3326771653543297</v>
      </c>
      <c r="R1271" s="27">
        <f t="shared" si="63"/>
        <v>4.6346967559943586</v>
      </c>
    </row>
    <row r="1272" spans="1:18">
      <c r="A1272" s="19" t="s">
        <v>25</v>
      </c>
      <c r="B1272" s="2" t="s">
        <v>25</v>
      </c>
      <c r="C1272" s="15"/>
      <c r="D1272" s="16"/>
      <c r="E1272" s="17"/>
      <c r="F1272" s="18"/>
      <c r="G1272" s="16"/>
      <c r="H1272" s="18"/>
      <c r="I1272" s="17"/>
      <c r="J1272" s="17"/>
      <c r="K1272" s="17"/>
      <c r="L1272" s="18"/>
      <c r="M1272" s="16"/>
      <c r="N1272" s="17"/>
      <c r="O1272" s="18"/>
      <c r="P1272" s="17"/>
      <c r="Q1272" s="17"/>
      <c r="R1272" s="18"/>
    </row>
    <row r="1273" spans="1:18" ht="49.5">
      <c r="A1273" s="19" t="s">
        <v>383</v>
      </c>
      <c r="B1273" s="20" t="s">
        <v>384</v>
      </c>
      <c r="C1273" s="15"/>
      <c r="D1273" s="16"/>
      <c r="E1273" s="17"/>
      <c r="F1273" s="18"/>
      <c r="G1273" s="16"/>
      <c r="H1273" s="18"/>
      <c r="I1273" s="17"/>
      <c r="J1273" s="17"/>
      <c r="K1273" s="17"/>
      <c r="L1273" s="18"/>
      <c r="M1273" s="16"/>
      <c r="N1273" s="17"/>
      <c r="O1273" s="18"/>
      <c r="P1273" s="17"/>
      <c r="Q1273" s="17"/>
      <c r="R1273" s="18"/>
    </row>
    <row r="1274" spans="1:18">
      <c r="A1274" s="19" t="s">
        <v>25</v>
      </c>
      <c r="B1274" s="2" t="s">
        <v>385</v>
      </c>
      <c r="C1274" s="15">
        <v>0.20499999999999999</v>
      </c>
      <c r="D1274" s="16">
        <v>0.23</v>
      </c>
      <c r="E1274" s="17">
        <v>0.24199999999999999</v>
      </c>
      <c r="F1274" s="18">
        <v>0.16800000000000001</v>
      </c>
      <c r="G1274" s="16">
        <v>0.14399999999999999</v>
      </c>
      <c r="H1274" s="18">
        <v>0.27400000000000002</v>
      </c>
      <c r="I1274" s="17">
        <v>0.14499999999999999</v>
      </c>
      <c r="J1274" s="17">
        <v>0.193</v>
      </c>
      <c r="K1274" s="17">
        <v>0.24099999999999999</v>
      </c>
      <c r="L1274" s="18">
        <v>0.35899999999999999</v>
      </c>
      <c r="M1274" s="16">
        <v>0.26600000000000001</v>
      </c>
      <c r="N1274" s="17">
        <v>0.14399999999999999</v>
      </c>
      <c r="O1274" s="18">
        <v>0.08</v>
      </c>
      <c r="P1274" s="17">
        <v>0.27400000000000002</v>
      </c>
      <c r="Q1274" s="17">
        <v>0.16400000000000001</v>
      </c>
      <c r="R1274" s="18">
        <v>0.16900000000000001</v>
      </c>
    </row>
    <row r="1275" spans="1:18">
      <c r="A1275" s="19" t="s">
        <v>25</v>
      </c>
      <c r="B1275" s="2" t="s">
        <v>386</v>
      </c>
      <c r="C1275" s="15">
        <v>0.308</v>
      </c>
      <c r="D1275" s="16">
        <v>0.439</v>
      </c>
      <c r="E1275" s="17">
        <v>0.32600000000000001</v>
      </c>
      <c r="F1275" s="18">
        <v>0.27300000000000002</v>
      </c>
      <c r="G1275" s="16">
        <v>0.309</v>
      </c>
      <c r="H1275" s="18">
        <v>0.307</v>
      </c>
      <c r="I1275" s="17">
        <v>0.317</v>
      </c>
      <c r="J1275" s="17">
        <v>0.27900000000000003</v>
      </c>
      <c r="K1275" s="17">
        <v>0.372</v>
      </c>
      <c r="L1275" s="18">
        <v>0.24299999999999999</v>
      </c>
      <c r="M1275" s="16">
        <v>0.28299999999999997</v>
      </c>
      <c r="N1275" s="17">
        <v>0.314</v>
      </c>
      <c r="O1275" s="18">
        <v>0.39300000000000002</v>
      </c>
      <c r="P1275" s="17">
        <v>0.26800000000000002</v>
      </c>
      <c r="Q1275" s="17">
        <v>0.36699999999999999</v>
      </c>
      <c r="R1275" s="18">
        <v>0.28299999999999997</v>
      </c>
    </row>
    <row r="1276" spans="1:18">
      <c r="A1276" s="19" t="s">
        <v>25</v>
      </c>
      <c r="B1276" s="2" t="s">
        <v>387</v>
      </c>
      <c r="C1276" s="15">
        <v>0.20200000000000001</v>
      </c>
      <c r="D1276" s="16">
        <v>0.21199999999999999</v>
      </c>
      <c r="E1276" s="17">
        <v>0.16700000000000001</v>
      </c>
      <c r="F1276" s="18">
        <v>0.23</v>
      </c>
      <c r="G1276" s="16">
        <v>0.23799999999999999</v>
      </c>
      <c r="H1276" s="18">
        <v>0.16</v>
      </c>
      <c r="I1276" s="17">
        <v>0.21</v>
      </c>
      <c r="J1276" s="17">
        <v>0.24</v>
      </c>
      <c r="K1276" s="17">
        <v>0.109</v>
      </c>
      <c r="L1276" s="18">
        <v>0.23799999999999999</v>
      </c>
      <c r="M1276" s="16">
        <v>0.17299999999999999</v>
      </c>
      <c r="N1276" s="17">
        <v>0.26500000000000001</v>
      </c>
      <c r="O1276" s="18">
        <v>0.19400000000000001</v>
      </c>
      <c r="P1276" s="17">
        <v>0.21199999999999999</v>
      </c>
      <c r="Q1276" s="17">
        <v>0.14799999999999999</v>
      </c>
      <c r="R1276" s="18">
        <v>0.25800000000000001</v>
      </c>
    </row>
    <row r="1277" spans="1:18">
      <c r="A1277" s="19" t="s">
        <v>25</v>
      </c>
      <c r="B1277" s="2" t="s">
        <v>388</v>
      </c>
      <c r="C1277" s="15">
        <v>0.23699999999999999</v>
      </c>
      <c r="D1277" s="16">
        <v>6.5000000000000002E-2</v>
      </c>
      <c r="E1277" s="17">
        <v>0.22900000000000001</v>
      </c>
      <c r="F1277" s="18">
        <v>0.27</v>
      </c>
      <c r="G1277" s="16">
        <v>0.26</v>
      </c>
      <c r="H1277" s="18">
        <v>0.21</v>
      </c>
      <c r="I1277" s="17">
        <v>0.28999999999999998</v>
      </c>
      <c r="J1277" s="17">
        <v>0.23699999999999999</v>
      </c>
      <c r="K1277" s="17">
        <v>0.218</v>
      </c>
      <c r="L1277" s="18">
        <v>0.105</v>
      </c>
      <c r="M1277" s="16">
        <v>0.214</v>
      </c>
      <c r="N1277" s="17">
        <v>0.25</v>
      </c>
      <c r="O1277" s="18">
        <v>0.29899999999999999</v>
      </c>
      <c r="P1277" s="17">
        <v>0.182</v>
      </c>
      <c r="Q1277" s="17">
        <v>0.29099999999999998</v>
      </c>
      <c r="R1277" s="18">
        <v>0.22700000000000001</v>
      </c>
    </row>
    <row r="1278" spans="1:18">
      <c r="A1278" s="19" t="s">
        <v>25</v>
      </c>
      <c r="B1278" s="2" t="s">
        <v>389</v>
      </c>
      <c r="C1278" s="15">
        <v>4.3999999999999997E-2</v>
      </c>
      <c r="D1278" s="16">
        <v>5.3999999999999999E-2</v>
      </c>
      <c r="E1278" s="17">
        <v>3.1E-2</v>
      </c>
      <c r="F1278" s="18">
        <v>5.3999999999999999E-2</v>
      </c>
      <c r="G1278" s="16">
        <v>4.8000000000000001E-2</v>
      </c>
      <c r="H1278" s="18">
        <v>3.9E-2</v>
      </c>
      <c r="I1278" s="17">
        <v>3.7999999999999999E-2</v>
      </c>
      <c r="J1278" s="17">
        <v>5.0999999999999997E-2</v>
      </c>
      <c r="K1278" s="17">
        <v>4.9000000000000002E-2</v>
      </c>
      <c r="L1278" s="18">
        <v>3.3000000000000002E-2</v>
      </c>
      <c r="M1278" s="16">
        <v>5.8999999999999997E-2</v>
      </c>
      <c r="N1278" s="17">
        <v>1.9E-2</v>
      </c>
      <c r="O1278" s="18">
        <v>3.3000000000000002E-2</v>
      </c>
      <c r="P1278" s="17">
        <v>0.05</v>
      </c>
      <c r="Q1278" s="17">
        <v>3.1E-2</v>
      </c>
      <c r="R1278" s="18">
        <v>6.3E-2</v>
      </c>
    </row>
    <row r="1279" spans="1:18">
      <c r="A1279" s="19" t="s">
        <v>25</v>
      </c>
      <c r="B1279" s="2" t="s">
        <v>31</v>
      </c>
      <c r="C1279" s="15">
        <v>5.0000000000000001E-3</v>
      </c>
      <c r="D1279" s="16"/>
      <c r="E1279" s="17">
        <v>5.0000000000000001E-3</v>
      </c>
      <c r="F1279" s="18">
        <v>5.0000000000000001E-3</v>
      </c>
      <c r="G1279" s="16"/>
      <c r="H1279" s="18">
        <v>0.01</v>
      </c>
      <c r="I1279" s="17"/>
      <c r="J1279" s="17"/>
      <c r="K1279" s="17">
        <v>1.0999999999999999E-2</v>
      </c>
      <c r="L1279" s="18">
        <v>2.1999999999999999E-2</v>
      </c>
      <c r="M1279" s="16">
        <v>4.0000000000000001E-3</v>
      </c>
      <c r="N1279" s="17">
        <v>8.9999999999999993E-3</v>
      </c>
      <c r="O1279" s="18"/>
      <c r="P1279" s="17">
        <v>1.4999999999999999E-2</v>
      </c>
      <c r="Q1279" s="17"/>
      <c r="R1279" s="18"/>
    </row>
    <row r="1280" spans="1:18" s="28" customFormat="1">
      <c r="A1280" s="22"/>
      <c r="B1280" s="23" t="s">
        <v>32</v>
      </c>
      <c r="C1280" s="24">
        <f t="shared" ref="C1280:R1280" si="64">(C1274*1+C1275*2+C1276*3+C1277*4+C1278*5)/SUM(C1274:C1278)</f>
        <v>2.6054216867469875</v>
      </c>
      <c r="D1280" s="25">
        <f t="shared" si="64"/>
        <v>2.2740000000000005</v>
      </c>
      <c r="E1280" s="26">
        <f t="shared" si="64"/>
        <v>2.4783919597989943</v>
      </c>
      <c r="F1280" s="27">
        <f t="shared" si="64"/>
        <v>2.7678391959798994</v>
      </c>
      <c r="G1280" s="25">
        <f t="shared" si="64"/>
        <v>2.7587587587587592</v>
      </c>
      <c r="H1280" s="27">
        <f t="shared" si="64"/>
        <v>2.4272727272727268</v>
      </c>
      <c r="I1280" s="26">
        <f t="shared" si="64"/>
        <v>2.7589999999999999</v>
      </c>
      <c r="J1280" s="26">
        <f t="shared" si="64"/>
        <v>2.6739999999999999</v>
      </c>
      <c r="K1280" s="26">
        <f t="shared" si="64"/>
        <v>2.4560161779575331</v>
      </c>
      <c r="L1280" s="27">
        <f t="shared" si="64"/>
        <v>2.1922290388548054</v>
      </c>
      <c r="M1280" s="25">
        <f t="shared" si="64"/>
        <v>2.5145728643216083</v>
      </c>
      <c r="N1280" s="26">
        <f t="shared" si="64"/>
        <v>2.6834677419354844</v>
      </c>
      <c r="O1280" s="27">
        <f t="shared" si="64"/>
        <v>2.8118118118118121</v>
      </c>
      <c r="P1280" s="26">
        <f t="shared" si="64"/>
        <v>2.4584178498985807</v>
      </c>
      <c r="Q1280" s="26">
        <f t="shared" si="64"/>
        <v>2.6583416583416586</v>
      </c>
      <c r="R1280" s="27">
        <f t="shared" si="64"/>
        <v>2.7319999999999998</v>
      </c>
    </row>
    <row r="1281" spans="1:18">
      <c r="A1281" s="19" t="s">
        <v>25</v>
      </c>
      <c r="B1281" s="2" t="s">
        <v>25</v>
      </c>
      <c r="C1281" s="15"/>
      <c r="D1281" s="16"/>
      <c r="E1281" s="17"/>
      <c r="F1281" s="18"/>
      <c r="G1281" s="16"/>
      <c r="H1281" s="18"/>
      <c r="I1281" s="17"/>
      <c r="J1281" s="17"/>
      <c r="K1281" s="17"/>
      <c r="L1281" s="18"/>
      <c r="M1281" s="16"/>
      <c r="N1281" s="17"/>
      <c r="O1281" s="18"/>
      <c r="P1281" s="17"/>
      <c r="Q1281" s="17"/>
      <c r="R1281" s="18"/>
    </row>
    <row r="1282" spans="1:18" ht="33">
      <c r="A1282" s="19" t="s">
        <v>390</v>
      </c>
      <c r="B1282" s="20" t="s">
        <v>391</v>
      </c>
      <c r="C1282" s="15"/>
      <c r="D1282" s="16"/>
      <c r="E1282" s="17"/>
      <c r="F1282" s="18"/>
      <c r="G1282" s="16"/>
      <c r="H1282" s="18"/>
      <c r="I1282" s="17"/>
      <c r="J1282" s="17"/>
      <c r="K1282" s="17"/>
      <c r="L1282" s="18"/>
      <c r="M1282" s="16"/>
      <c r="N1282" s="17"/>
      <c r="O1282" s="18"/>
      <c r="P1282" s="17"/>
      <c r="Q1282" s="17"/>
      <c r="R1282" s="18"/>
    </row>
    <row r="1283" spans="1:18">
      <c r="A1283" s="19" t="s">
        <v>25</v>
      </c>
      <c r="B1283" s="2" t="s">
        <v>385</v>
      </c>
      <c r="C1283" s="15">
        <v>0.192</v>
      </c>
      <c r="D1283" s="16">
        <v>0.40100000000000002</v>
      </c>
      <c r="E1283" s="17">
        <v>0.221</v>
      </c>
      <c r="F1283" s="18">
        <v>0.13400000000000001</v>
      </c>
      <c r="G1283" s="16">
        <v>0.151</v>
      </c>
      <c r="H1283" s="18">
        <v>0.23799999999999999</v>
      </c>
      <c r="I1283" s="17">
        <v>0.14199999999999999</v>
      </c>
      <c r="J1283" s="17">
        <v>0.20899999999999999</v>
      </c>
      <c r="K1283" s="17">
        <v>0.17199999999999999</v>
      </c>
      <c r="L1283" s="18">
        <v>0.33200000000000002</v>
      </c>
      <c r="M1283" s="16">
        <v>0.25</v>
      </c>
      <c r="N1283" s="17">
        <v>0.11600000000000001</v>
      </c>
      <c r="O1283" s="18">
        <v>0.105</v>
      </c>
      <c r="P1283" s="17">
        <v>0.24199999999999999</v>
      </c>
      <c r="Q1283" s="17">
        <v>0.192</v>
      </c>
      <c r="R1283" s="18">
        <v>0.13100000000000001</v>
      </c>
    </row>
    <row r="1284" spans="1:18">
      <c r="A1284" s="19" t="s">
        <v>25</v>
      </c>
      <c r="B1284" s="2" t="s">
        <v>386</v>
      </c>
      <c r="C1284" s="15">
        <v>0.29299999999999998</v>
      </c>
      <c r="D1284" s="16">
        <v>0.22800000000000001</v>
      </c>
      <c r="E1284" s="17">
        <v>0.34100000000000003</v>
      </c>
      <c r="F1284" s="18">
        <v>0.26200000000000001</v>
      </c>
      <c r="G1284" s="16">
        <v>0.28499999999999998</v>
      </c>
      <c r="H1284" s="18">
        <v>0.30299999999999999</v>
      </c>
      <c r="I1284" s="17">
        <v>0.27500000000000002</v>
      </c>
      <c r="J1284" s="17">
        <v>0.251</v>
      </c>
      <c r="K1284" s="17">
        <v>0.40500000000000003</v>
      </c>
      <c r="L1284" s="18">
        <v>0.26</v>
      </c>
      <c r="M1284" s="16">
        <v>0.33400000000000002</v>
      </c>
      <c r="N1284" s="17">
        <v>0.24199999999999999</v>
      </c>
      <c r="O1284" s="18">
        <v>0.22900000000000001</v>
      </c>
      <c r="P1284" s="17">
        <v>0.379</v>
      </c>
      <c r="Q1284" s="17">
        <v>0.28399999999999997</v>
      </c>
      <c r="R1284" s="18">
        <v>0.192</v>
      </c>
    </row>
    <row r="1285" spans="1:18">
      <c r="A1285" s="19" t="s">
        <v>25</v>
      </c>
      <c r="B1285" s="2" t="s">
        <v>387</v>
      </c>
      <c r="C1285" s="15">
        <v>0.151</v>
      </c>
      <c r="D1285" s="16">
        <v>8.8999999999999996E-2</v>
      </c>
      <c r="E1285" s="17">
        <v>0.13300000000000001</v>
      </c>
      <c r="F1285" s="18">
        <v>0.17499999999999999</v>
      </c>
      <c r="G1285" s="16">
        <v>0.159</v>
      </c>
      <c r="H1285" s="18">
        <v>0.14099999999999999</v>
      </c>
      <c r="I1285" s="17">
        <v>0.20100000000000001</v>
      </c>
      <c r="J1285" s="17">
        <v>0.152</v>
      </c>
      <c r="K1285" s="17">
        <v>8.3000000000000004E-2</v>
      </c>
      <c r="L1285" s="18">
        <v>0.127</v>
      </c>
      <c r="M1285" s="16">
        <v>0.13100000000000001</v>
      </c>
      <c r="N1285" s="17">
        <v>0.16800000000000001</v>
      </c>
      <c r="O1285" s="18">
        <v>0.19600000000000001</v>
      </c>
      <c r="P1285" s="17">
        <v>0.122</v>
      </c>
      <c r="Q1285" s="17">
        <v>0.128</v>
      </c>
      <c r="R1285" s="18">
        <v>0.20599999999999999</v>
      </c>
    </row>
    <row r="1286" spans="1:18">
      <c r="A1286" s="19" t="s">
        <v>25</v>
      </c>
      <c r="B1286" s="2" t="s">
        <v>392</v>
      </c>
      <c r="C1286" s="15">
        <v>0.28799999999999998</v>
      </c>
      <c r="D1286" s="16">
        <v>0.246</v>
      </c>
      <c r="E1286" s="17">
        <v>0.23799999999999999</v>
      </c>
      <c r="F1286" s="18">
        <v>0.33800000000000002</v>
      </c>
      <c r="G1286" s="16">
        <v>0.32200000000000001</v>
      </c>
      <c r="H1286" s="18">
        <v>0.25</v>
      </c>
      <c r="I1286" s="17">
        <v>0.309</v>
      </c>
      <c r="J1286" s="17">
        <v>0.307</v>
      </c>
      <c r="K1286" s="17">
        <v>0.30299999999999999</v>
      </c>
      <c r="L1286" s="18">
        <v>0.127</v>
      </c>
      <c r="M1286" s="16">
        <v>0.21099999999999999</v>
      </c>
      <c r="N1286" s="17">
        <v>0.40799999999999997</v>
      </c>
      <c r="O1286" s="18">
        <v>0.36799999999999999</v>
      </c>
      <c r="P1286" s="17">
        <v>0.17699999999999999</v>
      </c>
      <c r="Q1286" s="17">
        <v>0.33500000000000002</v>
      </c>
      <c r="R1286" s="18">
        <v>0.375</v>
      </c>
    </row>
    <row r="1287" spans="1:18">
      <c r="A1287" s="19" t="s">
        <v>25</v>
      </c>
      <c r="B1287" s="2" t="s">
        <v>389</v>
      </c>
      <c r="C1287" s="15">
        <v>7.5999999999999998E-2</v>
      </c>
      <c r="D1287" s="16">
        <v>3.6999999999999998E-2</v>
      </c>
      <c r="E1287" s="17">
        <v>6.6000000000000003E-2</v>
      </c>
      <c r="F1287" s="18">
        <v>9.0999999999999998E-2</v>
      </c>
      <c r="G1287" s="16">
        <v>8.3000000000000004E-2</v>
      </c>
      <c r="H1287" s="18">
        <v>6.9000000000000006E-2</v>
      </c>
      <c r="I1287" s="17">
        <v>7.2999999999999995E-2</v>
      </c>
      <c r="J1287" s="17">
        <v>8.1000000000000003E-2</v>
      </c>
      <c r="K1287" s="17">
        <v>3.5999999999999997E-2</v>
      </c>
      <c r="L1287" s="18">
        <v>0.155</v>
      </c>
      <c r="M1287" s="16">
        <v>7.3999999999999996E-2</v>
      </c>
      <c r="N1287" s="17">
        <v>6.6000000000000003E-2</v>
      </c>
      <c r="O1287" s="18">
        <v>0.10199999999999999</v>
      </c>
      <c r="P1287" s="17">
        <v>0.08</v>
      </c>
      <c r="Q1287" s="17">
        <v>6.0999999999999999E-2</v>
      </c>
      <c r="R1287" s="18">
        <v>9.6000000000000002E-2</v>
      </c>
    </row>
    <row r="1288" spans="1:18">
      <c r="A1288" s="19" t="s">
        <v>25</v>
      </c>
      <c r="B1288" s="2" t="s">
        <v>31</v>
      </c>
      <c r="C1288" s="15"/>
      <c r="D1288" s="16"/>
      <c r="E1288" s="17"/>
      <c r="F1288" s="18"/>
      <c r="G1288" s="16"/>
      <c r="H1288" s="18"/>
      <c r="I1288" s="17"/>
      <c r="J1288" s="17"/>
      <c r="K1288" s="17"/>
      <c r="L1288" s="18"/>
      <c r="M1288" s="16"/>
      <c r="N1288" s="17"/>
      <c r="O1288" s="18"/>
      <c r="P1288" s="17"/>
      <c r="Q1288" s="17"/>
      <c r="R1288" s="18"/>
    </row>
    <row r="1289" spans="1:18" s="28" customFormat="1">
      <c r="A1289" s="22"/>
      <c r="B1289" s="23" t="s">
        <v>32</v>
      </c>
      <c r="C1289" s="24">
        <f t="shared" ref="C1289:R1289" si="65">(C1283*1+C1284*2+C1285*3+C1286*4+C1287*5)/SUM(C1283:C1287)</f>
        <v>2.7630000000000003</v>
      </c>
      <c r="D1289" s="25">
        <f t="shared" si="65"/>
        <v>2.290709290709291</v>
      </c>
      <c r="E1289" s="26">
        <f t="shared" si="65"/>
        <v>2.5865865865865865</v>
      </c>
      <c r="F1289" s="27">
        <f t="shared" si="65"/>
        <v>2.99</v>
      </c>
      <c r="G1289" s="25">
        <f t="shared" si="65"/>
        <v>2.9009999999999998</v>
      </c>
      <c r="H1289" s="27">
        <f t="shared" si="65"/>
        <v>2.6093906093906098</v>
      </c>
      <c r="I1289" s="26">
        <f t="shared" si="65"/>
        <v>2.8959999999999999</v>
      </c>
      <c r="J1289" s="26">
        <f t="shared" si="65"/>
        <v>2.8</v>
      </c>
      <c r="K1289" s="26">
        <f t="shared" si="65"/>
        <v>2.6256256256256258</v>
      </c>
      <c r="L1289" s="27">
        <f t="shared" si="65"/>
        <v>2.5134865134865132</v>
      </c>
      <c r="M1289" s="25">
        <f t="shared" si="65"/>
        <v>2.5249999999999999</v>
      </c>
      <c r="N1289" s="26">
        <f t="shared" si="65"/>
        <v>3.0659999999999998</v>
      </c>
      <c r="O1289" s="27">
        <f t="shared" si="65"/>
        <v>3.133</v>
      </c>
      <c r="P1289" s="26">
        <f t="shared" si="65"/>
        <v>2.4740000000000002</v>
      </c>
      <c r="Q1289" s="26">
        <f t="shared" si="65"/>
        <v>2.7890000000000001</v>
      </c>
      <c r="R1289" s="27">
        <f t="shared" si="65"/>
        <v>3.113</v>
      </c>
    </row>
    <row r="1290" spans="1:18">
      <c r="A1290" s="19" t="s">
        <v>25</v>
      </c>
      <c r="B1290" s="2" t="s">
        <v>25</v>
      </c>
      <c r="C1290" s="15"/>
      <c r="D1290" s="16"/>
      <c r="E1290" s="17"/>
      <c r="F1290" s="18"/>
      <c r="G1290" s="16"/>
      <c r="H1290" s="18"/>
      <c r="I1290" s="17"/>
      <c r="J1290" s="17"/>
      <c r="K1290" s="17"/>
      <c r="L1290" s="18"/>
      <c r="M1290" s="16"/>
      <c r="N1290" s="17"/>
      <c r="O1290" s="18"/>
      <c r="P1290" s="17"/>
      <c r="Q1290" s="17"/>
      <c r="R1290" s="18"/>
    </row>
    <row r="1291" spans="1:18">
      <c r="A1291" s="19" t="s">
        <v>393</v>
      </c>
      <c r="B1291" s="20" t="s">
        <v>394</v>
      </c>
      <c r="C1291" s="15"/>
      <c r="D1291" s="16"/>
      <c r="E1291" s="17"/>
      <c r="F1291" s="18"/>
      <c r="G1291" s="16"/>
      <c r="H1291" s="18"/>
      <c r="I1291" s="17"/>
      <c r="J1291" s="17"/>
      <c r="K1291" s="17"/>
      <c r="L1291" s="18"/>
      <c r="M1291" s="16"/>
      <c r="N1291" s="17"/>
      <c r="O1291" s="18"/>
      <c r="P1291" s="17"/>
      <c r="Q1291" s="17"/>
      <c r="R1291" s="18"/>
    </row>
    <row r="1292" spans="1:18">
      <c r="A1292" s="19" t="s">
        <v>25</v>
      </c>
      <c r="B1292" s="2" t="s">
        <v>395</v>
      </c>
      <c r="C1292" s="15">
        <v>0.13700000000000001</v>
      </c>
      <c r="D1292" s="16">
        <v>0.23599999999999999</v>
      </c>
      <c r="E1292" s="17">
        <v>0.13900000000000001</v>
      </c>
      <c r="F1292" s="18">
        <v>0.121</v>
      </c>
      <c r="G1292" s="16">
        <v>0.154</v>
      </c>
      <c r="H1292" s="18">
        <v>0.11799999999999999</v>
      </c>
      <c r="I1292" s="17">
        <v>0.126</v>
      </c>
      <c r="J1292" s="17">
        <v>0.13700000000000001</v>
      </c>
      <c r="K1292" s="17">
        <v>0.14199999999999999</v>
      </c>
      <c r="L1292" s="18">
        <v>0.16600000000000001</v>
      </c>
      <c r="M1292" s="16">
        <v>0.13100000000000001</v>
      </c>
      <c r="N1292" s="17">
        <v>0.13200000000000001</v>
      </c>
      <c r="O1292" s="18">
        <v>0.17299999999999999</v>
      </c>
      <c r="P1292" s="17">
        <v>0.14599999999999999</v>
      </c>
      <c r="Q1292" s="17">
        <v>0.14099999999999999</v>
      </c>
      <c r="R1292" s="18">
        <v>0.11899999999999999</v>
      </c>
    </row>
    <row r="1293" spans="1:18">
      <c r="A1293" s="19" t="s">
        <v>25</v>
      </c>
      <c r="B1293" s="2" t="s">
        <v>396</v>
      </c>
      <c r="C1293" s="15">
        <v>5.0000000000000001E-3</v>
      </c>
      <c r="D1293" s="16">
        <v>3.6999999999999998E-2</v>
      </c>
      <c r="E1293" s="17"/>
      <c r="F1293" s="18">
        <v>5.0000000000000001E-3</v>
      </c>
      <c r="G1293" s="16">
        <v>5.0000000000000001E-3</v>
      </c>
      <c r="H1293" s="18">
        <v>5.0000000000000001E-3</v>
      </c>
      <c r="I1293" s="17"/>
      <c r="J1293" s="17">
        <v>8.0000000000000002E-3</v>
      </c>
      <c r="K1293" s="17"/>
      <c r="L1293" s="18">
        <v>2.1999999999999999E-2</v>
      </c>
      <c r="M1293" s="16">
        <v>5.0000000000000001E-3</v>
      </c>
      <c r="N1293" s="17">
        <v>8.0000000000000002E-3</v>
      </c>
      <c r="O1293" s="18"/>
      <c r="P1293" s="17">
        <v>8.9999999999999993E-3</v>
      </c>
      <c r="Q1293" s="17">
        <v>5.0000000000000001E-3</v>
      </c>
      <c r="R1293" s="18"/>
    </row>
    <row r="1294" spans="1:18">
      <c r="A1294" s="19" t="s">
        <v>25</v>
      </c>
      <c r="B1294" s="2" t="s">
        <v>77</v>
      </c>
      <c r="C1294" s="15">
        <v>0.85799999999999998</v>
      </c>
      <c r="D1294" s="16">
        <v>0.72699999999999998</v>
      </c>
      <c r="E1294" s="17">
        <v>0.86099999999999999</v>
      </c>
      <c r="F1294" s="18">
        <v>0.875</v>
      </c>
      <c r="G1294" s="16">
        <v>0.84</v>
      </c>
      <c r="H1294" s="18">
        <v>0.877</v>
      </c>
      <c r="I1294" s="17">
        <v>0.874</v>
      </c>
      <c r="J1294" s="17">
        <v>0.85499999999999998</v>
      </c>
      <c r="K1294" s="17">
        <v>0.85799999999999998</v>
      </c>
      <c r="L1294" s="18">
        <v>0.81200000000000006</v>
      </c>
      <c r="M1294" s="16">
        <v>0.86399999999999999</v>
      </c>
      <c r="N1294" s="17">
        <v>0.86</v>
      </c>
      <c r="O1294" s="18">
        <v>0.82699999999999996</v>
      </c>
      <c r="P1294" s="17">
        <v>0.84499999999999997</v>
      </c>
      <c r="Q1294" s="17">
        <v>0.85399999999999998</v>
      </c>
      <c r="R1294" s="18">
        <v>0.88100000000000001</v>
      </c>
    </row>
    <row r="1295" spans="1:18">
      <c r="A1295" s="19" t="s">
        <v>25</v>
      </c>
      <c r="B1295" s="2" t="s">
        <v>31</v>
      </c>
      <c r="C1295" s="15"/>
      <c r="D1295" s="16"/>
      <c r="E1295" s="17"/>
      <c r="F1295" s="18"/>
      <c r="G1295" s="16"/>
      <c r="H1295" s="18"/>
      <c r="I1295" s="17"/>
      <c r="J1295" s="17"/>
      <c r="K1295" s="17"/>
      <c r="L1295" s="18"/>
      <c r="M1295" s="16"/>
      <c r="N1295" s="17"/>
      <c r="O1295" s="18"/>
      <c r="P1295" s="17"/>
      <c r="Q1295" s="17"/>
      <c r="R1295" s="18"/>
    </row>
    <row r="1296" spans="1:18">
      <c r="A1296" s="19" t="s">
        <v>25</v>
      </c>
      <c r="B1296" s="2" t="s">
        <v>25</v>
      </c>
      <c r="C1296" s="15"/>
      <c r="D1296" s="16"/>
      <c r="E1296" s="17"/>
      <c r="F1296" s="18"/>
      <c r="G1296" s="16"/>
      <c r="H1296" s="18"/>
      <c r="I1296" s="17"/>
      <c r="J1296" s="17"/>
      <c r="K1296" s="17"/>
      <c r="L1296" s="18"/>
      <c r="M1296" s="16"/>
      <c r="N1296" s="17"/>
      <c r="O1296" s="18"/>
      <c r="P1296" s="17"/>
      <c r="Q1296" s="17"/>
      <c r="R1296" s="18"/>
    </row>
    <row r="1297" spans="1:18" ht="33">
      <c r="A1297" s="19" t="s">
        <v>397</v>
      </c>
      <c r="B1297" s="20" t="s">
        <v>398</v>
      </c>
      <c r="C1297" s="15"/>
      <c r="D1297" s="16"/>
      <c r="E1297" s="17"/>
      <c r="F1297" s="18"/>
      <c r="G1297" s="16"/>
      <c r="H1297" s="18"/>
      <c r="I1297" s="17"/>
      <c r="J1297" s="17"/>
      <c r="K1297" s="17"/>
      <c r="L1297" s="18"/>
      <c r="M1297" s="16"/>
      <c r="N1297" s="17"/>
      <c r="O1297" s="18"/>
      <c r="P1297" s="17"/>
      <c r="Q1297" s="17"/>
      <c r="R1297" s="18"/>
    </row>
    <row r="1298" spans="1:18">
      <c r="A1298" s="19" t="s">
        <v>25</v>
      </c>
      <c r="B1298" s="2" t="s">
        <v>143</v>
      </c>
      <c r="C1298" s="15">
        <v>0.85799999999999998</v>
      </c>
      <c r="D1298" s="16">
        <v>0.72699999999999998</v>
      </c>
      <c r="E1298" s="17">
        <v>0.86099999999999999</v>
      </c>
      <c r="F1298" s="18">
        <v>0.875</v>
      </c>
      <c r="G1298" s="16">
        <v>0.84</v>
      </c>
      <c r="H1298" s="18">
        <v>0.877</v>
      </c>
      <c r="I1298" s="17">
        <v>0.874</v>
      </c>
      <c r="J1298" s="17">
        <v>0.85499999999999998</v>
      </c>
      <c r="K1298" s="17">
        <v>0.85799999999999998</v>
      </c>
      <c r="L1298" s="18">
        <v>0.81200000000000006</v>
      </c>
      <c r="M1298" s="16">
        <v>0.86399999999999999</v>
      </c>
      <c r="N1298" s="17">
        <v>0.86</v>
      </c>
      <c r="O1298" s="18">
        <v>0.82699999999999996</v>
      </c>
      <c r="P1298" s="17">
        <v>0.84499999999999997</v>
      </c>
      <c r="Q1298" s="17">
        <v>0.85399999999999998</v>
      </c>
      <c r="R1298" s="18">
        <v>0.88100000000000001</v>
      </c>
    </row>
    <row r="1299" spans="1:18">
      <c r="A1299" s="19" t="s">
        <v>25</v>
      </c>
      <c r="B1299" s="2" t="s">
        <v>399</v>
      </c>
      <c r="C1299" s="15">
        <v>0.124</v>
      </c>
      <c r="D1299" s="16">
        <v>0.20100000000000001</v>
      </c>
      <c r="E1299" s="17">
        <v>0.12</v>
      </c>
      <c r="F1299" s="18">
        <v>0.115</v>
      </c>
      <c r="G1299" s="16">
        <v>0.13400000000000001</v>
      </c>
      <c r="H1299" s="18">
        <v>0.113</v>
      </c>
      <c r="I1299" s="17">
        <v>0.126</v>
      </c>
      <c r="J1299" s="17">
        <v>0.107</v>
      </c>
      <c r="K1299" s="17">
        <v>0.11799999999999999</v>
      </c>
      <c r="L1299" s="18">
        <v>0.188</v>
      </c>
      <c r="M1299" s="16">
        <v>0.113</v>
      </c>
      <c r="N1299" s="17">
        <v>0.12</v>
      </c>
      <c r="O1299" s="18">
        <v>0.17299999999999999</v>
      </c>
      <c r="P1299" s="17">
        <v>0.13</v>
      </c>
      <c r="Q1299" s="17">
        <v>0.128</v>
      </c>
      <c r="R1299" s="18">
        <v>0.108</v>
      </c>
    </row>
    <row r="1300" spans="1:18">
      <c r="A1300" s="19" t="s">
        <v>25</v>
      </c>
      <c r="B1300" s="2" t="s">
        <v>400</v>
      </c>
      <c r="C1300" s="15">
        <v>2E-3</v>
      </c>
      <c r="D1300" s="16"/>
      <c r="E1300" s="17">
        <v>6.0000000000000001E-3</v>
      </c>
      <c r="F1300" s="18"/>
      <c r="G1300" s="16"/>
      <c r="H1300" s="18">
        <v>5.0000000000000001E-3</v>
      </c>
      <c r="I1300" s="17"/>
      <c r="J1300" s="17"/>
      <c r="K1300" s="17">
        <v>1.0999999999999999E-2</v>
      </c>
      <c r="L1300" s="18"/>
      <c r="M1300" s="16">
        <v>4.0000000000000001E-3</v>
      </c>
      <c r="N1300" s="17"/>
      <c r="O1300" s="18"/>
      <c r="P1300" s="17">
        <v>8.0000000000000002E-3</v>
      </c>
      <c r="Q1300" s="17"/>
      <c r="R1300" s="18"/>
    </row>
    <row r="1301" spans="1:18">
      <c r="A1301" s="19" t="s">
        <v>25</v>
      </c>
      <c r="B1301" s="2" t="s">
        <v>401</v>
      </c>
      <c r="C1301" s="15"/>
      <c r="D1301" s="16"/>
      <c r="E1301" s="17"/>
      <c r="F1301" s="18"/>
      <c r="G1301" s="16"/>
      <c r="H1301" s="18"/>
      <c r="I1301" s="17"/>
      <c r="J1301" s="17"/>
      <c r="K1301" s="17"/>
      <c r="L1301" s="18"/>
      <c r="M1301" s="16"/>
      <c r="N1301" s="17"/>
      <c r="O1301" s="18"/>
      <c r="P1301" s="17"/>
      <c r="Q1301" s="17"/>
      <c r="R1301" s="18"/>
    </row>
    <row r="1302" spans="1:18">
      <c r="A1302" s="19" t="s">
        <v>25</v>
      </c>
      <c r="B1302" s="2" t="s">
        <v>402</v>
      </c>
      <c r="C1302" s="15">
        <v>3.0000000000000001E-3</v>
      </c>
      <c r="D1302" s="16"/>
      <c r="E1302" s="17">
        <v>7.0000000000000001E-3</v>
      </c>
      <c r="F1302" s="18"/>
      <c r="G1302" s="16">
        <v>5.0000000000000001E-3</v>
      </c>
      <c r="H1302" s="18"/>
      <c r="I1302" s="17"/>
      <c r="J1302" s="17">
        <v>8.0000000000000002E-3</v>
      </c>
      <c r="K1302" s="17"/>
      <c r="L1302" s="18"/>
      <c r="M1302" s="16">
        <v>5.0000000000000001E-3</v>
      </c>
      <c r="N1302" s="17"/>
      <c r="O1302" s="18"/>
      <c r="P1302" s="17">
        <v>8.9999999999999993E-3</v>
      </c>
      <c r="Q1302" s="17"/>
      <c r="R1302" s="18"/>
    </row>
    <row r="1303" spans="1:18">
      <c r="A1303" s="19" t="s">
        <v>25</v>
      </c>
      <c r="B1303" s="2" t="s">
        <v>403</v>
      </c>
      <c r="C1303" s="15"/>
      <c r="D1303" s="16"/>
      <c r="E1303" s="17"/>
      <c r="F1303" s="18"/>
      <c r="G1303" s="16"/>
      <c r="H1303" s="18"/>
      <c r="I1303" s="17"/>
      <c r="J1303" s="17"/>
      <c r="K1303" s="17"/>
      <c r="L1303" s="18"/>
      <c r="M1303" s="16"/>
      <c r="N1303" s="17"/>
      <c r="O1303" s="18"/>
      <c r="P1303" s="17"/>
      <c r="Q1303" s="17"/>
      <c r="R1303" s="18"/>
    </row>
    <row r="1304" spans="1:18">
      <c r="A1304" s="19" t="s">
        <v>25</v>
      </c>
      <c r="B1304" s="2" t="s">
        <v>404</v>
      </c>
      <c r="C1304" s="15"/>
      <c r="D1304" s="16"/>
      <c r="E1304" s="17"/>
      <c r="F1304" s="18"/>
      <c r="G1304" s="16"/>
      <c r="H1304" s="18"/>
      <c r="I1304" s="17"/>
      <c r="J1304" s="17"/>
      <c r="K1304" s="17"/>
      <c r="L1304" s="18"/>
      <c r="M1304" s="16"/>
      <c r="N1304" s="17"/>
      <c r="O1304" s="18"/>
      <c r="P1304" s="17"/>
      <c r="Q1304" s="17"/>
      <c r="R1304" s="18"/>
    </row>
    <row r="1305" spans="1:18">
      <c r="A1305" s="19" t="s">
        <v>25</v>
      </c>
      <c r="B1305" s="2" t="s">
        <v>405</v>
      </c>
      <c r="C1305" s="15">
        <v>1.0999999999999999E-2</v>
      </c>
      <c r="D1305" s="16">
        <v>7.1999999999999995E-2</v>
      </c>
      <c r="E1305" s="17">
        <v>7.0000000000000001E-3</v>
      </c>
      <c r="F1305" s="18">
        <v>6.0000000000000001E-3</v>
      </c>
      <c r="G1305" s="16">
        <v>2.1000000000000001E-2</v>
      </c>
      <c r="H1305" s="18"/>
      <c r="I1305" s="17"/>
      <c r="J1305" s="17">
        <v>2.4E-2</v>
      </c>
      <c r="K1305" s="17">
        <v>1.2999999999999999E-2</v>
      </c>
      <c r="L1305" s="18"/>
      <c r="M1305" s="16">
        <v>0.01</v>
      </c>
      <c r="N1305" s="17">
        <v>0.02</v>
      </c>
      <c r="O1305" s="18"/>
      <c r="P1305" s="17">
        <v>8.9999999999999993E-3</v>
      </c>
      <c r="Q1305" s="17">
        <v>1.2999999999999999E-2</v>
      </c>
      <c r="R1305" s="18">
        <v>1.0999999999999999E-2</v>
      </c>
    </row>
    <row r="1306" spans="1:18">
      <c r="A1306" s="19" t="s">
        <v>25</v>
      </c>
      <c r="B1306" s="2" t="s">
        <v>406</v>
      </c>
      <c r="C1306" s="15"/>
      <c r="D1306" s="16"/>
      <c r="E1306" s="17"/>
      <c r="F1306" s="18"/>
      <c r="G1306" s="16"/>
      <c r="H1306" s="18"/>
      <c r="I1306" s="17"/>
      <c r="J1306" s="17"/>
      <c r="K1306" s="17"/>
      <c r="L1306" s="18"/>
      <c r="M1306" s="16"/>
      <c r="N1306" s="17"/>
      <c r="O1306" s="18"/>
      <c r="P1306" s="17"/>
      <c r="Q1306" s="17"/>
      <c r="R1306" s="18"/>
    </row>
    <row r="1307" spans="1:18">
      <c r="A1307" s="19" t="s">
        <v>25</v>
      </c>
      <c r="B1307" s="2" t="s">
        <v>31</v>
      </c>
      <c r="C1307" s="15">
        <v>2E-3</v>
      </c>
      <c r="D1307" s="16"/>
      <c r="E1307" s="17"/>
      <c r="F1307" s="18">
        <v>4.0000000000000001E-3</v>
      </c>
      <c r="G1307" s="16"/>
      <c r="H1307" s="18">
        <v>5.0000000000000001E-3</v>
      </c>
      <c r="I1307" s="17"/>
      <c r="J1307" s="17">
        <v>6.0000000000000001E-3</v>
      </c>
      <c r="K1307" s="17"/>
      <c r="L1307" s="18"/>
      <c r="M1307" s="16">
        <v>4.0000000000000001E-3</v>
      </c>
      <c r="N1307" s="17"/>
      <c r="O1307" s="18"/>
      <c r="P1307" s="17"/>
      <c r="Q1307" s="17">
        <v>5.0000000000000001E-3</v>
      </c>
      <c r="R1307" s="18"/>
    </row>
    <row r="1308" spans="1:18">
      <c r="A1308" s="22" t="s">
        <v>25</v>
      </c>
      <c r="B1308" s="2" t="s">
        <v>25</v>
      </c>
      <c r="C1308" s="15"/>
      <c r="D1308" s="16"/>
      <c r="E1308" s="17"/>
      <c r="F1308" s="18"/>
      <c r="G1308" s="16"/>
      <c r="H1308" s="18"/>
      <c r="I1308" s="17"/>
      <c r="J1308" s="17"/>
      <c r="K1308" s="17"/>
      <c r="L1308" s="18"/>
      <c r="M1308" s="16"/>
      <c r="N1308" s="17"/>
      <c r="O1308" s="18"/>
      <c r="P1308" s="17"/>
      <c r="Q1308" s="17"/>
      <c r="R1308" s="18"/>
    </row>
    <row r="1309" spans="1:18">
      <c r="A1309" s="19" t="s">
        <v>407</v>
      </c>
      <c r="B1309" s="20" t="s">
        <v>408</v>
      </c>
      <c r="C1309" s="15"/>
      <c r="D1309" s="16"/>
      <c r="E1309" s="17"/>
      <c r="F1309" s="18"/>
      <c r="G1309" s="16"/>
      <c r="H1309" s="18"/>
      <c r="I1309" s="17"/>
      <c r="J1309" s="17"/>
      <c r="K1309" s="17"/>
      <c r="L1309" s="18"/>
      <c r="M1309" s="16"/>
      <c r="N1309" s="17"/>
      <c r="O1309" s="18"/>
      <c r="P1309" s="17"/>
      <c r="Q1309" s="17"/>
      <c r="R1309" s="18"/>
    </row>
    <row r="1310" spans="1:18">
      <c r="A1310" s="19" t="s">
        <v>25</v>
      </c>
      <c r="B1310" s="2" t="s">
        <v>143</v>
      </c>
      <c r="C1310" s="15">
        <v>0.85799999999999998</v>
      </c>
      <c r="D1310" s="16">
        <v>0.72699999999999998</v>
      </c>
      <c r="E1310" s="17">
        <v>0.86099999999999999</v>
      </c>
      <c r="F1310" s="18">
        <v>0.875</v>
      </c>
      <c r="G1310" s="16">
        <v>0.84</v>
      </c>
      <c r="H1310" s="18">
        <v>0.877</v>
      </c>
      <c r="I1310" s="17">
        <v>0.874</v>
      </c>
      <c r="J1310" s="17">
        <v>0.85499999999999998</v>
      </c>
      <c r="K1310" s="17">
        <v>0.85799999999999998</v>
      </c>
      <c r="L1310" s="18">
        <v>0.81200000000000006</v>
      </c>
      <c r="M1310" s="16">
        <v>0.86399999999999999</v>
      </c>
      <c r="N1310" s="17">
        <v>0.86</v>
      </c>
      <c r="O1310" s="18">
        <v>0.82699999999999996</v>
      </c>
      <c r="P1310" s="17">
        <v>0.84499999999999997</v>
      </c>
      <c r="Q1310" s="17">
        <v>0.85399999999999998</v>
      </c>
      <c r="R1310" s="18">
        <v>0.88100000000000001</v>
      </c>
    </row>
    <row r="1311" spans="1:18">
      <c r="A1311" s="19" t="s">
        <v>25</v>
      </c>
      <c r="B1311" s="2" t="s">
        <v>76</v>
      </c>
      <c r="C1311" s="15">
        <v>5.3999999999999999E-2</v>
      </c>
      <c r="D1311" s="16">
        <v>0.13700000000000001</v>
      </c>
      <c r="E1311" s="17">
        <v>6.6000000000000003E-2</v>
      </c>
      <c r="F1311" s="18">
        <v>3.2000000000000001E-2</v>
      </c>
      <c r="G1311" s="16">
        <v>6.3E-2</v>
      </c>
      <c r="H1311" s="18">
        <v>4.3999999999999997E-2</v>
      </c>
      <c r="I1311" s="17">
        <v>4.2000000000000003E-2</v>
      </c>
      <c r="J1311" s="17">
        <v>5.0999999999999997E-2</v>
      </c>
      <c r="K1311" s="17">
        <v>0.06</v>
      </c>
      <c r="L1311" s="18">
        <v>9.4E-2</v>
      </c>
      <c r="M1311" s="16">
        <v>4.9000000000000002E-2</v>
      </c>
      <c r="N1311" s="17">
        <v>6.7000000000000004E-2</v>
      </c>
      <c r="O1311" s="18">
        <v>0.05</v>
      </c>
      <c r="P1311" s="17">
        <v>5.6000000000000001E-2</v>
      </c>
      <c r="Q1311" s="17">
        <v>5.8000000000000003E-2</v>
      </c>
      <c r="R1311" s="18">
        <v>0.05</v>
      </c>
    </row>
    <row r="1312" spans="1:18">
      <c r="A1312" s="19" t="s">
        <v>25</v>
      </c>
      <c r="B1312" s="2" t="s">
        <v>77</v>
      </c>
      <c r="C1312" s="15">
        <v>8.7999999999999995E-2</v>
      </c>
      <c r="D1312" s="16">
        <v>0.13600000000000001</v>
      </c>
      <c r="E1312" s="17">
        <v>7.2999999999999995E-2</v>
      </c>
      <c r="F1312" s="18">
        <v>9.2999999999999999E-2</v>
      </c>
      <c r="G1312" s="16">
        <v>9.6000000000000002E-2</v>
      </c>
      <c r="H1312" s="18">
        <v>7.9000000000000001E-2</v>
      </c>
      <c r="I1312" s="17">
        <v>8.4000000000000005E-2</v>
      </c>
      <c r="J1312" s="17">
        <v>9.5000000000000001E-2</v>
      </c>
      <c r="K1312" s="17">
        <v>8.1000000000000003E-2</v>
      </c>
      <c r="L1312" s="18">
        <v>9.4E-2</v>
      </c>
      <c r="M1312" s="16">
        <v>8.5999999999999993E-2</v>
      </c>
      <c r="N1312" s="17">
        <v>7.2999999999999995E-2</v>
      </c>
      <c r="O1312" s="18">
        <v>0.124</v>
      </c>
      <c r="P1312" s="17">
        <v>9.9000000000000005E-2</v>
      </c>
      <c r="Q1312" s="17">
        <v>8.8999999999999996E-2</v>
      </c>
      <c r="R1312" s="18">
        <v>6.9000000000000006E-2</v>
      </c>
    </row>
    <row r="1313" spans="1:18">
      <c r="A1313" s="19" t="s">
        <v>25</v>
      </c>
      <c r="B1313" s="2" t="s">
        <v>31</v>
      </c>
      <c r="C1313" s="15"/>
      <c r="D1313" s="16"/>
      <c r="E1313" s="17"/>
      <c r="F1313" s="18"/>
      <c r="G1313" s="16"/>
      <c r="H1313" s="18"/>
      <c r="I1313" s="17"/>
      <c r="J1313" s="17"/>
      <c r="K1313" s="17"/>
      <c r="L1313" s="18"/>
      <c r="M1313" s="16"/>
      <c r="N1313" s="17"/>
      <c r="O1313" s="18"/>
      <c r="P1313" s="17"/>
      <c r="Q1313" s="17"/>
      <c r="R1313" s="18"/>
    </row>
    <row r="1314" spans="1:18">
      <c r="A1314" s="19" t="s">
        <v>25</v>
      </c>
      <c r="B1314" s="2" t="s">
        <v>25</v>
      </c>
      <c r="C1314" s="15"/>
      <c r="D1314" s="16"/>
      <c r="E1314" s="17"/>
      <c r="F1314" s="18"/>
      <c r="G1314" s="16"/>
      <c r="H1314" s="18"/>
      <c r="I1314" s="17"/>
      <c r="J1314" s="17"/>
      <c r="K1314" s="17"/>
      <c r="L1314" s="18"/>
      <c r="M1314" s="16"/>
      <c r="N1314" s="17"/>
      <c r="O1314" s="18"/>
      <c r="P1314" s="17"/>
      <c r="Q1314" s="17"/>
      <c r="R1314" s="18"/>
    </row>
    <row r="1315" spans="1:18">
      <c r="A1315" s="19" t="s">
        <v>409</v>
      </c>
      <c r="B1315" s="20" t="s">
        <v>410</v>
      </c>
      <c r="C1315" s="15"/>
      <c r="D1315" s="16"/>
      <c r="E1315" s="17"/>
      <c r="F1315" s="18"/>
      <c r="G1315" s="16"/>
      <c r="H1315" s="18"/>
      <c r="I1315" s="17"/>
      <c r="J1315" s="17"/>
      <c r="K1315" s="17"/>
      <c r="L1315" s="18"/>
      <c r="M1315" s="16"/>
      <c r="N1315" s="17"/>
      <c r="O1315" s="18"/>
      <c r="P1315" s="17"/>
      <c r="Q1315" s="17"/>
      <c r="R1315" s="18"/>
    </row>
    <row r="1316" spans="1:18">
      <c r="A1316" s="19" t="s">
        <v>25</v>
      </c>
      <c r="B1316" s="2" t="s">
        <v>143</v>
      </c>
      <c r="C1316" s="15">
        <v>0.94599999999999995</v>
      </c>
      <c r="D1316" s="16">
        <v>0.86299999999999999</v>
      </c>
      <c r="E1316" s="17">
        <v>0.93400000000000005</v>
      </c>
      <c r="F1316" s="18">
        <v>0.96799999999999997</v>
      </c>
      <c r="G1316" s="16">
        <v>0.93700000000000006</v>
      </c>
      <c r="H1316" s="18">
        <v>0.95599999999999996</v>
      </c>
      <c r="I1316" s="17">
        <v>0.95799999999999996</v>
      </c>
      <c r="J1316" s="17">
        <v>0.94899999999999995</v>
      </c>
      <c r="K1316" s="17">
        <v>0.94</v>
      </c>
      <c r="L1316" s="18">
        <v>0.90600000000000003</v>
      </c>
      <c r="M1316" s="16">
        <v>0.95099999999999996</v>
      </c>
      <c r="N1316" s="17">
        <v>0.93300000000000005</v>
      </c>
      <c r="O1316" s="18">
        <v>0.95</v>
      </c>
      <c r="P1316" s="17">
        <v>0.94399999999999995</v>
      </c>
      <c r="Q1316" s="17">
        <v>0.94199999999999995</v>
      </c>
      <c r="R1316" s="18">
        <v>0.95</v>
      </c>
    </row>
    <row r="1317" spans="1:18">
      <c r="A1317" s="29" t="s">
        <v>25</v>
      </c>
      <c r="B1317" s="2" t="s">
        <v>411</v>
      </c>
      <c r="C1317" s="15">
        <v>5.0000000000000001E-3</v>
      </c>
      <c r="D1317" s="16">
        <v>3.1E-2</v>
      </c>
      <c r="E1317" s="17">
        <v>5.0000000000000001E-3</v>
      </c>
      <c r="F1317" s="18"/>
      <c r="G1317" s="16"/>
      <c r="H1317" s="18">
        <v>0.01</v>
      </c>
      <c r="I1317" s="17"/>
      <c r="J1317" s="17">
        <v>6.0000000000000001E-3</v>
      </c>
      <c r="K1317" s="17">
        <v>1.0999999999999999E-2</v>
      </c>
      <c r="L1317" s="18"/>
      <c r="M1317" s="16">
        <v>4.0000000000000001E-3</v>
      </c>
      <c r="N1317" s="17">
        <v>8.9999999999999993E-3</v>
      </c>
      <c r="O1317" s="18"/>
      <c r="P1317" s="17"/>
      <c r="Q1317" s="17">
        <v>5.0000000000000001E-3</v>
      </c>
      <c r="R1317" s="18">
        <v>0.01</v>
      </c>
    </row>
    <row r="1318" spans="1:18">
      <c r="A1318" s="22" t="s">
        <v>25</v>
      </c>
      <c r="B1318" s="2" t="s">
        <v>412</v>
      </c>
      <c r="C1318" s="15">
        <v>2.5000000000000001E-2</v>
      </c>
      <c r="D1318" s="16">
        <v>7.0000000000000007E-2</v>
      </c>
      <c r="E1318" s="17">
        <v>3.1E-2</v>
      </c>
      <c r="F1318" s="18">
        <v>1.2999999999999999E-2</v>
      </c>
      <c r="G1318" s="16">
        <v>3.1E-2</v>
      </c>
      <c r="H1318" s="18">
        <v>1.9E-2</v>
      </c>
      <c r="I1318" s="17">
        <v>3.5000000000000003E-2</v>
      </c>
      <c r="J1318" s="17">
        <v>0.02</v>
      </c>
      <c r="K1318" s="17">
        <v>1.2999999999999999E-2</v>
      </c>
      <c r="L1318" s="18">
        <v>3.9E-2</v>
      </c>
      <c r="M1318" s="16">
        <v>2.1999999999999999E-2</v>
      </c>
      <c r="N1318" s="17">
        <v>0.03</v>
      </c>
      <c r="O1318" s="18">
        <v>3.1E-2</v>
      </c>
      <c r="P1318" s="17">
        <v>0.04</v>
      </c>
      <c r="Q1318" s="17">
        <v>0.02</v>
      </c>
      <c r="R1318" s="18">
        <v>1.7000000000000001E-2</v>
      </c>
    </row>
    <row r="1319" spans="1:18">
      <c r="A1319" s="19" t="s">
        <v>25</v>
      </c>
      <c r="B1319" s="2" t="s">
        <v>413</v>
      </c>
      <c r="C1319" s="15">
        <v>1.9E-2</v>
      </c>
      <c r="D1319" s="16">
        <v>3.5999999999999997E-2</v>
      </c>
      <c r="E1319" s="17">
        <v>1.7000000000000001E-2</v>
      </c>
      <c r="F1319" s="18">
        <v>1.7999999999999999E-2</v>
      </c>
      <c r="G1319" s="16">
        <v>2.7E-2</v>
      </c>
      <c r="H1319" s="18">
        <v>0.01</v>
      </c>
      <c r="I1319" s="17">
        <v>7.0000000000000001E-3</v>
      </c>
      <c r="J1319" s="17">
        <v>1.6E-2</v>
      </c>
      <c r="K1319" s="17">
        <v>2.5000000000000001E-2</v>
      </c>
      <c r="L1319" s="18">
        <v>5.5E-2</v>
      </c>
      <c r="M1319" s="16">
        <v>1.4999999999999999E-2</v>
      </c>
      <c r="N1319" s="17">
        <v>2.8000000000000001E-2</v>
      </c>
      <c r="O1319" s="18">
        <v>1.9E-2</v>
      </c>
      <c r="P1319" s="17"/>
      <c r="Q1319" s="17">
        <v>3.2000000000000001E-2</v>
      </c>
      <c r="R1319" s="18">
        <v>2.3E-2</v>
      </c>
    </row>
    <row r="1320" spans="1:18">
      <c r="A1320" s="19" t="s">
        <v>25</v>
      </c>
      <c r="B1320" s="2" t="s">
        <v>414</v>
      </c>
      <c r="C1320" s="15">
        <v>2E-3</v>
      </c>
      <c r="D1320" s="16"/>
      <c r="E1320" s="17">
        <v>6.0000000000000001E-3</v>
      </c>
      <c r="F1320" s="18"/>
      <c r="G1320" s="16"/>
      <c r="H1320" s="18">
        <v>5.0000000000000001E-3</v>
      </c>
      <c r="I1320" s="17"/>
      <c r="J1320" s="17"/>
      <c r="K1320" s="17">
        <v>1.0999999999999999E-2</v>
      </c>
      <c r="L1320" s="18"/>
      <c r="M1320" s="16">
        <v>4.0000000000000001E-3</v>
      </c>
      <c r="N1320" s="17"/>
      <c r="O1320" s="18"/>
      <c r="P1320" s="17">
        <v>8.0000000000000002E-3</v>
      </c>
      <c r="Q1320" s="17"/>
      <c r="R1320" s="18"/>
    </row>
    <row r="1321" spans="1:18">
      <c r="A1321" s="19" t="s">
        <v>25</v>
      </c>
      <c r="B1321" s="2" t="s">
        <v>415</v>
      </c>
      <c r="C1321" s="15"/>
      <c r="D1321" s="16"/>
      <c r="E1321" s="17"/>
      <c r="F1321" s="18"/>
      <c r="G1321" s="16"/>
      <c r="H1321" s="18"/>
      <c r="I1321" s="17"/>
      <c r="J1321" s="17"/>
      <c r="K1321" s="17"/>
      <c r="L1321" s="18"/>
      <c r="M1321" s="16"/>
      <c r="N1321" s="17"/>
      <c r="O1321" s="18"/>
      <c r="P1321" s="17"/>
      <c r="Q1321" s="17"/>
      <c r="R1321" s="18"/>
    </row>
    <row r="1322" spans="1:18">
      <c r="A1322" s="19" t="s">
        <v>25</v>
      </c>
      <c r="B1322" s="2" t="s">
        <v>416</v>
      </c>
      <c r="C1322" s="15">
        <v>3.0000000000000001E-3</v>
      </c>
      <c r="D1322" s="16"/>
      <c r="E1322" s="17">
        <v>7.0000000000000001E-3</v>
      </c>
      <c r="F1322" s="18"/>
      <c r="G1322" s="16">
        <v>5.0000000000000001E-3</v>
      </c>
      <c r="H1322" s="18"/>
      <c r="I1322" s="17"/>
      <c r="J1322" s="17">
        <v>8.0000000000000002E-3</v>
      </c>
      <c r="K1322" s="17"/>
      <c r="L1322" s="18"/>
      <c r="M1322" s="16">
        <v>5.0000000000000001E-3</v>
      </c>
      <c r="N1322" s="17"/>
      <c r="O1322" s="18"/>
      <c r="P1322" s="17">
        <v>8.9999999999999993E-3</v>
      </c>
      <c r="Q1322" s="17"/>
      <c r="R1322" s="18"/>
    </row>
    <row r="1323" spans="1:18">
      <c r="A1323" s="19" t="s">
        <v>25</v>
      </c>
      <c r="B1323" s="2" t="s">
        <v>31</v>
      </c>
      <c r="C1323" s="15"/>
      <c r="D1323" s="16"/>
      <c r="E1323" s="17"/>
      <c r="F1323" s="18"/>
      <c r="G1323" s="16"/>
      <c r="H1323" s="18"/>
      <c r="I1323" s="17"/>
      <c r="J1323" s="17"/>
      <c r="K1323" s="17"/>
      <c r="L1323" s="18"/>
      <c r="M1323" s="16"/>
      <c r="N1323" s="17"/>
      <c r="O1323" s="18"/>
      <c r="P1323" s="17"/>
      <c r="Q1323" s="17"/>
      <c r="R1323" s="18"/>
    </row>
    <row r="1324" spans="1:18">
      <c r="A1324" s="19" t="s">
        <v>25</v>
      </c>
      <c r="B1324" s="2" t="s">
        <v>25</v>
      </c>
      <c r="C1324" s="15"/>
      <c r="D1324" s="16"/>
      <c r="E1324" s="17"/>
      <c r="F1324" s="18"/>
      <c r="G1324" s="16"/>
      <c r="H1324" s="18"/>
      <c r="I1324" s="17"/>
      <c r="J1324" s="17"/>
      <c r="K1324" s="17"/>
      <c r="L1324" s="18"/>
      <c r="M1324" s="16"/>
      <c r="N1324" s="17"/>
      <c r="O1324" s="18"/>
      <c r="P1324" s="17"/>
      <c r="Q1324" s="17"/>
      <c r="R1324" s="18"/>
    </row>
    <row r="1325" spans="1:18">
      <c r="A1325" s="19" t="s">
        <v>417</v>
      </c>
      <c r="B1325" s="20" t="s">
        <v>418</v>
      </c>
      <c r="C1325" s="15"/>
      <c r="D1325" s="16"/>
      <c r="E1325" s="17"/>
      <c r="F1325" s="18"/>
      <c r="G1325" s="16"/>
      <c r="H1325" s="18"/>
      <c r="I1325" s="17"/>
      <c r="J1325" s="17"/>
      <c r="K1325" s="17"/>
      <c r="L1325" s="18"/>
      <c r="M1325" s="16"/>
      <c r="N1325" s="17"/>
      <c r="O1325" s="18"/>
      <c r="P1325" s="17"/>
      <c r="Q1325" s="17"/>
      <c r="R1325" s="18"/>
    </row>
    <row r="1326" spans="1:18">
      <c r="A1326" s="29" t="s">
        <v>25</v>
      </c>
      <c r="B1326" s="2" t="s">
        <v>143</v>
      </c>
      <c r="C1326" s="15">
        <v>0.91200000000000003</v>
      </c>
      <c r="D1326" s="16">
        <v>0.86399999999999999</v>
      </c>
      <c r="E1326" s="17">
        <v>0.92700000000000005</v>
      </c>
      <c r="F1326" s="18">
        <v>0.90700000000000003</v>
      </c>
      <c r="G1326" s="16">
        <v>0.90400000000000003</v>
      </c>
      <c r="H1326" s="18">
        <v>0.92100000000000004</v>
      </c>
      <c r="I1326" s="17">
        <v>0.91600000000000004</v>
      </c>
      <c r="J1326" s="17">
        <v>0.90500000000000003</v>
      </c>
      <c r="K1326" s="17">
        <v>0.91900000000000004</v>
      </c>
      <c r="L1326" s="18">
        <v>0.90600000000000003</v>
      </c>
      <c r="M1326" s="16">
        <v>0.91400000000000003</v>
      </c>
      <c r="N1326" s="17">
        <v>0.92700000000000005</v>
      </c>
      <c r="O1326" s="18">
        <v>0.876</v>
      </c>
      <c r="P1326" s="17">
        <v>0.90100000000000002</v>
      </c>
      <c r="Q1326" s="17">
        <v>0.91100000000000003</v>
      </c>
      <c r="R1326" s="18">
        <v>0.93100000000000005</v>
      </c>
    </row>
    <row r="1327" spans="1:18">
      <c r="A1327" s="19" t="s">
        <v>25</v>
      </c>
      <c r="B1327" s="2" t="s">
        <v>419</v>
      </c>
      <c r="C1327" s="15">
        <v>4.0000000000000001E-3</v>
      </c>
      <c r="D1327" s="16"/>
      <c r="E1327" s="17">
        <v>5.0000000000000001E-3</v>
      </c>
      <c r="F1327" s="18">
        <v>4.0000000000000001E-3</v>
      </c>
      <c r="G1327" s="16"/>
      <c r="H1327" s="18">
        <v>8.9999999999999993E-3</v>
      </c>
      <c r="I1327" s="17"/>
      <c r="J1327" s="17">
        <v>1.2E-2</v>
      </c>
      <c r="K1327" s="17"/>
      <c r="L1327" s="18"/>
      <c r="M1327" s="16"/>
      <c r="N1327" s="17">
        <v>1.6E-2</v>
      </c>
      <c r="O1327" s="18"/>
      <c r="P1327" s="17"/>
      <c r="Q1327" s="17"/>
      <c r="R1327" s="18">
        <v>1.7000000000000001E-2</v>
      </c>
    </row>
    <row r="1328" spans="1:18">
      <c r="A1328" s="19" t="s">
        <v>25</v>
      </c>
      <c r="B1328" s="2" t="s">
        <v>420</v>
      </c>
      <c r="C1328" s="15">
        <v>2.3E-2</v>
      </c>
      <c r="D1328" s="16">
        <v>2.1999999999999999E-2</v>
      </c>
      <c r="E1328" s="17">
        <v>1.9E-2</v>
      </c>
      <c r="F1328" s="18">
        <v>2.5999999999999999E-2</v>
      </c>
      <c r="G1328" s="16">
        <v>2.1000000000000001E-2</v>
      </c>
      <c r="H1328" s="18">
        <v>2.5000000000000001E-2</v>
      </c>
      <c r="I1328" s="17">
        <v>2.5999999999999999E-2</v>
      </c>
      <c r="J1328" s="17">
        <v>6.0000000000000001E-3</v>
      </c>
      <c r="K1328" s="17">
        <v>1.0999999999999999E-2</v>
      </c>
      <c r="L1328" s="18">
        <v>9.4E-2</v>
      </c>
      <c r="M1328" s="16">
        <v>2.8000000000000001E-2</v>
      </c>
      <c r="N1328" s="17">
        <v>1.9E-2</v>
      </c>
      <c r="O1328" s="18">
        <v>1.2E-2</v>
      </c>
      <c r="P1328" s="17">
        <v>4.9000000000000002E-2</v>
      </c>
      <c r="Q1328" s="17">
        <v>1.7000000000000001E-2</v>
      </c>
      <c r="R1328" s="18"/>
    </row>
    <row r="1329" spans="1:18">
      <c r="A1329" s="19" t="s">
        <v>25</v>
      </c>
      <c r="B1329" s="2" t="s">
        <v>421</v>
      </c>
      <c r="C1329" s="15">
        <v>3.2000000000000001E-2</v>
      </c>
      <c r="D1329" s="16">
        <v>3.6999999999999998E-2</v>
      </c>
      <c r="E1329" s="17">
        <v>2.5000000000000001E-2</v>
      </c>
      <c r="F1329" s="18">
        <v>3.7999999999999999E-2</v>
      </c>
      <c r="G1329" s="16">
        <v>4.2999999999999997E-2</v>
      </c>
      <c r="H1329" s="18">
        <v>0.02</v>
      </c>
      <c r="I1329" s="17">
        <v>2.5999999999999999E-2</v>
      </c>
      <c r="J1329" s="17">
        <v>4.5999999999999999E-2</v>
      </c>
      <c r="K1329" s="17">
        <v>3.5000000000000003E-2</v>
      </c>
      <c r="L1329" s="18"/>
      <c r="M1329" s="16">
        <v>3.2000000000000001E-2</v>
      </c>
      <c r="N1329" s="17">
        <v>1.9E-2</v>
      </c>
      <c r="O1329" s="18">
        <v>5.8999999999999997E-2</v>
      </c>
      <c r="P1329" s="17">
        <v>2.5000000000000001E-2</v>
      </c>
      <c r="Q1329" s="17">
        <v>3.9E-2</v>
      </c>
      <c r="R1329" s="18">
        <v>3.2000000000000001E-2</v>
      </c>
    </row>
    <row r="1330" spans="1:18">
      <c r="A1330" s="19" t="s">
        <v>25</v>
      </c>
      <c r="B1330" s="2" t="s">
        <v>422</v>
      </c>
      <c r="C1330" s="15">
        <v>3.0000000000000001E-3</v>
      </c>
      <c r="D1330" s="16">
        <v>0.04</v>
      </c>
      <c r="E1330" s="17"/>
      <c r="F1330" s="18"/>
      <c r="G1330" s="16">
        <v>6.0000000000000001E-3</v>
      </c>
      <c r="H1330" s="18"/>
      <c r="I1330" s="17">
        <v>8.9999999999999993E-3</v>
      </c>
      <c r="J1330" s="17"/>
      <c r="K1330" s="17"/>
      <c r="L1330" s="18"/>
      <c r="M1330" s="16"/>
      <c r="N1330" s="17"/>
      <c r="O1330" s="18">
        <v>2.1000000000000001E-2</v>
      </c>
      <c r="P1330" s="17"/>
      <c r="Q1330" s="17">
        <v>7.0000000000000001E-3</v>
      </c>
      <c r="R1330" s="18"/>
    </row>
    <row r="1331" spans="1:18">
      <c r="A1331" s="19" t="s">
        <v>25</v>
      </c>
      <c r="B1331" s="2" t="s">
        <v>423</v>
      </c>
      <c r="C1331" s="15">
        <v>5.0000000000000001E-3</v>
      </c>
      <c r="D1331" s="16"/>
      <c r="E1331" s="17">
        <v>1.2E-2</v>
      </c>
      <c r="F1331" s="18"/>
      <c r="G1331" s="16">
        <v>5.0000000000000001E-3</v>
      </c>
      <c r="H1331" s="18">
        <v>5.0000000000000001E-3</v>
      </c>
      <c r="I1331" s="17">
        <v>7.0000000000000001E-3</v>
      </c>
      <c r="J1331" s="17">
        <v>8.0000000000000002E-3</v>
      </c>
      <c r="K1331" s="17"/>
      <c r="L1331" s="18"/>
      <c r="M1331" s="16">
        <v>8.9999999999999993E-3</v>
      </c>
      <c r="N1331" s="17"/>
      <c r="O1331" s="18"/>
      <c r="P1331" s="17"/>
      <c r="Q1331" s="17">
        <v>7.0000000000000001E-3</v>
      </c>
      <c r="R1331" s="18">
        <v>0.01</v>
      </c>
    </row>
    <row r="1332" spans="1:18">
      <c r="A1332" s="19" t="s">
        <v>25</v>
      </c>
      <c r="B1332" s="2" t="s">
        <v>424</v>
      </c>
      <c r="C1332" s="15">
        <v>8.0000000000000002E-3</v>
      </c>
      <c r="D1332" s="16"/>
      <c r="E1332" s="17"/>
      <c r="F1332" s="18">
        <v>1.6E-2</v>
      </c>
      <c r="G1332" s="16">
        <v>1.0999999999999999E-2</v>
      </c>
      <c r="H1332" s="18">
        <v>5.0000000000000001E-3</v>
      </c>
      <c r="I1332" s="17">
        <v>8.9999999999999993E-3</v>
      </c>
      <c r="J1332" s="17"/>
      <c r="K1332" s="17">
        <v>2.4E-2</v>
      </c>
      <c r="L1332" s="18"/>
      <c r="M1332" s="16">
        <v>4.0000000000000001E-3</v>
      </c>
      <c r="N1332" s="17">
        <v>1.0999999999999999E-2</v>
      </c>
      <c r="O1332" s="18">
        <v>1.7999999999999999E-2</v>
      </c>
      <c r="P1332" s="17">
        <v>8.9999999999999993E-3</v>
      </c>
      <c r="Q1332" s="17">
        <v>1.2999999999999999E-2</v>
      </c>
      <c r="R1332" s="18"/>
    </row>
    <row r="1333" spans="1:18">
      <c r="A1333" s="19" t="s">
        <v>25</v>
      </c>
      <c r="B1333" s="2" t="s">
        <v>425</v>
      </c>
      <c r="C1333" s="15">
        <v>5.0000000000000001E-3</v>
      </c>
      <c r="D1333" s="16"/>
      <c r="E1333" s="17">
        <v>1.2E-2</v>
      </c>
      <c r="F1333" s="18"/>
      <c r="G1333" s="16">
        <v>5.0000000000000001E-3</v>
      </c>
      <c r="H1333" s="18">
        <v>5.0000000000000001E-3</v>
      </c>
      <c r="I1333" s="17"/>
      <c r="J1333" s="17">
        <v>8.0000000000000002E-3</v>
      </c>
      <c r="K1333" s="17">
        <v>1.0999999999999999E-2</v>
      </c>
      <c r="L1333" s="18"/>
      <c r="M1333" s="16">
        <v>8.9999999999999993E-3</v>
      </c>
      <c r="N1333" s="17"/>
      <c r="O1333" s="18"/>
      <c r="P1333" s="17">
        <v>8.0000000000000002E-3</v>
      </c>
      <c r="Q1333" s="17"/>
      <c r="R1333" s="18"/>
    </row>
    <row r="1334" spans="1:18">
      <c r="A1334" s="19" t="s">
        <v>25</v>
      </c>
      <c r="B1334" s="2" t="s">
        <v>426</v>
      </c>
      <c r="C1334" s="15"/>
      <c r="D1334" s="16"/>
      <c r="E1334" s="17"/>
      <c r="F1334" s="18"/>
      <c r="G1334" s="16"/>
      <c r="H1334" s="18"/>
      <c r="I1334" s="17"/>
      <c r="J1334" s="17"/>
      <c r="K1334" s="17"/>
      <c r="L1334" s="18"/>
      <c r="M1334" s="16"/>
      <c r="N1334" s="17"/>
      <c r="O1334" s="18"/>
      <c r="P1334" s="17"/>
      <c r="Q1334" s="17"/>
      <c r="R1334" s="18"/>
    </row>
    <row r="1335" spans="1:18">
      <c r="A1335" s="29" t="s">
        <v>25</v>
      </c>
      <c r="B1335" s="2" t="s">
        <v>427</v>
      </c>
      <c r="C1335" s="15">
        <v>2E-3</v>
      </c>
      <c r="D1335" s="16"/>
      <c r="E1335" s="17"/>
      <c r="F1335" s="18">
        <v>5.0000000000000001E-3</v>
      </c>
      <c r="G1335" s="16"/>
      <c r="H1335" s="18">
        <v>5.0000000000000001E-3</v>
      </c>
      <c r="I1335" s="17">
        <v>7.0000000000000001E-3</v>
      </c>
      <c r="J1335" s="17"/>
      <c r="K1335" s="17"/>
      <c r="L1335" s="18"/>
      <c r="M1335" s="16"/>
      <c r="N1335" s="17">
        <v>8.9999999999999993E-3</v>
      </c>
      <c r="O1335" s="18"/>
      <c r="P1335" s="17"/>
      <c r="Q1335" s="17"/>
      <c r="R1335" s="18">
        <v>0.01</v>
      </c>
    </row>
    <row r="1336" spans="1:18">
      <c r="A1336" s="19" t="s">
        <v>25</v>
      </c>
      <c r="B1336" s="2" t="s">
        <v>416</v>
      </c>
      <c r="C1336" s="15">
        <v>5.0000000000000001E-3</v>
      </c>
      <c r="D1336" s="16">
        <v>3.6999999999999998E-2</v>
      </c>
      <c r="E1336" s="17"/>
      <c r="F1336" s="18">
        <v>4.0000000000000001E-3</v>
      </c>
      <c r="G1336" s="16">
        <v>5.0000000000000001E-3</v>
      </c>
      <c r="H1336" s="18">
        <v>5.0000000000000001E-3</v>
      </c>
      <c r="I1336" s="17"/>
      <c r="J1336" s="17">
        <v>1.4E-2</v>
      </c>
      <c r="K1336" s="17"/>
      <c r="L1336" s="18"/>
      <c r="M1336" s="16">
        <v>5.0000000000000001E-3</v>
      </c>
      <c r="N1336" s="17"/>
      <c r="O1336" s="18">
        <v>1.4E-2</v>
      </c>
      <c r="P1336" s="17">
        <v>8.9999999999999993E-3</v>
      </c>
      <c r="Q1336" s="17">
        <v>5.0000000000000001E-3</v>
      </c>
      <c r="R1336" s="18"/>
    </row>
    <row r="1337" spans="1:18">
      <c r="A1337" s="19" t="s">
        <v>25</v>
      </c>
      <c r="B1337" s="2" t="s">
        <v>31</v>
      </c>
      <c r="C1337" s="15"/>
      <c r="D1337" s="16"/>
      <c r="E1337" s="17"/>
      <c r="F1337" s="18"/>
      <c r="G1337" s="16"/>
      <c r="H1337" s="18"/>
      <c r="I1337" s="17"/>
      <c r="J1337" s="17"/>
      <c r="K1337" s="17"/>
      <c r="L1337" s="18"/>
      <c r="M1337" s="16"/>
      <c r="N1337" s="17"/>
      <c r="O1337" s="18"/>
      <c r="P1337" s="17"/>
      <c r="Q1337" s="17"/>
      <c r="R1337" s="18"/>
    </row>
    <row r="1338" spans="1:18">
      <c r="A1338" s="19" t="s">
        <v>25</v>
      </c>
      <c r="B1338" s="2" t="s">
        <v>25</v>
      </c>
      <c r="C1338" s="15"/>
      <c r="D1338" s="16"/>
      <c r="E1338" s="17"/>
      <c r="F1338" s="18"/>
      <c r="G1338" s="16"/>
      <c r="H1338" s="18"/>
      <c r="I1338" s="17"/>
      <c r="J1338" s="17"/>
      <c r="K1338" s="17"/>
      <c r="L1338" s="18"/>
      <c r="M1338" s="16"/>
      <c r="N1338" s="17"/>
      <c r="O1338" s="18"/>
      <c r="P1338" s="17"/>
      <c r="Q1338" s="17"/>
      <c r="R1338" s="18"/>
    </row>
    <row r="1339" spans="1:18">
      <c r="A1339" s="19" t="s">
        <v>428</v>
      </c>
      <c r="B1339" s="20" t="s">
        <v>429</v>
      </c>
      <c r="C1339" s="15"/>
      <c r="D1339" s="16"/>
      <c r="E1339" s="17"/>
      <c r="F1339" s="18"/>
      <c r="G1339" s="16"/>
      <c r="H1339" s="18"/>
      <c r="I1339" s="17"/>
      <c r="J1339" s="17"/>
      <c r="K1339" s="17"/>
      <c r="L1339" s="18"/>
      <c r="M1339" s="16"/>
      <c r="N1339" s="17"/>
      <c r="O1339" s="18"/>
      <c r="P1339" s="17"/>
      <c r="Q1339" s="17"/>
      <c r="R1339" s="18"/>
    </row>
    <row r="1340" spans="1:18">
      <c r="A1340" s="19" t="s">
        <v>25</v>
      </c>
      <c r="B1340" s="2" t="s">
        <v>76</v>
      </c>
      <c r="C1340" s="15">
        <v>0.23699999999999999</v>
      </c>
      <c r="D1340" s="16">
        <v>0.32200000000000001</v>
      </c>
      <c r="E1340" s="17">
        <v>0.218</v>
      </c>
      <c r="F1340" s="18">
        <v>0.24</v>
      </c>
      <c r="G1340" s="16">
        <v>0.28299999999999997</v>
      </c>
      <c r="H1340" s="18">
        <v>0.185</v>
      </c>
      <c r="I1340" s="17">
        <v>0.27300000000000002</v>
      </c>
      <c r="J1340" s="17">
        <v>0.27300000000000002</v>
      </c>
      <c r="K1340" s="17">
        <v>0.184</v>
      </c>
      <c r="L1340" s="18">
        <v>0.11</v>
      </c>
      <c r="M1340" s="16">
        <v>0.22800000000000001</v>
      </c>
      <c r="N1340" s="17">
        <v>0.3</v>
      </c>
      <c r="O1340" s="18">
        <v>0.155</v>
      </c>
      <c r="P1340" s="17">
        <v>0.22500000000000001</v>
      </c>
      <c r="Q1340" s="17">
        <v>0.23300000000000001</v>
      </c>
      <c r="R1340" s="18">
        <v>0.25700000000000001</v>
      </c>
    </row>
    <row r="1341" spans="1:18">
      <c r="A1341" s="19" t="s">
        <v>25</v>
      </c>
      <c r="B1341" s="2" t="s">
        <v>77</v>
      </c>
      <c r="C1341" s="15">
        <v>0.74199999999999999</v>
      </c>
      <c r="D1341" s="16">
        <v>0.64100000000000001</v>
      </c>
      <c r="E1341" s="17">
        <v>0.75700000000000001</v>
      </c>
      <c r="F1341" s="18">
        <v>0.74399999999999999</v>
      </c>
      <c r="G1341" s="16">
        <v>0.69</v>
      </c>
      <c r="H1341" s="18">
        <v>0.80100000000000005</v>
      </c>
      <c r="I1341" s="17">
        <v>0.70799999999999996</v>
      </c>
      <c r="J1341" s="17">
        <v>0.69699999999999995</v>
      </c>
      <c r="K1341" s="17">
        <v>0.81599999999999995</v>
      </c>
      <c r="L1341" s="18">
        <v>0.84499999999999997</v>
      </c>
      <c r="M1341" s="16">
        <v>0.749</v>
      </c>
      <c r="N1341" s="17">
        <v>0.67900000000000005</v>
      </c>
      <c r="O1341" s="18">
        <v>0.83099999999999996</v>
      </c>
      <c r="P1341" s="17">
        <v>0.72599999999999998</v>
      </c>
      <c r="Q1341" s="17">
        <v>0.753</v>
      </c>
      <c r="R1341" s="18">
        <v>0.74299999999999999</v>
      </c>
    </row>
    <row r="1342" spans="1:18">
      <c r="A1342" s="19" t="s">
        <v>25</v>
      </c>
      <c r="B1342" s="2" t="s">
        <v>31</v>
      </c>
      <c r="C1342" s="15">
        <v>2.1000000000000001E-2</v>
      </c>
      <c r="D1342" s="16">
        <v>3.6999999999999998E-2</v>
      </c>
      <c r="E1342" s="17">
        <v>2.4E-2</v>
      </c>
      <c r="F1342" s="18">
        <v>1.6E-2</v>
      </c>
      <c r="G1342" s="16">
        <v>2.7E-2</v>
      </c>
      <c r="H1342" s="18">
        <v>1.4E-2</v>
      </c>
      <c r="I1342" s="17">
        <v>1.7999999999999999E-2</v>
      </c>
      <c r="J1342" s="17">
        <v>0.03</v>
      </c>
      <c r="K1342" s="17"/>
      <c r="L1342" s="18">
        <v>4.3999999999999997E-2</v>
      </c>
      <c r="M1342" s="16">
        <v>2.3E-2</v>
      </c>
      <c r="N1342" s="17">
        <v>2.1000000000000001E-2</v>
      </c>
      <c r="O1342" s="18">
        <v>1.4E-2</v>
      </c>
      <c r="P1342" s="17">
        <v>4.8000000000000001E-2</v>
      </c>
      <c r="Q1342" s="17">
        <v>1.4E-2</v>
      </c>
      <c r="R1342" s="18"/>
    </row>
    <row r="1343" spans="1:18">
      <c r="A1343" s="19" t="s">
        <v>25</v>
      </c>
      <c r="B1343" s="2" t="s">
        <v>25</v>
      </c>
      <c r="C1343" s="15"/>
      <c r="D1343" s="16"/>
      <c r="E1343" s="17"/>
      <c r="F1343" s="18"/>
      <c r="G1343" s="16"/>
      <c r="H1343" s="18"/>
      <c r="I1343" s="17"/>
      <c r="J1343" s="17"/>
      <c r="K1343" s="17"/>
      <c r="L1343" s="18"/>
      <c r="M1343" s="16"/>
      <c r="N1343" s="17"/>
      <c r="O1343" s="18"/>
      <c r="P1343" s="17"/>
      <c r="Q1343" s="17"/>
      <c r="R1343" s="18"/>
    </row>
    <row r="1344" spans="1:18">
      <c r="A1344" s="19" t="s">
        <v>430</v>
      </c>
      <c r="B1344" s="20" t="s">
        <v>431</v>
      </c>
      <c r="C1344" s="15"/>
      <c r="D1344" s="16"/>
      <c r="E1344" s="17"/>
      <c r="F1344" s="18"/>
      <c r="G1344" s="16"/>
      <c r="H1344" s="18"/>
      <c r="I1344" s="17"/>
      <c r="J1344" s="17"/>
      <c r="K1344" s="17"/>
      <c r="L1344" s="18"/>
      <c r="M1344" s="16"/>
      <c r="N1344" s="17"/>
      <c r="O1344" s="18"/>
      <c r="P1344" s="17"/>
      <c r="Q1344" s="17"/>
      <c r="R1344" s="18"/>
    </row>
    <row r="1345" spans="1:18">
      <c r="A1345" s="19" t="s">
        <v>25</v>
      </c>
      <c r="B1345" s="2" t="s">
        <v>76</v>
      </c>
      <c r="C1345" s="15">
        <v>7.9000000000000001E-2</v>
      </c>
      <c r="D1345" s="16">
        <v>6.5000000000000002E-2</v>
      </c>
      <c r="E1345" s="17">
        <v>7.1999999999999995E-2</v>
      </c>
      <c r="F1345" s="18">
        <v>8.6999999999999994E-2</v>
      </c>
      <c r="G1345" s="16">
        <v>7.4999999999999997E-2</v>
      </c>
      <c r="H1345" s="18">
        <v>8.3000000000000004E-2</v>
      </c>
      <c r="I1345" s="17">
        <v>8.2000000000000003E-2</v>
      </c>
      <c r="J1345" s="17">
        <v>7.0999999999999994E-2</v>
      </c>
      <c r="K1345" s="17">
        <v>4.8000000000000001E-2</v>
      </c>
      <c r="L1345" s="18">
        <v>0.16</v>
      </c>
      <c r="M1345" s="16">
        <v>9.5000000000000001E-2</v>
      </c>
      <c r="N1345" s="17">
        <v>5.5E-2</v>
      </c>
      <c r="O1345" s="18">
        <v>5.8000000000000003E-2</v>
      </c>
      <c r="P1345" s="17">
        <v>7.1999999999999995E-2</v>
      </c>
      <c r="Q1345" s="17">
        <v>0.11</v>
      </c>
      <c r="R1345" s="18">
        <v>3.1E-2</v>
      </c>
    </row>
    <row r="1346" spans="1:18">
      <c r="A1346" s="19" t="s">
        <v>25</v>
      </c>
      <c r="B1346" s="2" t="s">
        <v>77</v>
      </c>
      <c r="C1346" s="15">
        <v>0.91900000000000004</v>
      </c>
      <c r="D1346" s="16">
        <v>0.93500000000000005</v>
      </c>
      <c r="E1346" s="17">
        <v>0.92800000000000005</v>
      </c>
      <c r="F1346" s="18">
        <v>0.90900000000000003</v>
      </c>
      <c r="G1346" s="16">
        <v>0.92500000000000004</v>
      </c>
      <c r="H1346" s="18">
        <v>0.91200000000000003</v>
      </c>
      <c r="I1346" s="17">
        <v>0.91800000000000004</v>
      </c>
      <c r="J1346" s="17">
        <v>0.92900000000000005</v>
      </c>
      <c r="K1346" s="17">
        <v>0.94099999999999995</v>
      </c>
      <c r="L1346" s="18">
        <v>0.84</v>
      </c>
      <c r="M1346" s="16">
        <v>0.90500000000000003</v>
      </c>
      <c r="N1346" s="17">
        <v>0.93600000000000005</v>
      </c>
      <c r="O1346" s="18">
        <v>0.94199999999999995</v>
      </c>
      <c r="P1346" s="17">
        <v>0.92</v>
      </c>
      <c r="Q1346" s="17">
        <v>0.89</v>
      </c>
      <c r="R1346" s="18">
        <v>0.96899999999999997</v>
      </c>
    </row>
    <row r="1347" spans="1:18">
      <c r="A1347" s="19" t="s">
        <v>25</v>
      </c>
      <c r="B1347" s="2" t="s">
        <v>31</v>
      </c>
      <c r="C1347" s="15">
        <v>2E-3</v>
      </c>
      <c r="D1347" s="16"/>
      <c r="E1347" s="17"/>
      <c r="F1347" s="18">
        <v>5.0000000000000001E-3</v>
      </c>
      <c r="G1347" s="16"/>
      <c r="H1347" s="18">
        <v>5.0000000000000001E-3</v>
      </c>
      <c r="I1347" s="17"/>
      <c r="J1347" s="17"/>
      <c r="K1347" s="17">
        <v>1.0999999999999999E-2</v>
      </c>
      <c r="L1347" s="18"/>
      <c r="M1347" s="16"/>
      <c r="N1347" s="17">
        <v>8.9999999999999993E-3</v>
      </c>
      <c r="O1347" s="18"/>
      <c r="P1347" s="17">
        <v>8.0000000000000002E-3</v>
      </c>
      <c r="Q1347" s="17"/>
      <c r="R1347" s="18"/>
    </row>
    <row r="1348" spans="1:18">
      <c r="A1348" s="19" t="s">
        <v>25</v>
      </c>
      <c r="B1348" s="2" t="s">
        <v>25</v>
      </c>
      <c r="C1348" s="15"/>
      <c r="D1348" s="16"/>
      <c r="E1348" s="17"/>
      <c r="F1348" s="18"/>
      <c r="G1348" s="16"/>
      <c r="H1348" s="18"/>
      <c r="I1348" s="17"/>
      <c r="J1348" s="17"/>
      <c r="K1348" s="17"/>
      <c r="L1348" s="18"/>
      <c r="M1348" s="16"/>
      <c r="N1348" s="17"/>
      <c r="O1348" s="18"/>
      <c r="P1348" s="17"/>
      <c r="Q1348" s="17"/>
      <c r="R1348" s="18"/>
    </row>
    <row r="1349" spans="1:18" ht="33">
      <c r="A1349" s="19" t="s">
        <v>432</v>
      </c>
      <c r="B1349" s="20" t="s">
        <v>433</v>
      </c>
      <c r="C1349" s="15"/>
      <c r="D1349" s="16"/>
      <c r="E1349" s="17"/>
      <c r="F1349" s="18"/>
      <c r="G1349" s="16"/>
      <c r="H1349" s="18"/>
      <c r="I1349" s="17"/>
      <c r="J1349" s="17"/>
      <c r="K1349" s="17"/>
      <c r="L1349" s="18"/>
      <c r="M1349" s="16"/>
      <c r="N1349" s="17"/>
      <c r="O1349" s="18"/>
      <c r="P1349" s="17"/>
      <c r="Q1349" s="17"/>
      <c r="R1349" s="18"/>
    </row>
    <row r="1350" spans="1:18">
      <c r="A1350" s="19" t="s">
        <v>25</v>
      </c>
      <c r="B1350" s="2" t="s">
        <v>434</v>
      </c>
      <c r="C1350" s="15">
        <v>2.1999999999999999E-2</v>
      </c>
      <c r="D1350" s="16">
        <v>0.104</v>
      </c>
      <c r="E1350" s="17">
        <v>1.7000000000000001E-2</v>
      </c>
      <c r="F1350" s="18">
        <v>1.4E-2</v>
      </c>
      <c r="G1350" s="16">
        <v>2.9000000000000001E-2</v>
      </c>
      <c r="H1350" s="18">
        <v>1.4E-2</v>
      </c>
      <c r="I1350" s="17"/>
      <c r="J1350" s="17">
        <v>4.3999999999999997E-2</v>
      </c>
      <c r="K1350" s="17">
        <v>2.4E-2</v>
      </c>
      <c r="L1350" s="18">
        <v>1.7000000000000001E-2</v>
      </c>
      <c r="M1350" s="16">
        <v>2.5000000000000001E-2</v>
      </c>
      <c r="N1350" s="17">
        <v>2.9000000000000001E-2</v>
      </c>
      <c r="O1350" s="18"/>
      <c r="P1350" s="17">
        <v>1.2E-2</v>
      </c>
      <c r="Q1350" s="17">
        <v>2.5000000000000001E-2</v>
      </c>
      <c r="R1350" s="18">
        <v>2.1000000000000001E-2</v>
      </c>
    </row>
    <row r="1351" spans="1:18">
      <c r="A1351" s="19" t="s">
        <v>25</v>
      </c>
      <c r="B1351" s="2" t="s">
        <v>435</v>
      </c>
      <c r="C1351" s="15">
        <v>0.10199999999999999</v>
      </c>
      <c r="D1351" s="16">
        <v>0.113</v>
      </c>
      <c r="E1351" s="17">
        <v>9.9000000000000005E-2</v>
      </c>
      <c r="F1351" s="18">
        <v>0.104</v>
      </c>
      <c r="G1351" s="16">
        <v>0.128</v>
      </c>
      <c r="H1351" s="18">
        <v>7.2999999999999995E-2</v>
      </c>
      <c r="I1351" s="17">
        <v>0.11899999999999999</v>
      </c>
      <c r="J1351" s="17">
        <v>9.2999999999999999E-2</v>
      </c>
      <c r="K1351" s="17">
        <v>6.2E-2</v>
      </c>
      <c r="L1351" s="18">
        <v>0.16600000000000001</v>
      </c>
      <c r="M1351" s="16">
        <v>8.3000000000000004E-2</v>
      </c>
      <c r="N1351" s="17">
        <v>0.11899999999999999</v>
      </c>
      <c r="O1351" s="18">
        <v>0.14899999999999999</v>
      </c>
      <c r="P1351" s="17">
        <v>7.2999999999999995E-2</v>
      </c>
      <c r="Q1351" s="17">
        <v>0.114</v>
      </c>
      <c r="R1351" s="18">
        <v>0.11799999999999999</v>
      </c>
    </row>
    <row r="1352" spans="1:18">
      <c r="A1352" s="19" t="s">
        <v>25</v>
      </c>
      <c r="B1352" s="2" t="s">
        <v>436</v>
      </c>
      <c r="C1352" s="15">
        <v>4.7E-2</v>
      </c>
      <c r="D1352" s="16">
        <v>6.5000000000000002E-2</v>
      </c>
      <c r="E1352" s="17">
        <v>6.0999999999999999E-2</v>
      </c>
      <c r="F1352" s="18">
        <v>3.1E-2</v>
      </c>
      <c r="G1352" s="16">
        <v>4.3999999999999997E-2</v>
      </c>
      <c r="H1352" s="18">
        <v>0.05</v>
      </c>
      <c r="I1352" s="17">
        <v>6.5000000000000002E-2</v>
      </c>
      <c r="J1352" s="17">
        <v>3.4000000000000002E-2</v>
      </c>
      <c r="K1352" s="17">
        <v>5.8999999999999997E-2</v>
      </c>
      <c r="L1352" s="18"/>
      <c r="M1352" s="16">
        <v>4.7E-2</v>
      </c>
      <c r="N1352" s="17">
        <v>0.04</v>
      </c>
      <c r="O1352" s="18">
        <v>5.6000000000000001E-2</v>
      </c>
      <c r="P1352" s="17">
        <v>6.4000000000000001E-2</v>
      </c>
      <c r="Q1352" s="17">
        <v>3.6999999999999998E-2</v>
      </c>
      <c r="R1352" s="18">
        <v>4.2999999999999997E-2</v>
      </c>
    </row>
    <row r="1353" spans="1:18">
      <c r="A1353" s="19" t="s">
        <v>25</v>
      </c>
      <c r="B1353" s="2" t="s">
        <v>437</v>
      </c>
      <c r="C1353" s="15">
        <v>0.82399999999999995</v>
      </c>
      <c r="D1353" s="16">
        <v>0.71899999999999997</v>
      </c>
      <c r="E1353" s="17">
        <v>0.81599999999999995</v>
      </c>
      <c r="F1353" s="18">
        <v>0.84599999999999997</v>
      </c>
      <c r="G1353" s="16">
        <v>0.79300000000000004</v>
      </c>
      <c r="H1353" s="18">
        <v>0.85799999999999998</v>
      </c>
      <c r="I1353" s="17">
        <v>0.81599999999999995</v>
      </c>
      <c r="J1353" s="17">
        <v>0.82</v>
      </c>
      <c r="K1353" s="17">
        <v>0.84399999999999997</v>
      </c>
      <c r="L1353" s="18">
        <v>0.81799999999999995</v>
      </c>
      <c r="M1353" s="16">
        <v>0.84</v>
      </c>
      <c r="N1353" s="17">
        <v>0.80400000000000005</v>
      </c>
      <c r="O1353" s="18">
        <v>0.79500000000000004</v>
      </c>
      <c r="P1353" s="17">
        <v>0.84299999999999997</v>
      </c>
      <c r="Q1353" s="17">
        <v>0.82399999999999995</v>
      </c>
      <c r="R1353" s="18">
        <v>0.80600000000000005</v>
      </c>
    </row>
    <row r="1354" spans="1:18">
      <c r="A1354" s="19" t="s">
        <v>25</v>
      </c>
      <c r="B1354" s="2" t="s">
        <v>31</v>
      </c>
      <c r="C1354" s="15">
        <v>5.0000000000000001E-3</v>
      </c>
      <c r="D1354" s="16"/>
      <c r="E1354" s="17">
        <v>7.0000000000000001E-3</v>
      </c>
      <c r="F1354" s="18">
        <v>5.0000000000000001E-3</v>
      </c>
      <c r="G1354" s="16">
        <v>5.0000000000000001E-3</v>
      </c>
      <c r="H1354" s="18">
        <v>5.0000000000000001E-3</v>
      </c>
      <c r="I1354" s="17"/>
      <c r="J1354" s="17">
        <v>8.0000000000000002E-3</v>
      </c>
      <c r="K1354" s="17">
        <v>1.0999999999999999E-2</v>
      </c>
      <c r="L1354" s="18"/>
      <c r="M1354" s="16">
        <v>5.0000000000000001E-3</v>
      </c>
      <c r="N1354" s="17">
        <v>8.9999999999999993E-3</v>
      </c>
      <c r="O1354" s="18"/>
      <c r="P1354" s="17">
        <v>8.0000000000000002E-3</v>
      </c>
      <c r="Q1354" s="17"/>
      <c r="R1354" s="18">
        <v>1.0999999999999999E-2</v>
      </c>
    </row>
    <row r="1355" spans="1:18">
      <c r="A1355" s="19" t="s">
        <v>25</v>
      </c>
      <c r="B1355" s="2" t="s">
        <v>92</v>
      </c>
      <c r="C1355" s="15"/>
      <c r="D1355" s="16"/>
      <c r="E1355" s="17"/>
      <c r="F1355" s="18"/>
      <c r="G1355" s="16"/>
      <c r="H1355" s="18"/>
      <c r="I1355" s="17"/>
      <c r="J1355" s="17"/>
      <c r="K1355" s="17"/>
      <c r="L1355" s="18"/>
      <c r="M1355" s="16"/>
      <c r="N1355" s="17"/>
      <c r="O1355" s="18"/>
      <c r="P1355" s="17"/>
      <c r="Q1355" s="17"/>
      <c r="R1355" s="18"/>
    </row>
    <row r="1356" spans="1:18">
      <c r="A1356" s="19" t="s">
        <v>25</v>
      </c>
      <c r="B1356" s="2" t="s">
        <v>25</v>
      </c>
      <c r="C1356" s="15"/>
      <c r="D1356" s="16"/>
      <c r="E1356" s="17"/>
      <c r="F1356" s="18"/>
      <c r="G1356" s="16"/>
      <c r="H1356" s="18"/>
      <c r="I1356" s="17"/>
      <c r="J1356" s="17"/>
      <c r="K1356" s="17"/>
      <c r="L1356" s="18"/>
      <c r="M1356" s="16"/>
      <c r="N1356" s="17"/>
      <c r="O1356" s="18"/>
      <c r="P1356" s="17"/>
      <c r="Q1356" s="17"/>
      <c r="R1356" s="18"/>
    </row>
    <row r="1357" spans="1:18" ht="33">
      <c r="A1357" s="19" t="s">
        <v>438</v>
      </c>
      <c r="B1357" s="20" t="s">
        <v>439</v>
      </c>
      <c r="C1357" s="15"/>
      <c r="D1357" s="16"/>
      <c r="E1357" s="17"/>
      <c r="F1357" s="18"/>
      <c r="G1357" s="16"/>
      <c r="H1357" s="18"/>
      <c r="I1357" s="17"/>
      <c r="J1357" s="17"/>
      <c r="K1357" s="17"/>
      <c r="L1357" s="18"/>
      <c r="M1357" s="16"/>
      <c r="N1357" s="17"/>
      <c r="O1357" s="18"/>
      <c r="P1357" s="17"/>
      <c r="Q1357" s="17"/>
      <c r="R1357" s="18"/>
    </row>
    <row r="1358" spans="1:18">
      <c r="A1358" s="19" t="s">
        <v>25</v>
      </c>
      <c r="B1358" s="2" t="s">
        <v>434</v>
      </c>
      <c r="C1358" s="15"/>
      <c r="D1358" s="16"/>
      <c r="E1358" s="17"/>
      <c r="F1358" s="18"/>
      <c r="G1358" s="16"/>
      <c r="H1358" s="18"/>
      <c r="I1358" s="17"/>
      <c r="J1358" s="17"/>
      <c r="K1358" s="17"/>
      <c r="L1358" s="18"/>
      <c r="M1358" s="16"/>
      <c r="N1358" s="17"/>
      <c r="O1358" s="18"/>
      <c r="P1358" s="17"/>
      <c r="Q1358" s="17"/>
      <c r="R1358" s="18"/>
    </row>
    <row r="1359" spans="1:18">
      <c r="A1359" s="19" t="s">
        <v>25</v>
      </c>
      <c r="B1359" s="2" t="s">
        <v>435</v>
      </c>
      <c r="C1359" s="15">
        <v>2.4E-2</v>
      </c>
      <c r="D1359" s="16">
        <v>0.10199999999999999</v>
      </c>
      <c r="E1359" s="17">
        <v>2.1000000000000001E-2</v>
      </c>
      <c r="F1359" s="18">
        <v>1.4999999999999999E-2</v>
      </c>
      <c r="G1359" s="16">
        <v>1.0999999999999999E-2</v>
      </c>
      <c r="H1359" s="18">
        <v>3.9E-2</v>
      </c>
      <c r="I1359" s="17">
        <v>1.6E-2</v>
      </c>
      <c r="J1359" s="17">
        <v>2.5999999999999999E-2</v>
      </c>
      <c r="K1359" s="17">
        <v>3.4000000000000002E-2</v>
      </c>
      <c r="L1359" s="18">
        <v>2.1999999999999999E-2</v>
      </c>
      <c r="M1359" s="16">
        <v>2.4E-2</v>
      </c>
      <c r="N1359" s="17">
        <v>2.7E-2</v>
      </c>
      <c r="O1359" s="18">
        <v>1.9E-2</v>
      </c>
      <c r="P1359" s="17">
        <v>2.4E-2</v>
      </c>
      <c r="Q1359" s="17">
        <v>2.8000000000000001E-2</v>
      </c>
      <c r="R1359" s="18">
        <v>0.02</v>
      </c>
    </row>
    <row r="1360" spans="1:18">
      <c r="A1360" s="19" t="s">
        <v>25</v>
      </c>
      <c r="B1360" s="2" t="s">
        <v>436</v>
      </c>
      <c r="C1360" s="15">
        <v>1.7999999999999999E-2</v>
      </c>
      <c r="D1360" s="16">
        <v>2.8000000000000001E-2</v>
      </c>
      <c r="E1360" s="17">
        <v>0.03</v>
      </c>
      <c r="F1360" s="18">
        <v>6.0000000000000001E-3</v>
      </c>
      <c r="G1360" s="16">
        <v>2.1000000000000001E-2</v>
      </c>
      <c r="H1360" s="18">
        <v>1.4E-2</v>
      </c>
      <c r="I1360" s="17"/>
      <c r="J1360" s="17">
        <v>2.8000000000000001E-2</v>
      </c>
      <c r="K1360" s="17">
        <v>2.5000000000000001E-2</v>
      </c>
      <c r="L1360" s="18">
        <v>2.1999999999999999E-2</v>
      </c>
      <c r="M1360" s="16">
        <v>1.2999999999999999E-2</v>
      </c>
      <c r="N1360" s="17">
        <v>2.7E-2</v>
      </c>
      <c r="O1360" s="18">
        <v>1.9E-2</v>
      </c>
      <c r="P1360" s="17">
        <v>1.4E-2</v>
      </c>
      <c r="Q1360" s="17">
        <v>1.2E-2</v>
      </c>
      <c r="R1360" s="18">
        <v>2.1999999999999999E-2</v>
      </c>
    </row>
    <row r="1361" spans="1:18">
      <c r="A1361" s="19" t="s">
        <v>25</v>
      </c>
      <c r="B1361" s="2" t="s">
        <v>437</v>
      </c>
      <c r="C1361" s="15">
        <v>0.72099999999999997</v>
      </c>
      <c r="D1361" s="16">
        <v>0.65500000000000003</v>
      </c>
      <c r="E1361" s="17">
        <v>0.66200000000000003</v>
      </c>
      <c r="F1361" s="18">
        <v>0.78100000000000003</v>
      </c>
      <c r="G1361" s="16">
        <v>0.747</v>
      </c>
      <c r="H1361" s="18">
        <v>0.69</v>
      </c>
      <c r="I1361" s="17">
        <v>0.72699999999999998</v>
      </c>
      <c r="J1361" s="17">
        <v>0.77100000000000002</v>
      </c>
      <c r="K1361" s="17">
        <v>0.65900000000000003</v>
      </c>
      <c r="L1361" s="18">
        <v>0.65700000000000003</v>
      </c>
      <c r="M1361" s="16">
        <v>0.73</v>
      </c>
      <c r="N1361" s="17">
        <v>0.74399999999999999</v>
      </c>
      <c r="O1361" s="18">
        <v>0.63900000000000001</v>
      </c>
      <c r="P1361" s="17">
        <v>0.69199999999999995</v>
      </c>
      <c r="Q1361" s="17">
        <v>0.78600000000000003</v>
      </c>
      <c r="R1361" s="18">
        <v>0.66500000000000004</v>
      </c>
    </row>
    <row r="1362" spans="1:18">
      <c r="A1362" s="19" t="s">
        <v>25</v>
      </c>
      <c r="B1362" s="2" t="s">
        <v>31</v>
      </c>
      <c r="C1362" s="15">
        <v>2E-3</v>
      </c>
      <c r="D1362" s="16"/>
      <c r="E1362" s="17"/>
      <c r="F1362" s="18">
        <v>5.0000000000000001E-3</v>
      </c>
      <c r="G1362" s="16"/>
      <c r="H1362" s="18">
        <v>5.0000000000000001E-3</v>
      </c>
      <c r="I1362" s="17"/>
      <c r="J1362" s="17"/>
      <c r="K1362" s="17">
        <v>1.0999999999999999E-2</v>
      </c>
      <c r="L1362" s="18"/>
      <c r="M1362" s="16"/>
      <c r="N1362" s="17">
        <v>8.9999999999999993E-3</v>
      </c>
      <c r="O1362" s="18"/>
      <c r="P1362" s="17">
        <v>8.0000000000000002E-3</v>
      </c>
      <c r="Q1362" s="17"/>
      <c r="R1362" s="18"/>
    </row>
    <row r="1363" spans="1:18">
      <c r="A1363" s="19" t="s">
        <v>25</v>
      </c>
      <c r="B1363" s="2" t="s">
        <v>92</v>
      </c>
      <c r="C1363" s="15">
        <v>0.23499999999999999</v>
      </c>
      <c r="D1363" s="16">
        <v>0.215</v>
      </c>
      <c r="E1363" s="17">
        <v>0.28799999999999998</v>
      </c>
      <c r="F1363" s="18">
        <v>0.19400000000000001</v>
      </c>
      <c r="G1363" s="16">
        <v>0.221</v>
      </c>
      <c r="H1363" s="18">
        <v>0.252</v>
      </c>
      <c r="I1363" s="17">
        <v>0.25700000000000001</v>
      </c>
      <c r="J1363" s="17">
        <v>0.17399999999999999</v>
      </c>
      <c r="K1363" s="17">
        <v>0.27100000000000002</v>
      </c>
      <c r="L1363" s="18">
        <v>0.29799999999999999</v>
      </c>
      <c r="M1363" s="16">
        <v>0.23300000000000001</v>
      </c>
      <c r="N1363" s="17">
        <v>0.193</v>
      </c>
      <c r="O1363" s="18">
        <v>0.32300000000000001</v>
      </c>
      <c r="P1363" s="17">
        <v>0.26200000000000001</v>
      </c>
      <c r="Q1363" s="17">
        <v>0.17499999999999999</v>
      </c>
      <c r="R1363" s="18">
        <v>0.29299999999999998</v>
      </c>
    </row>
    <row r="1364" spans="1:18">
      <c r="A1364" s="19" t="s">
        <v>25</v>
      </c>
      <c r="B1364" s="2" t="s">
        <v>25</v>
      </c>
      <c r="C1364" s="15"/>
      <c r="D1364" s="16"/>
      <c r="E1364" s="17"/>
      <c r="F1364" s="18"/>
      <c r="G1364" s="16"/>
      <c r="H1364" s="18"/>
      <c r="I1364" s="17"/>
      <c r="J1364" s="17"/>
      <c r="K1364" s="17"/>
      <c r="L1364" s="18"/>
      <c r="M1364" s="16"/>
      <c r="N1364" s="17"/>
      <c r="O1364" s="18"/>
      <c r="P1364" s="17"/>
      <c r="Q1364" s="17"/>
      <c r="R1364" s="18"/>
    </row>
    <row r="1365" spans="1:18" ht="33">
      <c r="A1365" s="19" t="s">
        <v>440</v>
      </c>
      <c r="B1365" s="20" t="s">
        <v>441</v>
      </c>
      <c r="C1365" s="15"/>
      <c r="D1365" s="16"/>
      <c r="E1365" s="17"/>
      <c r="F1365" s="18"/>
      <c r="G1365" s="16"/>
      <c r="H1365" s="18"/>
      <c r="I1365" s="17"/>
      <c r="J1365" s="17"/>
      <c r="K1365" s="17"/>
      <c r="L1365" s="18"/>
      <c r="M1365" s="16"/>
      <c r="N1365" s="17"/>
      <c r="O1365" s="18"/>
      <c r="P1365" s="17"/>
      <c r="Q1365" s="17"/>
      <c r="R1365" s="18"/>
    </row>
    <row r="1366" spans="1:18">
      <c r="A1366" s="19" t="s">
        <v>25</v>
      </c>
      <c r="B1366" s="2" t="s">
        <v>434</v>
      </c>
      <c r="C1366" s="15">
        <v>7.0000000000000001E-3</v>
      </c>
      <c r="D1366" s="16"/>
      <c r="E1366" s="17">
        <v>1.2E-2</v>
      </c>
      <c r="F1366" s="18">
        <v>4.0000000000000001E-3</v>
      </c>
      <c r="G1366" s="16">
        <v>5.0000000000000001E-3</v>
      </c>
      <c r="H1366" s="18">
        <v>0.01</v>
      </c>
      <c r="I1366" s="17">
        <v>7.0000000000000001E-3</v>
      </c>
      <c r="J1366" s="17">
        <v>1.4E-2</v>
      </c>
      <c r="K1366" s="17"/>
      <c r="L1366" s="18"/>
      <c r="M1366" s="16">
        <v>8.9999999999999993E-3</v>
      </c>
      <c r="N1366" s="17"/>
      <c r="O1366" s="18">
        <v>1.6E-2</v>
      </c>
      <c r="P1366" s="17">
        <v>8.0000000000000002E-3</v>
      </c>
      <c r="Q1366" s="17">
        <v>5.0000000000000001E-3</v>
      </c>
      <c r="R1366" s="18">
        <v>1.0999999999999999E-2</v>
      </c>
    </row>
    <row r="1367" spans="1:18">
      <c r="A1367" s="19" t="s">
        <v>25</v>
      </c>
      <c r="B1367" s="2" t="s">
        <v>435</v>
      </c>
      <c r="C1367" s="15">
        <v>5.1999999999999998E-2</v>
      </c>
      <c r="D1367" s="16">
        <v>0.10299999999999999</v>
      </c>
      <c r="E1367" s="17">
        <v>5.5E-2</v>
      </c>
      <c r="F1367" s="18">
        <v>4.1000000000000002E-2</v>
      </c>
      <c r="G1367" s="16">
        <v>0.05</v>
      </c>
      <c r="H1367" s="18">
        <v>5.3999999999999999E-2</v>
      </c>
      <c r="I1367" s="17">
        <v>0.04</v>
      </c>
      <c r="J1367" s="17">
        <v>4.1000000000000002E-2</v>
      </c>
      <c r="K1367" s="17">
        <v>0.06</v>
      </c>
      <c r="L1367" s="18">
        <v>0.11</v>
      </c>
      <c r="M1367" s="16">
        <v>6.3E-2</v>
      </c>
      <c r="N1367" s="17">
        <v>4.9000000000000002E-2</v>
      </c>
      <c r="O1367" s="18">
        <v>1.6E-2</v>
      </c>
      <c r="P1367" s="17">
        <v>7.0000000000000007E-2</v>
      </c>
      <c r="Q1367" s="17">
        <v>5.3999999999999999E-2</v>
      </c>
      <c r="R1367" s="18">
        <v>0.03</v>
      </c>
    </row>
    <row r="1368" spans="1:18">
      <c r="A1368" s="19" t="s">
        <v>25</v>
      </c>
      <c r="B1368" s="2" t="s">
        <v>436</v>
      </c>
      <c r="C1368" s="15">
        <v>1.2E-2</v>
      </c>
      <c r="D1368" s="16">
        <v>3.6999999999999998E-2</v>
      </c>
      <c r="E1368" s="17">
        <v>2.1999999999999999E-2</v>
      </c>
      <c r="F1368" s="18"/>
      <c r="G1368" s="16">
        <v>5.0000000000000001E-3</v>
      </c>
      <c r="H1368" s="18">
        <v>0.02</v>
      </c>
      <c r="I1368" s="17">
        <v>1.4E-2</v>
      </c>
      <c r="J1368" s="17">
        <v>1.4E-2</v>
      </c>
      <c r="K1368" s="17">
        <v>1.0999999999999999E-2</v>
      </c>
      <c r="L1368" s="18"/>
      <c r="M1368" s="16">
        <v>1.7000000000000001E-2</v>
      </c>
      <c r="N1368" s="17">
        <v>8.9999999999999993E-3</v>
      </c>
      <c r="O1368" s="18"/>
      <c r="P1368" s="17">
        <v>8.9999999999999993E-3</v>
      </c>
      <c r="Q1368" s="17">
        <v>1.7000000000000001E-2</v>
      </c>
      <c r="R1368" s="18">
        <v>0.01</v>
      </c>
    </row>
    <row r="1369" spans="1:18">
      <c r="A1369" s="19" t="s">
        <v>25</v>
      </c>
      <c r="B1369" s="2" t="s">
        <v>437</v>
      </c>
      <c r="C1369" s="15">
        <v>0.92600000000000005</v>
      </c>
      <c r="D1369" s="16">
        <v>0.86099999999999999</v>
      </c>
      <c r="E1369" s="17">
        <v>0.91100000000000003</v>
      </c>
      <c r="F1369" s="18">
        <v>0.95</v>
      </c>
      <c r="G1369" s="16">
        <v>0.93899999999999995</v>
      </c>
      <c r="H1369" s="18">
        <v>0.91100000000000003</v>
      </c>
      <c r="I1369" s="17">
        <v>0.93899999999999995</v>
      </c>
      <c r="J1369" s="17">
        <v>0.93100000000000005</v>
      </c>
      <c r="K1369" s="17">
        <v>0.91700000000000004</v>
      </c>
      <c r="L1369" s="18">
        <v>0.89</v>
      </c>
      <c r="M1369" s="16">
        <v>0.91200000000000003</v>
      </c>
      <c r="N1369" s="17">
        <v>0.93400000000000005</v>
      </c>
      <c r="O1369" s="18">
        <v>0.96799999999999997</v>
      </c>
      <c r="P1369" s="17">
        <v>0.90700000000000003</v>
      </c>
      <c r="Q1369" s="17">
        <v>0.92500000000000004</v>
      </c>
      <c r="R1369" s="18">
        <v>0.94899999999999995</v>
      </c>
    </row>
    <row r="1370" spans="1:18">
      <c r="A1370" s="19" t="s">
        <v>25</v>
      </c>
      <c r="B1370" s="2" t="s">
        <v>31</v>
      </c>
      <c r="C1370" s="15">
        <v>2E-3</v>
      </c>
      <c r="D1370" s="16"/>
      <c r="E1370" s="17"/>
      <c r="F1370" s="18">
        <v>5.0000000000000001E-3</v>
      </c>
      <c r="G1370" s="16"/>
      <c r="H1370" s="18">
        <v>5.0000000000000001E-3</v>
      </c>
      <c r="I1370" s="17"/>
      <c r="J1370" s="17"/>
      <c r="K1370" s="17">
        <v>1.0999999999999999E-2</v>
      </c>
      <c r="L1370" s="18"/>
      <c r="M1370" s="16"/>
      <c r="N1370" s="17">
        <v>8.9999999999999993E-3</v>
      </c>
      <c r="O1370" s="18"/>
      <c r="P1370" s="17">
        <v>8.0000000000000002E-3</v>
      </c>
      <c r="Q1370" s="17"/>
      <c r="R1370" s="18"/>
    </row>
    <row r="1371" spans="1:18">
      <c r="A1371" s="19" t="s">
        <v>25</v>
      </c>
      <c r="B1371" s="2" t="s">
        <v>92</v>
      </c>
      <c r="C1371" s="15"/>
      <c r="D1371" s="16"/>
      <c r="E1371" s="17"/>
      <c r="F1371" s="18"/>
      <c r="G1371" s="16"/>
      <c r="H1371" s="18"/>
      <c r="I1371" s="17"/>
      <c r="J1371" s="17"/>
      <c r="K1371" s="17"/>
      <c r="L1371" s="18"/>
      <c r="M1371" s="16"/>
      <c r="N1371" s="17"/>
      <c r="O1371" s="18"/>
      <c r="P1371" s="17"/>
      <c r="Q1371" s="17"/>
      <c r="R1371" s="18"/>
    </row>
    <row r="1372" spans="1:18">
      <c r="A1372" s="19" t="s">
        <v>25</v>
      </c>
      <c r="B1372" s="2" t="s">
        <v>25</v>
      </c>
      <c r="C1372" s="15"/>
      <c r="D1372" s="16"/>
      <c r="E1372" s="17"/>
      <c r="F1372" s="18"/>
      <c r="G1372" s="16"/>
      <c r="H1372" s="18"/>
      <c r="I1372" s="17"/>
      <c r="J1372" s="17"/>
      <c r="K1372" s="17"/>
      <c r="L1372" s="18"/>
      <c r="M1372" s="16"/>
      <c r="N1372" s="17"/>
      <c r="O1372" s="18"/>
      <c r="P1372" s="17"/>
      <c r="Q1372" s="17"/>
      <c r="R1372" s="18"/>
    </row>
    <row r="1373" spans="1:18" ht="33">
      <c r="A1373" s="19" t="s">
        <v>442</v>
      </c>
      <c r="B1373" s="20" t="s">
        <v>443</v>
      </c>
      <c r="C1373" s="15"/>
      <c r="D1373" s="16"/>
      <c r="E1373" s="17"/>
      <c r="F1373" s="18"/>
      <c r="G1373" s="16"/>
      <c r="H1373" s="18"/>
      <c r="I1373" s="17"/>
      <c r="J1373" s="17"/>
      <c r="K1373" s="17"/>
      <c r="L1373" s="18"/>
      <c r="M1373" s="16"/>
      <c r="N1373" s="17"/>
      <c r="O1373" s="18"/>
      <c r="P1373" s="17"/>
      <c r="Q1373" s="17"/>
      <c r="R1373" s="18"/>
    </row>
    <row r="1374" spans="1:18">
      <c r="A1374" s="22" t="s">
        <v>25</v>
      </c>
      <c r="B1374" s="2" t="s">
        <v>434</v>
      </c>
      <c r="C1374" s="15"/>
      <c r="D1374" s="16"/>
      <c r="E1374" s="17"/>
      <c r="F1374" s="18"/>
      <c r="G1374" s="16"/>
      <c r="H1374" s="18"/>
      <c r="I1374" s="17"/>
      <c r="J1374" s="17"/>
      <c r="K1374" s="17"/>
      <c r="L1374" s="18"/>
      <c r="M1374" s="16"/>
      <c r="N1374" s="17"/>
      <c r="O1374" s="18"/>
      <c r="P1374" s="17"/>
      <c r="Q1374" s="17"/>
      <c r="R1374" s="18"/>
    </row>
    <row r="1375" spans="1:18">
      <c r="A1375" s="19" t="s">
        <v>25</v>
      </c>
      <c r="B1375" s="2" t="s">
        <v>435</v>
      </c>
      <c r="C1375" s="15">
        <v>1.0999999999999999E-2</v>
      </c>
      <c r="D1375" s="16">
        <v>0.04</v>
      </c>
      <c r="E1375" s="17">
        <v>1.4E-2</v>
      </c>
      <c r="F1375" s="18">
        <v>5.0000000000000001E-3</v>
      </c>
      <c r="G1375" s="16">
        <v>1.7000000000000001E-2</v>
      </c>
      <c r="H1375" s="18">
        <v>5.0000000000000001E-3</v>
      </c>
      <c r="I1375" s="17">
        <v>2.5999999999999999E-2</v>
      </c>
      <c r="J1375" s="17">
        <v>8.0000000000000002E-3</v>
      </c>
      <c r="K1375" s="17"/>
      <c r="L1375" s="18"/>
      <c r="M1375" s="16">
        <v>1.4E-2</v>
      </c>
      <c r="N1375" s="17">
        <v>1.0999999999999999E-2</v>
      </c>
      <c r="O1375" s="18"/>
      <c r="P1375" s="17">
        <v>0.01</v>
      </c>
      <c r="Q1375" s="17">
        <v>0.02</v>
      </c>
      <c r="R1375" s="18"/>
    </row>
    <row r="1376" spans="1:18">
      <c r="A1376" s="19" t="s">
        <v>25</v>
      </c>
      <c r="B1376" s="2" t="s">
        <v>436</v>
      </c>
      <c r="C1376" s="15">
        <v>3.0000000000000001E-3</v>
      </c>
      <c r="D1376" s="16">
        <v>3.6999999999999998E-2</v>
      </c>
      <c r="E1376" s="17"/>
      <c r="F1376" s="18"/>
      <c r="G1376" s="16">
        <v>5.0000000000000001E-3</v>
      </c>
      <c r="H1376" s="18"/>
      <c r="I1376" s="17"/>
      <c r="J1376" s="17">
        <v>8.0000000000000002E-3</v>
      </c>
      <c r="K1376" s="17"/>
      <c r="L1376" s="18"/>
      <c r="M1376" s="16">
        <v>5.0000000000000001E-3</v>
      </c>
      <c r="N1376" s="17"/>
      <c r="O1376" s="18"/>
      <c r="P1376" s="17">
        <v>8.9999999999999993E-3</v>
      </c>
      <c r="Q1376" s="17"/>
      <c r="R1376" s="18"/>
    </row>
    <row r="1377" spans="1:18">
      <c r="A1377" s="19" t="s">
        <v>25</v>
      </c>
      <c r="B1377" s="2" t="s">
        <v>437</v>
      </c>
      <c r="C1377" s="15">
        <v>0.75900000000000001</v>
      </c>
      <c r="D1377" s="16">
        <v>0.61799999999999999</v>
      </c>
      <c r="E1377" s="17">
        <v>0.76500000000000001</v>
      </c>
      <c r="F1377" s="18">
        <v>0.77500000000000002</v>
      </c>
      <c r="G1377" s="16">
        <v>0.872</v>
      </c>
      <c r="H1377" s="18">
        <v>0.63</v>
      </c>
      <c r="I1377" s="17">
        <v>0.83899999999999997</v>
      </c>
      <c r="J1377" s="17">
        <v>0.77600000000000002</v>
      </c>
      <c r="K1377" s="17">
        <v>0.70899999999999996</v>
      </c>
      <c r="L1377" s="18">
        <v>0.54700000000000004</v>
      </c>
      <c r="M1377" s="16">
        <v>0.67900000000000005</v>
      </c>
      <c r="N1377" s="17">
        <v>0.84499999999999997</v>
      </c>
      <c r="O1377" s="18">
        <v>0.90900000000000003</v>
      </c>
      <c r="P1377" s="17">
        <v>0.66300000000000003</v>
      </c>
      <c r="Q1377" s="17">
        <v>0.77</v>
      </c>
      <c r="R1377" s="18">
        <v>0.86699999999999999</v>
      </c>
    </row>
    <row r="1378" spans="1:18">
      <c r="A1378" s="19" t="s">
        <v>25</v>
      </c>
      <c r="B1378" s="2" t="s">
        <v>31</v>
      </c>
      <c r="C1378" s="15">
        <v>2E-3</v>
      </c>
      <c r="D1378" s="16"/>
      <c r="E1378" s="17"/>
      <c r="F1378" s="18">
        <v>5.0000000000000001E-3</v>
      </c>
      <c r="G1378" s="16"/>
      <c r="H1378" s="18">
        <v>5.0000000000000001E-3</v>
      </c>
      <c r="I1378" s="17"/>
      <c r="J1378" s="17"/>
      <c r="K1378" s="17">
        <v>1.0999999999999999E-2</v>
      </c>
      <c r="L1378" s="18"/>
      <c r="M1378" s="16"/>
      <c r="N1378" s="17">
        <v>8.9999999999999993E-3</v>
      </c>
      <c r="O1378" s="18"/>
      <c r="P1378" s="17">
        <v>8.0000000000000002E-3</v>
      </c>
      <c r="Q1378" s="17"/>
      <c r="R1378" s="18"/>
    </row>
    <row r="1379" spans="1:18">
      <c r="A1379" s="19" t="s">
        <v>25</v>
      </c>
      <c r="B1379" s="2" t="s">
        <v>92</v>
      </c>
      <c r="C1379" s="15">
        <v>0.22500000000000001</v>
      </c>
      <c r="D1379" s="16">
        <v>0.30499999999999999</v>
      </c>
      <c r="E1379" s="17">
        <v>0.221</v>
      </c>
      <c r="F1379" s="18">
        <v>0.216</v>
      </c>
      <c r="G1379" s="16">
        <v>0.106</v>
      </c>
      <c r="H1379" s="18">
        <v>0.36</v>
      </c>
      <c r="I1379" s="17">
        <v>0.13500000000000001</v>
      </c>
      <c r="J1379" s="17">
        <v>0.20799999999999999</v>
      </c>
      <c r="K1379" s="17">
        <v>0.28000000000000003</v>
      </c>
      <c r="L1379" s="18">
        <v>0.45300000000000001</v>
      </c>
      <c r="M1379" s="16">
        <v>0.30199999999999999</v>
      </c>
      <c r="N1379" s="17">
        <v>0.13500000000000001</v>
      </c>
      <c r="O1379" s="18">
        <v>9.0999999999999998E-2</v>
      </c>
      <c r="P1379" s="17">
        <v>0.311</v>
      </c>
      <c r="Q1379" s="17">
        <v>0.21</v>
      </c>
      <c r="R1379" s="18">
        <v>0.13300000000000001</v>
      </c>
    </row>
    <row r="1380" spans="1:18">
      <c r="A1380" s="19" t="s">
        <v>25</v>
      </c>
      <c r="B1380" s="2" t="s">
        <v>25</v>
      </c>
      <c r="C1380" s="15"/>
      <c r="D1380" s="16"/>
      <c r="E1380" s="17"/>
      <c r="F1380" s="18"/>
      <c r="G1380" s="16"/>
      <c r="H1380" s="18"/>
      <c r="I1380" s="17"/>
      <c r="J1380" s="17"/>
      <c r="K1380" s="17"/>
      <c r="L1380" s="18"/>
      <c r="M1380" s="16"/>
      <c r="N1380" s="17"/>
      <c r="O1380" s="18"/>
      <c r="P1380" s="17"/>
      <c r="Q1380" s="17"/>
      <c r="R1380" s="18"/>
    </row>
    <row r="1381" spans="1:18" ht="33">
      <c r="A1381" s="19" t="s">
        <v>444</v>
      </c>
      <c r="B1381" s="20" t="s">
        <v>445</v>
      </c>
      <c r="C1381" s="15"/>
      <c r="D1381" s="16"/>
      <c r="E1381" s="17"/>
      <c r="F1381" s="18"/>
      <c r="G1381" s="16"/>
      <c r="H1381" s="18"/>
      <c r="I1381" s="17"/>
      <c r="J1381" s="17"/>
      <c r="K1381" s="17"/>
      <c r="L1381" s="18"/>
      <c r="M1381" s="16"/>
      <c r="N1381" s="17"/>
      <c r="O1381" s="18"/>
      <c r="P1381" s="17"/>
      <c r="Q1381" s="17"/>
      <c r="R1381" s="18"/>
    </row>
    <row r="1382" spans="1:18">
      <c r="A1382" s="19" t="s">
        <v>25</v>
      </c>
      <c r="B1382" s="2" t="s">
        <v>76</v>
      </c>
      <c r="C1382" s="15">
        <v>8.3000000000000004E-2</v>
      </c>
      <c r="D1382" s="16">
        <v>0.03</v>
      </c>
      <c r="E1382" s="17">
        <v>8.1000000000000003E-2</v>
      </c>
      <c r="F1382" s="18">
        <v>9.4E-2</v>
      </c>
      <c r="G1382" s="16">
        <v>4.3999999999999997E-2</v>
      </c>
      <c r="H1382" s="18">
        <v>0.128</v>
      </c>
      <c r="I1382" s="17">
        <v>0.114</v>
      </c>
      <c r="J1382" s="17">
        <v>6.3E-2</v>
      </c>
      <c r="K1382" s="17">
        <v>7.1999999999999995E-2</v>
      </c>
      <c r="L1382" s="18">
        <v>7.6999999999999999E-2</v>
      </c>
      <c r="M1382" s="16">
        <v>5.2999999999999999E-2</v>
      </c>
      <c r="N1382" s="17">
        <v>0.159</v>
      </c>
      <c r="O1382" s="18">
        <v>6.0999999999999999E-2</v>
      </c>
      <c r="P1382" s="17">
        <v>7.0999999999999994E-2</v>
      </c>
      <c r="Q1382" s="17">
        <v>0.104</v>
      </c>
      <c r="R1382" s="18">
        <v>7.0000000000000007E-2</v>
      </c>
    </row>
    <row r="1383" spans="1:18">
      <c r="A1383" s="19" t="s">
        <v>25</v>
      </c>
      <c r="B1383" s="2" t="s">
        <v>77</v>
      </c>
      <c r="C1383" s="15">
        <v>0.91700000000000004</v>
      </c>
      <c r="D1383" s="16">
        <v>0.97</v>
      </c>
      <c r="E1383" s="17">
        <v>0.91900000000000004</v>
      </c>
      <c r="F1383" s="18">
        <v>0.90600000000000003</v>
      </c>
      <c r="G1383" s="16">
        <v>0.95599999999999996</v>
      </c>
      <c r="H1383" s="18">
        <v>0.872</v>
      </c>
      <c r="I1383" s="17">
        <v>0.88600000000000001</v>
      </c>
      <c r="J1383" s="17">
        <v>0.93700000000000006</v>
      </c>
      <c r="K1383" s="17">
        <v>0.92800000000000005</v>
      </c>
      <c r="L1383" s="18">
        <v>0.92300000000000004</v>
      </c>
      <c r="M1383" s="16">
        <v>0.94699999999999995</v>
      </c>
      <c r="N1383" s="17">
        <v>0.84099999999999997</v>
      </c>
      <c r="O1383" s="18">
        <v>0.93899999999999995</v>
      </c>
      <c r="P1383" s="17">
        <v>0.92900000000000005</v>
      </c>
      <c r="Q1383" s="17">
        <v>0.89600000000000002</v>
      </c>
      <c r="R1383" s="18">
        <v>0.93</v>
      </c>
    </row>
    <row r="1384" spans="1:18">
      <c r="A1384" s="22" t="s">
        <v>25</v>
      </c>
      <c r="B1384" s="2" t="s">
        <v>446</v>
      </c>
      <c r="C1384" s="15"/>
      <c r="D1384" s="16"/>
      <c r="E1384" s="17"/>
      <c r="F1384" s="18"/>
      <c r="G1384" s="16"/>
      <c r="H1384" s="18"/>
      <c r="I1384" s="17"/>
      <c r="J1384" s="17"/>
      <c r="K1384" s="17"/>
      <c r="L1384" s="18"/>
      <c r="M1384" s="16"/>
      <c r="N1384" s="17"/>
      <c r="O1384" s="18"/>
      <c r="P1384" s="17"/>
      <c r="Q1384" s="17"/>
      <c r="R1384" s="18"/>
    </row>
    <row r="1385" spans="1:18">
      <c r="A1385" s="19" t="s">
        <v>25</v>
      </c>
      <c r="B1385" s="2" t="s">
        <v>31</v>
      </c>
      <c r="C1385" s="15"/>
      <c r="D1385" s="16"/>
      <c r="E1385" s="17"/>
      <c r="F1385" s="18"/>
      <c r="G1385" s="16"/>
      <c r="H1385" s="18"/>
      <c r="I1385" s="17"/>
      <c r="J1385" s="17"/>
      <c r="K1385" s="17"/>
      <c r="L1385" s="18"/>
      <c r="M1385" s="16"/>
      <c r="N1385" s="17"/>
      <c r="O1385" s="18"/>
      <c r="P1385" s="17"/>
      <c r="Q1385" s="17"/>
      <c r="R1385" s="18"/>
    </row>
    <row r="1386" spans="1:18">
      <c r="A1386" s="19" t="s">
        <v>25</v>
      </c>
      <c r="B1386" s="2" t="s">
        <v>25</v>
      </c>
      <c r="C1386" s="15"/>
      <c r="D1386" s="16"/>
      <c r="E1386" s="17"/>
      <c r="F1386" s="18"/>
      <c r="G1386" s="16"/>
      <c r="H1386" s="18"/>
      <c r="I1386" s="17"/>
      <c r="J1386" s="17"/>
      <c r="K1386" s="17"/>
      <c r="L1386" s="18"/>
      <c r="M1386" s="16"/>
      <c r="N1386" s="17"/>
      <c r="O1386" s="18"/>
      <c r="P1386" s="17"/>
      <c r="Q1386" s="17"/>
      <c r="R1386" s="18"/>
    </row>
    <row r="1387" spans="1:18" ht="33">
      <c r="A1387" s="19" t="s">
        <v>447</v>
      </c>
      <c r="B1387" s="20" t="s">
        <v>448</v>
      </c>
      <c r="C1387" s="15"/>
      <c r="D1387" s="16"/>
      <c r="E1387" s="17"/>
      <c r="F1387" s="18"/>
      <c r="G1387" s="16"/>
      <c r="H1387" s="18"/>
      <c r="I1387" s="17"/>
      <c r="J1387" s="17"/>
      <c r="K1387" s="17"/>
      <c r="L1387" s="18"/>
      <c r="M1387" s="16"/>
      <c r="N1387" s="17"/>
      <c r="O1387" s="18"/>
      <c r="P1387" s="17"/>
      <c r="Q1387" s="17"/>
      <c r="R1387" s="18"/>
    </row>
    <row r="1388" spans="1:18">
      <c r="A1388" s="19" t="s">
        <v>25</v>
      </c>
      <c r="B1388" s="2" t="s">
        <v>76</v>
      </c>
      <c r="C1388" s="15">
        <v>2E-3</v>
      </c>
      <c r="D1388" s="16"/>
      <c r="E1388" s="17"/>
      <c r="F1388" s="18">
        <v>5.0000000000000001E-3</v>
      </c>
      <c r="G1388" s="16"/>
      <c r="H1388" s="18">
        <v>5.0000000000000001E-3</v>
      </c>
      <c r="I1388" s="17">
        <v>7.0000000000000001E-3</v>
      </c>
      <c r="J1388" s="17"/>
      <c r="K1388" s="17"/>
      <c r="L1388" s="18"/>
      <c r="M1388" s="16"/>
      <c r="N1388" s="17">
        <v>8.9999999999999993E-3</v>
      </c>
      <c r="O1388" s="18"/>
      <c r="P1388" s="17"/>
      <c r="Q1388" s="17"/>
      <c r="R1388" s="18">
        <v>0.01</v>
      </c>
    </row>
    <row r="1389" spans="1:18">
      <c r="A1389" s="19" t="s">
        <v>25</v>
      </c>
      <c r="B1389" s="2" t="s">
        <v>77</v>
      </c>
      <c r="C1389" s="15">
        <v>0.36099999999999999</v>
      </c>
      <c r="D1389" s="16">
        <v>0.41299999999999998</v>
      </c>
      <c r="E1389" s="17">
        <v>0.38200000000000001</v>
      </c>
      <c r="F1389" s="18">
        <v>0.33400000000000002</v>
      </c>
      <c r="G1389" s="16">
        <v>0.36199999999999999</v>
      </c>
      <c r="H1389" s="18">
        <v>0.35899999999999999</v>
      </c>
      <c r="I1389" s="17">
        <v>0.39900000000000002</v>
      </c>
      <c r="J1389" s="17">
        <v>0.372</v>
      </c>
      <c r="K1389" s="17">
        <v>0.26400000000000001</v>
      </c>
      <c r="L1389" s="18">
        <v>0.39800000000000002</v>
      </c>
      <c r="M1389" s="16">
        <v>0.315</v>
      </c>
      <c r="N1389" s="17">
        <v>0.376</v>
      </c>
      <c r="O1389" s="18">
        <v>0.51</v>
      </c>
      <c r="P1389" s="17">
        <v>0.42699999999999999</v>
      </c>
      <c r="Q1389" s="17">
        <v>0.29399999999999998</v>
      </c>
      <c r="R1389" s="18">
        <v>0.38500000000000001</v>
      </c>
    </row>
    <row r="1390" spans="1:18">
      <c r="A1390" s="19" t="s">
        <v>25</v>
      </c>
      <c r="B1390" s="2" t="s">
        <v>446</v>
      </c>
      <c r="C1390" s="15">
        <v>0.628</v>
      </c>
      <c r="D1390" s="16">
        <v>0.58699999999999997</v>
      </c>
      <c r="E1390" s="17">
        <v>0.60799999999999998</v>
      </c>
      <c r="F1390" s="18">
        <v>0.65200000000000002</v>
      </c>
      <c r="G1390" s="16">
        <v>0.63800000000000001</v>
      </c>
      <c r="H1390" s="18">
        <v>0.61699999999999999</v>
      </c>
      <c r="I1390" s="17">
        <v>0.59399999999999997</v>
      </c>
      <c r="J1390" s="17">
        <v>0.61</v>
      </c>
      <c r="K1390" s="17">
        <v>0.72499999999999998</v>
      </c>
      <c r="L1390" s="18">
        <v>0.60199999999999998</v>
      </c>
      <c r="M1390" s="16">
        <v>0.67400000000000004</v>
      </c>
      <c r="N1390" s="17">
        <v>0.61499999999999999</v>
      </c>
      <c r="O1390" s="18">
        <v>0.47499999999999998</v>
      </c>
      <c r="P1390" s="17">
        <v>0.56599999999999995</v>
      </c>
      <c r="Q1390" s="17">
        <v>0.7</v>
      </c>
      <c r="R1390" s="18">
        <v>0.58799999999999997</v>
      </c>
    </row>
    <row r="1391" spans="1:18">
      <c r="A1391" s="19" t="s">
        <v>25</v>
      </c>
      <c r="B1391" s="2" t="s">
        <v>31</v>
      </c>
      <c r="C1391" s="15">
        <v>8.9999999999999993E-3</v>
      </c>
      <c r="D1391" s="16"/>
      <c r="E1391" s="17">
        <v>1.0999999999999999E-2</v>
      </c>
      <c r="F1391" s="18">
        <v>8.9999999999999993E-3</v>
      </c>
      <c r="G1391" s="16"/>
      <c r="H1391" s="18">
        <v>1.9E-2</v>
      </c>
      <c r="I1391" s="17"/>
      <c r="J1391" s="17">
        <v>1.7999999999999999E-2</v>
      </c>
      <c r="K1391" s="17">
        <v>1.0999999999999999E-2</v>
      </c>
      <c r="L1391" s="18"/>
      <c r="M1391" s="16">
        <v>1.2E-2</v>
      </c>
      <c r="N1391" s="17"/>
      <c r="O1391" s="18">
        <v>1.4E-2</v>
      </c>
      <c r="P1391" s="17">
        <v>7.0000000000000001E-3</v>
      </c>
      <c r="Q1391" s="17">
        <v>6.0000000000000001E-3</v>
      </c>
      <c r="R1391" s="18">
        <v>1.7000000000000001E-2</v>
      </c>
    </row>
    <row r="1392" spans="1:18">
      <c r="A1392" s="19" t="s">
        <v>25</v>
      </c>
      <c r="B1392" s="2" t="s">
        <v>25</v>
      </c>
      <c r="C1392" s="15"/>
      <c r="D1392" s="16"/>
      <c r="E1392" s="17"/>
      <c r="F1392" s="18"/>
      <c r="G1392" s="16"/>
      <c r="H1392" s="18"/>
      <c r="I1392" s="17"/>
      <c r="J1392" s="17"/>
      <c r="K1392" s="17"/>
      <c r="L1392" s="18"/>
      <c r="M1392" s="16"/>
      <c r="N1392" s="17"/>
      <c r="O1392" s="18"/>
      <c r="P1392" s="17"/>
      <c r="Q1392" s="17"/>
      <c r="R1392" s="18"/>
    </row>
    <row r="1393" spans="1:18" ht="33">
      <c r="A1393" s="19" t="s">
        <v>449</v>
      </c>
      <c r="B1393" s="20" t="s">
        <v>450</v>
      </c>
      <c r="C1393" s="15"/>
      <c r="D1393" s="16"/>
      <c r="E1393" s="17"/>
      <c r="F1393" s="18"/>
      <c r="G1393" s="16"/>
      <c r="H1393" s="18"/>
      <c r="I1393" s="17"/>
      <c r="J1393" s="17"/>
      <c r="K1393" s="17"/>
      <c r="L1393" s="18"/>
      <c r="M1393" s="16"/>
      <c r="N1393" s="17"/>
      <c r="O1393" s="18"/>
      <c r="P1393" s="17"/>
      <c r="Q1393" s="17"/>
      <c r="R1393" s="18"/>
    </row>
    <row r="1394" spans="1:18">
      <c r="A1394" s="22" t="s">
        <v>25</v>
      </c>
      <c r="B1394" s="2" t="s">
        <v>76</v>
      </c>
      <c r="C1394" s="15">
        <v>2.1999999999999999E-2</v>
      </c>
      <c r="D1394" s="16"/>
      <c r="E1394" s="17">
        <v>2.1999999999999999E-2</v>
      </c>
      <c r="F1394" s="18">
        <v>2.5999999999999999E-2</v>
      </c>
      <c r="G1394" s="16">
        <v>1.2E-2</v>
      </c>
      <c r="H1394" s="18">
        <v>3.5000000000000003E-2</v>
      </c>
      <c r="I1394" s="17">
        <v>0.04</v>
      </c>
      <c r="J1394" s="17">
        <v>1.2E-2</v>
      </c>
      <c r="K1394" s="17">
        <v>1.0999999999999999E-2</v>
      </c>
      <c r="L1394" s="18">
        <v>2.1999999999999999E-2</v>
      </c>
      <c r="M1394" s="16">
        <v>1.2999999999999999E-2</v>
      </c>
      <c r="N1394" s="17">
        <v>3.3000000000000002E-2</v>
      </c>
      <c r="O1394" s="18">
        <v>3.6999999999999998E-2</v>
      </c>
      <c r="P1394" s="17">
        <v>1.4999999999999999E-2</v>
      </c>
      <c r="Q1394" s="17">
        <v>2.5999999999999999E-2</v>
      </c>
      <c r="R1394" s="18">
        <v>2.7E-2</v>
      </c>
    </row>
    <row r="1395" spans="1:18">
      <c r="A1395" s="19" t="s">
        <v>25</v>
      </c>
      <c r="B1395" s="2" t="s">
        <v>77</v>
      </c>
      <c r="C1395" s="15">
        <v>0.72799999999999998</v>
      </c>
      <c r="D1395" s="16">
        <v>0.65700000000000003</v>
      </c>
      <c r="E1395" s="17">
        <v>0.73199999999999998</v>
      </c>
      <c r="F1395" s="18">
        <v>0.73699999999999999</v>
      </c>
      <c r="G1395" s="16">
        <v>0.88100000000000001</v>
      </c>
      <c r="H1395" s="18">
        <v>0.55400000000000005</v>
      </c>
      <c r="I1395" s="17">
        <v>0.73099999999999998</v>
      </c>
      <c r="J1395" s="17">
        <v>0.78100000000000003</v>
      </c>
      <c r="K1395" s="17">
        <v>0.7</v>
      </c>
      <c r="L1395" s="18">
        <v>0.60199999999999998</v>
      </c>
      <c r="M1395" s="16">
        <v>0.67400000000000004</v>
      </c>
      <c r="N1395" s="17">
        <v>0.77100000000000002</v>
      </c>
      <c r="O1395" s="18">
        <v>0.86299999999999999</v>
      </c>
      <c r="P1395" s="17">
        <v>0.66800000000000004</v>
      </c>
      <c r="Q1395" s="17">
        <v>0.68700000000000006</v>
      </c>
      <c r="R1395" s="18">
        <v>0.877</v>
      </c>
    </row>
    <row r="1396" spans="1:18">
      <c r="A1396" s="19" t="s">
        <v>25</v>
      </c>
      <c r="B1396" s="2" t="s">
        <v>446</v>
      </c>
      <c r="C1396" s="15">
        <v>0.247</v>
      </c>
      <c r="D1396" s="16">
        <v>0.34300000000000003</v>
      </c>
      <c r="E1396" s="17">
        <v>0.24099999999999999</v>
      </c>
      <c r="F1396" s="18">
        <v>0.23699999999999999</v>
      </c>
      <c r="G1396" s="16">
        <v>0.107</v>
      </c>
      <c r="H1396" s="18">
        <v>0.40600000000000003</v>
      </c>
      <c r="I1396" s="17">
        <v>0.222</v>
      </c>
      <c r="J1396" s="17">
        <v>0.20599999999999999</v>
      </c>
      <c r="K1396" s="17">
        <v>0.28899999999999998</v>
      </c>
      <c r="L1396" s="18">
        <v>0.376</v>
      </c>
      <c r="M1396" s="16">
        <v>0.309</v>
      </c>
      <c r="N1396" s="17">
        <v>0.19600000000000001</v>
      </c>
      <c r="O1396" s="18">
        <v>0.1</v>
      </c>
      <c r="P1396" s="17">
        <v>0.309</v>
      </c>
      <c r="Q1396" s="17">
        <v>0.28699999999999998</v>
      </c>
      <c r="R1396" s="18">
        <v>9.6000000000000002E-2</v>
      </c>
    </row>
    <row r="1397" spans="1:18">
      <c r="A1397" s="19" t="s">
        <v>25</v>
      </c>
      <c r="B1397" s="2" t="s">
        <v>31</v>
      </c>
      <c r="C1397" s="15">
        <v>2E-3</v>
      </c>
      <c r="D1397" s="16"/>
      <c r="E1397" s="17">
        <v>6.0000000000000001E-3</v>
      </c>
      <c r="F1397" s="18"/>
      <c r="G1397" s="16"/>
      <c r="H1397" s="18">
        <v>5.0000000000000001E-3</v>
      </c>
      <c r="I1397" s="17">
        <v>7.0000000000000001E-3</v>
      </c>
      <c r="J1397" s="17"/>
      <c r="K1397" s="17"/>
      <c r="L1397" s="18"/>
      <c r="M1397" s="16">
        <v>4.0000000000000001E-3</v>
      </c>
      <c r="N1397" s="17"/>
      <c r="O1397" s="18"/>
      <c r="P1397" s="17">
        <v>8.0000000000000002E-3</v>
      </c>
      <c r="Q1397" s="17"/>
      <c r="R1397" s="18"/>
    </row>
    <row r="1398" spans="1:18">
      <c r="A1398" s="19" t="s">
        <v>25</v>
      </c>
      <c r="B1398" s="2" t="s">
        <v>25</v>
      </c>
      <c r="C1398" s="15"/>
      <c r="D1398" s="16"/>
      <c r="E1398" s="17"/>
      <c r="F1398" s="18"/>
      <c r="G1398" s="16"/>
      <c r="H1398" s="18"/>
      <c r="I1398" s="17"/>
      <c r="J1398" s="17"/>
      <c r="K1398" s="17"/>
      <c r="L1398" s="18"/>
      <c r="M1398" s="16"/>
      <c r="N1398" s="17"/>
      <c r="O1398" s="18"/>
      <c r="P1398" s="17"/>
      <c r="Q1398" s="17"/>
      <c r="R1398" s="18"/>
    </row>
    <row r="1399" spans="1:18" ht="66">
      <c r="A1399" s="19" t="s">
        <v>451</v>
      </c>
      <c r="B1399" s="20" t="s">
        <v>452</v>
      </c>
      <c r="C1399" s="15"/>
      <c r="D1399" s="16"/>
      <c r="E1399" s="17"/>
      <c r="F1399" s="18"/>
      <c r="G1399" s="16"/>
      <c r="H1399" s="18"/>
      <c r="I1399" s="17"/>
      <c r="J1399" s="17"/>
      <c r="K1399" s="17"/>
      <c r="L1399" s="18"/>
      <c r="M1399" s="16"/>
      <c r="N1399" s="17"/>
      <c r="O1399" s="18"/>
      <c r="P1399" s="17"/>
      <c r="Q1399" s="17"/>
      <c r="R1399" s="18"/>
    </row>
    <row r="1400" spans="1:18">
      <c r="A1400" s="19" t="s">
        <v>25</v>
      </c>
      <c r="B1400" s="2" t="s">
        <v>26</v>
      </c>
      <c r="C1400" s="15">
        <v>0.20799999999999999</v>
      </c>
      <c r="D1400" s="16">
        <v>0.26600000000000001</v>
      </c>
      <c r="E1400" s="17">
        <v>0.214</v>
      </c>
      <c r="F1400" s="18">
        <v>0.19400000000000001</v>
      </c>
      <c r="G1400" s="16">
        <v>0.182</v>
      </c>
      <c r="H1400" s="18">
        <v>0.23699999999999999</v>
      </c>
      <c r="I1400" s="17">
        <v>0.127</v>
      </c>
      <c r="J1400" s="17">
        <v>0.28599999999999998</v>
      </c>
      <c r="K1400" s="17">
        <v>0.19900000000000001</v>
      </c>
      <c r="L1400" s="18">
        <v>0.22700000000000001</v>
      </c>
      <c r="M1400" s="16">
        <v>0.16600000000000001</v>
      </c>
      <c r="N1400" s="17">
        <v>0.24099999999999999</v>
      </c>
      <c r="O1400" s="18">
        <v>0.308</v>
      </c>
      <c r="P1400" s="17">
        <v>0.16700000000000001</v>
      </c>
      <c r="Q1400" s="17">
        <v>0.24399999999999999</v>
      </c>
      <c r="R1400" s="18">
        <v>0.192</v>
      </c>
    </row>
    <row r="1401" spans="1:18">
      <c r="A1401" s="19" t="s">
        <v>25</v>
      </c>
      <c r="B1401" s="2" t="s">
        <v>56</v>
      </c>
      <c r="C1401" s="15">
        <v>0.19700000000000001</v>
      </c>
      <c r="D1401" s="16">
        <v>0.25800000000000001</v>
      </c>
      <c r="E1401" s="17">
        <v>0.20499999999999999</v>
      </c>
      <c r="F1401" s="18">
        <v>0.182</v>
      </c>
      <c r="G1401" s="16">
        <v>0.187</v>
      </c>
      <c r="H1401" s="18">
        <v>0.20899999999999999</v>
      </c>
      <c r="I1401" s="17">
        <v>0.214</v>
      </c>
      <c r="J1401" s="17">
        <v>0.14399999999999999</v>
      </c>
      <c r="K1401" s="17">
        <v>0.23699999999999999</v>
      </c>
      <c r="L1401" s="18">
        <v>0.24299999999999999</v>
      </c>
      <c r="M1401" s="16">
        <v>0.215</v>
      </c>
      <c r="N1401" s="17">
        <v>0.16200000000000001</v>
      </c>
      <c r="O1401" s="18">
        <v>0.19500000000000001</v>
      </c>
      <c r="P1401" s="17">
        <v>0.22600000000000001</v>
      </c>
      <c r="Q1401" s="17">
        <v>0.16</v>
      </c>
      <c r="R1401" s="18">
        <v>0.22800000000000001</v>
      </c>
    </row>
    <row r="1402" spans="1:18">
      <c r="A1402" s="19" t="s">
        <v>25</v>
      </c>
      <c r="B1402" s="2" t="s">
        <v>61</v>
      </c>
      <c r="C1402" s="15">
        <v>0.24199999999999999</v>
      </c>
      <c r="D1402" s="16">
        <v>0.161</v>
      </c>
      <c r="E1402" s="17">
        <v>0.26100000000000001</v>
      </c>
      <c r="F1402" s="18">
        <v>0.23799999999999999</v>
      </c>
      <c r="G1402" s="16">
        <v>0.25</v>
      </c>
      <c r="H1402" s="18">
        <v>0.23300000000000001</v>
      </c>
      <c r="I1402" s="17">
        <v>0.309</v>
      </c>
      <c r="J1402" s="17">
        <v>0.249</v>
      </c>
      <c r="K1402" s="17">
        <v>0.14899999999999999</v>
      </c>
      <c r="L1402" s="18">
        <v>0.193</v>
      </c>
      <c r="M1402" s="16">
        <v>0.22900000000000001</v>
      </c>
      <c r="N1402" s="17">
        <v>0.26900000000000002</v>
      </c>
      <c r="O1402" s="18">
        <v>0.24</v>
      </c>
      <c r="P1402" s="17">
        <v>0.22</v>
      </c>
      <c r="Q1402" s="17">
        <v>0.245</v>
      </c>
      <c r="R1402" s="18">
        <v>0.27400000000000002</v>
      </c>
    </row>
    <row r="1403" spans="1:18">
      <c r="A1403" s="19" t="s">
        <v>25</v>
      </c>
      <c r="B1403" s="2" t="s">
        <v>58</v>
      </c>
      <c r="C1403" s="15">
        <v>0.27500000000000002</v>
      </c>
      <c r="D1403" s="16">
        <v>0.20799999999999999</v>
      </c>
      <c r="E1403" s="17">
        <v>0.247</v>
      </c>
      <c r="F1403" s="18">
        <v>0.308</v>
      </c>
      <c r="G1403" s="16">
        <v>0.30099999999999999</v>
      </c>
      <c r="H1403" s="18">
        <v>0.245</v>
      </c>
      <c r="I1403" s="17">
        <v>0.28399999999999997</v>
      </c>
      <c r="J1403" s="17">
        <v>0.27700000000000002</v>
      </c>
      <c r="K1403" s="17">
        <v>0.29699999999999999</v>
      </c>
      <c r="L1403" s="18">
        <v>0.188</v>
      </c>
      <c r="M1403" s="16">
        <v>0.30099999999999999</v>
      </c>
      <c r="N1403" s="17">
        <v>0.24</v>
      </c>
      <c r="O1403" s="18">
        <v>0.23599999999999999</v>
      </c>
      <c r="P1403" s="17">
        <v>0.28100000000000003</v>
      </c>
      <c r="Q1403" s="17">
        <v>0.28000000000000003</v>
      </c>
      <c r="R1403" s="18">
        <v>0.248</v>
      </c>
    </row>
    <row r="1404" spans="1:18">
      <c r="A1404" s="22" t="s">
        <v>25</v>
      </c>
      <c r="B1404" s="2" t="s">
        <v>30</v>
      </c>
      <c r="C1404" s="15">
        <v>7.8E-2</v>
      </c>
      <c r="D1404" s="16">
        <v>0.108</v>
      </c>
      <c r="E1404" s="17">
        <v>7.2999999999999995E-2</v>
      </c>
      <c r="F1404" s="18">
        <v>7.8E-2</v>
      </c>
      <c r="G1404" s="16">
        <v>8.1000000000000003E-2</v>
      </c>
      <c r="H1404" s="18">
        <v>7.4999999999999997E-2</v>
      </c>
      <c r="I1404" s="17">
        <v>6.5000000000000002E-2</v>
      </c>
      <c r="J1404" s="17">
        <v>4.3999999999999997E-2</v>
      </c>
      <c r="K1404" s="17">
        <v>0.11799999999999999</v>
      </c>
      <c r="L1404" s="18">
        <v>0.14899999999999999</v>
      </c>
      <c r="M1404" s="16">
        <v>8.8999999999999996E-2</v>
      </c>
      <c r="N1404" s="17">
        <v>8.6999999999999994E-2</v>
      </c>
      <c r="O1404" s="18">
        <v>2.1000000000000001E-2</v>
      </c>
      <c r="P1404" s="17">
        <v>0.106</v>
      </c>
      <c r="Q1404" s="17">
        <v>7.0999999999999994E-2</v>
      </c>
      <c r="R1404" s="18">
        <v>5.8999999999999997E-2</v>
      </c>
    </row>
    <row r="1405" spans="1:18">
      <c r="A1405" s="19" t="s">
        <v>25</v>
      </c>
      <c r="B1405" s="2" t="s">
        <v>31</v>
      </c>
      <c r="C1405" s="15"/>
      <c r="D1405" s="16"/>
      <c r="E1405" s="17"/>
      <c r="F1405" s="18"/>
      <c r="G1405" s="16"/>
      <c r="H1405" s="18"/>
      <c r="I1405" s="17"/>
      <c r="J1405" s="17"/>
      <c r="K1405" s="17"/>
      <c r="L1405" s="18"/>
      <c r="M1405" s="16"/>
      <c r="N1405" s="17"/>
      <c r="O1405" s="18"/>
      <c r="P1405" s="17"/>
      <c r="Q1405" s="17"/>
      <c r="R1405" s="18"/>
    </row>
    <row r="1406" spans="1:18" s="28" customFormat="1">
      <c r="A1406" s="22"/>
      <c r="B1406" s="23" t="s">
        <v>32</v>
      </c>
      <c r="C1406" s="24">
        <f t="shared" ref="C1406:R1406" si="66">(C1400*1+C1401*2+C1402*3+C1403*4+C1404*5)/SUM(C1400:C1404)</f>
        <v>2.8180000000000001</v>
      </c>
      <c r="D1406" s="25">
        <f t="shared" si="66"/>
        <v>2.6343656343656341</v>
      </c>
      <c r="E1406" s="26">
        <f t="shared" si="66"/>
        <v>2.7600000000000002</v>
      </c>
      <c r="F1406" s="27">
        <f t="shared" si="66"/>
        <v>2.8940000000000006</v>
      </c>
      <c r="G1406" s="25">
        <f t="shared" si="66"/>
        <v>2.9120879120879124</v>
      </c>
      <c r="H1406" s="27">
        <f t="shared" si="66"/>
        <v>2.711711711711712</v>
      </c>
      <c r="I1406" s="26">
        <f t="shared" si="66"/>
        <v>2.9459459459459465</v>
      </c>
      <c r="J1406" s="26">
        <f t="shared" si="66"/>
        <v>2.649</v>
      </c>
      <c r="K1406" s="26">
        <f t="shared" si="66"/>
        <v>2.8980000000000001</v>
      </c>
      <c r="L1406" s="27">
        <f t="shared" si="66"/>
        <v>2.7889999999999997</v>
      </c>
      <c r="M1406" s="25">
        <f t="shared" si="66"/>
        <v>2.9319999999999999</v>
      </c>
      <c r="N1406" s="26">
        <f t="shared" si="66"/>
        <v>2.7697697697697699</v>
      </c>
      <c r="O1406" s="27">
        <f t="shared" si="66"/>
        <v>2.4670000000000001</v>
      </c>
      <c r="P1406" s="26">
        <f t="shared" si="66"/>
        <v>2.9329999999999998</v>
      </c>
      <c r="Q1406" s="26">
        <f t="shared" si="66"/>
        <v>2.774</v>
      </c>
      <c r="R1406" s="27">
        <f t="shared" si="66"/>
        <v>2.7542457542457539</v>
      </c>
    </row>
    <row r="1407" spans="1:18">
      <c r="A1407" s="19" t="s">
        <v>25</v>
      </c>
      <c r="B1407" s="2" t="s">
        <v>25</v>
      </c>
      <c r="C1407" s="15"/>
      <c r="D1407" s="16"/>
      <c r="E1407" s="17"/>
      <c r="F1407" s="18"/>
      <c r="G1407" s="16"/>
      <c r="H1407" s="18"/>
      <c r="I1407" s="17"/>
      <c r="J1407" s="17"/>
      <c r="K1407" s="17"/>
      <c r="L1407" s="18"/>
      <c r="M1407" s="16"/>
      <c r="N1407" s="17"/>
      <c r="O1407" s="18"/>
      <c r="P1407" s="17"/>
      <c r="Q1407" s="17"/>
      <c r="R1407" s="18"/>
    </row>
    <row r="1408" spans="1:18" ht="66">
      <c r="A1408" s="19" t="s">
        <v>453</v>
      </c>
      <c r="B1408" s="20" t="s">
        <v>454</v>
      </c>
      <c r="C1408" s="15"/>
      <c r="D1408" s="16"/>
      <c r="E1408" s="17"/>
      <c r="F1408" s="18"/>
      <c r="G1408" s="16"/>
      <c r="H1408" s="18"/>
      <c r="I1408" s="17"/>
      <c r="J1408" s="17"/>
      <c r="K1408" s="17"/>
      <c r="L1408" s="18"/>
      <c r="M1408" s="16"/>
      <c r="N1408" s="17"/>
      <c r="O1408" s="18"/>
      <c r="P1408" s="17"/>
      <c r="Q1408" s="17"/>
      <c r="R1408" s="18"/>
    </row>
    <row r="1409" spans="1:18">
      <c r="A1409" s="19" t="s">
        <v>25</v>
      </c>
      <c r="B1409" s="2" t="s">
        <v>26</v>
      </c>
      <c r="C1409" s="15">
        <v>0.23599999999999999</v>
      </c>
      <c r="D1409" s="16">
        <v>0.38900000000000001</v>
      </c>
      <c r="E1409" s="17">
        <v>0.312</v>
      </c>
      <c r="F1409" s="18">
        <v>0.14799999999999999</v>
      </c>
      <c r="G1409" s="16">
        <v>0.218</v>
      </c>
      <c r="H1409" s="18">
        <v>0.25700000000000001</v>
      </c>
      <c r="I1409" s="17">
        <v>0.14699999999999999</v>
      </c>
      <c r="J1409" s="17">
        <v>0.26300000000000001</v>
      </c>
      <c r="K1409" s="17">
        <v>0.28499999999999998</v>
      </c>
      <c r="L1409" s="18">
        <v>0.33200000000000002</v>
      </c>
      <c r="M1409" s="16">
        <v>0.27</v>
      </c>
      <c r="N1409" s="17">
        <v>0.186</v>
      </c>
      <c r="O1409" s="18">
        <v>0.19900000000000001</v>
      </c>
      <c r="P1409" s="17">
        <v>0.23499999999999999</v>
      </c>
      <c r="Q1409" s="17">
        <v>0.28299999999999997</v>
      </c>
      <c r="R1409" s="18">
        <v>0.157</v>
      </c>
    </row>
    <row r="1410" spans="1:18">
      <c r="A1410" s="19" t="s">
        <v>25</v>
      </c>
      <c r="B1410" s="2" t="s">
        <v>56</v>
      </c>
      <c r="C1410" s="15">
        <v>0.17599999999999999</v>
      </c>
      <c r="D1410" s="16">
        <v>0.27800000000000002</v>
      </c>
      <c r="E1410" s="17">
        <v>0.158</v>
      </c>
      <c r="F1410" s="18">
        <v>0.17699999999999999</v>
      </c>
      <c r="G1410" s="16">
        <v>0.158</v>
      </c>
      <c r="H1410" s="18">
        <v>0.19700000000000001</v>
      </c>
      <c r="I1410" s="17">
        <v>0.16200000000000001</v>
      </c>
      <c r="J1410" s="17">
        <v>0.16200000000000001</v>
      </c>
      <c r="K1410" s="17">
        <v>0.223</v>
      </c>
      <c r="L1410" s="18">
        <v>0.17699999999999999</v>
      </c>
      <c r="M1410" s="16">
        <v>0.17399999999999999</v>
      </c>
      <c r="N1410" s="17">
        <v>0.193</v>
      </c>
      <c r="O1410" s="18">
        <v>0.156</v>
      </c>
      <c r="P1410" s="17">
        <v>0.22500000000000001</v>
      </c>
      <c r="Q1410" s="17">
        <v>0.127</v>
      </c>
      <c r="R1410" s="18">
        <v>0.193</v>
      </c>
    </row>
    <row r="1411" spans="1:18">
      <c r="A1411" s="19" t="s">
        <v>25</v>
      </c>
      <c r="B1411" s="2" t="s">
        <v>61</v>
      </c>
      <c r="C1411" s="15">
        <v>0.186</v>
      </c>
      <c r="D1411" s="16">
        <v>0.122</v>
      </c>
      <c r="E1411" s="17">
        <v>0.16800000000000001</v>
      </c>
      <c r="F1411" s="18">
        <v>0.21099999999999999</v>
      </c>
      <c r="G1411" s="16">
        <v>0.191</v>
      </c>
      <c r="H1411" s="18">
        <v>0.18</v>
      </c>
      <c r="I1411" s="17">
        <v>0.22700000000000001</v>
      </c>
      <c r="J1411" s="17">
        <v>0.217</v>
      </c>
      <c r="K1411" s="17">
        <v>0.13300000000000001</v>
      </c>
      <c r="L1411" s="18">
        <v>5.5E-2</v>
      </c>
      <c r="M1411" s="16">
        <v>0.14299999999999999</v>
      </c>
      <c r="N1411" s="17">
        <v>0.24399999999999999</v>
      </c>
      <c r="O1411" s="18">
        <v>0.246</v>
      </c>
      <c r="P1411" s="17">
        <v>0.16400000000000001</v>
      </c>
      <c r="Q1411" s="17">
        <v>0.188</v>
      </c>
      <c r="R1411" s="18">
        <v>0.214</v>
      </c>
    </row>
    <row r="1412" spans="1:18">
      <c r="A1412" s="19" t="s">
        <v>25</v>
      </c>
      <c r="B1412" s="2" t="s">
        <v>58</v>
      </c>
      <c r="C1412" s="15">
        <v>0.29599999999999999</v>
      </c>
      <c r="D1412" s="16">
        <v>0.109</v>
      </c>
      <c r="E1412" s="17">
        <v>0.26900000000000002</v>
      </c>
      <c r="F1412" s="18">
        <v>0.34599999999999997</v>
      </c>
      <c r="G1412" s="16">
        <v>0.317</v>
      </c>
      <c r="H1412" s="18">
        <v>0.27100000000000002</v>
      </c>
      <c r="I1412" s="17">
        <v>0.375</v>
      </c>
      <c r="J1412" s="17">
        <v>0.26900000000000002</v>
      </c>
      <c r="K1412" s="17">
        <v>0.20300000000000001</v>
      </c>
      <c r="L1412" s="18">
        <v>0.32</v>
      </c>
      <c r="M1412" s="16">
        <v>0.29299999999999998</v>
      </c>
      <c r="N1412" s="17">
        <v>0.29299999999999998</v>
      </c>
      <c r="O1412" s="18">
        <v>0.309</v>
      </c>
      <c r="P1412" s="17">
        <v>0.27500000000000002</v>
      </c>
      <c r="Q1412" s="17">
        <v>0.29199999999999998</v>
      </c>
      <c r="R1412" s="18">
        <v>0.32100000000000001</v>
      </c>
    </row>
    <row r="1413" spans="1:18">
      <c r="A1413" s="19" t="s">
        <v>25</v>
      </c>
      <c r="B1413" s="2" t="s">
        <v>30</v>
      </c>
      <c r="C1413" s="15">
        <v>0.104</v>
      </c>
      <c r="D1413" s="16">
        <v>0.10299999999999999</v>
      </c>
      <c r="E1413" s="17">
        <v>8.6999999999999994E-2</v>
      </c>
      <c r="F1413" s="18">
        <v>0.11799999999999999</v>
      </c>
      <c r="G1413" s="16">
        <v>0.11600000000000001</v>
      </c>
      <c r="H1413" s="18">
        <v>8.8999999999999996E-2</v>
      </c>
      <c r="I1413" s="17">
        <v>8.8999999999999996E-2</v>
      </c>
      <c r="J1413" s="17">
        <v>8.8999999999999996E-2</v>
      </c>
      <c r="K1413" s="17">
        <v>0.14499999999999999</v>
      </c>
      <c r="L1413" s="18">
        <v>0.11600000000000001</v>
      </c>
      <c r="M1413" s="16">
        <v>0.121</v>
      </c>
      <c r="N1413" s="17">
        <v>8.4000000000000005E-2</v>
      </c>
      <c r="O1413" s="18">
        <v>7.4999999999999997E-2</v>
      </c>
      <c r="P1413" s="17">
        <v>0.10100000000000001</v>
      </c>
      <c r="Q1413" s="17">
        <v>0.109</v>
      </c>
      <c r="R1413" s="18">
        <v>0.105</v>
      </c>
    </row>
    <row r="1414" spans="1:18">
      <c r="A1414" s="19" t="s">
        <v>25</v>
      </c>
      <c r="B1414" s="2" t="s">
        <v>31</v>
      </c>
      <c r="C1414" s="15">
        <v>2E-3</v>
      </c>
      <c r="D1414" s="16"/>
      <c r="E1414" s="17">
        <v>6.0000000000000001E-3</v>
      </c>
      <c r="F1414" s="18"/>
      <c r="G1414" s="16"/>
      <c r="H1414" s="18">
        <v>5.0000000000000001E-3</v>
      </c>
      <c r="I1414" s="17"/>
      <c r="J1414" s="17"/>
      <c r="K1414" s="17">
        <v>1.0999999999999999E-2</v>
      </c>
      <c r="L1414" s="18"/>
      <c r="M1414" s="16"/>
      <c r="N1414" s="17"/>
      <c r="O1414" s="18">
        <v>1.6E-2</v>
      </c>
      <c r="P1414" s="17"/>
      <c r="Q1414" s="17"/>
      <c r="R1414" s="18">
        <v>0.01</v>
      </c>
    </row>
    <row r="1415" spans="1:18" s="28" customFormat="1">
      <c r="A1415" s="22"/>
      <c r="B1415" s="23" t="s">
        <v>32</v>
      </c>
      <c r="C1415" s="24">
        <f t="shared" ref="C1415:R1415" si="67">(C1409*1+C1410*2+C1411*3+C1412*4+C1413*5)/SUM(C1409:C1413)</f>
        <v>2.8557114228456917</v>
      </c>
      <c r="D1415" s="25">
        <f t="shared" si="67"/>
        <v>2.2597402597402594</v>
      </c>
      <c r="E1415" s="26">
        <f t="shared" si="67"/>
        <v>2.6589537223340041</v>
      </c>
      <c r="F1415" s="27">
        <f t="shared" si="67"/>
        <v>3.1090000000000004</v>
      </c>
      <c r="G1415" s="25">
        <f t="shared" si="67"/>
        <v>2.9550000000000005</v>
      </c>
      <c r="H1415" s="27">
        <f t="shared" si="67"/>
        <v>2.7364185110663986</v>
      </c>
      <c r="I1415" s="26">
        <f t="shared" si="67"/>
        <v>3.097</v>
      </c>
      <c r="J1415" s="26">
        <f t="shared" si="67"/>
        <v>2.7589999999999999</v>
      </c>
      <c r="K1415" s="26">
        <f t="shared" si="67"/>
        <v>2.6966632962588468</v>
      </c>
      <c r="L1415" s="27">
        <f t="shared" si="67"/>
        <v>2.7109999999999999</v>
      </c>
      <c r="M1415" s="25">
        <f t="shared" si="67"/>
        <v>2.8211788211788211</v>
      </c>
      <c r="N1415" s="26">
        <f t="shared" si="67"/>
        <v>2.8960000000000004</v>
      </c>
      <c r="O1415" s="27">
        <f t="shared" si="67"/>
        <v>2.9035532994923865</v>
      </c>
      <c r="P1415" s="26">
        <f t="shared" si="67"/>
        <v>2.782</v>
      </c>
      <c r="Q1415" s="26">
        <f t="shared" si="67"/>
        <v>2.8168168168168171</v>
      </c>
      <c r="R1415" s="27">
        <f t="shared" si="67"/>
        <v>3.0242424242424244</v>
      </c>
    </row>
    <row r="1416" spans="1:18">
      <c r="A1416" s="22" t="s">
        <v>25</v>
      </c>
      <c r="B1416" s="2" t="s">
        <v>25</v>
      </c>
      <c r="C1416" s="15"/>
      <c r="D1416" s="16"/>
      <c r="E1416" s="17"/>
      <c r="F1416" s="18"/>
      <c r="G1416" s="16"/>
      <c r="H1416" s="18"/>
      <c r="I1416" s="17"/>
      <c r="J1416" s="17"/>
      <c r="K1416" s="17"/>
      <c r="L1416" s="18"/>
      <c r="M1416" s="16"/>
      <c r="N1416" s="17"/>
      <c r="O1416" s="18"/>
      <c r="P1416" s="17"/>
      <c r="Q1416" s="17"/>
      <c r="R1416" s="18"/>
    </row>
    <row r="1417" spans="1:18" ht="66">
      <c r="A1417" s="19" t="s">
        <v>455</v>
      </c>
      <c r="B1417" s="20" t="s">
        <v>456</v>
      </c>
      <c r="C1417" s="15"/>
      <c r="D1417" s="16"/>
      <c r="E1417" s="17"/>
      <c r="F1417" s="18"/>
      <c r="G1417" s="16"/>
      <c r="H1417" s="18"/>
      <c r="I1417" s="17"/>
      <c r="J1417" s="17"/>
      <c r="K1417" s="17"/>
      <c r="L1417" s="18"/>
      <c r="M1417" s="16"/>
      <c r="N1417" s="17"/>
      <c r="O1417" s="18"/>
      <c r="P1417" s="17"/>
      <c r="Q1417" s="17"/>
      <c r="R1417" s="18"/>
    </row>
    <row r="1418" spans="1:18">
      <c r="A1418" s="19" t="s">
        <v>25</v>
      </c>
      <c r="B1418" s="2" t="s">
        <v>26</v>
      </c>
      <c r="C1418" s="15">
        <v>0.188</v>
      </c>
      <c r="D1418" s="16">
        <v>0.34499999999999997</v>
      </c>
      <c r="E1418" s="17">
        <v>0.218</v>
      </c>
      <c r="F1418" s="18">
        <v>0.13900000000000001</v>
      </c>
      <c r="G1418" s="16">
        <v>0.152</v>
      </c>
      <c r="H1418" s="18">
        <v>0.22900000000000001</v>
      </c>
      <c r="I1418" s="17">
        <v>0.1</v>
      </c>
      <c r="J1418" s="17">
        <v>0.189</v>
      </c>
      <c r="K1418" s="17">
        <v>0.27900000000000003</v>
      </c>
      <c r="L1418" s="18">
        <v>0.28199999999999997</v>
      </c>
      <c r="M1418" s="16">
        <v>0.19800000000000001</v>
      </c>
      <c r="N1418" s="17">
        <v>0.18099999999999999</v>
      </c>
      <c r="O1418" s="18">
        <v>0.16200000000000001</v>
      </c>
      <c r="P1418" s="17">
        <v>0.14499999999999999</v>
      </c>
      <c r="Q1418" s="17">
        <v>0.221</v>
      </c>
      <c r="R1418" s="18">
        <v>0.16600000000000001</v>
      </c>
    </row>
    <row r="1419" spans="1:18">
      <c r="A1419" s="19" t="s">
        <v>25</v>
      </c>
      <c r="B1419" s="2" t="s">
        <v>56</v>
      </c>
      <c r="C1419" s="15">
        <v>0.17899999999999999</v>
      </c>
      <c r="D1419" s="16">
        <v>0.20499999999999999</v>
      </c>
      <c r="E1419" s="17">
        <v>0.20899999999999999</v>
      </c>
      <c r="F1419" s="18">
        <v>0.15</v>
      </c>
      <c r="G1419" s="16">
        <v>0.17299999999999999</v>
      </c>
      <c r="H1419" s="18">
        <v>0.187</v>
      </c>
      <c r="I1419" s="17">
        <v>0.2</v>
      </c>
      <c r="J1419" s="17">
        <v>0.192</v>
      </c>
      <c r="K1419" s="17">
        <v>0.13</v>
      </c>
      <c r="L1419" s="18">
        <v>0.17100000000000001</v>
      </c>
      <c r="M1419" s="16">
        <v>0.191</v>
      </c>
      <c r="N1419" s="17">
        <v>0.14199999999999999</v>
      </c>
      <c r="O1419" s="18">
        <v>0.20499999999999999</v>
      </c>
      <c r="P1419" s="17">
        <v>0.17</v>
      </c>
      <c r="Q1419" s="17">
        <v>0.217</v>
      </c>
      <c r="R1419" s="18">
        <v>0.11</v>
      </c>
    </row>
    <row r="1420" spans="1:18">
      <c r="A1420" s="19" t="s">
        <v>25</v>
      </c>
      <c r="B1420" s="2" t="s">
        <v>61</v>
      </c>
      <c r="C1420" s="15">
        <v>0.248</v>
      </c>
      <c r="D1420" s="16">
        <v>0.19500000000000001</v>
      </c>
      <c r="E1420" s="17">
        <v>0.16900000000000001</v>
      </c>
      <c r="F1420" s="18">
        <v>0.32300000000000001</v>
      </c>
      <c r="G1420" s="16">
        <v>0.24099999999999999</v>
      </c>
      <c r="H1420" s="18">
        <v>0.25600000000000001</v>
      </c>
      <c r="I1420" s="17">
        <v>0.315</v>
      </c>
      <c r="J1420" s="17">
        <v>0.245</v>
      </c>
      <c r="K1420" s="17">
        <v>0.22</v>
      </c>
      <c r="L1420" s="18">
        <v>9.4E-2</v>
      </c>
      <c r="M1420" s="16">
        <v>0.17399999999999999</v>
      </c>
      <c r="N1420" s="17">
        <v>0.34599999999999997</v>
      </c>
      <c r="O1420" s="18">
        <v>0.35099999999999998</v>
      </c>
      <c r="P1420" s="17">
        <v>0.17599999999999999</v>
      </c>
      <c r="Q1420" s="17">
        <v>0.24199999999999999</v>
      </c>
      <c r="R1420" s="18">
        <v>0.36899999999999999</v>
      </c>
    </row>
    <row r="1421" spans="1:18">
      <c r="A1421" s="19" t="s">
        <v>25</v>
      </c>
      <c r="B1421" s="2" t="s">
        <v>58</v>
      </c>
      <c r="C1421" s="15">
        <v>0.29299999999999998</v>
      </c>
      <c r="D1421" s="16">
        <v>0.23300000000000001</v>
      </c>
      <c r="E1421" s="17">
        <v>0.313</v>
      </c>
      <c r="F1421" s="18">
        <v>0.28499999999999998</v>
      </c>
      <c r="G1421" s="16">
        <v>0.33100000000000002</v>
      </c>
      <c r="H1421" s="18">
        <v>0.249</v>
      </c>
      <c r="I1421" s="17">
        <v>0.32600000000000001</v>
      </c>
      <c r="J1421" s="17">
        <v>0.29099999999999998</v>
      </c>
      <c r="K1421" s="17">
        <v>0.24</v>
      </c>
      <c r="L1421" s="18">
        <v>0.29799999999999999</v>
      </c>
      <c r="M1421" s="16">
        <v>0.309</v>
      </c>
      <c r="N1421" s="17">
        <v>0.28599999999999998</v>
      </c>
      <c r="O1421" s="18">
        <v>0.24199999999999999</v>
      </c>
      <c r="P1421" s="17">
        <v>0.373</v>
      </c>
      <c r="Q1421" s="17">
        <v>0.24399999999999999</v>
      </c>
      <c r="R1421" s="18">
        <v>0.28299999999999997</v>
      </c>
    </row>
    <row r="1422" spans="1:18">
      <c r="A1422" s="19" t="s">
        <v>25</v>
      </c>
      <c r="B1422" s="2" t="s">
        <v>30</v>
      </c>
      <c r="C1422" s="15">
        <v>8.6999999999999994E-2</v>
      </c>
      <c r="D1422" s="16">
        <v>2.1999999999999999E-2</v>
      </c>
      <c r="E1422" s="17">
        <v>8.6999999999999994E-2</v>
      </c>
      <c r="F1422" s="18">
        <v>9.8000000000000004E-2</v>
      </c>
      <c r="G1422" s="16">
        <v>0.10299999999999999</v>
      </c>
      <c r="H1422" s="18">
        <v>6.9000000000000006E-2</v>
      </c>
      <c r="I1422" s="17">
        <v>5.0999999999999997E-2</v>
      </c>
      <c r="J1422" s="17">
        <v>8.3000000000000004E-2</v>
      </c>
      <c r="K1422" s="17">
        <v>0.11899999999999999</v>
      </c>
      <c r="L1422" s="18">
        <v>0.155</v>
      </c>
      <c r="M1422" s="16">
        <v>0.124</v>
      </c>
      <c r="N1422" s="17">
        <v>3.5999999999999997E-2</v>
      </c>
      <c r="O1422" s="18">
        <v>0.04</v>
      </c>
      <c r="P1422" s="17">
        <v>0.128</v>
      </c>
      <c r="Q1422" s="17">
        <v>7.0000000000000007E-2</v>
      </c>
      <c r="R1422" s="18">
        <v>7.0999999999999994E-2</v>
      </c>
    </row>
    <row r="1423" spans="1:18">
      <c r="A1423" s="19" t="s">
        <v>25</v>
      </c>
      <c r="B1423" s="2" t="s">
        <v>31</v>
      </c>
      <c r="C1423" s="15">
        <v>5.0000000000000001E-3</v>
      </c>
      <c r="D1423" s="16"/>
      <c r="E1423" s="17">
        <v>6.0000000000000001E-3</v>
      </c>
      <c r="F1423" s="18">
        <v>5.0000000000000001E-3</v>
      </c>
      <c r="G1423" s="16"/>
      <c r="H1423" s="18">
        <v>0.01</v>
      </c>
      <c r="I1423" s="17">
        <v>7.0000000000000001E-3</v>
      </c>
      <c r="J1423" s="17"/>
      <c r="K1423" s="17">
        <v>1.0999999999999999E-2</v>
      </c>
      <c r="L1423" s="18"/>
      <c r="M1423" s="16">
        <v>4.0000000000000001E-3</v>
      </c>
      <c r="N1423" s="17">
        <v>8.9999999999999993E-3</v>
      </c>
      <c r="O1423" s="18"/>
      <c r="P1423" s="17">
        <v>8.0000000000000002E-3</v>
      </c>
      <c r="Q1423" s="17">
        <v>6.0000000000000001E-3</v>
      </c>
      <c r="R1423" s="18"/>
    </row>
    <row r="1424" spans="1:18" s="28" customFormat="1">
      <c r="A1424" s="22"/>
      <c r="B1424" s="23" t="s">
        <v>32</v>
      </c>
      <c r="C1424" s="24">
        <f t="shared" ref="C1424:R1424" si="68">(C1418*1+C1419*2+C1420*3+C1421*4+C1422*5)/SUM(C1418:C1422)</f>
        <v>2.9115577889447239</v>
      </c>
      <c r="D1424" s="25">
        <f t="shared" si="68"/>
        <v>2.3820000000000001</v>
      </c>
      <c r="E1424" s="26">
        <f t="shared" si="68"/>
        <v>2.8413654618473898</v>
      </c>
      <c r="F1424" s="27">
        <f t="shared" si="68"/>
        <v>3.0532663316582918</v>
      </c>
      <c r="G1424" s="25">
        <f t="shared" si="68"/>
        <v>3.06</v>
      </c>
      <c r="H1424" s="27">
        <f t="shared" si="68"/>
        <v>2.7393939393939397</v>
      </c>
      <c r="I1424" s="26">
        <f t="shared" si="68"/>
        <v>3.0282258064516125</v>
      </c>
      <c r="J1424" s="26">
        <f t="shared" si="68"/>
        <v>2.8869999999999996</v>
      </c>
      <c r="K1424" s="26">
        <f t="shared" si="68"/>
        <v>2.7874493927125501</v>
      </c>
      <c r="L1424" s="27">
        <f t="shared" si="68"/>
        <v>2.8729999999999998</v>
      </c>
      <c r="M1424" s="25">
        <f t="shared" si="68"/>
        <v>2.9698795180722897</v>
      </c>
      <c r="N1424" s="26">
        <f t="shared" si="68"/>
        <v>2.8526740665993944</v>
      </c>
      <c r="O1424" s="27">
        <f t="shared" si="68"/>
        <v>2.7930000000000001</v>
      </c>
      <c r="P1424" s="26">
        <f t="shared" si="68"/>
        <v>3.1703629032258065</v>
      </c>
      <c r="Q1424" s="26">
        <f t="shared" si="68"/>
        <v>2.7233400402414492</v>
      </c>
      <c r="R1424" s="27">
        <f t="shared" si="68"/>
        <v>2.9829829829829833</v>
      </c>
    </row>
    <row r="1425" spans="1:18">
      <c r="A1425" s="19" t="s">
        <v>25</v>
      </c>
      <c r="B1425" s="2" t="s">
        <v>25</v>
      </c>
      <c r="C1425" s="15"/>
      <c r="D1425" s="16"/>
      <c r="E1425" s="17"/>
      <c r="F1425" s="18"/>
      <c r="G1425" s="16"/>
      <c r="H1425" s="18"/>
      <c r="I1425" s="17"/>
      <c r="J1425" s="17"/>
      <c r="K1425" s="17"/>
      <c r="L1425" s="18"/>
      <c r="M1425" s="16"/>
      <c r="N1425" s="17"/>
      <c r="O1425" s="18"/>
      <c r="P1425" s="17"/>
      <c r="Q1425" s="17"/>
      <c r="R1425" s="18"/>
    </row>
    <row r="1426" spans="1:18" ht="66">
      <c r="A1426" s="19" t="s">
        <v>457</v>
      </c>
      <c r="B1426" s="20" t="s">
        <v>458</v>
      </c>
      <c r="C1426" s="15"/>
      <c r="D1426" s="16"/>
      <c r="E1426" s="17"/>
      <c r="F1426" s="18"/>
      <c r="G1426" s="16"/>
      <c r="H1426" s="18"/>
      <c r="I1426" s="17"/>
      <c r="J1426" s="17"/>
      <c r="K1426" s="17"/>
      <c r="L1426" s="18"/>
      <c r="M1426" s="16"/>
      <c r="N1426" s="17"/>
      <c r="O1426" s="18"/>
      <c r="P1426" s="17"/>
      <c r="Q1426" s="17"/>
      <c r="R1426" s="18"/>
    </row>
    <row r="1427" spans="1:18">
      <c r="A1427" s="22" t="s">
        <v>25</v>
      </c>
      <c r="B1427" s="2" t="s">
        <v>26</v>
      </c>
      <c r="C1427" s="15">
        <v>0.23200000000000001</v>
      </c>
      <c r="D1427" s="16">
        <v>0.40799999999999997</v>
      </c>
      <c r="E1427" s="17">
        <v>0.22800000000000001</v>
      </c>
      <c r="F1427" s="18">
        <v>0.20899999999999999</v>
      </c>
      <c r="G1427" s="16">
        <v>0.20399999999999999</v>
      </c>
      <c r="H1427" s="18">
        <v>0.26400000000000001</v>
      </c>
      <c r="I1427" s="17">
        <v>0.17899999999999999</v>
      </c>
      <c r="J1427" s="17">
        <v>0.25700000000000001</v>
      </c>
      <c r="K1427" s="17">
        <v>0.26100000000000001</v>
      </c>
      <c r="L1427" s="18">
        <v>0.26</v>
      </c>
      <c r="M1427" s="16">
        <v>0.23400000000000001</v>
      </c>
      <c r="N1427" s="17">
        <v>0.16800000000000001</v>
      </c>
      <c r="O1427" s="18">
        <v>0.34599999999999997</v>
      </c>
      <c r="P1427" s="17">
        <v>0.22500000000000001</v>
      </c>
      <c r="Q1427" s="17">
        <v>0.224</v>
      </c>
      <c r="R1427" s="18">
        <v>0.249</v>
      </c>
    </row>
    <row r="1428" spans="1:18">
      <c r="A1428" s="19" t="s">
        <v>25</v>
      </c>
      <c r="B1428" s="2" t="s">
        <v>56</v>
      </c>
      <c r="C1428" s="15">
        <v>0.32700000000000001</v>
      </c>
      <c r="D1428" s="16">
        <v>0.39300000000000002</v>
      </c>
      <c r="E1428" s="17">
        <v>0.376</v>
      </c>
      <c r="F1428" s="18">
        <v>0.27500000000000002</v>
      </c>
      <c r="G1428" s="16">
        <v>0.32</v>
      </c>
      <c r="H1428" s="18">
        <v>0.33500000000000002</v>
      </c>
      <c r="I1428" s="17">
        <v>0.34399999999999997</v>
      </c>
      <c r="J1428" s="17">
        <v>0.30499999999999999</v>
      </c>
      <c r="K1428" s="17">
        <v>0.32800000000000001</v>
      </c>
      <c r="L1428" s="18">
        <v>0.34300000000000003</v>
      </c>
      <c r="M1428" s="16">
        <v>0.32900000000000001</v>
      </c>
      <c r="N1428" s="17">
        <v>0.35199999999999998</v>
      </c>
      <c r="O1428" s="18">
        <v>0.27200000000000002</v>
      </c>
      <c r="P1428" s="17">
        <v>0.30499999999999999</v>
      </c>
      <c r="Q1428" s="17">
        <v>0.34499999999999997</v>
      </c>
      <c r="R1428" s="18">
        <v>0.32900000000000001</v>
      </c>
    </row>
    <row r="1429" spans="1:18">
      <c r="A1429" s="19" t="s">
        <v>25</v>
      </c>
      <c r="B1429" s="2" t="s">
        <v>61</v>
      </c>
      <c r="C1429" s="15">
        <v>0.17599999999999999</v>
      </c>
      <c r="D1429" s="16">
        <v>8.6999999999999994E-2</v>
      </c>
      <c r="E1429" s="17">
        <v>0.13400000000000001</v>
      </c>
      <c r="F1429" s="18">
        <v>0.22700000000000001</v>
      </c>
      <c r="G1429" s="16">
        <v>0.16600000000000001</v>
      </c>
      <c r="H1429" s="18">
        <v>0.188</v>
      </c>
      <c r="I1429" s="17">
        <v>0.223</v>
      </c>
      <c r="J1429" s="17">
        <v>0.16200000000000001</v>
      </c>
      <c r="K1429" s="17">
        <v>0.156</v>
      </c>
      <c r="L1429" s="18">
        <v>0.11600000000000001</v>
      </c>
      <c r="M1429" s="16">
        <v>0.128</v>
      </c>
      <c r="N1429" s="17">
        <v>0.253</v>
      </c>
      <c r="O1429" s="18">
        <v>0.224</v>
      </c>
      <c r="P1429" s="17">
        <v>0.16</v>
      </c>
      <c r="Q1429" s="17">
        <v>0.16500000000000001</v>
      </c>
      <c r="R1429" s="18">
        <v>0.21</v>
      </c>
    </row>
    <row r="1430" spans="1:18">
      <c r="A1430" s="19" t="s">
        <v>25</v>
      </c>
      <c r="B1430" s="2" t="s">
        <v>58</v>
      </c>
      <c r="C1430" s="15">
        <v>0.186</v>
      </c>
      <c r="D1430" s="16">
        <v>8.8999999999999996E-2</v>
      </c>
      <c r="E1430" s="17">
        <v>0.20799999999999999</v>
      </c>
      <c r="F1430" s="18">
        <v>0.18099999999999999</v>
      </c>
      <c r="G1430" s="16">
        <v>0.217</v>
      </c>
      <c r="H1430" s="18">
        <v>0.14899999999999999</v>
      </c>
      <c r="I1430" s="17">
        <v>0.17899999999999999</v>
      </c>
      <c r="J1430" s="17">
        <v>0.188</v>
      </c>
      <c r="K1430" s="17">
        <v>0.17100000000000001</v>
      </c>
      <c r="L1430" s="18">
        <v>0.22700000000000001</v>
      </c>
      <c r="M1430" s="16">
        <v>0.20100000000000001</v>
      </c>
      <c r="N1430" s="17">
        <v>0.19900000000000001</v>
      </c>
      <c r="O1430" s="18">
        <v>0.10199999999999999</v>
      </c>
      <c r="P1430" s="17">
        <v>0.22600000000000001</v>
      </c>
      <c r="Q1430" s="17">
        <v>0.186</v>
      </c>
      <c r="R1430" s="18">
        <v>0.14499999999999999</v>
      </c>
    </row>
    <row r="1431" spans="1:18">
      <c r="A1431" s="19" t="s">
        <v>25</v>
      </c>
      <c r="B1431" s="2" t="s">
        <v>30</v>
      </c>
      <c r="C1431" s="15">
        <v>7.0999999999999994E-2</v>
      </c>
      <c r="D1431" s="16">
        <v>2.1999999999999999E-2</v>
      </c>
      <c r="E1431" s="17">
        <v>4.2000000000000003E-2</v>
      </c>
      <c r="F1431" s="18">
        <v>0.104</v>
      </c>
      <c r="G1431" s="16">
        <v>8.2000000000000003E-2</v>
      </c>
      <c r="H1431" s="18">
        <v>5.8999999999999997E-2</v>
      </c>
      <c r="I1431" s="17">
        <v>7.4999999999999997E-2</v>
      </c>
      <c r="J1431" s="17">
        <v>7.2999999999999995E-2</v>
      </c>
      <c r="K1431" s="17">
        <v>7.1999999999999995E-2</v>
      </c>
      <c r="L1431" s="18">
        <v>5.5E-2</v>
      </c>
      <c r="M1431" s="16">
        <v>9.6000000000000002E-2</v>
      </c>
      <c r="N1431" s="17">
        <v>2.9000000000000001E-2</v>
      </c>
      <c r="O1431" s="18">
        <v>5.6000000000000001E-2</v>
      </c>
      <c r="P1431" s="17">
        <v>7.4999999999999997E-2</v>
      </c>
      <c r="Q1431" s="17">
        <v>0.08</v>
      </c>
      <c r="R1431" s="18">
        <v>5.8000000000000003E-2</v>
      </c>
    </row>
    <row r="1432" spans="1:18">
      <c r="A1432" s="19" t="s">
        <v>25</v>
      </c>
      <c r="B1432" s="2" t="s">
        <v>31</v>
      </c>
      <c r="C1432" s="15">
        <v>8.0000000000000002E-3</v>
      </c>
      <c r="D1432" s="16"/>
      <c r="E1432" s="17">
        <v>1.2999999999999999E-2</v>
      </c>
      <c r="F1432" s="18">
        <v>4.0000000000000001E-3</v>
      </c>
      <c r="G1432" s="16">
        <v>0.01</v>
      </c>
      <c r="H1432" s="18">
        <v>5.0000000000000001E-3</v>
      </c>
      <c r="I1432" s="17"/>
      <c r="J1432" s="17">
        <v>1.4E-2</v>
      </c>
      <c r="K1432" s="17">
        <v>1.2999999999999999E-2</v>
      </c>
      <c r="L1432" s="18"/>
      <c r="M1432" s="16">
        <v>1.2999999999999999E-2</v>
      </c>
      <c r="N1432" s="17"/>
      <c r="O1432" s="18"/>
      <c r="P1432" s="17">
        <v>8.9999999999999993E-3</v>
      </c>
      <c r="Q1432" s="17"/>
      <c r="R1432" s="18">
        <v>8.9999999999999993E-3</v>
      </c>
    </row>
    <row r="1433" spans="1:18" s="28" customFormat="1">
      <c r="A1433" s="22"/>
      <c r="B1433" s="23" t="s">
        <v>32</v>
      </c>
      <c r="C1433" s="24">
        <f t="shared" ref="C1433:R1433" si="69">(C1427*1+C1428*2+C1429*3+C1430*4+C1431*5)/SUM(C1427:C1431)</f>
        <v>2.5332661290322585</v>
      </c>
      <c r="D1433" s="25">
        <f t="shared" si="69"/>
        <v>1.922922922922923</v>
      </c>
      <c r="E1433" s="26">
        <f t="shared" si="69"/>
        <v>2.4534412955465585</v>
      </c>
      <c r="F1433" s="27">
        <f t="shared" si="69"/>
        <v>2.6947791164658637</v>
      </c>
      <c r="G1433" s="25">
        <f t="shared" si="69"/>
        <v>2.6491405460060671</v>
      </c>
      <c r="H1433" s="27">
        <f t="shared" si="69"/>
        <v>2.4010050251256287</v>
      </c>
      <c r="I1433" s="26">
        <f t="shared" si="69"/>
        <v>2.6270000000000002</v>
      </c>
      <c r="J1433" s="26">
        <f t="shared" si="69"/>
        <v>2.5076142131979688</v>
      </c>
      <c r="K1433" s="26">
        <f t="shared" si="69"/>
        <v>2.4585020242914979</v>
      </c>
      <c r="L1433" s="27">
        <f t="shared" si="69"/>
        <v>2.4745254745254748</v>
      </c>
      <c r="M1433" s="25">
        <f t="shared" si="69"/>
        <v>2.5910931174089065</v>
      </c>
      <c r="N1433" s="26">
        <f t="shared" si="69"/>
        <v>2.5694305694305699</v>
      </c>
      <c r="O1433" s="27">
        <f t="shared" si="69"/>
        <v>2.25</v>
      </c>
      <c r="P1433" s="26">
        <f t="shared" si="69"/>
        <v>2.6175580221997983</v>
      </c>
      <c r="Q1433" s="26">
        <f t="shared" si="69"/>
        <v>2.5529999999999999</v>
      </c>
      <c r="R1433" s="27">
        <f t="shared" si="69"/>
        <v>2.4288597376387484</v>
      </c>
    </row>
    <row r="1434" spans="1:18">
      <c r="A1434" s="19" t="s">
        <v>25</v>
      </c>
      <c r="B1434" s="2" t="s">
        <v>25</v>
      </c>
      <c r="C1434" s="15"/>
      <c r="D1434" s="16"/>
      <c r="E1434" s="17"/>
      <c r="F1434" s="18"/>
      <c r="G1434" s="16"/>
      <c r="H1434" s="18"/>
      <c r="I1434" s="17"/>
      <c r="J1434" s="17"/>
      <c r="K1434" s="17"/>
      <c r="L1434" s="18"/>
      <c r="M1434" s="16"/>
      <c r="N1434" s="17"/>
      <c r="O1434" s="18"/>
      <c r="P1434" s="17"/>
      <c r="Q1434" s="17"/>
      <c r="R1434" s="18"/>
    </row>
    <row r="1435" spans="1:18" ht="66">
      <c r="A1435" s="19" t="s">
        <v>459</v>
      </c>
      <c r="B1435" s="20" t="s">
        <v>460</v>
      </c>
      <c r="C1435" s="15"/>
      <c r="D1435" s="16"/>
      <c r="E1435" s="17"/>
      <c r="F1435" s="18"/>
      <c r="G1435" s="16"/>
      <c r="H1435" s="18"/>
      <c r="I1435" s="17"/>
      <c r="J1435" s="17"/>
      <c r="K1435" s="17"/>
      <c r="L1435" s="18"/>
      <c r="M1435" s="16"/>
      <c r="N1435" s="17"/>
      <c r="O1435" s="18"/>
      <c r="P1435" s="17"/>
      <c r="Q1435" s="17"/>
      <c r="R1435" s="18"/>
    </row>
    <row r="1436" spans="1:18">
      <c r="A1436" s="19" t="s">
        <v>25</v>
      </c>
      <c r="B1436" s="2" t="s">
        <v>26</v>
      </c>
      <c r="C1436" s="15">
        <v>0.48299999999999998</v>
      </c>
      <c r="D1436" s="16">
        <v>0.73499999999999999</v>
      </c>
      <c r="E1436" s="17">
        <v>0.54200000000000004</v>
      </c>
      <c r="F1436" s="18">
        <v>0.39300000000000002</v>
      </c>
      <c r="G1436" s="16">
        <v>0.41199999999999998</v>
      </c>
      <c r="H1436" s="18">
        <v>0.56299999999999994</v>
      </c>
      <c r="I1436" s="17">
        <v>0.35099999999999998</v>
      </c>
      <c r="J1436" s="17">
        <v>0.53700000000000003</v>
      </c>
      <c r="K1436" s="17">
        <v>0.55200000000000005</v>
      </c>
      <c r="L1436" s="18">
        <v>0.57999999999999996</v>
      </c>
      <c r="M1436" s="16">
        <v>0.56299999999999994</v>
      </c>
      <c r="N1436" s="17">
        <v>0.34499999999999997</v>
      </c>
      <c r="O1436" s="18">
        <v>0.42599999999999999</v>
      </c>
      <c r="P1436" s="17">
        <v>0.51800000000000002</v>
      </c>
      <c r="Q1436" s="17">
        <v>0.49199999999999999</v>
      </c>
      <c r="R1436" s="18">
        <v>0.41</v>
      </c>
    </row>
    <row r="1437" spans="1:18">
      <c r="A1437" s="22" t="s">
        <v>25</v>
      </c>
      <c r="B1437" s="2" t="s">
        <v>56</v>
      </c>
      <c r="C1437" s="15">
        <v>0.24399999999999999</v>
      </c>
      <c r="D1437" s="16">
        <v>0.08</v>
      </c>
      <c r="E1437" s="17">
        <v>0.219</v>
      </c>
      <c r="F1437" s="18">
        <v>0.29099999999999998</v>
      </c>
      <c r="G1437" s="16">
        <v>0.26500000000000001</v>
      </c>
      <c r="H1437" s="18">
        <v>0.221</v>
      </c>
      <c r="I1437" s="17">
        <v>0.33400000000000002</v>
      </c>
      <c r="J1437" s="17">
        <v>0.20300000000000001</v>
      </c>
      <c r="K1437" s="17">
        <v>0.216</v>
      </c>
      <c r="L1437" s="18">
        <v>0.155</v>
      </c>
      <c r="M1437" s="16">
        <v>0.20200000000000001</v>
      </c>
      <c r="N1437" s="17">
        <v>0.35399999999999998</v>
      </c>
      <c r="O1437" s="18">
        <v>0.20599999999999999</v>
      </c>
      <c r="P1437" s="17">
        <v>0.19</v>
      </c>
      <c r="Q1437" s="17">
        <v>0.29499999999999998</v>
      </c>
      <c r="R1437" s="18">
        <v>0.23899999999999999</v>
      </c>
    </row>
    <row r="1438" spans="1:18">
      <c r="A1438" s="19" t="s">
        <v>25</v>
      </c>
      <c r="B1438" s="2" t="s">
        <v>61</v>
      </c>
      <c r="C1438" s="15">
        <v>0.158</v>
      </c>
      <c r="D1438" s="16">
        <v>0.09</v>
      </c>
      <c r="E1438" s="17">
        <v>0.13100000000000001</v>
      </c>
      <c r="F1438" s="18">
        <v>0.192</v>
      </c>
      <c r="G1438" s="16">
        <v>0.17699999999999999</v>
      </c>
      <c r="H1438" s="18">
        <v>0.13700000000000001</v>
      </c>
      <c r="I1438" s="17">
        <v>0.222</v>
      </c>
      <c r="J1438" s="17">
        <v>0.14799999999999999</v>
      </c>
      <c r="K1438" s="17">
        <v>9.8000000000000004E-2</v>
      </c>
      <c r="L1438" s="18">
        <v>0.11</v>
      </c>
      <c r="M1438" s="16">
        <v>0.12</v>
      </c>
      <c r="N1438" s="17">
        <v>0.182</v>
      </c>
      <c r="O1438" s="18">
        <v>0.26400000000000001</v>
      </c>
      <c r="P1438" s="17">
        <v>0.16200000000000001</v>
      </c>
      <c r="Q1438" s="17">
        <v>0.113</v>
      </c>
      <c r="R1438" s="18">
        <v>0.23</v>
      </c>
    </row>
    <row r="1439" spans="1:18">
      <c r="A1439" s="19" t="s">
        <v>25</v>
      </c>
      <c r="B1439" s="2" t="s">
        <v>58</v>
      </c>
      <c r="C1439" s="15">
        <v>8.5000000000000006E-2</v>
      </c>
      <c r="D1439" s="16">
        <v>9.4E-2</v>
      </c>
      <c r="E1439" s="17">
        <v>8.5000000000000006E-2</v>
      </c>
      <c r="F1439" s="18">
        <v>8.3000000000000004E-2</v>
      </c>
      <c r="G1439" s="16">
        <v>0.107</v>
      </c>
      <c r="H1439" s="18">
        <v>5.8999999999999997E-2</v>
      </c>
      <c r="I1439" s="17">
        <v>8.5999999999999993E-2</v>
      </c>
      <c r="J1439" s="17">
        <v>5.0999999999999997E-2</v>
      </c>
      <c r="K1439" s="17">
        <v>0.13300000000000001</v>
      </c>
      <c r="L1439" s="18">
        <v>9.4E-2</v>
      </c>
      <c r="M1439" s="16">
        <v>7.6999999999999999E-2</v>
      </c>
      <c r="N1439" s="17">
        <v>9.9000000000000005E-2</v>
      </c>
      <c r="O1439" s="18">
        <v>8.5999999999999993E-2</v>
      </c>
      <c r="P1439" s="17">
        <v>0.06</v>
      </c>
      <c r="Q1439" s="17">
        <v>0.1</v>
      </c>
      <c r="R1439" s="18">
        <v>8.6999999999999994E-2</v>
      </c>
    </row>
    <row r="1440" spans="1:18">
      <c r="A1440" s="19" t="s">
        <v>25</v>
      </c>
      <c r="B1440" s="2" t="s">
        <v>30</v>
      </c>
      <c r="C1440" s="15">
        <v>0.03</v>
      </c>
      <c r="D1440" s="16"/>
      <c r="E1440" s="17">
        <v>2.3E-2</v>
      </c>
      <c r="F1440" s="18">
        <v>4.1000000000000002E-2</v>
      </c>
      <c r="G1440" s="16">
        <v>0.04</v>
      </c>
      <c r="H1440" s="18">
        <v>1.9E-2</v>
      </c>
      <c r="I1440" s="17">
        <v>7.0000000000000001E-3</v>
      </c>
      <c r="J1440" s="17">
        <v>6.2E-2</v>
      </c>
      <c r="K1440" s="17"/>
      <c r="L1440" s="18">
        <v>6.0999999999999999E-2</v>
      </c>
      <c r="M1440" s="16">
        <v>3.7999999999999999E-2</v>
      </c>
      <c r="N1440" s="17">
        <v>0.02</v>
      </c>
      <c r="O1440" s="18">
        <v>1.9E-2</v>
      </c>
      <c r="P1440" s="17">
        <v>6.9000000000000006E-2</v>
      </c>
      <c r="Q1440" s="17"/>
      <c r="R1440" s="18">
        <v>3.4000000000000002E-2</v>
      </c>
    </row>
    <row r="1441" spans="1:18">
      <c r="A1441" s="19" t="s">
        <v>25</v>
      </c>
      <c r="B1441" s="2" t="s">
        <v>31</v>
      </c>
      <c r="C1441" s="15"/>
      <c r="D1441" s="16"/>
      <c r="E1441" s="17"/>
      <c r="F1441" s="18"/>
      <c r="G1441" s="16"/>
      <c r="H1441" s="18"/>
      <c r="I1441" s="17"/>
      <c r="J1441" s="17"/>
      <c r="K1441" s="17"/>
      <c r="L1441" s="18"/>
      <c r="M1441" s="16"/>
      <c r="N1441" s="17"/>
      <c r="O1441" s="18"/>
      <c r="P1441" s="17"/>
      <c r="Q1441" s="17"/>
      <c r="R1441" s="18"/>
    </row>
    <row r="1442" spans="1:18" s="28" customFormat="1">
      <c r="A1442" s="22"/>
      <c r="B1442" s="23" t="s">
        <v>32</v>
      </c>
      <c r="C1442" s="24">
        <f t="shared" ref="C1442:R1442" si="70">(C1436*1+C1437*2+C1438*3+C1439*4+C1440*5)/SUM(C1436:C1440)</f>
        <v>1.9349999999999998</v>
      </c>
      <c r="D1442" s="25">
        <f t="shared" si="70"/>
        <v>1.5425425425425427</v>
      </c>
      <c r="E1442" s="26">
        <f t="shared" si="70"/>
        <v>1.8280000000000001</v>
      </c>
      <c r="F1442" s="27">
        <f t="shared" si="70"/>
        <v>2.0880000000000005</v>
      </c>
      <c r="G1442" s="25">
        <f t="shared" si="70"/>
        <v>2.0989010989010985</v>
      </c>
      <c r="H1442" s="27">
        <f t="shared" si="70"/>
        <v>1.7487487487487485</v>
      </c>
      <c r="I1442" s="26">
        <f t="shared" si="70"/>
        <v>2.0640000000000001</v>
      </c>
      <c r="J1442" s="26">
        <f t="shared" si="70"/>
        <v>1.8991008991008989</v>
      </c>
      <c r="K1442" s="26">
        <f t="shared" si="70"/>
        <v>1.8118118118118118</v>
      </c>
      <c r="L1442" s="27">
        <f t="shared" si="70"/>
        <v>1.901</v>
      </c>
      <c r="M1442" s="25">
        <f t="shared" si="70"/>
        <v>1.8250000000000002</v>
      </c>
      <c r="N1442" s="26">
        <f t="shared" si="70"/>
        <v>2.0950000000000002</v>
      </c>
      <c r="O1442" s="27">
        <f t="shared" si="70"/>
        <v>2.0669330669330672</v>
      </c>
      <c r="P1442" s="26">
        <f t="shared" si="70"/>
        <v>1.9709709709709711</v>
      </c>
      <c r="Q1442" s="26">
        <f t="shared" si="70"/>
        <v>1.821</v>
      </c>
      <c r="R1442" s="27">
        <f t="shared" si="70"/>
        <v>2.0959999999999996</v>
      </c>
    </row>
    <row r="1443" spans="1:18">
      <c r="A1443" s="19" t="s">
        <v>25</v>
      </c>
      <c r="B1443" s="2" t="s">
        <v>25</v>
      </c>
      <c r="C1443" s="15"/>
      <c r="D1443" s="16"/>
      <c r="E1443" s="17"/>
      <c r="F1443" s="18"/>
      <c r="G1443" s="16"/>
      <c r="H1443" s="18"/>
      <c r="I1443" s="17"/>
      <c r="J1443" s="17"/>
      <c r="K1443" s="17"/>
      <c r="L1443" s="18"/>
      <c r="M1443" s="16"/>
      <c r="N1443" s="17"/>
      <c r="O1443" s="18"/>
      <c r="P1443" s="17"/>
      <c r="Q1443" s="17"/>
      <c r="R1443" s="18"/>
    </row>
    <row r="1444" spans="1:18" ht="33">
      <c r="A1444" s="19" t="s">
        <v>461</v>
      </c>
      <c r="B1444" s="20" t="s">
        <v>462</v>
      </c>
      <c r="C1444" s="15"/>
      <c r="D1444" s="16"/>
      <c r="E1444" s="17"/>
      <c r="F1444" s="18"/>
      <c r="G1444" s="16"/>
      <c r="H1444" s="18"/>
      <c r="I1444" s="17"/>
      <c r="J1444" s="17"/>
      <c r="K1444" s="17"/>
      <c r="L1444" s="18"/>
      <c r="M1444" s="16"/>
      <c r="N1444" s="17"/>
      <c r="O1444" s="18"/>
      <c r="P1444" s="17"/>
      <c r="Q1444" s="17"/>
      <c r="R1444" s="18"/>
    </row>
    <row r="1445" spans="1:18">
      <c r="A1445" s="19" t="s">
        <v>25</v>
      </c>
      <c r="B1445" s="2" t="s">
        <v>76</v>
      </c>
      <c r="C1445" s="15">
        <v>5.0999999999999997E-2</v>
      </c>
      <c r="D1445" s="16">
        <v>0.105</v>
      </c>
      <c r="E1445" s="17">
        <v>0.05</v>
      </c>
      <c r="F1445" s="18">
        <v>4.3999999999999997E-2</v>
      </c>
      <c r="G1445" s="16">
        <v>5.7000000000000002E-2</v>
      </c>
      <c r="H1445" s="18">
        <v>4.4999999999999998E-2</v>
      </c>
      <c r="I1445" s="17">
        <v>2.4E-2</v>
      </c>
      <c r="J1445" s="17">
        <v>5.1999999999999998E-2</v>
      </c>
      <c r="K1445" s="17">
        <v>8.3000000000000004E-2</v>
      </c>
      <c r="L1445" s="18">
        <v>7.1999999999999995E-2</v>
      </c>
      <c r="M1445" s="16">
        <v>5.0999999999999997E-2</v>
      </c>
      <c r="N1445" s="17">
        <v>0.04</v>
      </c>
      <c r="O1445" s="18">
        <v>7.1999999999999995E-2</v>
      </c>
      <c r="P1445" s="17">
        <v>5.7000000000000002E-2</v>
      </c>
      <c r="Q1445" s="17">
        <v>4.1000000000000002E-2</v>
      </c>
      <c r="R1445" s="18">
        <v>6.5000000000000002E-2</v>
      </c>
    </row>
    <row r="1446" spans="1:18">
      <c r="A1446" s="19" t="s">
        <v>25</v>
      </c>
      <c r="B1446" s="2" t="s">
        <v>77</v>
      </c>
      <c r="C1446" s="15">
        <v>0.94699999999999995</v>
      </c>
      <c r="D1446" s="16">
        <v>0.89500000000000002</v>
      </c>
      <c r="E1446" s="17">
        <v>0.94499999999999995</v>
      </c>
      <c r="F1446" s="18">
        <v>0.95599999999999996</v>
      </c>
      <c r="G1446" s="16">
        <v>0.94299999999999995</v>
      </c>
      <c r="H1446" s="18">
        <v>0.95099999999999996</v>
      </c>
      <c r="I1446" s="17">
        <v>0.97599999999999998</v>
      </c>
      <c r="J1446" s="17">
        <v>0.94099999999999995</v>
      </c>
      <c r="K1446" s="17">
        <v>0.91700000000000004</v>
      </c>
      <c r="L1446" s="18">
        <v>0.92800000000000005</v>
      </c>
      <c r="M1446" s="16">
        <v>0.94499999999999995</v>
      </c>
      <c r="N1446" s="17">
        <v>0.96</v>
      </c>
      <c r="O1446" s="18">
        <v>0.92800000000000005</v>
      </c>
      <c r="P1446" s="17">
        <v>0.94299999999999995</v>
      </c>
      <c r="Q1446" s="17">
        <v>0.95899999999999996</v>
      </c>
      <c r="R1446" s="18">
        <v>0.92700000000000005</v>
      </c>
    </row>
    <row r="1447" spans="1:18">
      <c r="A1447" s="22" t="s">
        <v>25</v>
      </c>
      <c r="B1447" s="2" t="s">
        <v>31</v>
      </c>
      <c r="C1447" s="15">
        <v>2E-3</v>
      </c>
      <c r="D1447" s="16"/>
      <c r="E1447" s="17">
        <v>5.0000000000000001E-3</v>
      </c>
      <c r="F1447" s="18"/>
      <c r="G1447" s="16"/>
      <c r="H1447" s="18">
        <v>5.0000000000000001E-3</v>
      </c>
      <c r="I1447" s="17"/>
      <c r="J1447" s="17">
        <v>6.0000000000000001E-3</v>
      </c>
      <c r="K1447" s="17"/>
      <c r="L1447" s="18"/>
      <c r="M1447" s="16">
        <v>4.0000000000000001E-3</v>
      </c>
      <c r="N1447" s="17"/>
      <c r="O1447" s="18"/>
      <c r="P1447" s="17"/>
      <c r="Q1447" s="17"/>
      <c r="R1447" s="18">
        <v>8.9999999999999993E-3</v>
      </c>
    </row>
    <row r="1448" spans="1:18">
      <c r="A1448" s="19" t="s">
        <v>25</v>
      </c>
      <c r="B1448" s="2" t="s">
        <v>25</v>
      </c>
      <c r="C1448" s="15"/>
      <c r="D1448" s="16"/>
      <c r="E1448" s="17"/>
      <c r="F1448" s="18"/>
      <c r="G1448" s="16"/>
      <c r="H1448" s="18"/>
      <c r="I1448" s="17"/>
      <c r="J1448" s="17"/>
      <c r="K1448" s="17"/>
      <c r="L1448" s="18"/>
      <c r="M1448" s="16"/>
      <c r="N1448" s="17"/>
      <c r="O1448" s="18"/>
      <c r="P1448" s="17"/>
      <c r="Q1448" s="17"/>
      <c r="R1448" s="18"/>
    </row>
    <row r="1449" spans="1:18" ht="49.5">
      <c r="A1449" s="19" t="s">
        <v>463</v>
      </c>
      <c r="B1449" s="20" t="s">
        <v>464</v>
      </c>
      <c r="C1449" s="15"/>
      <c r="D1449" s="16"/>
      <c r="E1449" s="17"/>
      <c r="F1449" s="18"/>
      <c r="G1449" s="16"/>
      <c r="H1449" s="18"/>
      <c r="I1449" s="17"/>
      <c r="J1449" s="17"/>
      <c r="K1449" s="17"/>
      <c r="L1449" s="18"/>
      <c r="M1449" s="16"/>
      <c r="N1449" s="17"/>
      <c r="O1449" s="18"/>
      <c r="P1449" s="17"/>
      <c r="Q1449" s="17"/>
      <c r="R1449" s="18"/>
    </row>
    <row r="1450" spans="1:18">
      <c r="A1450" s="19" t="s">
        <v>25</v>
      </c>
      <c r="B1450" s="2" t="s">
        <v>76</v>
      </c>
      <c r="C1450" s="15">
        <v>5.6000000000000001E-2</v>
      </c>
      <c r="D1450" s="16">
        <v>6.8000000000000005E-2</v>
      </c>
      <c r="E1450" s="17">
        <v>5.0999999999999997E-2</v>
      </c>
      <c r="F1450" s="18">
        <v>5.8999999999999997E-2</v>
      </c>
      <c r="G1450" s="16">
        <v>3.7999999999999999E-2</v>
      </c>
      <c r="H1450" s="18">
        <v>7.6999999999999999E-2</v>
      </c>
      <c r="I1450" s="17">
        <v>0.04</v>
      </c>
      <c r="J1450" s="17">
        <v>8.1000000000000003E-2</v>
      </c>
      <c r="K1450" s="17">
        <v>5.7000000000000002E-2</v>
      </c>
      <c r="L1450" s="18">
        <v>2.1999999999999999E-2</v>
      </c>
      <c r="M1450" s="16">
        <v>4.1000000000000002E-2</v>
      </c>
      <c r="N1450" s="17">
        <v>7.5999999999999998E-2</v>
      </c>
      <c r="O1450" s="18">
        <v>0.08</v>
      </c>
      <c r="P1450" s="17">
        <v>3.5999999999999997E-2</v>
      </c>
      <c r="Q1450" s="17">
        <v>7.0000000000000007E-2</v>
      </c>
      <c r="R1450" s="18">
        <v>6.2E-2</v>
      </c>
    </row>
    <row r="1451" spans="1:18">
      <c r="A1451" s="19" t="s">
        <v>25</v>
      </c>
      <c r="B1451" s="2" t="s">
        <v>77</v>
      </c>
      <c r="C1451" s="15">
        <v>0.93600000000000005</v>
      </c>
      <c r="D1451" s="16">
        <v>0.93200000000000005</v>
      </c>
      <c r="E1451" s="17">
        <v>0.94399999999999995</v>
      </c>
      <c r="F1451" s="18">
        <v>0.93</v>
      </c>
      <c r="G1451" s="16">
        <v>0.95199999999999996</v>
      </c>
      <c r="H1451" s="18">
        <v>0.91800000000000004</v>
      </c>
      <c r="I1451" s="17">
        <v>0.96</v>
      </c>
      <c r="J1451" s="17">
        <v>0.91300000000000003</v>
      </c>
      <c r="K1451" s="17">
        <v>0.91700000000000004</v>
      </c>
      <c r="L1451" s="18">
        <v>0.97799999999999998</v>
      </c>
      <c r="M1451" s="16">
        <v>0.94599999999999995</v>
      </c>
      <c r="N1451" s="17">
        <v>0.92400000000000004</v>
      </c>
      <c r="O1451" s="18">
        <v>0.92</v>
      </c>
      <c r="P1451" s="17">
        <v>0.96399999999999997</v>
      </c>
      <c r="Q1451" s="17">
        <v>0.91100000000000003</v>
      </c>
      <c r="R1451" s="18">
        <v>0.93799999999999994</v>
      </c>
    </row>
    <row r="1452" spans="1:18">
      <c r="A1452" s="19" t="s">
        <v>25</v>
      </c>
      <c r="B1452" s="2" t="s">
        <v>31</v>
      </c>
      <c r="C1452" s="15">
        <v>8.0000000000000002E-3</v>
      </c>
      <c r="D1452" s="16"/>
      <c r="E1452" s="17">
        <v>5.0000000000000001E-3</v>
      </c>
      <c r="F1452" s="18">
        <v>1.0999999999999999E-2</v>
      </c>
      <c r="G1452" s="16">
        <v>0.01</v>
      </c>
      <c r="H1452" s="18">
        <v>5.0000000000000001E-3</v>
      </c>
      <c r="I1452" s="17"/>
      <c r="J1452" s="17">
        <v>6.0000000000000001E-3</v>
      </c>
      <c r="K1452" s="17">
        <v>2.5000000000000001E-2</v>
      </c>
      <c r="L1452" s="18"/>
      <c r="M1452" s="16">
        <v>1.2999999999999999E-2</v>
      </c>
      <c r="N1452" s="17"/>
      <c r="O1452" s="18"/>
      <c r="P1452" s="17"/>
      <c r="Q1452" s="17">
        <v>1.7999999999999999E-2</v>
      </c>
      <c r="R1452" s="18"/>
    </row>
    <row r="1453" spans="1:18">
      <c r="A1453" s="19" t="s">
        <v>25</v>
      </c>
      <c r="B1453" s="2" t="s">
        <v>25</v>
      </c>
      <c r="C1453" s="15"/>
      <c r="D1453" s="16"/>
      <c r="E1453" s="17"/>
      <c r="F1453" s="18"/>
      <c r="G1453" s="16"/>
      <c r="H1453" s="18"/>
      <c r="I1453" s="17"/>
      <c r="J1453" s="17"/>
      <c r="K1453" s="17"/>
      <c r="L1453" s="18"/>
      <c r="M1453" s="16"/>
      <c r="N1453" s="17"/>
      <c r="O1453" s="18"/>
      <c r="P1453" s="17"/>
      <c r="Q1453" s="17"/>
      <c r="R1453" s="18"/>
    </row>
    <row r="1454" spans="1:18" ht="33">
      <c r="A1454" s="19" t="s">
        <v>465</v>
      </c>
      <c r="B1454" s="20" t="s">
        <v>466</v>
      </c>
      <c r="C1454" s="15"/>
      <c r="D1454" s="16"/>
      <c r="E1454" s="17"/>
      <c r="F1454" s="18"/>
      <c r="G1454" s="16"/>
      <c r="H1454" s="18"/>
      <c r="I1454" s="17"/>
      <c r="J1454" s="17"/>
      <c r="K1454" s="17"/>
      <c r="L1454" s="18"/>
      <c r="M1454" s="16"/>
      <c r="N1454" s="17"/>
      <c r="O1454" s="18"/>
      <c r="P1454" s="17"/>
      <c r="Q1454" s="17"/>
      <c r="R1454" s="18"/>
    </row>
    <row r="1455" spans="1:18">
      <c r="A1455" s="19" t="s">
        <v>25</v>
      </c>
      <c r="B1455" s="2" t="s">
        <v>76</v>
      </c>
      <c r="C1455" s="15">
        <v>4.4999999999999998E-2</v>
      </c>
      <c r="D1455" s="16">
        <v>0.122</v>
      </c>
      <c r="E1455" s="17">
        <v>1.9E-2</v>
      </c>
      <c r="F1455" s="18">
        <v>5.6000000000000001E-2</v>
      </c>
      <c r="G1455" s="16">
        <v>4.7E-2</v>
      </c>
      <c r="H1455" s="18">
        <v>4.2999999999999997E-2</v>
      </c>
      <c r="I1455" s="17">
        <v>3.3000000000000002E-2</v>
      </c>
      <c r="J1455" s="17">
        <v>5.5E-2</v>
      </c>
      <c r="K1455" s="17">
        <v>3.5999999999999997E-2</v>
      </c>
      <c r="L1455" s="18">
        <v>7.1999999999999995E-2</v>
      </c>
      <c r="M1455" s="16">
        <v>0.05</v>
      </c>
      <c r="N1455" s="17">
        <v>2.1000000000000001E-2</v>
      </c>
      <c r="O1455" s="18">
        <v>7.1999999999999995E-2</v>
      </c>
      <c r="P1455" s="17">
        <v>4.2999999999999997E-2</v>
      </c>
      <c r="Q1455" s="17">
        <v>3.9E-2</v>
      </c>
      <c r="R1455" s="18">
        <v>6.0999999999999999E-2</v>
      </c>
    </row>
    <row r="1456" spans="1:18">
      <c r="A1456" s="22" t="s">
        <v>25</v>
      </c>
      <c r="B1456" s="2" t="s">
        <v>77</v>
      </c>
      <c r="C1456" s="15">
        <v>0.94199999999999995</v>
      </c>
      <c r="D1456" s="16">
        <v>0.85599999999999998</v>
      </c>
      <c r="E1456" s="17">
        <v>0.96799999999999997</v>
      </c>
      <c r="F1456" s="18">
        <v>0.93400000000000005</v>
      </c>
      <c r="G1456" s="16">
        <v>0.93400000000000005</v>
      </c>
      <c r="H1456" s="18">
        <v>0.95199999999999996</v>
      </c>
      <c r="I1456" s="17">
        <v>0.96</v>
      </c>
      <c r="J1456" s="17">
        <v>0.93700000000000006</v>
      </c>
      <c r="K1456" s="17">
        <v>0.93799999999999994</v>
      </c>
      <c r="L1456" s="18">
        <v>0.91200000000000003</v>
      </c>
      <c r="M1456" s="16">
        <v>0.93300000000000005</v>
      </c>
      <c r="N1456" s="17">
        <v>0.97899999999999998</v>
      </c>
      <c r="O1456" s="18">
        <v>0.91200000000000003</v>
      </c>
      <c r="P1456" s="17">
        <v>0.95099999999999996</v>
      </c>
      <c r="Q1456" s="17">
        <v>0.94199999999999995</v>
      </c>
      <c r="R1456" s="18">
        <v>0.92700000000000005</v>
      </c>
    </row>
    <row r="1457" spans="1:18">
      <c r="A1457" s="29" t="s">
        <v>25</v>
      </c>
      <c r="B1457" s="2" t="s">
        <v>31</v>
      </c>
      <c r="C1457" s="15">
        <v>1.2E-2</v>
      </c>
      <c r="D1457" s="16">
        <v>2.1999999999999999E-2</v>
      </c>
      <c r="E1457" s="17">
        <v>1.2999999999999999E-2</v>
      </c>
      <c r="F1457" s="18">
        <v>0.01</v>
      </c>
      <c r="G1457" s="16">
        <v>1.9E-2</v>
      </c>
      <c r="H1457" s="18">
        <v>5.0000000000000001E-3</v>
      </c>
      <c r="I1457" s="17">
        <v>7.0000000000000001E-3</v>
      </c>
      <c r="J1457" s="17">
        <v>8.0000000000000002E-3</v>
      </c>
      <c r="K1457" s="17">
        <v>2.5000000000000001E-2</v>
      </c>
      <c r="L1457" s="18">
        <v>1.7000000000000001E-2</v>
      </c>
      <c r="M1457" s="16">
        <v>1.7000000000000001E-2</v>
      </c>
      <c r="N1457" s="17"/>
      <c r="O1457" s="18">
        <v>1.6E-2</v>
      </c>
      <c r="P1457" s="17">
        <v>5.0000000000000001E-3</v>
      </c>
      <c r="Q1457" s="17">
        <v>1.9E-2</v>
      </c>
      <c r="R1457" s="18">
        <v>1.0999999999999999E-2</v>
      </c>
    </row>
    <row r="1458" spans="1:18">
      <c r="A1458" s="19" t="s">
        <v>25</v>
      </c>
      <c r="B1458" s="2" t="s">
        <v>25</v>
      </c>
      <c r="C1458" s="15"/>
      <c r="D1458" s="16"/>
      <c r="E1458" s="17"/>
      <c r="F1458" s="18"/>
      <c r="G1458" s="16"/>
      <c r="H1458" s="18"/>
      <c r="I1458" s="17"/>
      <c r="J1458" s="17"/>
      <c r="K1458" s="17"/>
      <c r="L1458" s="18"/>
      <c r="M1458" s="16"/>
      <c r="N1458" s="17"/>
      <c r="O1458" s="18"/>
      <c r="P1458" s="17"/>
      <c r="Q1458" s="17"/>
      <c r="R1458" s="18"/>
    </row>
    <row r="1459" spans="1:18" ht="33">
      <c r="A1459" s="19" t="s">
        <v>467</v>
      </c>
      <c r="B1459" s="20" t="s">
        <v>468</v>
      </c>
      <c r="C1459" s="15"/>
      <c r="D1459" s="16"/>
      <c r="E1459" s="17"/>
      <c r="F1459" s="18"/>
      <c r="G1459" s="16"/>
      <c r="H1459" s="18"/>
      <c r="I1459" s="17"/>
      <c r="J1459" s="17"/>
      <c r="K1459" s="17"/>
      <c r="L1459" s="18"/>
      <c r="M1459" s="16"/>
      <c r="N1459" s="17"/>
      <c r="O1459" s="18"/>
      <c r="P1459" s="17"/>
      <c r="Q1459" s="17"/>
      <c r="R1459" s="18"/>
    </row>
    <row r="1460" spans="1:18">
      <c r="A1460" s="19" t="s">
        <v>25</v>
      </c>
      <c r="B1460" s="2" t="s">
        <v>76</v>
      </c>
      <c r="C1460" s="15">
        <v>0.17299999999999999</v>
      </c>
      <c r="D1460" s="16">
        <v>0.22</v>
      </c>
      <c r="E1460" s="17">
        <v>0.17</v>
      </c>
      <c r="F1460" s="18">
        <v>0.16900000000000001</v>
      </c>
      <c r="G1460" s="16">
        <v>0.158</v>
      </c>
      <c r="H1460" s="18">
        <v>0.191</v>
      </c>
      <c r="I1460" s="17">
        <v>0.12</v>
      </c>
      <c r="J1460" s="17">
        <v>0.19600000000000001</v>
      </c>
      <c r="K1460" s="17">
        <v>0.21199999999999999</v>
      </c>
      <c r="L1460" s="18">
        <v>0.188</v>
      </c>
      <c r="M1460" s="16">
        <v>0.19700000000000001</v>
      </c>
      <c r="N1460" s="17">
        <v>0.12</v>
      </c>
      <c r="O1460" s="18">
        <v>0.17799999999999999</v>
      </c>
      <c r="P1460" s="17">
        <v>0.23400000000000001</v>
      </c>
      <c r="Q1460" s="17">
        <v>0.14599999999999999</v>
      </c>
      <c r="R1460" s="18">
        <v>0.13700000000000001</v>
      </c>
    </row>
    <row r="1461" spans="1:18">
      <c r="A1461" s="19" t="s">
        <v>25</v>
      </c>
      <c r="B1461" s="2" t="s">
        <v>77</v>
      </c>
      <c r="C1461" s="15">
        <v>0.81599999999999995</v>
      </c>
      <c r="D1461" s="16">
        <v>0.75800000000000001</v>
      </c>
      <c r="E1461" s="17">
        <v>0.82399999999999995</v>
      </c>
      <c r="F1461" s="18">
        <v>0.81899999999999995</v>
      </c>
      <c r="G1461" s="16">
        <v>0.82299999999999995</v>
      </c>
      <c r="H1461" s="18">
        <v>0.80900000000000005</v>
      </c>
      <c r="I1461" s="17">
        <v>0.871</v>
      </c>
      <c r="J1461" s="17">
        <v>0.79600000000000004</v>
      </c>
      <c r="K1461" s="17">
        <v>0.77600000000000002</v>
      </c>
      <c r="L1461" s="18">
        <v>0.79600000000000004</v>
      </c>
      <c r="M1461" s="16">
        <v>0.79500000000000004</v>
      </c>
      <c r="N1461" s="17">
        <v>0.86899999999999999</v>
      </c>
      <c r="O1461" s="18">
        <v>0.80300000000000005</v>
      </c>
      <c r="P1461" s="17">
        <v>0.751</v>
      </c>
      <c r="Q1461" s="17">
        <v>0.84699999999999998</v>
      </c>
      <c r="R1461" s="18">
        <v>0.85199999999999998</v>
      </c>
    </row>
    <row r="1462" spans="1:18">
      <c r="A1462" s="19" t="s">
        <v>25</v>
      </c>
      <c r="B1462" s="2" t="s">
        <v>31</v>
      </c>
      <c r="C1462" s="15">
        <v>0.01</v>
      </c>
      <c r="D1462" s="16">
        <v>2.1999999999999999E-2</v>
      </c>
      <c r="E1462" s="17">
        <v>6.0000000000000001E-3</v>
      </c>
      <c r="F1462" s="18">
        <v>1.2E-2</v>
      </c>
      <c r="G1462" s="16">
        <v>1.9E-2</v>
      </c>
      <c r="H1462" s="18"/>
      <c r="I1462" s="17">
        <v>8.9999999999999993E-3</v>
      </c>
      <c r="J1462" s="17">
        <v>8.0000000000000002E-3</v>
      </c>
      <c r="K1462" s="17">
        <v>1.2999999999999999E-2</v>
      </c>
      <c r="L1462" s="18">
        <v>1.7000000000000001E-2</v>
      </c>
      <c r="M1462" s="16">
        <v>8.0000000000000002E-3</v>
      </c>
      <c r="N1462" s="17">
        <v>1.0999999999999999E-2</v>
      </c>
      <c r="O1462" s="18">
        <v>1.9E-2</v>
      </c>
      <c r="P1462" s="17">
        <v>1.4999999999999999E-2</v>
      </c>
      <c r="Q1462" s="17">
        <v>7.0000000000000001E-3</v>
      </c>
      <c r="R1462" s="18">
        <v>1.0999999999999999E-2</v>
      </c>
    </row>
    <row r="1463" spans="1:18">
      <c r="A1463" s="19" t="s">
        <v>25</v>
      </c>
      <c r="B1463" s="2" t="s">
        <v>25</v>
      </c>
      <c r="C1463" s="15"/>
      <c r="D1463" s="16"/>
      <c r="E1463" s="17"/>
      <c r="F1463" s="18"/>
      <c r="G1463" s="16"/>
      <c r="H1463" s="18"/>
      <c r="I1463" s="17"/>
      <c r="J1463" s="17"/>
      <c r="K1463" s="17"/>
      <c r="L1463" s="18"/>
      <c r="M1463" s="16"/>
      <c r="N1463" s="17"/>
      <c r="O1463" s="18"/>
      <c r="P1463" s="17"/>
      <c r="Q1463" s="17"/>
      <c r="R1463" s="18"/>
    </row>
    <row r="1464" spans="1:18" ht="49.5">
      <c r="A1464" s="19" t="s">
        <v>469</v>
      </c>
      <c r="B1464" s="20" t="s">
        <v>470</v>
      </c>
      <c r="C1464" s="15"/>
      <c r="D1464" s="16"/>
      <c r="E1464" s="17"/>
      <c r="F1464" s="18"/>
      <c r="G1464" s="16"/>
      <c r="H1464" s="18"/>
      <c r="I1464" s="17"/>
      <c r="J1464" s="17"/>
      <c r="K1464" s="17"/>
      <c r="L1464" s="18"/>
      <c r="M1464" s="16"/>
      <c r="N1464" s="17"/>
      <c r="O1464" s="18"/>
      <c r="P1464" s="17"/>
      <c r="Q1464" s="17"/>
      <c r="R1464" s="18"/>
    </row>
    <row r="1465" spans="1:18">
      <c r="A1465" s="19" t="s">
        <v>25</v>
      </c>
      <c r="B1465" s="2" t="s">
        <v>76</v>
      </c>
      <c r="C1465" s="15">
        <v>3.5000000000000003E-2</v>
      </c>
      <c r="D1465" s="16"/>
      <c r="E1465" s="17">
        <v>2.1999999999999999E-2</v>
      </c>
      <c r="F1465" s="18">
        <v>5.1999999999999998E-2</v>
      </c>
      <c r="G1465" s="16">
        <v>3.5999999999999997E-2</v>
      </c>
      <c r="H1465" s="18">
        <v>3.5000000000000003E-2</v>
      </c>
      <c r="I1465" s="17">
        <v>4.2000000000000003E-2</v>
      </c>
      <c r="J1465" s="17">
        <v>0.02</v>
      </c>
      <c r="K1465" s="17">
        <v>4.8000000000000001E-2</v>
      </c>
      <c r="L1465" s="18">
        <v>3.9E-2</v>
      </c>
      <c r="M1465" s="16">
        <v>2.5999999999999999E-2</v>
      </c>
      <c r="N1465" s="17">
        <v>1.7999999999999999E-2</v>
      </c>
      <c r="O1465" s="18">
        <v>0.10299999999999999</v>
      </c>
      <c r="P1465" s="17">
        <v>2.4E-2</v>
      </c>
      <c r="Q1465" s="17">
        <v>3.5000000000000003E-2</v>
      </c>
      <c r="R1465" s="18">
        <v>5.2999999999999999E-2</v>
      </c>
    </row>
    <row r="1466" spans="1:18">
      <c r="A1466" s="29" t="s">
        <v>25</v>
      </c>
      <c r="B1466" s="2" t="s">
        <v>77</v>
      </c>
      <c r="C1466" s="15">
        <v>0.95899999999999996</v>
      </c>
      <c r="D1466" s="16">
        <v>1</v>
      </c>
      <c r="E1466" s="17">
        <v>0.97799999999999998</v>
      </c>
      <c r="F1466" s="18">
        <v>0.93700000000000006</v>
      </c>
      <c r="G1466" s="16">
        <v>0.95799999999999996</v>
      </c>
      <c r="H1466" s="18">
        <v>0.96</v>
      </c>
      <c r="I1466" s="17">
        <v>0.94899999999999995</v>
      </c>
      <c r="J1466" s="17">
        <v>0.98</v>
      </c>
      <c r="K1466" s="17">
        <v>0.94099999999999995</v>
      </c>
      <c r="L1466" s="18">
        <v>0.96099999999999997</v>
      </c>
      <c r="M1466" s="16">
        <v>0.97</v>
      </c>
      <c r="N1466" s="17">
        <v>0.97099999999999997</v>
      </c>
      <c r="O1466" s="18">
        <v>0.89700000000000002</v>
      </c>
      <c r="P1466" s="17">
        <v>0.96599999999999997</v>
      </c>
      <c r="Q1466" s="17">
        <v>0.95899999999999996</v>
      </c>
      <c r="R1466" s="18">
        <v>0.94699999999999995</v>
      </c>
    </row>
    <row r="1467" spans="1:18">
      <c r="A1467" s="22" t="s">
        <v>25</v>
      </c>
      <c r="B1467" s="2" t="s">
        <v>31</v>
      </c>
      <c r="C1467" s="15">
        <v>5.0000000000000001E-3</v>
      </c>
      <c r="D1467" s="16"/>
      <c r="E1467" s="17"/>
      <c r="F1467" s="18">
        <v>1.0999999999999999E-2</v>
      </c>
      <c r="G1467" s="16">
        <v>6.0000000000000001E-3</v>
      </c>
      <c r="H1467" s="18">
        <v>5.0000000000000001E-3</v>
      </c>
      <c r="I1467" s="17">
        <v>8.9999999999999993E-3</v>
      </c>
      <c r="J1467" s="17"/>
      <c r="K1467" s="17">
        <v>1.0999999999999999E-2</v>
      </c>
      <c r="L1467" s="18"/>
      <c r="M1467" s="16">
        <v>4.0000000000000001E-3</v>
      </c>
      <c r="N1467" s="17">
        <v>1.0999999999999999E-2</v>
      </c>
      <c r="O1467" s="18"/>
      <c r="P1467" s="17">
        <v>0.01</v>
      </c>
      <c r="Q1467" s="17">
        <v>6.0000000000000001E-3</v>
      </c>
      <c r="R1467" s="18"/>
    </row>
    <row r="1468" spans="1:18">
      <c r="A1468" s="19" t="s">
        <v>25</v>
      </c>
      <c r="B1468" s="2" t="s">
        <v>25</v>
      </c>
      <c r="C1468" s="15"/>
      <c r="D1468" s="16"/>
      <c r="E1468" s="17"/>
      <c r="F1468" s="18"/>
      <c r="G1468" s="16"/>
      <c r="H1468" s="18"/>
      <c r="I1468" s="17"/>
      <c r="J1468" s="17"/>
      <c r="K1468" s="17"/>
      <c r="L1468" s="18"/>
      <c r="M1468" s="16"/>
      <c r="N1468" s="17"/>
      <c r="O1468" s="18"/>
      <c r="P1468" s="17"/>
      <c r="Q1468" s="17"/>
      <c r="R1468" s="18"/>
    </row>
    <row r="1469" spans="1:18" ht="49.5">
      <c r="A1469" s="19" t="s">
        <v>471</v>
      </c>
      <c r="B1469" s="20" t="s">
        <v>472</v>
      </c>
      <c r="C1469" s="15"/>
      <c r="D1469" s="16"/>
      <c r="E1469" s="17"/>
      <c r="F1469" s="18"/>
      <c r="G1469" s="16"/>
      <c r="H1469" s="18"/>
      <c r="I1469" s="17"/>
      <c r="J1469" s="17"/>
      <c r="K1469" s="17"/>
      <c r="L1469" s="18"/>
      <c r="M1469" s="16"/>
      <c r="N1469" s="17"/>
      <c r="O1469" s="18"/>
      <c r="P1469" s="17"/>
      <c r="Q1469" s="17"/>
      <c r="R1469" s="18"/>
    </row>
    <row r="1470" spans="1:18">
      <c r="A1470" s="19" t="s">
        <v>25</v>
      </c>
      <c r="B1470" s="2" t="s">
        <v>55</v>
      </c>
      <c r="C1470" s="15">
        <v>0.127</v>
      </c>
      <c r="D1470" s="16">
        <v>0.216</v>
      </c>
      <c r="E1470" s="17">
        <v>0.14399999999999999</v>
      </c>
      <c r="F1470" s="18">
        <v>9.9000000000000005E-2</v>
      </c>
      <c r="G1470" s="16">
        <v>0.128</v>
      </c>
      <c r="H1470" s="18">
        <v>0.126</v>
      </c>
      <c r="I1470" s="17">
        <v>8.8999999999999996E-2</v>
      </c>
      <c r="J1470" s="17">
        <v>0.154</v>
      </c>
      <c r="K1470" s="17">
        <v>0.154</v>
      </c>
      <c r="L1470" s="18">
        <v>0.105</v>
      </c>
      <c r="M1470" s="16">
        <v>0.14199999999999999</v>
      </c>
      <c r="N1470" s="17">
        <v>8.4000000000000005E-2</v>
      </c>
      <c r="O1470" s="18">
        <v>0.14899999999999999</v>
      </c>
      <c r="P1470" s="17">
        <v>0.104</v>
      </c>
      <c r="Q1470" s="17">
        <v>0.109</v>
      </c>
      <c r="R1470" s="18">
        <v>0.19800000000000001</v>
      </c>
    </row>
    <row r="1471" spans="1:18">
      <c r="A1471" s="19" t="s">
        <v>25</v>
      </c>
      <c r="B1471" s="2" t="s">
        <v>56</v>
      </c>
      <c r="C1471" s="15">
        <v>0.21</v>
      </c>
      <c r="D1471" s="16">
        <v>0.26</v>
      </c>
      <c r="E1471" s="17">
        <v>0.246</v>
      </c>
      <c r="F1471" s="18">
        <v>0.17199999999999999</v>
      </c>
      <c r="G1471" s="16">
        <v>0.185</v>
      </c>
      <c r="H1471" s="18">
        <v>0.23899999999999999</v>
      </c>
      <c r="I1471" s="17">
        <v>0.216</v>
      </c>
      <c r="J1471" s="17">
        <v>0.217</v>
      </c>
      <c r="K1471" s="17">
        <v>0.216</v>
      </c>
      <c r="L1471" s="18">
        <v>0.155</v>
      </c>
      <c r="M1471" s="16">
        <v>0.20799999999999999</v>
      </c>
      <c r="N1471" s="17">
        <v>0.20499999999999999</v>
      </c>
      <c r="O1471" s="18">
        <v>0.22900000000000001</v>
      </c>
      <c r="P1471" s="17">
        <v>0.20899999999999999</v>
      </c>
      <c r="Q1471" s="17">
        <v>0.20899999999999999</v>
      </c>
      <c r="R1471" s="18">
        <v>0.218</v>
      </c>
    </row>
    <row r="1472" spans="1:18">
      <c r="A1472" s="19" t="s">
        <v>25</v>
      </c>
      <c r="B1472" s="2" t="s">
        <v>473</v>
      </c>
      <c r="C1472" s="15">
        <v>0.307</v>
      </c>
      <c r="D1472" s="16">
        <v>0.27200000000000002</v>
      </c>
      <c r="E1472" s="17">
        <v>0.315</v>
      </c>
      <c r="F1472" s="18">
        <v>0.30599999999999999</v>
      </c>
      <c r="G1472" s="16">
        <v>0.30299999999999999</v>
      </c>
      <c r="H1472" s="18">
        <v>0.312</v>
      </c>
      <c r="I1472" s="17">
        <v>0.315</v>
      </c>
      <c r="J1472" s="17">
        <v>0.28699999999999998</v>
      </c>
      <c r="K1472" s="17">
        <v>0.35899999999999999</v>
      </c>
      <c r="L1472" s="18">
        <v>0.24299999999999999</v>
      </c>
      <c r="M1472" s="16">
        <v>0.3</v>
      </c>
      <c r="N1472" s="17">
        <v>0.33</v>
      </c>
      <c r="O1472" s="18">
        <v>0.29199999999999998</v>
      </c>
      <c r="P1472" s="17">
        <v>0.313</v>
      </c>
      <c r="Q1472" s="17">
        <v>0.34699999999999998</v>
      </c>
      <c r="R1472" s="18">
        <v>0.22500000000000001</v>
      </c>
    </row>
    <row r="1473" spans="1:18">
      <c r="A1473" s="19" t="s">
        <v>25</v>
      </c>
      <c r="B1473" s="2" t="s">
        <v>58</v>
      </c>
      <c r="C1473" s="15">
        <v>0.26</v>
      </c>
      <c r="D1473" s="16">
        <v>0.252</v>
      </c>
      <c r="E1473" s="17">
        <v>0.20200000000000001</v>
      </c>
      <c r="F1473" s="18">
        <v>0.311</v>
      </c>
      <c r="G1473" s="16">
        <v>0.28699999999999998</v>
      </c>
      <c r="H1473" s="18">
        <v>0.23</v>
      </c>
      <c r="I1473" s="17">
        <v>0.27900000000000003</v>
      </c>
      <c r="J1473" s="17">
        <v>0.255</v>
      </c>
      <c r="K1473" s="17">
        <v>0.21199999999999999</v>
      </c>
      <c r="L1473" s="18">
        <v>0.315</v>
      </c>
      <c r="M1473" s="16">
        <v>0.24</v>
      </c>
      <c r="N1473" s="17">
        <v>0.30499999999999999</v>
      </c>
      <c r="O1473" s="18">
        <v>0.25600000000000001</v>
      </c>
      <c r="P1473" s="17">
        <v>0.20300000000000001</v>
      </c>
      <c r="Q1473" s="17">
        <v>0.28399999999999997</v>
      </c>
      <c r="R1473" s="18">
        <v>0.28899999999999998</v>
      </c>
    </row>
    <row r="1474" spans="1:18">
      <c r="A1474" s="19" t="s">
        <v>25</v>
      </c>
      <c r="B1474" s="2" t="s">
        <v>30</v>
      </c>
      <c r="C1474" s="15">
        <v>8.4000000000000005E-2</v>
      </c>
      <c r="D1474" s="16"/>
      <c r="E1474" s="17">
        <v>8.2000000000000003E-2</v>
      </c>
      <c r="F1474" s="18">
        <v>9.8000000000000004E-2</v>
      </c>
      <c r="G1474" s="16">
        <v>9.7000000000000003E-2</v>
      </c>
      <c r="H1474" s="18">
        <v>6.9000000000000006E-2</v>
      </c>
      <c r="I1474" s="17">
        <v>9.2999999999999999E-2</v>
      </c>
      <c r="J1474" s="17">
        <v>8.1000000000000003E-2</v>
      </c>
      <c r="K1474" s="17">
        <v>4.8000000000000001E-2</v>
      </c>
      <c r="L1474" s="18">
        <v>0.13800000000000001</v>
      </c>
      <c r="M1474" s="16">
        <v>0.10199999999999999</v>
      </c>
      <c r="N1474" s="17">
        <v>5.8999999999999997E-2</v>
      </c>
      <c r="O1474" s="18">
        <v>5.8999999999999997E-2</v>
      </c>
      <c r="P1474" s="17">
        <v>0.14899999999999999</v>
      </c>
      <c r="Q1474" s="17">
        <v>0.04</v>
      </c>
      <c r="R1474" s="18">
        <v>7.0000000000000007E-2</v>
      </c>
    </row>
    <row r="1475" spans="1:18">
      <c r="A1475" s="29" t="s">
        <v>25</v>
      </c>
      <c r="B1475" s="2" t="s">
        <v>31</v>
      </c>
      <c r="C1475" s="15">
        <v>1.2E-2</v>
      </c>
      <c r="D1475" s="16"/>
      <c r="E1475" s="17">
        <v>1.0999999999999999E-2</v>
      </c>
      <c r="F1475" s="18">
        <v>1.4E-2</v>
      </c>
      <c r="G1475" s="16"/>
      <c r="H1475" s="18">
        <v>2.5000000000000001E-2</v>
      </c>
      <c r="I1475" s="17">
        <v>7.0000000000000001E-3</v>
      </c>
      <c r="J1475" s="17">
        <v>6.0000000000000001E-3</v>
      </c>
      <c r="K1475" s="17">
        <v>1.0999999999999999E-2</v>
      </c>
      <c r="L1475" s="18">
        <v>4.3999999999999997E-2</v>
      </c>
      <c r="M1475" s="16">
        <v>8.0000000000000002E-3</v>
      </c>
      <c r="N1475" s="17">
        <v>1.6E-2</v>
      </c>
      <c r="O1475" s="18">
        <v>1.4999999999999999E-2</v>
      </c>
      <c r="P1475" s="17">
        <v>2.1999999999999999E-2</v>
      </c>
      <c r="Q1475" s="17">
        <v>1.0999999999999999E-2</v>
      </c>
      <c r="R1475" s="18"/>
    </row>
    <row r="1476" spans="1:18" s="28" customFormat="1">
      <c r="A1476" s="22"/>
      <c r="B1476" s="23" t="s">
        <v>32</v>
      </c>
      <c r="C1476" s="24">
        <f t="shared" ref="C1476:R1476" si="71">(C1470*1+C1471*2+C1472*3+C1473*4+C1474*5)/SUM(C1470:C1474)</f>
        <v>2.9635627530364377</v>
      </c>
      <c r="D1476" s="25">
        <f t="shared" si="71"/>
        <v>2.56</v>
      </c>
      <c r="E1476" s="26">
        <f t="shared" si="71"/>
        <v>2.8301314459049549</v>
      </c>
      <c r="F1476" s="27">
        <f t="shared" si="71"/>
        <v>3.1389452332657202</v>
      </c>
      <c r="G1476" s="25">
        <f t="shared" si="71"/>
        <v>3.0399999999999996</v>
      </c>
      <c r="H1476" s="27">
        <f t="shared" si="71"/>
        <v>2.8739754098360657</v>
      </c>
      <c r="I1476" s="26">
        <f t="shared" si="71"/>
        <v>3.0715725806451615</v>
      </c>
      <c r="J1476" s="26">
        <f t="shared" si="71"/>
        <v>2.8913480885311871</v>
      </c>
      <c r="K1476" s="26">
        <f t="shared" si="71"/>
        <v>2.7815975733063696</v>
      </c>
      <c r="L1476" s="27">
        <f t="shared" si="71"/>
        <v>3.2364016736401671</v>
      </c>
      <c r="M1476" s="25">
        <f t="shared" si="71"/>
        <v>2.9516129032258069</v>
      </c>
      <c r="N1476" s="26">
        <f t="shared" si="71"/>
        <v>3.0508646998982707</v>
      </c>
      <c r="O1476" s="27">
        <f t="shared" si="71"/>
        <v>2.8446700507614211</v>
      </c>
      <c r="P1476" s="26">
        <f t="shared" si="71"/>
        <v>3.0858895705521476</v>
      </c>
      <c r="Q1476" s="26">
        <f t="shared" si="71"/>
        <v>2.9362992922143576</v>
      </c>
      <c r="R1476" s="27">
        <f t="shared" si="71"/>
        <v>2.8149999999999999</v>
      </c>
    </row>
    <row r="1477" spans="1:18">
      <c r="A1477" s="19" t="s">
        <v>25</v>
      </c>
      <c r="B1477" s="2" t="s">
        <v>25</v>
      </c>
      <c r="C1477" s="15"/>
      <c r="D1477" s="16"/>
      <c r="E1477" s="17"/>
      <c r="F1477" s="18"/>
      <c r="G1477" s="16"/>
      <c r="H1477" s="18"/>
      <c r="I1477" s="17"/>
      <c r="J1477" s="17"/>
      <c r="K1477" s="17"/>
      <c r="L1477" s="18"/>
      <c r="M1477" s="16"/>
      <c r="N1477" s="17"/>
      <c r="O1477" s="18"/>
      <c r="P1477" s="17"/>
      <c r="Q1477" s="17"/>
      <c r="R1477" s="18"/>
    </row>
    <row r="1478" spans="1:18" ht="49.5">
      <c r="A1478" s="22" t="s">
        <v>474</v>
      </c>
      <c r="B1478" s="20" t="s">
        <v>475</v>
      </c>
      <c r="C1478" s="15"/>
      <c r="D1478" s="16"/>
      <c r="E1478" s="17"/>
      <c r="F1478" s="18"/>
      <c r="G1478" s="16"/>
      <c r="H1478" s="18"/>
      <c r="I1478" s="17"/>
      <c r="J1478" s="17"/>
      <c r="K1478" s="17"/>
      <c r="L1478" s="18"/>
      <c r="M1478" s="16"/>
      <c r="N1478" s="17"/>
      <c r="O1478" s="18"/>
      <c r="P1478" s="17"/>
      <c r="Q1478" s="17"/>
      <c r="R1478" s="18"/>
    </row>
    <row r="1479" spans="1:18">
      <c r="A1479" s="19" t="s">
        <v>25</v>
      </c>
      <c r="B1479" s="2" t="s">
        <v>76</v>
      </c>
      <c r="C1479" s="15">
        <v>0.14099999999999999</v>
      </c>
      <c r="D1479" s="16">
        <v>0.26500000000000001</v>
      </c>
      <c r="E1479" s="17">
        <v>0.13</v>
      </c>
      <c r="F1479" s="18">
        <v>0.13100000000000001</v>
      </c>
      <c r="G1479" s="16">
        <v>0.189</v>
      </c>
      <c r="H1479" s="18">
        <v>8.5999999999999993E-2</v>
      </c>
      <c r="I1479" s="17">
        <v>0.13</v>
      </c>
      <c r="J1479" s="17">
        <v>0.16600000000000001</v>
      </c>
      <c r="K1479" s="17">
        <v>0.124</v>
      </c>
      <c r="L1479" s="18">
        <v>0.127</v>
      </c>
      <c r="M1479" s="16">
        <v>0.109</v>
      </c>
      <c r="N1479" s="17">
        <v>0.14799999999999999</v>
      </c>
      <c r="O1479" s="18">
        <v>0.251</v>
      </c>
      <c r="P1479" s="17">
        <v>0.13600000000000001</v>
      </c>
      <c r="Q1479" s="17">
        <v>0.109</v>
      </c>
      <c r="R1479" s="18">
        <v>0.2</v>
      </c>
    </row>
    <row r="1480" spans="1:18">
      <c r="A1480" s="19" t="s">
        <v>25</v>
      </c>
      <c r="B1480" s="2" t="s">
        <v>77</v>
      </c>
      <c r="C1480" s="15">
        <v>0.85899999999999999</v>
      </c>
      <c r="D1480" s="16">
        <v>0.73499999999999999</v>
      </c>
      <c r="E1480" s="17">
        <v>0.87</v>
      </c>
      <c r="F1480" s="18">
        <v>0.86899999999999999</v>
      </c>
      <c r="G1480" s="16">
        <v>0.81100000000000005</v>
      </c>
      <c r="H1480" s="18">
        <v>0.91400000000000003</v>
      </c>
      <c r="I1480" s="17">
        <v>0.87</v>
      </c>
      <c r="J1480" s="17">
        <v>0.83399999999999996</v>
      </c>
      <c r="K1480" s="17">
        <v>0.876</v>
      </c>
      <c r="L1480" s="18">
        <v>0.873</v>
      </c>
      <c r="M1480" s="16">
        <v>0.89100000000000001</v>
      </c>
      <c r="N1480" s="17">
        <v>0.85199999999999998</v>
      </c>
      <c r="O1480" s="18">
        <v>0.749</v>
      </c>
      <c r="P1480" s="17">
        <v>0.86399999999999999</v>
      </c>
      <c r="Q1480" s="17">
        <v>0.89100000000000001</v>
      </c>
      <c r="R1480" s="18">
        <v>0.8</v>
      </c>
    </row>
    <row r="1481" spans="1:18">
      <c r="A1481" s="19" t="s">
        <v>25</v>
      </c>
      <c r="B1481" s="2" t="s">
        <v>31</v>
      </c>
      <c r="C1481" s="15"/>
      <c r="D1481" s="16"/>
      <c r="E1481" s="17"/>
      <c r="F1481" s="18"/>
      <c r="G1481" s="16"/>
      <c r="H1481" s="18"/>
      <c r="I1481" s="17"/>
      <c r="J1481" s="17"/>
      <c r="K1481" s="17"/>
      <c r="L1481" s="18"/>
      <c r="M1481" s="16"/>
      <c r="N1481" s="17"/>
      <c r="O1481" s="18"/>
      <c r="P1481" s="17"/>
      <c r="Q1481" s="17"/>
      <c r="R1481" s="18"/>
    </row>
    <row r="1482" spans="1:18">
      <c r="A1482" s="19" t="s">
        <v>25</v>
      </c>
      <c r="B1482" s="2" t="s">
        <v>25</v>
      </c>
      <c r="C1482" s="15"/>
      <c r="D1482" s="16"/>
      <c r="E1482" s="17"/>
      <c r="F1482" s="18"/>
      <c r="G1482" s="16"/>
      <c r="H1482" s="18"/>
      <c r="I1482" s="17"/>
      <c r="J1482" s="17"/>
      <c r="K1482" s="17"/>
      <c r="L1482" s="18"/>
      <c r="M1482" s="16"/>
      <c r="N1482" s="17"/>
      <c r="O1482" s="18"/>
      <c r="P1482" s="17"/>
      <c r="Q1482" s="17"/>
      <c r="R1482" s="18"/>
    </row>
    <row r="1483" spans="1:18" ht="33">
      <c r="A1483" s="19" t="s">
        <v>476</v>
      </c>
      <c r="B1483" s="20" t="s">
        <v>477</v>
      </c>
      <c r="C1483" s="15"/>
      <c r="D1483" s="16"/>
      <c r="E1483" s="17"/>
      <c r="F1483" s="18"/>
      <c r="G1483" s="16"/>
      <c r="H1483" s="18"/>
      <c r="I1483" s="17"/>
      <c r="J1483" s="17"/>
      <c r="K1483" s="17"/>
      <c r="L1483" s="18"/>
      <c r="M1483" s="16"/>
      <c r="N1483" s="17"/>
      <c r="O1483" s="18"/>
      <c r="P1483" s="17"/>
      <c r="Q1483" s="17"/>
      <c r="R1483" s="18"/>
    </row>
    <row r="1484" spans="1:18">
      <c r="A1484" s="19" t="s">
        <v>25</v>
      </c>
      <c r="B1484" s="2" t="s">
        <v>76</v>
      </c>
      <c r="C1484" s="15">
        <v>6.5000000000000002E-2</v>
      </c>
      <c r="D1484" s="16">
        <v>7.0000000000000007E-2</v>
      </c>
      <c r="E1484" s="17">
        <v>0.05</v>
      </c>
      <c r="F1484" s="18">
        <v>7.8E-2</v>
      </c>
      <c r="G1484" s="16">
        <v>4.7E-2</v>
      </c>
      <c r="H1484" s="18">
        <v>8.5999999999999993E-2</v>
      </c>
      <c r="I1484" s="17">
        <v>5.0999999999999997E-2</v>
      </c>
      <c r="J1484" s="17">
        <v>8.4000000000000005E-2</v>
      </c>
      <c r="K1484" s="17">
        <v>5.8999999999999997E-2</v>
      </c>
      <c r="L1484" s="18">
        <v>6.0999999999999999E-2</v>
      </c>
      <c r="M1484" s="16">
        <v>4.3999999999999997E-2</v>
      </c>
      <c r="N1484" s="17">
        <v>9.4E-2</v>
      </c>
      <c r="O1484" s="18">
        <v>9.5000000000000001E-2</v>
      </c>
      <c r="P1484" s="17">
        <v>6.6000000000000003E-2</v>
      </c>
      <c r="Q1484" s="17">
        <v>6.7000000000000004E-2</v>
      </c>
      <c r="R1484" s="18">
        <v>6.6000000000000003E-2</v>
      </c>
    </row>
    <row r="1485" spans="1:18">
      <c r="A1485" s="29" t="s">
        <v>25</v>
      </c>
      <c r="B1485" s="2" t="s">
        <v>77</v>
      </c>
      <c r="C1485" s="15">
        <v>0.92800000000000005</v>
      </c>
      <c r="D1485" s="16">
        <v>0.93</v>
      </c>
      <c r="E1485" s="17">
        <v>0.93300000000000005</v>
      </c>
      <c r="F1485" s="18">
        <v>0.92200000000000004</v>
      </c>
      <c r="G1485" s="16">
        <v>0.94799999999999995</v>
      </c>
      <c r="H1485" s="18">
        <v>0.90500000000000003</v>
      </c>
      <c r="I1485" s="17">
        <v>0.94899999999999995</v>
      </c>
      <c r="J1485" s="17">
        <v>0.90200000000000002</v>
      </c>
      <c r="K1485" s="17">
        <v>0.93</v>
      </c>
      <c r="L1485" s="18">
        <v>0.93899999999999995</v>
      </c>
      <c r="M1485" s="16">
        <v>0.94799999999999995</v>
      </c>
      <c r="N1485" s="17">
        <v>0.89600000000000002</v>
      </c>
      <c r="O1485" s="18">
        <v>0.90500000000000003</v>
      </c>
      <c r="P1485" s="17">
        <v>0.93400000000000005</v>
      </c>
      <c r="Q1485" s="17">
        <v>0.92700000000000005</v>
      </c>
      <c r="R1485" s="18">
        <v>0.91400000000000003</v>
      </c>
    </row>
    <row r="1486" spans="1:18">
      <c r="A1486" s="19" t="s">
        <v>25</v>
      </c>
      <c r="B1486" s="2" t="s">
        <v>31</v>
      </c>
      <c r="C1486" s="15">
        <v>7.0000000000000001E-3</v>
      </c>
      <c r="D1486" s="16"/>
      <c r="E1486" s="17">
        <v>1.7000000000000001E-2</v>
      </c>
      <c r="F1486" s="18"/>
      <c r="G1486" s="16">
        <v>5.0000000000000001E-3</v>
      </c>
      <c r="H1486" s="18">
        <v>0.01</v>
      </c>
      <c r="I1486" s="17"/>
      <c r="J1486" s="17">
        <v>1.4E-2</v>
      </c>
      <c r="K1486" s="17">
        <v>1.0999999999999999E-2</v>
      </c>
      <c r="L1486" s="18"/>
      <c r="M1486" s="16">
        <v>8.0000000000000002E-3</v>
      </c>
      <c r="N1486" s="17">
        <v>0.01</v>
      </c>
      <c r="O1486" s="18"/>
      <c r="P1486" s="17"/>
      <c r="Q1486" s="17">
        <v>6.0000000000000001E-3</v>
      </c>
      <c r="R1486" s="18">
        <v>0.02</v>
      </c>
    </row>
    <row r="1487" spans="1:18">
      <c r="A1487" s="19" t="s">
        <v>25</v>
      </c>
      <c r="B1487" s="2" t="s">
        <v>25</v>
      </c>
      <c r="C1487" s="15"/>
      <c r="D1487" s="16"/>
      <c r="E1487" s="17"/>
      <c r="F1487" s="18"/>
      <c r="G1487" s="16"/>
      <c r="H1487" s="18"/>
      <c r="I1487" s="17"/>
      <c r="J1487" s="17"/>
      <c r="K1487" s="17"/>
      <c r="L1487" s="18"/>
      <c r="M1487" s="16"/>
      <c r="N1487" s="17"/>
      <c r="O1487" s="18"/>
      <c r="P1487" s="17"/>
      <c r="Q1487" s="17"/>
      <c r="R1487" s="18"/>
    </row>
    <row r="1488" spans="1:18" ht="49.5">
      <c r="A1488" s="22" t="s">
        <v>478</v>
      </c>
      <c r="B1488" s="20" t="s">
        <v>479</v>
      </c>
      <c r="C1488" s="15"/>
      <c r="D1488" s="16"/>
      <c r="E1488" s="17"/>
      <c r="F1488" s="18"/>
      <c r="G1488" s="16"/>
      <c r="H1488" s="18"/>
      <c r="I1488" s="17"/>
      <c r="J1488" s="17"/>
      <c r="K1488" s="17"/>
      <c r="L1488" s="18"/>
      <c r="M1488" s="16"/>
      <c r="N1488" s="17"/>
      <c r="O1488" s="18"/>
      <c r="P1488" s="17"/>
      <c r="Q1488" s="17"/>
      <c r="R1488" s="18"/>
    </row>
    <row r="1489" spans="1:18">
      <c r="A1489" s="19" t="s">
        <v>25</v>
      </c>
      <c r="B1489" s="2" t="s">
        <v>76</v>
      </c>
      <c r="C1489" s="15">
        <v>8.2000000000000003E-2</v>
      </c>
      <c r="D1489" s="16">
        <v>0.215</v>
      </c>
      <c r="E1489" s="17">
        <v>7.0000000000000007E-2</v>
      </c>
      <c r="F1489" s="18">
        <v>7.2999999999999995E-2</v>
      </c>
      <c r="G1489" s="16">
        <v>7.3999999999999996E-2</v>
      </c>
      <c r="H1489" s="18">
        <v>9.1999999999999998E-2</v>
      </c>
      <c r="I1489" s="17">
        <v>5.3999999999999999E-2</v>
      </c>
      <c r="J1489" s="17">
        <v>8.6999999999999994E-2</v>
      </c>
      <c r="K1489" s="17">
        <v>8.5999999999999993E-2</v>
      </c>
      <c r="L1489" s="18">
        <v>0.14899999999999999</v>
      </c>
      <c r="M1489" s="16">
        <v>8.8999999999999996E-2</v>
      </c>
      <c r="N1489" s="17">
        <v>7.0999999999999994E-2</v>
      </c>
      <c r="O1489" s="18">
        <v>7.5999999999999998E-2</v>
      </c>
      <c r="P1489" s="17">
        <v>0.13400000000000001</v>
      </c>
      <c r="Q1489" s="17">
        <v>6.7000000000000004E-2</v>
      </c>
      <c r="R1489" s="18">
        <v>4.9000000000000002E-2</v>
      </c>
    </row>
    <row r="1490" spans="1:18">
      <c r="A1490" s="19" t="s">
        <v>25</v>
      </c>
      <c r="B1490" s="2" t="s">
        <v>77</v>
      </c>
      <c r="C1490" s="15">
        <v>0.91500000000000004</v>
      </c>
      <c r="D1490" s="16">
        <v>0.78500000000000003</v>
      </c>
      <c r="E1490" s="17">
        <v>0.93</v>
      </c>
      <c r="F1490" s="18">
        <v>0.92100000000000004</v>
      </c>
      <c r="G1490" s="16">
        <v>0.92</v>
      </c>
      <c r="H1490" s="18">
        <v>0.90800000000000003</v>
      </c>
      <c r="I1490" s="17">
        <v>0.93700000000000006</v>
      </c>
      <c r="J1490" s="17">
        <v>0.91300000000000003</v>
      </c>
      <c r="K1490" s="17">
        <v>0.91400000000000003</v>
      </c>
      <c r="L1490" s="18">
        <v>0.85099999999999998</v>
      </c>
      <c r="M1490" s="16">
        <v>0.91100000000000003</v>
      </c>
      <c r="N1490" s="17">
        <v>0.91700000000000004</v>
      </c>
      <c r="O1490" s="18">
        <v>0.92400000000000004</v>
      </c>
      <c r="P1490" s="17">
        <v>0.85699999999999998</v>
      </c>
      <c r="Q1490" s="17">
        <v>0.93300000000000005</v>
      </c>
      <c r="R1490" s="18">
        <v>0.95099999999999996</v>
      </c>
    </row>
    <row r="1491" spans="1:18">
      <c r="A1491" s="19" t="s">
        <v>25</v>
      </c>
      <c r="B1491" s="2" t="s">
        <v>31</v>
      </c>
      <c r="C1491" s="15">
        <v>3.0000000000000001E-3</v>
      </c>
      <c r="D1491" s="16"/>
      <c r="E1491" s="17"/>
      <c r="F1491" s="18">
        <v>6.0000000000000001E-3</v>
      </c>
      <c r="G1491" s="16">
        <v>6.0000000000000001E-3</v>
      </c>
      <c r="H1491" s="18"/>
      <c r="I1491" s="17">
        <v>8.9999999999999993E-3</v>
      </c>
      <c r="J1491" s="17"/>
      <c r="K1491" s="17"/>
      <c r="L1491" s="18"/>
      <c r="M1491" s="16"/>
      <c r="N1491" s="17">
        <v>1.0999999999999999E-2</v>
      </c>
      <c r="O1491" s="18"/>
      <c r="P1491" s="17">
        <v>0.01</v>
      </c>
      <c r="Q1491" s="17"/>
      <c r="R1491" s="18"/>
    </row>
    <row r="1492" spans="1:18">
      <c r="A1492" s="19" t="s">
        <v>25</v>
      </c>
      <c r="B1492" s="2" t="s">
        <v>25</v>
      </c>
      <c r="C1492" s="15"/>
      <c r="D1492" s="16"/>
      <c r="E1492" s="17"/>
      <c r="F1492" s="18"/>
      <c r="G1492" s="16"/>
      <c r="H1492" s="18"/>
      <c r="I1492" s="17"/>
      <c r="J1492" s="17"/>
      <c r="K1492" s="17"/>
      <c r="L1492" s="18"/>
      <c r="M1492" s="16"/>
      <c r="N1492" s="17"/>
      <c r="O1492" s="18"/>
      <c r="P1492" s="17"/>
      <c r="Q1492" s="17"/>
      <c r="R1492" s="18"/>
    </row>
    <row r="1493" spans="1:18" ht="49.5">
      <c r="A1493" s="19" t="s">
        <v>480</v>
      </c>
      <c r="B1493" s="20" t="s">
        <v>481</v>
      </c>
      <c r="C1493" s="15"/>
      <c r="D1493" s="16"/>
      <c r="E1493" s="17"/>
      <c r="F1493" s="18"/>
      <c r="G1493" s="16"/>
      <c r="H1493" s="18"/>
      <c r="I1493" s="17"/>
      <c r="J1493" s="17"/>
      <c r="K1493" s="17"/>
      <c r="L1493" s="18"/>
      <c r="M1493" s="16"/>
      <c r="N1493" s="17"/>
      <c r="O1493" s="18"/>
      <c r="P1493" s="17"/>
      <c r="Q1493" s="17"/>
      <c r="R1493" s="18"/>
    </row>
    <row r="1494" spans="1:18">
      <c r="A1494" s="29" t="s">
        <v>25</v>
      </c>
      <c r="B1494" s="2" t="s">
        <v>76</v>
      </c>
      <c r="C1494" s="15">
        <v>0.106</v>
      </c>
      <c r="D1494" s="16">
        <v>0.17</v>
      </c>
      <c r="E1494" s="17">
        <v>0.1</v>
      </c>
      <c r="F1494" s="18">
        <v>0.10199999999999999</v>
      </c>
      <c r="G1494" s="16">
        <v>0.108</v>
      </c>
      <c r="H1494" s="18">
        <v>0.104</v>
      </c>
      <c r="I1494" s="17">
        <v>9.5000000000000001E-2</v>
      </c>
      <c r="J1494" s="17">
        <v>0.12</v>
      </c>
      <c r="K1494" s="17">
        <v>7.3999999999999996E-2</v>
      </c>
      <c r="L1494" s="18">
        <v>0.16</v>
      </c>
      <c r="M1494" s="16">
        <v>0.104</v>
      </c>
      <c r="N1494" s="17">
        <v>9.8000000000000004E-2</v>
      </c>
      <c r="O1494" s="18">
        <v>0.127</v>
      </c>
      <c r="P1494" s="17">
        <v>0.152</v>
      </c>
      <c r="Q1494" s="17">
        <v>8.5000000000000006E-2</v>
      </c>
      <c r="R1494" s="18">
        <v>8.1000000000000003E-2</v>
      </c>
    </row>
    <row r="1495" spans="1:18">
      <c r="A1495" s="19" t="s">
        <v>25</v>
      </c>
      <c r="B1495" s="2" t="s">
        <v>77</v>
      </c>
      <c r="C1495" s="15">
        <v>0.88700000000000001</v>
      </c>
      <c r="D1495" s="16">
        <v>0.83</v>
      </c>
      <c r="E1495" s="17">
        <v>0.89100000000000001</v>
      </c>
      <c r="F1495" s="18">
        <v>0.89200000000000002</v>
      </c>
      <c r="G1495" s="16">
        <v>0.88400000000000001</v>
      </c>
      <c r="H1495" s="18">
        <v>0.89100000000000001</v>
      </c>
      <c r="I1495" s="17">
        <v>0.89600000000000002</v>
      </c>
      <c r="J1495" s="17">
        <v>0.88</v>
      </c>
      <c r="K1495" s="17">
        <v>0.92600000000000005</v>
      </c>
      <c r="L1495" s="18">
        <v>0.80100000000000005</v>
      </c>
      <c r="M1495" s="16">
        <v>0.89600000000000002</v>
      </c>
      <c r="N1495" s="17">
        <v>0.89</v>
      </c>
      <c r="O1495" s="18">
        <v>0.84499999999999997</v>
      </c>
      <c r="P1495" s="17">
        <v>0.83799999999999997</v>
      </c>
      <c r="Q1495" s="17">
        <v>0.91</v>
      </c>
      <c r="R1495" s="18">
        <v>0.91200000000000003</v>
      </c>
    </row>
    <row r="1496" spans="1:18">
      <c r="A1496" s="19" t="s">
        <v>25</v>
      </c>
      <c r="B1496" s="2" t="s">
        <v>31</v>
      </c>
      <c r="C1496" s="15">
        <v>7.0000000000000001E-3</v>
      </c>
      <c r="D1496" s="16"/>
      <c r="E1496" s="17">
        <v>8.9999999999999993E-3</v>
      </c>
      <c r="F1496" s="18">
        <v>6.0000000000000001E-3</v>
      </c>
      <c r="G1496" s="16">
        <v>8.9999999999999993E-3</v>
      </c>
      <c r="H1496" s="18">
        <v>5.0000000000000001E-3</v>
      </c>
      <c r="I1496" s="17">
        <v>8.9999999999999993E-3</v>
      </c>
      <c r="J1496" s="17"/>
      <c r="K1496" s="17"/>
      <c r="L1496" s="18">
        <v>3.9E-2</v>
      </c>
      <c r="M1496" s="16"/>
      <c r="N1496" s="17">
        <v>1.0999999999999999E-2</v>
      </c>
      <c r="O1496" s="18">
        <v>2.7E-2</v>
      </c>
      <c r="P1496" s="17">
        <v>0.01</v>
      </c>
      <c r="Q1496" s="17">
        <v>5.0000000000000001E-3</v>
      </c>
      <c r="R1496" s="18">
        <v>7.0000000000000001E-3</v>
      </c>
    </row>
    <row r="1497" spans="1:18">
      <c r="A1497" s="19" t="s">
        <v>25</v>
      </c>
      <c r="B1497" s="2" t="s">
        <v>25</v>
      </c>
      <c r="C1497" s="15"/>
      <c r="D1497" s="16"/>
      <c r="E1497" s="17"/>
      <c r="F1497" s="18"/>
      <c r="G1497" s="16"/>
      <c r="H1497" s="18"/>
      <c r="I1497" s="17"/>
      <c r="J1497" s="17"/>
      <c r="K1497" s="17"/>
      <c r="L1497" s="18"/>
      <c r="M1497" s="16"/>
      <c r="N1497" s="17"/>
      <c r="O1497" s="18"/>
      <c r="P1497" s="17"/>
      <c r="Q1497" s="17"/>
      <c r="R1497" s="18"/>
    </row>
    <row r="1498" spans="1:18" ht="49.5">
      <c r="A1498" s="19" t="s">
        <v>482</v>
      </c>
      <c r="B1498" s="20" t="s">
        <v>483</v>
      </c>
      <c r="C1498" s="15"/>
      <c r="D1498" s="16"/>
      <c r="E1498" s="17"/>
      <c r="F1498" s="18"/>
      <c r="G1498" s="16"/>
      <c r="H1498" s="18"/>
      <c r="I1498" s="17"/>
      <c r="J1498" s="17"/>
      <c r="K1498" s="17"/>
      <c r="L1498" s="18"/>
      <c r="M1498" s="16"/>
      <c r="N1498" s="17"/>
      <c r="O1498" s="18"/>
      <c r="P1498" s="17"/>
      <c r="Q1498" s="17"/>
      <c r="R1498" s="18"/>
    </row>
    <row r="1499" spans="1:18">
      <c r="A1499" s="22" t="s">
        <v>25</v>
      </c>
      <c r="B1499" s="2" t="s">
        <v>76</v>
      </c>
      <c r="C1499" s="15">
        <v>0.04</v>
      </c>
      <c r="D1499" s="16">
        <v>7.1999999999999995E-2</v>
      </c>
      <c r="E1499" s="17">
        <v>4.5999999999999999E-2</v>
      </c>
      <c r="F1499" s="18">
        <v>2.9000000000000001E-2</v>
      </c>
      <c r="G1499" s="16">
        <v>3.6999999999999998E-2</v>
      </c>
      <c r="H1499" s="18">
        <v>4.2999999999999997E-2</v>
      </c>
      <c r="I1499" s="17">
        <v>1.7999999999999999E-2</v>
      </c>
      <c r="J1499" s="17">
        <v>4.7E-2</v>
      </c>
      <c r="K1499" s="17">
        <v>3.5000000000000003E-2</v>
      </c>
      <c r="L1499" s="18">
        <v>9.4E-2</v>
      </c>
      <c r="M1499" s="16">
        <v>3.5999999999999997E-2</v>
      </c>
      <c r="N1499" s="17">
        <v>3.5000000000000003E-2</v>
      </c>
      <c r="O1499" s="18">
        <v>6.4000000000000001E-2</v>
      </c>
      <c r="P1499" s="17">
        <v>4.2999999999999997E-2</v>
      </c>
      <c r="Q1499" s="17">
        <v>3.7999999999999999E-2</v>
      </c>
      <c r="R1499" s="18">
        <v>4.1000000000000002E-2</v>
      </c>
    </row>
    <row r="1500" spans="1:18">
      <c r="A1500" s="19" t="s">
        <v>25</v>
      </c>
      <c r="B1500" s="2" t="s">
        <v>77</v>
      </c>
      <c r="C1500" s="15">
        <v>0.95399999999999996</v>
      </c>
      <c r="D1500" s="16">
        <v>0.92800000000000005</v>
      </c>
      <c r="E1500" s="17">
        <v>0.94499999999999995</v>
      </c>
      <c r="F1500" s="18">
        <v>0.96599999999999997</v>
      </c>
      <c r="G1500" s="16">
        <v>0.96</v>
      </c>
      <c r="H1500" s="18">
        <v>0.94699999999999995</v>
      </c>
      <c r="I1500" s="17">
        <v>0.97399999999999998</v>
      </c>
      <c r="J1500" s="17">
        <v>0.94699999999999995</v>
      </c>
      <c r="K1500" s="17">
        <v>0.96499999999999997</v>
      </c>
      <c r="L1500" s="18">
        <v>0.89</v>
      </c>
      <c r="M1500" s="16">
        <v>0.95599999999999996</v>
      </c>
      <c r="N1500" s="17">
        <v>0.96499999999999997</v>
      </c>
      <c r="O1500" s="18">
        <v>0.92500000000000004</v>
      </c>
      <c r="P1500" s="17">
        <v>0.94299999999999995</v>
      </c>
      <c r="Q1500" s="17">
        <v>0.96199999999999997</v>
      </c>
      <c r="R1500" s="18">
        <v>0.95199999999999996</v>
      </c>
    </row>
    <row r="1501" spans="1:18">
      <c r="A1501" s="19" t="s">
        <v>25</v>
      </c>
      <c r="B1501" s="2" t="s">
        <v>31</v>
      </c>
      <c r="C1501" s="15">
        <v>6.0000000000000001E-3</v>
      </c>
      <c r="D1501" s="16"/>
      <c r="E1501" s="17">
        <v>0.01</v>
      </c>
      <c r="F1501" s="18">
        <v>4.0000000000000001E-3</v>
      </c>
      <c r="G1501" s="16">
        <v>3.0000000000000001E-3</v>
      </c>
      <c r="H1501" s="18">
        <v>0.01</v>
      </c>
      <c r="I1501" s="17">
        <v>7.0000000000000001E-3</v>
      </c>
      <c r="J1501" s="17">
        <v>6.0000000000000001E-3</v>
      </c>
      <c r="K1501" s="17"/>
      <c r="L1501" s="18">
        <v>1.7000000000000001E-2</v>
      </c>
      <c r="M1501" s="16">
        <v>8.0000000000000002E-3</v>
      </c>
      <c r="N1501" s="17"/>
      <c r="O1501" s="18">
        <v>1.2E-2</v>
      </c>
      <c r="P1501" s="17">
        <v>1.4E-2</v>
      </c>
      <c r="Q1501" s="17"/>
      <c r="R1501" s="18">
        <v>7.0000000000000001E-3</v>
      </c>
    </row>
    <row r="1502" spans="1:18">
      <c r="A1502" s="19" t="s">
        <v>25</v>
      </c>
      <c r="B1502" s="2" t="s">
        <v>25</v>
      </c>
      <c r="C1502" s="15"/>
      <c r="D1502" s="16"/>
      <c r="E1502" s="17"/>
      <c r="F1502" s="18"/>
      <c r="G1502" s="16"/>
      <c r="H1502" s="18"/>
      <c r="I1502" s="17"/>
      <c r="J1502" s="17"/>
      <c r="K1502" s="17"/>
      <c r="L1502" s="18"/>
      <c r="M1502" s="16"/>
      <c r="N1502" s="17"/>
      <c r="O1502" s="18"/>
      <c r="P1502" s="17"/>
      <c r="Q1502" s="17"/>
      <c r="R1502" s="18"/>
    </row>
    <row r="1503" spans="1:18" ht="49.5">
      <c r="A1503" s="19" t="s">
        <v>484</v>
      </c>
      <c r="B1503" s="20" t="s">
        <v>485</v>
      </c>
      <c r="C1503" s="15"/>
      <c r="D1503" s="16"/>
      <c r="E1503" s="17"/>
      <c r="F1503" s="18"/>
      <c r="G1503" s="16"/>
      <c r="H1503" s="18"/>
      <c r="I1503" s="17"/>
      <c r="J1503" s="17"/>
      <c r="K1503" s="17"/>
      <c r="L1503" s="18"/>
      <c r="M1503" s="16"/>
      <c r="N1503" s="17"/>
      <c r="O1503" s="18"/>
      <c r="P1503" s="17"/>
      <c r="Q1503" s="17"/>
      <c r="R1503" s="18"/>
    </row>
    <row r="1504" spans="1:18">
      <c r="A1504" s="19" t="s">
        <v>25</v>
      </c>
      <c r="B1504" s="2" t="s">
        <v>76</v>
      </c>
      <c r="C1504" s="15">
        <v>2.7E-2</v>
      </c>
      <c r="D1504" s="16">
        <v>6.8000000000000005E-2</v>
      </c>
      <c r="E1504" s="17">
        <v>2.1999999999999999E-2</v>
      </c>
      <c r="F1504" s="18">
        <v>2.4E-2</v>
      </c>
      <c r="G1504" s="16">
        <v>2.5000000000000001E-2</v>
      </c>
      <c r="H1504" s="18">
        <v>2.9000000000000001E-2</v>
      </c>
      <c r="I1504" s="17">
        <v>1.7999999999999999E-2</v>
      </c>
      <c r="J1504" s="17">
        <v>1.2E-2</v>
      </c>
      <c r="K1504" s="17">
        <v>2.5000000000000001E-2</v>
      </c>
      <c r="L1504" s="18">
        <v>0.105</v>
      </c>
      <c r="M1504" s="16">
        <v>2.4E-2</v>
      </c>
      <c r="N1504" s="17">
        <v>2.8000000000000001E-2</v>
      </c>
      <c r="O1504" s="18">
        <v>3.5000000000000003E-2</v>
      </c>
      <c r="P1504" s="17">
        <v>2.9000000000000001E-2</v>
      </c>
      <c r="Q1504" s="17">
        <v>2.9000000000000001E-2</v>
      </c>
      <c r="R1504" s="18">
        <v>2.1000000000000001E-2</v>
      </c>
    </row>
    <row r="1505" spans="1:18">
      <c r="A1505" s="19" t="s">
        <v>25</v>
      </c>
      <c r="B1505" s="2" t="s">
        <v>77</v>
      </c>
      <c r="C1505" s="15">
        <v>0.96699999999999997</v>
      </c>
      <c r="D1505" s="16">
        <v>0.93200000000000005</v>
      </c>
      <c r="E1505" s="17">
        <v>0.97299999999999998</v>
      </c>
      <c r="F1505" s="18">
        <v>0.96699999999999997</v>
      </c>
      <c r="G1505" s="16">
        <v>0.97499999999999998</v>
      </c>
      <c r="H1505" s="18">
        <v>0.95699999999999996</v>
      </c>
      <c r="I1505" s="17">
        <v>0.97399999999999998</v>
      </c>
      <c r="J1505" s="17">
        <v>0.97499999999999998</v>
      </c>
      <c r="K1505" s="17">
        <v>0.97499999999999998</v>
      </c>
      <c r="L1505" s="18">
        <v>0.89500000000000002</v>
      </c>
      <c r="M1505" s="16">
        <v>0.97199999999999998</v>
      </c>
      <c r="N1505" s="17">
        <v>0.97199999999999998</v>
      </c>
      <c r="O1505" s="18">
        <v>0.93400000000000005</v>
      </c>
      <c r="P1505" s="17">
        <v>0.97099999999999997</v>
      </c>
      <c r="Q1505" s="17">
        <v>0.96</v>
      </c>
      <c r="R1505" s="18">
        <v>0.97</v>
      </c>
    </row>
    <row r="1506" spans="1:18">
      <c r="A1506" s="19" t="s">
        <v>25</v>
      </c>
      <c r="B1506" s="2" t="s">
        <v>31</v>
      </c>
      <c r="C1506" s="15">
        <v>7.0000000000000001E-3</v>
      </c>
      <c r="D1506" s="16"/>
      <c r="E1506" s="17">
        <v>5.0000000000000001E-3</v>
      </c>
      <c r="F1506" s="18">
        <v>8.9999999999999993E-3</v>
      </c>
      <c r="G1506" s="16"/>
      <c r="H1506" s="18">
        <v>1.4E-2</v>
      </c>
      <c r="I1506" s="17">
        <v>7.0000000000000001E-3</v>
      </c>
      <c r="J1506" s="17">
        <v>1.2E-2</v>
      </c>
      <c r="K1506" s="17"/>
      <c r="L1506" s="18"/>
      <c r="M1506" s="16">
        <v>4.0000000000000001E-3</v>
      </c>
      <c r="N1506" s="17"/>
      <c r="O1506" s="18">
        <v>3.1E-2</v>
      </c>
      <c r="P1506" s="17"/>
      <c r="Q1506" s="17">
        <v>1.0999999999999999E-2</v>
      </c>
      <c r="R1506" s="18">
        <v>8.9999999999999993E-3</v>
      </c>
    </row>
    <row r="1507" spans="1:18">
      <c r="A1507" s="19" t="s">
        <v>25</v>
      </c>
      <c r="B1507" s="2" t="s">
        <v>25</v>
      </c>
      <c r="C1507" s="15"/>
      <c r="D1507" s="16"/>
      <c r="E1507" s="17"/>
      <c r="F1507" s="18"/>
      <c r="G1507" s="16"/>
      <c r="H1507" s="18"/>
      <c r="I1507" s="17"/>
      <c r="J1507" s="17"/>
      <c r="K1507" s="17"/>
      <c r="L1507" s="18"/>
      <c r="M1507" s="16"/>
      <c r="N1507" s="17"/>
      <c r="O1507" s="18"/>
      <c r="P1507" s="17"/>
      <c r="Q1507" s="17"/>
      <c r="R1507" s="18"/>
    </row>
    <row r="1508" spans="1:18" ht="49.5">
      <c r="A1508" s="19" t="s">
        <v>486</v>
      </c>
      <c r="B1508" s="20" t="s">
        <v>487</v>
      </c>
      <c r="C1508" s="15"/>
      <c r="D1508" s="16"/>
      <c r="E1508" s="17"/>
      <c r="F1508" s="18"/>
      <c r="G1508" s="16"/>
      <c r="H1508" s="18"/>
      <c r="I1508" s="17"/>
      <c r="J1508" s="17"/>
      <c r="K1508" s="17"/>
      <c r="L1508" s="18"/>
      <c r="M1508" s="16"/>
      <c r="N1508" s="17"/>
      <c r="O1508" s="18"/>
      <c r="P1508" s="17"/>
      <c r="Q1508" s="17"/>
      <c r="R1508" s="18"/>
    </row>
    <row r="1509" spans="1:18">
      <c r="A1509" s="22" t="s">
        <v>25</v>
      </c>
      <c r="B1509" s="2" t="s">
        <v>76</v>
      </c>
      <c r="C1509" s="15">
        <v>4.3999999999999997E-2</v>
      </c>
      <c r="D1509" s="16">
        <v>0.04</v>
      </c>
      <c r="E1509" s="17">
        <v>6.7000000000000004E-2</v>
      </c>
      <c r="F1509" s="18">
        <v>2.5000000000000001E-2</v>
      </c>
      <c r="G1509" s="16">
        <v>3.5999999999999997E-2</v>
      </c>
      <c r="H1509" s="18">
        <v>5.3999999999999999E-2</v>
      </c>
      <c r="I1509" s="17">
        <v>4.9000000000000002E-2</v>
      </c>
      <c r="J1509" s="17">
        <v>4.1000000000000002E-2</v>
      </c>
      <c r="K1509" s="17">
        <v>3.5000000000000003E-2</v>
      </c>
      <c r="L1509" s="18">
        <v>6.0999999999999999E-2</v>
      </c>
      <c r="M1509" s="16">
        <v>4.7E-2</v>
      </c>
      <c r="N1509" s="17">
        <v>4.5999999999999999E-2</v>
      </c>
      <c r="O1509" s="18">
        <v>3.1E-2</v>
      </c>
      <c r="P1509" s="17">
        <v>4.4999999999999998E-2</v>
      </c>
      <c r="Q1509" s="17">
        <v>3.5999999999999997E-2</v>
      </c>
      <c r="R1509" s="18">
        <v>5.2999999999999999E-2</v>
      </c>
    </row>
    <row r="1510" spans="1:18">
      <c r="A1510" s="19" t="s">
        <v>25</v>
      </c>
      <c r="B1510" s="2" t="s">
        <v>77</v>
      </c>
      <c r="C1510" s="15">
        <v>0.95299999999999996</v>
      </c>
      <c r="D1510" s="16">
        <v>0.96</v>
      </c>
      <c r="E1510" s="17">
        <v>0.93300000000000005</v>
      </c>
      <c r="F1510" s="18">
        <v>0.96899999999999997</v>
      </c>
      <c r="G1510" s="16">
        <v>0.95799999999999996</v>
      </c>
      <c r="H1510" s="18">
        <v>0.94599999999999995</v>
      </c>
      <c r="I1510" s="17">
        <v>0.94199999999999995</v>
      </c>
      <c r="J1510" s="17">
        <v>0.95899999999999996</v>
      </c>
      <c r="K1510" s="17">
        <v>0.96499999999999997</v>
      </c>
      <c r="L1510" s="18">
        <v>0.93899999999999995</v>
      </c>
      <c r="M1510" s="16">
        <v>0.95299999999999996</v>
      </c>
      <c r="N1510" s="17">
        <v>0.95399999999999996</v>
      </c>
      <c r="O1510" s="18">
        <v>0.94899999999999995</v>
      </c>
      <c r="P1510" s="17">
        <v>0.95499999999999996</v>
      </c>
      <c r="Q1510" s="17">
        <v>0.95699999999999996</v>
      </c>
      <c r="R1510" s="18">
        <v>0.94699999999999995</v>
      </c>
    </row>
    <row r="1511" spans="1:18">
      <c r="A1511" s="19" t="s">
        <v>25</v>
      </c>
      <c r="B1511" s="2" t="s">
        <v>31</v>
      </c>
      <c r="C1511" s="15">
        <v>3.0000000000000001E-3</v>
      </c>
      <c r="D1511" s="16"/>
      <c r="E1511" s="17"/>
      <c r="F1511" s="18">
        <v>6.0000000000000001E-3</v>
      </c>
      <c r="G1511" s="16">
        <v>6.0000000000000001E-3</v>
      </c>
      <c r="H1511" s="18"/>
      <c r="I1511" s="17">
        <v>8.9999999999999993E-3</v>
      </c>
      <c r="J1511" s="17"/>
      <c r="K1511" s="17"/>
      <c r="L1511" s="18"/>
      <c r="M1511" s="16"/>
      <c r="N1511" s="17"/>
      <c r="O1511" s="18">
        <v>2.1000000000000001E-2</v>
      </c>
      <c r="P1511" s="17"/>
      <c r="Q1511" s="17">
        <v>7.0000000000000001E-3</v>
      </c>
      <c r="R1511" s="18"/>
    </row>
    <row r="1512" spans="1:18">
      <c r="A1512" s="19" t="s">
        <v>25</v>
      </c>
      <c r="B1512" s="2" t="s">
        <v>25</v>
      </c>
      <c r="C1512" s="15"/>
      <c r="D1512" s="16"/>
      <c r="E1512" s="17"/>
      <c r="F1512" s="18"/>
      <c r="G1512" s="16"/>
      <c r="H1512" s="18"/>
      <c r="I1512" s="17"/>
      <c r="J1512" s="17"/>
      <c r="K1512" s="17"/>
      <c r="L1512" s="18"/>
      <c r="M1512" s="16"/>
      <c r="N1512" s="17"/>
      <c r="O1512" s="18"/>
      <c r="P1512" s="17"/>
      <c r="Q1512" s="17"/>
      <c r="R1512" s="18"/>
    </row>
    <row r="1513" spans="1:18" ht="33">
      <c r="A1513" s="19" t="s">
        <v>488</v>
      </c>
      <c r="B1513" s="20" t="s">
        <v>489</v>
      </c>
      <c r="C1513" s="15"/>
      <c r="D1513" s="16"/>
      <c r="E1513" s="17"/>
      <c r="F1513" s="18"/>
      <c r="G1513" s="16"/>
      <c r="H1513" s="18"/>
      <c r="I1513" s="17"/>
      <c r="J1513" s="17"/>
      <c r="K1513" s="17"/>
      <c r="L1513" s="18"/>
      <c r="M1513" s="16"/>
      <c r="N1513" s="17"/>
      <c r="O1513" s="18"/>
      <c r="P1513" s="17"/>
      <c r="Q1513" s="17"/>
      <c r="R1513" s="18"/>
    </row>
    <row r="1514" spans="1:18">
      <c r="A1514" s="19" t="s">
        <v>25</v>
      </c>
      <c r="B1514" s="2" t="s">
        <v>76</v>
      </c>
      <c r="C1514" s="15">
        <v>5.2999999999999999E-2</v>
      </c>
      <c r="D1514" s="16">
        <v>0.12</v>
      </c>
      <c r="E1514" s="17">
        <v>5.7000000000000002E-2</v>
      </c>
      <c r="F1514" s="18">
        <v>3.9E-2</v>
      </c>
      <c r="G1514" s="16">
        <v>4.8000000000000001E-2</v>
      </c>
      <c r="H1514" s="18">
        <v>5.7000000000000002E-2</v>
      </c>
      <c r="I1514" s="17">
        <v>1.7999999999999999E-2</v>
      </c>
      <c r="J1514" s="17">
        <v>5.2999999999999999E-2</v>
      </c>
      <c r="K1514" s="17">
        <v>5.8999999999999997E-2</v>
      </c>
      <c r="L1514" s="18">
        <v>0.14899999999999999</v>
      </c>
      <c r="M1514" s="16">
        <v>5.8000000000000003E-2</v>
      </c>
      <c r="N1514" s="17">
        <v>0.03</v>
      </c>
      <c r="O1514" s="18">
        <v>7.5999999999999998E-2</v>
      </c>
      <c r="P1514" s="17">
        <v>8.4000000000000005E-2</v>
      </c>
      <c r="Q1514" s="17">
        <v>3.6999999999999998E-2</v>
      </c>
      <c r="R1514" s="18">
        <v>3.4000000000000002E-2</v>
      </c>
    </row>
    <row r="1515" spans="1:18">
      <c r="A1515" s="19" t="s">
        <v>25</v>
      </c>
      <c r="B1515" s="2" t="s">
        <v>77</v>
      </c>
      <c r="C1515" s="15">
        <v>0.94199999999999995</v>
      </c>
      <c r="D1515" s="16">
        <v>0.88</v>
      </c>
      <c r="E1515" s="17">
        <v>0.93</v>
      </c>
      <c r="F1515" s="18">
        <v>0.96099999999999997</v>
      </c>
      <c r="G1515" s="16">
        <v>0.94099999999999995</v>
      </c>
      <c r="H1515" s="18">
        <v>0.94299999999999995</v>
      </c>
      <c r="I1515" s="17">
        <v>0.98199999999999998</v>
      </c>
      <c r="J1515" s="17">
        <v>0.93100000000000005</v>
      </c>
      <c r="K1515" s="17">
        <v>0.94099999999999995</v>
      </c>
      <c r="L1515" s="18">
        <v>0.85099999999999998</v>
      </c>
      <c r="M1515" s="16">
        <v>0.93700000000000006</v>
      </c>
      <c r="N1515" s="17">
        <v>0.96</v>
      </c>
      <c r="O1515" s="18">
        <v>0.92400000000000004</v>
      </c>
      <c r="P1515" s="17">
        <v>0.91600000000000004</v>
      </c>
      <c r="Q1515" s="17">
        <v>0.96299999999999997</v>
      </c>
      <c r="R1515" s="18">
        <v>0.94399999999999995</v>
      </c>
    </row>
    <row r="1516" spans="1:18">
      <c r="A1516" s="19" t="s">
        <v>25</v>
      </c>
      <c r="B1516" s="2" t="s">
        <v>31</v>
      </c>
      <c r="C1516" s="15">
        <v>6.0000000000000001E-3</v>
      </c>
      <c r="D1516" s="16"/>
      <c r="E1516" s="17">
        <v>1.2999999999999999E-2</v>
      </c>
      <c r="F1516" s="18"/>
      <c r="G1516" s="16">
        <v>0.01</v>
      </c>
      <c r="H1516" s="18"/>
      <c r="I1516" s="17"/>
      <c r="J1516" s="17">
        <v>1.6E-2</v>
      </c>
      <c r="K1516" s="17"/>
      <c r="L1516" s="18"/>
      <c r="M1516" s="16">
        <v>5.0000000000000001E-3</v>
      </c>
      <c r="N1516" s="17">
        <v>0.01</v>
      </c>
      <c r="O1516" s="18"/>
      <c r="P1516" s="17"/>
      <c r="Q1516" s="17"/>
      <c r="R1516" s="18">
        <v>2.3E-2</v>
      </c>
    </row>
    <row r="1517" spans="1:18">
      <c r="A1517" s="19" t="s">
        <v>25</v>
      </c>
      <c r="B1517" s="2" t="s">
        <v>25</v>
      </c>
      <c r="C1517" s="15"/>
      <c r="D1517" s="16"/>
      <c r="E1517" s="17"/>
      <c r="F1517" s="18"/>
      <c r="G1517" s="16"/>
      <c r="H1517" s="18"/>
      <c r="I1517" s="17"/>
      <c r="J1517" s="17"/>
      <c r="K1517" s="17"/>
      <c r="L1517" s="18"/>
      <c r="M1517" s="16"/>
      <c r="N1517" s="17"/>
      <c r="O1517" s="18"/>
      <c r="P1517" s="17"/>
      <c r="Q1517" s="17"/>
      <c r="R1517" s="18"/>
    </row>
    <row r="1518" spans="1:18" ht="49.5">
      <c r="A1518" s="19" t="s">
        <v>490</v>
      </c>
      <c r="B1518" s="20" t="s">
        <v>491</v>
      </c>
      <c r="C1518" s="15"/>
      <c r="D1518" s="16"/>
      <c r="E1518" s="17"/>
      <c r="F1518" s="18"/>
      <c r="G1518" s="16"/>
      <c r="H1518" s="18"/>
      <c r="I1518" s="17"/>
      <c r="J1518" s="17"/>
      <c r="K1518" s="17"/>
      <c r="L1518" s="18"/>
      <c r="M1518" s="16"/>
      <c r="N1518" s="17"/>
      <c r="O1518" s="18"/>
      <c r="P1518" s="17"/>
      <c r="Q1518" s="17"/>
      <c r="R1518" s="18"/>
    </row>
    <row r="1519" spans="1:18">
      <c r="A1519" s="22" t="s">
        <v>25</v>
      </c>
      <c r="B1519" s="2" t="s">
        <v>76</v>
      </c>
      <c r="C1519" s="15">
        <v>2.8000000000000001E-2</v>
      </c>
      <c r="D1519" s="16">
        <v>0.11600000000000001</v>
      </c>
      <c r="E1519" s="17">
        <v>0.04</v>
      </c>
      <c r="F1519" s="18">
        <v>5.0000000000000001E-3</v>
      </c>
      <c r="G1519" s="16">
        <v>3.5999999999999997E-2</v>
      </c>
      <c r="H1519" s="18">
        <v>0.02</v>
      </c>
      <c r="I1519" s="17">
        <v>8.9999999999999993E-3</v>
      </c>
      <c r="J1519" s="17">
        <v>1.4E-2</v>
      </c>
      <c r="K1519" s="17">
        <v>0.06</v>
      </c>
      <c r="L1519" s="18">
        <v>7.1999999999999995E-2</v>
      </c>
      <c r="M1519" s="16">
        <v>2.4E-2</v>
      </c>
      <c r="N1519" s="17">
        <v>3.6999999999999998E-2</v>
      </c>
      <c r="O1519" s="18">
        <v>2.8000000000000001E-2</v>
      </c>
      <c r="P1519" s="17">
        <v>2.5999999999999999E-2</v>
      </c>
      <c r="Q1519" s="17">
        <v>3.1E-2</v>
      </c>
      <c r="R1519" s="18">
        <v>0.03</v>
      </c>
    </row>
    <row r="1520" spans="1:18">
      <c r="A1520" s="19" t="s">
        <v>25</v>
      </c>
      <c r="B1520" s="2" t="s">
        <v>77</v>
      </c>
      <c r="C1520" s="15">
        <v>0.96599999999999997</v>
      </c>
      <c r="D1520" s="16">
        <v>0.88400000000000001</v>
      </c>
      <c r="E1520" s="17">
        <v>0.94599999999999995</v>
      </c>
      <c r="F1520" s="18">
        <v>0.995</v>
      </c>
      <c r="G1520" s="16">
        <v>0.95299999999999996</v>
      </c>
      <c r="H1520" s="18">
        <v>0.98</v>
      </c>
      <c r="I1520" s="17">
        <v>0.98199999999999998</v>
      </c>
      <c r="J1520" s="17">
        <v>0.97799999999999998</v>
      </c>
      <c r="K1520" s="17">
        <v>0.94</v>
      </c>
      <c r="L1520" s="18">
        <v>0.92800000000000005</v>
      </c>
      <c r="M1520" s="16">
        <v>0.97599999999999998</v>
      </c>
      <c r="N1520" s="17">
        <v>0.94199999999999995</v>
      </c>
      <c r="O1520" s="18">
        <v>0.97199999999999998</v>
      </c>
      <c r="P1520" s="17">
        <v>0.96499999999999997</v>
      </c>
      <c r="Q1520" s="17">
        <v>0.96199999999999997</v>
      </c>
      <c r="R1520" s="18">
        <v>0.97</v>
      </c>
    </row>
    <row r="1521" spans="1:18">
      <c r="A1521" s="19" t="s">
        <v>25</v>
      </c>
      <c r="B1521" s="2" t="s">
        <v>31</v>
      </c>
      <c r="C1521" s="15">
        <v>6.0000000000000001E-3</v>
      </c>
      <c r="D1521" s="16"/>
      <c r="E1521" s="17">
        <v>1.4E-2</v>
      </c>
      <c r="F1521" s="18"/>
      <c r="G1521" s="16">
        <v>1.0999999999999999E-2</v>
      </c>
      <c r="H1521" s="18"/>
      <c r="I1521" s="17">
        <v>8.9999999999999993E-3</v>
      </c>
      <c r="J1521" s="17">
        <v>8.0000000000000002E-3</v>
      </c>
      <c r="K1521" s="17"/>
      <c r="L1521" s="18"/>
      <c r="M1521" s="16"/>
      <c r="N1521" s="17">
        <v>2.1000000000000001E-2</v>
      </c>
      <c r="O1521" s="18"/>
      <c r="P1521" s="17">
        <v>8.9999999999999993E-3</v>
      </c>
      <c r="Q1521" s="17">
        <v>7.0000000000000001E-3</v>
      </c>
      <c r="R1521" s="18"/>
    </row>
    <row r="1522" spans="1:18">
      <c r="A1522" s="19" t="s">
        <v>25</v>
      </c>
      <c r="B1522" s="2" t="s">
        <v>25</v>
      </c>
      <c r="C1522" s="15"/>
      <c r="D1522" s="16"/>
      <c r="E1522" s="17"/>
      <c r="F1522" s="18"/>
      <c r="G1522" s="16"/>
      <c r="H1522" s="18"/>
      <c r="I1522" s="17"/>
      <c r="J1522" s="17"/>
      <c r="K1522" s="17"/>
      <c r="L1522" s="18"/>
      <c r="M1522" s="16"/>
      <c r="N1522" s="17"/>
      <c r="O1522" s="18"/>
      <c r="P1522" s="17"/>
      <c r="Q1522" s="17"/>
      <c r="R1522" s="18"/>
    </row>
    <row r="1523" spans="1:18" ht="49.5">
      <c r="A1523" s="19" t="s">
        <v>492</v>
      </c>
      <c r="B1523" s="20" t="s">
        <v>493</v>
      </c>
      <c r="C1523" s="15"/>
      <c r="D1523" s="16"/>
      <c r="E1523" s="17"/>
      <c r="F1523" s="18"/>
      <c r="G1523" s="16"/>
      <c r="H1523" s="18"/>
      <c r="I1523" s="17"/>
      <c r="J1523" s="17"/>
      <c r="K1523" s="17"/>
      <c r="L1523" s="18"/>
      <c r="M1523" s="16"/>
      <c r="N1523" s="17"/>
      <c r="O1523" s="18"/>
      <c r="P1523" s="17"/>
      <c r="Q1523" s="17"/>
      <c r="R1523" s="18"/>
    </row>
    <row r="1524" spans="1:18">
      <c r="A1524" s="19" t="s">
        <v>25</v>
      </c>
      <c r="B1524" s="2" t="s">
        <v>76</v>
      </c>
      <c r="C1524" s="15">
        <v>1.4999999999999999E-2</v>
      </c>
      <c r="D1524" s="16">
        <v>2.1999999999999999E-2</v>
      </c>
      <c r="E1524" s="17">
        <v>2.1000000000000001E-2</v>
      </c>
      <c r="F1524" s="18">
        <v>8.9999999999999993E-3</v>
      </c>
      <c r="G1524" s="16">
        <v>3.0000000000000001E-3</v>
      </c>
      <c r="H1524" s="18">
        <v>2.8000000000000001E-2</v>
      </c>
      <c r="I1524" s="17"/>
      <c r="J1524" s="17">
        <v>3.1E-2</v>
      </c>
      <c r="K1524" s="17">
        <v>1.0999999999999999E-2</v>
      </c>
      <c r="L1524" s="18">
        <v>1.7000000000000001E-2</v>
      </c>
      <c r="M1524" s="16">
        <v>1.7999999999999999E-2</v>
      </c>
      <c r="N1524" s="17">
        <v>8.0000000000000002E-3</v>
      </c>
      <c r="O1524" s="18">
        <v>1.4E-2</v>
      </c>
      <c r="P1524" s="17">
        <v>2.1000000000000001E-2</v>
      </c>
      <c r="Q1524" s="17">
        <v>8.9999999999999993E-3</v>
      </c>
      <c r="R1524" s="18">
        <v>1.7000000000000001E-2</v>
      </c>
    </row>
    <row r="1525" spans="1:18">
      <c r="A1525" s="19" t="s">
        <v>25</v>
      </c>
      <c r="B1525" s="2" t="s">
        <v>77</v>
      </c>
      <c r="C1525" s="15">
        <v>0.98299999999999998</v>
      </c>
      <c r="D1525" s="16">
        <v>0.94599999999999995</v>
      </c>
      <c r="E1525" s="17">
        <v>0.97899999999999998</v>
      </c>
      <c r="F1525" s="18">
        <v>0.99099999999999999</v>
      </c>
      <c r="G1525" s="16">
        <v>0.997</v>
      </c>
      <c r="H1525" s="18">
        <v>0.96699999999999997</v>
      </c>
      <c r="I1525" s="17">
        <v>1</v>
      </c>
      <c r="J1525" s="17">
        <v>0.96899999999999997</v>
      </c>
      <c r="K1525" s="17">
        <v>0.97799999999999998</v>
      </c>
      <c r="L1525" s="18">
        <v>0.98299999999999998</v>
      </c>
      <c r="M1525" s="16">
        <v>0.97799999999999998</v>
      </c>
      <c r="N1525" s="17">
        <v>0.99199999999999999</v>
      </c>
      <c r="O1525" s="18">
        <v>0.98599999999999999</v>
      </c>
      <c r="P1525" s="17">
        <v>0.97899999999999998</v>
      </c>
      <c r="Q1525" s="17">
        <v>0.98499999999999999</v>
      </c>
      <c r="R1525" s="18">
        <v>0.98299999999999998</v>
      </c>
    </row>
    <row r="1526" spans="1:18">
      <c r="A1526" s="19" t="s">
        <v>25</v>
      </c>
      <c r="B1526" s="2" t="s">
        <v>31</v>
      </c>
      <c r="C1526" s="15">
        <v>2E-3</v>
      </c>
      <c r="D1526" s="16">
        <v>3.1E-2</v>
      </c>
      <c r="E1526" s="17"/>
      <c r="F1526" s="18"/>
      <c r="G1526" s="16"/>
      <c r="H1526" s="18">
        <v>5.0000000000000001E-3</v>
      </c>
      <c r="I1526" s="17"/>
      <c r="J1526" s="17"/>
      <c r="K1526" s="17">
        <v>1.0999999999999999E-2</v>
      </c>
      <c r="L1526" s="18"/>
      <c r="M1526" s="16">
        <v>4.0000000000000001E-3</v>
      </c>
      <c r="N1526" s="17"/>
      <c r="O1526" s="18"/>
      <c r="P1526" s="17"/>
      <c r="Q1526" s="17">
        <v>6.0000000000000001E-3</v>
      </c>
      <c r="R1526" s="18"/>
    </row>
    <row r="1527" spans="1:18">
      <c r="A1527" s="19" t="s">
        <v>25</v>
      </c>
      <c r="B1527" s="2" t="s">
        <v>25</v>
      </c>
      <c r="C1527" s="15"/>
      <c r="D1527" s="16"/>
      <c r="E1527" s="17"/>
      <c r="F1527" s="18"/>
      <c r="G1527" s="16"/>
      <c r="H1527" s="18"/>
      <c r="I1527" s="17"/>
      <c r="J1527" s="17"/>
      <c r="K1527" s="17"/>
      <c r="L1527" s="18"/>
      <c r="M1527" s="16"/>
      <c r="N1527" s="17"/>
      <c r="O1527" s="18"/>
      <c r="P1527" s="17"/>
      <c r="Q1527" s="17"/>
      <c r="R1527" s="18"/>
    </row>
    <row r="1528" spans="1:18" ht="49.5">
      <c r="A1528" s="29" t="s">
        <v>494</v>
      </c>
      <c r="B1528" s="20" t="s">
        <v>495</v>
      </c>
      <c r="C1528" s="15"/>
      <c r="D1528" s="16"/>
      <c r="E1528" s="17"/>
      <c r="F1528" s="18"/>
      <c r="G1528" s="16"/>
      <c r="H1528" s="18"/>
      <c r="I1528" s="17"/>
      <c r="J1528" s="17"/>
      <c r="K1528" s="17"/>
      <c r="L1528" s="18"/>
      <c r="M1528" s="16"/>
      <c r="N1528" s="17"/>
      <c r="O1528" s="18"/>
      <c r="P1528" s="17"/>
      <c r="Q1528" s="17"/>
      <c r="R1528" s="18"/>
    </row>
    <row r="1529" spans="1:18">
      <c r="A1529" s="19" t="s">
        <v>25</v>
      </c>
      <c r="B1529" s="2" t="s">
        <v>76</v>
      </c>
      <c r="C1529" s="15">
        <v>5.2999999999999999E-2</v>
      </c>
      <c r="D1529" s="16">
        <v>0.107</v>
      </c>
      <c r="E1529" s="17">
        <v>0.04</v>
      </c>
      <c r="F1529" s="18">
        <v>5.6000000000000001E-2</v>
      </c>
      <c r="G1529" s="16">
        <v>4.8000000000000001E-2</v>
      </c>
      <c r="H1529" s="18">
        <v>5.8999999999999997E-2</v>
      </c>
      <c r="I1529" s="17">
        <v>4.9000000000000002E-2</v>
      </c>
      <c r="J1529" s="17">
        <v>4.9000000000000002E-2</v>
      </c>
      <c r="K1529" s="17">
        <v>0.06</v>
      </c>
      <c r="L1529" s="18">
        <v>6.6000000000000003E-2</v>
      </c>
      <c r="M1529" s="16">
        <v>5.5E-2</v>
      </c>
      <c r="N1529" s="17">
        <v>4.8000000000000001E-2</v>
      </c>
      <c r="O1529" s="18">
        <v>5.3999999999999999E-2</v>
      </c>
      <c r="P1529" s="17">
        <v>9.2999999999999999E-2</v>
      </c>
      <c r="Q1529" s="17">
        <v>4.5999999999999999E-2</v>
      </c>
      <c r="R1529" s="18">
        <v>1.7999999999999999E-2</v>
      </c>
    </row>
    <row r="1530" spans="1:18">
      <c r="A1530" s="22" t="s">
        <v>25</v>
      </c>
      <c r="B1530" s="2" t="s">
        <v>77</v>
      </c>
      <c r="C1530" s="15">
        <v>0.94699999999999995</v>
      </c>
      <c r="D1530" s="16">
        <v>0.89300000000000002</v>
      </c>
      <c r="E1530" s="17">
        <v>0.96</v>
      </c>
      <c r="F1530" s="18">
        <v>0.94399999999999995</v>
      </c>
      <c r="G1530" s="16">
        <v>0.95199999999999996</v>
      </c>
      <c r="H1530" s="18">
        <v>0.94099999999999995</v>
      </c>
      <c r="I1530" s="17">
        <v>0.95099999999999996</v>
      </c>
      <c r="J1530" s="17">
        <v>0.95099999999999996</v>
      </c>
      <c r="K1530" s="17">
        <v>0.94</v>
      </c>
      <c r="L1530" s="18">
        <v>0.93400000000000005</v>
      </c>
      <c r="M1530" s="16">
        <v>0.94499999999999995</v>
      </c>
      <c r="N1530" s="17">
        <v>0.95199999999999996</v>
      </c>
      <c r="O1530" s="18">
        <v>0.94599999999999995</v>
      </c>
      <c r="P1530" s="17">
        <v>0.90700000000000003</v>
      </c>
      <c r="Q1530" s="17">
        <v>0.95399999999999996</v>
      </c>
      <c r="R1530" s="18">
        <v>0.98199999999999998</v>
      </c>
    </row>
    <row r="1531" spans="1:18">
      <c r="A1531" s="19" t="s">
        <v>25</v>
      </c>
      <c r="B1531" s="2" t="s">
        <v>31</v>
      </c>
      <c r="C1531" s="15"/>
      <c r="D1531" s="16"/>
      <c r="E1531" s="17"/>
      <c r="F1531" s="18"/>
      <c r="G1531" s="16"/>
      <c r="H1531" s="18"/>
      <c r="I1531" s="17"/>
      <c r="J1531" s="17"/>
      <c r="K1531" s="17"/>
      <c r="L1531" s="18"/>
      <c r="M1531" s="16"/>
      <c r="N1531" s="17"/>
      <c r="O1531" s="18"/>
      <c r="P1531" s="17"/>
      <c r="Q1531" s="17"/>
      <c r="R1531" s="18"/>
    </row>
    <row r="1532" spans="1:18">
      <c r="A1532" s="19" t="s">
        <v>25</v>
      </c>
      <c r="B1532" s="2" t="s">
        <v>25</v>
      </c>
      <c r="C1532" s="15"/>
      <c r="D1532" s="16"/>
      <c r="E1532" s="17"/>
      <c r="F1532" s="18"/>
      <c r="G1532" s="16"/>
      <c r="H1532" s="18"/>
      <c r="I1532" s="17"/>
      <c r="J1532" s="17"/>
      <c r="K1532" s="17"/>
      <c r="L1532" s="18"/>
      <c r="M1532" s="16"/>
      <c r="N1532" s="17"/>
      <c r="O1532" s="18"/>
      <c r="P1532" s="17"/>
      <c r="Q1532" s="17"/>
      <c r="R1532" s="18"/>
    </row>
    <row r="1533" spans="1:18" ht="49.5">
      <c r="A1533" s="19" t="s">
        <v>496</v>
      </c>
      <c r="B1533" s="20" t="s">
        <v>497</v>
      </c>
      <c r="C1533" s="15"/>
      <c r="D1533" s="16"/>
      <c r="E1533" s="17"/>
      <c r="F1533" s="18"/>
      <c r="G1533" s="16"/>
      <c r="H1533" s="18"/>
      <c r="I1533" s="17"/>
      <c r="J1533" s="17"/>
      <c r="K1533" s="17"/>
      <c r="L1533" s="18"/>
      <c r="M1533" s="16"/>
      <c r="N1533" s="17"/>
      <c r="O1533" s="18"/>
      <c r="P1533" s="17"/>
      <c r="Q1533" s="17"/>
      <c r="R1533" s="18"/>
    </row>
    <row r="1534" spans="1:18">
      <c r="A1534" s="19" t="s">
        <v>25</v>
      </c>
      <c r="B1534" s="2" t="s">
        <v>498</v>
      </c>
      <c r="C1534" s="15">
        <v>0.28699999999999998</v>
      </c>
      <c r="D1534" s="16">
        <v>0.28100000000000003</v>
      </c>
      <c r="E1534" s="17">
        <v>0.29499999999999998</v>
      </c>
      <c r="F1534" s="18">
        <v>0.28199999999999997</v>
      </c>
      <c r="G1534" s="16">
        <v>0.27</v>
      </c>
      <c r="H1534" s="18">
        <v>0.307</v>
      </c>
      <c r="I1534" s="17">
        <v>0.27300000000000002</v>
      </c>
      <c r="J1534" s="17">
        <v>0.3</v>
      </c>
      <c r="K1534" s="17">
        <v>0.25800000000000001</v>
      </c>
      <c r="L1534" s="18">
        <v>0.35399999999999998</v>
      </c>
      <c r="M1534" s="16">
        <v>0.35399999999999998</v>
      </c>
      <c r="N1534" s="17">
        <v>0.21199999999999999</v>
      </c>
      <c r="O1534" s="18">
        <v>0.17</v>
      </c>
      <c r="P1534" s="17">
        <v>0.311</v>
      </c>
      <c r="Q1534" s="17">
        <v>0.29399999999999998</v>
      </c>
      <c r="R1534" s="18">
        <v>0.26800000000000002</v>
      </c>
    </row>
    <row r="1535" spans="1:18">
      <c r="A1535" s="19" t="s">
        <v>25</v>
      </c>
      <c r="B1535" s="2" t="s">
        <v>499</v>
      </c>
      <c r="C1535" s="15">
        <v>0.247</v>
      </c>
      <c r="D1535" s="16">
        <v>0.36</v>
      </c>
      <c r="E1535" s="17">
        <v>0.23</v>
      </c>
      <c r="F1535" s="18">
        <v>0.245</v>
      </c>
      <c r="G1535" s="16">
        <v>0.26700000000000002</v>
      </c>
      <c r="H1535" s="18">
        <v>0.22500000000000001</v>
      </c>
      <c r="I1535" s="17">
        <v>0.27800000000000002</v>
      </c>
      <c r="J1535" s="17">
        <v>0.245</v>
      </c>
      <c r="K1535" s="17">
        <v>0.22900000000000001</v>
      </c>
      <c r="L1535" s="18">
        <v>0.193</v>
      </c>
      <c r="M1535" s="16">
        <v>0.27200000000000002</v>
      </c>
      <c r="N1535" s="17">
        <v>0.252</v>
      </c>
      <c r="O1535" s="18">
        <v>0.14099999999999999</v>
      </c>
      <c r="P1535" s="17">
        <v>0.29399999999999998</v>
      </c>
      <c r="Q1535" s="17">
        <v>0.20799999999999999</v>
      </c>
      <c r="R1535" s="18">
        <v>0.26300000000000001</v>
      </c>
    </row>
    <row r="1536" spans="1:18">
      <c r="A1536" s="19" t="s">
        <v>25</v>
      </c>
      <c r="B1536" s="2" t="s">
        <v>500</v>
      </c>
      <c r="C1536" s="15">
        <v>0.23400000000000001</v>
      </c>
      <c r="D1536" s="16">
        <v>0.13600000000000001</v>
      </c>
      <c r="E1536" s="17">
        <v>0.311</v>
      </c>
      <c r="F1536" s="18">
        <v>0.182</v>
      </c>
      <c r="G1536" s="16">
        <v>0.21</v>
      </c>
      <c r="H1536" s="18">
        <v>0.26100000000000001</v>
      </c>
      <c r="I1536" s="17">
        <v>0.23799999999999999</v>
      </c>
      <c r="J1536" s="17">
        <v>0.221</v>
      </c>
      <c r="K1536" s="17">
        <v>0.27300000000000002</v>
      </c>
      <c r="L1536" s="18">
        <v>0.182</v>
      </c>
      <c r="M1536" s="16">
        <v>0.20699999999999999</v>
      </c>
      <c r="N1536" s="17">
        <v>0.26800000000000002</v>
      </c>
      <c r="O1536" s="18">
        <v>0.27500000000000002</v>
      </c>
      <c r="P1536" s="17">
        <v>0.22600000000000001</v>
      </c>
      <c r="Q1536" s="17">
        <v>0.249</v>
      </c>
      <c r="R1536" s="18">
        <v>0.189</v>
      </c>
    </row>
    <row r="1537" spans="1:18">
      <c r="A1537" s="19" t="s">
        <v>25</v>
      </c>
      <c r="B1537" s="2" t="s">
        <v>501</v>
      </c>
      <c r="C1537" s="15">
        <v>0.151</v>
      </c>
      <c r="D1537" s="16">
        <v>9.8000000000000004E-2</v>
      </c>
      <c r="E1537" s="17">
        <v>0.10299999999999999</v>
      </c>
      <c r="F1537" s="18">
        <v>0.19900000000000001</v>
      </c>
      <c r="G1537" s="16">
        <v>0.16600000000000001</v>
      </c>
      <c r="H1537" s="18">
        <v>0.13300000000000001</v>
      </c>
      <c r="I1537" s="17">
        <v>0.157</v>
      </c>
      <c r="J1537" s="17">
        <v>0.17599999999999999</v>
      </c>
      <c r="K1537" s="17">
        <v>0.107</v>
      </c>
      <c r="L1537" s="18">
        <v>0.13800000000000001</v>
      </c>
      <c r="M1537" s="16">
        <v>0.11899999999999999</v>
      </c>
      <c r="N1537" s="17">
        <v>0.16800000000000001</v>
      </c>
      <c r="O1537" s="18">
        <v>0.24099999999999999</v>
      </c>
      <c r="P1537" s="17">
        <v>0.13400000000000001</v>
      </c>
      <c r="Q1537" s="17">
        <v>0.16400000000000001</v>
      </c>
      <c r="R1537" s="18">
        <v>0.15</v>
      </c>
    </row>
    <row r="1538" spans="1:18">
      <c r="A1538" s="19" t="s">
        <v>25</v>
      </c>
      <c r="B1538" s="2" t="s">
        <v>502</v>
      </c>
      <c r="C1538" s="15">
        <v>7.8E-2</v>
      </c>
      <c r="D1538" s="16">
        <v>0.125</v>
      </c>
      <c r="E1538" s="17">
        <v>6.0999999999999999E-2</v>
      </c>
      <c r="F1538" s="18">
        <v>8.5999999999999993E-2</v>
      </c>
      <c r="G1538" s="16">
        <v>8.5999999999999993E-2</v>
      </c>
      <c r="H1538" s="18">
        <v>6.9000000000000006E-2</v>
      </c>
      <c r="I1538" s="17">
        <v>4.7E-2</v>
      </c>
      <c r="J1538" s="17">
        <v>5.8999999999999997E-2</v>
      </c>
      <c r="K1538" s="17">
        <v>0.13300000000000001</v>
      </c>
      <c r="L1538" s="18">
        <v>0.13300000000000001</v>
      </c>
      <c r="M1538" s="16">
        <v>4.8000000000000001E-2</v>
      </c>
      <c r="N1538" s="17">
        <v>9.1999999999999998E-2</v>
      </c>
      <c r="O1538" s="18">
        <v>0.17399999999999999</v>
      </c>
      <c r="P1538" s="17">
        <v>3.5000000000000003E-2</v>
      </c>
      <c r="Q1538" s="17">
        <v>0.08</v>
      </c>
      <c r="R1538" s="18">
        <v>0.13100000000000001</v>
      </c>
    </row>
    <row r="1539" spans="1:18">
      <c r="A1539" s="19" t="s">
        <v>25</v>
      </c>
      <c r="B1539" s="2" t="s">
        <v>31</v>
      </c>
      <c r="C1539" s="15">
        <v>2E-3</v>
      </c>
      <c r="D1539" s="16"/>
      <c r="E1539" s="17"/>
      <c r="F1539" s="18">
        <v>5.0000000000000001E-3</v>
      </c>
      <c r="G1539" s="16"/>
      <c r="H1539" s="18">
        <v>5.0000000000000001E-3</v>
      </c>
      <c r="I1539" s="17">
        <v>7.0000000000000001E-3</v>
      </c>
      <c r="J1539" s="17"/>
      <c r="K1539" s="17"/>
      <c r="L1539" s="18"/>
      <c r="M1539" s="16"/>
      <c r="N1539" s="17">
        <v>8.9999999999999993E-3</v>
      </c>
      <c r="O1539" s="18"/>
      <c r="P1539" s="17"/>
      <c r="Q1539" s="17">
        <v>6.0000000000000001E-3</v>
      </c>
      <c r="R1539" s="18"/>
    </row>
    <row r="1540" spans="1:18" s="28" customFormat="1">
      <c r="A1540" s="22"/>
      <c r="B1540" s="23" t="s">
        <v>32</v>
      </c>
      <c r="C1540" s="24">
        <f t="shared" ref="C1540:R1540" si="72">(C1534*1+C1535*2+C1536*3+C1537*4+C1538*5)/SUM(C1534:C1538)</f>
        <v>2.484453360080241</v>
      </c>
      <c r="D1540" s="25">
        <f t="shared" si="72"/>
        <v>2.4259999999999997</v>
      </c>
      <c r="E1540" s="26">
        <f t="shared" si="72"/>
        <v>2.4050000000000002</v>
      </c>
      <c r="F1540" s="27">
        <f t="shared" si="72"/>
        <v>2.5593561368209254</v>
      </c>
      <c r="G1540" s="25">
        <f t="shared" si="72"/>
        <v>2.5305305305305308</v>
      </c>
      <c r="H1540" s="27">
        <f t="shared" si="72"/>
        <v>2.4291457286432161</v>
      </c>
      <c r="I1540" s="26">
        <f t="shared" si="72"/>
        <v>2.4229607250755287</v>
      </c>
      <c r="J1540" s="26">
        <f t="shared" si="72"/>
        <v>2.4495504495504496</v>
      </c>
      <c r="K1540" s="26">
        <f t="shared" si="72"/>
        <v>2.6280000000000001</v>
      </c>
      <c r="L1540" s="27">
        <f t="shared" si="72"/>
        <v>2.5030000000000006</v>
      </c>
      <c r="M1540" s="25">
        <f t="shared" si="72"/>
        <v>2.2350000000000003</v>
      </c>
      <c r="N1540" s="26">
        <f t="shared" si="72"/>
        <v>2.6733870967741935</v>
      </c>
      <c r="O1540" s="27">
        <f t="shared" si="72"/>
        <v>3.1078921078921073</v>
      </c>
      <c r="P1540" s="26">
        <f t="shared" si="72"/>
        <v>2.2879999999999998</v>
      </c>
      <c r="Q1540" s="26">
        <f t="shared" si="72"/>
        <v>2.5256281407035175</v>
      </c>
      <c r="R1540" s="27">
        <f t="shared" si="72"/>
        <v>2.6133866133866133</v>
      </c>
    </row>
    <row r="1541" spans="1:18">
      <c r="A1541" s="22" t="s">
        <v>25</v>
      </c>
      <c r="B1541" s="2" t="s">
        <v>25</v>
      </c>
      <c r="C1541" s="15"/>
      <c r="D1541" s="16"/>
      <c r="E1541" s="17"/>
      <c r="F1541" s="18"/>
      <c r="G1541" s="16"/>
      <c r="H1541" s="18"/>
      <c r="I1541" s="17"/>
      <c r="J1541" s="17"/>
      <c r="K1541" s="17"/>
      <c r="L1541" s="18"/>
      <c r="M1541" s="16"/>
      <c r="N1541" s="17"/>
      <c r="O1541" s="18"/>
      <c r="P1541" s="17"/>
      <c r="Q1541" s="17"/>
      <c r="R1541" s="18"/>
    </row>
    <row r="1542" spans="1:18" ht="49.5">
      <c r="A1542" s="19" t="s">
        <v>503</v>
      </c>
      <c r="B1542" s="20" t="s">
        <v>504</v>
      </c>
      <c r="C1542" s="15"/>
      <c r="D1542" s="16"/>
      <c r="E1542" s="17"/>
      <c r="F1542" s="18"/>
      <c r="G1542" s="16"/>
      <c r="H1542" s="18"/>
      <c r="I1542" s="17"/>
      <c r="J1542" s="17"/>
      <c r="K1542" s="17"/>
      <c r="L1542" s="18"/>
      <c r="M1542" s="16"/>
      <c r="N1542" s="17"/>
      <c r="O1542" s="18"/>
      <c r="P1542" s="17"/>
      <c r="Q1542" s="17"/>
      <c r="R1542" s="18"/>
    </row>
    <row r="1543" spans="1:18">
      <c r="A1543" s="19" t="s">
        <v>25</v>
      </c>
      <c r="B1543" s="2" t="s">
        <v>498</v>
      </c>
      <c r="C1543" s="15">
        <v>0.26100000000000001</v>
      </c>
      <c r="D1543" s="16">
        <v>0.28999999999999998</v>
      </c>
      <c r="E1543" s="17">
        <v>0.25900000000000001</v>
      </c>
      <c r="F1543" s="18">
        <v>0.25900000000000001</v>
      </c>
      <c r="G1543" s="16">
        <v>0.252</v>
      </c>
      <c r="H1543" s="18">
        <v>0.27100000000000002</v>
      </c>
      <c r="I1543" s="17">
        <v>0.312</v>
      </c>
      <c r="J1543" s="17">
        <v>0.20399999999999999</v>
      </c>
      <c r="K1543" s="17">
        <v>0.23</v>
      </c>
      <c r="L1543" s="18">
        <v>0.35399999999999998</v>
      </c>
      <c r="M1543" s="16">
        <v>0.314</v>
      </c>
      <c r="N1543" s="17">
        <v>0.223</v>
      </c>
      <c r="O1543" s="18">
        <v>0.128</v>
      </c>
      <c r="P1543" s="17">
        <v>0.29299999999999998</v>
      </c>
      <c r="Q1543" s="17">
        <v>0.26300000000000001</v>
      </c>
      <c r="R1543" s="18">
        <v>0.216</v>
      </c>
    </row>
    <row r="1544" spans="1:18">
      <c r="A1544" s="19" t="s">
        <v>25</v>
      </c>
      <c r="B1544" s="2" t="s">
        <v>499</v>
      </c>
      <c r="C1544" s="15">
        <v>0.17</v>
      </c>
      <c r="D1544" s="16">
        <v>0.127</v>
      </c>
      <c r="E1544" s="17">
        <v>0.16600000000000001</v>
      </c>
      <c r="F1544" s="18">
        <v>0.18</v>
      </c>
      <c r="G1544" s="16">
        <v>0.13</v>
      </c>
      <c r="H1544" s="18">
        <v>0.215</v>
      </c>
      <c r="I1544" s="17">
        <v>0.20100000000000001</v>
      </c>
      <c r="J1544" s="17">
        <v>0.191</v>
      </c>
      <c r="K1544" s="17">
        <v>0.14299999999999999</v>
      </c>
      <c r="L1544" s="18">
        <v>5.5E-2</v>
      </c>
      <c r="M1544" s="16">
        <v>0.16500000000000001</v>
      </c>
      <c r="N1544" s="17">
        <v>0.18</v>
      </c>
      <c r="O1544" s="18">
        <v>0.16900000000000001</v>
      </c>
      <c r="P1544" s="17">
        <v>0.151</v>
      </c>
      <c r="Q1544" s="17">
        <v>0.183</v>
      </c>
      <c r="R1544" s="18">
        <v>0.17499999999999999</v>
      </c>
    </row>
    <row r="1545" spans="1:18">
      <c r="A1545" s="19" t="s">
        <v>25</v>
      </c>
      <c r="B1545" s="2" t="s">
        <v>500</v>
      </c>
      <c r="C1545" s="15">
        <v>0.19800000000000001</v>
      </c>
      <c r="D1545" s="16">
        <v>0.24</v>
      </c>
      <c r="E1545" s="17">
        <v>0.221</v>
      </c>
      <c r="F1545" s="18">
        <v>0.17199999999999999</v>
      </c>
      <c r="G1545" s="16">
        <v>0.19800000000000001</v>
      </c>
      <c r="H1545" s="18">
        <v>0.19700000000000001</v>
      </c>
      <c r="I1545" s="17">
        <v>0.26500000000000001</v>
      </c>
      <c r="J1545" s="17">
        <v>0.152</v>
      </c>
      <c r="K1545" s="17">
        <v>0.19400000000000001</v>
      </c>
      <c r="L1545" s="18">
        <v>0.14399999999999999</v>
      </c>
      <c r="M1545" s="16">
        <v>0.19400000000000001</v>
      </c>
      <c r="N1545" s="17">
        <v>0.23799999999999999</v>
      </c>
      <c r="O1545" s="18">
        <v>0.13700000000000001</v>
      </c>
      <c r="P1545" s="17">
        <v>0.20599999999999999</v>
      </c>
      <c r="Q1545" s="17">
        <v>0.20599999999999999</v>
      </c>
      <c r="R1545" s="18">
        <v>0.16800000000000001</v>
      </c>
    </row>
    <row r="1546" spans="1:18">
      <c r="A1546" s="19" t="s">
        <v>25</v>
      </c>
      <c r="B1546" s="2" t="s">
        <v>501</v>
      </c>
      <c r="C1546" s="15">
        <v>0.123</v>
      </c>
      <c r="D1546" s="16">
        <v>3.6999999999999998E-2</v>
      </c>
      <c r="E1546" s="17">
        <v>0.112</v>
      </c>
      <c r="F1546" s="18">
        <v>0.14499999999999999</v>
      </c>
      <c r="G1546" s="16">
        <v>0.16200000000000001</v>
      </c>
      <c r="H1546" s="18">
        <v>7.9000000000000001E-2</v>
      </c>
      <c r="I1546" s="17">
        <v>9.0999999999999998E-2</v>
      </c>
      <c r="J1546" s="17">
        <v>0.14899999999999999</v>
      </c>
      <c r="K1546" s="17">
        <v>0.14599999999999999</v>
      </c>
      <c r="L1546" s="18">
        <v>8.7999999999999995E-2</v>
      </c>
      <c r="M1546" s="16">
        <v>9.9000000000000005E-2</v>
      </c>
      <c r="N1546" s="17">
        <v>0.13800000000000001</v>
      </c>
      <c r="O1546" s="18">
        <v>0.189</v>
      </c>
      <c r="P1546" s="17">
        <v>0.14599999999999999</v>
      </c>
      <c r="Q1546" s="17">
        <v>8.1000000000000003E-2</v>
      </c>
      <c r="R1546" s="18">
        <v>0.16600000000000001</v>
      </c>
    </row>
    <row r="1547" spans="1:18">
      <c r="A1547" s="19" t="s">
        <v>25</v>
      </c>
      <c r="B1547" s="2" t="s">
        <v>502</v>
      </c>
      <c r="C1547" s="15">
        <v>0.248</v>
      </c>
      <c r="D1547" s="16">
        <v>0.30599999999999999</v>
      </c>
      <c r="E1547" s="17">
        <v>0.24199999999999999</v>
      </c>
      <c r="F1547" s="18">
        <v>0.245</v>
      </c>
      <c r="G1547" s="16">
        <v>0.25800000000000001</v>
      </c>
      <c r="H1547" s="18">
        <v>0.23699999999999999</v>
      </c>
      <c r="I1547" s="17">
        <v>0.13100000000000001</v>
      </c>
      <c r="J1547" s="17">
        <v>0.30399999999999999</v>
      </c>
      <c r="K1547" s="17">
        <v>0.28799999999999998</v>
      </c>
      <c r="L1547" s="18">
        <v>0.35899999999999999</v>
      </c>
      <c r="M1547" s="16">
        <v>0.22800000000000001</v>
      </c>
      <c r="N1547" s="17">
        <v>0.222</v>
      </c>
      <c r="O1547" s="18">
        <v>0.377</v>
      </c>
      <c r="P1547" s="17">
        <v>0.20300000000000001</v>
      </c>
      <c r="Q1547" s="17">
        <v>0.26600000000000001</v>
      </c>
      <c r="R1547" s="18">
        <v>0.27600000000000002</v>
      </c>
    </row>
    <row r="1548" spans="1:18">
      <c r="A1548" s="19" t="s">
        <v>25</v>
      </c>
      <c r="B1548" s="2" t="s">
        <v>31</v>
      </c>
      <c r="C1548" s="15"/>
      <c r="D1548" s="16"/>
      <c r="E1548" s="17"/>
      <c r="F1548" s="18"/>
      <c r="G1548" s="16"/>
      <c r="H1548" s="18"/>
      <c r="I1548" s="17"/>
      <c r="J1548" s="17"/>
      <c r="K1548" s="17"/>
      <c r="L1548" s="18"/>
      <c r="M1548" s="16"/>
      <c r="N1548" s="17"/>
      <c r="O1548" s="18"/>
      <c r="P1548" s="17"/>
      <c r="Q1548" s="17"/>
      <c r="R1548" s="18"/>
    </row>
    <row r="1549" spans="1:18" s="28" customFormat="1">
      <c r="A1549" s="22"/>
      <c r="B1549" s="23" t="s">
        <v>32</v>
      </c>
      <c r="C1549" s="24">
        <f t="shared" ref="C1549:R1549" si="73">(C1543*1+C1544*2+C1545*3+C1546*4+C1547*5)/SUM(C1543:C1547)</f>
        <v>2.927</v>
      </c>
      <c r="D1549" s="25">
        <f t="shared" si="73"/>
        <v>2.9420000000000002</v>
      </c>
      <c r="E1549" s="26">
        <f t="shared" si="73"/>
        <v>2.9119999999999999</v>
      </c>
      <c r="F1549" s="27">
        <f t="shared" si="73"/>
        <v>2.9370629370629375</v>
      </c>
      <c r="G1549" s="25">
        <f t="shared" si="73"/>
        <v>3.044</v>
      </c>
      <c r="H1549" s="27">
        <f t="shared" si="73"/>
        <v>2.795795795795796</v>
      </c>
      <c r="I1549" s="26">
        <f t="shared" si="73"/>
        <v>2.5279999999999996</v>
      </c>
      <c r="J1549" s="26">
        <f t="shared" si="73"/>
        <v>3.1579999999999999</v>
      </c>
      <c r="K1549" s="26">
        <f t="shared" si="73"/>
        <v>3.1188811188811192</v>
      </c>
      <c r="L1549" s="27">
        <f t="shared" si="73"/>
        <v>3.0430000000000001</v>
      </c>
      <c r="M1549" s="25">
        <f t="shared" si="73"/>
        <v>2.762</v>
      </c>
      <c r="N1549" s="26">
        <f t="shared" si="73"/>
        <v>2.9560439560439558</v>
      </c>
      <c r="O1549" s="27">
        <f t="shared" si="73"/>
        <v>3.5179999999999998</v>
      </c>
      <c r="P1549" s="26">
        <f t="shared" si="73"/>
        <v>2.8148148148148153</v>
      </c>
      <c r="Q1549" s="26">
        <f t="shared" si="73"/>
        <v>2.9039039039039038</v>
      </c>
      <c r="R1549" s="27">
        <f t="shared" si="73"/>
        <v>3.1108891108891106</v>
      </c>
    </row>
    <row r="1550" spans="1:18">
      <c r="A1550" s="19" t="s">
        <v>25</v>
      </c>
      <c r="B1550" s="2" t="s">
        <v>25</v>
      </c>
      <c r="C1550" s="15"/>
      <c r="D1550" s="16"/>
      <c r="E1550" s="17"/>
      <c r="F1550" s="18"/>
      <c r="G1550" s="16"/>
      <c r="H1550" s="18"/>
      <c r="I1550" s="17"/>
      <c r="J1550" s="17"/>
      <c r="K1550" s="17"/>
      <c r="L1550" s="18"/>
      <c r="M1550" s="16"/>
      <c r="N1550" s="17"/>
      <c r="O1550" s="18"/>
      <c r="P1550" s="17"/>
      <c r="Q1550" s="17"/>
      <c r="R1550" s="18"/>
    </row>
    <row r="1551" spans="1:18" ht="49.5">
      <c r="A1551" s="19" t="s">
        <v>505</v>
      </c>
      <c r="B1551" s="20" t="s">
        <v>506</v>
      </c>
      <c r="C1551" s="15"/>
      <c r="D1551" s="16"/>
      <c r="E1551" s="17"/>
      <c r="F1551" s="18"/>
      <c r="G1551" s="16"/>
      <c r="H1551" s="18"/>
      <c r="I1551" s="17"/>
      <c r="J1551" s="17"/>
      <c r="K1551" s="17"/>
      <c r="L1551" s="18"/>
      <c r="M1551" s="16"/>
      <c r="N1551" s="17"/>
      <c r="O1551" s="18"/>
      <c r="P1551" s="17"/>
      <c r="Q1551" s="17"/>
      <c r="R1551" s="18"/>
    </row>
    <row r="1552" spans="1:18">
      <c r="A1552" s="22" t="s">
        <v>25</v>
      </c>
      <c r="B1552" s="2" t="s">
        <v>498</v>
      </c>
      <c r="C1552" s="15">
        <v>0.41399999999999998</v>
      </c>
      <c r="D1552" s="16">
        <v>0.41199999999999998</v>
      </c>
      <c r="E1552" s="17">
        <v>0.41699999999999998</v>
      </c>
      <c r="F1552" s="18">
        <v>0.41299999999999998</v>
      </c>
      <c r="G1552" s="16">
        <v>0.39300000000000002</v>
      </c>
      <c r="H1552" s="18">
        <v>0.439</v>
      </c>
      <c r="I1552" s="17">
        <v>0.435</v>
      </c>
      <c r="J1552" s="17">
        <v>0.34399999999999997</v>
      </c>
      <c r="K1552" s="17">
        <v>0.44600000000000001</v>
      </c>
      <c r="L1552" s="18">
        <v>0.51900000000000002</v>
      </c>
      <c r="M1552" s="16">
        <v>0.51600000000000001</v>
      </c>
      <c r="N1552" s="17">
        <v>0.34399999999999997</v>
      </c>
      <c r="O1552" s="18">
        <v>0.15</v>
      </c>
      <c r="P1552" s="17">
        <v>0.50600000000000001</v>
      </c>
      <c r="Q1552" s="17">
        <v>0.41699999999999998</v>
      </c>
      <c r="R1552" s="18">
        <v>0.28299999999999997</v>
      </c>
    </row>
    <row r="1553" spans="1:18">
      <c r="A1553" s="19" t="s">
        <v>25</v>
      </c>
      <c r="B1553" s="2" t="s">
        <v>499</v>
      </c>
      <c r="C1553" s="15">
        <v>0.25700000000000001</v>
      </c>
      <c r="D1553" s="16">
        <v>0.35599999999999998</v>
      </c>
      <c r="E1553" s="17">
        <v>0.27300000000000002</v>
      </c>
      <c r="F1553" s="18">
        <v>0.22700000000000001</v>
      </c>
      <c r="G1553" s="16">
        <v>0.251</v>
      </c>
      <c r="H1553" s="18">
        <v>0.26400000000000001</v>
      </c>
      <c r="I1553" s="17">
        <v>0.252</v>
      </c>
      <c r="J1553" s="17">
        <v>0.29599999999999999</v>
      </c>
      <c r="K1553" s="17">
        <v>0.24299999999999999</v>
      </c>
      <c r="L1553" s="18">
        <v>0.17100000000000001</v>
      </c>
      <c r="M1553" s="16">
        <v>0.23899999999999999</v>
      </c>
      <c r="N1553" s="17">
        <v>0.32200000000000001</v>
      </c>
      <c r="O1553" s="18">
        <v>0.20499999999999999</v>
      </c>
      <c r="P1553" s="17">
        <v>0.26100000000000001</v>
      </c>
      <c r="Q1553" s="17">
        <v>0.25900000000000001</v>
      </c>
      <c r="R1553" s="18">
        <v>0.249</v>
      </c>
    </row>
    <row r="1554" spans="1:18">
      <c r="A1554" s="19" t="s">
        <v>25</v>
      </c>
      <c r="B1554" s="2" t="s">
        <v>500</v>
      </c>
      <c r="C1554" s="15">
        <v>0.17499999999999999</v>
      </c>
      <c r="D1554" s="16">
        <v>0.127</v>
      </c>
      <c r="E1554" s="17">
        <v>0.183</v>
      </c>
      <c r="F1554" s="18">
        <v>0.17599999999999999</v>
      </c>
      <c r="G1554" s="16">
        <v>0.17899999999999999</v>
      </c>
      <c r="H1554" s="18">
        <v>0.17100000000000001</v>
      </c>
      <c r="I1554" s="17">
        <v>0.17799999999999999</v>
      </c>
      <c r="J1554" s="17">
        <v>0.182</v>
      </c>
      <c r="K1554" s="17">
        <v>0.156</v>
      </c>
      <c r="L1554" s="18">
        <v>0.182</v>
      </c>
      <c r="M1554" s="16">
        <v>0.14699999999999999</v>
      </c>
      <c r="N1554" s="17">
        <v>0.151</v>
      </c>
      <c r="O1554" s="18">
        <v>0.32900000000000001</v>
      </c>
      <c r="P1554" s="17">
        <v>0.16400000000000001</v>
      </c>
      <c r="Q1554" s="17">
        <v>0.13900000000000001</v>
      </c>
      <c r="R1554" s="18">
        <v>0.248</v>
      </c>
    </row>
    <row r="1555" spans="1:18">
      <c r="A1555" s="19" t="s">
        <v>25</v>
      </c>
      <c r="B1555" s="2" t="s">
        <v>501</v>
      </c>
      <c r="C1555" s="15">
        <v>9.0999999999999998E-2</v>
      </c>
      <c r="D1555" s="16">
        <v>2.8000000000000001E-2</v>
      </c>
      <c r="E1555" s="17">
        <v>7.9000000000000001E-2</v>
      </c>
      <c r="F1555" s="18">
        <v>0.112</v>
      </c>
      <c r="G1555" s="16">
        <v>0.11700000000000001</v>
      </c>
      <c r="H1555" s="18">
        <v>6.2E-2</v>
      </c>
      <c r="I1555" s="17">
        <v>8.7999999999999995E-2</v>
      </c>
      <c r="J1555" s="17">
        <v>0.121</v>
      </c>
      <c r="K1555" s="17">
        <v>7.2999999999999995E-2</v>
      </c>
      <c r="L1555" s="18">
        <v>3.9E-2</v>
      </c>
      <c r="M1555" s="16">
        <v>6.4000000000000001E-2</v>
      </c>
      <c r="N1555" s="17">
        <v>0.11</v>
      </c>
      <c r="O1555" s="18">
        <v>0.16400000000000001</v>
      </c>
      <c r="P1555" s="17">
        <v>4.2000000000000003E-2</v>
      </c>
      <c r="Q1555" s="17">
        <v>0.106</v>
      </c>
      <c r="R1555" s="18">
        <v>0.13700000000000001</v>
      </c>
    </row>
    <row r="1556" spans="1:18">
      <c r="A1556" s="19" t="s">
        <v>25</v>
      </c>
      <c r="B1556" s="2" t="s">
        <v>502</v>
      </c>
      <c r="C1556" s="15">
        <v>0.06</v>
      </c>
      <c r="D1556" s="16">
        <v>7.5999999999999998E-2</v>
      </c>
      <c r="E1556" s="17">
        <v>4.2000000000000003E-2</v>
      </c>
      <c r="F1556" s="18">
        <v>7.1999999999999995E-2</v>
      </c>
      <c r="G1556" s="16">
        <v>6.0999999999999999E-2</v>
      </c>
      <c r="H1556" s="18">
        <v>5.8999999999999997E-2</v>
      </c>
      <c r="I1556" s="17">
        <v>4.7E-2</v>
      </c>
      <c r="J1556" s="17">
        <v>5.7000000000000002E-2</v>
      </c>
      <c r="K1556" s="17">
        <v>7.1999999999999995E-2</v>
      </c>
      <c r="L1556" s="18">
        <v>8.7999999999999995E-2</v>
      </c>
      <c r="M1556" s="16">
        <v>0.03</v>
      </c>
      <c r="N1556" s="17">
        <v>7.2999999999999995E-2</v>
      </c>
      <c r="O1556" s="18">
        <v>0.152</v>
      </c>
      <c r="P1556" s="17">
        <v>1.9E-2</v>
      </c>
      <c r="Q1556" s="17">
        <v>0.08</v>
      </c>
      <c r="R1556" s="18">
        <v>8.4000000000000005E-2</v>
      </c>
    </row>
    <row r="1557" spans="1:18">
      <c r="A1557" s="19" t="s">
        <v>25</v>
      </c>
      <c r="B1557" s="2" t="s">
        <v>31</v>
      </c>
      <c r="C1557" s="15">
        <v>2E-3</v>
      </c>
      <c r="D1557" s="16"/>
      <c r="E1557" s="17">
        <v>6.0000000000000001E-3</v>
      </c>
      <c r="F1557" s="18"/>
      <c r="G1557" s="16"/>
      <c r="H1557" s="18">
        <v>5.0000000000000001E-3</v>
      </c>
      <c r="I1557" s="17"/>
      <c r="J1557" s="17"/>
      <c r="K1557" s="17">
        <v>1.0999999999999999E-2</v>
      </c>
      <c r="L1557" s="18"/>
      <c r="M1557" s="16">
        <v>4.0000000000000001E-3</v>
      </c>
      <c r="N1557" s="17"/>
      <c r="O1557" s="18"/>
      <c r="P1557" s="17">
        <v>8.0000000000000002E-3</v>
      </c>
      <c r="Q1557" s="17"/>
      <c r="R1557" s="18"/>
    </row>
    <row r="1558" spans="1:18" s="28" customFormat="1">
      <c r="A1558" s="22"/>
      <c r="B1558" s="23" t="s">
        <v>32</v>
      </c>
      <c r="C1558" s="24">
        <f t="shared" ref="C1558:R1558" si="74">(C1552*1+C1553*2+C1554*3+C1555*4+C1556*5)/SUM(C1552:C1556)</f>
        <v>2.1233701103309923</v>
      </c>
      <c r="D1558" s="25">
        <f t="shared" si="74"/>
        <v>1.9989989989989989</v>
      </c>
      <c r="E1558" s="26">
        <f t="shared" si="74"/>
        <v>2.0503018108651916</v>
      </c>
      <c r="F1558" s="27">
        <f t="shared" si="74"/>
        <v>2.2029999999999998</v>
      </c>
      <c r="G1558" s="25">
        <f t="shared" si="74"/>
        <v>2.2027972027972029</v>
      </c>
      <c r="H1558" s="27">
        <f t="shared" si="74"/>
        <v>2.0331658291457284</v>
      </c>
      <c r="I1558" s="26">
        <f t="shared" si="74"/>
        <v>2.06</v>
      </c>
      <c r="J1558" s="26">
        <f t="shared" si="74"/>
        <v>2.2510000000000003</v>
      </c>
      <c r="K1558" s="26">
        <f t="shared" si="74"/>
        <v>2.0727272727272728</v>
      </c>
      <c r="L1558" s="27">
        <f t="shared" si="74"/>
        <v>2.005005005005005</v>
      </c>
      <c r="M1558" s="25">
        <f t="shared" si="74"/>
        <v>1.8483935742971886</v>
      </c>
      <c r="N1558" s="26">
        <f t="shared" si="74"/>
        <v>2.246</v>
      </c>
      <c r="O1558" s="27">
        <f t="shared" si="74"/>
        <v>2.9630000000000001</v>
      </c>
      <c r="P1558" s="26">
        <f t="shared" si="74"/>
        <v>1.7973790322580643</v>
      </c>
      <c r="Q1558" s="26">
        <f t="shared" si="74"/>
        <v>2.1738261738261744</v>
      </c>
      <c r="R1558" s="27">
        <f t="shared" si="74"/>
        <v>2.4905094905094902</v>
      </c>
    </row>
    <row r="1559" spans="1:18">
      <c r="A1559" s="19" t="s">
        <v>25</v>
      </c>
      <c r="B1559" s="2" t="s">
        <v>25</v>
      </c>
      <c r="C1559" s="15"/>
      <c r="D1559" s="16"/>
      <c r="E1559" s="17"/>
      <c r="F1559" s="18"/>
      <c r="G1559" s="16"/>
      <c r="H1559" s="18"/>
      <c r="I1559" s="17"/>
      <c r="J1559" s="17"/>
      <c r="K1559" s="17"/>
      <c r="L1559" s="18"/>
      <c r="M1559" s="16"/>
      <c r="N1559" s="17"/>
      <c r="O1559" s="18"/>
      <c r="P1559" s="17"/>
      <c r="Q1559" s="17"/>
      <c r="R1559" s="18"/>
    </row>
    <row r="1560" spans="1:18">
      <c r="A1560" s="19" t="s">
        <v>507</v>
      </c>
      <c r="B1560" s="20" t="s">
        <v>508</v>
      </c>
      <c r="C1560" s="15"/>
      <c r="D1560" s="16"/>
      <c r="E1560" s="17"/>
      <c r="F1560" s="18"/>
      <c r="G1560" s="16"/>
      <c r="H1560" s="18"/>
      <c r="I1560" s="17"/>
      <c r="J1560" s="17"/>
      <c r="K1560" s="17"/>
      <c r="L1560" s="18"/>
      <c r="M1560" s="16"/>
      <c r="N1560" s="17"/>
      <c r="O1560" s="18"/>
      <c r="P1560" s="17"/>
      <c r="Q1560" s="17"/>
      <c r="R1560" s="18"/>
    </row>
    <row r="1561" spans="1:18">
      <c r="A1561" s="19" t="s">
        <v>25</v>
      </c>
      <c r="B1561" s="2" t="s">
        <v>509</v>
      </c>
      <c r="C1561" s="15">
        <v>0.47599999999999998</v>
      </c>
      <c r="D1561" s="16">
        <v>0.55500000000000005</v>
      </c>
      <c r="E1561" s="17">
        <v>0.505</v>
      </c>
      <c r="F1561" s="18">
        <v>0.439</v>
      </c>
      <c r="G1561" s="16">
        <v>0.45600000000000002</v>
      </c>
      <c r="H1561" s="18">
        <v>0.5</v>
      </c>
      <c r="I1561" s="17">
        <v>0.57899999999999996</v>
      </c>
      <c r="J1561" s="17">
        <v>0.51200000000000001</v>
      </c>
      <c r="K1561" s="17">
        <v>0.33200000000000002</v>
      </c>
      <c r="L1561" s="18">
        <v>0.32</v>
      </c>
      <c r="M1561" s="16">
        <v>0.47399999999999998</v>
      </c>
      <c r="N1561" s="17">
        <v>0.48399999999999999</v>
      </c>
      <c r="O1561" s="18">
        <v>0.47</v>
      </c>
      <c r="P1561" s="17">
        <v>0.45200000000000001</v>
      </c>
      <c r="Q1561" s="17">
        <v>0.46200000000000002</v>
      </c>
      <c r="R1561" s="18">
        <v>0.54800000000000004</v>
      </c>
    </row>
    <row r="1562" spans="1:18">
      <c r="A1562" s="19" t="s">
        <v>25</v>
      </c>
      <c r="B1562" s="2" t="s">
        <v>510</v>
      </c>
      <c r="C1562" s="15">
        <v>0.51500000000000001</v>
      </c>
      <c r="D1562" s="16">
        <v>0.44500000000000001</v>
      </c>
      <c r="E1562" s="17">
        <v>0.48</v>
      </c>
      <c r="F1562" s="18">
        <v>0.55500000000000005</v>
      </c>
      <c r="G1562" s="16">
        <v>0.53500000000000003</v>
      </c>
      <c r="H1562" s="18">
        <v>0.49099999999999999</v>
      </c>
      <c r="I1562" s="17">
        <v>0.41099999999999998</v>
      </c>
      <c r="J1562" s="17">
        <v>0.48199999999999998</v>
      </c>
      <c r="K1562" s="17">
        <v>0.66800000000000004</v>
      </c>
      <c r="L1562" s="18">
        <v>0.64100000000000001</v>
      </c>
      <c r="M1562" s="16">
        <v>0.52300000000000002</v>
      </c>
      <c r="N1562" s="17">
        <v>0.48899999999999999</v>
      </c>
      <c r="O1562" s="18">
        <v>0.53</v>
      </c>
      <c r="P1562" s="17">
        <v>0.53300000000000003</v>
      </c>
      <c r="Q1562" s="17">
        <v>0.53300000000000003</v>
      </c>
      <c r="R1562" s="18">
        <v>0.443</v>
      </c>
    </row>
    <row r="1563" spans="1:18">
      <c r="A1563" s="22" t="s">
        <v>25</v>
      </c>
      <c r="B1563" s="2" t="s">
        <v>511</v>
      </c>
      <c r="C1563" s="15"/>
      <c r="D1563" s="16"/>
      <c r="E1563" s="17"/>
      <c r="F1563" s="18"/>
      <c r="G1563" s="16"/>
      <c r="H1563" s="18"/>
      <c r="I1563" s="17"/>
      <c r="J1563" s="17"/>
      <c r="K1563" s="17"/>
      <c r="L1563" s="18"/>
      <c r="M1563" s="16"/>
      <c r="N1563" s="17"/>
      <c r="O1563" s="18"/>
      <c r="P1563" s="17"/>
      <c r="Q1563" s="17"/>
      <c r="R1563" s="18"/>
    </row>
    <row r="1564" spans="1:18">
      <c r="A1564" s="19" t="s">
        <v>25</v>
      </c>
      <c r="B1564" s="2" t="s">
        <v>31</v>
      </c>
      <c r="C1564" s="15">
        <v>8.9999999999999993E-3</v>
      </c>
      <c r="D1564" s="16"/>
      <c r="E1564" s="17">
        <v>1.4E-2</v>
      </c>
      <c r="F1564" s="18">
        <v>6.0000000000000001E-3</v>
      </c>
      <c r="G1564" s="16">
        <v>8.9999999999999993E-3</v>
      </c>
      <c r="H1564" s="18">
        <v>8.9999999999999993E-3</v>
      </c>
      <c r="I1564" s="17">
        <v>8.9999999999999993E-3</v>
      </c>
      <c r="J1564" s="17">
        <v>6.0000000000000001E-3</v>
      </c>
      <c r="K1564" s="17"/>
      <c r="L1564" s="18">
        <v>3.9E-2</v>
      </c>
      <c r="M1564" s="16">
        <v>3.0000000000000001E-3</v>
      </c>
      <c r="N1564" s="17">
        <v>2.7E-2</v>
      </c>
      <c r="O1564" s="18"/>
      <c r="P1564" s="17">
        <v>1.4999999999999999E-2</v>
      </c>
      <c r="Q1564" s="17">
        <v>5.0000000000000001E-3</v>
      </c>
      <c r="R1564" s="18">
        <v>8.9999999999999993E-3</v>
      </c>
    </row>
    <row r="1565" spans="1:18">
      <c r="A1565" s="19" t="s">
        <v>25</v>
      </c>
      <c r="B1565" s="2" t="s">
        <v>25</v>
      </c>
      <c r="C1565" s="15"/>
      <c r="D1565" s="16"/>
      <c r="E1565" s="17"/>
      <c r="F1565" s="18"/>
      <c r="G1565" s="16"/>
      <c r="H1565" s="18"/>
      <c r="I1565" s="17"/>
      <c r="J1565" s="17"/>
      <c r="K1565" s="17"/>
      <c r="L1565" s="18"/>
      <c r="M1565" s="16"/>
      <c r="N1565" s="17"/>
      <c r="O1565" s="18"/>
      <c r="P1565" s="17"/>
      <c r="Q1565" s="17"/>
      <c r="R1565" s="18"/>
    </row>
    <row r="1566" spans="1:18" ht="33">
      <c r="A1566" s="19" t="s">
        <v>512</v>
      </c>
      <c r="B1566" s="20" t="s">
        <v>513</v>
      </c>
      <c r="C1566" s="15"/>
      <c r="D1566" s="16"/>
      <c r="E1566" s="17"/>
      <c r="F1566" s="18"/>
      <c r="G1566" s="16"/>
      <c r="H1566" s="18"/>
      <c r="I1566" s="17"/>
      <c r="J1566" s="17"/>
      <c r="K1566" s="17"/>
      <c r="L1566" s="18"/>
      <c r="M1566" s="16"/>
      <c r="N1566" s="17"/>
      <c r="O1566" s="18"/>
      <c r="P1566" s="17"/>
      <c r="Q1566" s="17"/>
      <c r="R1566" s="18"/>
    </row>
    <row r="1567" spans="1:18">
      <c r="A1567" s="19" t="s">
        <v>25</v>
      </c>
      <c r="B1567" s="2" t="s">
        <v>509</v>
      </c>
      <c r="C1567" s="15">
        <v>0.254</v>
      </c>
      <c r="D1567" s="16">
        <v>0.20699999999999999</v>
      </c>
      <c r="E1567" s="17">
        <v>0.27500000000000002</v>
      </c>
      <c r="F1567" s="18">
        <v>0.24299999999999999</v>
      </c>
      <c r="G1567" s="16">
        <v>0.26700000000000002</v>
      </c>
      <c r="H1567" s="18">
        <v>0.23899999999999999</v>
      </c>
      <c r="I1567" s="17">
        <v>0.27300000000000002</v>
      </c>
      <c r="J1567" s="17">
        <v>0.307</v>
      </c>
      <c r="K1567" s="17">
        <v>0.151</v>
      </c>
      <c r="L1567" s="18">
        <v>0.22700000000000001</v>
      </c>
      <c r="M1567" s="16">
        <v>0.21199999999999999</v>
      </c>
      <c r="N1567" s="17">
        <v>0.27100000000000002</v>
      </c>
      <c r="O1567" s="18">
        <v>0.38900000000000001</v>
      </c>
      <c r="P1567" s="17">
        <v>0.24</v>
      </c>
      <c r="Q1567" s="17">
        <v>0.27800000000000002</v>
      </c>
      <c r="R1567" s="18">
        <v>0.24099999999999999</v>
      </c>
    </row>
    <row r="1568" spans="1:18">
      <c r="A1568" s="19" t="s">
        <v>25</v>
      </c>
      <c r="B1568" s="2" t="s">
        <v>510</v>
      </c>
      <c r="C1568" s="15">
        <v>0.46500000000000002</v>
      </c>
      <c r="D1568" s="16">
        <v>0.40699999999999997</v>
      </c>
      <c r="E1568" s="17">
        <v>0.42699999999999999</v>
      </c>
      <c r="F1568" s="18">
        <v>0.50700000000000001</v>
      </c>
      <c r="G1568" s="16">
        <v>0.60299999999999998</v>
      </c>
      <c r="H1568" s="18">
        <v>0.308</v>
      </c>
      <c r="I1568" s="17">
        <v>0.56299999999999994</v>
      </c>
      <c r="J1568" s="17">
        <v>0.42499999999999999</v>
      </c>
      <c r="K1568" s="17">
        <v>0.501</v>
      </c>
      <c r="L1568" s="18">
        <v>0.21</v>
      </c>
      <c r="M1568" s="16">
        <v>0.39300000000000002</v>
      </c>
      <c r="N1568" s="17">
        <v>0.57699999999999996</v>
      </c>
      <c r="O1568" s="18">
        <v>0.53600000000000003</v>
      </c>
      <c r="P1568" s="17">
        <v>0.34799999999999998</v>
      </c>
      <c r="Q1568" s="17">
        <v>0.45900000000000002</v>
      </c>
      <c r="R1568" s="18">
        <v>0.624</v>
      </c>
    </row>
    <row r="1569" spans="1:18">
      <c r="A1569" s="19" t="s">
        <v>25</v>
      </c>
      <c r="B1569" s="2" t="s">
        <v>511</v>
      </c>
      <c r="C1569" s="15">
        <v>0.26600000000000001</v>
      </c>
      <c r="D1569" s="16">
        <v>0.38500000000000001</v>
      </c>
      <c r="E1569" s="17">
        <v>0.27300000000000002</v>
      </c>
      <c r="F1569" s="18">
        <v>0.24099999999999999</v>
      </c>
      <c r="G1569" s="16">
        <v>0.114</v>
      </c>
      <c r="H1569" s="18">
        <v>0.438</v>
      </c>
      <c r="I1569" s="17">
        <v>0.157</v>
      </c>
      <c r="J1569" s="17">
        <v>0.26100000000000001</v>
      </c>
      <c r="K1569" s="17">
        <v>0.29799999999999999</v>
      </c>
      <c r="L1569" s="18">
        <v>0.56399999999999995</v>
      </c>
      <c r="M1569" s="16">
        <v>0.377</v>
      </c>
      <c r="N1569" s="17">
        <v>0.14399999999999999</v>
      </c>
      <c r="O1569" s="18">
        <v>5.8999999999999997E-2</v>
      </c>
      <c r="P1569" s="17">
        <v>0.38700000000000001</v>
      </c>
      <c r="Q1569" s="17">
        <v>0.26300000000000001</v>
      </c>
      <c r="R1569" s="18">
        <v>0.106</v>
      </c>
    </row>
    <row r="1570" spans="1:18">
      <c r="A1570" s="19" t="s">
        <v>25</v>
      </c>
      <c r="B1570" s="2" t="s">
        <v>31</v>
      </c>
      <c r="C1570" s="15">
        <v>1.4999999999999999E-2</v>
      </c>
      <c r="D1570" s="16"/>
      <c r="E1570" s="17">
        <v>2.5000000000000001E-2</v>
      </c>
      <c r="F1570" s="18">
        <v>8.9999999999999993E-3</v>
      </c>
      <c r="G1570" s="16">
        <v>1.4999999999999999E-2</v>
      </c>
      <c r="H1570" s="18">
        <v>1.4999999999999999E-2</v>
      </c>
      <c r="I1570" s="17">
        <v>7.0000000000000001E-3</v>
      </c>
      <c r="J1570" s="17">
        <v>6.0000000000000001E-3</v>
      </c>
      <c r="K1570" s="17">
        <v>4.9000000000000002E-2</v>
      </c>
      <c r="L1570" s="18"/>
      <c r="M1570" s="16">
        <v>1.7999999999999999E-2</v>
      </c>
      <c r="N1570" s="17">
        <v>8.0000000000000002E-3</v>
      </c>
      <c r="O1570" s="18">
        <v>1.6E-2</v>
      </c>
      <c r="P1570" s="17">
        <v>2.5000000000000001E-2</v>
      </c>
      <c r="Q1570" s="17"/>
      <c r="R1570" s="18">
        <v>2.9000000000000001E-2</v>
      </c>
    </row>
    <row r="1571" spans="1:18">
      <c r="A1571" s="19" t="s">
        <v>25</v>
      </c>
      <c r="B1571" s="2" t="s">
        <v>25</v>
      </c>
      <c r="C1571" s="15"/>
      <c r="D1571" s="16"/>
      <c r="E1571" s="17"/>
      <c r="F1571" s="18"/>
      <c r="G1571" s="16"/>
      <c r="H1571" s="18"/>
      <c r="I1571" s="17"/>
      <c r="J1571" s="17"/>
      <c r="K1571" s="17"/>
      <c r="L1571" s="18"/>
      <c r="M1571" s="16"/>
      <c r="N1571" s="17"/>
      <c r="O1571" s="18"/>
      <c r="P1571" s="17"/>
      <c r="Q1571" s="17"/>
      <c r="R1571" s="18"/>
    </row>
    <row r="1572" spans="1:18" ht="33">
      <c r="A1572" s="19" t="s">
        <v>514</v>
      </c>
      <c r="B1572" s="20" t="s">
        <v>515</v>
      </c>
      <c r="C1572" s="15"/>
      <c r="D1572" s="16"/>
      <c r="E1572" s="17"/>
      <c r="F1572" s="18"/>
      <c r="G1572" s="16"/>
      <c r="H1572" s="18"/>
      <c r="I1572" s="17"/>
      <c r="J1572" s="17"/>
      <c r="K1572" s="17"/>
      <c r="L1572" s="18"/>
      <c r="M1572" s="16"/>
      <c r="N1572" s="17"/>
      <c r="O1572" s="18"/>
      <c r="P1572" s="17"/>
      <c r="Q1572" s="17"/>
      <c r="R1572" s="18"/>
    </row>
    <row r="1573" spans="1:18">
      <c r="A1573" s="22" t="s">
        <v>25</v>
      </c>
      <c r="B1573" s="2" t="s">
        <v>509</v>
      </c>
      <c r="C1573" s="15">
        <v>0.74099999999999999</v>
      </c>
      <c r="D1573" s="16">
        <v>0.72</v>
      </c>
      <c r="E1573" s="17">
        <v>0.8</v>
      </c>
      <c r="F1573" s="18">
        <v>0.69499999999999995</v>
      </c>
      <c r="G1573" s="16">
        <v>0.7</v>
      </c>
      <c r="H1573" s="18">
        <v>0.78900000000000003</v>
      </c>
      <c r="I1573" s="17">
        <v>0.83499999999999996</v>
      </c>
      <c r="J1573" s="17">
        <v>0.77800000000000002</v>
      </c>
      <c r="K1573" s="17">
        <v>0.59299999999999997</v>
      </c>
      <c r="L1573" s="18">
        <v>0.624</v>
      </c>
      <c r="M1573" s="16">
        <v>0.71699999999999997</v>
      </c>
      <c r="N1573" s="17">
        <v>0.77800000000000002</v>
      </c>
      <c r="O1573" s="18">
        <v>0.77</v>
      </c>
      <c r="P1573" s="17">
        <v>0.751</v>
      </c>
      <c r="Q1573" s="17">
        <v>0.73099999999999998</v>
      </c>
      <c r="R1573" s="18">
        <v>0.77400000000000002</v>
      </c>
    </row>
    <row r="1574" spans="1:18">
      <c r="A1574" s="19" t="s">
        <v>25</v>
      </c>
      <c r="B1574" s="2" t="s">
        <v>510</v>
      </c>
      <c r="C1574" s="15">
        <v>0.251</v>
      </c>
      <c r="D1574" s="16">
        <v>0.28000000000000003</v>
      </c>
      <c r="E1574" s="17">
        <v>0.19</v>
      </c>
      <c r="F1574" s="18">
        <v>0.29899999999999999</v>
      </c>
      <c r="G1574" s="16">
        <v>0.28699999999999998</v>
      </c>
      <c r="H1574" s="18">
        <v>0.21099999999999999</v>
      </c>
      <c r="I1574" s="17">
        <v>0.16500000000000001</v>
      </c>
      <c r="J1574" s="17">
        <v>0.222</v>
      </c>
      <c r="K1574" s="17">
        <v>0.38200000000000001</v>
      </c>
      <c r="L1574" s="18">
        <v>0.35899999999999999</v>
      </c>
      <c r="M1574" s="16">
        <v>0.28000000000000003</v>
      </c>
      <c r="N1574" s="17">
        <v>0.21199999999999999</v>
      </c>
      <c r="O1574" s="18">
        <v>0.21199999999999999</v>
      </c>
      <c r="P1574" s="17">
        <v>0.23499999999999999</v>
      </c>
      <c r="Q1574" s="17">
        <v>0.26900000000000002</v>
      </c>
      <c r="R1574" s="18">
        <v>0.215</v>
      </c>
    </row>
    <row r="1575" spans="1:18">
      <c r="A1575" s="19" t="s">
        <v>25</v>
      </c>
      <c r="B1575" s="2" t="s">
        <v>511</v>
      </c>
      <c r="C1575" s="15"/>
      <c r="D1575" s="16"/>
      <c r="E1575" s="17"/>
      <c r="F1575" s="18"/>
      <c r="G1575" s="16"/>
      <c r="H1575" s="18"/>
      <c r="I1575" s="17"/>
      <c r="J1575" s="17"/>
      <c r="K1575" s="17"/>
      <c r="L1575" s="18"/>
      <c r="M1575" s="16"/>
      <c r="N1575" s="17"/>
      <c r="O1575" s="18"/>
      <c r="P1575" s="17"/>
      <c r="Q1575" s="17"/>
      <c r="R1575" s="18"/>
    </row>
    <row r="1576" spans="1:18">
      <c r="A1576" s="19" t="s">
        <v>25</v>
      </c>
      <c r="B1576" s="2" t="s">
        <v>31</v>
      </c>
      <c r="C1576" s="15">
        <v>7.0000000000000001E-3</v>
      </c>
      <c r="D1576" s="16"/>
      <c r="E1576" s="17">
        <v>0.01</v>
      </c>
      <c r="F1576" s="18">
        <v>5.0000000000000001E-3</v>
      </c>
      <c r="G1576" s="16">
        <v>1.2999999999999999E-2</v>
      </c>
      <c r="H1576" s="18"/>
      <c r="I1576" s="17"/>
      <c r="J1576" s="17"/>
      <c r="K1576" s="17">
        <v>2.5000000000000001E-2</v>
      </c>
      <c r="L1576" s="18">
        <v>1.7000000000000001E-2</v>
      </c>
      <c r="M1576" s="16">
        <v>3.0000000000000001E-3</v>
      </c>
      <c r="N1576" s="17">
        <v>0.01</v>
      </c>
      <c r="O1576" s="18">
        <v>1.7999999999999999E-2</v>
      </c>
      <c r="P1576" s="17">
        <v>1.4E-2</v>
      </c>
      <c r="Q1576" s="17"/>
      <c r="R1576" s="18">
        <v>1.0999999999999999E-2</v>
      </c>
    </row>
    <row r="1577" spans="1:18">
      <c r="A1577" s="19" t="s">
        <v>25</v>
      </c>
      <c r="B1577" s="2" t="s">
        <v>25</v>
      </c>
      <c r="C1577" s="15"/>
      <c r="D1577" s="16"/>
      <c r="E1577" s="17"/>
      <c r="F1577" s="18"/>
      <c r="G1577" s="16"/>
      <c r="H1577" s="18"/>
      <c r="I1577" s="17"/>
      <c r="J1577" s="17"/>
      <c r="K1577" s="17"/>
      <c r="L1577" s="18"/>
      <c r="M1577" s="16"/>
      <c r="N1577" s="17"/>
      <c r="O1577" s="18"/>
      <c r="P1577" s="17"/>
      <c r="Q1577" s="17"/>
      <c r="R1577" s="18"/>
    </row>
    <row r="1578" spans="1:18">
      <c r="A1578" s="19" t="s">
        <v>516</v>
      </c>
      <c r="B1578" s="20" t="s">
        <v>517</v>
      </c>
      <c r="C1578" s="15"/>
      <c r="D1578" s="16"/>
      <c r="E1578" s="17"/>
      <c r="F1578" s="18"/>
      <c r="G1578" s="16"/>
      <c r="H1578" s="18"/>
      <c r="I1578" s="17"/>
      <c r="J1578" s="17"/>
      <c r="K1578" s="17"/>
      <c r="L1578" s="18"/>
      <c r="M1578" s="16"/>
      <c r="N1578" s="17"/>
      <c r="O1578" s="18"/>
      <c r="P1578" s="17"/>
      <c r="Q1578" s="17"/>
      <c r="R1578" s="18"/>
    </row>
    <row r="1579" spans="1:18">
      <c r="A1579" s="19" t="s">
        <v>25</v>
      </c>
      <c r="B1579" s="2" t="s">
        <v>509</v>
      </c>
      <c r="C1579" s="15">
        <v>9.9000000000000005E-2</v>
      </c>
      <c r="D1579" s="16">
        <v>7.1999999999999995E-2</v>
      </c>
      <c r="E1579" s="17">
        <v>0.114</v>
      </c>
      <c r="F1579" s="18">
        <v>9.0999999999999998E-2</v>
      </c>
      <c r="G1579" s="16">
        <v>0.10199999999999999</v>
      </c>
      <c r="H1579" s="18">
        <v>9.7000000000000003E-2</v>
      </c>
      <c r="I1579" s="17">
        <v>9.2999999999999999E-2</v>
      </c>
      <c r="J1579" s="17">
        <v>9.5000000000000001E-2</v>
      </c>
      <c r="K1579" s="17">
        <v>0.108</v>
      </c>
      <c r="L1579" s="18">
        <v>0.11600000000000001</v>
      </c>
      <c r="M1579" s="16">
        <v>0.105</v>
      </c>
      <c r="N1579" s="17">
        <v>0.104</v>
      </c>
      <c r="O1579" s="18">
        <v>6.8000000000000005E-2</v>
      </c>
      <c r="P1579" s="17">
        <v>0.14499999999999999</v>
      </c>
      <c r="Q1579" s="17">
        <v>8.2000000000000003E-2</v>
      </c>
      <c r="R1579" s="18">
        <v>7.8E-2</v>
      </c>
    </row>
    <row r="1580" spans="1:18">
      <c r="A1580" s="19" t="s">
        <v>25</v>
      </c>
      <c r="B1580" s="2" t="s">
        <v>510</v>
      </c>
      <c r="C1580" s="15">
        <v>0.89700000000000002</v>
      </c>
      <c r="D1580" s="16">
        <v>0.90600000000000003</v>
      </c>
      <c r="E1580" s="17">
        <v>0.88200000000000001</v>
      </c>
      <c r="F1580" s="18">
        <v>0.90900000000000003</v>
      </c>
      <c r="G1580" s="16">
        <v>0.89200000000000002</v>
      </c>
      <c r="H1580" s="18">
        <v>0.90300000000000002</v>
      </c>
      <c r="I1580" s="17">
        <v>0.90700000000000003</v>
      </c>
      <c r="J1580" s="17">
        <v>0.90500000000000003</v>
      </c>
      <c r="K1580" s="17">
        <v>0.89200000000000002</v>
      </c>
      <c r="L1580" s="18">
        <v>0.85099999999999998</v>
      </c>
      <c r="M1580" s="16">
        <v>0.88900000000000001</v>
      </c>
      <c r="N1580" s="17">
        <v>0.89600000000000002</v>
      </c>
      <c r="O1580" s="18">
        <v>0.93200000000000005</v>
      </c>
      <c r="P1580" s="17">
        <v>0.85</v>
      </c>
      <c r="Q1580" s="17">
        <v>0.91400000000000003</v>
      </c>
      <c r="R1580" s="18">
        <v>0.92200000000000004</v>
      </c>
    </row>
    <row r="1581" spans="1:18">
      <c r="A1581" s="19" t="s">
        <v>25</v>
      </c>
      <c r="B1581" s="2" t="s">
        <v>511</v>
      </c>
      <c r="C1581" s="15"/>
      <c r="D1581" s="16"/>
      <c r="E1581" s="17"/>
      <c r="F1581" s="18"/>
      <c r="G1581" s="16"/>
      <c r="H1581" s="18"/>
      <c r="I1581" s="17"/>
      <c r="J1581" s="17"/>
      <c r="K1581" s="17"/>
      <c r="L1581" s="18"/>
      <c r="M1581" s="16"/>
      <c r="N1581" s="17"/>
      <c r="O1581" s="18"/>
      <c r="P1581" s="17"/>
      <c r="Q1581" s="17"/>
      <c r="R1581" s="18"/>
    </row>
    <row r="1582" spans="1:18">
      <c r="A1582" s="19" t="s">
        <v>25</v>
      </c>
      <c r="B1582" s="2" t="s">
        <v>31</v>
      </c>
      <c r="C1582" s="15">
        <v>3.0000000000000001E-3</v>
      </c>
      <c r="D1582" s="16">
        <v>2.1999999999999999E-2</v>
      </c>
      <c r="E1582" s="17">
        <v>4.0000000000000001E-3</v>
      </c>
      <c r="F1582" s="18"/>
      <c r="G1582" s="16">
        <v>6.0000000000000001E-3</v>
      </c>
      <c r="H1582" s="18"/>
      <c r="I1582" s="17"/>
      <c r="J1582" s="17"/>
      <c r="K1582" s="17"/>
      <c r="L1582" s="18">
        <v>3.3000000000000002E-2</v>
      </c>
      <c r="M1582" s="16">
        <v>6.0000000000000001E-3</v>
      </c>
      <c r="N1582" s="17"/>
      <c r="O1582" s="18"/>
      <c r="P1582" s="17">
        <v>5.0000000000000001E-3</v>
      </c>
      <c r="Q1582" s="17">
        <v>4.0000000000000001E-3</v>
      </c>
      <c r="R1582" s="18"/>
    </row>
    <row r="1583" spans="1:18">
      <c r="A1583" s="19" t="s">
        <v>25</v>
      </c>
      <c r="B1583" s="2" t="s">
        <v>25</v>
      </c>
      <c r="C1583" s="15"/>
      <c r="D1583" s="16"/>
      <c r="E1583" s="17"/>
      <c r="F1583" s="18"/>
      <c r="G1583" s="16"/>
      <c r="H1583" s="18"/>
      <c r="I1583" s="17"/>
      <c r="J1583" s="17"/>
      <c r="K1583" s="17"/>
      <c r="L1583" s="18"/>
      <c r="M1583" s="16"/>
      <c r="N1583" s="17"/>
      <c r="O1583" s="18"/>
      <c r="P1583" s="17"/>
      <c r="Q1583" s="17"/>
      <c r="R1583" s="18"/>
    </row>
    <row r="1584" spans="1:18" ht="33">
      <c r="A1584" s="19" t="s">
        <v>518</v>
      </c>
      <c r="B1584" s="20" t="s">
        <v>519</v>
      </c>
      <c r="C1584" s="15"/>
      <c r="D1584" s="16"/>
      <c r="E1584" s="17"/>
      <c r="F1584" s="18"/>
      <c r="G1584" s="16"/>
      <c r="H1584" s="18"/>
      <c r="I1584" s="17"/>
      <c r="J1584" s="17"/>
      <c r="K1584" s="17"/>
      <c r="L1584" s="18"/>
      <c r="M1584" s="16"/>
      <c r="N1584" s="17"/>
      <c r="O1584" s="18"/>
      <c r="P1584" s="17"/>
      <c r="Q1584" s="17"/>
      <c r="R1584" s="18"/>
    </row>
    <row r="1585" spans="1:18">
      <c r="A1585" s="19" t="s">
        <v>25</v>
      </c>
      <c r="B1585" s="2" t="s">
        <v>76</v>
      </c>
      <c r="C1585" s="15">
        <v>0.85399999999999998</v>
      </c>
      <c r="D1585" s="16">
        <v>0.95</v>
      </c>
      <c r="E1585" s="17">
        <v>0.83799999999999997</v>
      </c>
      <c r="F1585" s="18">
        <v>0.85199999999999998</v>
      </c>
      <c r="G1585" s="16">
        <v>0.83399999999999996</v>
      </c>
      <c r="H1585" s="18">
        <v>0.877</v>
      </c>
      <c r="I1585" s="17">
        <v>0.78100000000000003</v>
      </c>
      <c r="J1585" s="17">
        <v>0.88700000000000001</v>
      </c>
      <c r="K1585" s="17">
        <v>0.88100000000000001</v>
      </c>
      <c r="L1585" s="18">
        <v>0.92300000000000004</v>
      </c>
      <c r="M1585" s="16">
        <v>0.82799999999999996</v>
      </c>
      <c r="N1585" s="17">
        <v>0.86099999999999999</v>
      </c>
      <c r="O1585" s="18">
        <v>0.94099999999999995</v>
      </c>
      <c r="P1585" s="17">
        <v>0.84899999999999998</v>
      </c>
      <c r="Q1585" s="17">
        <v>0.85399999999999998</v>
      </c>
      <c r="R1585" s="18">
        <v>0.87</v>
      </c>
    </row>
    <row r="1586" spans="1:18">
      <c r="A1586" s="19" t="s">
        <v>25</v>
      </c>
      <c r="B1586" s="2" t="s">
        <v>77</v>
      </c>
      <c r="C1586" s="15">
        <v>0.14599999999999999</v>
      </c>
      <c r="D1586" s="16">
        <v>0.05</v>
      </c>
      <c r="E1586" s="17">
        <v>0.16200000000000001</v>
      </c>
      <c r="F1586" s="18">
        <v>0.14799999999999999</v>
      </c>
      <c r="G1586" s="16">
        <v>0.16600000000000001</v>
      </c>
      <c r="H1586" s="18">
        <v>0.123</v>
      </c>
      <c r="I1586" s="17">
        <v>0.219</v>
      </c>
      <c r="J1586" s="17">
        <v>0.113</v>
      </c>
      <c r="K1586" s="17">
        <v>0.11899999999999999</v>
      </c>
      <c r="L1586" s="18">
        <v>7.6999999999999999E-2</v>
      </c>
      <c r="M1586" s="16">
        <v>0.17199999999999999</v>
      </c>
      <c r="N1586" s="17">
        <v>0.13900000000000001</v>
      </c>
      <c r="O1586" s="18">
        <v>5.8999999999999997E-2</v>
      </c>
      <c r="P1586" s="17">
        <v>0.151</v>
      </c>
      <c r="Q1586" s="17">
        <v>0.14599999999999999</v>
      </c>
      <c r="R1586" s="18">
        <v>0.13</v>
      </c>
    </row>
    <row r="1587" spans="1:18">
      <c r="A1587" s="19" t="s">
        <v>25</v>
      </c>
      <c r="B1587" s="2" t="s">
        <v>31</v>
      </c>
      <c r="C1587" s="15"/>
      <c r="D1587" s="16"/>
      <c r="E1587" s="17"/>
      <c r="F1587" s="18"/>
      <c r="G1587" s="16"/>
      <c r="H1587" s="18"/>
      <c r="I1587" s="17"/>
      <c r="J1587" s="17"/>
      <c r="K1587" s="17"/>
      <c r="L1587" s="18"/>
      <c r="M1587" s="16"/>
      <c r="N1587" s="17"/>
      <c r="O1587" s="18"/>
      <c r="P1587" s="17"/>
      <c r="Q1587" s="17"/>
      <c r="R1587" s="18"/>
    </row>
    <row r="1588" spans="1:18">
      <c r="A1588" s="19" t="s">
        <v>25</v>
      </c>
      <c r="B1588" s="2" t="s">
        <v>25</v>
      </c>
      <c r="C1588" s="15"/>
      <c r="D1588" s="16"/>
      <c r="E1588" s="17"/>
      <c r="F1588" s="18"/>
      <c r="G1588" s="16"/>
      <c r="H1588" s="18"/>
      <c r="I1588" s="17"/>
      <c r="J1588" s="17"/>
      <c r="K1588" s="17"/>
      <c r="L1588" s="18"/>
      <c r="M1588" s="16"/>
      <c r="N1588" s="17"/>
      <c r="O1588" s="18"/>
      <c r="P1588" s="17"/>
      <c r="Q1588" s="17"/>
      <c r="R1588" s="18"/>
    </row>
    <row r="1589" spans="1:18" ht="33">
      <c r="A1589" s="19" t="s">
        <v>520</v>
      </c>
      <c r="B1589" s="20" t="s">
        <v>521</v>
      </c>
      <c r="C1589" s="15"/>
      <c r="D1589" s="16"/>
      <c r="E1589" s="17"/>
      <c r="F1589" s="18"/>
      <c r="G1589" s="16"/>
      <c r="H1589" s="18"/>
      <c r="I1589" s="17"/>
      <c r="J1589" s="17"/>
      <c r="K1589" s="17"/>
      <c r="L1589" s="18"/>
      <c r="M1589" s="16"/>
      <c r="N1589" s="17"/>
      <c r="O1589" s="18"/>
      <c r="P1589" s="17"/>
      <c r="Q1589" s="17"/>
      <c r="R1589" s="18"/>
    </row>
    <row r="1590" spans="1:18">
      <c r="A1590" s="19" t="s">
        <v>25</v>
      </c>
      <c r="B1590" s="2" t="s">
        <v>76</v>
      </c>
      <c r="C1590" s="15">
        <v>0.497</v>
      </c>
      <c r="D1590" s="16">
        <v>0.49399999999999999</v>
      </c>
      <c r="E1590" s="17">
        <v>0.51500000000000001</v>
      </c>
      <c r="F1590" s="18">
        <v>0.48199999999999998</v>
      </c>
      <c r="G1590" s="16">
        <v>0.496</v>
      </c>
      <c r="H1590" s="18">
        <v>0.499</v>
      </c>
      <c r="I1590" s="17">
        <v>0.434</v>
      </c>
      <c r="J1590" s="17">
        <v>0.55200000000000005</v>
      </c>
      <c r="K1590" s="17">
        <v>0.501</v>
      </c>
      <c r="L1590" s="18">
        <v>0.50800000000000001</v>
      </c>
      <c r="M1590" s="16">
        <v>0.42099999999999999</v>
      </c>
      <c r="N1590" s="17">
        <v>0.56899999999999995</v>
      </c>
      <c r="O1590" s="18">
        <v>0.66200000000000003</v>
      </c>
      <c r="P1590" s="17">
        <v>0.47299999999999998</v>
      </c>
      <c r="Q1590" s="17">
        <v>0.46300000000000002</v>
      </c>
      <c r="R1590" s="18">
        <v>0.58799999999999997</v>
      </c>
    </row>
    <row r="1591" spans="1:18">
      <c r="A1591" s="19" t="s">
        <v>25</v>
      </c>
      <c r="B1591" s="2" t="s">
        <v>77</v>
      </c>
      <c r="C1591" s="15">
        <v>0.48699999999999999</v>
      </c>
      <c r="D1591" s="16">
        <v>0.50600000000000001</v>
      </c>
      <c r="E1591" s="17">
        <v>0.47099999999999997</v>
      </c>
      <c r="F1591" s="18">
        <v>0.498</v>
      </c>
      <c r="G1591" s="16">
        <v>0.48399999999999999</v>
      </c>
      <c r="H1591" s="18">
        <v>0.49099999999999999</v>
      </c>
      <c r="I1591" s="17">
        <v>0.53300000000000003</v>
      </c>
      <c r="J1591" s="17">
        <v>0.44800000000000001</v>
      </c>
      <c r="K1591" s="17">
        <v>0.48699999999999999</v>
      </c>
      <c r="L1591" s="18">
        <v>0.47499999999999998</v>
      </c>
      <c r="M1591" s="16">
        <v>0.56200000000000006</v>
      </c>
      <c r="N1591" s="17">
        <v>0.43099999999999999</v>
      </c>
      <c r="O1591" s="18">
        <v>0.30099999999999999</v>
      </c>
      <c r="P1591" s="17">
        <v>0.50600000000000001</v>
      </c>
      <c r="Q1591" s="17">
        <v>0.52900000000000003</v>
      </c>
      <c r="R1591" s="18">
        <v>0.39</v>
      </c>
    </row>
    <row r="1592" spans="1:18">
      <c r="A1592" s="19" t="s">
        <v>25</v>
      </c>
      <c r="B1592" s="2" t="s">
        <v>31</v>
      </c>
      <c r="C1592" s="15">
        <v>1.4999999999999999E-2</v>
      </c>
      <c r="D1592" s="16"/>
      <c r="E1592" s="17">
        <v>1.4E-2</v>
      </c>
      <c r="F1592" s="18">
        <v>1.9E-2</v>
      </c>
      <c r="G1592" s="16">
        <v>0.02</v>
      </c>
      <c r="H1592" s="18">
        <v>0.01</v>
      </c>
      <c r="I1592" s="17">
        <v>3.3000000000000002E-2</v>
      </c>
      <c r="J1592" s="17"/>
      <c r="K1592" s="17">
        <v>1.2999999999999999E-2</v>
      </c>
      <c r="L1592" s="18">
        <v>1.7000000000000001E-2</v>
      </c>
      <c r="M1592" s="16">
        <v>1.7000000000000001E-2</v>
      </c>
      <c r="N1592" s="17"/>
      <c r="O1592" s="18">
        <v>3.6999999999999998E-2</v>
      </c>
      <c r="P1592" s="17">
        <v>2.1000000000000001E-2</v>
      </c>
      <c r="Q1592" s="17">
        <v>7.0000000000000001E-3</v>
      </c>
      <c r="R1592" s="18">
        <v>2.1999999999999999E-2</v>
      </c>
    </row>
    <row r="1593" spans="1:18">
      <c r="A1593" s="19" t="s">
        <v>25</v>
      </c>
      <c r="B1593" s="2" t="s">
        <v>25</v>
      </c>
      <c r="C1593" s="15"/>
      <c r="D1593" s="16"/>
      <c r="E1593" s="17"/>
      <c r="F1593" s="18"/>
      <c r="G1593" s="16"/>
      <c r="H1593" s="18"/>
      <c r="I1593" s="17"/>
      <c r="J1593" s="17"/>
      <c r="K1593" s="17"/>
      <c r="L1593" s="18"/>
      <c r="M1593" s="16"/>
      <c r="N1593" s="17"/>
      <c r="O1593" s="18"/>
      <c r="P1593" s="17"/>
      <c r="Q1593" s="17"/>
      <c r="R1593" s="18"/>
    </row>
    <row r="1594" spans="1:18" ht="33">
      <c r="A1594" s="19" t="s">
        <v>522</v>
      </c>
      <c r="B1594" s="20" t="s">
        <v>523</v>
      </c>
      <c r="C1594" s="15"/>
      <c r="D1594" s="16"/>
      <c r="E1594" s="17"/>
      <c r="F1594" s="18"/>
      <c r="G1594" s="16"/>
      <c r="H1594" s="18"/>
      <c r="I1594" s="17"/>
      <c r="J1594" s="17"/>
      <c r="K1594" s="17"/>
      <c r="L1594" s="18"/>
      <c r="M1594" s="16"/>
      <c r="N1594" s="17"/>
      <c r="O1594" s="18"/>
      <c r="P1594" s="17"/>
      <c r="Q1594" s="17"/>
      <c r="R1594" s="18"/>
    </row>
    <row r="1595" spans="1:18">
      <c r="A1595" s="29" t="s">
        <v>25</v>
      </c>
      <c r="B1595" s="2" t="s">
        <v>76</v>
      </c>
      <c r="C1595" s="15">
        <v>0.22500000000000001</v>
      </c>
      <c r="D1595" s="16">
        <v>5.8999999999999997E-2</v>
      </c>
      <c r="E1595" s="17">
        <v>0.23899999999999999</v>
      </c>
      <c r="F1595" s="18">
        <v>0.23799999999999999</v>
      </c>
      <c r="G1595" s="16">
        <v>0.23499999999999999</v>
      </c>
      <c r="H1595" s="18">
        <v>0.21299999999999999</v>
      </c>
      <c r="I1595" s="17">
        <v>0.21199999999999999</v>
      </c>
      <c r="J1595" s="17">
        <v>0.22600000000000001</v>
      </c>
      <c r="K1595" s="17">
        <v>0.24099999999999999</v>
      </c>
      <c r="L1595" s="18">
        <v>0.22700000000000001</v>
      </c>
      <c r="M1595" s="16">
        <v>0.189</v>
      </c>
      <c r="N1595" s="17">
        <v>0.19700000000000001</v>
      </c>
      <c r="O1595" s="18">
        <v>0.41499999999999998</v>
      </c>
      <c r="P1595" s="17">
        <v>0.16800000000000001</v>
      </c>
      <c r="Q1595" s="17">
        <v>0.19500000000000001</v>
      </c>
      <c r="R1595" s="18">
        <v>0.34899999999999998</v>
      </c>
    </row>
    <row r="1596" spans="1:18">
      <c r="A1596" s="19" t="s">
        <v>25</v>
      </c>
      <c r="B1596" s="2" t="s">
        <v>77</v>
      </c>
      <c r="C1596" s="15">
        <v>0.755</v>
      </c>
      <c r="D1596" s="16">
        <v>0.91900000000000004</v>
      </c>
      <c r="E1596" s="17">
        <v>0.75</v>
      </c>
      <c r="F1596" s="18">
        <v>0.73399999999999999</v>
      </c>
      <c r="G1596" s="16">
        <v>0.73399999999999999</v>
      </c>
      <c r="H1596" s="18">
        <v>0.77800000000000002</v>
      </c>
      <c r="I1596" s="17">
        <v>0.77</v>
      </c>
      <c r="J1596" s="17">
        <v>0.746</v>
      </c>
      <c r="K1596" s="17">
        <v>0.746</v>
      </c>
      <c r="L1596" s="18">
        <v>0.75700000000000001</v>
      </c>
      <c r="M1596" s="16">
        <v>0.79400000000000004</v>
      </c>
      <c r="N1596" s="17">
        <v>0.79200000000000004</v>
      </c>
      <c r="O1596" s="18">
        <v>0.53100000000000003</v>
      </c>
      <c r="P1596" s="17">
        <v>0.80900000000000005</v>
      </c>
      <c r="Q1596" s="17">
        <v>0.78500000000000003</v>
      </c>
      <c r="R1596" s="18">
        <v>0.63100000000000001</v>
      </c>
    </row>
    <row r="1597" spans="1:18">
      <c r="A1597" s="19" t="s">
        <v>25</v>
      </c>
      <c r="B1597" s="2" t="s">
        <v>31</v>
      </c>
      <c r="C1597" s="15">
        <v>0.02</v>
      </c>
      <c r="D1597" s="16">
        <v>2.1999999999999999E-2</v>
      </c>
      <c r="E1597" s="17">
        <v>1.0999999999999999E-2</v>
      </c>
      <c r="F1597" s="18">
        <v>2.8000000000000001E-2</v>
      </c>
      <c r="G1597" s="16">
        <v>0.03</v>
      </c>
      <c r="H1597" s="18">
        <v>8.9999999999999993E-3</v>
      </c>
      <c r="I1597" s="17">
        <v>1.7999999999999999E-2</v>
      </c>
      <c r="J1597" s="17">
        <v>2.8000000000000001E-2</v>
      </c>
      <c r="K1597" s="17">
        <v>1.2999999999999999E-2</v>
      </c>
      <c r="L1597" s="18">
        <v>1.7000000000000001E-2</v>
      </c>
      <c r="M1597" s="16">
        <v>1.6E-2</v>
      </c>
      <c r="N1597" s="17">
        <v>1.0999999999999999E-2</v>
      </c>
      <c r="O1597" s="18">
        <v>5.3999999999999999E-2</v>
      </c>
      <c r="P1597" s="17">
        <v>2.3E-2</v>
      </c>
      <c r="Q1597" s="17">
        <v>0.02</v>
      </c>
      <c r="R1597" s="18">
        <v>0.02</v>
      </c>
    </row>
    <row r="1598" spans="1:18">
      <c r="A1598" s="19" t="s">
        <v>25</v>
      </c>
      <c r="B1598" s="2" t="s">
        <v>25</v>
      </c>
      <c r="C1598" s="15"/>
      <c r="D1598" s="16"/>
      <c r="E1598" s="17"/>
      <c r="F1598" s="18"/>
      <c r="G1598" s="16"/>
      <c r="H1598" s="18"/>
      <c r="I1598" s="17"/>
      <c r="J1598" s="17"/>
      <c r="K1598" s="17"/>
      <c r="L1598" s="18"/>
      <c r="M1598" s="16"/>
      <c r="N1598" s="17"/>
      <c r="O1598" s="18"/>
      <c r="P1598" s="17"/>
      <c r="Q1598" s="17"/>
      <c r="R1598" s="18"/>
    </row>
    <row r="1599" spans="1:18" ht="33">
      <c r="A1599" s="19" t="s">
        <v>524</v>
      </c>
      <c r="B1599" s="20" t="s">
        <v>525</v>
      </c>
      <c r="C1599" s="15"/>
      <c r="D1599" s="16"/>
      <c r="E1599" s="17"/>
      <c r="F1599" s="18"/>
      <c r="G1599" s="16"/>
      <c r="H1599" s="18"/>
      <c r="I1599" s="17"/>
      <c r="J1599" s="17"/>
      <c r="K1599" s="17"/>
      <c r="L1599" s="18"/>
      <c r="M1599" s="16"/>
      <c r="N1599" s="17"/>
      <c r="O1599" s="18"/>
      <c r="P1599" s="17"/>
      <c r="Q1599" s="17"/>
      <c r="R1599" s="18"/>
    </row>
    <row r="1600" spans="1:18">
      <c r="A1600" s="19" t="s">
        <v>25</v>
      </c>
      <c r="B1600" s="2" t="s">
        <v>76</v>
      </c>
      <c r="C1600" s="15">
        <v>0.314</v>
      </c>
      <c r="D1600" s="16">
        <v>0.33400000000000002</v>
      </c>
      <c r="E1600" s="17">
        <v>0.29099999999999998</v>
      </c>
      <c r="F1600" s="18">
        <v>0.33100000000000002</v>
      </c>
      <c r="G1600" s="16">
        <v>0.30499999999999999</v>
      </c>
      <c r="H1600" s="18">
        <v>0.32400000000000001</v>
      </c>
      <c r="I1600" s="17">
        <v>0.33600000000000002</v>
      </c>
      <c r="J1600" s="17">
        <v>0.318</v>
      </c>
      <c r="K1600" s="17">
        <v>0.29899999999999999</v>
      </c>
      <c r="L1600" s="18">
        <v>0.26500000000000001</v>
      </c>
      <c r="M1600" s="16">
        <v>0.216</v>
      </c>
      <c r="N1600" s="17">
        <v>0.442</v>
      </c>
      <c r="O1600" s="18">
        <v>0.46</v>
      </c>
      <c r="P1600" s="17">
        <v>0.214</v>
      </c>
      <c r="Q1600" s="17">
        <v>0.311</v>
      </c>
      <c r="R1600" s="18">
        <v>0.45700000000000002</v>
      </c>
    </row>
    <row r="1601" spans="1:18">
      <c r="A1601" s="19" t="s">
        <v>25</v>
      </c>
      <c r="B1601" s="2" t="s">
        <v>77</v>
      </c>
      <c r="C1601" s="15">
        <v>0.68100000000000005</v>
      </c>
      <c r="D1601" s="16">
        <v>0.66600000000000004</v>
      </c>
      <c r="E1601" s="17">
        <v>0.69699999999999995</v>
      </c>
      <c r="F1601" s="18">
        <v>0.66900000000000004</v>
      </c>
      <c r="G1601" s="16">
        <v>0.68899999999999995</v>
      </c>
      <c r="H1601" s="18">
        <v>0.67100000000000004</v>
      </c>
      <c r="I1601" s="17">
        <v>0.65500000000000003</v>
      </c>
      <c r="J1601" s="17">
        <v>0.67600000000000005</v>
      </c>
      <c r="K1601" s="17">
        <v>0.70099999999999996</v>
      </c>
      <c r="L1601" s="18">
        <v>0.73499999999999999</v>
      </c>
      <c r="M1601" s="16">
        <v>0.77500000000000002</v>
      </c>
      <c r="N1601" s="17">
        <v>0.55800000000000005</v>
      </c>
      <c r="O1601" s="18">
        <v>0.54</v>
      </c>
      <c r="P1601" s="17">
        <v>0.78600000000000003</v>
      </c>
      <c r="Q1601" s="17">
        <v>0.67700000000000005</v>
      </c>
      <c r="R1601" s="18">
        <v>0.54300000000000004</v>
      </c>
    </row>
    <row r="1602" spans="1:18">
      <c r="A1602" s="19" t="s">
        <v>25</v>
      </c>
      <c r="B1602" s="2" t="s">
        <v>31</v>
      </c>
      <c r="C1602" s="15">
        <v>5.0000000000000001E-3</v>
      </c>
      <c r="D1602" s="16"/>
      <c r="E1602" s="17">
        <v>1.2E-2</v>
      </c>
      <c r="F1602" s="18"/>
      <c r="G1602" s="16">
        <v>6.0000000000000001E-3</v>
      </c>
      <c r="H1602" s="18">
        <v>5.0000000000000001E-3</v>
      </c>
      <c r="I1602" s="17">
        <v>8.9999999999999993E-3</v>
      </c>
      <c r="J1602" s="17">
        <v>6.0000000000000001E-3</v>
      </c>
      <c r="K1602" s="17"/>
      <c r="L1602" s="18"/>
      <c r="M1602" s="16">
        <v>8.9999999999999993E-3</v>
      </c>
      <c r="N1602" s="17"/>
      <c r="O1602" s="18"/>
      <c r="P1602" s="17"/>
      <c r="Q1602" s="17">
        <v>1.2E-2</v>
      </c>
      <c r="R1602" s="18"/>
    </row>
    <row r="1603" spans="1:18">
      <c r="A1603" s="19" t="s">
        <v>25</v>
      </c>
      <c r="B1603" s="2" t="s">
        <v>25</v>
      </c>
      <c r="C1603" s="15"/>
      <c r="D1603" s="16"/>
      <c r="E1603" s="17"/>
      <c r="F1603" s="18"/>
      <c r="G1603" s="16"/>
      <c r="H1603" s="18"/>
      <c r="I1603" s="17"/>
      <c r="J1603" s="17"/>
      <c r="K1603" s="17"/>
      <c r="L1603" s="18"/>
      <c r="M1603" s="16"/>
      <c r="N1603" s="17"/>
      <c r="O1603" s="18"/>
      <c r="P1603" s="17"/>
      <c r="Q1603" s="17"/>
      <c r="R1603" s="18"/>
    </row>
    <row r="1604" spans="1:18" ht="49.5">
      <c r="A1604" s="29" t="s">
        <v>526</v>
      </c>
      <c r="B1604" s="20" t="s">
        <v>527</v>
      </c>
      <c r="C1604" s="15"/>
      <c r="D1604" s="16"/>
      <c r="E1604" s="17"/>
      <c r="F1604" s="18"/>
      <c r="G1604" s="16"/>
      <c r="H1604" s="18"/>
      <c r="I1604" s="17"/>
      <c r="J1604" s="17"/>
      <c r="K1604" s="17"/>
      <c r="L1604" s="18"/>
      <c r="M1604" s="16"/>
      <c r="N1604" s="17"/>
      <c r="O1604" s="18"/>
      <c r="P1604" s="17"/>
      <c r="Q1604" s="17"/>
      <c r="R1604" s="18"/>
    </row>
    <row r="1605" spans="1:18">
      <c r="A1605" s="19" t="s">
        <v>25</v>
      </c>
      <c r="B1605" s="2" t="s">
        <v>76</v>
      </c>
      <c r="C1605" s="15">
        <v>0.19</v>
      </c>
      <c r="D1605" s="16">
        <v>0.255</v>
      </c>
      <c r="E1605" s="17">
        <v>0.154</v>
      </c>
      <c r="F1605" s="18">
        <v>0.21099999999999999</v>
      </c>
      <c r="G1605" s="16">
        <v>0.20699999999999999</v>
      </c>
      <c r="H1605" s="18">
        <v>0.17100000000000001</v>
      </c>
      <c r="I1605" s="17">
        <v>0.17100000000000001</v>
      </c>
      <c r="J1605" s="17">
        <v>0.192</v>
      </c>
      <c r="K1605" s="17">
        <v>0.20599999999999999</v>
      </c>
      <c r="L1605" s="18">
        <v>0.21</v>
      </c>
      <c r="M1605" s="16">
        <v>0.14899999999999999</v>
      </c>
      <c r="N1605" s="17">
        <v>0.218</v>
      </c>
      <c r="O1605" s="18">
        <v>0.29699999999999999</v>
      </c>
      <c r="P1605" s="17">
        <v>0.13600000000000001</v>
      </c>
      <c r="Q1605" s="17">
        <v>0.17699999999999999</v>
      </c>
      <c r="R1605" s="18">
        <v>0.28899999999999998</v>
      </c>
    </row>
    <row r="1606" spans="1:18">
      <c r="A1606" s="19" t="s">
        <v>25</v>
      </c>
      <c r="B1606" s="2" t="s">
        <v>77</v>
      </c>
      <c r="C1606" s="15">
        <v>0.8</v>
      </c>
      <c r="D1606" s="16">
        <v>0.745</v>
      </c>
      <c r="E1606" s="17">
        <v>0.84099999999999997</v>
      </c>
      <c r="F1606" s="18">
        <v>0.77300000000000002</v>
      </c>
      <c r="G1606" s="16">
        <v>0.78800000000000003</v>
      </c>
      <c r="H1606" s="18">
        <v>0.81399999999999995</v>
      </c>
      <c r="I1606" s="17">
        <v>0.81299999999999994</v>
      </c>
      <c r="J1606" s="17">
        <v>0.80800000000000005</v>
      </c>
      <c r="K1606" s="17">
        <v>0.77100000000000002</v>
      </c>
      <c r="L1606" s="18">
        <v>0.79</v>
      </c>
      <c r="M1606" s="16">
        <v>0.84199999999999997</v>
      </c>
      <c r="N1606" s="17">
        <v>0.77300000000000002</v>
      </c>
      <c r="O1606" s="18">
        <v>0.68600000000000005</v>
      </c>
      <c r="P1606" s="17">
        <v>0.85599999999999998</v>
      </c>
      <c r="Q1606" s="17">
        <v>0.81599999999999995</v>
      </c>
      <c r="R1606" s="18">
        <v>0.69099999999999995</v>
      </c>
    </row>
    <row r="1607" spans="1:18">
      <c r="A1607" s="19" t="s">
        <v>25</v>
      </c>
      <c r="B1607" s="2" t="s">
        <v>31</v>
      </c>
      <c r="C1607" s="15">
        <v>0.01</v>
      </c>
      <c r="D1607" s="16"/>
      <c r="E1607" s="17">
        <v>6.0000000000000001E-3</v>
      </c>
      <c r="F1607" s="18">
        <v>1.6E-2</v>
      </c>
      <c r="G1607" s="16">
        <v>6.0000000000000001E-3</v>
      </c>
      <c r="H1607" s="18">
        <v>1.4999999999999999E-2</v>
      </c>
      <c r="I1607" s="17">
        <v>1.6E-2</v>
      </c>
      <c r="J1607" s="17"/>
      <c r="K1607" s="17">
        <v>2.1999999999999999E-2</v>
      </c>
      <c r="L1607" s="18"/>
      <c r="M1607" s="16">
        <v>8.9999999999999993E-3</v>
      </c>
      <c r="N1607" s="17">
        <v>8.9999999999999993E-3</v>
      </c>
      <c r="O1607" s="18">
        <v>1.6E-2</v>
      </c>
      <c r="P1607" s="17">
        <v>8.0000000000000002E-3</v>
      </c>
      <c r="Q1607" s="17">
        <v>7.0000000000000001E-3</v>
      </c>
      <c r="R1607" s="18">
        <v>1.9E-2</v>
      </c>
    </row>
    <row r="1608" spans="1:18">
      <c r="A1608" s="19" t="s">
        <v>25</v>
      </c>
      <c r="B1608" s="2" t="s">
        <v>25</v>
      </c>
      <c r="C1608" s="15"/>
      <c r="D1608" s="16"/>
      <c r="E1608" s="17"/>
      <c r="F1608" s="18"/>
      <c r="G1608" s="16"/>
      <c r="H1608" s="18"/>
      <c r="I1608" s="17"/>
      <c r="J1608" s="17"/>
      <c r="K1608" s="17"/>
      <c r="L1608" s="18"/>
      <c r="M1608" s="16"/>
      <c r="N1608" s="17"/>
      <c r="O1608" s="18"/>
      <c r="P1608" s="17"/>
      <c r="Q1608" s="17"/>
      <c r="R1608" s="18"/>
    </row>
    <row r="1609" spans="1:18" ht="33">
      <c r="A1609" s="19" t="s">
        <v>528</v>
      </c>
      <c r="B1609" s="20" t="s">
        <v>529</v>
      </c>
      <c r="C1609" s="15"/>
      <c r="D1609" s="16"/>
      <c r="E1609" s="17"/>
      <c r="F1609" s="18"/>
      <c r="G1609" s="16"/>
      <c r="H1609" s="18"/>
      <c r="I1609" s="17"/>
      <c r="J1609" s="17"/>
      <c r="K1609" s="17"/>
      <c r="L1609" s="18"/>
      <c r="M1609" s="16"/>
      <c r="N1609" s="17"/>
      <c r="O1609" s="18"/>
      <c r="P1609" s="17"/>
      <c r="Q1609" s="17"/>
      <c r="R1609" s="18"/>
    </row>
    <row r="1610" spans="1:18">
      <c r="A1610" s="19" t="s">
        <v>25</v>
      </c>
      <c r="B1610" s="2" t="s">
        <v>76</v>
      </c>
      <c r="C1610" s="15">
        <v>0.318</v>
      </c>
      <c r="D1610" s="16">
        <v>0.25</v>
      </c>
      <c r="E1610" s="17">
        <v>0.33500000000000002</v>
      </c>
      <c r="F1610" s="18">
        <v>0.313</v>
      </c>
      <c r="G1610" s="16">
        <v>0.33300000000000002</v>
      </c>
      <c r="H1610" s="18">
        <v>0.3</v>
      </c>
      <c r="I1610" s="17">
        <v>0.28000000000000003</v>
      </c>
      <c r="J1610" s="17">
        <v>0.317</v>
      </c>
      <c r="K1610" s="17">
        <v>0.373</v>
      </c>
      <c r="L1610" s="18">
        <v>0.32600000000000001</v>
      </c>
      <c r="M1610" s="16">
        <v>0.23899999999999999</v>
      </c>
      <c r="N1610" s="17">
        <v>0.36599999999999999</v>
      </c>
      <c r="O1610" s="18">
        <v>0.53400000000000003</v>
      </c>
      <c r="P1610" s="17">
        <v>0.26500000000000001</v>
      </c>
      <c r="Q1610" s="17">
        <v>0.26200000000000001</v>
      </c>
      <c r="R1610" s="18">
        <v>0.48599999999999999</v>
      </c>
    </row>
    <row r="1611" spans="1:18">
      <c r="A1611" s="19" t="s">
        <v>25</v>
      </c>
      <c r="B1611" s="2" t="s">
        <v>77</v>
      </c>
      <c r="C1611" s="15">
        <v>0.67700000000000005</v>
      </c>
      <c r="D1611" s="16">
        <v>0.75</v>
      </c>
      <c r="E1611" s="17">
        <v>0.65200000000000002</v>
      </c>
      <c r="F1611" s="18">
        <v>0.68700000000000006</v>
      </c>
      <c r="G1611" s="16">
        <v>0.66200000000000003</v>
      </c>
      <c r="H1611" s="18">
        <v>0.69499999999999995</v>
      </c>
      <c r="I1611" s="17">
        <v>0.71099999999999997</v>
      </c>
      <c r="J1611" s="17">
        <v>0.67700000000000005</v>
      </c>
      <c r="K1611" s="17">
        <v>0.627</v>
      </c>
      <c r="L1611" s="18">
        <v>0.67400000000000004</v>
      </c>
      <c r="M1611" s="16">
        <v>0.752</v>
      </c>
      <c r="N1611" s="17">
        <v>0.63400000000000001</v>
      </c>
      <c r="O1611" s="18">
        <v>0.46600000000000003</v>
      </c>
      <c r="P1611" s="17">
        <v>0.73499999999999999</v>
      </c>
      <c r="Q1611" s="17">
        <v>0.72499999999999998</v>
      </c>
      <c r="R1611" s="18">
        <v>0.51400000000000001</v>
      </c>
    </row>
    <row r="1612" spans="1:18">
      <c r="A1612" s="19" t="s">
        <v>25</v>
      </c>
      <c r="B1612" s="2" t="s">
        <v>31</v>
      </c>
      <c r="C1612" s="15">
        <v>5.0000000000000001E-3</v>
      </c>
      <c r="D1612" s="16"/>
      <c r="E1612" s="17">
        <v>1.2E-2</v>
      </c>
      <c r="F1612" s="18"/>
      <c r="G1612" s="16">
        <v>6.0000000000000001E-3</v>
      </c>
      <c r="H1612" s="18">
        <v>5.0000000000000001E-3</v>
      </c>
      <c r="I1612" s="17">
        <v>8.9999999999999993E-3</v>
      </c>
      <c r="J1612" s="17">
        <v>6.0000000000000001E-3</v>
      </c>
      <c r="K1612" s="17"/>
      <c r="L1612" s="18"/>
      <c r="M1612" s="16">
        <v>8.9999999999999993E-3</v>
      </c>
      <c r="N1612" s="17"/>
      <c r="O1612" s="18"/>
      <c r="P1612" s="17"/>
      <c r="Q1612" s="17">
        <v>1.2E-2</v>
      </c>
      <c r="R1612" s="18"/>
    </row>
    <row r="1613" spans="1:18">
      <c r="A1613" s="29" t="s">
        <v>25</v>
      </c>
      <c r="B1613" s="2" t="s">
        <v>25</v>
      </c>
      <c r="C1613" s="15"/>
      <c r="D1613" s="16"/>
      <c r="E1613" s="17"/>
      <c r="F1613" s="18"/>
      <c r="G1613" s="16"/>
      <c r="H1613" s="18"/>
      <c r="I1613" s="17"/>
      <c r="J1613" s="17"/>
      <c r="K1613" s="17"/>
      <c r="L1613" s="18"/>
      <c r="M1613" s="16"/>
      <c r="N1613" s="17"/>
      <c r="O1613" s="18"/>
      <c r="P1613" s="17"/>
      <c r="Q1613" s="17"/>
      <c r="R1613" s="18"/>
    </row>
    <row r="1614" spans="1:18" ht="49.5">
      <c r="A1614" s="19" t="s">
        <v>530</v>
      </c>
      <c r="B1614" s="20" t="s">
        <v>531</v>
      </c>
      <c r="C1614" s="15"/>
      <c r="D1614" s="16"/>
      <c r="E1614" s="17"/>
      <c r="F1614" s="18"/>
      <c r="G1614" s="16"/>
      <c r="H1614" s="18"/>
      <c r="I1614" s="17"/>
      <c r="J1614" s="17"/>
      <c r="K1614" s="17"/>
      <c r="L1614" s="18"/>
      <c r="M1614" s="16"/>
      <c r="N1614" s="17"/>
      <c r="O1614" s="18"/>
      <c r="P1614" s="17"/>
      <c r="Q1614" s="17"/>
      <c r="R1614" s="18"/>
    </row>
    <row r="1615" spans="1:18">
      <c r="A1615" s="19" t="s">
        <v>25</v>
      </c>
      <c r="B1615" s="2" t="s">
        <v>76</v>
      </c>
      <c r="C1615" s="15">
        <v>0.28399999999999997</v>
      </c>
      <c r="D1615" s="16">
        <v>0.18</v>
      </c>
      <c r="E1615" s="17">
        <v>0.307</v>
      </c>
      <c r="F1615" s="18">
        <v>0.28100000000000003</v>
      </c>
      <c r="G1615" s="16">
        <v>0.29199999999999998</v>
      </c>
      <c r="H1615" s="18">
        <v>0.27500000000000002</v>
      </c>
      <c r="I1615" s="17">
        <v>0.30299999999999999</v>
      </c>
      <c r="J1615" s="17">
        <v>0.29099999999999998</v>
      </c>
      <c r="K1615" s="17">
        <v>0.27600000000000002</v>
      </c>
      <c r="L1615" s="18">
        <v>0.215</v>
      </c>
      <c r="M1615" s="16">
        <v>0.221</v>
      </c>
      <c r="N1615" s="17">
        <v>0.314</v>
      </c>
      <c r="O1615" s="18">
        <v>0.47599999999999998</v>
      </c>
      <c r="P1615" s="17">
        <v>0.23300000000000001</v>
      </c>
      <c r="Q1615" s="17">
        <v>0.24</v>
      </c>
      <c r="R1615" s="18">
        <v>0.43</v>
      </c>
    </row>
    <row r="1616" spans="1:18">
      <c r="A1616" s="19" t="s">
        <v>25</v>
      </c>
      <c r="B1616" s="2" t="s">
        <v>77</v>
      </c>
      <c r="C1616" s="15">
        <v>0.70799999999999996</v>
      </c>
      <c r="D1616" s="16">
        <v>0.82</v>
      </c>
      <c r="E1616" s="17">
        <v>0.68700000000000006</v>
      </c>
      <c r="F1616" s="18">
        <v>0.70799999999999996</v>
      </c>
      <c r="G1616" s="16">
        <v>0.69799999999999995</v>
      </c>
      <c r="H1616" s="18">
        <v>0.71899999999999997</v>
      </c>
      <c r="I1616" s="17">
        <v>0.69</v>
      </c>
      <c r="J1616" s="17">
        <v>0.70099999999999996</v>
      </c>
      <c r="K1616" s="17">
        <v>0.71099999999999997</v>
      </c>
      <c r="L1616" s="18">
        <v>0.78500000000000003</v>
      </c>
      <c r="M1616" s="16">
        <v>0.77400000000000002</v>
      </c>
      <c r="N1616" s="17">
        <v>0.67800000000000005</v>
      </c>
      <c r="O1616" s="18">
        <v>0.50600000000000001</v>
      </c>
      <c r="P1616" s="17">
        <v>0.76700000000000002</v>
      </c>
      <c r="Q1616" s="17">
        <v>0.76</v>
      </c>
      <c r="R1616" s="18">
        <v>0.53800000000000003</v>
      </c>
    </row>
    <row r="1617" spans="1:18">
      <c r="A1617" s="19" t="s">
        <v>25</v>
      </c>
      <c r="B1617" s="2" t="s">
        <v>31</v>
      </c>
      <c r="C1617" s="15">
        <v>8.0000000000000002E-3</v>
      </c>
      <c r="D1617" s="16"/>
      <c r="E1617" s="17">
        <v>6.0000000000000001E-3</v>
      </c>
      <c r="F1617" s="18">
        <v>0.01</v>
      </c>
      <c r="G1617" s="16">
        <v>0.01</v>
      </c>
      <c r="H1617" s="18">
        <v>5.0000000000000001E-3</v>
      </c>
      <c r="I1617" s="17">
        <v>7.0000000000000001E-3</v>
      </c>
      <c r="J1617" s="17">
        <v>8.0000000000000002E-3</v>
      </c>
      <c r="K1617" s="17">
        <v>1.2999999999999999E-2</v>
      </c>
      <c r="L1617" s="18"/>
      <c r="M1617" s="16">
        <v>5.0000000000000001E-3</v>
      </c>
      <c r="N1617" s="17">
        <v>8.9999999999999993E-3</v>
      </c>
      <c r="O1617" s="18">
        <v>1.9E-2</v>
      </c>
      <c r="P1617" s="17"/>
      <c r="Q1617" s="17"/>
      <c r="R1617" s="18">
        <v>3.2000000000000001E-2</v>
      </c>
    </row>
    <row r="1618" spans="1:18">
      <c r="A1618" s="19" t="s">
        <v>25</v>
      </c>
      <c r="B1618" s="2" t="s">
        <v>25</v>
      </c>
      <c r="C1618" s="15"/>
      <c r="D1618" s="16"/>
      <c r="E1618" s="17"/>
      <c r="F1618" s="18"/>
      <c r="G1618" s="16"/>
      <c r="H1618" s="18"/>
      <c r="I1618" s="17"/>
      <c r="J1618" s="17"/>
      <c r="K1618" s="17"/>
      <c r="L1618" s="18"/>
      <c r="M1618" s="16"/>
      <c r="N1618" s="17"/>
      <c r="O1618" s="18"/>
      <c r="P1618" s="17"/>
      <c r="Q1618" s="17"/>
      <c r="R1618" s="18"/>
    </row>
    <row r="1619" spans="1:18" ht="33">
      <c r="A1619" s="19" t="s">
        <v>532</v>
      </c>
      <c r="B1619" s="20" t="s">
        <v>533</v>
      </c>
      <c r="C1619" s="15"/>
      <c r="D1619" s="16"/>
      <c r="E1619" s="17"/>
      <c r="F1619" s="18"/>
      <c r="G1619" s="16"/>
      <c r="H1619" s="18"/>
      <c r="I1619" s="17"/>
      <c r="J1619" s="17"/>
      <c r="K1619" s="17"/>
      <c r="L1619" s="18"/>
      <c r="M1619" s="16"/>
      <c r="N1619" s="17"/>
      <c r="O1619" s="18"/>
      <c r="P1619" s="17"/>
      <c r="Q1619" s="17"/>
      <c r="R1619" s="18"/>
    </row>
    <row r="1620" spans="1:18">
      <c r="A1620" s="19" t="s">
        <v>25</v>
      </c>
      <c r="B1620" s="2" t="s">
        <v>534</v>
      </c>
      <c r="C1620" s="15">
        <v>0.76900000000000002</v>
      </c>
      <c r="D1620" s="16">
        <v>0.89</v>
      </c>
      <c r="E1620" s="17">
        <v>0.76300000000000001</v>
      </c>
      <c r="F1620" s="18">
        <v>0.75600000000000001</v>
      </c>
      <c r="G1620" s="16">
        <v>0.754</v>
      </c>
      <c r="H1620" s="18">
        <v>0.78600000000000003</v>
      </c>
      <c r="I1620" s="17">
        <v>0.623</v>
      </c>
      <c r="J1620" s="17">
        <v>0.83799999999999997</v>
      </c>
      <c r="K1620" s="17">
        <v>0.80800000000000005</v>
      </c>
      <c r="L1620" s="18">
        <v>0.92800000000000005</v>
      </c>
      <c r="M1620" s="16">
        <v>0.745</v>
      </c>
      <c r="N1620" s="17">
        <v>0.76500000000000001</v>
      </c>
      <c r="O1620" s="18">
        <v>0.872</v>
      </c>
      <c r="P1620" s="17">
        <v>0.73799999999999999</v>
      </c>
      <c r="Q1620" s="17">
        <v>0.79700000000000004</v>
      </c>
      <c r="R1620" s="18">
        <v>0.76700000000000002</v>
      </c>
    </row>
    <row r="1621" spans="1:18">
      <c r="A1621" s="19" t="s">
        <v>25</v>
      </c>
      <c r="B1621" s="2" t="s">
        <v>535</v>
      </c>
      <c r="C1621" s="15">
        <v>8.0000000000000002E-3</v>
      </c>
      <c r="D1621" s="16"/>
      <c r="E1621" s="17">
        <v>1.2E-2</v>
      </c>
      <c r="F1621" s="18">
        <v>6.0000000000000001E-3</v>
      </c>
      <c r="G1621" s="16">
        <v>1.0999999999999999E-2</v>
      </c>
      <c r="H1621" s="18">
        <v>5.0000000000000001E-3</v>
      </c>
      <c r="I1621" s="17">
        <v>1.6E-2</v>
      </c>
      <c r="J1621" s="17"/>
      <c r="K1621" s="17">
        <v>1.2999999999999999E-2</v>
      </c>
      <c r="L1621" s="18"/>
      <c r="M1621" s="16">
        <v>5.0000000000000001E-3</v>
      </c>
      <c r="N1621" s="17">
        <v>1.0999999999999999E-2</v>
      </c>
      <c r="O1621" s="18">
        <v>1.6E-2</v>
      </c>
      <c r="P1621" s="17">
        <v>8.9999999999999993E-3</v>
      </c>
      <c r="Q1621" s="17"/>
      <c r="R1621" s="18">
        <v>2.1999999999999999E-2</v>
      </c>
    </row>
    <row r="1622" spans="1:18">
      <c r="A1622" s="19" t="s">
        <v>25</v>
      </c>
      <c r="B1622" s="2" t="s">
        <v>536</v>
      </c>
      <c r="C1622" s="15">
        <v>0.01</v>
      </c>
      <c r="D1622" s="16"/>
      <c r="E1622" s="17">
        <v>6.0000000000000001E-3</v>
      </c>
      <c r="F1622" s="18">
        <v>1.4E-2</v>
      </c>
      <c r="G1622" s="16">
        <v>5.0000000000000001E-3</v>
      </c>
      <c r="H1622" s="18">
        <v>1.4999999999999999E-2</v>
      </c>
      <c r="I1622" s="17">
        <v>2.1999999999999999E-2</v>
      </c>
      <c r="J1622" s="17"/>
      <c r="K1622" s="17">
        <v>1.2999999999999999E-2</v>
      </c>
      <c r="L1622" s="18"/>
      <c r="M1622" s="16">
        <v>1.2999999999999999E-2</v>
      </c>
      <c r="N1622" s="17">
        <v>8.9999999999999993E-3</v>
      </c>
      <c r="O1622" s="18"/>
      <c r="P1622" s="17">
        <v>2.4E-2</v>
      </c>
      <c r="Q1622" s="17">
        <v>6.0000000000000001E-3</v>
      </c>
      <c r="R1622" s="18"/>
    </row>
    <row r="1623" spans="1:18">
      <c r="A1623" s="19" t="s">
        <v>25</v>
      </c>
      <c r="B1623" s="2" t="s">
        <v>537</v>
      </c>
      <c r="C1623" s="15">
        <v>8.9999999999999993E-3</v>
      </c>
      <c r="D1623" s="16">
        <v>3.1E-2</v>
      </c>
      <c r="E1623" s="17">
        <v>4.0000000000000001E-3</v>
      </c>
      <c r="F1623" s="18">
        <v>0.01</v>
      </c>
      <c r="G1623" s="16">
        <v>8.9999999999999993E-3</v>
      </c>
      <c r="H1623" s="18">
        <v>0.01</v>
      </c>
      <c r="I1623" s="17">
        <v>8.9999999999999993E-3</v>
      </c>
      <c r="J1623" s="17">
        <v>6.0000000000000001E-3</v>
      </c>
      <c r="K1623" s="17">
        <v>1.0999999999999999E-2</v>
      </c>
      <c r="L1623" s="18">
        <v>1.7000000000000001E-2</v>
      </c>
      <c r="M1623" s="16">
        <v>8.0000000000000002E-3</v>
      </c>
      <c r="N1623" s="17">
        <v>1.6E-2</v>
      </c>
      <c r="O1623" s="18"/>
      <c r="P1623" s="17">
        <v>5.0000000000000001E-3</v>
      </c>
      <c r="Q1623" s="17">
        <v>6.0000000000000001E-3</v>
      </c>
      <c r="R1623" s="18">
        <v>2.1000000000000001E-2</v>
      </c>
    </row>
    <row r="1624" spans="1:18">
      <c r="A1624" s="19" t="s">
        <v>25</v>
      </c>
      <c r="B1624" s="2" t="s">
        <v>538</v>
      </c>
      <c r="C1624" s="15"/>
      <c r="D1624" s="16"/>
      <c r="E1624" s="17"/>
      <c r="F1624" s="18"/>
      <c r="G1624" s="16"/>
      <c r="H1624" s="18"/>
      <c r="I1624" s="17"/>
      <c r="J1624" s="17"/>
      <c r="K1624" s="17"/>
      <c r="L1624" s="18"/>
      <c r="M1624" s="16"/>
      <c r="N1624" s="17"/>
      <c r="O1624" s="18"/>
      <c r="P1624" s="17"/>
      <c r="Q1624" s="17"/>
      <c r="R1624" s="18"/>
    </row>
    <row r="1625" spans="1:18">
      <c r="A1625" s="19" t="s">
        <v>25</v>
      </c>
      <c r="B1625" s="2" t="s">
        <v>539</v>
      </c>
      <c r="C1625" s="15">
        <v>7.0000000000000001E-3</v>
      </c>
      <c r="D1625" s="16"/>
      <c r="E1625" s="17"/>
      <c r="F1625" s="18">
        <v>1.4999999999999999E-2</v>
      </c>
      <c r="G1625" s="16">
        <v>5.0000000000000001E-3</v>
      </c>
      <c r="H1625" s="18">
        <v>0.01</v>
      </c>
      <c r="I1625" s="17">
        <v>7.0000000000000001E-3</v>
      </c>
      <c r="J1625" s="17">
        <v>6.0000000000000001E-3</v>
      </c>
      <c r="K1625" s="17">
        <v>1.2999999999999999E-2</v>
      </c>
      <c r="L1625" s="18"/>
      <c r="M1625" s="16">
        <v>5.0000000000000001E-3</v>
      </c>
      <c r="N1625" s="17">
        <v>8.9999999999999993E-3</v>
      </c>
      <c r="O1625" s="18">
        <v>1.4E-2</v>
      </c>
      <c r="P1625" s="17">
        <v>8.9999999999999993E-3</v>
      </c>
      <c r="Q1625" s="17"/>
      <c r="R1625" s="18">
        <v>1.7999999999999999E-2</v>
      </c>
    </row>
    <row r="1626" spans="1:18">
      <c r="A1626" s="19" t="s">
        <v>25</v>
      </c>
      <c r="B1626" s="2" t="s">
        <v>31</v>
      </c>
      <c r="C1626" s="15">
        <v>5.0000000000000001E-3</v>
      </c>
      <c r="D1626" s="16"/>
      <c r="E1626" s="17">
        <v>7.0000000000000001E-3</v>
      </c>
      <c r="F1626" s="18">
        <v>5.0000000000000001E-3</v>
      </c>
      <c r="G1626" s="16">
        <v>6.0000000000000001E-3</v>
      </c>
      <c r="H1626" s="18">
        <v>5.0000000000000001E-3</v>
      </c>
      <c r="I1626" s="17">
        <v>8.9999999999999993E-3</v>
      </c>
      <c r="J1626" s="17"/>
      <c r="K1626" s="17">
        <v>1.0999999999999999E-2</v>
      </c>
      <c r="L1626" s="18"/>
      <c r="M1626" s="16">
        <v>8.9999999999999993E-3</v>
      </c>
      <c r="N1626" s="17"/>
      <c r="O1626" s="18"/>
      <c r="P1626" s="17">
        <v>8.0000000000000002E-3</v>
      </c>
      <c r="Q1626" s="17">
        <v>7.0000000000000001E-3</v>
      </c>
      <c r="R1626" s="18"/>
    </row>
    <row r="1627" spans="1:18">
      <c r="A1627" s="19" t="s">
        <v>25</v>
      </c>
      <c r="B1627" s="2" t="s">
        <v>540</v>
      </c>
      <c r="C1627" s="15">
        <v>0.191</v>
      </c>
      <c r="D1627" s="16">
        <v>7.8E-2</v>
      </c>
      <c r="E1627" s="17">
        <v>0.20799999999999999</v>
      </c>
      <c r="F1627" s="18">
        <v>0.193</v>
      </c>
      <c r="G1627" s="16">
        <v>0.21</v>
      </c>
      <c r="H1627" s="18">
        <v>0.16900000000000001</v>
      </c>
      <c r="I1627" s="17">
        <v>0.313</v>
      </c>
      <c r="J1627" s="17">
        <v>0.15</v>
      </c>
      <c r="K1627" s="17">
        <v>0.13200000000000001</v>
      </c>
      <c r="L1627" s="18">
        <v>5.5E-2</v>
      </c>
      <c r="M1627" s="16">
        <v>0.215</v>
      </c>
      <c r="N1627" s="17">
        <v>0.19</v>
      </c>
      <c r="O1627" s="18">
        <v>9.8000000000000004E-2</v>
      </c>
      <c r="P1627" s="17">
        <v>0.20899999999999999</v>
      </c>
      <c r="Q1627" s="17">
        <v>0.184</v>
      </c>
      <c r="R1627" s="18">
        <v>0.17100000000000001</v>
      </c>
    </row>
    <row r="1628" spans="1:18">
      <c r="A1628" s="19" t="s">
        <v>25</v>
      </c>
      <c r="B1628" s="2" t="s">
        <v>25</v>
      </c>
      <c r="C1628" s="15"/>
      <c r="D1628" s="16"/>
      <c r="E1628" s="17"/>
      <c r="F1628" s="18"/>
      <c r="G1628" s="16"/>
      <c r="H1628" s="18"/>
      <c r="I1628" s="17"/>
      <c r="J1628" s="17"/>
      <c r="K1628" s="17"/>
      <c r="L1628" s="18"/>
      <c r="M1628" s="16"/>
      <c r="N1628" s="17"/>
      <c r="O1628" s="18"/>
      <c r="P1628" s="17"/>
      <c r="Q1628" s="17"/>
      <c r="R1628" s="18"/>
    </row>
    <row r="1629" spans="1:18" ht="33">
      <c r="A1629" s="19" t="s">
        <v>541</v>
      </c>
      <c r="B1629" s="20" t="s">
        <v>533</v>
      </c>
      <c r="C1629" s="15"/>
      <c r="D1629" s="16"/>
      <c r="E1629" s="17"/>
      <c r="F1629" s="18"/>
      <c r="G1629" s="16"/>
      <c r="H1629" s="18"/>
      <c r="I1629" s="17"/>
      <c r="J1629" s="17"/>
      <c r="K1629" s="17"/>
      <c r="L1629" s="18"/>
      <c r="M1629" s="16"/>
      <c r="N1629" s="17"/>
      <c r="O1629" s="18"/>
      <c r="P1629" s="17"/>
      <c r="Q1629" s="17"/>
      <c r="R1629" s="18"/>
    </row>
    <row r="1630" spans="1:18">
      <c r="A1630" s="19" t="s">
        <v>25</v>
      </c>
      <c r="B1630" s="2" t="s">
        <v>143</v>
      </c>
      <c r="C1630" s="15">
        <v>0.66800000000000004</v>
      </c>
      <c r="D1630" s="16">
        <v>0.71099999999999997</v>
      </c>
      <c r="E1630" s="17">
        <v>0.65400000000000003</v>
      </c>
      <c r="F1630" s="18">
        <v>0.67300000000000004</v>
      </c>
      <c r="G1630" s="16">
        <v>0.67300000000000004</v>
      </c>
      <c r="H1630" s="18">
        <v>0.66200000000000003</v>
      </c>
      <c r="I1630" s="17">
        <v>0.73499999999999999</v>
      </c>
      <c r="J1630" s="17">
        <v>0.64600000000000002</v>
      </c>
      <c r="K1630" s="17">
        <v>0.62</v>
      </c>
      <c r="L1630" s="18">
        <v>0.624</v>
      </c>
      <c r="M1630" s="16">
        <v>0.73899999999999999</v>
      </c>
      <c r="N1630" s="17">
        <v>0.57899999999999996</v>
      </c>
      <c r="O1630" s="18">
        <v>0.55700000000000005</v>
      </c>
      <c r="P1630" s="17">
        <v>0.747</v>
      </c>
      <c r="Q1630" s="17">
        <v>0.66900000000000004</v>
      </c>
      <c r="R1630" s="18">
        <v>0.56499999999999995</v>
      </c>
    </row>
    <row r="1631" spans="1:18">
      <c r="A1631" s="19" t="s">
        <v>25</v>
      </c>
      <c r="B1631" s="2" t="s">
        <v>534</v>
      </c>
      <c r="C1631" s="15"/>
      <c r="D1631" s="16"/>
      <c r="E1631" s="17"/>
      <c r="F1631" s="18"/>
      <c r="G1631" s="16"/>
      <c r="H1631" s="18"/>
      <c r="I1631" s="17"/>
      <c r="J1631" s="17"/>
      <c r="K1631" s="17"/>
      <c r="L1631" s="18"/>
      <c r="M1631" s="16"/>
      <c r="N1631" s="17"/>
      <c r="O1631" s="18"/>
      <c r="P1631" s="17"/>
      <c r="Q1631" s="17"/>
      <c r="R1631" s="18"/>
    </row>
    <row r="1632" spans="1:18">
      <c r="A1632" s="19" t="s">
        <v>25</v>
      </c>
      <c r="B1632" s="2" t="s">
        <v>535</v>
      </c>
      <c r="C1632" s="15">
        <v>0.224</v>
      </c>
      <c r="D1632" s="16">
        <v>0.185</v>
      </c>
      <c r="E1632" s="17">
        <v>0.24</v>
      </c>
      <c r="F1632" s="18">
        <v>0.215</v>
      </c>
      <c r="G1632" s="16">
        <v>0.24</v>
      </c>
      <c r="H1632" s="18">
        <v>0.20499999999999999</v>
      </c>
      <c r="I1632" s="17">
        <v>0.16600000000000001</v>
      </c>
      <c r="J1632" s="17">
        <v>0.24299999999999999</v>
      </c>
      <c r="K1632" s="17">
        <v>0.27300000000000002</v>
      </c>
      <c r="L1632" s="18">
        <v>0.24299999999999999</v>
      </c>
      <c r="M1632" s="16">
        <v>0.16500000000000001</v>
      </c>
      <c r="N1632" s="17">
        <v>0.30399999999999999</v>
      </c>
      <c r="O1632" s="18">
        <v>0.30099999999999999</v>
      </c>
      <c r="P1632" s="17">
        <v>0.16500000000000001</v>
      </c>
      <c r="Q1632" s="17">
        <v>0.22700000000000001</v>
      </c>
      <c r="R1632" s="18">
        <v>0.28399999999999997</v>
      </c>
    </row>
    <row r="1633" spans="1:18">
      <c r="A1633" s="19" t="s">
        <v>25</v>
      </c>
      <c r="B1633" s="2" t="s">
        <v>536</v>
      </c>
      <c r="C1633" s="15">
        <v>0.02</v>
      </c>
      <c r="D1633" s="16"/>
      <c r="E1633" s="17">
        <v>2.7E-2</v>
      </c>
      <c r="F1633" s="18">
        <v>1.7000000000000001E-2</v>
      </c>
      <c r="G1633" s="16">
        <v>0.02</v>
      </c>
      <c r="H1633" s="18">
        <v>0.02</v>
      </c>
      <c r="I1633" s="17">
        <v>2.5999999999999999E-2</v>
      </c>
      <c r="J1633" s="17"/>
      <c r="K1633" s="17">
        <v>2.4E-2</v>
      </c>
      <c r="L1633" s="18">
        <v>6.0999999999999999E-2</v>
      </c>
      <c r="M1633" s="16">
        <v>1.6E-2</v>
      </c>
      <c r="N1633" s="17">
        <v>8.0000000000000002E-3</v>
      </c>
      <c r="O1633" s="18">
        <v>5.8000000000000003E-2</v>
      </c>
      <c r="P1633" s="17">
        <v>8.9999999999999993E-3</v>
      </c>
      <c r="Q1633" s="17">
        <v>0.01</v>
      </c>
      <c r="R1633" s="18">
        <v>5.2999999999999999E-2</v>
      </c>
    </row>
    <row r="1634" spans="1:18">
      <c r="A1634" s="19" t="s">
        <v>25</v>
      </c>
      <c r="B1634" s="2" t="s">
        <v>537</v>
      </c>
      <c r="C1634" s="15">
        <v>4.5999999999999999E-2</v>
      </c>
      <c r="D1634" s="16">
        <v>6.7000000000000004E-2</v>
      </c>
      <c r="E1634" s="17">
        <v>4.8000000000000001E-2</v>
      </c>
      <c r="F1634" s="18">
        <v>4.1000000000000002E-2</v>
      </c>
      <c r="G1634" s="16">
        <v>3.4000000000000002E-2</v>
      </c>
      <c r="H1634" s="18">
        <v>5.8999999999999997E-2</v>
      </c>
      <c r="I1634" s="17">
        <v>4.2999999999999997E-2</v>
      </c>
      <c r="J1634" s="17">
        <v>4.9000000000000002E-2</v>
      </c>
      <c r="K1634" s="17">
        <v>4.9000000000000002E-2</v>
      </c>
      <c r="L1634" s="18">
        <v>3.9E-2</v>
      </c>
      <c r="M1634" s="16">
        <v>2.8000000000000001E-2</v>
      </c>
      <c r="N1634" s="17">
        <v>0.08</v>
      </c>
      <c r="O1634" s="18">
        <v>5.0999999999999997E-2</v>
      </c>
      <c r="P1634" s="17">
        <v>3.7999999999999999E-2</v>
      </c>
      <c r="Q1634" s="17">
        <v>4.4999999999999998E-2</v>
      </c>
      <c r="R1634" s="18">
        <v>6.0999999999999999E-2</v>
      </c>
    </row>
    <row r="1635" spans="1:18">
      <c r="A1635" s="19" t="s">
        <v>25</v>
      </c>
      <c r="B1635" s="2" t="s">
        <v>538</v>
      </c>
      <c r="C1635" s="15">
        <v>2.3E-2</v>
      </c>
      <c r="D1635" s="16"/>
      <c r="E1635" s="17">
        <v>1.4999999999999999E-2</v>
      </c>
      <c r="F1635" s="18">
        <v>3.4000000000000002E-2</v>
      </c>
      <c r="G1635" s="16">
        <v>2.1999999999999999E-2</v>
      </c>
      <c r="H1635" s="18">
        <v>2.5000000000000001E-2</v>
      </c>
      <c r="I1635" s="17">
        <v>1.4E-2</v>
      </c>
      <c r="J1635" s="17">
        <v>3.5999999999999997E-2</v>
      </c>
      <c r="K1635" s="17">
        <v>1.0999999999999999E-2</v>
      </c>
      <c r="L1635" s="18">
        <v>3.3000000000000002E-2</v>
      </c>
      <c r="M1635" s="16">
        <v>3.1E-2</v>
      </c>
      <c r="N1635" s="17">
        <v>0.02</v>
      </c>
      <c r="O1635" s="18"/>
      <c r="P1635" s="17">
        <v>3.3000000000000002E-2</v>
      </c>
      <c r="Q1635" s="17">
        <v>3.1E-2</v>
      </c>
      <c r="R1635" s="18"/>
    </row>
    <row r="1636" spans="1:18">
      <c r="A1636" s="19" t="s">
        <v>25</v>
      </c>
      <c r="B1636" s="2" t="s">
        <v>539</v>
      </c>
      <c r="C1636" s="15">
        <v>1.9E-2</v>
      </c>
      <c r="D1636" s="16">
        <v>3.6999999999999998E-2</v>
      </c>
      <c r="E1636" s="17">
        <v>1.6E-2</v>
      </c>
      <c r="F1636" s="18">
        <v>0.02</v>
      </c>
      <c r="G1636" s="16">
        <v>1.0999999999999999E-2</v>
      </c>
      <c r="H1636" s="18">
        <v>2.9000000000000001E-2</v>
      </c>
      <c r="I1636" s="17">
        <v>1.6E-2</v>
      </c>
      <c r="J1636" s="17">
        <v>2.5999999999999999E-2</v>
      </c>
      <c r="K1636" s="17">
        <v>2.1999999999999999E-2</v>
      </c>
      <c r="L1636" s="18"/>
      <c r="M1636" s="16">
        <v>2.1999999999999999E-2</v>
      </c>
      <c r="N1636" s="17">
        <v>8.0000000000000002E-3</v>
      </c>
      <c r="O1636" s="18">
        <v>3.3000000000000002E-2</v>
      </c>
      <c r="P1636" s="17">
        <v>0.01</v>
      </c>
      <c r="Q1636" s="17">
        <v>1.7999999999999999E-2</v>
      </c>
      <c r="R1636" s="18">
        <v>3.6999999999999998E-2</v>
      </c>
    </row>
    <row r="1637" spans="1:18">
      <c r="A1637" s="19" t="s">
        <v>25</v>
      </c>
      <c r="B1637" s="2" t="s">
        <v>31</v>
      </c>
      <c r="C1637" s="15"/>
      <c r="D1637" s="16"/>
      <c r="E1637" s="17"/>
      <c r="F1637" s="18"/>
      <c r="G1637" s="16"/>
      <c r="H1637" s="18"/>
      <c r="I1637" s="17"/>
      <c r="J1637" s="17"/>
      <c r="K1637" s="17"/>
      <c r="L1637" s="18"/>
      <c r="M1637" s="16"/>
      <c r="N1637" s="17"/>
      <c r="O1637" s="18"/>
      <c r="P1637" s="17"/>
      <c r="Q1637" s="17"/>
      <c r="R1637" s="18"/>
    </row>
    <row r="1638" spans="1:18">
      <c r="A1638" s="19" t="s">
        <v>25</v>
      </c>
      <c r="B1638" s="2" t="s">
        <v>540</v>
      </c>
      <c r="C1638" s="15"/>
      <c r="D1638" s="16"/>
      <c r="E1638" s="17"/>
      <c r="F1638" s="18"/>
      <c r="G1638" s="16"/>
      <c r="H1638" s="18"/>
      <c r="I1638" s="17"/>
      <c r="J1638" s="17"/>
      <c r="K1638" s="17"/>
      <c r="L1638" s="18"/>
      <c r="M1638" s="16"/>
      <c r="N1638" s="17"/>
      <c r="O1638" s="18"/>
      <c r="P1638" s="17"/>
      <c r="Q1638" s="17"/>
      <c r="R1638" s="18"/>
    </row>
    <row r="1639" spans="1:18">
      <c r="A1639" s="19" t="s">
        <v>25</v>
      </c>
      <c r="B1639" s="2" t="s">
        <v>25</v>
      </c>
      <c r="C1639" s="15"/>
      <c r="D1639" s="16"/>
      <c r="E1639" s="17"/>
      <c r="F1639" s="18"/>
      <c r="G1639" s="16"/>
      <c r="H1639" s="18"/>
      <c r="I1639" s="17"/>
      <c r="J1639" s="17"/>
      <c r="K1639" s="17"/>
      <c r="L1639" s="18"/>
      <c r="M1639" s="16"/>
      <c r="N1639" s="17"/>
      <c r="O1639" s="18"/>
      <c r="P1639" s="17"/>
      <c r="Q1639" s="17"/>
      <c r="R1639" s="18"/>
    </row>
    <row r="1640" spans="1:18" ht="33">
      <c r="A1640" s="19" t="s">
        <v>542</v>
      </c>
      <c r="B1640" s="20" t="s">
        <v>533</v>
      </c>
      <c r="C1640" s="15"/>
      <c r="D1640" s="16"/>
      <c r="E1640" s="17"/>
      <c r="F1640" s="18"/>
      <c r="G1640" s="16"/>
      <c r="H1640" s="18"/>
      <c r="I1640" s="17"/>
      <c r="J1640" s="17"/>
      <c r="K1640" s="17"/>
      <c r="L1640" s="18"/>
      <c r="M1640" s="16"/>
      <c r="N1640" s="17"/>
      <c r="O1640" s="18"/>
      <c r="P1640" s="17"/>
      <c r="Q1640" s="17"/>
      <c r="R1640" s="18"/>
    </row>
    <row r="1641" spans="1:18">
      <c r="A1641" s="19" t="s">
        <v>25</v>
      </c>
      <c r="B1641" s="2" t="s">
        <v>143</v>
      </c>
      <c r="C1641" s="15">
        <v>0.83599999999999997</v>
      </c>
      <c r="D1641" s="16">
        <v>0.91500000000000004</v>
      </c>
      <c r="E1641" s="17">
        <v>0.79600000000000004</v>
      </c>
      <c r="F1641" s="18">
        <v>0.85699999999999998</v>
      </c>
      <c r="G1641" s="16">
        <v>0.80400000000000005</v>
      </c>
      <c r="H1641" s="18">
        <v>0.872</v>
      </c>
      <c r="I1641" s="17">
        <v>0.86</v>
      </c>
      <c r="J1641" s="17">
        <v>0.81399999999999995</v>
      </c>
      <c r="K1641" s="17">
        <v>0.84399999999999997</v>
      </c>
      <c r="L1641" s="18">
        <v>0.81200000000000006</v>
      </c>
      <c r="M1641" s="16">
        <v>0.90400000000000003</v>
      </c>
      <c r="N1641" s="17">
        <v>0.76400000000000001</v>
      </c>
      <c r="O1641" s="18">
        <v>0.70399999999999996</v>
      </c>
      <c r="P1641" s="17">
        <v>0.89500000000000002</v>
      </c>
      <c r="Q1641" s="17">
        <v>0.85199999999999998</v>
      </c>
      <c r="R1641" s="18">
        <v>0.73499999999999999</v>
      </c>
    </row>
    <row r="1642" spans="1:18">
      <c r="A1642" s="19" t="s">
        <v>25</v>
      </c>
      <c r="B1642" s="2" t="s">
        <v>534</v>
      </c>
      <c r="C1642" s="15"/>
      <c r="D1642" s="16"/>
      <c r="E1642" s="17"/>
      <c r="F1642" s="18"/>
      <c r="G1642" s="16"/>
      <c r="H1642" s="18"/>
      <c r="I1642" s="17"/>
      <c r="J1642" s="17"/>
      <c r="K1642" s="17"/>
      <c r="L1642" s="18"/>
      <c r="M1642" s="16"/>
      <c r="N1642" s="17"/>
      <c r="O1642" s="18"/>
      <c r="P1642" s="17"/>
      <c r="Q1642" s="17"/>
      <c r="R1642" s="18"/>
    </row>
    <row r="1643" spans="1:18">
      <c r="A1643" s="19" t="s">
        <v>25</v>
      </c>
      <c r="B1643" s="2" t="s">
        <v>535</v>
      </c>
      <c r="C1643" s="15"/>
      <c r="D1643" s="16"/>
      <c r="E1643" s="17"/>
      <c r="F1643" s="18"/>
      <c r="G1643" s="16"/>
      <c r="H1643" s="18"/>
      <c r="I1643" s="17"/>
      <c r="J1643" s="17"/>
      <c r="K1643" s="17"/>
      <c r="L1643" s="18"/>
      <c r="M1643" s="16"/>
      <c r="N1643" s="17"/>
      <c r="O1643" s="18"/>
      <c r="P1643" s="17"/>
      <c r="Q1643" s="17"/>
      <c r="R1643" s="18"/>
    </row>
    <row r="1644" spans="1:18">
      <c r="A1644" s="19" t="s">
        <v>25</v>
      </c>
      <c r="B1644" s="2" t="s">
        <v>536</v>
      </c>
      <c r="C1644" s="15">
        <v>6.7000000000000004E-2</v>
      </c>
      <c r="D1644" s="16">
        <v>3.1E-2</v>
      </c>
      <c r="E1644" s="17">
        <v>7.8E-2</v>
      </c>
      <c r="F1644" s="18">
        <v>6.2E-2</v>
      </c>
      <c r="G1644" s="16">
        <v>6.9000000000000006E-2</v>
      </c>
      <c r="H1644" s="18">
        <v>6.4000000000000001E-2</v>
      </c>
      <c r="I1644" s="17">
        <v>5.6000000000000001E-2</v>
      </c>
      <c r="J1644" s="17">
        <v>7.2999999999999995E-2</v>
      </c>
      <c r="K1644" s="17">
        <v>7.0000000000000007E-2</v>
      </c>
      <c r="L1644" s="18">
        <v>7.1999999999999995E-2</v>
      </c>
      <c r="M1644" s="16">
        <v>5.0999999999999997E-2</v>
      </c>
      <c r="N1644" s="17">
        <v>8.4000000000000005E-2</v>
      </c>
      <c r="O1644" s="18">
        <v>9.4E-2</v>
      </c>
      <c r="P1644" s="17">
        <v>5.1999999999999998E-2</v>
      </c>
      <c r="Q1644" s="17">
        <v>7.0000000000000007E-2</v>
      </c>
      <c r="R1644" s="18">
        <v>8.4000000000000005E-2</v>
      </c>
    </row>
    <row r="1645" spans="1:18">
      <c r="A1645" s="19" t="s">
        <v>25</v>
      </c>
      <c r="B1645" s="2" t="s">
        <v>537</v>
      </c>
      <c r="C1645" s="15">
        <v>5.5E-2</v>
      </c>
      <c r="D1645" s="16">
        <v>2.1999999999999999E-2</v>
      </c>
      <c r="E1645" s="17">
        <v>6.9000000000000006E-2</v>
      </c>
      <c r="F1645" s="18">
        <v>4.9000000000000002E-2</v>
      </c>
      <c r="G1645" s="16">
        <v>8.2000000000000003E-2</v>
      </c>
      <c r="H1645" s="18">
        <v>2.5000000000000001E-2</v>
      </c>
      <c r="I1645" s="17">
        <v>5.2999999999999999E-2</v>
      </c>
      <c r="J1645" s="17">
        <v>5.3999999999999999E-2</v>
      </c>
      <c r="K1645" s="17">
        <v>4.9000000000000002E-2</v>
      </c>
      <c r="L1645" s="18">
        <v>7.6999999999999999E-2</v>
      </c>
      <c r="M1645" s="16">
        <v>2.1000000000000001E-2</v>
      </c>
      <c r="N1645" s="17">
        <v>8.7999999999999995E-2</v>
      </c>
      <c r="O1645" s="18">
        <v>0.128</v>
      </c>
      <c r="P1645" s="17">
        <v>1.6E-2</v>
      </c>
      <c r="Q1645" s="17">
        <v>4.2000000000000003E-2</v>
      </c>
      <c r="R1645" s="18">
        <v>0.11600000000000001</v>
      </c>
    </row>
    <row r="1646" spans="1:18">
      <c r="A1646" s="19" t="s">
        <v>25</v>
      </c>
      <c r="B1646" s="2" t="s">
        <v>538</v>
      </c>
      <c r="C1646" s="15">
        <v>2.3E-2</v>
      </c>
      <c r="D1646" s="16"/>
      <c r="E1646" s="17">
        <v>4.1000000000000002E-2</v>
      </c>
      <c r="F1646" s="18">
        <v>0.01</v>
      </c>
      <c r="G1646" s="16">
        <v>0.03</v>
      </c>
      <c r="H1646" s="18">
        <v>1.4999999999999999E-2</v>
      </c>
      <c r="I1646" s="17">
        <v>2.4E-2</v>
      </c>
      <c r="J1646" s="17">
        <v>2.1999999999999999E-2</v>
      </c>
      <c r="K1646" s="17">
        <v>2.5000000000000001E-2</v>
      </c>
      <c r="L1646" s="18">
        <v>1.7000000000000001E-2</v>
      </c>
      <c r="M1646" s="16">
        <v>1.6E-2</v>
      </c>
      <c r="N1646" s="17">
        <v>2.7E-2</v>
      </c>
      <c r="O1646" s="18">
        <v>0.04</v>
      </c>
      <c r="P1646" s="17">
        <v>1.6E-2</v>
      </c>
      <c r="Q1646" s="17">
        <v>2.1999999999999999E-2</v>
      </c>
      <c r="R1646" s="18">
        <v>3.4000000000000002E-2</v>
      </c>
    </row>
    <row r="1647" spans="1:18">
      <c r="A1647" s="19" t="s">
        <v>25</v>
      </c>
      <c r="B1647" s="2" t="s">
        <v>539</v>
      </c>
      <c r="C1647" s="15">
        <v>0.02</v>
      </c>
      <c r="D1647" s="16">
        <v>3.1E-2</v>
      </c>
      <c r="E1647" s="17">
        <v>1.6E-2</v>
      </c>
      <c r="F1647" s="18">
        <v>2.1000000000000001E-2</v>
      </c>
      <c r="G1647" s="16">
        <v>1.6E-2</v>
      </c>
      <c r="H1647" s="18">
        <v>2.4E-2</v>
      </c>
      <c r="I1647" s="17">
        <v>7.0000000000000001E-3</v>
      </c>
      <c r="J1647" s="17">
        <v>3.5999999999999997E-2</v>
      </c>
      <c r="K1647" s="17">
        <v>1.0999999999999999E-2</v>
      </c>
      <c r="L1647" s="18">
        <v>2.1999999999999999E-2</v>
      </c>
      <c r="M1647" s="16">
        <v>8.0000000000000002E-3</v>
      </c>
      <c r="N1647" s="17">
        <v>3.6999999999999998E-2</v>
      </c>
      <c r="O1647" s="18">
        <v>3.5000000000000003E-2</v>
      </c>
      <c r="P1647" s="17">
        <v>2.1000000000000001E-2</v>
      </c>
      <c r="Q1647" s="17">
        <v>1.2999999999999999E-2</v>
      </c>
      <c r="R1647" s="18">
        <v>3.1E-2</v>
      </c>
    </row>
    <row r="1648" spans="1:18">
      <c r="A1648" s="19" t="s">
        <v>25</v>
      </c>
      <c r="B1648" s="2" t="s">
        <v>31</v>
      </c>
      <c r="C1648" s="15"/>
      <c r="D1648" s="16"/>
      <c r="E1648" s="17"/>
      <c r="F1648" s="18"/>
      <c r="G1648" s="16"/>
      <c r="H1648" s="18"/>
      <c r="I1648" s="17"/>
      <c r="J1648" s="17"/>
      <c r="K1648" s="17"/>
      <c r="L1648" s="18"/>
      <c r="M1648" s="16"/>
      <c r="N1648" s="17"/>
      <c r="O1648" s="18"/>
      <c r="P1648" s="17"/>
      <c r="Q1648" s="17"/>
      <c r="R1648" s="18"/>
    </row>
    <row r="1649" spans="1:18">
      <c r="A1649" s="19" t="s">
        <v>25</v>
      </c>
      <c r="B1649" s="2" t="s">
        <v>540</v>
      </c>
      <c r="C1649" s="15"/>
      <c r="D1649" s="16"/>
      <c r="E1649" s="17"/>
      <c r="F1649" s="18"/>
      <c r="G1649" s="16"/>
      <c r="H1649" s="18"/>
      <c r="I1649" s="17"/>
      <c r="J1649" s="17"/>
      <c r="K1649" s="17"/>
      <c r="L1649" s="18"/>
      <c r="M1649" s="16"/>
      <c r="N1649" s="17"/>
      <c r="O1649" s="18"/>
      <c r="P1649" s="17"/>
      <c r="Q1649" s="17"/>
      <c r="R1649" s="18"/>
    </row>
    <row r="1650" spans="1:18">
      <c r="A1650" s="19" t="s">
        <v>25</v>
      </c>
      <c r="B1650" s="2" t="s">
        <v>25</v>
      </c>
      <c r="C1650" s="15"/>
      <c r="D1650" s="16"/>
      <c r="E1650" s="17"/>
      <c r="F1650" s="18"/>
      <c r="G1650" s="16"/>
      <c r="H1650" s="18"/>
      <c r="I1650" s="17"/>
      <c r="J1650" s="17"/>
      <c r="K1650" s="17"/>
      <c r="L1650" s="18"/>
      <c r="M1650" s="16"/>
      <c r="N1650" s="17"/>
      <c r="O1650" s="18"/>
      <c r="P1650" s="17"/>
      <c r="Q1650" s="17"/>
      <c r="R1650" s="18"/>
    </row>
    <row r="1651" spans="1:18" ht="33">
      <c r="A1651" s="19" t="s">
        <v>543</v>
      </c>
      <c r="B1651" s="20" t="s">
        <v>533</v>
      </c>
      <c r="C1651" s="15"/>
      <c r="D1651" s="16"/>
      <c r="E1651" s="17"/>
      <c r="F1651" s="18"/>
      <c r="G1651" s="16"/>
      <c r="H1651" s="18"/>
      <c r="I1651" s="17"/>
      <c r="J1651" s="17"/>
      <c r="K1651" s="17"/>
      <c r="L1651" s="18"/>
      <c r="M1651" s="16"/>
      <c r="N1651" s="17"/>
      <c r="O1651" s="18"/>
      <c r="P1651" s="17"/>
      <c r="Q1651" s="17"/>
      <c r="R1651" s="18"/>
    </row>
    <row r="1652" spans="1:18">
      <c r="A1652" s="19" t="s">
        <v>25</v>
      </c>
      <c r="B1652" s="2" t="s">
        <v>143</v>
      </c>
      <c r="C1652" s="15">
        <v>0.93</v>
      </c>
      <c r="D1652" s="16">
        <v>0.94599999999999995</v>
      </c>
      <c r="E1652" s="17">
        <v>0.91800000000000004</v>
      </c>
      <c r="F1652" s="18">
        <v>0.93899999999999995</v>
      </c>
      <c r="G1652" s="16">
        <v>0.92100000000000004</v>
      </c>
      <c r="H1652" s="18">
        <v>0.94099999999999995</v>
      </c>
      <c r="I1652" s="17">
        <v>0.94399999999999995</v>
      </c>
      <c r="J1652" s="17">
        <v>0.91900000000000004</v>
      </c>
      <c r="K1652" s="17">
        <v>0.92800000000000005</v>
      </c>
      <c r="L1652" s="18">
        <v>0.92800000000000005</v>
      </c>
      <c r="M1652" s="16">
        <v>0.95199999999999996</v>
      </c>
      <c r="N1652" s="17">
        <v>0.91</v>
      </c>
      <c r="O1652" s="18">
        <v>0.88400000000000001</v>
      </c>
      <c r="P1652" s="17">
        <v>0.95199999999999996</v>
      </c>
      <c r="Q1652" s="17">
        <v>0.95599999999999996</v>
      </c>
      <c r="R1652" s="18">
        <v>0.86099999999999999</v>
      </c>
    </row>
    <row r="1653" spans="1:18">
      <c r="A1653" s="19" t="s">
        <v>25</v>
      </c>
      <c r="B1653" s="2" t="s">
        <v>534</v>
      </c>
      <c r="C1653" s="15"/>
      <c r="D1653" s="16"/>
      <c r="E1653" s="17"/>
      <c r="F1653" s="18"/>
      <c r="G1653" s="16"/>
      <c r="H1653" s="18"/>
      <c r="I1653" s="17"/>
      <c r="J1653" s="17"/>
      <c r="K1653" s="17"/>
      <c r="L1653" s="18"/>
      <c r="M1653" s="16"/>
      <c r="N1653" s="17"/>
      <c r="O1653" s="18"/>
      <c r="P1653" s="17"/>
      <c r="Q1653" s="17"/>
      <c r="R1653" s="18"/>
    </row>
    <row r="1654" spans="1:18">
      <c r="A1654" s="19" t="s">
        <v>25</v>
      </c>
      <c r="B1654" s="2" t="s">
        <v>535</v>
      </c>
      <c r="C1654" s="15"/>
      <c r="D1654" s="16"/>
      <c r="E1654" s="17"/>
      <c r="F1654" s="18"/>
      <c r="G1654" s="16"/>
      <c r="H1654" s="18"/>
      <c r="I1654" s="17"/>
      <c r="J1654" s="17"/>
      <c r="K1654" s="17"/>
      <c r="L1654" s="18"/>
      <c r="M1654" s="16"/>
      <c r="N1654" s="17"/>
      <c r="O1654" s="18"/>
      <c r="P1654" s="17"/>
      <c r="Q1654" s="17"/>
      <c r="R1654" s="18"/>
    </row>
    <row r="1655" spans="1:18">
      <c r="A1655" s="19" t="s">
        <v>25</v>
      </c>
      <c r="B1655" s="2" t="s">
        <v>536</v>
      </c>
      <c r="C1655" s="15"/>
      <c r="D1655" s="16"/>
      <c r="E1655" s="17"/>
      <c r="F1655" s="18"/>
      <c r="G1655" s="16"/>
      <c r="H1655" s="18"/>
      <c r="I1655" s="17"/>
      <c r="J1655" s="17"/>
      <c r="K1655" s="17"/>
      <c r="L1655" s="18"/>
      <c r="M1655" s="16"/>
      <c r="N1655" s="17"/>
      <c r="O1655" s="18"/>
      <c r="P1655" s="17"/>
      <c r="Q1655" s="17"/>
      <c r="R1655" s="18"/>
    </row>
    <row r="1656" spans="1:18">
      <c r="A1656" s="19" t="s">
        <v>25</v>
      </c>
      <c r="B1656" s="2" t="s">
        <v>537</v>
      </c>
      <c r="C1656" s="15">
        <v>2.5999999999999999E-2</v>
      </c>
      <c r="D1656" s="16"/>
      <c r="E1656" s="17">
        <v>2.7E-2</v>
      </c>
      <c r="F1656" s="18">
        <v>0.03</v>
      </c>
      <c r="G1656" s="16">
        <v>1.9E-2</v>
      </c>
      <c r="H1656" s="18">
        <v>3.5000000000000003E-2</v>
      </c>
      <c r="I1656" s="17">
        <v>3.1E-2</v>
      </c>
      <c r="J1656" s="17">
        <v>0.02</v>
      </c>
      <c r="K1656" s="17">
        <v>2.4E-2</v>
      </c>
      <c r="L1656" s="18">
        <v>3.9E-2</v>
      </c>
      <c r="M1656" s="16">
        <v>1.7000000000000001E-2</v>
      </c>
      <c r="N1656" s="17">
        <v>3.5000000000000003E-2</v>
      </c>
      <c r="O1656" s="18">
        <v>4.9000000000000002E-2</v>
      </c>
      <c r="P1656" s="17">
        <v>2.3E-2</v>
      </c>
      <c r="Q1656" s="17">
        <v>2.1999999999999999E-2</v>
      </c>
      <c r="R1656" s="18">
        <v>0.04</v>
      </c>
    </row>
    <row r="1657" spans="1:18">
      <c r="A1657" s="19" t="s">
        <v>25</v>
      </c>
      <c r="B1657" s="2" t="s">
        <v>538</v>
      </c>
      <c r="C1657" s="15">
        <v>2.7E-2</v>
      </c>
      <c r="D1657" s="16">
        <v>5.3999999999999999E-2</v>
      </c>
      <c r="E1657" s="17">
        <v>2.5000000000000001E-2</v>
      </c>
      <c r="F1657" s="18">
        <v>2.5999999999999999E-2</v>
      </c>
      <c r="G1657" s="16">
        <v>3.7999999999999999E-2</v>
      </c>
      <c r="H1657" s="18">
        <v>1.4999999999999999E-2</v>
      </c>
      <c r="I1657" s="17">
        <v>8.9999999999999993E-3</v>
      </c>
      <c r="J1657" s="17">
        <v>3.7999999999999999E-2</v>
      </c>
      <c r="K1657" s="17">
        <v>3.5000000000000003E-2</v>
      </c>
      <c r="L1657" s="18">
        <v>3.3000000000000002E-2</v>
      </c>
      <c r="M1657" s="16">
        <v>2.1000000000000001E-2</v>
      </c>
      <c r="N1657" s="17">
        <v>1.7999999999999999E-2</v>
      </c>
      <c r="O1657" s="18">
        <v>6.8000000000000005E-2</v>
      </c>
      <c r="P1657" s="17">
        <v>8.0000000000000002E-3</v>
      </c>
      <c r="Q1657" s="17">
        <v>2.1999999999999999E-2</v>
      </c>
      <c r="R1657" s="18">
        <v>5.6000000000000001E-2</v>
      </c>
    </row>
    <row r="1658" spans="1:18">
      <c r="A1658" s="19" t="s">
        <v>25</v>
      </c>
      <c r="B1658" s="2" t="s">
        <v>539</v>
      </c>
      <c r="C1658" s="15">
        <v>1.6E-2</v>
      </c>
      <c r="D1658" s="16"/>
      <c r="E1658" s="17">
        <v>3.1E-2</v>
      </c>
      <c r="F1658" s="18">
        <v>6.0000000000000001E-3</v>
      </c>
      <c r="G1658" s="16">
        <v>2.1000000000000001E-2</v>
      </c>
      <c r="H1658" s="18">
        <v>0.01</v>
      </c>
      <c r="I1658" s="17">
        <v>1.6E-2</v>
      </c>
      <c r="J1658" s="17">
        <v>2.1999999999999999E-2</v>
      </c>
      <c r="K1658" s="17">
        <v>1.2999999999999999E-2</v>
      </c>
      <c r="L1658" s="18"/>
      <c r="M1658" s="16">
        <v>0.01</v>
      </c>
      <c r="N1658" s="17">
        <v>3.7999999999999999E-2</v>
      </c>
      <c r="O1658" s="18"/>
      <c r="P1658" s="17">
        <v>1.7000000000000001E-2</v>
      </c>
      <c r="Q1658" s="17"/>
      <c r="R1658" s="18">
        <v>4.2000000000000003E-2</v>
      </c>
    </row>
    <row r="1659" spans="1:18">
      <c r="A1659" s="19" t="s">
        <v>25</v>
      </c>
      <c r="B1659" s="2" t="s">
        <v>31</v>
      </c>
      <c r="C1659" s="15"/>
      <c r="D1659" s="16"/>
      <c r="E1659" s="17"/>
      <c r="F1659" s="18"/>
      <c r="G1659" s="16"/>
      <c r="H1659" s="18"/>
      <c r="I1659" s="17"/>
      <c r="J1659" s="17"/>
      <c r="K1659" s="17"/>
      <c r="L1659" s="18"/>
      <c r="M1659" s="16"/>
      <c r="N1659" s="17"/>
      <c r="O1659" s="18"/>
      <c r="P1659" s="17"/>
      <c r="Q1659" s="17"/>
      <c r="R1659" s="18"/>
    </row>
    <row r="1660" spans="1:18">
      <c r="A1660" s="19" t="s">
        <v>25</v>
      </c>
      <c r="B1660" s="2" t="s">
        <v>540</v>
      </c>
      <c r="C1660" s="15"/>
      <c r="D1660" s="16"/>
      <c r="E1660" s="17"/>
      <c r="F1660" s="18"/>
      <c r="G1660" s="16"/>
      <c r="H1660" s="18"/>
      <c r="I1660" s="17"/>
      <c r="J1660" s="17"/>
      <c r="K1660" s="17"/>
      <c r="L1660" s="18"/>
      <c r="M1660" s="16"/>
      <c r="N1660" s="17"/>
      <c r="O1660" s="18"/>
      <c r="P1660" s="17"/>
      <c r="Q1660" s="17"/>
      <c r="R1660" s="18"/>
    </row>
    <row r="1661" spans="1:18">
      <c r="A1661" s="19" t="s">
        <v>25</v>
      </c>
      <c r="B1661" s="2" t="s">
        <v>25</v>
      </c>
      <c r="C1661" s="15"/>
      <c r="D1661" s="16"/>
      <c r="E1661" s="17"/>
      <c r="F1661" s="18"/>
      <c r="G1661" s="16"/>
      <c r="H1661" s="18"/>
      <c r="I1661" s="17"/>
      <c r="J1661" s="17"/>
      <c r="K1661" s="17"/>
      <c r="L1661" s="18"/>
      <c r="M1661" s="16"/>
      <c r="N1661" s="17"/>
      <c r="O1661" s="18"/>
      <c r="P1661" s="17"/>
      <c r="Q1661" s="17"/>
      <c r="R1661" s="18"/>
    </row>
    <row r="1662" spans="1:18" ht="33">
      <c r="A1662" s="19" t="s">
        <v>544</v>
      </c>
      <c r="B1662" s="20" t="s">
        <v>533</v>
      </c>
      <c r="C1662" s="15"/>
      <c r="D1662" s="16"/>
      <c r="E1662" s="17"/>
      <c r="F1662" s="18"/>
      <c r="G1662" s="16"/>
      <c r="H1662" s="18"/>
      <c r="I1662" s="17"/>
      <c r="J1662" s="17"/>
      <c r="K1662" s="17"/>
      <c r="L1662" s="18"/>
      <c r="M1662" s="16"/>
      <c r="N1662" s="17"/>
      <c r="O1662" s="18"/>
      <c r="P1662" s="17"/>
      <c r="Q1662" s="17"/>
      <c r="R1662" s="18"/>
    </row>
    <row r="1663" spans="1:18">
      <c r="A1663" s="19" t="s">
        <v>25</v>
      </c>
      <c r="B1663" s="2" t="s">
        <v>143</v>
      </c>
      <c r="C1663" s="15">
        <v>0.97199999999999998</v>
      </c>
      <c r="D1663" s="16">
        <v>0.97799999999999998</v>
      </c>
      <c r="E1663" s="17">
        <v>0.99</v>
      </c>
      <c r="F1663" s="18">
        <v>0.95499999999999996</v>
      </c>
      <c r="G1663" s="16">
        <v>0.97399999999999998</v>
      </c>
      <c r="H1663" s="18">
        <v>0.97</v>
      </c>
      <c r="I1663" s="17">
        <v>0.96699999999999997</v>
      </c>
      <c r="J1663" s="17">
        <v>0.99399999999999999</v>
      </c>
      <c r="K1663" s="17">
        <v>0.96499999999999997</v>
      </c>
      <c r="L1663" s="18">
        <v>0.92800000000000005</v>
      </c>
      <c r="M1663" s="16">
        <v>0.98</v>
      </c>
      <c r="N1663" s="17">
        <v>0.98299999999999998</v>
      </c>
      <c r="O1663" s="18">
        <v>0.92100000000000004</v>
      </c>
      <c r="P1663" s="17">
        <v>0.99199999999999999</v>
      </c>
      <c r="Q1663" s="17">
        <v>0.96599999999999997</v>
      </c>
      <c r="R1663" s="18">
        <v>0.96</v>
      </c>
    </row>
    <row r="1664" spans="1:18">
      <c r="A1664" s="19" t="s">
        <v>25</v>
      </c>
      <c r="B1664" s="2" t="s">
        <v>534</v>
      </c>
      <c r="C1664" s="15"/>
      <c r="D1664" s="16"/>
      <c r="E1664" s="17"/>
      <c r="F1664" s="18"/>
      <c r="G1664" s="16"/>
      <c r="H1664" s="18"/>
      <c r="I1664" s="17"/>
      <c r="J1664" s="17"/>
      <c r="K1664" s="17"/>
      <c r="L1664" s="18"/>
      <c r="M1664" s="16"/>
      <c r="N1664" s="17"/>
      <c r="O1664" s="18"/>
      <c r="P1664" s="17"/>
      <c r="Q1664" s="17"/>
      <c r="R1664" s="18"/>
    </row>
    <row r="1665" spans="1:18">
      <c r="A1665" s="19" t="s">
        <v>25</v>
      </c>
      <c r="B1665" s="2" t="s">
        <v>535</v>
      </c>
      <c r="C1665" s="15"/>
      <c r="D1665" s="16"/>
      <c r="E1665" s="17"/>
      <c r="F1665" s="18"/>
      <c r="G1665" s="16"/>
      <c r="H1665" s="18"/>
      <c r="I1665" s="17"/>
      <c r="J1665" s="17"/>
      <c r="K1665" s="17"/>
      <c r="L1665" s="18"/>
      <c r="M1665" s="16"/>
      <c r="N1665" s="17"/>
      <c r="O1665" s="18"/>
      <c r="P1665" s="17"/>
      <c r="Q1665" s="17"/>
      <c r="R1665" s="18"/>
    </row>
    <row r="1666" spans="1:18">
      <c r="A1666" s="19" t="s">
        <v>25</v>
      </c>
      <c r="B1666" s="2" t="s">
        <v>536</v>
      </c>
      <c r="C1666" s="15"/>
      <c r="D1666" s="16"/>
      <c r="E1666" s="17"/>
      <c r="F1666" s="18"/>
      <c r="G1666" s="16"/>
      <c r="H1666" s="18"/>
      <c r="I1666" s="17"/>
      <c r="J1666" s="17"/>
      <c r="K1666" s="17"/>
      <c r="L1666" s="18"/>
      <c r="M1666" s="16"/>
      <c r="N1666" s="17"/>
      <c r="O1666" s="18"/>
      <c r="P1666" s="17"/>
      <c r="Q1666" s="17"/>
      <c r="R1666" s="18"/>
    </row>
    <row r="1667" spans="1:18">
      <c r="A1667" s="19" t="s">
        <v>25</v>
      </c>
      <c r="B1667" s="2" t="s">
        <v>537</v>
      </c>
      <c r="C1667" s="15"/>
      <c r="D1667" s="16"/>
      <c r="E1667" s="17"/>
      <c r="F1667" s="18"/>
      <c r="G1667" s="16"/>
      <c r="H1667" s="18"/>
      <c r="I1667" s="17"/>
      <c r="J1667" s="17"/>
      <c r="K1667" s="17"/>
      <c r="L1667" s="18"/>
      <c r="M1667" s="16"/>
      <c r="N1667" s="17"/>
      <c r="O1667" s="18"/>
      <c r="P1667" s="17"/>
      <c r="Q1667" s="17"/>
      <c r="R1667" s="18"/>
    </row>
    <row r="1668" spans="1:18">
      <c r="A1668" s="19" t="s">
        <v>25</v>
      </c>
      <c r="B1668" s="2" t="s">
        <v>538</v>
      </c>
      <c r="C1668" s="15">
        <v>1.6E-2</v>
      </c>
      <c r="D1668" s="16"/>
      <c r="E1668" s="17">
        <v>0.01</v>
      </c>
      <c r="F1668" s="18">
        <v>2.5000000000000001E-2</v>
      </c>
      <c r="G1668" s="16">
        <v>8.9999999999999993E-3</v>
      </c>
      <c r="H1668" s="18">
        <v>2.5000000000000001E-2</v>
      </c>
      <c r="I1668" s="17">
        <v>2.4E-2</v>
      </c>
      <c r="J1668" s="17">
        <v>6.0000000000000001E-3</v>
      </c>
      <c r="K1668" s="17">
        <v>1.0999999999999999E-2</v>
      </c>
      <c r="L1668" s="18">
        <v>3.9E-2</v>
      </c>
      <c r="M1668" s="16">
        <v>8.0000000000000002E-3</v>
      </c>
      <c r="N1668" s="17">
        <v>1.7000000000000001E-2</v>
      </c>
      <c r="O1668" s="18">
        <v>4.9000000000000002E-2</v>
      </c>
      <c r="P1668" s="17">
        <v>8.0000000000000002E-3</v>
      </c>
      <c r="Q1668" s="17">
        <v>1.6E-2</v>
      </c>
      <c r="R1668" s="18">
        <v>2.9000000000000001E-2</v>
      </c>
    </row>
    <row r="1669" spans="1:18">
      <c r="A1669" s="19" t="s">
        <v>25</v>
      </c>
      <c r="B1669" s="2" t="s">
        <v>539</v>
      </c>
      <c r="C1669" s="15">
        <v>1.2E-2</v>
      </c>
      <c r="D1669" s="16">
        <v>2.1999999999999999E-2</v>
      </c>
      <c r="E1669" s="17"/>
      <c r="F1669" s="18">
        <v>0.02</v>
      </c>
      <c r="G1669" s="16">
        <v>1.7000000000000001E-2</v>
      </c>
      <c r="H1669" s="18">
        <v>5.0000000000000001E-3</v>
      </c>
      <c r="I1669" s="17">
        <v>8.9999999999999993E-3</v>
      </c>
      <c r="J1669" s="17"/>
      <c r="K1669" s="17">
        <v>2.4E-2</v>
      </c>
      <c r="L1669" s="18">
        <v>3.3000000000000002E-2</v>
      </c>
      <c r="M1669" s="16">
        <v>1.2E-2</v>
      </c>
      <c r="N1669" s="17"/>
      <c r="O1669" s="18">
        <v>0.03</v>
      </c>
      <c r="P1669" s="17"/>
      <c r="Q1669" s="17">
        <v>1.7000000000000001E-2</v>
      </c>
      <c r="R1669" s="18">
        <v>1.0999999999999999E-2</v>
      </c>
    </row>
    <row r="1670" spans="1:18">
      <c r="A1670" s="19" t="s">
        <v>25</v>
      </c>
      <c r="B1670" s="2" t="s">
        <v>31</v>
      </c>
      <c r="C1670" s="15"/>
      <c r="D1670" s="16"/>
      <c r="E1670" s="17"/>
      <c r="F1670" s="18"/>
      <c r="G1670" s="16"/>
      <c r="H1670" s="18"/>
      <c r="I1670" s="17"/>
      <c r="J1670" s="17"/>
      <c r="K1670" s="17"/>
      <c r="L1670" s="18"/>
      <c r="M1670" s="16"/>
      <c r="N1670" s="17"/>
      <c r="O1670" s="18"/>
      <c r="P1670" s="17"/>
      <c r="Q1670" s="17"/>
      <c r="R1670" s="18"/>
    </row>
    <row r="1671" spans="1:18">
      <c r="A1671" s="19" t="s">
        <v>25</v>
      </c>
      <c r="B1671" s="2" t="s">
        <v>540</v>
      </c>
      <c r="C1671" s="15"/>
      <c r="D1671" s="16"/>
      <c r="E1671" s="17"/>
      <c r="F1671" s="18"/>
      <c r="G1671" s="16"/>
      <c r="H1671" s="18"/>
      <c r="I1671" s="17"/>
      <c r="J1671" s="17"/>
      <c r="K1671" s="17"/>
      <c r="L1671" s="18"/>
      <c r="M1671" s="16"/>
      <c r="N1671" s="17"/>
      <c r="O1671" s="18"/>
      <c r="P1671" s="17"/>
      <c r="Q1671" s="17"/>
      <c r="R1671" s="18"/>
    </row>
    <row r="1672" spans="1:18">
      <c r="A1672" s="19" t="s">
        <v>25</v>
      </c>
      <c r="B1672" s="2" t="s">
        <v>25</v>
      </c>
      <c r="C1672" s="15"/>
      <c r="D1672" s="16"/>
      <c r="E1672" s="17"/>
      <c r="F1672" s="18"/>
      <c r="G1672" s="16"/>
      <c r="H1672" s="18"/>
      <c r="I1672" s="17"/>
      <c r="J1672" s="17"/>
      <c r="K1672" s="17"/>
      <c r="L1672" s="18"/>
      <c r="M1672" s="16"/>
      <c r="N1672" s="17"/>
      <c r="O1672" s="18"/>
      <c r="P1672" s="17"/>
      <c r="Q1672" s="17"/>
      <c r="R1672" s="18"/>
    </row>
    <row r="1673" spans="1:18" ht="33">
      <c r="A1673" s="19" t="s">
        <v>545</v>
      </c>
      <c r="B1673" s="20" t="s">
        <v>533</v>
      </c>
      <c r="C1673" s="15"/>
      <c r="D1673" s="16"/>
      <c r="E1673" s="17"/>
      <c r="F1673" s="18"/>
      <c r="G1673" s="16"/>
      <c r="H1673" s="18"/>
      <c r="I1673" s="17"/>
      <c r="J1673" s="17"/>
      <c r="K1673" s="17"/>
      <c r="L1673" s="18"/>
      <c r="M1673" s="16"/>
      <c r="N1673" s="17"/>
      <c r="O1673" s="18"/>
      <c r="P1673" s="17"/>
      <c r="Q1673" s="17"/>
      <c r="R1673" s="18"/>
    </row>
    <row r="1674" spans="1:18">
      <c r="A1674" s="19" t="s">
        <v>25</v>
      </c>
      <c r="B1674" s="2" t="s">
        <v>143</v>
      </c>
      <c r="C1674" s="15">
        <v>0.995</v>
      </c>
      <c r="D1674" s="16">
        <v>1</v>
      </c>
      <c r="E1674" s="17">
        <v>1</v>
      </c>
      <c r="F1674" s="18">
        <v>0.98899999999999999</v>
      </c>
      <c r="G1674" s="16">
        <v>0.99399999999999999</v>
      </c>
      <c r="H1674" s="18">
        <v>0.995</v>
      </c>
      <c r="I1674" s="17">
        <v>0.98399999999999999</v>
      </c>
      <c r="J1674" s="17">
        <v>1</v>
      </c>
      <c r="K1674" s="17">
        <v>1</v>
      </c>
      <c r="L1674" s="18">
        <v>1</v>
      </c>
      <c r="M1674" s="16">
        <v>1</v>
      </c>
      <c r="N1674" s="17">
        <v>1</v>
      </c>
      <c r="O1674" s="18">
        <v>0.96299999999999997</v>
      </c>
      <c r="P1674" s="17">
        <v>1</v>
      </c>
      <c r="Q1674" s="17">
        <v>0.99399999999999999</v>
      </c>
      <c r="R1674" s="18">
        <v>0.98799999999999999</v>
      </c>
    </row>
    <row r="1675" spans="1:18">
      <c r="A1675" s="19" t="s">
        <v>25</v>
      </c>
      <c r="B1675" s="2" t="s">
        <v>534</v>
      </c>
      <c r="C1675" s="15"/>
      <c r="D1675" s="16"/>
      <c r="E1675" s="17"/>
      <c r="F1675" s="18"/>
      <c r="G1675" s="16"/>
      <c r="H1675" s="18"/>
      <c r="I1675" s="17"/>
      <c r="J1675" s="17"/>
      <c r="K1675" s="17"/>
      <c r="L1675" s="18"/>
      <c r="M1675" s="16"/>
      <c r="N1675" s="17"/>
      <c r="O1675" s="18"/>
      <c r="P1675" s="17"/>
      <c r="Q1675" s="17"/>
      <c r="R1675" s="18"/>
    </row>
    <row r="1676" spans="1:18">
      <c r="A1676" s="19" t="s">
        <v>25</v>
      </c>
      <c r="B1676" s="2" t="s">
        <v>535</v>
      </c>
      <c r="C1676" s="15"/>
      <c r="D1676" s="16"/>
      <c r="E1676" s="17"/>
      <c r="F1676" s="18"/>
      <c r="G1676" s="16"/>
      <c r="H1676" s="18"/>
      <c r="I1676" s="17"/>
      <c r="J1676" s="17"/>
      <c r="K1676" s="17"/>
      <c r="L1676" s="18"/>
      <c r="M1676" s="16"/>
      <c r="N1676" s="17"/>
      <c r="O1676" s="18"/>
      <c r="P1676" s="17"/>
      <c r="Q1676" s="17"/>
      <c r="R1676" s="18"/>
    </row>
    <row r="1677" spans="1:18">
      <c r="A1677" s="19" t="s">
        <v>25</v>
      </c>
      <c r="B1677" s="2" t="s">
        <v>536</v>
      </c>
      <c r="C1677" s="15"/>
      <c r="D1677" s="16"/>
      <c r="E1677" s="17"/>
      <c r="F1677" s="18"/>
      <c r="G1677" s="16"/>
      <c r="H1677" s="18"/>
      <c r="I1677" s="17"/>
      <c r="J1677" s="17"/>
      <c r="K1677" s="17"/>
      <c r="L1677" s="18"/>
      <c r="M1677" s="16"/>
      <c r="N1677" s="17"/>
      <c r="O1677" s="18"/>
      <c r="P1677" s="17"/>
      <c r="Q1677" s="17"/>
      <c r="R1677" s="18"/>
    </row>
    <row r="1678" spans="1:18">
      <c r="A1678" s="19" t="s">
        <v>25</v>
      </c>
      <c r="B1678" s="2" t="s">
        <v>537</v>
      </c>
      <c r="C1678" s="15"/>
      <c r="D1678" s="16"/>
      <c r="E1678" s="17"/>
      <c r="F1678" s="18"/>
      <c r="G1678" s="16"/>
      <c r="H1678" s="18"/>
      <c r="I1678" s="17"/>
      <c r="J1678" s="17"/>
      <c r="K1678" s="17"/>
      <c r="L1678" s="18"/>
      <c r="M1678" s="16"/>
      <c r="N1678" s="17"/>
      <c r="O1678" s="18"/>
      <c r="P1678" s="17"/>
      <c r="Q1678" s="17"/>
      <c r="R1678" s="18"/>
    </row>
    <row r="1679" spans="1:18">
      <c r="A1679" s="19" t="s">
        <v>25</v>
      </c>
      <c r="B1679" s="2" t="s">
        <v>538</v>
      </c>
      <c r="C1679" s="15"/>
      <c r="D1679" s="16"/>
      <c r="E1679" s="17"/>
      <c r="F1679" s="18"/>
      <c r="G1679" s="16"/>
      <c r="H1679" s="18"/>
      <c r="I1679" s="17"/>
      <c r="J1679" s="17"/>
      <c r="K1679" s="17"/>
      <c r="L1679" s="18"/>
      <c r="M1679" s="16"/>
      <c r="N1679" s="17"/>
      <c r="O1679" s="18"/>
      <c r="P1679" s="17"/>
      <c r="Q1679" s="17"/>
      <c r="R1679" s="18"/>
    </row>
    <row r="1680" spans="1:18">
      <c r="A1680" s="19" t="s">
        <v>25</v>
      </c>
      <c r="B1680" s="2" t="s">
        <v>539</v>
      </c>
      <c r="C1680" s="15">
        <v>5.0000000000000001E-3</v>
      </c>
      <c r="D1680" s="16"/>
      <c r="E1680" s="17"/>
      <c r="F1680" s="18">
        <v>1.0999999999999999E-2</v>
      </c>
      <c r="G1680" s="16">
        <v>6.0000000000000001E-3</v>
      </c>
      <c r="H1680" s="18">
        <v>5.0000000000000001E-3</v>
      </c>
      <c r="I1680" s="17">
        <v>1.6E-2</v>
      </c>
      <c r="J1680" s="17"/>
      <c r="K1680" s="17"/>
      <c r="L1680" s="18"/>
      <c r="M1680" s="16"/>
      <c r="N1680" s="17"/>
      <c r="O1680" s="18">
        <v>3.6999999999999998E-2</v>
      </c>
      <c r="P1680" s="17"/>
      <c r="Q1680" s="17">
        <v>6.0000000000000001E-3</v>
      </c>
      <c r="R1680" s="18">
        <v>1.2E-2</v>
      </c>
    </row>
    <row r="1681" spans="1:18">
      <c r="A1681" s="19" t="s">
        <v>25</v>
      </c>
      <c r="B1681" s="2" t="s">
        <v>31</v>
      </c>
      <c r="C1681" s="15"/>
      <c r="D1681" s="16"/>
      <c r="E1681" s="17"/>
      <c r="F1681" s="18"/>
      <c r="G1681" s="16"/>
      <c r="H1681" s="18"/>
      <c r="I1681" s="17"/>
      <c r="J1681" s="17"/>
      <c r="K1681" s="17"/>
      <c r="L1681" s="18"/>
      <c r="M1681" s="16"/>
      <c r="N1681" s="17"/>
      <c r="O1681" s="18"/>
      <c r="P1681" s="17"/>
      <c r="Q1681" s="17"/>
      <c r="R1681" s="18"/>
    </row>
    <row r="1682" spans="1:18">
      <c r="A1682" s="19" t="s">
        <v>25</v>
      </c>
      <c r="B1682" s="2" t="s">
        <v>540</v>
      </c>
      <c r="C1682" s="15"/>
      <c r="D1682" s="16"/>
      <c r="E1682" s="17"/>
      <c r="F1682" s="18"/>
      <c r="G1682" s="16"/>
      <c r="H1682" s="18"/>
      <c r="I1682" s="17"/>
      <c r="J1682" s="17"/>
      <c r="K1682" s="17"/>
      <c r="L1682" s="18"/>
      <c r="M1682" s="16"/>
      <c r="N1682" s="17"/>
      <c r="O1682" s="18"/>
      <c r="P1682" s="17"/>
      <c r="Q1682" s="17"/>
      <c r="R1682" s="18"/>
    </row>
    <row r="1683" spans="1:18">
      <c r="A1683" s="19" t="s">
        <v>25</v>
      </c>
      <c r="B1683" s="2" t="s">
        <v>25</v>
      </c>
      <c r="C1683" s="15"/>
      <c r="D1683" s="16"/>
      <c r="E1683" s="17"/>
      <c r="F1683" s="18"/>
      <c r="G1683" s="16"/>
      <c r="H1683" s="18"/>
      <c r="I1683" s="17"/>
      <c r="J1683" s="17"/>
      <c r="K1683" s="17"/>
      <c r="L1683" s="18"/>
      <c r="M1683" s="16"/>
      <c r="N1683" s="17"/>
      <c r="O1683" s="18"/>
      <c r="P1683" s="17"/>
      <c r="Q1683" s="17"/>
      <c r="R1683" s="18"/>
    </row>
    <row r="1684" spans="1:18" ht="49.5">
      <c r="A1684" s="19" t="s">
        <v>546</v>
      </c>
      <c r="B1684" s="20" t="s">
        <v>547</v>
      </c>
      <c r="C1684" s="15"/>
      <c r="D1684" s="16"/>
      <c r="E1684" s="17"/>
      <c r="F1684" s="18"/>
      <c r="G1684" s="16"/>
      <c r="H1684" s="18"/>
      <c r="I1684" s="17"/>
      <c r="J1684" s="17"/>
      <c r="K1684" s="17"/>
      <c r="L1684" s="18"/>
      <c r="M1684" s="16"/>
      <c r="N1684" s="17"/>
      <c r="O1684" s="18"/>
      <c r="P1684" s="17"/>
      <c r="Q1684" s="17"/>
      <c r="R1684" s="18"/>
    </row>
    <row r="1685" spans="1:18">
      <c r="A1685" s="19" t="s">
        <v>25</v>
      </c>
      <c r="B1685" s="2" t="s">
        <v>548</v>
      </c>
      <c r="C1685" s="15">
        <v>9.7000000000000003E-2</v>
      </c>
      <c r="D1685" s="16">
        <v>0.129</v>
      </c>
      <c r="E1685" s="17">
        <v>0.115</v>
      </c>
      <c r="F1685" s="18">
        <v>7.6999999999999999E-2</v>
      </c>
      <c r="G1685" s="16">
        <v>9.4E-2</v>
      </c>
      <c r="H1685" s="18">
        <v>0.10100000000000001</v>
      </c>
      <c r="I1685" s="17">
        <v>9.8000000000000004E-2</v>
      </c>
      <c r="J1685" s="17">
        <v>0.06</v>
      </c>
      <c r="K1685" s="17">
        <v>0.13900000000000001</v>
      </c>
      <c r="L1685" s="18">
        <v>0.13300000000000001</v>
      </c>
      <c r="M1685" s="16">
        <v>0.125</v>
      </c>
      <c r="N1685" s="17">
        <v>5.8000000000000003E-2</v>
      </c>
      <c r="O1685" s="18">
        <v>0.06</v>
      </c>
      <c r="P1685" s="17">
        <v>0.14799999999999999</v>
      </c>
      <c r="Q1685" s="17">
        <v>7.6999999999999999E-2</v>
      </c>
      <c r="R1685" s="18">
        <v>7.1999999999999995E-2</v>
      </c>
    </row>
    <row r="1686" spans="1:18">
      <c r="A1686" s="19" t="s">
        <v>25</v>
      </c>
      <c r="B1686" s="2" t="s">
        <v>549</v>
      </c>
      <c r="C1686" s="15">
        <v>0.32100000000000001</v>
      </c>
      <c r="D1686" s="16">
        <v>0.26800000000000002</v>
      </c>
      <c r="E1686" s="17">
        <v>0.36399999999999999</v>
      </c>
      <c r="F1686" s="18">
        <v>0.29299999999999998</v>
      </c>
      <c r="G1686" s="16">
        <v>0.32200000000000001</v>
      </c>
      <c r="H1686" s="18">
        <v>0.32</v>
      </c>
      <c r="I1686" s="17">
        <v>0.32700000000000001</v>
      </c>
      <c r="J1686" s="17">
        <v>0.32800000000000001</v>
      </c>
      <c r="K1686" s="17">
        <v>0.35899999999999999</v>
      </c>
      <c r="L1686" s="18">
        <v>0.20399999999999999</v>
      </c>
      <c r="M1686" s="16">
        <v>0.314</v>
      </c>
      <c r="N1686" s="17">
        <v>0.34699999999999998</v>
      </c>
      <c r="O1686" s="18">
        <v>0.30399999999999999</v>
      </c>
      <c r="P1686" s="17">
        <v>0.27400000000000002</v>
      </c>
      <c r="Q1686" s="17">
        <v>0.32700000000000001</v>
      </c>
      <c r="R1686" s="18">
        <v>0.37</v>
      </c>
    </row>
    <row r="1687" spans="1:18">
      <c r="A1687" s="19" t="s">
        <v>25</v>
      </c>
      <c r="B1687" s="2" t="s">
        <v>550</v>
      </c>
      <c r="C1687" s="15">
        <v>0.23200000000000001</v>
      </c>
      <c r="D1687" s="16">
        <v>0.32</v>
      </c>
      <c r="E1687" s="17">
        <v>0.19900000000000001</v>
      </c>
      <c r="F1687" s="18">
        <v>0.246</v>
      </c>
      <c r="G1687" s="16">
        <v>0.29399999999999998</v>
      </c>
      <c r="H1687" s="18">
        <v>0.161</v>
      </c>
      <c r="I1687" s="17">
        <v>0.24399999999999999</v>
      </c>
      <c r="J1687" s="17">
        <v>0.23</v>
      </c>
      <c r="K1687" s="17">
        <v>0.246</v>
      </c>
      <c r="L1687" s="18">
        <v>0.16600000000000001</v>
      </c>
      <c r="M1687" s="16">
        <v>0.23699999999999999</v>
      </c>
      <c r="N1687" s="17">
        <v>0.247</v>
      </c>
      <c r="O1687" s="18">
        <v>0.183</v>
      </c>
      <c r="P1687" s="17">
        <v>0.186</v>
      </c>
      <c r="Q1687" s="17">
        <v>0.29499999999999998</v>
      </c>
      <c r="R1687" s="18">
        <v>0.19</v>
      </c>
    </row>
    <row r="1688" spans="1:18">
      <c r="A1688" s="19" t="s">
        <v>25</v>
      </c>
      <c r="B1688" s="2" t="s">
        <v>551</v>
      </c>
      <c r="C1688" s="15">
        <v>0.29399999999999998</v>
      </c>
      <c r="D1688" s="16">
        <v>0.191</v>
      </c>
      <c r="E1688" s="17">
        <v>0.27700000000000002</v>
      </c>
      <c r="F1688" s="18">
        <v>0.32500000000000001</v>
      </c>
      <c r="G1688" s="16">
        <v>0.24</v>
      </c>
      <c r="H1688" s="18">
        <v>0.35699999999999998</v>
      </c>
      <c r="I1688" s="17">
        <v>0.307</v>
      </c>
      <c r="J1688" s="17">
        <v>0.3</v>
      </c>
      <c r="K1688" s="17">
        <v>0.23100000000000001</v>
      </c>
      <c r="L1688" s="18">
        <v>0.36499999999999999</v>
      </c>
      <c r="M1688" s="16">
        <v>0.26600000000000001</v>
      </c>
      <c r="N1688" s="17">
        <v>0.30499999999999999</v>
      </c>
      <c r="O1688" s="18">
        <v>0.38500000000000001</v>
      </c>
      <c r="P1688" s="17">
        <v>0.33700000000000002</v>
      </c>
      <c r="Q1688" s="17">
        <v>0.248</v>
      </c>
      <c r="R1688" s="18">
        <v>0.313</v>
      </c>
    </row>
    <row r="1689" spans="1:18">
      <c r="A1689" s="19" t="s">
        <v>25</v>
      </c>
      <c r="B1689" s="2" t="s">
        <v>552</v>
      </c>
      <c r="C1689" s="15">
        <v>4.2999999999999997E-2</v>
      </c>
      <c r="D1689" s="16">
        <v>6.3E-2</v>
      </c>
      <c r="E1689" s="17">
        <v>2.1999999999999999E-2</v>
      </c>
      <c r="F1689" s="18">
        <v>5.8999999999999997E-2</v>
      </c>
      <c r="G1689" s="16">
        <v>3.5999999999999997E-2</v>
      </c>
      <c r="H1689" s="18">
        <v>5.1999999999999998E-2</v>
      </c>
      <c r="I1689" s="17">
        <v>2.4E-2</v>
      </c>
      <c r="J1689" s="17">
        <v>6.5000000000000002E-2</v>
      </c>
      <c r="K1689" s="17">
        <v>2.5000000000000001E-2</v>
      </c>
      <c r="L1689" s="18">
        <v>7.1999999999999995E-2</v>
      </c>
      <c r="M1689" s="16">
        <v>3.6999999999999998E-2</v>
      </c>
      <c r="N1689" s="17">
        <v>4.2999999999999997E-2</v>
      </c>
      <c r="O1689" s="18">
        <v>6.8000000000000005E-2</v>
      </c>
      <c r="P1689" s="17">
        <v>2.5999999999999999E-2</v>
      </c>
      <c r="Q1689" s="17">
        <v>4.4999999999999998E-2</v>
      </c>
      <c r="R1689" s="18">
        <v>5.5E-2</v>
      </c>
    </row>
    <row r="1690" spans="1:18">
      <c r="A1690" s="19" t="s">
        <v>25</v>
      </c>
      <c r="B1690" s="2" t="s">
        <v>31</v>
      </c>
      <c r="C1690" s="15">
        <v>1.2E-2</v>
      </c>
      <c r="D1690" s="16">
        <v>0.03</v>
      </c>
      <c r="E1690" s="17">
        <v>2.1999999999999999E-2</v>
      </c>
      <c r="F1690" s="18"/>
      <c r="G1690" s="16">
        <v>1.4E-2</v>
      </c>
      <c r="H1690" s="18">
        <v>0.01</v>
      </c>
      <c r="I1690" s="17"/>
      <c r="J1690" s="17">
        <v>1.6E-2</v>
      </c>
      <c r="K1690" s="17"/>
      <c r="L1690" s="18">
        <v>6.0999999999999999E-2</v>
      </c>
      <c r="M1690" s="16">
        <v>2.1000000000000001E-2</v>
      </c>
      <c r="N1690" s="17"/>
      <c r="O1690" s="18"/>
      <c r="P1690" s="17">
        <v>2.9000000000000001E-2</v>
      </c>
      <c r="Q1690" s="17">
        <v>7.0000000000000001E-3</v>
      </c>
      <c r="R1690" s="18"/>
    </row>
    <row r="1691" spans="1:18" s="28" customFormat="1">
      <c r="A1691" s="22"/>
      <c r="B1691" s="23" t="s">
        <v>32</v>
      </c>
      <c r="C1691" s="24">
        <f t="shared" ref="C1691:R1691" si="75">(C1685*1+C1686*2+C1687*3+C1688*4+C1689*5)/SUM(C1685:C1689)</f>
        <v>2.86322188449848</v>
      </c>
      <c r="D1691" s="25">
        <f t="shared" si="75"/>
        <v>2.7847579814624099</v>
      </c>
      <c r="E1691" s="26">
        <f t="shared" si="75"/>
        <v>2.7205731832139199</v>
      </c>
      <c r="F1691" s="27">
        <f t="shared" si="75"/>
        <v>2.9959999999999996</v>
      </c>
      <c r="G1691" s="25">
        <f t="shared" si="75"/>
        <v>2.7991886409736311</v>
      </c>
      <c r="H1691" s="27">
        <f t="shared" si="75"/>
        <v>2.9384460141271438</v>
      </c>
      <c r="I1691" s="26">
        <f t="shared" si="75"/>
        <v>2.8319999999999999</v>
      </c>
      <c r="J1691" s="26">
        <f t="shared" si="75"/>
        <v>2.9816887080366232</v>
      </c>
      <c r="K1691" s="26">
        <f t="shared" si="75"/>
        <v>2.6440000000000001</v>
      </c>
      <c r="L1691" s="27">
        <f t="shared" si="75"/>
        <v>3.0414893617021272</v>
      </c>
      <c r="M1691" s="25">
        <f t="shared" si="75"/>
        <v>2.7711950970377939</v>
      </c>
      <c r="N1691" s="26">
        <f t="shared" si="75"/>
        <v>2.9280000000000004</v>
      </c>
      <c r="O1691" s="27">
        <f t="shared" si="75"/>
        <v>3.0969999999999995</v>
      </c>
      <c r="P1691" s="26">
        <f t="shared" si="75"/>
        <v>2.8135942327497423</v>
      </c>
      <c r="Q1691" s="26">
        <f t="shared" si="75"/>
        <v>2.8558467741935485</v>
      </c>
      <c r="R1691" s="27">
        <f t="shared" si="75"/>
        <v>2.9090000000000003</v>
      </c>
    </row>
    <row r="1692" spans="1:18">
      <c r="A1692" s="19" t="s">
        <v>25</v>
      </c>
      <c r="B1692" s="2" t="s">
        <v>25</v>
      </c>
      <c r="C1692" s="15"/>
      <c r="D1692" s="16"/>
      <c r="E1692" s="17"/>
      <c r="F1692" s="18"/>
      <c r="G1692" s="16"/>
      <c r="H1692" s="18"/>
      <c r="I1692" s="17"/>
      <c r="J1692" s="17"/>
      <c r="K1692" s="17"/>
      <c r="L1692" s="18"/>
      <c r="M1692" s="16"/>
      <c r="N1692" s="17"/>
      <c r="O1692" s="18"/>
      <c r="P1692" s="17"/>
      <c r="Q1692" s="17"/>
      <c r="R1692" s="18"/>
    </row>
    <row r="1693" spans="1:18" ht="49.5">
      <c r="A1693" s="19" t="s">
        <v>553</v>
      </c>
      <c r="B1693" s="20" t="s">
        <v>554</v>
      </c>
      <c r="C1693" s="15"/>
      <c r="D1693" s="16"/>
      <c r="E1693" s="17"/>
      <c r="F1693" s="18"/>
      <c r="G1693" s="16"/>
      <c r="H1693" s="18"/>
      <c r="I1693" s="17"/>
      <c r="J1693" s="17"/>
      <c r="K1693" s="17"/>
      <c r="L1693" s="18"/>
      <c r="M1693" s="16"/>
      <c r="N1693" s="17"/>
      <c r="O1693" s="18"/>
      <c r="P1693" s="17"/>
      <c r="Q1693" s="17"/>
      <c r="R1693" s="18"/>
    </row>
    <row r="1694" spans="1:18">
      <c r="A1694" s="19" t="s">
        <v>25</v>
      </c>
      <c r="B1694" s="2" t="s">
        <v>548</v>
      </c>
      <c r="C1694" s="15">
        <v>7.9000000000000001E-2</v>
      </c>
      <c r="D1694" s="16">
        <v>5.8999999999999997E-2</v>
      </c>
      <c r="E1694" s="17">
        <v>6.5000000000000002E-2</v>
      </c>
      <c r="F1694" s="18">
        <v>9.2999999999999999E-2</v>
      </c>
      <c r="G1694" s="16">
        <v>8.5999999999999993E-2</v>
      </c>
      <c r="H1694" s="18">
        <v>7.0000000000000007E-2</v>
      </c>
      <c r="I1694" s="17">
        <v>7.0999999999999994E-2</v>
      </c>
      <c r="J1694" s="17">
        <v>0.06</v>
      </c>
      <c r="K1694" s="17">
        <v>0.13200000000000001</v>
      </c>
      <c r="L1694" s="18">
        <v>5.5E-2</v>
      </c>
      <c r="M1694" s="16">
        <v>7.8E-2</v>
      </c>
      <c r="N1694" s="17">
        <v>7.6999999999999999E-2</v>
      </c>
      <c r="O1694" s="18">
        <v>8.4000000000000005E-2</v>
      </c>
      <c r="P1694" s="17">
        <v>0.08</v>
      </c>
      <c r="Q1694" s="17">
        <v>7.8E-2</v>
      </c>
      <c r="R1694" s="18">
        <v>6.3E-2</v>
      </c>
    </row>
    <row r="1695" spans="1:18">
      <c r="A1695" s="19" t="s">
        <v>25</v>
      </c>
      <c r="B1695" s="2" t="s">
        <v>549</v>
      </c>
      <c r="C1695" s="15">
        <v>0.26500000000000001</v>
      </c>
      <c r="D1695" s="16">
        <v>0.10199999999999999</v>
      </c>
      <c r="E1695" s="17">
        <v>0.34100000000000003</v>
      </c>
      <c r="F1695" s="18">
        <v>0.22500000000000001</v>
      </c>
      <c r="G1695" s="16">
        <v>0.26200000000000001</v>
      </c>
      <c r="H1695" s="18">
        <v>0.26900000000000002</v>
      </c>
      <c r="I1695" s="17">
        <v>0.32500000000000001</v>
      </c>
      <c r="J1695" s="17">
        <v>0.22800000000000001</v>
      </c>
      <c r="K1695" s="17">
        <v>0.25</v>
      </c>
      <c r="L1695" s="18">
        <v>0.23200000000000001</v>
      </c>
      <c r="M1695" s="16">
        <v>0.30099999999999999</v>
      </c>
      <c r="N1695" s="17">
        <v>0.245</v>
      </c>
      <c r="O1695" s="18">
        <v>0.16200000000000001</v>
      </c>
      <c r="P1695" s="17">
        <v>0.28999999999999998</v>
      </c>
      <c r="Q1695" s="17">
        <v>0.27800000000000002</v>
      </c>
      <c r="R1695" s="18">
        <v>0.20100000000000001</v>
      </c>
    </row>
    <row r="1696" spans="1:18">
      <c r="A1696" s="19" t="s">
        <v>25</v>
      </c>
      <c r="B1696" s="2" t="s">
        <v>550</v>
      </c>
      <c r="C1696" s="15">
        <v>0.14499999999999999</v>
      </c>
      <c r="D1696" s="16">
        <v>0.16500000000000001</v>
      </c>
      <c r="E1696" s="17">
        <v>8.5000000000000006E-2</v>
      </c>
      <c r="F1696" s="18">
        <v>0.19400000000000001</v>
      </c>
      <c r="G1696" s="16">
        <v>0.17799999999999999</v>
      </c>
      <c r="H1696" s="18">
        <v>0.107</v>
      </c>
      <c r="I1696" s="17">
        <v>0.19500000000000001</v>
      </c>
      <c r="J1696" s="17">
        <v>0.126</v>
      </c>
      <c r="K1696" s="17">
        <v>0.109</v>
      </c>
      <c r="L1696" s="18">
        <v>0.122</v>
      </c>
      <c r="M1696" s="16">
        <v>0.13100000000000001</v>
      </c>
      <c r="N1696" s="17">
        <v>0.14399999999999999</v>
      </c>
      <c r="O1696" s="18">
        <v>0.2</v>
      </c>
      <c r="P1696" s="17">
        <v>0.14699999999999999</v>
      </c>
      <c r="Q1696" s="17">
        <v>0.152</v>
      </c>
      <c r="R1696" s="18">
        <v>0.14199999999999999</v>
      </c>
    </row>
    <row r="1697" spans="1:18">
      <c r="A1697" s="19" t="s">
        <v>25</v>
      </c>
      <c r="B1697" s="2" t="s">
        <v>551</v>
      </c>
      <c r="C1697" s="15">
        <v>0.38300000000000001</v>
      </c>
      <c r="D1697" s="16">
        <v>0.51800000000000002</v>
      </c>
      <c r="E1697" s="17">
        <v>0.39</v>
      </c>
      <c r="F1697" s="18">
        <v>0.35699999999999998</v>
      </c>
      <c r="G1697" s="16">
        <v>0.36099999999999999</v>
      </c>
      <c r="H1697" s="18">
        <v>0.40899999999999997</v>
      </c>
      <c r="I1697" s="17">
        <v>0.309</v>
      </c>
      <c r="J1697" s="17">
        <v>0.44800000000000001</v>
      </c>
      <c r="K1697" s="17">
        <v>0.38800000000000001</v>
      </c>
      <c r="L1697" s="18">
        <v>0.39800000000000002</v>
      </c>
      <c r="M1697" s="16">
        <v>0.371</v>
      </c>
      <c r="N1697" s="17">
        <v>0.379</v>
      </c>
      <c r="O1697" s="18">
        <v>0.44</v>
      </c>
      <c r="P1697" s="17">
        <v>0.374</v>
      </c>
      <c r="Q1697" s="17">
        <v>0.36699999999999999</v>
      </c>
      <c r="R1697" s="18">
        <v>0.437</v>
      </c>
    </row>
    <row r="1698" spans="1:18">
      <c r="A1698" s="19" t="s">
        <v>25</v>
      </c>
      <c r="B1698" s="2" t="s">
        <v>552</v>
      </c>
      <c r="C1698" s="15">
        <v>0.104</v>
      </c>
      <c r="D1698" s="16">
        <v>0.125</v>
      </c>
      <c r="E1698" s="17">
        <v>8.5999999999999993E-2</v>
      </c>
      <c r="F1698" s="18">
        <v>0.11700000000000001</v>
      </c>
      <c r="G1698" s="16">
        <v>0.108</v>
      </c>
      <c r="H1698" s="18">
        <v>0.10100000000000001</v>
      </c>
      <c r="I1698" s="17">
        <v>7.6999999999999999E-2</v>
      </c>
      <c r="J1698" s="17">
        <v>0.108</v>
      </c>
      <c r="K1698" s="17">
        <v>0.121</v>
      </c>
      <c r="L1698" s="18">
        <v>0.14899999999999999</v>
      </c>
      <c r="M1698" s="16">
        <v>9.0999999999999998E-2</v>
      </c>
      <c r="N1698" s="17">
        <v>0.127</v>
      </c>
      <c r="O1698" s="18">
        <v>0.114</v>
      </c>
      <c r="P1698" s="17">
        <v>8.5999999999999993E-2</v>
      </c>
      <c r="Q1698" s="17">
        <v>0.106</v>
      </c>
      <c r="R1698" s="18">
        <v>0.126</v>
      </c>
    </row>
    <row r="1699" spans="1:18">
      <c r="A1699" s="19" t="s">
        <v>25</v>
      </c>
      <c r="B1699" s="2" t="s">
        <v>31</v>
      </c>
      <c r="C1699" s="15">
        <v>2.3E-2</v>
      </c>
      <c r="D1699" s="16">
        <v>0.03</v>
      </c>
      <c r="E1699" s="17">
        <v>3.3000000000000002E-2</v>
      </c>
      <c r="F1699" s="18">
        <v>1.4E-2</v>
      </c>
      <c r="G1699" s="16">
        <v>6.0000000000000001E-3</v>
      </c>
      <c r="H1699" s="18">
        <v>4.2999999999999997E-2</v>
      </c>
      <c r="I1699" s="17">
        <v>2.4E-2</v>
      </c>
      <c r="J1699" s="17">
        <v>3.1E-2</v>
      </c>
      <c r="K1699" s="17"/>
      <c r="L1699" s="18">
        <v>4.3999999999999997E-2</v>
      </c>
      <c r="M1699" s="16">
        <v>2.7E-2</v>
      </c>
      <c r="N1699" s="17">
        <v>2.8000000000000001E-2</v>
      </c>
      <c r="O1699" s="18"/>
      <c r="P1699" s="17">
        <v>2.1999999999999999E-2</v>
      </c>
      <c r="Q1699" s="17">
        <v>0.02</v>
      </c>
      <c r="R1699" s="18">
        <v>3.1E-2</v>
      </c>
    </row>
    <row r="1700" spans="1:18" s="28" customFormat="1">
      <c r="A1700" s="22"/>
      <c r="B1700" s="23" t="s">
        <v>32</v>
      </c>
      <c r="C1700" s="24">
        <f t="shared" ref="C1700:R1700" si="76">(C1694*1+C1695*2+C1696*3+C1697*4+C1698*5)/SUM(C1694:C1698)</f>
        <v>3.1721311475409837</v>
      </c>
      <c r="D1700" s="25">
        <f t="shared" si="76"/>
        <v>3.5655314757481942</v>
      </c>
      <c r="E1700" s="26">
        <f t="shared" si="76"/>
        <v>3.0941054808686661</v>
      </c>
      <c r="F1700" s="27">
        <f t="shared" si="76"/>
        <v>3.1825557809330629</v>
      </c>
      <c r="G1700" s="25">
        <f t="shared" si="76"/>
        <v>3.1437185929648241</v>
      </c>
      <c r="H1700" s="27">
        <f t="shared" si="76"/>
        <v>3.2112970711297071</v>
      </c>
      <c r="I1700" s="26">
        <f t="shared" si="76"/>
        <v>2.9959058341862845</v>
      </c>
      <c r="J1700" s="26">
        <f t="shared" si="76"/>
        <v>3.3257731958762884</v>
      </c>
      <c r="K1700" s="26">
        <f t="shared" si="76"/>
        <v>3.1160000000000001</v>
      </c>
      <c r="L1700" s="27">
        <f t="shared" si="76"/>
        <v>3.3702928870292888</v>
      </c>
      <c r="M1700" s="25">
        <f t="shared" si="76"/>
        <v>3.0987654320987654</v>
      </c>
      <c r="N1700" s="26">
        <f t="shared" si="76"/>
        <v>3.2407407407407405</v>
      </c>
      <c r="O1700" s="27">
        <f t="shared" si="76"/>
        <v>3.3380000000000001</v>
      </c>
      <c r="P1700" s="26">
        <f t="shared" si="76"/>
        <v>3.0982599795291712</v>
      </c>
      <c r="Q1700" s="26">
        <f t="shared" si="76"/>
        <v>3.1478083588175334</v>
      </c>
      <c r="R1700" s="27">
        <f t="shared" si="76"/>
        <v>3.3735810113519094</v>
      </c>
    </row>
    <row r="1701" spans="1:18">
      <c r="A1701" s="19" t="s">
        <v>25</v>
      </c>
      <c r="B1701" s="2" t="s">
        <v>25</v>
      </c>
      <c r="C1701" s="15"/>
      <c r="D1701" s="16"/>
      <c r="E1701" s="17"/>
      <c r="F1701" s="18"/>
      <c r="G1701" s="16"/>
      <c r="H1701" s="18"/>
      <c r="I1701" s="17"/>
      <c r="J1701" s="17"/>
      <c r="K1701" s="17"/>
      <c r="L1701" s="18"/>
      <c r="M1701" s="16"/>
      <c r="N1701" s="17"/>
      <c r="O1701" s="18"/>
      <c r="P1701" s="17"/>
      <c r="Q1701" s="17"/>
      <c r="R1701" s="18"/>
    </row>
    <row r="1702" spans="1:18" ht="49.5">
      <c r="A1702" s="19" t="s">
        <v>555</v>
      </c>
      <c r="B1702" s="20" t="s">
        <v>556</v>
      </c>
      <c r="C1702" s="15"/>
      <c r="D1702" s="16"/>
      <c r="E1702" s="17"/>
      <c r="F1702" s="18"/>
      <c r="G1702" s="16"/>
      <c r="H1702" s="18"/>
      <c r="I1702" s="17"/>
      <c r="J1702" s="17"/>
      <c r="K1702" s="17"/>
      <c r="L1702" s="18"/>
      <c r="M1702" s="16"/>
      <c r="N1702" s="17"/>
      <c r="O1702" s="18"/>
      <c r="P1702" s="17"/>
      <c r="Q1702" s="17"/>
      <c r="R1702" s="18"/>
    </row>
    <row r="1703" spans="1:18">
      <c r="A1703" s="19" t="s">
        <v>25</v>
      </c>
      <c r="B1703" s="2" t="s">
        <v>548</v>
      </c>
      <c r="C1703" s="15">
        <v>0.129</v>
      </c>
      <c r="D1703" s="16">
        <v>0.16200000000000001</v>
      </c>
      <c r="E1703" s="17">
        <v>0.109</v>
      </c>
      <c r="F1703" s="18">
        <v>0.14000000000000001</v>
      </c>
      <c r="G1703" s="16">
        <v>0.11</v>
      </c>
      <c r="H1703" s="18">
        <v>0.15</v>
      </c>
      <c r="I1703" s="17">
        <v>0.1</v>
      </c>
      <c r="J1703" s="17">
        <v>0.126</v>
      </c>
      <c r="K1703" s="17">
        <v>0.16500000000000001</v>
      </c>
      <c r="L1703" s="18">
        <v>0.155</v>
      </c>
      <c r="M1703" s="16">
        <v>0.125</v>
      </c>
      <c r="N1703" s="17">
        <v>0.11</v>
      </c>
      <c r="O1703" s="18">
        <v>0.17899999999999999</v>
      </c>
      <c r="P1703" s="17">
        <v>0.11700000000000001</v>
      </c>
      <c r="Q1703" s="17">
        <v>0.11</v>
      </c>
      <c r="R1703" s="18">
        <v>0.185</v>
      </c>
    </row>
    <row r="1704" spans="1:18">
      <c r="A1704" s="19" t="s">
        <v>25</v>
      </c>
      <c r="B1704" s="2" t="s">
        <v>549</v>
      </c>
      <c r="C1704" s="15">
        <v>0.30599999999999999</v>
      </c>
      <c r="D1704" s="16">
        <v>0.16600000000000001</v>
      </c>
      <c r="E1704" s="17">
        <v>0.35099999999999998</v>
      </c>
      <c r="F1704" s="18">
        <v>0.28799999999999998</v>
      </c>
      <c r="G1704" s="16">
        <v>0.30499999999999999</v>
      </c>
      <c r="H1704" s="18">
        <v>0.307</v>
      </c>
      <c r="I1704" s="17">
        <v>0.32700000000000001</v>
      </c>
      <c r="J1704" s="17">
        <v>0.249</v>
      </c>
      <c r="K1704" s="17">
        <v>0.35499999999999998</v>
      </c>
      <c r="L1704" s="18">
        <v>0.32600000000000001</v>
      </c>
      <c r="M1704" s="16">
        <v>0.28100000000000003</v>
      </c>
      <c r="N1704" s="17">
        <v>0.34300000000000003</v>
      </c>
      <c r="O1704" s="18">
        <v>0.33300000000000002</v>
      </c>
      <c r="P1704" s="17">
        <v>0.247</v>
      </c>
      <c r="Q1704" s="17">
        <v>0.38300000000000001</v>
      </c>
      <c r="R1704" s="18">
        <v>0.26500000000000001</v>
      </c>
    </row>
    <row r="1705" spans="1:18">
      <c r="A1705" s="19" t="s">
        <v>25</v>
      </c>
      <c r="B1705" s="2" t="s">
        <v>550</v>
      </c>
      <c r="C1705" s="15">
        <v>0.14599999999999999</v>
      </c>
      <c r="D1705" s="16">
        <v>0.16200000000000001</v>
      </c>
      <c r="E1705" s="17">
        <v>0.10299999999999999</v>
      </c>
      <c r="F1705" s="18">
        <v>0.18</v>
      </c>
      <c r="G1705" s="16">
        <v>0.17199999999999999</v>
      </c>
      <c r="H1705" s="18">
        <v>0.11600000000000001</v>
      </c>
      <c r="I1705" s="17">
        <v>0.20100000000000001</v>
      </c>
      <c r="J1705" s="17">
        <v>0.14599999999999999</v>
      </c>
      <c r="K1705" s="17">
        <v>3.7999999999999999E-2</v>
      </c>
      <c r="L1705" s="18">
        <v>0.193</v>
      </c>
      <c r="M1705" s="16">
        <v>0.125</v>
      </c>
      <c r="N1705" s="17">
        <v>0.17799999999999999</v>
      </c>
      <c r="O1705" s="18">
        <v>0.16800000000000001</v>
      </c>
      <c r="P1705" s="17">
        <v>0.13500000000000001</v>
      </c>
      <c r="Q1705" s="17">
        <v>0.14899999999999999</v>
      </c>
      <c r="R1705" s="18">
        <v>0.159</v>
      </c>
    </row>
    <row r="1706" spans="1:18">
      <c r="A1706" s="19" t="s">
        <v>25</v>
      </c>
      <c r="B1706" s="2" t="s">
        <v>551</v>
      </c>
      <c r="C1706" s="15">
        <v>0.33200000000000002</v>
      </c>
      <c r="D1706" s="16">
        <v>0.41199999999999998</v>
      </c>
      <c r="E1706" s="17">
        <v>0.35499999999999998</v>
      </c>
      <c r="F1706" s="18">
        <v>0.3</v>
      </c>
      <c r="G1706" s="16">
        <v>0.33500000000000002</v>
      </c>
      <c r="H1706" s="18">
        <v>0.32800000000000001</v>
      </c>
      <c r="I1706" s="17">
        <v>0.29399999999999998</v>
      </c>
      <c r="J1706" s="17">
        <v>0.378</v>
      </c>
      <c r="K1706" s="17">
        <v>0.34799999999999998</v>
      </c>
      <c r="L1706" s="18">
        <v>0.26500000000000001</v>
      </c>
      <c r="M1706" s="16">
        <v>0.38600000000000001</v>
      </c>
      <c r="N1706" s="17">
        <v>0.27</v>
      </c>
      <c r="O1706" s="18">
        <v>0.23799999999999999</v>
      </c>
      <c r="P1706" s="17">
        <v>0.39200000000000002</v>
      </c>
      <c r="Q1706" s="17">
        <v>0.28899999999999998</v>
      </c>
      <c r="R1706" s="18">
        <v>0.30599999999999999</v>
      </c>
    </row>
    <row r="1707" spans="1:18">
      <c r="A1707" s="19" t="s">
        <v>25</v>
      </c>
      <c r="B1707" s="2" t="s">
        <v>552</v>
      </c>
      <c r="C1707" s="15">
        <v>8.1000000000000003E-2</v>
      </c>
      <c r="D1707" s="16">
        <v>6.8000000000000005E-2</v>
      </c>
      <c r="E1707" s="17">
        <v>8.2000000000000003E-2</v>
      </c>
      <c r="F1707" s="18">
        <v>8.2000000000000003E-2</v>
      </c>
      <c r="G1707" s="16">
        <v>7.8E-2</v>
      </c>
      <c r="H1707" s="18">
        <v>8.4000000000000005E-2</v>
      </c>
      <c r="I1707" s="17">
        <v>7.0999999999999994E-2</v>
      </c>
      <c r="J1707" s="17">
        <v>0.10100000000000001</v>
      </c>
      <c r="K1707" s="17">
        <v>8.3000000000000004E-2</v>
      </c>
      <c r="L1707" s="18">
        <v>3.9E-2</v>
      </c>
      <c r="M1707" s="16">
        <v>7.4999999999999997E-2</v>
      </c>
      <c r="N1707" s="17">
        <v>0.09</v>
      </c>
      <c r="O1707" s="18">
        <v>8.3000000000000004E-2</v>
      </c>
      <c r="P1707" s="17">
        <v>0.10299999999999999</v>
      </c>
      <c r="Q1707" s="17">
        <v>6.3E-2</v>
      </c>
      <c r="R1707" s="18">
        <v>7.5999999999999998E-2</v>
      </c>
    </row>
    <row r="1708" spans="1:18">
      <c r="A1708" s="19" t="s">
        <v>25</v>
      </c>
      <c r="B1708" s="2" t="s">
        <v>31</v>
      </c>
      <c r="C1708" s="15">
        <v>7.0000000000000001E-3</v>
      </c>
      <c r="D1708" s="16">
        <v>0.03</v>
      </c>
      <c r="E1708" s="17"/>
      <c r="F1708" s="18">
        <v>0.01</v>
      </c>
      <c r="G1708" s="16"/>
      <c r="H1708" s="18">
        <v>1.4999999999999999E-2</v>
      </c>
      <c r="I1708" s="17">
        <v>7.0000000000000001E-3</v>
      </c>
      <c r="J1708" s="17"/>
      <c r="K1708" s="17">
        <v>1.0999999999999999E-2</v>
      </c>
      <c r="L1708" s="18">
        <v>2.1999999999999999E-2</v>
      </c>
      <c r="M1708" s="16">
        <v>8.0000000000000002E-3</v>
      </c>
      <c r="N1708" s="17">
        <v>8.9999999999999993E-3</v>
      </c>
      <c r="O1708" s="18"/>
      <c r="P1708" s="17">
        <v>7.0000000000000001E-3</v>
      </c>
      <c r="Q1708" s="17">
        <v>6.0000000000000001E-3</v>
      </c>
      <c r="R1708" s="18">
        <v>0.01</v>
      </c>
    </row>
    <row r="1709" spans="1:18" s="28" customFormat="1">
      <c r="A1709" s="22"/>
      <c r="B1709" s="23" t="s">
        <v>32</v>
      </c>
      <c r="C1709" s="24">
        <f t="shared" ref="C1709:R1709" si="77">(C1703*1+C1704*2+C1705*3+C1706*4+C1707*5)/SUM(C1703:C1707)</f>
        <v>2.9295774647887325</v>
      </c>
      <c r="D1709" s="25">
        <f t="shared" si="77"/>
        <v>3.0597938144329899</v>
      </c>
      <c r="E1709" s="26">
        <f t="shared" si="77"/>
        <v>2.9500000000000006</v>
      </c>
      <c r="F1709" s="27">
        <f t="shared" si="77"/>
        <v>2.8949494949494956</v>
      </c>
      <c r="G1709" s="25">
        <f t="shared" si="77"/>
        <v>2.9660000000000006</v>
      </c>
      <c r="H1709" s="27">
        <f t="shared" si="77"/>
        <v>2.8873096446700512</v>
      </c>
      <c r="I1709" s="26">
        <f t="shared" si="77"/>
        <v>2.9083585095669684</v>
      </c>
      <c r="J1709" s="26">
        <f t="shared" si="77"/>
        <v>3.0789999999999997</v>
      </c>
      <c r="K1709" s="26">
        <f t="shared" si="77"/>
        <v>2.8270980788675426</v>
      </c>
      <c r="L1709" s="27">
        <f t="shared" si="77"/>
        <v>2.7004089979550101</v>
      </c>
      <c r="M1709" s="25">
        <f t="shared" si="77"/>
        <v>3.005040322580645</v>
      </c>
      <c r="N1709" s="26">
        <f t="shared" si="77"/>
        <v>2.8859737638748744</v>
      </c>
      <c r="O1709" s="27">
        <f t="shared" si="77"/>
        <v>2.7132867132867133</v>
      </c>
      <c r="P1709" s="26">
        <f t="shared" si="77"/>
        <v>3.1177062374245477</v>
      </c>
      <c r="Q1709" s="26">
        <f t="shared" si="77"/>
        <v>2.8108651911468812</v>
      </c>
      <c r="R1709" s="27">
        <f t="shared" si="77"/>
        <v>2.8213925327951568</v>
      </c>
    </row>
    <row r="1710" spans="1:18">
      <c r="A1710" s="19" t="s">
        <v>25</v>
      </c>
      <c r="B1710" s="2" t="s">
        <v>25</v>
      </c>
      <c r="C1710" s="15"/>
      <c r="D1710" s="16"/>
      <c r="E1710" s="17"/>
      <c r="F1710" s="18"/>
      <c r="G1710" s="16"/>
      <c r="H1710" s="18"/>
      <c r="I1710" s="17"/>
      <c r="J1710" s="17"/>
      <c r="K1710" s="17"/>
      <c r="L1710" s="18"/>
      <c r="M1710" s="16"/>
      <c r="N1710" s="17"/>
      <c r="O1710" s="18"/>
      <c r="P1710" s="17"/>
      <c r="Q1710" s="17"/>
      <c r="R1710" s="18"/>
    </row>
    <row r="1711" spans="1:18" ht="49.5">
      <c r="A1711" s="19" t="s">
        <v>557</v>
      </c>
      <c r="B1711" s="20" t="s">
        <v>558</v>
      </c>
      <c r="C1711" s="15"/>
      <c r="D1711" s="16"/>
      <c r="E1711" s="17"/>
      <c r="F1711" s="18"/>
      <c r="G1711" s="16"/>
      <c r="H1711" s="18"/>
      <c r="I1711" s="17"/>
      <c r="J1711" s="17"/>
      <c r="K1711" s="17"/>
      <c r="L1711" s="18"/>
      <c r="M1711" s="16"/>
      <c r="N1711" s="17"/>
      <c r="O1711" s="18"/>
      <c r="P1711" s="17"/>
      <c r="Q1711" s="17"/>
      <c r="R1711" s="18"/>
    </row>
    <row r="1712" spans="1:18">
      <c r="A1712" s="19" t="s">
        <v>25</v>
      </c>
      <c r="B1712" s="2" t="s">
        <v>548</v>
      </c>
      <c r="C1712" s="15">
        <v>0.17799999999999999</v>
      </c>
      <c r="D1712" s="16">
        <v>0.27800000000000002</v>
      </c>
      <c r="E1712" s="17">
        <v>0.161</v>
      </c>
      <c r="F1712" s="18">
        <v>0.17599999999999999</v>
      </c>
      <c r="G1712" s="16">
        <v>0.19600000000000001</v>
      </c>
      <c r="H1712" s="18">
        <v>0.157</v>
      </c>
      <c r="I1712" s="17">
        <v>0.184</v>
      </c>
      <c r="J1712" s="17">
        <v>0.14000000000000001</v>
      </c>
      <c r="K1712" s="17">
        <v>0.219</v>
      </c>
      <c r="L1712" s="18">
        <v>0.19900000000000001</v>
      </c>
      <c r="M1712" s="16">
        <v>0.128</v>
      </c>
      <c r="N1712" s="17">
        <v>0.23100000000000001</v>
      </c>
      <c r="O1712" s="18">
        <v>0.27400000000000002</v>
      </c>
      <c r="P1712" s="17">
        <v>0.128</v>
      </c>
      <c r="Q1712" s="17">
        <v>0.17100000000000001</v>
      </c>
      <c r="R1712" s="18">
        <v>0.25600000000000001</v>
      </c>
    </row>
    <row r="1713" spans="1:18">
      <c r="A1713" s="19" t="s">
        <v>25</v>
      </c>
      <c r="B1713" s="2" t="s">
        <v>549</v>
      </c>
      <c r="C1713" s="15">
        <v>0.32400000000000001</v>
      </c>
      <c r="D1713" s="16">
        <v>0.28899999999999998</v>
      </c>
      <c r="E1713" s="17">
        <v>0.36199999999999999</v>
      </c>
      <c r="F1713" s="18">
        <v>0.29799999999999999</v>
      </c>
      <c r="G1713" s="16">
        <v>0.25800000000000001</v>
      </c>
      <c r="H1713" s="18">
        <v>0.4</v>
      </c>
      <c r="I1713" s="17">
        <v>0.34699999999999998</v>
      </c>
      <c r="J1713" s="17">
        <v>0.34599999999999997</v>
      </c>
      <c r="K1713" s="17">
        <v>0.26900000000000002</v>
      </c>
      <c r="L1713" s="18">
        <v>0.29299999999999998</v>
      </c>
      <c r="M1713" s="16">
        <v>0.311</v>
      </c>
      <c r="N1713" s="17">
        <v>0.33300000000000002</v>
      </c>
      <c r="O1713" s="18">
        <v>0.36199999999999999</v>
      </c>
      <c r="P1713" s="17">
        <v>0.311</v>
      </c>
      <c r="Q1713" s="17">
        <v>0.371</v>
      </c>
      <c r="R1713" s="18">
        <v>0.27900000000000003</v>
      </c>
    </row>
    <row r="1714" spans="1:18">
      <c r="A1714" s="19" t="s">
        <v>25</v>
      </c>
      <c r="B1714" s="2" t="s">
        <v>550</v>
      </c>
      <c r="C1714" s="15">
        <v>0.17499999999999999</v>
      </c>
      <c r="D1714" s="16">
        <v>0.11799999999999999</v>
      </c>
      <c r="E1714" s="17">
        <v>0.188</v>
      </c>
      <c r="F1714" s="18">
        <v>0.17199999999999999</v>
      </c>
      <c r="G1714" s="16">
        <v>0.20599999999999999</v>
      </c>
      <c r="H1714" s="18">
        <v>0.14000000000000001</v>
      </c>
      <c r="I1714" s="17">
        <v>0.17899999999999999</v>
      </c>
      <c r="J1714" s="17">
        <v>0.19600000000000001</v>
      </c>
      <c r="K1714" s="17">
        <v>0.14599999999999999</v>
      </c>
      <c r="L1714" s="18">
        <v>0.14899999999999999</v>
      </c>
      <c r="M1714" s="16">
        <v>0.186</v>
      </c>
      <c r="N1714" s="17">
        <v>0.16600000000000001</v>
      </c>
      <c r="O1714" s="18">
        <v>0.14699999999999999</v>
      </c>
      <c r="P1714" s="17">
        <v>0.2</v>
      </c>
      <c r="Q1714" s="17">
        <v>0.15</v>
      </c>
      <c r="R1714" s="18">
        <v>0.188</v>
      </c>
    </row>
    <row r="1715" spans="1:18">
      <c r="A1715" s="19" t="s">
        <v>25</v>
      </c>
      <c r="B1715" s="2" t="s">
        <v>551</v>
      </c>
      <c r="C1715" s="15">
        <v>0.22600000000000001</v>
      </c>
      <c r="D1715" s="16">
        <v>0.191</v>
      </c>
      <c r="E1715" s="17">
        <v>0.19900000000000001</v>
      </c>
      <c r="F1715" s="18">
        <v>0.255</v>
      </c>
      <c r="G1715" s="16">
        <v>0.245</v>
      </c>
      <c r="H1715" s="18">
        <v>0.20499999999999999</v>
      </c>
      <c r="I1715" s="17">
        <v>0.20599999999999999</v>
      </c>
      <c r="J1715" s="17">
        <v>0.23699999999999999</v>
      </c>
      <c r="K1715" s="17">
        <v>0.251</v>
      </c>
      <c r="L1715" s="18">
        <v>0.20399999999999999</v>
      </c>
      <c r="M1715" s="16">
        <v>0.25</v>
      </c>
      <c r="N1715" s="17">
        <v>0.2</v>
      </c>
      <c r="O1715" s="18">
        <v>0.182</v>
      </c>
      <c r="P1715" s="17">
        <v>0.20599999999999999</v>
      </c>
      <c r="Q1715" s="17">
        <v>0.24099999999999999</v>
      </c>
      <c r="R1715" s="18">
        <v>0.19900000000000001</v>
      </c>
    </row>
    <row r="1716" spans="1:18">
      <c r="A1716" s="19" t="s">
        <v>25</v>
      </c>
      <c r="B1716" s="2" t="s">
        <v>552</v>
      </c>
      <c r="C1716" s="15">
        <v>0.08</v>
      </c>
      <c r="D1716" s="16">
        <v>9.4E-2</v>
      </c>
      <c r="E1716" s="17">
        <v>7.4999999999999997E-2</v>
      </c>
      <c r="F1716" s="18">
        <v>8.3000000000000004E-2</v>
      </c>
      <c r="G1716" s="16">
        <v>8.5000000000000006E-2</v>
      </c>
      <c r="H1716" s="18">
        <v>7.4999999999999997E-2</v>
      </c>
      <c r="I1716" s="17">
        <v>7.4999999999999997E-2</v>
      </c>
      <c r="J1716" s="17">
        <v>8.1000000000000003E-2</v>
      </c>
      <c r="K1716" s="17">
        <v>9.1999999999999998E-2</v>
      </c>
      <c r="L1716" s="18">
        <v>7.1999999999999995E-2</v>
      </c>
      <c r="M1716" s="16">
        <v>9.7000000000000003E-2</v>
      </c>
      <c r="N1716" s="17">
        <v>7.0000000000000007E-2</v>
      </c>
      <c r="O1716" s="18">
        <v>3.5000000000000003E-2</v>
      </c>
      <c r="P1716" s="17">
        <v>0.11899999999999999</v>
      </c>
      <c r="Q1716" s="17">
        <v>6.0999999999999999E-2</v>
      </c>
      <c r="R1716" s="18">
        <v>6.8000000000000005E-2</v>
      </c>
    </row>
    <row r="1717" spans="1:18">
      <c r="A1717" s="19" t="s">
        <v>25</v>
      </c>
      <c r="B1717" s="2" t="s">
        <v>31</v>
      </c>
      <c r="C1717" s="15">
        <v>1.6E-2</v>
      </c>
      <c r="D1717" s="16">
        <v>0.03</v>
      </c>
      <c r="E1717" s="17">
        <v>1.4999999999999999E-2</v>
      </c>
      <c r="F1717" s="18">
        <v>1.6E-2</v>
      </c>
      <c r="G1717" s="16">
        <v>8.9999999999999993E-3</v>
      </c>
      <c r="H1717" s="18">
        <v>2.5000000000000001E-2</v>
      </c>
      <c r="I1717" s="17">
        <v>8.9999999999999993E-3</v>
      </c>
      <c r="J1717" s="17"/>
      <c r="K1717" s="17">
        <v>2.1999999999999999E-2</v>
      </c>
      <c r="L1717" s="18">
        <v>8.3000000000000004E-2</v>
      </c>
      <c r="M1717" s="16">
        <v>2.9000000000000001E-2</v>
      </c>
      <c r="N1717" s="17"/>
      <c r="O1717" s="18"/>
      <c r="P1717" s="17">
        <v>3.6999999999999998E-2</v>
      </c>
      <c r="Q1717" s="17">
        <v>6.0000000000000001E-3</v>
      </c>
      <c r="R1717" s="18">
        <v>0.01</v>
      </c>
    </row>
    <row r="1718" spans="1:18" s="28" customFormat="1">
      <c r="A1718" s="22"/>
      <c r="B1718" s="23" t="s">
        <v>32</v>
      </c>
      <c r="C1718" s="24">
        <f t="shared" ref="C1718:R1718" si="78">(C1712*1+C1713*2+C1714*3+C1715*4+C1716*5)/SUM(C1712:C1716)</f>
        <v>2.7009155645981688</v>
      </c>
      <c r="D1718" s="25">
        <f t="shared" si="78"/>
        <v>2.5195876288659798</v>
      </c>
      <c r="E1718" s="26">
        <f t="shared" si="78"/>
        <v>2.6598984771573604</v>
      </c>
      <c r="F1718" s="27">
        <f t="shared" si="78"/>
        <v>2.7672764227642279</v>
      </c>
      <c r="G1718" s="25">
        <f t="shared" si="78"/>
        <v>2.762626262626263</v>
      </c>
      <c r="H1718" s="27">
        <f t="shared" si="78"/>
        <v>2.6325486182190381</v>
      </c>
      <c r="I1718" s="26">
        <f t="shared" si="78"/>
        <v>2.6377396569122102</v>
      </c>
      <c r="J1718" s="26">
        <f t="shared" si="78"/>
        <v>2.7730000000000001</v>
      </c>
      <c r="K1718" s="26">
        <f t="shared" si="78"/>
        <v>2.7215967246673487</v>
      </c>
      <c r="L1718" s="27">
        <f t="shared" si="78"/>
        <v>2.6259541984732819</v>
      </c>
      <c r="M1718" s="25">
        <f t="shared" si="78"/>
        <v>2.8734567901234565</v>
      </c>
      <c r="N1718" s="26">
        <f t="shared" si="78"/>
        <v>2.5449999999999999</v>
      </c>
      <c r="O1718" s="27">
        <f t="shared" si="78"/>
        <v>2.3419999999999996</v>
      </c>
      <c r="P1718" s="26">
        <f t="shared" si="78"/>
        <v>2.8724066390041494</v>
      </c>
      <c r="Q1718" s="26">
        <f t="shared" si="78"/>
        <v>2.647887323943662</v>
      </c>
      <c r="R1718" s="27">
        <f t="shared" si="78"/>
        <v>2.5393939393939391</v>
      </c>
    </row>
    <row r="1719" spans="1:18">
      <c r="A1719" s="19" t="s">
        <v>25</v>
      </c>
      <c r="B1719" s="2" t="s">
        <v>25</v>
      </c>
      <c r="C1719" s="15"/>
      <c r="D1719" s="16"/>
      <c r="E1719" s="17"/>
      <c r="F1719" s="18"/>
      <c r="G1719" s="16"/>
      <c r="H1719" s="18"/>
      <c r="I1719" s="17"/>
      <c r="J1719" s="17"/>
      <c r="K1719" s="17"/>
      <c r="L1719" s="18"/>
      <c r="M1719" s="16"/>
      <c r="N1719" s="17"/>
      <c r="O1719" s="18"/>
      <c r="P1719" s="17"/>
      <c r="Q1719" s="17"/>
      <c r="R1719" s="18"/>
    </row>
    <row r="1720" spans="1:18" ht="33">
      <c r="A1720" s="19" t="s">
        <v>559</v>
      </c>
      <c r="B1720" s="20" t="s">
        <v>560</v>
      </c>
      <c r="C1720" s="15"/>
      <c r="D1720" s="16"/>
      <c r="E1720" s="17"/>
      <c r="F1720" s="18"/>
      <c r="G1720" s="16"/>
      <c r="H1720" s="18"/>
      <c r="I1720" s="17"/>
      <c r="J1720" s="17"/>
      <c r="K1720" s="17"/>
      <c r="L1720" s="18"/>
      <c r="M1720" s="16"/>
      <c r="N1720" s="17"/>
      <c r="O1720" s="18"/>
      <c r="P1720" s="17"/>
      <c r="Q1720" s="17"/>
      <c r="R1720" s="18"/>
    </row>
    <row r="1721" spans="1:18">
      <c r="A1721" s="19" t="s">
        <v>25</v>
      </c>
      <c r="B1721" s="2" t="s">
        <v>561</v>
      </c>
      <c r="C1721" s="15">
        <v>7.0999999999999994E-2</v>
      </c>
      <c r="D1721" s="16">
        <v>0.20699999999999999</v>
      </c>
      <c r="E1721" s="17">
        <v>3.9E-2</v>
      </c>
      <c r="F1721" s="18">
        <v>7.6999999999999999E-2</v>
      </c>
      <c r="G1721" s="16">
        <v>8.5999999999999993E-2</v>
      </c>
      <c r="H1721" s="18">
        <v>5.2999999999999999E-2</v>
      </c>
      <c r="I1721" s="17">
        <v>4.2000000000000003E-2</v>
      </c>
      <c r="J1721" s="17">
        <v>7.0999999999999994E-2</v>
      </c>
      <c r="K1721" s="17">
        <v>7.2999999999999995E-2</v>
      </c>
      <c r="L1721" s="18">
        <v>0.16</v>
      </c>
      <c r="M1721" s="16">
        <v>8.5999999999999993E-2</v>
      </c>
      <c r="N1721" s="17">
        <v>6.4000000000000001E-2</v>
      </c>
      <c r="O1721" s="18">
        <v>2.5999999999999999E-2</v>
      </c>
      <c r="P1721" s="17">
        <v>0.127</v>
      </c>
      <c r="Q1721" s="17">
        <v>5.7000000000000002E-2</v>
      </c>
      <c r="R1721" s="18">
        <v>0.02</v>
      </c>
    </row>
    <row r="1722" spans="1:18">
      <c r="A1722" s="19" t="s">
        <v>25</v>
      </c>
      <c r="B1722" s="2" t="s">
        <v>562</v>
      </c>
      <c r="C1722" s="15">
        <v>0.50700000000000001</v>
      </c>
      <c r="D1722" s="16">
        <v>0.57099999999999995</v>
      </c>
      <c r="E1722" s="17">
        <v>0.499</v>
      </c>
      <c r="F1722" s="18">
        <v>0.505</v>
      </c>
      <c r="G1722" s="16">
        <v>0.47899999999999998</v>
      </c>
      <c r="H1722" s="18">
        <v>0.54</v>
      </c>
      <c r="I1722" s="17">
        <v>0.42299999999999999</v>
      </c>
      <c r="J1722" s="17">
        <v>0.52200000000000002</v>
      </c>
      <c r="K1722" s="17">
        <v>0.59299999999999997</v>
      </c>
      <c r="L1722" s="18">
        <v>0.55300000000000005</v>
      </c>
      <c r="M1722" s="16">
        <v>0.56100000000000005</v>
      </c>
      <c r="N1722" s="17">
        <v>0.439</v>
      </c>
      <c r="O1722" s="18">
        <v>0.42399999999999999</v>
      </c>
      <c r="P1722" s="17">
        <v>0.56999999999999995</v>
      </c>
      <c r="Q1722" s="17">
        <v>0.52</v>
      </c>
      <c r="R1722" s="18">
        <v>0.42699999999999999</v>
      </c>
    </row>
    <row r="1723" spans="1:18">
      <c r="A1723" s="19" t="s">
        <v>25</v>
      </c>
      <c r="B1723" s="2" t="s">
        <v>563</v>
      </c>
      <c r="C1723" s="15">
        <v>1.2E-2</v>
      </c>
      <c r="D1723" s="16"/>
      <c r="E1723" s="17">
        <v>1.4E-2</v>
      </c>
      <c r="F1723" s="18">
        <v>1.2E-2</v>
      </c>
      <c r="G1723" s="16">
        <v>2.1999999999999999E-2</v>
      </c>
      <c r="H1723" s="18"/>
      <c r="I1723" s="17">
        <v>1.7999999999999999E-2</v>
      </c>
      <c r="J1723" s="17">
        <v>1.6E-2</v>
      </c>
      <c r="K1723" s="17"/>
      <c r="L1723" s="18"/>
      <c r="M1723" s="16">
        <v>0.01</v>
      </c>
      <c r="N1723" s="17">
        <v>1.0999999999999999E-2</v>
      </c>
      <c r="O1723" s="18">
        <v>2.1000000000000001E-2</v>
      </c>
      <c r="P1723" s="17">
        <v>2.7E-2</v>
      </c>
      <c r="Q1723" s="17">
        <v>7.0000000000000001E-3</v>
      </c>
      <c r="R1723" s="18"/>
    </row>
    <row r="1724" spans="1:18">
      <c r="A1724" s="19" t="s">
        <v>25</v>
      </c>
      <c r="B1724" s="2" t="s">
        <v>564</v>
      </c>
      <c r="C1724" s="15">
        <v>0.23599999999999999</v>
      </c>
      <c r="D1724" s="16">
        <v>0.14399999999999999</v>
      </c>
      <c r="E1724" s="17">
        <v>0.22500000000000001</v>
      </c>
      <c r="F1724" s="18">
        <v>0.26100000000000001</v>
      </c>
      <c r="G1724" s="16">
        <v>0.27800000000000002</v>
      </c>
      <c r="H1724" s="18">
        <v>0.189</v>
      </c>
      <c r="I1724" s="17">
        <v>0.30299999999999999</v>
      </c>
      <c r="J1724" s="17">
        <v>0.23899999999999999</v>
      </c>
      <c r="K1724" s="17">
        <v>0.17100000000000001</v>
      </c>
      <c r="L1724" s="18">
        <v>0.14899999999999999</v>
      </c>
      <c r="M1724" s="16">
        <v>0.14399999999999999</v>
      </c>
      <c r="N1724" s="17">
        <v>0.35199999999999998</v>
      </c>
      <c r="O1724" s="18">
        <v>0.38200000000000001</v>
      </c>
      <c r="P1724" s="17">
        <v>0.11</v>
      </c>
      <c r="Q1724" s="17">
        <v>0.25900000000000001</v>
      </c>
      <c r="R1724" s="18">
        <v>0.35799999999999998</v>
      </c>
    </row>
    <row r="1725" spans="1:18">
      <c r="A1725" s="19" t="s">
        <v>25</v>
      </c>
      <c r="B1725" s="2" t="s">
        <v>565</v>
      </c>
      <c r="C1725" s="15">
        <v>2.1000000000000001E-2</v>
      </c>
      <c r="D1725" s="16"/>
      <c r="E1725" s="17">
        <v>2.9000000000000001E-2</v>
      </c>
      <c r="F1725" s="18">
        <v>1.7000000000000001E-2</v>
      </c>
      <c r="G1725" s="16">
        <v>2.1999999999999999E-2</v>
      </c>
      <c r="H1725" s="18">
        <v>0.02</v>
      </c>
      <c r="I1725" s="17">
        <v>1.7999999999999999E-2</v>
      </c>
      <c r="J1725" s="17">
        <v>6.0000000000000001E-3</v>
      </c>
      <c r="K1725" s="17">
        <v>5.8999999999999997E-2</v>
      </c>
      <c r="L1725" s="18"/>
      <c r="M1725" s="16">
        <v>2.1999999999999999E-2</v>
      </c>
      <c r="N1725" s="17">
        <v>1.0999999999999999E-2</v>
      </c>
      <c r="O1725" s="18">
        <v>3.5000000000000003E-2</v>
      </c>
      <c r="P1725" s="17">
        <v>2.5999999999999999E-2</v>
      </c>
      <c r="Q1725" s="17">
        <v>0.02</v>
      </c>
      <c r="R1725" s="18">
        <v>1.7999999999999999E-2</v>
      </c>
    </row>
    <row r="1726" spans="1:18">
      <c r="A1726" s="19" t="s">
        <v>25</v>
      </c>
      <c r="B1726" s="2" t="s">
        <v>566</v>
      </c>
      <c r="C1726" s="15">
        <v>8.5999999999999993E-2</v>
      </c>
      <c r="D1726" s="16">
        <v>2.8000000000000001E-2</v>
      </c>
      <c r="E1726" s="17">
        <v>8.5999999999999993E-2</v>
      </c>
      <c r="F1726" s="18">
        <v>9.5000000000000001E-2</v>
      </c>
      <c r="G1726" s="16">
        <v>6.6000000000000003E-2</v>
      </c>
      <c r="H1726" s="18">
        <v>0.11</v>
      </c>
      <c r="I1726" s="17">
        <v>0.14899999999999999</v>
      </c>
      <c r="J1726" s="17">
        <v>6.9000000000000006E-2</v>
      </c>
      <c r="K1726" s="17">
        <v>5.8999999999999997E-2</v>
      </c>
      <c r="L1726" s="18"/>
      <c r="M1726" s="16">
        <v>8.8999999999999996E-2</v>
      </c>
      <c r="N1726" s="17">
        <v>6.7000000000000004E-2</v>
      </c>
      <c r="O1726" s="18">
        <v>0.113</v>
      </c>
      <c r="P1726" s="17">
        <v>5.5E-2</v>
      </c>
      <c r="Q1726" s="17">
        <v>9.9000000000000005E-2</v>
      </c>
      <c r="R1726" s="18">
        <v>0.111</v>
      </c>
    </row>
    <row r="1727" spans="1:18">
      <c r="A1727" s="19" t="s">
        <v>25</v>
      </c>
      <c r="B1727" s="2" t="s">
        <v>567</v>
      </c>
      <c r="C1727" s="15">
        <v>4.0000000000000001E-3</v>
      </c>
      <c r="D1727" s="16">
        <v>2.8000000000000001E-2</v>
      </c>
      <c r="E1727" s="17"/>
      <c r="F1727" s="18">
        <v>4.0000000000000001E-3</v>
      </c>
      <c r="G1727" s="16"/>
      <c r="H1727" s="18">
        <v>8.9999999999999993E-3</v>
      </c>
      <c r="I1727" s="17"/>
      <c r="J1727" s="17">
        <v>1.2E-2</v>
      </c>
      <c r="K1727" s="17"/>
      <c r="L1727" s="18"/>
      <c r="M1727" s="16">
        <v>4.0000000000000001E-3</v>
      </c>
      <c r="N1727" s="17">
        <v>8.0000000000000002E-3</v>
      </c>
      <c r="O1727" s="18"/>
      <c r="P1727" s="17"/>
      <c r="Q1727" s="17">
        <v>5.0000000000000001E-3</v>
      </c>
      <c r="R1727" s="18">
        <v>8.9999999999999993E-3</v>
      </c>
    </row>
    <row r="1728" spans="1:18">
      <c r="A1728" s="19" t="s">
        <v>25</v>
      </c>
      <c r="B1728" s="2" t="s">
        <v>568</v>
      </c>
      <c r="C1728" s="15">
        <v>5.0000000000000001E-3</v>
      </c>
      <c r="D1728" s="16"/>
      <c r="E1728" s="17">
        <v>1.2999999999999999E-2</v>
      </c>
      <c r="F1728" s="18"/>
      <c r="G1728" s="16">
        <v>6.0000000000000001E-3</v>
      </c>
      <c r="H1728" s="18">
        <v>5.0000000000000001E-3</v>
      </c>
      <c r="I1728" s="17">
        <v>8.9999999999999993E-3</v>
      </c>
      <c r="J1728" s="17"/>
      <c r="K1728" s="17"/>
      <c r="L1728" s="18">
        <v>2.1999999999999999E-2</v>
      </c>
      <c r="M1728" s="16">
        <v>8.9999999999999993E-3</v>
      </c>
      <c r="N1728" s="17"/>
      <c r="O1728" s="18"/>
      <c r="P1728" s="17"/>
      <c r="Q1728" s="17"/>
      <c r="R1728" s="18">
        <v>2.1999999999999999E-2</v>
      </c>
    </row>
    <row r="1729" spans="1:18">
      <c r="A1729" s="19" t="s">
        <v>25</v>
      </c>
      <c r="B1729" s="2" t="s">
        <v>569</v>
      </c>
      <c r="C1729" s="15"/>
      <c r="D1729" s="16"/>
      <c r="E1729" s="17"/>
      <c r="F1729" s="18"/>
      <c r="G1729" s="16"/>
      <c r="H1729" s="18"/>
      <c r="I1729" s="17"/>
      <c r="J1729" s="17"/>
      <c r="K1729" s="17"/>
      <c r="L1729" s="18"/>
      <c r="M1729" s="16"/>
      <c r="N1729" s="17"/>
      <c r="O1729" s="18"/>
      <c r="P1729" s="17"/>
      <c r="Q1729" s="17"/>
      <c r="R1729" s="18"/>
    </row>
    <row r="1730" spans="1:18">
      <c r="A1730" s="19" t="s">
        <v>25</v>
      </c>
      <c r="B1730" s="2" t="s">
        <v>31</v>
      </c>
      <c r="C1730" s="15">
        <v>5.7000000000000002E-2</v>
      </c>
      <c r="D1730" s="16">
        <v>2.1999999999999999E-2</v>
      </c>
      <c r="E1730" s="17">
        <v>9.6000000000000002E-2</v>
      </c>
      <c r="F1730" s="18">
        <v>2.9000000000000001E-2</v>
      </c>
      <c r="G1730" s="16">
        <v>4.2000000000000003E-2</v>
      </c>
      <c r="H1730" s="18">
        <v>7.3999999999999996E-2</v>
      </c>
      <c r="I1730" s="17">
        <v>3.7999999999999999E-2</v>
      </c>
      <c r="J1730" s="17">
        <v>6.5000000000000002E-2</v>
      </c>
      <c r="K1730" s="17">
        <v>4.4999999999999998E-2</v>
      </c>
      <c r="L1730" s="18">
        <v>0.11600000000000001</v>
      </c>
      <c r="M1730" s="16">
        <v>7.5999999999999998E-2</v>
      </c>
      <c r="N1730" s="17">
        <v>4.8000000000000001E-2</v>
      </c>
      <c r="O1730" s="18"/>
      <c r="P1730" s="17">
        <v>8.4000000000000005E-2</v>
      </c>
      <c r="Q1730" s="17">
        <v>3.3000000000000002E-2</v>
      </c>
      <c r="R1730" s="18">
        <v>3.5000000000000003E-2</v>
      </c>
    </row>
    <row r="1731" spans="1:18">
      <c r="A1731" s="19" t="s">
        <v>25</v>
      </c>
      <c r="B1731" s="2" t="s">
        <v>25</v>
      </c>
      <c r="C1731" s="15"/>
      <c r="D1731" s="16"/>
      <c r="E1731" s="17"/>
      <c r="F1731" s="18"/>
      <c r="G1731" s="16"/>
      <c r="H1731" s="18"/>
      <c r="I1731" s="17"/>
      <c r="J1731" s="17"/>
      <c r="K1731" s="17"/>
      <c r="L1731" s="18"/>
      <c r="M1731" s="16"/>
      <c r="N1731" s="17"/>
      <c r="O1731" s="18"/>
      <c r="P1731" s="17"/>
      <c r="Q1731" s="17"/>
      <c r="R1731" s="18"/>
    </row>
    <row r="1732" spans="1:18" ht="33">
      <c r="A1732" s="19" t="s">
        <v>570</v>
      </c>
      <c r="B1732" s="20" t="s">
        <v>571</v>
      </c>
      <c r="C1732" s="15"/>
      <c r="D1732" s="16"/>
      <c r="E1732" s="17"/>
      <c r="F1732" s="18"/>
      <c r="G1732" s="16"/>
      <c r="H1732" s="18"/>
      <c r="I1732" s="17"/>
      <c r="J1732" s="17"/>
      <c r="K1732" s="17"/>
      <c r="L1732" s="18"/>
      <c r="M1732" s="16"/>
      <c r="N1732" s="17"/>
      <c r="O1732" s="18"/>
      <c r="P1732" s="17"/>
      <c r="Q1732" s="17"/>
      <c r="R1732" s="18"/>
    </row>
    <row r="1733" spans="1:18">
      <c r="A1733" s="19" t="s">
        <v>25</v>
      </c>
      <c r="B1733" s="2" t="s">
        <v>76</v>
      </c>
      <c r="C1733" s="15">
        <v>0.51</v>
      </c>
      <c r="D1733" s="16">
        <v>0.41899999999999998</v>
      </c>
      <c r="E1733" s="17">
        <v>0.51200000000000001</v>
      </c>
      <c r="F1733" s="18">
        <v>0.52300000000000002</v>
      </c>
      <c r="G1733" s="16">
        <v>0.51600000000000001</v>
      </c>
      <c r="H1733" s="18">
        <v>0.504</v>
      </c>
      <c r="I1733" s="17">
        <v>0.46700000000000003</v>
      </c>
      <c r="J1733" s="17">
        <v>0.48599999999999999</v>
      </c>
      <c r="K1733" s="17">
        <v>0.60299999999999998</v>
      </c>
      <c r="L1733" s="18">
        <v>0.53600000000000003</v>
      </c>
      <c r="M1733" s="16">
        <v>0.47899999999999998</v>
      </c>
      <c r="N1733" s="17">
        <v>0.49099999999999999</v>
      </c>
      <c r="O1733" s="18">
        <v>0.66500000000000004</v>
      </c>
      <c r="P1733" s="17">
        <v>0.45200000000000001</v>
      </c>
      <c r="Q1733" s="17">
        <v>0.48699999999999999</v>
      </c>
      <c r="R1733" s="18">
        <v>0.59899999999999998</v>
      </c>
    </row>
    <row r="1734" spans="1:18">
      <c r="A1734" s="22" t="s">
        <v>25</v>
      </c>
      <c r="B1734" s="2" t="s">
        <v>77</v>
      </c>
      <c r="C1734" s="15">
        <v>0.48199999999999998</v>
      </c>
      <c r="D1734" s="16">
        <v>0.58099999999999996</v>
      </c>
      <c r="E1734" s="17">
        <v>0.47499999999999998</v>
      </c>
      <c r="F1734" s="18">
        <v>0.47299999999999998</v>
      </c>
      <c r="G1734" s="16">
        <v>0.47899999999999998</v>
      </c>
      <c r="H1734" s="18">
        <v>0.48699999999999999</v>
      </c>
      <c r="I1734" s="17">
        <v>0.52400000000000002</v>
      </c>
      <c r="J1734" s="17">
        <v>0.50800000000000001</v>
      </c>
      <c r="K1734" s="17">
        <v>0.38500000000000001</v>
      </c>
      <c r="L1734" s="18">
        <v>0.46400000000000002</v>
      </c>
      <c r="M1734" s="16">
        <v>0.51300000000000001</v>
      </c>
      <c r="N1734" s="17">
        <v>0.498</v>
      </c>
      <c r="O1734" s="18">
        <v>0.33500000000000002</v>
      </c>
      <c r="P1734" s="17">
        <v>0.54100000000000004</v>
      </c>
      <c r="Q1734" s="17">
        <v>0.51300000000000001</v>
      </c>
      <c r="R1734" s="18">
        <v>0.38</v>
      </c>
    </row>
    <row r="1735" spans="1:18">
      <c r="A1735" s="19" t="s">
        <v>25</v>
      </c>
      <c r="B1735" s="2" t="s">
        <v>31</v>
      </c>
      <c r="C1735" s="15">
        <v>8.0000000000000002E-3</v>
      </c>
      <c r="D1735" s="16"/>
      <c r="E1735" s="17">
        <v>1.2999999999999999E-2</v>
      </c>
      <c r="F1735" s="18">
        <v>4.0000000000000001E-3</v>
      </c>
      <c r="G1735" s="16">
        <v>6.0000000000000001E-3</v>
      </c>
      <c r="H1735" s="18">
        <v>0.01</v>
      </c>
      <c r="I1735" s="17">
        <v>8.9999999999999993E-3</v>
      </c>
      <c r="J1735" s="17">
        <v>6.0000000000000001E-3</v>
      </c>
      <c r="K1735" s="17">
        <v>1.0999999999999999E-2</v>
      </c>
      <c r="L1735" s="18"/>
      <c r="M1735" s="16">
        <v>8.0000000000000002E-3</v>
      </c>
      <c r="N1735" s="17">
        <v>1.0999999999999999E-2</v>
      </c>
      <c r="O1735" s="18"/>
      <c r="P1735" s="17">
        <v>8.0000000000000002E-3</v>
      </c>
      <c r="Q1735" s="17"/>
      <c r="R1735" s="18">
        <v>2.1000000000000001E-2</v>
      </c>
    </row>
    <row r="1736" spans="1:18">
      <c r="A1736" s="19" t="s">
        <v>25</v>
      </c>
      <c r="B1736" s="2" t="s">
        <v>25</v>
      </c>
      <c r="C1736" s="15"/>
      <c r="D1736" s="16"/>
      <c r="E1736" s="17"/>
      <c r="F1736" s="18"/>
      <c r="G1736" s="16"/>
      <c r="H1736" s="18"/>
      <c r="I1736" s="17"/>
      <c r="J1736" s="17"/>
      <c r="K1736" s="17"/>
      <c r="L1736" s="18"/>
      <c r="M1736" s="16"/>
      <c r="N1736" s="17"/>
      <c r="O1736" s="18"/>
      <c r="P1736" s="17"/>
      <c r="Q1736" s="17"/>
      <c r="R1736" s="18"/>
    </row>
    <row r="1737" spans="1:18">
      <c r="A1737" s="19" t="s">
        <v>572</v>
      </c>
      <c r="B1737" s="20" t="s">
        <v>573</v>
      </c>
      <c r="C1737" s="15"/>
      <c r="D1737" s="16"/>
      <c r="E1737" s="17"/>
      <c r="F1737" s="18"/>
      <c r="G1737" s="16"/>
      <c r="H1737" s="18"/>
      <c r="I1737" s="17"/>
      <c r="J1737" s="17"/>
      <c r="K1737" s="17"/>
      <c r="L1737" s="18"/>
      <c r="M1737" s="16"/>
      <c r="N1737" s="17"/>
      <c r="O1737" s="18"/>
      <c r="P1737" s="17"/>
      <c r="Q1737" s="17"/>
      <c r="R1737" s="18"/>
    </row>
    <row r="1738" spans="1:18">
      <c r="A1738" s="19" t="s">
        <v>25</v>
      </c>
      <c r="B1738" s="2" t="s">
        <v>574</v>
      </c>
      <c r="C1738" s="15">
        <v>0.60699999999999998</v>
      </c>
      <c r="D1738" s="16">
        <v>0.63800000000000001</v>
      </c>
      <c r="E1738" s="17">
        <v>0.58499999999999996</v>
      </c>
      <c r="F1738" s="18">
        <v>0.621</v>
      </c>
      <c r="G1738" s="16">
        <v>0.63600000000000001</v>
      </c>
      <c r="H1738" s="18">
        <v>0.57399999999999995</v>
      </c>
      <c r="I1738" s="17">
        <v>0.64400000000000002</v>
      </c>
      <c r="J1738" s="17">
        <v>0.59499999999999997</v>
      </c>
      <c r="K1738" s="17">
        <v>0.57199999999999995</v>
      </c>
      <c r="L1738" s="18">
        <v>0.60199999999999998</v>
      </c>
      <c r="M1738" s="16">
        <v>0.52500000000000002</v>
      </c>
      <c r="N1738" s="17">
        <v>0.70899999999999996</v>
      </c>
      <c r="O1738" s="18">
        <v>0.73899999999999999</v>
      </c>
      <c r="P1738" s="17">
        <v>0.55100000000000005</v>
      </c>
      <c r="Q1738" s="17">
        <v>0.58199999999999996</v>
      </c>
      <c r="R1738" s="18">
        <v>0.72099999999999997</v>
      </c>
    </row>
    <row r="1739" spans="1:18" ht="33">
      <c r="A1739" s="19" t="s">
        <v>25</v>
      </c>
      <c r="B1739" s="2" t="s">
        <v>575</v>
      </c>
      <c r="C1739" s="15">
        <v>9.5000000000000001E-2</v>
      </c>
      <c r="D1739" s="16">
        <v>9.2999999999999999E-2</v>
      </c>
      <c r="E1739" s="17">
        <v>0.105</v>
      </c>
      <c r="F1739" s="18">
        <v>8.7999999999999995E-2</v>
      </c>
      <c r="G1739" s="16">
        <v>6.3E-2</v>
      </c>
      <c r="H1739" s="18">
        <v>0.13200000000000001</v>
      </c>
      <c r="I1739" s="17">
        <v>0.11600000000000001</v>
      </c>
      <c r="J1739" s="17">
        <v>0.11799999999999999</v>
      </c>
      <c r="K1739" s="17">
        <v>3.4000000000000002E-2</v>
      </c>
      <c r="L1739" s="18">
        <v>8.3000000000000004E-2</v>
      </c>
      <c r="M1739" s="16">
        <v>0.115</v>
      </c>
      <c r="N1739" s="17">
        <v>7.3999999999999996E-2</v>
      </c>
      <c r="O1739" s="18">
        <v>5.8000000000000003E-2</v>
      </c>
      <c r="P1739" s="17">
        <v>7.2999999999999995E-2</v>
      </c>
      <c r="Q1739" s="17">
        <v>0.128</v>
      </c>
      <c r="R1739" s="18">
        <v>0.06</v>
      </c>
    </row>
    <row r="1740" spans="1:18" ht="33">
      <c r="A1740" s="19" t="s">
        <v>25</v>
      </c>
      <c r="B1740" s="2" t="s">
        <v>576</v>
      </c>
      <c r="C1740" s="15">
        <v>0.17100000000000001</v>
      </c>
      <c r="D1740" s="16">
        <v>0.20899999999999999</v>
      </c>
      <c r="E1740" s="17">
        <v>0.182</v>
      </c>
      <c r="F1740" s="18">
        <v>0.157</v>
      </c>
      <c r="G1740" s="16">
        <v>0.189</v>
      </c>
      <c r="H1740" s="18">
        <v>0.152</v>
      </c>
      <c r="I1740" s="17">
        <v>0.14699999999999999</v>
      </c>
      <c r="J1740" s="17">
        <v>0.17599999999999999</v>
      </c>
      <c r="K1740" s="17">
        <v>0.24099999999999999</v>
      </c>
      <c r="L1740" s="18">
        <v>8.7999999999999995E-2</v>
      </c>
      <c r="M1740" s="16">
        <v>0.19700000000000001</v>
      </c>
      <c r="N1740" s="17">
        <v>0.14599999999999999</v>
      </c>
      <c r="O1740" s="18">
        <v>0.11899999999999999</v>
      </c>
      <c r="P1740" s="17">
        <v>0.20799999999999999</v>
      </c>
      <c r="Q1740" s="17">
        <v>0.17899999999999999</v>
      </c>
      <c r="R1740" s="18">
        <v>0.124</v>
      </c>
    </row>
    <row r="1741" spans="1:18">
      <c r="A1741" s="19" t="s">
        <v>25</v>
      </c>
      <c r="B1741" s="2" t="s">
        <v>577</v>
      </c>
      <c r="C1741" s="15"/>
      <c r="D1741" s="16"/>
      <c r="E1741" s="17"/>
      <c r="F1741" s="18"/>
      <c r="G1741" s="16"/>
      <c r="H1741" s="18"/>
      <c r="I1741" s="17"/>
      <c r="J1741" s="17"/>
      <c r="K1741" s="17"/>
      <c r="L1741" s="18"/>
      <c r="M1741" s="16"/>
      <c r="N1741" s="17"/>
      <c r="O1741" s="18"/>
      <c r="P1741" s="17"/>
      <c r="Q1741" s="17"/>
      <c r="R1741" s="18"/>
    </row>
    <row r="1742" spans="1:18">
      <c r="A1742" s="19" t="s">
        <v>25</v>
      </c>
      <c r="B1742" s="2" t="s">
        <v>578</v>
      </c>
      <c r="C1742" s="15">
        <v>0.126</v>
      </c>
      <c r="D1742" s="16">
        <v>0.06</v>
      </c>
      <c r="E1742" s="17">
        <v>0.129</v>
      </c>
      <c r="F1742" s="18">
        <v>0.13400000000000001</v>
      </c>
      <c r="G1742" s="16">
        <v>0.112</v>
      </c>
      <c r="H1742" s="18">
        <v>0.14199999999999999</v>
      </c>
      <c r="I1742" s="17">
        <v>9.2999999999999999E-2</v>
      </c>
      <c r="J1742" s="17">
        <v>0.111</v>
      </c>
      <c r="K1742" s="17">
        <v>0.153</v>
      </c>
      <c r="L1742" s="18">
        <v>0.22700000000000001</v>
      </c>
      <c r="M1742" s="16">
        <v>0.16300000000000001</v>
      </c>
      <c r="N1742" s="17">
        <v>7.0999999999999994E-2</v>
      </c>
      <c r="O1742" s="18">
        <v>8.4000000000000005E-2</v>
      </c>
      <c r="P1742" s="17">
        <v>0.16800000000000001</v>
      </c>
      <c r="Q1742" s="17">
        <v>0.111</v>
      </c>
      <c r="R1742" s="18">
        <v>9.5000000000000001E-2</v>
      </c>
    </row>
    <row r="1743" spans="1:18">
      <c r="A1743" s="22" t="s">
        <v>25</v>
      </c>
      <c r="B1743" s="2" t="s">
        <v>25</v>
      </c>
      <c r="C1743" s="15"/>
      <c r="D1743" s="16"/>
      <c r="E1743" s="17"/>
      <c r="F1743" s="18"/>
      <c r="G1743" s="16"/>
      <c r="H1743" s="18"/>
      <c r="I1743" s="17"/>
      <c r="J1743" s="17"/>
      <c r="K1743" s="17"/>
      <c r="L1743" s="18"/>
      <c r="M1743" s="16"/>
      <c r="N1743" s="17"/>
      <c r="O1743" s="18"/>
      <c r="P1743" s="17"/>
      <c r="Q1743" s="17"/>
      <c r="R1743" s="18"/>
    </row>
    <row r="1744" spans="1:18" ht="49.5">
      <c r="A1744" s="19" t="s">
        <v>579</v>
      </c>
      <c r="B1744" s="20" t="s">
        <v>580</v>
      </c>
      <c r="C1744" s="15"/>
      <c r="D1744" s="16"/>
      <c r="E1744" s="17"/>
      <c r="F1744" s="18"/>
      <c r="G1744" s="16"/>
      <c r="H1744" s="18"/>
      <c r="I1744" s="17"/>
      <c r="J1744" s="17"/>
      <c r="K1744" s="17"/>
      <c r="L1744" s="18"/>
      <c r="M1744" s="16"/>
      <c r="N1744" s="17"/>
      <c r="O1744" s="18"/>
      <c r="P1744" s="17"/>
      <c r="Q1744" s="17"/>
      <c r="R1744" s="18"/>
    </row>
    <row r="1745" spans="1:18">
      <c r="A1745" s="19" t="s">
        <v>25</v>
      </c>
      <c r="B1745" s="2" t="s">
        <v>341</v>
      </c>
      <c r="C1745" s="15">
        <v>0.14199999999999999</v>
      </c>
      <c r="D1745" s="16">
        <v>0.13300000000000001</v>
      </c>
      <c r="E1745" s="17">
        <v>0.114</v>
      </c>
      <c r="F1745" s="18">
        <v>0.16800000000000001</v>
      </c>
      <c r="G1745" s="16">
        <v>0.16</v>
      </c>
      <c r="H1745" s="18">
        <v>0.121</v>
      </c>
      <c r="I1745" s="17">
        <v>0.20100000000000001</v>
      </c>
      <c r="J1745" s="17">
        <v>0.16400000000000001</v>
      </c>
      <c r="K1745" s="17">
        <v>3.5999999999999997E-2</v>
      </c>
      <c r="L1745" s="18">
        <v>9.9000000000000005E-2</v>
      </c>
      <c r="M1745" s="16">
        <v>0.109</v>
      </c>
      <c r="N1745" s="17">
        <v>0.159</v>
      </c>
      <c r="O1745" s="18">
        <v>0.24099999999999999</v>
      </c>
      <c r="P1745" s="17">
        <v>0.13400000000000001</v>
      </c>
      <c r="Q1745" s="17">
        <v>0.157</v>
      </c>
      <c r="R1745" s="18">
        <v>0.13800000000000001</v>
      </c>
    </row>
    <row r="1746" spans="1:18">
      <c r="A1746" s="19" t="s">
        <v>25</v>
      </c>
      <c r="B1746" s="2" t="s">
        <v>581</v>
      </c>
      <c r="C1746" s="15">
        <v>0.17</v>
      </c>
      <c r="D1746" s="16">
        <v>0.191</v>
      </c>
      <c r="E1746" s="17">
        <v>0.161</v>
      </c>
      <c r="F1746" s="18">
        <v>0.17499999999999999</v>
      </c>
      <c r="G1746" s="16">
        <v>0.17100000000000001</v>
      </c>
      <c r="H1746" s="18">
        <v>0.16900000000000001</v>
      </c>
      <c r="I1746" s="17">
        <v>0.115</v>
      </c>
      <c r="J1746" s="17">
        <v>0.217</v>
      </c>
      <c r="K1746" s="17">
        <v>0.216</v>
      </c>
      <c r="L1746" s="18">
        <v>9.9000000000000005E-2</v>
      </c>
      <c r="M1746" s="16">
        <v>0.16400000000000001</v>
      </c>
      <c r="N1746" s="17">
        <v>0.17499999999999999</v>
      </c>
      <c r="O1746" s="18">
        <v>0.187</v>
      </c>
      <c r="P1746" s="17">
        <v>0.154</v>
      </c>
      <c r="Q1746" s="17">
        <v>0.17699999999999999</v>
      </c>
      <c r="R1746" s="18">
        <v>0.193</v>
      </c>
    </row>
    <row r="1747" spans="1:18">
      <c r="A1747" s="19" t="s">
        <v>25</v>
      </c>
      <c r="B1747" s="2" t="s">
        <v>582</v>
      </c>
      <c r="C1747" s="15">
        <v>0.23400000000000001</v>
      </c>
      <c r="D1747" s="16">
        <v>0.109</v>
      </c>
      <c r="E1747" s="17">
        <v>0.24099999999999999</v>
      </c>
      <c r="F1747" s="18">
        <v>0.248</v>
      </c>
      <c r="G1747" s="16">
        <v>0.22</v>
      </c>
      <c r="H1747" s="18">
        <v>0.251</v>
      </c>
      <c r="I1747" s="17">
        <v>0.26</v>
      </c>
      <c r="J1747" s="17">
        <v>0.193</v>
      </c>
      <c r="K1747" s="17">
        <v>0.27300000000000002</v>
      </c>
      <c r="L1747" s="18">
        <v>0.21</v>
      </c>
      <c r="M1747" s="16">
        <v>0.246</v>
      </c>
      <c r="N1747" s="17">
        <v>0.22500000000000001</v>
      </c>
      <c r="O1747" s="18">
        <v>0.20699999999999999</v>
      </c>
      <c r="P1747" s="17">
        <v>0.25900000000000001</v>
      </c>
      <c r="Q1747" s="17">
        <v>0.224</v>
      </c>
      <c r="R1747" s="18">
        <v>0.216</v>
      </c>
    </row>
    <row r="1748" spans="1:18">
      <c r="A1748" s="19" t="s">
        <v>25</v>
      </c>
      <c r="B1748" s="2" t="s">
        <v>583</v>
      </c>
      <c r="C1748" s="15">
        <v>0.20200000000000001</v>
      </c>
      <c r="D1748" s="16">
        <v>0.104</v>
      </c>
      <c r="E1748" s="17">
        <v>0.216</v>
      </c>
      <c r="F1748" s="18">
        <v>0.20499999999999999</v>
      </c>
      <c r="G1748" s="16">
        <v>0.192</v>
      </c>
      <c r="H1748" s="18">
        <v>0.214</v>
      </c>
      <c r="I1748" s="17">
        <v>0.245</v>
      </c>
      <c r="J1748" s="17">
        <v>0.17199999999999999</v>
      </c>
      <c r="K1748" s="17">
        <v>0.20200000000000001</v>
      </c>
      <c r="L1748" s="18">
        <v>0.16600000000000001</v>
      </c>
      <c r="M1748" s="16">
        <v>0.191</v>
      </c>
      <c r="N1748" s="17">
        <v>0.23300000000000001</v>
      </c>
      <c r="O1748" s="18">
        <v>0.187</v>
      </c>
      <c r="P1748" s="17">
        <v>0.10299999999999999</v>
      </c>
      <c r="Q1748" s="17">
        <v>0.253</v>
      </c>
      <c r="R1748" s="18">
        <v>0.23100000000000001</v>
      </c>
    </row>
    <row r="1749" spans="1:18">
      <c r="A1749" s="19" t="s">
        <v>25</v>
      </c>
      <c r="B1749" s="2" t="s">
        <v>510</v>
      </c>
      <c r="C1749" s="15">
        <v>0.24</v>
      </c>
      <c r="D1749" s="16">
        <v>0.44</v>
      </c>
      <c r="E1749" s="17">
        <v>0.25600000000000001</v>
      </c>
      <c r="F1749" s="18">
        <v>0.19600000000000001</v>
      </c>
      <c r="G1749" s="16">
        <v>0.24</v>
      </c>
      <c r="H1749" s="18">
        <v>0.24</v>
      </c>
      <c r="I1749" s="17">
        <v>0.18</v>
      </c>
      <c r="J1749" s="17">
        <v>0.23300000000000001</v>
      </c>
      <c r="K1749" s="17">
        <v>0.27200000000000002</v>
      </c>
      <c r="L1749" s="18">
        <v>0.39200000000000002</v>
      </c>
      <c r="M1749" s="16">
        <v>0.27100000000000002</v>
      </c>
      <c r="N1749" s="17">
        <v>0.20799999999999999</v>
      </c>
      <c r="O1749" s="18">
        <v>0.17799999999999999</v>
      </c>
      <c r="P1749" s="17">
        <v>0.33700000000000002</v>
      </c>
      <c r="Q1749" s="17">
        <v>0.185</v>
      </c>
      <c r="R1749" s="18">
        <v>0.2</v>
      </c>
    </row>
    <row r="1750" spans="1:18">
      <c r="A1750" s="29" t="s">
        <v>25</v>
      </c>
      <c r="B1750" s="2" t="s">
        <v>577</v>
      </c>
      <c r="C1750" s="15"/>
      <c r="D1750" s="16"/>
      <c r="E1750" s="17"/>
      <c r="F1750" s="18"/>
      <c r="G1750" s="16"/>
      <c r="H1750" s="18"/>
      <c r="I1750" s="17"/>
      <c r="J1750" s="17"/>
      <c r="K1750" s="17"/>
      <c r="L1750" s="18"/>
      <c r="M1750" s="16"/>
      <c r="N1750" s="17"/>
      <c r="O1750" s="18"/>
      <c r="P1750" s="17"/>
      <c r="Q1750" s="17"/>
      <c r="R1750" s="18"/>
    </row>
    <row r="1751" spans="1:18">
      <c r="A1751" s="19" t="s">
        <v>25</v>
      </c>
      <c r="B1751" s="2" t="s">
        <v>578</v>
      </c>
      <c r="C1751" s="15">
        <v>1.0999999999999999E-2</v>
      </c>
      <c r="D1751" s="16">
        <v>2.1999999999999999E-2</v>
      </c>
      <c r="E1751" s="17">
        <v>1.2999999999999999E-2</v>
      </c>
      <c r="F1751" s="18">
        <v>8.0000000000000002E-3</v>
      </c>
      <c r="G1751" s="16">
        <v>1.7000000000000001E-2</v>
      </c>
      <c r="H1751" s="18">
        <v>5.0000000000000001E-3</v>
      </c>
      <c r="I1751" s="17"/>
      <c r="J1751" s="17">
        <v>2.1999999999999999E-2</v>
      </c>
      <c r="K1751" s="17"/>
      <c r="L1751" s="18">
        <v>3.3000000000000002E-2</v>
      </c>
      <c r="M1751" s="16">
        <v>1.9E-2</v>
      </c>
      <c r="N1751" s="17"/>
      <c r="O1751" s="18"/>
      <c r="P1751" s="17">
        <v>1.2E-2</v>
      </c>
      <c r="Q1751" s="17">
        <v>4.0000000000000001E-3</v>
      </c>
      <c r="R1751" s="18">
        <v>2.3E-2</v>
      </c>
    </row>
    <row r="1752" spans="1:18" s="28" customFormat="1">
      <c r="A1752" s="22"/>
      <c r="B1752" s="23" t="s">
        <v>32</v>
      </c>
      <c r="C1752" s="24">
        <f t="shared" ref="C1752:R1752" si="79">(C1745*1+C1746*2+C1747*3+C1748*4+C1749*5)/SUM(C1745:C1749)</f>
        <v>3.2307692307692308</v>
      </c>
      <c r="D1752" s="25">
        <f t="shared" si="79"/>
        <v>3.5394063459570111</v>
      </c>
      <c r="E1752" s="26">
        <f t="shared" si="79"/>
        <v>3.3431174089068825</v>
      </c>
      <c r="F1752" s="27">
        <f t="shared" si="79"/>
        <v>3.0866935483870965</v>
      </c>
      <c r="G1752" s="25">
        <f t="shared" si="79"/>
        <v>3.1841302136317391</v>
      </c>
      <c r="H1752" s="27">
        <f t="shared" si="79"/>
        <v>3.2844221105527636</v>
      </c>
      <c r="I1752" s="26">
        <f t="shared" si="79"/>
        <v>3.0879120879120872</v>
      </c>
      <c r="J1752" s="26">
        <f t="shared" si="79"/>
        <v>3.0949948927477022</v>
      </c>
      <c r="K1752" s="26">
        <f t="shared" si="79"/>
        <v>3.4584584584584581</v>
      </c>
      <c r="L1752" s="27">
        <f t="shared" si="79"/>
        <v>3.6759834368530018</v>
      </c>
      <c r="M1752" s="25">
        <f t="shared" si="79"/>
        <v>3.357798165137615</v>
      </c>
      <c r="N1752" s="26">
        <f t="shared" si="79"/>
        <v>3.1560000000000006</v>
      </c>
      <c r="O1752" s="27">
        <f t="shared" si="79"/>
        <v>2.8739999999999997</v>
      </c>
      <c r="P1752" s="26">
        <f t="shared" si="79"/>
        <v>3.3596757852076995</v>
      </c>
      <c r="Q1752" s="26">
        <f t="shared" si="79"/>
        <v>3.132530120481928</v>
      </c>
      <c r="R1752" s="27">
        <f t="shared" si="79"/>
        <v>3.165644171779141</v>
      </c>
    </row>
    <row r="1753" spans="1:18">
      <c r="A1753" s="19" t="s">
        <v>25</v>
      </c>
      <c r="B1753" s="2" t="s">
        <v>25</v>
      </c>
      <c r="C1753" s="15"/>
      <c r="D1753" s="16"/>
      <c r="E1753" s="17"/>
      <c r="F1753" s="18"/>
      <c r="G1753" s="16"/>
      <c r="H1753" s="18"/>
      <c r="I1753" s="17"/>
      <c r="J1753" s="17"/>
      <c r="K1753" s="17"/>
      <c r="L1753" s="18"/>
      <c r="M1753" s="16"/>
      <c r="N1753" s="17"/>
      <c r="O1753" s="18"/>
      <c r="P1753" s="17"/>
      <c r="Q1753" s="17"/>
      <c r="R1753" s="18"/>
    </row>
    <row r="1754" spans="1:18" ht="49.5">
      <c r="A1754" s="22" t="s">
        <v>584</v>
      </c>
      <c r="B1754" s="20" t="s">
        <v>585</v>
      </c>
      <c r="C1754" s="15"/>
      <c r="D1754" s="16"/>
      <c r="E1754" s="17"/>
      <c r="F1754" s="18"/>
      <c r="G1754" s="16"/>
      <c r="H1754" s="18"/>
      <c r="I1754" s="17"/>
      <c r="J1754" s="17"/>
      <c r="K1754" s="17"/>
      <c r="L1754" s="18"/>
      <c r="M1754" s="16"/>
      <c r="N1754" s="17"/>
      <c r="O1754" s="18"/>
      <c r="P1754" s="17"/>
      <c r="Q1754" s="17"/>
      <c r="R1754" s="18"/>
    </row>
    <row r="1755" spans="1:18">
      <c r="A1755" s="19" t="s">
        <v>25</v>
      </c>
      <c r="B1755" s="2" t="s">
        <v>341</v>
      </c>
      <c r="C1755" s="15">
        <v>0.40300000000000002</v>
      </c>
      <c r="D1755" s="16">
        <v>0.54</v>
      </c>
      <c r="E1755" s="17">
        <v>0.43099999999999999</v>
      </c>
      <c r="F1755" s="18">
        <v>0.35899999999999999</v>
      </c>
      <c r="G1755" s="16">
        <v>0.376</v>
      </c>
      <c r="H1755" s="18">
        <v>0.434</v>
      </c>
      <c r="I1755" s="17">
        <v>0.36</v>
      </c>
      <c r="J1755" s="17">
        <v>0.44600000000000001</v>
      </c>
      <c r="K1755" s="17">
        <v>0.373</v>
      </c>
      <c r="L1755" s="18">
        <v>0.46400000000000002</v>
      </c>
      <c r="M1755" s="16">
        <v>0.42899999999999999</v>
      </c>
      <c r="N1755" s="17">
        <v>0.378</v>
      </c>
      <c r="O1755" s="18">
        <v>0.35</v>
      </c>
      <c r="P1755" s="17">
        <v>0.40699999999999997</v>
      </c>
      <c r="Q1755" s="17">
        <v>0.40400000000000003</v>
      </c>
      <c r="R1755" s="18">
        <v>0.39100000000000001</v>
      </c>
    </row>
    <row r="1756" spans="1:18">
      <c r="A1756" s="19" t="s">
        <v>25</v>
      </c>
      <c r="B1756" s="2" t="s">
        <v>581</v>
      </c>
      <c r="C1756" s="15">
        <v>0.20499999999999999</v>
      </c>
      <c r="D1756" s="16">
        <v>0.20399999999999999</v>
      </c>
      <c r="E1756" s="17">
        <v>0.19</v>
      </c>
      <c r="F1756" s="18">
        <v>0.219</v>
      </c>
      <c r="G1756" s="16">
        <v>0.19400000000000001</v>
      </c>
      <c r="H1756" s="18">
        <v>0.219</v>
      </c>
      <c r="I1756" s="17">
        <v>0.23599999999999999</v>
      </c>
      <c r="J1756" s="17">
        <v>0.23300000000000001</v>
      </c>
      <c r="K1756" s="17">
        <v>0.14199999999999999</v>
      </c>
      <c r="L1756" s="18">
        <v>0.14399999999999999</v>
      </c>
      <c r="M1756" s="16">
        <v>0.19500000000000001</v>
      </c>
      <c r="N1756" s="17">
        <v>0.27</v>
      </c>
      <c r="O1756" s="18">
        <v>0.124</v>
      </c>
      <c r="P1756" s="17">
        <v>0.22800000000000001</v>
      </c>
      <c r="Q1756" s="17">
        <v>0.189</v>
      </c>
      <c r="R1756" s="18">
        <v>0.219</v>
      </c>
    </row>
    <row r="1757" spans="1:18">
      <c r="A1757" s="19" t="s">
        <v>25</v>
      </c>
      <c r="B1757" s="2" t="s">
        <v>582</v>
      </c>
      <c r="C1757" s="15">
        <v>0.183</v>
      </c>
      <c r="D1757" s="16">
        <v>0.153</v>
      </c>
      <c r="E1757" s="17">
        <v>0.16800000000000001</v>
      </c>
      <c r="F1757" s="18">
        <v>0.2</v>
      </c>
      <c r="G1757" s="16">
        <v>0.188</v>
      </c>
      <c r="H1757" s="18">
        <v>0.17799999999999999</v>
      </c>
      <c r="I1757" s="17">
        <v>0.17799999999999999</v>
      </c>
      <c r="J1757" s="17">
        <v>0.158</v>
      </c>
      <c r="K1757" s="17">
        <v>0.216</v>
      </c>
      <c r="L1757" s="18">
        <v>0.215</v>
      </c>
      <c r="M1757" s="16">
        <v>0.188</v>
      </c>
      <c r="N1757" s="17">
        <v>0.13200000000000001</v>
      </c>
      <c r="O1757" s="18">
        <v>0.26</v>
      </c>
      <c r="P1757" s="17">
        <v>0.22500000000000001</v>
      </c>
      <c r="Q1757" s="17">
        <v>0.17399999999999999</v>
      </c>
      <c r="R1757" s="18">
        <v>0.13900000000000001</v>
      </c>
    </row>
    <row r="1758" spans="1:18">
      <c r="A1758" s="19" t="s">
        <v>25</v>
      </c>
      <c r="B1758" s="2" t="s">
        <v>583</v>
      </c>
      <c r="C1758" s="15">
        <v>0.14799999999999999</v>
      </c>
      <c r="D1758" s="16">
        <v>7.1999999999999995E-2</v>
      </c>
      <c r="E1758" s="17">
        <v>0.153</v>
      </c>
      <c r="F1758" s="18">
        <v>0.155</v>
      </c>
      <c r="G1758" s="16">
        <v>0.17199999999999999</v>
      </c>
      <c r="H1758" s="18">
        <v>0.12</v>
      </c>
      <c r="I1758" s="17">
        <v>0.16</v>
      </c>
      <c r="J1758" s="17">
        <v>0.115</v>
      </c>
      <c r="K1758" s="17">
        <v>0.19500000000000001</v>
      </c>
      <c r="L1758" s="18">
        <v>0.122</v>
      </c>
      <c r="M1758" s="16">
        <v>0.128</v>
      </c>
      <c r="N1758" s="17">
        <v>0.14399999999999999</v>
      </c>
      <c r="O1758" s="18">
        <v>0.23100000000000001</v>
      </c>
      <c r="P1758" s="17">
        <v>8.5999999999999993E-2</v>
      </c>
      <c r="Q1758" s="17">
        <v>0.17199999999999999</v>
      </c>
      <c r="R1758" s="18">
        <v>0.189</v>
      </c>
    </row>
    <row r="1759" spans="1:18">
      <c r="A1759" s="19" t="s">
        <v>25</v>
      </c>
      <c r="B1759" s="2" t="s">
        <v>510</v>
      </c>
      <c r="C1759" s="15">
        <v>4.1000000000000002E-2</v>
      </c>
      <c r="D1759" s="16">
        <v>3.1E-2</v>
      </c>
      <c r="E1759" s="17">
        <v>3.1E-2</v>
      </c>
      <c r="F1759" s="18">
        <v>5.0999999999999997E-2</v>
      </c>
      <c r="G1759" s="16">
        <v>4.5999999999999999E-2</v>
      </c>
      <c r="H1759" s="18">
        <v>3.5000000000000003E-2</v>
      </c>
      <c r="I1759" s="17">
        <v>5.6000000000000001E-2</v>
      </c>
      <c r="J1759" s="17">
        <v>1.4E-2</v>
      </c>
      <c r="K1759" s="17">
        <v>6.2E-2</v>
      </c>
      <c r="L1759" s="18">
        <v>3.9E-2</v>
      </c>
      <c r="M1759" s="16">
        <v>3.1E-2</v>
      </c>
      <c r="N1759" s="17">
        <v>6.6000000000000003E-2</v>
      </c>
      <c r="O1759" s="18">
        <v>3.5000000000000003E-2</v>
      </c>
      <c r="P1759" s="17">
        <v>4.3999999999999997E-2</v>
      </c>
      <c r="Q1759" s="17">
        <v>2.8000000000000001E-2</v>
      </c>
      <c r="R1759" s="18">
        <v>5.0999999999999997E-2</v>
      </c>
    </row>
    <row r="1760" spans="1:18">
      <c r="A1760" s="29" t="s">
        <v>25</v>
      </c>
      <c r="B1760" s="2" t="s">
        <v>577</v>
      </c>
      <c r="C1760" s="15"/>
      <c r="D1760" s="16"/>
      <c r="E1760" s="17"/>
      <c r="F1760" s="18"/>
      <c r="G1760" s="16"/>
      <c r="H1760" s="18"/>
      <c r="I1760" s="17"/>
      <c r="J1760" s="17"/>
      <c r="K1760" s="17"/>
      <c r="L1760" s="18"/>
      <c r="M1760" s="16"/>
      <c r="N1760" s="17"/>
      <c r="O1760" s="18"/>
      <c r="P1760" s="17"/>
      <c r="Q1760" s="17"/>
      <c r="R1760" s="18"/>
    </row>
    <row r="1761" spans="1:18">
      <c r="A1761" s="19" t="s">
        <v>25</v>
      </c>
      <c r="B1761" s="2" t="s">
        <v>578</v>
      </c>
      <c r="C1761" s="15">
        <v>1.9E-2</v>
      </c>
      <c r="D1761" s="16"/>
      <c r="E1761" s="17">
        <v>2.7E-2</v>
      </c>
      <c r="F1761" s="18">
        <v>1.6E-2</v>
      </c>
      <c r="G1761" s="16">
        <v>2.5000000000000001E-2</v>
      </c>
      <c r="H1761" s="18">
        <v>1.4E-2</v>
      </c>
      <c r="I1761" s="17">
        <v>8.9999999999999993E-3</v>
      </c>
      <c r="J1761" s="17">
        <v>3.4000000000000002E-2</v>
      </c>
      <c r="K1761" s="17">
        <v>1.2999999999999999E-2</v>
      </c>
      <c r="L1761" s="18">
        <v>1.7000000000000001E-2</v>
      </c>
      <c r="M1761" s="16">
        <v>2.9000000000000001E-2</v>
      </c>
      <c r="N1761" s="17">
        <v>0.01</v>
      </c>
      <c r="O1761" s="18"/>
      <c r="P1761" s="17">
        <v>8.9999999999999993E-3</v>
      </c>
      <c r="Q1761" s="17">
        <v>3.4000000000000002E-2</v>
      </c>
      <c r="R1761" s="18">
        <v>1.0999999999999999E-2</v>
      </c>
    </row>
    <row r="1762" spans="1:18" s="28" customFormat="1">
      <c r="A1762" s="22"/>
      <c r="B1762" s="23" t="s">
        <v>32</v>
      </c>
      <c r="C1762" s="24">
        <f t="shared" ref="C1762:R1762" si="80">(C1755*1+C1756*2+C1757*3+C1758*4+C1759*5)/SUM(C1755:C1759)</f>
        <v>2.2030612244897956</v>
      </c>
      <c r="D1762" s="25">
        <f t="shared" si="80"/>
        <v>1.85</v>
      </c>
      <c r="E1762" s="26">
        <f t="shared" si="80"/>
        <v>2.1397738951695784</v>
      </c>
      <c r="F1762" s="27">
        <f t="shared" si="80"/>
        <v>2.308943089430894</v>
      </c>
      <c r="G1762" s="25">
        <f t="shared" si="80"/>
        <v>2.3012295081967213</v>
      </c>
      <c r="H1762" s="27">
        <f t="shared" si="80"/>
        <v>2.0902636916835697</v>
      </c>
      <c r="I1762" s="26">
        <f t="shared" si="80"/>
        <v>2.3090909090909095</v>
      </c>
      <c r="J1762" s="26">
        <f t="shared" si="80"/>
        <v>1.9834368530020703</v>
      </c>
      <c r="K1762" s="26">
        <f t="shared" si="80"/>
        <v>2.4240890688259111</v>
      </c>
      <c r="L1762" s="27">
        <f t="shared" si="80"/>
        <v>2.1138211382113821</v>
      </c>
      <c r="M1762" s="25">
        <f t="shared" si="80"/>
        <v>2.1112255406797114</v>
      </c>
      <c r="N1762" s="26">
        <f t="shared" si="80"/>
        <v>2.2424242424242427</v>
      </c>
      <c r="O1762" s="27">
        <f t="shared" si="80"/>
        <v>2.4769999999999999</v>
      </c>
      <c r="P1762" s="26">
        <f t="shared" si="80"/>
        <v>2.1232323232323234</v>
      </c>
      <c r="Q1762" s="26">
        <f t="shared" si="80"/>
        <v>2.2047569803516032</v>
      </c>
      <c r="R1762" s="27">
        <f t="shared" si="80"/>
        <v>2.2821031344792715</v>
      </c>
    </row>
    <row r="1763" spans="1:18">
      <c r="A1763" s="19" t="s">
        <v>25</v>
      </c>
      <c r="B1763" s="2" t="s">
        <v>25</v>
      </c>
      <c r="C1763" s="15"/>
      <c r="D1763" s="16"/>
      <c r="E1763" s="17"/>
      <c r="F1763" s="18"/>
      <c r="G1763" s="16"/>
      <c r="H1763" s="18"/>
      <c r="I1763" s="17"/>
      <c r="J1763" s="17"/>
      <c r="K1763" s="17"/>
      <c r="L1763" s="18"/>
      <c r="M1763" s="16"/>
      <c r="N1763" s="17"/>
      <c r="O1763" s="18"/>
      <c r="P1763" s="17"/>
      <c r="Q1763" s="17"/>
      <c r="R1763" s="18"/>
    </row>
    <row r="1764" spans="1:18" ht="49.5">
      <c r="A1764" s="19" t="s">
        <v>586</v>
      </c>
      <c r="B1764" s="20" t="s">
        <v>587</v>
      </c>
      <c r="C1764" s="15"/>
      <c r="D1764" s="16"/>
      <c r="E1764" s="17"/>
      <c r="F1764" s="18"/>
      <c r="G1764" s="16"/>
      <c r="H1764" s="18"/>
      <c r="I1764" s="17"/>
      <c r="J1764" s="17"/>
      <c r="K1764" s="17"/>
      <c r="L1764" s="18"/>
      <c r="M1764" s="16"/>
      <c r="N1764" s="17"/>
      <c r="O1764" s="18"/>
      <c r="P1764" s="17"/>
      <c r="Q1764" s="17"/>
      <c r="R1764" s="18"/>
    </row>
    <row r="1765" spans="1:18">
      <c r="A1765" s="22" t="s">
        <v>25</v>
      </c>
      <c r="B1765" s="2" t="s">
        <v>341</v>
      </c>
      <c r="C1765" s="15">
        <v>0.33500000000000002</v>
      </c>
      <c r="D1765" s="16">
        <v>0.40500000000000003</v>
      </c>
      <c r="E1765" s="17">
        <v>0.36399999999999999</v>
      </c>
      <c r="F1765" s="18">
        <v>0.29899999999999999</v>
      </c>
      <c r="G1765" s="16">
        <v>0.36599999999999999</v>
      </c>
      <c r="H1765" s="18">
        <v>0.29899999999999999</v>
      </c>
      <c r="I1765" s="17">
        <v>0.32100000000000001</v>
      </c>
      <c r="J1765" s="17">
        <v>0.34399999999999997</v>
      </c>
      <c r="K1765" s="17">
        <v>0.32900000000000001</v>
      </c>
      <c r="L1765" s="18">
        <v>0.35899999999999999</v>
      </c>
      <c r="M1765" s="16">
        <v>0.35299999999999998</v>
      </c>
      <c r="N1765" s="17">
        <v>0.30299999999999999</v>
      </c>
      <c r="O1765" s="18">
        <v>0.32</v>
      </c>
      <c r="P1765" s="17">
        <v>0.32200000000000001</v>
      </c>
      <c r="Q1765" s="17">
        <v>0.31900000000000001</v>
      </c>
      <c r="R1765" s="18">
        <v>0.371</v>
      </c>
    </row>
    <row r="1766" spans="1:18">
      <c r="A1766" s="19" t="s">
        <v>25</v>
      </c>
      <c r="B1766" s="2" t="s">
        <v>581</v>
      </c>
      <c r="C1766" s="15">
        <v>0.24299999999999999</v>
      </c>
      <c r="D1766" s="16">
        <v>0.27900000000000003</v>
      </c>
      <c r="E1766" s="17">
        <v>0.22</v>
      </c>
      <c r="F1766" s="18">
        <v>0.25700000000000001</v>
      </c>
      <c r="G1766" s="16">
        <v>0.23300000000000001</v>
      </c>
      <c r="H1766" s="18">
        <v>0.254</v>
      </c>
      <c r="I1766" s="17">
        <v>0.26700000000000002</v>
      </c>
      <c r="J1766" s="17">
        <v>0.247</v>
      </c>
      <c r="K1766" s="17">
        <v>0.21299999999999999</v>
      </c>
      <c r="L1766" s="18">
        <v>0.21</v>
      </c>
      <c r="M1766" s="16">
        <v>0.25600000000000001</v>
      </c>
      <c r="N1766" s="17">
        <v>0.246</v>
      </c>
      <c r="O1766" s="18">
        <v>0.188</v>
      </c>
      <c r="P1766" s="17">
        <v>0.247</v>
      </c>
      <c r="Q1766" s="17">
        <v>0.251</v>
      </c>
      <c r="R1766" s="18">
        <v>0.224</v>
      </c>
    </row>
    <row r="1767" spans="1:18">
      <c r="A1767" s="19" t="s">
        <v>25</v>
      </c>
      <c r="B1767" s="2" t="s">
        <v>582</v>
      </c>
      <c r="C1767" s="15">
        <v>0.15</v>
      </c>
      <c r="D1767" s="16">
        <v>0.11799999999999999</v>
      </c>
      <c r="E1767" s="17">
        <v>0.156</v>
      </c>
      <c r="F1767" s="18">
        <v>0.15</v>
      </c>
      <c r="G1767" s="16">
        <v>0.13400000000000001</v>
      </c>
      <c r="H1767" s="18">
        <v>0.16800000000000001</v>
      </c>
      <c r="I1767" s="17">
        <v>0.156</v>
      </c>
      <c r="J1767" s="17">
        <v>0.13500000000000001</v>
      </c>
      <c r="K1767" s="17">
        <v>0.154</v>
      </c>
      <c r="L1767" s="18">
        <v>0.17100000000000001</v>
      </c>
      <c r="M1767" s="16">
        <v>0.158</v>
      </c>
      <c r="N1767" s="17">
        <v>0.13100000000000001</v>
      </c>
      <c r="O1767" s="18">
        <v>0.156</v>
      </c>
      <c r="P1767" s="17">
        <v>0.19</v>
      </c>
      <c r="Q1767" s="17">
        <v>0.14399999999999999</v>
      </c>
      <c r="R1767" s="18">
        <v>0.11</v>
      </c>
    </row>
    <row r="1768" spans="1:18">
      <c r="A1768" s="19" t="s">
        <v>25</v>
      </c>
      <c r="B1768" s="2" t="s">
        <v>583</v>
      </c>
      <c r="C1768" s="15">
        <v>0.18</v>
      </c>
      <c r="D1768" s="16">
        <v>9.4E-2</v>
      </c>
      <c r="E1768" s="17">
        <v>0.182</v>
      </c>
      <c r="F1768" s="18">
        <v>0.192</v>
      </c>
      <c r="G1768" s="16">
        <v>0.16700000000000001</v>
      </c>
      <c r="H1768" s="18">
        <v>0.19500000000000001</v>
      </c>
      <c r="I1768" s="17">
        <v>0.16900000000000001</v>
      </c>
      <c r="J1768" s="17">
        <v>0.20100000000000001</v>
      </c>
      <c r="K1768" s="17">
        <v>0.192</v>
      </c>
      <c r="L1768" s="18">
        <v>0.122</v>
      </c>
      <c r="M1768" s="16">
        <v>0.157</v>
      </c>
      <c r="N1768" s="17">
        <v>0.21299999999999999</v>
      </c>
      <c r="O1768" s="18">
        <v>0.20799999999999999</v>
      </c>
      <c r="P1768" s="17">
        <v>0.14499999999999999</v>
      </c>
      <c r="Q1768" s="17">
        <v>0.193</v>
      </c>
      <c r="R1768" s="18">
        <v>0.19900000000000001</v>
      </c>
    </row>
    <row r="1769" spans="1:18">
      <c r="A1769" s="19" t="s">
        <v>25</v>
      </c>
      <c r="B1769" s="2" t="s">
        <v>510</v>
      </c>
      <c r="C1769" s="15">
        <v>6.3E-2</v>
      </c>
      <c r="D1769" s="16">
        <v>0.104</v>
      </c>
      <c r="E1769" s="17">
        <v>2.9000000000000001E-2</v>
      </c>
      <c r="F1769" s="18">
        <v>8.5999999999999993E-2</v>
      </c>
      <c r="G1769" s="16">
        <v>7.8E-2</v>
      </c>
      <c r="H1769" s="18">
        <v>4.5999999999999999E-2</v>
      </c>
      <c r="I1769" s="17">
        <v>7.0999999999999994E-2</v>
      </c>
      <c r="J1769" s="17">
        <v>0.03</v>
      </c>
      <c r="K1769" s="17">
        <v>0.111</v>
      </c>
      <c r="L1769" s="18">
        <v>0.05</v>
      </c>
      <c r="M1769" s="16">
        <v>4.9000000000000002E-2</v>
      </c>
      <c r="N1769" s="17">
        <v>7.9000000000000001E-2</v>
      </c>
      <c r="O1769" s="18">
        <v>8.7999999999999995E-2</v>
      </c>
      <c r="P1769" s="17">
        <v>7.3999999999999996E-2</v>
      </c>
      <c r="Q1769" s="17">
        <v>5.7000000000000002E-2</v>
      </c>
      <c r="R1769" s="18">
        <v>6.4000000000000001E-2</v>
      </c>
    </row>
    <row r="1770" spans="1:18">
      <c r="A1770" s="29" t="s">
        <v>25</v>
      </c>
      <c r="B1770" s="2" t="s">
        <v>577</v>
      </c>
      <c r="C1770" s="15"/>
      <c r="D1770" s="16"/>
      <c r="E1770" s="17"/>
      <c r="F1770" s="18"/>
      <c r="G1770" s="16"/>
      <c r="H1770" s="18"/>
      <c r="I1770" s="17"/>
      <c r="J1770" s="17"/>
      <c r="K1770" s="17"/>
      <c r="L1770" s="18"/>
      <c r="M1770" s="16"/>
      <c r="N1770" s="17"/>
      <c r="O1770" s="18"/>
      <c r="P1770" s="17"/>
      <c r="Q1770" s="17"/>
      <c r="R1770" s="18"/>
    </row>
    <row r="1771" spans="1:18">
      <c r="A1771" s="19" t="s">
        <v>25</v>
      </c>
      <c r="B1771" s="2" t="s">
        <v>578</v>
      </c>
      <c r="C1771" s="15">
        <v>2.9000000000000001E-2</v>
      </c>
      <c r="D1771" s="16"/>
      <c r="E1771" s="17">
        <v>0.05</v>
      </c>
      <c r="F1771" s="18">
        <v>1.6E-2</v>
      </c>
      <c r="G1771" s="16">
        <v>2.1999999999999999E-2</v>
      </c>
      <c r="H1771" s="18">
        <v>3.7999999999999999E-2</v>
      </c>
      <c r="I1771" s="17">
        <v>1.6E-2</v>
      </c>
      <c r="J1771" s="17">
        <v>4.2000000000000003E-2</v>
      </c>
      <c r="K1771" s="17"/>
      <c r="L1771" s="18">
        <v>8.7999999999999995E-2</v>
      </c>
      <c r="M1771" s="16">
        <v>2.8000000000000001E-2</v>
      </c>
      <c r="N1771" s="17">
        <v>2.7E-2</v>
      </c>
      <c r="O1771" s="18">
        <v>0.04</v>
      </c>
      <c r="P1771" s="17">
        <v>2.1999999999999999E-2</v>
      </c>
      <c r="Q1771" s="17">
        <v>3.5999999999999997E-2</v>
      </c>
      <c r="R1771" s="18">
        <v>3.1E-2</v>
      </c>
    </row>
    <row r="1772" spans="1:18" s="28" customFormat="1">
      <c r="A1772" s="22"/>
      <c r="B1772" s="23" t="s">
        <v>32</v>
      </c>
      <c r="C1772" s="24">
        <f t="shared" ref="C1772:R1772" si="81">(C1765*1+C1766*2+C1767*3+C1768*4+C1769*5)/SUM(C1765:C1769)</f>
        <v>2.3748712667353242</v>
      </c>
      <c r="D1772" s="25">
        <f t="shared" si="81"/>
        <v>2.2130000000000001</v>
      </c>
      <c r="E1772" s="26">
        <f t="shared" si="81"/>
        <v>2.2555205047318614</v>
      </c>
      <c r="F1772" s="27">
        <f t="shared" si="81"/>
        <v>2.5010162601626007</v>
      </c>
      <c r="G1772" s="25">
        <f t="shared" si="81"/>
        <v>2.3435582822085892</v>
      </c>
      <c r="H1772" s="27">
        <f t="shared" si="81"/>
        <v>2.4126819126819128</v>
      </c>
      <c r="I1772" s="26">
        <f t="shared" si="81"/>
        <v>2.3922764227642275</v>
      </c>
      <c r="J1772" s="26">
        <f t="shared" si="81"/>
        <v>2.2957157784743987</v>
      </c>
      <c r="K1772" s="26">
        <f t="shared" si="81"/>
        <v>2.5425425425425421</v>
      </c>
      <c r="L1772" s="27">
        <f t="shared" si="81"/>
        <v>2.2258771929824559</v>
      </c>
      <c r="M1772" s="25">
        <f t="shared" si="81"/>
        <v>2.2733812949640289</v>
      </c>
      <c r="N1772" s="26">
        <f t="shared" si="81"/>
        <v>2.5051440329218111</v>
      </c>
      <c r="O1772" s="27">
        <f t="shared" si="81"/>
        <v>2.5375000000000001</v>
      </c>
      <c r="P1772" s="26">
        <f t="shared" si="81"/>
        <v>2.3885480572597144</v>
      </c>
      <c r="Q1772" s="26">
        <f t="shared" si="81"/>
        <v>2.396265560165975</v>
      </c>
      <c r="R1772" s="27">
        <f t="shared" si="81"/>
        <v>2.3398760330578514</v>
      </c>
    </row>
    <row r="1773" spans="1:18">
      <c r="A1773" s="19" t="s">
        <v>25</v>
      </c>
      <c r="B1773" s="2" t="s">
        <v>25</v>
      </c>
      <c r="C1773" s="15"/>
      <c r="D1773" s="16"/>
      <c r="E1773" s="17"/>
      <c r="F1773" s="18"/>
      <c r="G1773" s="16"/>
      <c r="H1773" s="18"/>
      <c r="I1773" s="17"/>
      <c r="J1773" s="17"/>
      <c r="K1773" s="17"/>
      <c r="L1773" s="18"/>
      <c r="M1773" s="16"/>
      <c r="N1773" s="17"/>
      <c r="O1773" s="18"/>
      <c r="P1773" s="17"/>
      <c r="Q1773" s="17"/>
      <c r="R1773" s="18"/>
    </row>
    <row r="1774" spans="1:18" ht="49.5">
      <c r="A1774" s="19" t="s">
        <v>588</v>
      </c>
      <c r="B1774" s="20" t="s">
        <v>589</v>
      </c>
      <c r="C1774" s="15"/>
      <c r="D1774" s="16"/>
      <c r="E1774" s="17"/>
      <c r="F1774" s="18"/>
      <c r="G1774" s="16"/>
      <c r="H1774" s="18"/>
      <c r="I1774" s="17"/>
      <c r="J1774" s="17"/>
      <c r="K1774" s="17"/>
      <c r="L1774" s="18"/>
      <c r="M1774" s="16"/>
      <c r="N1774" s="17"/>
      <c r="O1774" s="18"/>
      <c r="P1774" s="17"/>
      <c r="Q1774" s="17"/>
      <c r="R1774" s="18"/>
    </row>
    <row r="1775" spans="1:18">
      <c r="A1775" s="19" t="s">
        <v>25</v>
      </c>
      <c r="B1775" s="2" t="s">
        <v>341</v>
      </c>
      <c r="C1775" s="15">
        <v>0.27200000000000002</v>
      </c>
      <c r="D1775" s="16">
        <v>0.28100000000000003</v>
      </c>
      <c r="E1775" s="17">
        <v>0.27500000000000002</v>
      </c>
      <c r="F1775" s="18">
        <v>0.26900000000000002</v>
      </c>
      <c r="G1775" s="16">
        <v>0.27200000000000002</v>
      </c>
      <c r="H1775" s="18">
        <v>0.27300000000000002</v>
      </c>
      <c r="I1775" s="17">
        <v>0.24</v>
      </c>
      <c r="J1775" s="17">
        <v>0.313</v>
      </c>
      <c r="K1775" s="17">
        <v>0.25900000000000001</v>
      </c>
      <c r="L1775" s="18">
        <v>0.26500000000000001</v>
      </c>
      <c r="M1775" s="16">
        <v>0.26100000000000001</v>
      </c>
      <c r="N1775" s="17">
        <v>0.27400000000000002</v>
      </c>
      <c r="O1775" s="18">
        <v>0.315</v>
      </c>
      <c r="P1775" s="17">
        <v>0.23799999999999999</v>
      </c>
      <c r="Q1775" s="17">
        <v>0.25800000000000001</v>
      </c>
      <c r="R1775" s="18">
        <v>0.34200000000000003</v>
      </c>
    </row>
    <row r="1776" spans="1:18">
      <c r="A1776" s="19" t="s">
        <v>25</v>
      </c>
      <c r="B1776" s="2" t="s">
        <v>581</v>
      </c>
      <c r="C1776" s="15">
        <v>0.21</v>
      </c>
      <c r="D1776" s="16">
        <v>0.29399999999999998</v>
      </c>
      <c r="E1776" s="17">
        <v>0.20699999999999999</v>
      </c>
      <c r="F1776" s="18">
        <v>0.19900000000000001</v>
      </c>
      <c r="G1776" s="16">
        <v>0.193</v>
      </c>
      <c r="H1776" s="18">
        <v>0.22900000000000001</v>
      </c>
      <c r="I1776" s="17">
        <v>0.222</v>
      </c>
      <c r="J1776" s="17">
        <v>0.217</v>
      </c>
      <c r="K1776" s="17">
        <v>0.2</v>
      </c>
      <c r="L1776" s="18">
        <v>0.16600000000000001</v>
      </c>
      <c r="M1776" s="16">
        <v>0.22600000000000001</v>
      </c>
      <c r="N1776" s="17">
        <v>0.2</v>
      </c>
      <c r="O1776" s="18">
        <v>0.16700000000000001</v>
      </c>
      <c r="P1776" s="17">
        <v>0.26900000000000002</v>
      </c>
      <c r="Q1776" s="17">
        <v>0.222</v>
      </c>
      <c r="R1776" s="18">
        <v>0.122</v>
      </c>
    </row>
    <row r="1777" spans="1:18">
      <c r="A1777" s="19" t="s">
        <v>25</v>
      </c>
      <c r="B1777" s="2" t="s">
        <v>582</v>
      </c>
      <c r="C1777" s="15">
        <v>0.14399999999999999</v>
      </c>
      <c r="D1777" s="16">
        <v>0.14799999999999999</v>
      </c>
      <c r="E1777" s="17">
        <v>0.16500000000000001</v>
      </c>
      <c r="F1777" s="18">
        <v>0.125</v>
      </c>
      <c r="G1777" s="16">
        <v>0.14299999999999999</v>
      </c>
      <c r="H1777" s="18">
        <v>0.14499999999999999</v>
      </c>
      <c r="I1777" s="17">
        <v>0.20200000000000001</v>
      </c>
      <c r="J1777" s="17">
        <v>9.2999999999999999E-2</v>
      </c>
      <c r="K1777" s="17">
        <v>0.11799999999999999</v>
      </c>
      <c r="L1777" s="18">
        <v>0.182</v>
      </c>
      <c r="M1777" s="16">
        <v>0.14899999999999999</v>
      </c>
      <c r="N1777" s="17">
        <v>0.14199999999999999</v>
      </c>
      <c r="O1777" s="18">
        <v>0.125</v>
      </c>
      <c r="P1777" s="17">
        <v>0.16500000000000001</v>
      </c>
      <c r="Q1777" s="17">
        <v>0.13300000000000001</v>
      </c>
      <c r="R1777" s="18">
        <v>0.126</v>
      </c>
    </row>
    <row r="1778" spans="1:18">
      <c r="A1778" s="19" t="s">
        <v>25</v>
      </c>
      <c r="B1778" s="2" t="s">
        <v>583</v>
      </c>
      <c r="C1778" s="15">
        <v>0.22700000000000001</v>
      </c>
      <c r="D1778" s="16">
        <v>8.6999999999999994E-2</v>
      </c>
      <c r="E1778" s="17">
        <v>0.21299999999999999</v>
      </c>
      <c r="F1778" s="18">
        <v>0.26100000000000001</v>
      </c>
      <c r="G1778" s="16">
        <v>0.22</v>
      </c>
      <c r="H1778" s="18">
        <v>0.23499999999999999</v>
      </c>
      <c r="I1778" s="17">
        <v>0.23200000000000001</v>
      </c>
      <c r="J1778" s="17">
        <v>0.23100000000000001</v>
      </c>
      <c r="K1778" s="17">
        <v>0.24</v>
      </c>
      <c r="L1778" s="18">
        <v>0.17100000000000001</v>
      </c>
      <c r="M1778" s="16">
        <v>0.20399999999999999</v>
      </c>
      <c r="N1778" s="17">
        <v>0.252</v>
      </c>
      <c r="O1778" s="18">
        <v>0.27300000000000002</v>
      </c>
      <c r="P1778" s="17">
        <v>0.16</v>
      </c>
      <c r="Q1778" s="17">
        <v>0.23899999999999999</v>
      </c>
      <c r="R1778" s="18">
        <v>0.28499999999999998</v>
      </c>
    </row>
    <row r="1779" spans="1:18">
      <c r="A1779" s="19" t="s">
        <v>25</v>
      </c>
      <c r="B1779" s="2" t="s">
        <v>510</v>
      </c>
      <c r="C1779" s="15">
        <v>0.13500000000000001</v>
      </c>
      <c r="D1779" s="16">
        <v>0.19</v>
      </c>
      <c r="E1779" s="17">
        <v>0.122</v>
      </c>
      <c r="F1779" s="18">
        <v>0.13700000000000001</v>
      </c>
      <c r="G1779" s="16">
        <v>0.16600000000000001</v>
      </c>
      <c r="H1779" s="18">
        <v>9.8000000000000004E-2</v>
      </c>
      <c r="I1779" s="17">
        <v>0.10299999999999999</v>
      </c>
      <c r="J1779" s="17">
        <v>0.13100000000000001</v>
      </c>
      <c r="K1779" s="17">
        <v>0.17100000000000001</v>
      </c>
      <c r="L1779" s="18">
        <v>0.17100000000000001</v>
      </c>
      <c r="M1779" s="16">
        <v>0.14399999999999999</v>
      </c>
      <c r="N1779" s="17">
        <v>0.122</v>
      </c>
      <c r="O1779" s="18">
        <v>0.121</v>
      </c>
      <c r="P1779" s="17">
        <v>0.153</v>
      </c>
      <c r="Q1779" s="17">
        <v>0.13800000000000001</v>
      </c>
      <c r="R1779" s="18">
        <v>0.115</v>
      </c>
    </row>
    <row r="1780" spans="1:18">
      <c r="A1780" s="29" t="s">
        <v>25</v>
      </c>
      <c r="B1780" s="2" t="s">
        <v>577</v>
      </c>
      <c r="C1780" s="15"/>
      <c r="D1780" s="16"/>
      <c r="E1780" s="17"/>
      <c r="F1780" s="18"/>
      <c r="G1780" s="16"/>
      <c r="H1780" s="18"/>
      <c r="I1780" s="17"/>
      <c r="J1780" s="17"/>
      <c r="K1780" s="17"/>
      <c r="L1780" s="18"/>
      <c r="M1780" s="16"/>
      <c r="N1780" s="17"/>
      <c r="O1780" s="18"/>
      <c r="P1780" s="17"/>
      <c r="Q1780" s="17"/>
      <c r="R1780" s="18"/>
    </row>
    <row r="1781" spans="1:18">
      <c r="A1781" s="19" t="s">
        <v>25</v>
      </c>
      <c r="B1781" s="2" t="s">
        <v>578</v>
      </c>
      <c r="C1781" s="15">
        <v>1.2E-2</v>
      </c>
      <c r="D1781" s="16"/>
      <c r="E1781" s="17">
        <v>1.7000000000000001E-2</v>
      </c>
      <c r="F1781" s="18">
        <v>8.9999999999999993E-3</v>
      </c>
      <c r="G1781" s="16">
        <v>5.0000000000000001E-3</v>
      </c>
      <c r="H1781" s="18">
        <v>1.9E-2</v>
      </c>
      <c r="I1781" s="17"/>
      <c r="J1781" s="17">
        <v>1.4E-2</v>
      </c>
      <c r="K1781" s="17">
        <v>1.0999999999999999E-2</v>
      </c>
      <c r="L1781" s="18">
        <v>4.3999999999999997E-2</v>
      </c>
      <c r="M1781" s="16">
        <v>1.7000000000000001E-2</v>
      </c>
      <c r="N1781" s="17">
        <v>8.0000000000000002E-3</v>
      </c>
      <c r="O1781" s="18"/>
      <c r="P1781" s="17">
        <v>1.4999999999999999E-2</v>
      </c>
      <c r="Q1781" s="17">
        <v>1.0999999999999999E-2</v>
      </c>
      <c r="R1781" s="18">
        <v>1.0999999999999999E-2</v>
      </c>
    </row>
    <row r="1782" spans="1:18" s="28" customFormat="1">
      <c r="A1782" s="22"/>
      <c r="B1782" s="23" t="s">
        <v>32</v>
      </c>
      <c r="C1782" s="24">
        <f t="shared" ref="C1782:R1782" si="82">(C1775*1+C1776*2+C1777*3+C1778*4+C1779*5)/SUM(C1775:C1779)</f>
        <v>2.7398785425101213</v>
      </c>
      <c r="D1782" s="25">
        <f t="shared" si="82"/>
        <v>2.6109999999999998</v>
      </c>
      <c r="E1782" s="26">
        <f t="shared" si="82"/>
        <v>2.6945010183299387</v>
      </c>
      <c r="F1782" s="27">
        <f t="shared" si="82"/>
        <v>2.7961654894046419</v>
      </c>
      <c r="G1782" s="25">
        <f t="shared" si="82"/>
        <v>2.813883299798793</v>
      </c>
      <c r="H1782" s="27">
        <f t="shared" si="82"/>
        <v>2.6489795918367349</v>
      </c>
      <c r="I1782" s="26">
        <f t="shared" si="82"/>
        <v>2.7357357357357359</v>
      </c>
      <c r="J1782" s="26">
        <f t="shared" si="82"/>
        <v>2.6446700507614218</v>
      </c>
      <c r="K1782" s="26">
        <f t="shared" si="82"/>
        <v>2.8623481781376516</v>
      </c>
      <c r="L1782" s="27">
        <f t="shared" si="82"/>
        <v>2.8083769633507849</v>
      </c>
      <c r="M1782" s="25">
        <f t="shared" si="82"/>
        <v>2.7398373983739837</v>
      </c>
      <c r="N1782" s="26">
        <f t="shared" si="82"/>
        <v>2.7454545454545456</v>
      </c>
      <c r="O1782" s="27">
        <f t="shared" si="82"/>
        <v>2.7182817182817187</v>
      </c>
      <c r="P1782" s="26">
        <f t="shared" si="82"/>
        <v>2.7167512690355329</v>
      </c>
      <c r="Q1782" s="26">
        <f t="shared" si="82"/>
        <v>2.7747474747474747</v>
      </c>
      <c r="R1782" s="27">
        <f t="shared" si="82"/>
        <v>2.7060606060606065</v>
      </c>
    </row>
    <row r="1783" spans="1:18">
      <c r="A1783" s="19" t="s">
        <v>25</v>
      </c>
      <c r="B1783" s="2" t="s">
        <v>25</v>
      </c>
      <c r="C1783" s="15"/>
      <c r="D1783" s="16"/>
      <c r="E1783" s="17"/>
      <c r="F1783" s="18"/>
      <c r="G1783" s="16"/>
      <c r="H1783" s="18"/>
      <c r="I1783" s="17"/>
      <c r="J1783" s="17"/>
      <c r="K1783" s="17"/>
      <c r="L1783" s="18"/>
      <c r="M1783" s="16"/>
      <c r="N1783" s="17"/>
      <c r="O1783" s="18"/>
      <c r="P1783" s="17"/>
      <c r="Q1783" s="17"/>
      <c r="R1783" s="18"/>
    </row>
    <row r="1784" spans="1:18" ht="49.5">
      <c r="A1784" s="19" t="s">
        <v>590</v>
      </c>
      <c r="B1784" s="20" t="s">
        <v>591</v>
      </c>
      <c r="C1784" s="15"/>
      <c r="D1784" s="16"/>
      <c r="E1784" s="17"/>
      <c r="F1784" s="18"/>
      <c r="G1784" s="16"/>
      <c r="H1784" s="18"/>
      <c r="I1784" s="17"/>
      <c r="J1784" s="17"/>
      <c r="K1784" s="17"/>
      <c r="L1784" s="18"/>
      <c r="M1784" s="16"/>
      <c r="N1784" s="17"/>
      <c r="O1784" s="18"/>
      <c r="P1784" s="17"/>
      <c r="Q1784" s="17"/>
      <c r="R1784" s="18"/>
    </row>
    <row r="1785" spans="1:18">
      <c r="A1785" s="19" t="s">
        <v>25</v>
      </c>
      <c r="B1785" s="2" t="s">
        <v>341</v>
      </c>
      <c r="C1785" s="15">
        <v>0.46200000000000002</v>
      </c>
      <c r="D1785" s="16">
        <v>0.47699999999999998</v>
      </c>
      <c r="E1785" s="17">
        <v>0.497</v>
      </c>
      <c r="F1785" s="18">
        <v>0.43</v>
      </c>
      <c r="G1785" s="16">
        <v>0.438</v>
      </c>
      <c r="H1785" s="18">
        <v>0.48899999999999999</v>
      </c>
      <c r="I1785" s="17">
        <v>0.42099999999999999</v>
      </c>
      <c r="J1785" s="17">
        <v>0.496</v>
      </c>
      <c r="K1785" s="17">
        <v>0.45500000000000002</v>
      </c>
      <c r="L1785" s="18">
        <v>0.49199999999999999</v>
      </c>
      <c r="M1785" s="16">
        <v>0.48899999999999999</v>
      </c>
      <c r="N1785" s="17">
        <v>0.45900000000000002</v>
      </c>
      <c r="O1785" s="18">
        <v>0.36099999999999999</v>
      </c>
      <c r="P1785" s="17">
        <v>0.47899999999999998</v>
      </c>
      <c r="Q1785" s="17">
        <v>0.48699999999999999</v>
      </c>
      <c r="R1785" s="18">
        <v>0.40400000000000003</v>
      </c>
    </row>
    <row r="1786" spans="1:18">
      <c r="A1786" s="19" t="s">
        <v>25</v>
      </c>
      <c r="B1786" s="2" t="s">
        <v>581</v>
      </c>
      <c r="C1786" s="15">
        <v>0.19800000000000001</v>
      </c>
      <c r="D1786" s="16">
        <v>0.28899999999999998</v>
      </c>
      <c r="E1786" s="17">
        <v>0.152</v>
      </c>
      <c r="F1786" s="18">
        <v>0.223</v>
      </c>
      <c r="G1786" s="16">
        <v>0.22</v>
      </c>
      <c r="H1786" s="18">
        <v>0.17199999999999999</v>
      </c>
      <c r="I1786" s="17">
        <v>0.26600000000000001</v>
      </c>
      <c r="J1786" s="17">
        <v>0.184</v>
      </c>
      <c r="K1786" s="17">
        <v>0.153</v>
      </c>
      <c r="L1786" s="18">
        <v>0.11600000000000001</v>
      </c>
      <c r="M1786" s="16">
        <v>0.188</v>
      </c>
      <c r="N1786" s="17">
        <v>0.19800000000000001</v>
      </c>
      <c r="O1786" s="18">
        <v>0.23599999999999999</v>
      </c>
      <c r="P1786" s="17">
        <v>0.17699999999999999</v>
      </c>
      <c r="Q1786" s="17">
        <v>0.21099999999999999</v>
      </c>
      <c r="R1786" s="18">
        <v>0.19600000000000001</v>
      </c>
    </row>
    <row r="1787" spans="1:18">
      <c r="A1787" s="19" t="s">
        <v>25</v>
      </c>
      <c r="B1787" s="2" t="s">
        <v>582</v>
      </c>
      <c r="C1787" s="15">
        <v>0.14499999999999999</v>
      </c>
      <c r="D1787" s="16">
        <v>9.4E-2</v>
      </c>
      <c r="E1787" s="17">
        <v>0.17499999999999999</v>
      </c>
      <c r="F1787" s="18">
        <v>0.127</v>
      </c>
      <c r="G1787" s="16">
        <v>0.13400000000000001</v>
      </c>
      <c r="H1787" s="18">
        <v>0.157</v>
      </c>
      <c r="I1787" s="17">
        <v>0.156</v>
      </c>
      <c r="J1787" s="17">
        <v>0.13200000000000001</v>
      </c>
      <c r="K1787" s="17">
        <v>0.14899999999999999</v>
      </c>
      <c r="L1787" s="18">
        <v>0.14399999999999999</v>
      </c>
      <c r="M1787" s="16">
        <v>0.14000000000000001</v>
      </c>
      <c r="N1787" s="17">
        <v>0.13600000000000001</v>
      </c>
      <c r="O1787" s="18">
        <v>0.17799999999999999</v>
      </c>
      <c r="P1787" s="17">
        <v>0.158</v>
      </c>
      <c r="Q1787" s="17">
        <v>0.13</v>
      </c>
      <c r="R1787" s="18">
        <v>0.154</v>
      </c>
    </row>
    <row r="1788" spans="1:18">
      <c r="A1788" s="19" t="s">
        <v>25</v>
      </c>
      <c r="B1788" s="2" t="s">
        <v>583</v>
      </c>
      <c r="C1788" s="15">
        <v>0.153</v>
      </c>
      <c r="D1788" s="16">
        <v>0.08</v>
      </c>
      <c r="E1788" s="17">
        <v>0.14599999999999999</v>
      </c>
      <c r="F1788" s="18">
        <v>0.17100000000000001</v>
      </c>
      <c r="G1788" s="16">
        <v>0.155</v>
      </c>
      <c r="H1788" s="18">
        <v>0.152</v>
      </c>
      <c r="I1788" s="17">
        <v>0.12</v>
      </c>
      <c r="J1788" s="17">
        <v>0.17199999999999999</v>
      </c>
      <c r="K1788" s="17">
        <v>0.16700000000000001</v>
      </c>
      <c r="L1788" s="18">
        <v>0.17100000000000001</v>
      </c>
      <c r="M1788" s="16">
        <v>0.14399999999999999</v>
      </c>
      <c r="N1788" s="17">
        <v>0.14399999999999999</v>
      </c>
      <c r="O1788" s="18">
        <v>0.20799999999999999</v>
      </c>
      <c r="P1788" s="17">
        <v>0.161</v>
      </c>
      <c r="Q1788" s="17">
        <v>0.112</v>
      </c>
      <c r="R1788" s="18">
        <v>0.217</v>
      </c>
    </row>
    <row r="1789" spans="1:18">
      <c r="A1789" s="19" t="s">
        <v>25</v>
      </c>
      <c r="B1789" s="2" t="s">
        <v>510</v>
      </c>
      <c r="C1789" s="15">
        <v>3.9E-2</v>
      </c>
      <c r="D1789" s="16">
        <v>5.8999999999999997E-2</v>
      </c>
      <c r="E1789" s="17">
        <v>3.1E-2</v>
      </c>
      <c r="F1789" s="18">
        <v>4.2000000000000003E-2</v>
      </c>
      <c r="G1789" s="16">
        <v>0.05</v>
      </c>
      <c r="H1789" s="18">
        <v>2.5000000000000001E-2</v>
      </c>
      <c r="I1789" s="17">
        <v>3.7999999999999999E-2</v>
      </c>
      <c r="J1789" s="17">
        <v>1.6E-2</v>
      </c>
      <c r="K1789" s="17">
        <v>7.5999999999999998E-2</v>
      </c>
      <c r="L1789" s="18">
        <v>3.9E-2</v>
      </c>
      <c r="M1789" s="16">
        <v>3.5999999999999997E-2</v>
      </c>
      <c r="N1789" s="17">
        <v>5.6000000000000001E-2</v>
      </c>
      <c r="O1789" s="18">
        <v>1.6E-2</v>
      </c>
      <c r="P1789" s="17">
        <v>2.5000000000000001E-2</v>
      </c>
      <c r="Q1789" s="17">
        <v>0.05</v>
      </c>
      <c r="R1789" s="18">
        <v>2.9000000000000001E-2</v>
      </c>
    </row>
    <row r="1790" spans="1:18">
      <c r="A1790" s="19" t="s">
        <v>25</v>
      </c>
      <c r="B1790" s="2" t="s">
        <v>577</v>
      </c>
      <c r="C1790" s="15"/>
      <c r="D1790" s="16"/>
      <c r="E1790" s="17"/>
      <c r="F1790" s="18"/>
      <c r="G1790" s="16"/>
      <c r="H1790" s="18"/>
      <c r="I1790" s="17"/>
      <c r="J1790" s="17"/>
      <c r="K1790" s="17"/>
      <c r="L1790" s="18"/>
      <c r="M1790" s="16"/>
      <c r="N1790" s="17"/>
      <c r="O1790" s="18"/>
      <c r="P1790" s="17"/>
      <c r="Q1790" s="17"/>
      <c r="R1790" s="18"/>
    </row>
    <row r="1791" spans="1:18">
      <c r="A1791" s="19" t="s">
        <v>25</v>
      </c>
      <c r="B1791" s="2" t="s">
        <v>578</v>
      </c>
      <c r="C1791" s="15">
        <v>4.0000000000000001E-3</v>
      </c>
      <c r="D1791" s="16"/>
      <c r="E1791" s="17"/>
      <c r="F1791" s="18">
        <v>8.0000000000000002E-3</v>
      </c>
      <c r="G1791" s="16">
        <v>3.0000000000000001E-3</v>
      </c>
      <c r="H1791" s="18">
        <v>5.0000000000000001E-3</v>
      </c>
      <c r="I1791" s="17"/>
      <c r="J1791" s="17"/>
      <c r="K1791" s="17"/>
      <c r="L1791" s="18">
        <v>3.9E-2</v>
      </c>
      <c r="M1791" s="16">
        <v>3.0000000000000001E-3</v>
      </c>
      <c r="N1791" s="17">
        <v>8.0000000000000002E-3</v>
      </c>
      <c r="O1791" s="18"/>
      <c r="P1791" s="17"/>
      <c r="Q1791" s="17">
        <v>0.01</v>
      </c>
      <c r="R1791" s="18"/>
    </row>
    <row r="1792" spans="1:18" s="28" customFormat="1">
      <c r="A1792" s="22"/>
      <c r="B1792" s="23" t="s">
        <v>32</v>
      </c>
      <c r="C1792" s="24">
        <f t="shared" ref="C1792:R1792" si="83">(C1785*1+C1786*2+C1787*3+C1788*4+C1789*5)/SUM(C1785:C1789)</f>
        <v>2.1063189568706115</v>
      </c>
      <c r="D1792" s="25">
        <f t="shared" si="83"/>
        <v>1.9539539539539541</v>
      </c>
      <c r="E1792" s="26">
        <f t="shared" si="83"/>
        <v>2.062937062937062</v>
      </c>
      <c r="F1792" s="27">
        <f t="shared" si="83"/>
        <v>2.1661631419939575</v>
      </c>
      <c r="G1792" s="25">
        <f t="shared" si="83"/>
        <v>2.1564694082246736</v>
      </c>
      <c r="H1792" s="27">
        <f t="shared" si="83"/>
        <v>2.0472361809045223</v>
      </c>
      <c r="I1792" s="26">
        <f t="shared" si="83"/>
        <v>2.0889110889110887</v>
      </c>
      <c r="J1792" s="26">
        <f t="shared" si="83"/>
        <v>2.028</v>
      </c>
      <c r="K1792" s="26">
        <f t="shared" si="83"/>
        <v>2.2559999999999998</v>
      </c>
      <c r="L1792" s="27">
        <f t="shared" si="83"/>
        <v>2.115384615384615</v>
      </c>
      <c r="M1792" s="25">
        <f t="shared" si="83"/>
        <v>2.0471414242728185</v>
      </c>
      <c r="N1792" s="26">
        <f t="shared" si="83"/>
        <v>2.1339375629405835</v>
      </c>
      <c r="O1792" s="27">
        <f t="shared" si="83"/>
        <v>2.2812812812812813</v>
      </c>
      <c r="P1792" s="26">
        <f t="shared" si="83"/>
        <v>2.0760000000000001</v>
      </c>
      <c r="Q1792" s="26">
        <f t="shared" si="83"/>
        <v>2.0171717171717169</v>
      </c>
      <c r="R1792" s="27">
        <f t="shared" si="83"/>
        <v>2.2709999999999999</v>
      </c>
    </row>
    <row r="1793" spans="1:18">
      <c r="A1793" s="19" t="s">
        <v>25</v>
      </c>
      <c r="B1793" s="2" t="s">
        <v>25</v>
      </c>
      <c r="C1793" s="15"/>
      <c r="D1793" s="16"/>
      <c r="E1793" s="17"/>
      <c r="F1793" s="18"/>
      <c r="G1793" s="16"/>
      <c r="H1793" s="18"/>
      <c r="I1793" s="17"/>
      <c r="J1793" s="17"/>
      <c r="K1793" s="17"/>
      <c r="L1793" s="18"/>
      <c r="M1793" s="16"/>
      <c r="N1793" s="17"/>
      <c r="O1793" s="18"/>
      <c r="P1793" s="17"/>
      <c r="Q1793" s="17"/>
      <c r="R1793" s="18"/>
    </row>
    <row r="1794" spans="1:18" ht="49.5">
      <c r="A1794" s="19" t="s">
        <v>592</v>
      </c>
      <c r="B1794" s="20" t="s">
        <v>593</v>
      </c>
      <c r="C1794" s="15"/>
      <c r="D1794" s="16"/>
      <c r="E1794" s="17"/>
      <c r="F1794" s="18"/>
      <c r="G1794" s="16"/>
      <c r="H1794" s="18"/>
      <c r="I1794" s="17"/>
      <c r="J1794" s="17"/>
      <c r="K1794" s="17"/>
      <c r="L1794" s="18"/>
      <c r="M1794" s="16"/>
      <c r="N1794" s="17"/>
      <c r="O1794" s="18"/>
      <c r="P1794" s="17"/>
      <c r="Q1794" s="17"/>
      <c r="R1794" s="18"/>
    </row>
    <row r="1795" spans="1:18">
      <c r="A1795" s="19" t="s">
        <v>25</v>
      </c>
      <c r="B1795" s="2" t="s">
        <v>341</v>
      </c>
      <c r="C1795" s="15">
        <v>0.434</v>
      </c>
      <c r="D1795" s="16">
        <v>0.35299999999999998</v>
      </c>
      <c r="E1795" s="17">
        <v>0.44800000000000001</v>
      </c>
      <c r="F1795" s="18">
        <v>0.435</v>
      </c>
      <c r="G1795" s="16">
        <v>0.42299999999999999</v>
      </c>
      <c r="H1795" s="18">
        <v>0.44700000000000001</v>
      </c>
      <c r="I1795" s="17">
        <v>0.40200000000000002</v>
      </c>
      <c r="J1795" s="17">
        <v>0.439</v>
      </c>
      <c r="K1795" s="17">
        <v>0.46800000000000003</v>
      </c>
      <c r="L1795" s="18">
        <v>0.45300000000000001</v>
      </c>
      <c r="M1795" s="16">
        <v>0.44800000000000001</v>
      </c>
      <c r="N1795" s="17">
        <v>0.44</v>
      </c>
      <c r="O1795" s="18">
        <v>0.371</v>
      </c>
      <c r="P1795" s="17">
        <v>0.41899999999999998</v>
      </c>
      <c r="Q1795" s="17">
        <v>0.46100000000000002</v>
      </c>
      <c r="R1795" s="18">
        <v>0.41499999999999998</v>
      </c>
    </row>
    <row r="1796" spans="1:18">
      <c r="A1796" s="19" t="s">
        <v>25</v>
      </c>
      <c r="B1796" s="2" t="s">
        <v>581</v>
      </c>
      <c r="C1796" s="15">
        <v>0.184</v>
      </c>
      <c r="D1796" s="16">
        <v>0.28599999999999998</v>
      </c>
      <c r="E1796" s="17">
        <v>0.16</v>
      </c>
      <c r="F1796" s="18">
        <v>0.189</v>
      </c>
      <c r="G1796" s="16">
        <v>0.184</v>
      </c>
      <c r="H1796" s="18">
        <v>0.184</v>
      </c>
      <c r="I1796" s="17">
        <v>0.24</v>
      </c>
      <c r="J1796" s="17">
        <v>0.187</v>
      </c>
      <c r="K1796" s="17">
        <v>0.121</v>
      </c>
      <c r="L1796" s="18">
        <v>0.122</v>
      </c>
      <c r="M1796" s="16">
        <v>0.17799999999999999</v>
      </c>
      <c r="N1796" s="17">
        <v>0.20899999999999999</v>
      </c>
      <c r="O1796" s="18">
        <v>0.159</v>
      </c>
      <c r="P1796" s="17">
        <v>0.184</v>
      </c>
      <c r="Q1796" s="17">
        <v>0.215</v>
      </c>
      <c r="R1796" s="18">
        <v>0.14499999999999999</v>
      </c>
    </row>
    <row r="1797" spans="1:18">
      <c r="A1797" s="19" t="s">
        <v>25</v>
      </c>
      <c r="B1797" s="2" t="s">
        <v>582</v>
      </c>
      <c r="C1797" s="15">
        <v>0.17199999999999999</v>
      </c>
      <c r="D1797" s="16">
        <v>9.6000000000000002E-2</v>
      </c>
      <c r="E1797" s="17">
        <v>0.21299999999999999</v>
      </c>
      <c r="F1797" s="18">
        <v>0.14799999999999999</v>
      </c>
      <c r="G1797" s="16">
        <v>0.16700000000000001</v>
      </c>
      <c r="H1797" s="18">
        <v>0.17699999999999999</v>
      </c>
      <c r="I1797" s="17">
        <v>0.16200000000000001</v>
      </c>
      <c r="J1797" s="17">
        <v>0.18</v>
      </c>
      <c r="K1797" s="17">
        <v>0.16700000000000001</v>
      </c>
      <c r="L1797" s="18">
        <v>0.188</v>
      </c>
      <c r="M1797" s="16">
        <v>0.18099999999999999</v>
      </c>
      <c r="N1797" s="17">
        <v>0.15</v>
      </c>
      <c r="O1797" s="18">
        <v>0.17899999999999999</v>
      </c>
      <c r="P1797" s="17">
        <v>0.19800000000000001</v>
      </c>
      <c r="Q1797" s="17">
        <v>0.14199999999999999</v>
      </c>
      <c r="R1797" s="18">
        <v>0.17299999999999999</v>
      </c>
    </row>
    <row r="1798" spans="1:18">
      <c r="A1798" s="19" t="s">
        <v>25</v>
      </c>
      <c r="B1798" s="2" t="s">
        <v>583</v>
      </c>
      <c r="C1798" s="15">
        <v>0.155</v>
      </c>
      <c r="D1798" s="16">
        <v>0.152</v>
      </c>
      <c r="E1798" s="17">
        <v>0.14299999999999999</v>
      </c>
      <c r="F1798" s="18">
        <v>0.16500000000000001</v>
      </c>
      <c r="G1798" s="16">
        <v>0.153</v>
      </c>
      <c r="H1798" s="18">
        <v>0.157</v>
      </c>
      <c r="I1798" s="17">
        <v>0.158</v>
      </c>
      <c r="J1798" s="17">
        <v>0.14799999999999999</v>
      </c>
      <c r="K1798" s="17">
        <v>0.14599999999999999</v>
      </c>
      <c r="L1798" s="18">
        <v>0.188</v>
      </c>
      <c r="M1798" s="16">
        <v>0.14699999999999999</v>
      </c>
      <c r="N1798" s="17">
        <v>0.11600000000000001</v>
      </c>
      <c r="O1798" s="18">
        <v>0.25600000000000001</v>
      </c>
      <c r="P1798" s="17">
        <v>0.13300000000000001</v>
      </c>
      <c r="Q1798" s="17">
        <v>0.13900000000000001</v>
      </c>
      <c r="R1798" s="18">
        <v>0.215</v>
      </c>
    </row>
    <row r="1799" spans="1:18">
      <c r="A1799" s="19" t="s">
        <v>25</v>
      </c>
      <c r="B1799" s="2" t="s">
        <v>510</v>
      </c>
      <c r="C1799" s="15">
        <v>5.2999999999999999E-2</v>
      </c>
      <c r="D1799" s="16">
        <v>0.113</v>
      </c>
      <c r="E1799" s="17">
        <v>3.5999999999999997E-2</v>
      </c>
      <c r="F1799" s="18">
        <v>5.7000000000000002E-2</v>
      </c>
      <c r="G1799" s="16">
        <v>7.1999999999999995E-2</v>
      </c>
      <c r="H1799" s="18">
        <v>0.03</v>
      </c>
      <c r="I1799" s="17">
        <v>3.1E-2</v>
      </c>
      <c r="J1799" s="17">
        <v>4.5999999999999999E-2</v>
      </c>
      <c r="K1799" s="17">
        <v>9.8000000000000004E-2</v>
      </c>
      <c r="L1799" s="18">
        <v>0.05</v>
      </c>
      <c r="M1799" s="16">
        <v>4.2000000000000003E-2</v>
      </c>
      <c r="N1799" s="17">
        <v>8.5000000000000006E-2</v>
      </c>
      <c r="O1799" s="18">
        <v>3.5000000000000003E-2</v>
      </c>
      <c r="P1799" s="17">
        <v>5.8999999999999997E-2</v>
      </c>
      <c r="Q1799" s="17">
        <v>4.2999999999999997E-2</v>
      </c>
      <c r="R1799" s="18">
        <v>5.1999999999999998E-2</v>
      </c>
    </row>
    <row r="1800" spans="1:18">
      <c r="A1800" s="19" t="s">
        <v>25</v>
      </c>
      <c r="B1800" s="2" t="s">
        <v>577</v>
      </c>
      <c r="C1800" s="15"/>
      <c r="D1800" s="16"/>
      <c r="E1800" s="17"/>
      <c r="F1800" s="18"/>
      <c r="G1800" s="16"/>
      <c r="H1800" s="18"/>
      <c r="I1800" s="17"/>
      <c r="J1800" s="17"/>
      <c r="K1800" s="17"/>
      <c r="L1800" s="18"/>
      <c r="M1800" s="16"/>
      <c r="N1800" s="17"/>
      <c r="O1800" s="18"/>
      <c r="P1800" s="17"/>
      <c r="Q1800" s="17"/>
      <c r="R1800" s="18"/>
    </row>
    <row r="1801" spans="1:18">
      <c r="A1801" s="19" t="s">
        <v>25</v>
      </c>
      <c r="B1801" s="2" t="s">
        <v>578</v>
      </c>
      <c r="C1801" s="15">
        <v>2E-3</v>
      </c>
      <c r="D1801" s="16"/>
      <c r="E1801" s="17"/>
      <c r="F1801" s="18">
        <v>5.0000000000000001E-3</v>
      </c>
      <c r="G1801" s="16"/>
      <c r="H1801" s="18">
        <v>5.0000000000000001E-3</v>
      </c>
      <c r="I1801" s="17">
        <v>7.0000000000000001E-3</v>
      </c>
      <c r="J1801" s="17"/>
      <c r="K1801" s="17"/>
      <c r="L1801" s="18"/>
      <c r="M1801" s="16">
        <v>4.0000000000000001E-3</v>
      </c>
      <c r="N1801" s="17"/>
      <c r="O1801" s="18"/>
      <c r="P1801" s="17">
        <v>8.0000000000000002E-3</v>
      </c>
      <c r="Q1801" s="17"/>
      <c r="R1801" s="18"/>
    </row>
    <row r="1802" spans="1:18" s="28" customFormat="1">
      <c r="A1802" s="22"/>
      <c r="B1802" s="23" t="s">
        <v>32</v>
      </c>
      <c r="C1802" s="24">
        <f t="shared" ref="C1802:R1802" si="84">(C1795*1+C1796*2+C1797*3+C1798*4+C1799*5)/SUM(C1795:C1799)</f>
        <v>2.2074148296593186</v>
      </c>
      <c r="D1802" s="25">
        <f t="shared" si="84"/>
        <v>2.3860000000000001</v>
      </c>
      <c r="E1802" s="26">
        <f t="shared" si="84"/>
        <v>2.1590000000000003</v>
      </c>
      <c r="F1802" s="27">
        <f t="shared" si="84"/>
        <v>2.2152917505030176</v>
      </c>
      <c r="G1802" s="25">
        <f t="shared" si="84"/>
        <v>2.2662662662662663</v>
      </c>
      <c r="H1802" s="27">
        <f t="shared" si="84"/>
        <v>2.1346733668341704</v>
      </c>
      <c r="I1802" s="26">
        <f t="shared" si="84"/>
        <v>2.1701913393756289</v>
      </c>
      <c r="J1802" s="26">
        <f t="shared" si="84"/>
        <v>2.1749999999999998</v>
      </c>
      <c r="K1802" s="26">
        <f t="shared" si="84"/>
        <v>2.2850000000000001</v>
      </c>
      <c r="L1802" s="27">
        <f t="shared" si="84"/>
        <v>2.2607392607392609</v>
      </c>
      <c r="M1802" s="25">
        <f t="shared" si="84"/>
        <v>2.1536144578313254</v>
      </c>
      <c r="N1802" s="26">
        <f t="shared" si="84"/>
        <v>2.1970000000000001</v>
      </c>
      <c r="O1802" s="27">
        <f t="shared" si="84"/>
        <v>2.4249999999999998</v>
      </c>
      <c r="P1802" s="26">
        <f t="shared" si="84"/>
        <v>2.22356495468278</v>
      </c>
      <c r="Q1802" s="26">
        <f t="shared" si="84"/>
        <v>2.0880000000000001</v>
      </c>
      <c r="R1802" s="27">
        <f t="shared" si="84"/>
        <v>2.3439999999999999</v>
      </c>
    </row>
    <row r="1803" spans="1:18">
      <c r="A1803" s="19" t="s">
        <v>25</v>
      </c>
      <c r="B1803" s="2" t="s">
        <v>25</v>
      </c>
      <c r="C1803" s="15"/>
      <c r="D1803" s="16"/>
      <c r="E1803" s="17"/>
      <c r="F1803" s="18"/>
      <c r="G1803" s="16"/>
      <c r="H1803" s="18"/>
      <c r="I1803" s="17"/>
      <c r="J1803" s="17"/>
      <c r="K1803" s="17"/>
      <c r="L1803" s="18"/>
      <c r="M1803" s="16"/>
      <c r="N1803" s="17"/>
      <c r="O1803" s="18"/>
      <c r="P1803" s="17"/>
      <c r="Q1803" s="17"/>
      <c r="R1803" s="18"/>
    </row>
    <row r="1804" spans="1:18" ht="49.5">
      <c r="A1804" s="19" t="s">
        <v>594</v>
      </c>
      <c r="B1804" s="20" t="s">
        <v>595</v>
      </c>
      <c r="C1804" s="15"/>
      <c r="D1804" s="16"/>
      <c r="E1804" s="17"/>
      <c r="F1804" s="18"/>
      <c r="G1804" s="16"/>
      <c r="H1804" s="18"/>
      <c r="I1804" s="17"/>
      <c r="J1804" s="17"/>
      <c r="K1804" s="17"/>
      <c r="L1804" s="18"/>
      <c r="M1804" s="16"/>
      <c r="N1804" s="17"/>
      <c r="O1804" s="18"/>
      <c r="P1804" s="17"/>
      <c r="Q1804" s="17"/>
      <c r="R1804" s="18"/>
    </row>
    <row r="1805" spans="1:18">
      <c r="A1805" s="19" t="s">
        <v>25</v>
      </c>
      <c r="B1805" s="2" t="s">
        <v>341</v>
      </c>
      <c r="C1805" s="15">
        <v>0.44</v>
      </c>
      <c r="D1805" s="16">
        <v>0.54900000000000004</v>
      </c>
      <c r="E1805" s="17">
        <v>0.434</v>
      </c>
      <c r="F1805" s="18">
        <v>0.42899999999999999</v>
      </c>
      <c r="G1805" s="16">
        <v>0.47899999999999998</v>
      </c>
      <c r="H1805" s="18">
        <v>0.39600000000000002</v>
      </c>
      <c r="I1805" s="17">
        <v>0.39800000000000002</v>
      </c>
      <c r="J1805" s="17">
        <v>0.44900000000000001</v>
      </c>
      <c r="K1805" s="17">
        <v>0.44900000000000001</v>
      </c>
      <c r="L1805" s="18">
        <v>0.53</v>
      </c>
      <c r="M1805" s="16">
        <v>0.44800000000000001</v>
      </c>
      <c r="N1805" s="17">
        <v>0.435</v>
      </c>
      <c r="O1805" s="18">
        <v>0.42099999999999999</v>
      </c>
      <c r="P1805" s="17">
        <v>0.44900000000000001</v>
      </c>
      <c r="Q1805" s="17">
        <v>0.44400000000000001</v>
      </c>
      <c r="R1805" s="18">
        <v>0.42299999999999999</v>
      </c>
    </row>
    <row r="1806" spans="1:18">
      <c r="A1806" s="19" t="s">
        <v>25</v>
      </c>
      <c r="B1806" s="2" t="s">
        <v>581</v>
      </c>
      <c r="C1806" s="15">
        <v>0.17299999999999999</v>
      </c>
      <c r="D1806" s="16">
        <v>0.154</v>
      </c>
      <c r="E1806" s="17">
        <v>0.17399999999999999</v>
      </c>
      <c r="F1806" s="18">
        <v>0.17599999999999999</v>
      </c>
      <c r="G1806" s="16">
        <v>0.14899999999999999</v>
      </c>
      <c r="H1806" s="18">
        <v>0.20100000000000001</v>
      </c>
      <c r="I1806" s="17">
        <v>0.219</v>
      </c>
      <c r="J1806" s="17">
        <v>0.17199999999999999</v>
      </c>
      <c r="K1806" s="17">
        <v>9.7000000000000003E-2</v>
      </c>
      <c r="L1806" s="18">
        <v>0.188</v>
      </c>
      <c r="M1806" s="16">
        <v>0.191</v>
      </c>
      <c r="N1806" s="17">
        <v>0.17199999999999999</v>
      </c>
      <c r="O1806" s="18">
        <v>0.106</v>
      </c>
      <c r="P1806" s="17">
        <v>0.20699999999999999</v>
      </c>
      <c r="Q1806" s="17">
        <v>0.16800000000000001</v>
      </c>
      <c r="R1806" s="18">
        <v>0.13500000000000001</v>
      </c>
    </row>
    <row r="1807" spans="1:18">
      <c r="A1807" s="19" t="s">
        <v>25</v>
      </c>
      <c r="B1807" s="2" t="s">
        <v>582</v>
      </c>
      <c r="C1807" s="15">
        <v>0.187</v>
      </c>
      <c r="D1807" s="16">
        <v>0.11899999999999999</v>
      </c>
      <c r="E1807" s="17">
        <v>0.216</v>
      </c>
      <c r="F1807" s="18">
        <v>0.17199999999999999</v>
      </c>
      <c r="G1807" s="16">
        <v>0.17399999999999999</v>
      </c>
      <c r="H1807" s="18">
        <v>0.20100000000000001</v>
      </c>
      <c r="I1807" s="17">
        <v>0.17</v>
      </c>
      <c r="J1807" s="17">
        <v>0.21199999999999999</v>
      </c>
      <c r="K1807" s="17">
        <v>0.20499999999999999</v>
      </c>
      <c r="L1807" s="18">
        <v>0.11600000000000001</v>
      </c>
      <c r="M1807" s="16">
        <v>0.16900000000000001</v>
      </c>
      <c r="N1807" s="17">
        <v>0.22</v>
      </c>
      <c r="O1807" s="18">
        <v>0.193</v>
      </c>
      <c r="P1807" s="17">
        <v>0.189</v>
      </c>
      <c r="Q1807" s="17">
        <v>0.154</v>
      </c>
      <c r="R1807" s="18">
        <v>0.23499999999999999</v>
      </c>
    </row>
    <row r="1808" spans="1:18">
      <c r="A1808" s="19" t="s">
        <v>25</v>
      </c>
      <c r="B1808" s="2" t="s">
        <v>583</v>
      </c>
      <c r="C1808" s="15">
        <v>0.13400000000000001</v>
      </c>
      <c r="D1808" s="16">
        <v>5.8000000000000003E-2</v>
      </c>
      <c r="E1808" s="17">
        <v>0.11600000000000001</v>
      </c>
      <c r="F1808" s="18">
        <v>0.16200000000000001</v>
      </c>
      <c r="G1808" s="16">
        <v>0.123</v>
      </c>
      <c r="H1808" s="18">
        <v>0.14699999999999999</v>
      </c>
      <c r="I1808" s="17">
        <v>0.13800000000000001</v>
      </c>
      <c r="J1808" s="17">
        <v>0.13800000000000001</v>
      </c>
      <c r="K1808" s="17">
        <v>0.153</v>
      </c>
      <c r="L1808" s="18">
        <v>7.1999999999999995E-2</v>
      </c>
      <c r="M1808" s="16">
        <v>0.13800000000000001</v>
      </c>
      <c r="N1808" s="17">
        <v>0.105</v>
      </c>
      <c r="O1808" s="18">
        <v>0.17499999999999999</v>
      </c>
      <c r="P1808" s="17">
        <v>9.1999999999999998E-2</v>
      </c>
      <c r="Q1808" s="17">
        <v>0.16300000000000001</v>
      </c>
      <c r="R1808" s="18">
        <v>0.14399999999999999</v>
      </c>
    </row>
    <row r="1809" spans="1:18">
      <c r="A1809" s="19" t="s">
        <v>25</v>
      </c>
      <c r="B1809" s="2" t="s">
        <v>510</v>
      </c>
      <c r="C1809" s="15">
        <v>4.8000000000000001E-2</v>
      </c>
      <c r="D1809" s="16">
        <v>0.12</v>
      </c>
      <c r="E1809" s="17">
        <v>3.7999999999999999E-2</v>
      </c>
      <c r="F1809" s="18">
        <v>4.7E-2</v>
      </c>
      <c r="G1809" s="16">
        <v>0.06</v>
      </c>
      <c r="H1809" s="18">
        <v>3.5000000000000003E-2</v>
      </c>
      <c r="I1809" s="17">
        <v>5.8000000000000003E-2</v>
      </c>
      <c r="J1809" s="17">
        <v>1.4E-2</v>
      </c>
      <c r="K1809" s="17">
        <v>8.5999999999999993E-2</v>
      </c>
      <c r="L1809" s="18">
        <v>5.5E-2</v>
      </c>
      <c r="M1809" s="16">
        <v>3.9E-2</v>
      </c>
      <c r="N1809" s="17">
        <v>5.8000000000000003E-2</v>
      </c>
      <c r="O1809" s="18">
        <v>6.8000000000000005E-2</v>
      </c>
      <c r="P1809" s="17">
        <v>0.05</v>
      </c>
      <c r="Q1809" s="17">
        <v>4.7E-2</v>
      </c>
      <c r="R1809" s="18">
        <v>5.2999999999999999E-2</v>
      </c>
    </row>
    <row r="1810" spans="1:18">
      <c r="A1810" s="19" t="s">
        <v>25</v>
      </c>
      <c r="B1810" s="2" t="s">
        <v>577</v>
      </c>
      <c r="C1810" s="15"/>
      <c r="D1810" s="16"/>
      <c r="E1810" s="17"/>
      <c r="F1810" s="18"/>
      <c r="G1810" s="16"/>
      <c r="H1810" s="18"/>
      <c r="I1810" s="17"/>
      <c r="J1810" s="17"/>
      <c r="K1810" s="17"/>
      <c r="L1810" s="18"/>
      <c r="M1810" s="16"/>
      <c r="N1810" s="17"/>
      <c r="O1810" s="18"/>
      <c r="P1810" s="17"/>
      <c r="Q1810" s="17"/>
      <c r="R1810" s="18"/>
    </row>
    <row r="1811" spans="1:18">
      <c r="A1811" s="19" t="s">
        <v>25</v>
      </c>
      <c r="B1811" s="2" t="s">
        <v>578</v>
      </c>
      <c r="C1811" s="15">
        <v>1.7000000000000001E-2</v>
      </c>
      <c r="D1811" s="16"/>
      <c r="E1811" s="17">
        <v>2.1999999999999999E-2</v>
      </c>
      <c r="F1811" s="18">
        <v>1.4999999999999999E-2</v>
      </c>
      <c r="G1811" s="16">
        <v>1.4E-2</v>
      </c>
      <c r="H1811" s="18">
        <v>0.02</v>
      </c>
      <c r="I1811" s="17">
        <v>1.6E-2</v>
      </c>
      <c r="J1811" s="17">
        <v>1.4E-2</v>
      </c>
      <c r="K1811" s="17">
        <v>1.0999999999999999E-2</v>
      </c>
      <c r="L1811" s="18">
        <v>3.9E-2</v>
      </c>
      <c r="M1811" s="16">
        <v>1.4999999999999999E-2</v>
      </c>
      <c r="N1811" s="17">
        <v>0.01</v>
      </c>
      <c r="O1811" s="18">
        <v>3.6999999999999998E-2</v>
      </c>
      <c r="P1811" s="17">
        <v>1.2999999999999999E-2</v>
      </c>
      <c r="Q1811" s="17">
        <v>2.5000000000000001E-2</v>
      </c>
      <c r="R1811" s="18">
        <v>0.01</v>
      </c>
    </row>
    <row r="1812" spans="1:18" s="28" customFormat="1">
      <c r="A1812" s="22"/>
      <c r="B1812" s="23" t="s">
        <v>32</v>
      </c>
      <c r="C1812" s="24">
        <f t="shared" ref="C1812:R1812" si="85">(C1805*1+C1806*2+C1807*3+C1808*4+C1809*5)/SUM(C1805:C1809)</f>
        <v>2.1619144602851326</v>
      </c>
      <c r="D1812" s="25">
        <f t="shared" si="85"/>
        <v>2.0459999999999998</v>
      </c>
      <c r="E1812" s="26">
        <f t="shared" si="85"/>
        <v>2.130879345603272</v>
      </c>
      <c r="F1812" s="27">
        <f t="shared" si="85"/>
        <v>2.2109533468559834</v>
      </c>
      <c r="G1812" s="25">
        <f t="shared" si="85"/>
        <v>2.122842639593908</v>
      </c>
      <c r="H1812" s="27">
        <f t="shared" si="85"/>
        <v>2.2081632653061218</v>
      </c>
      <c r="I1812" s="26">
        <f t="shared" si="85"/>
        <v>2.2258392675483214</v>
      </c>
      <c r="J1812" s="26">
        <f t="shared" si="85"/>
        <v>2.0822335025380707</v>
      </c>
      <c r="K1812" s="26">
        <f t="shared" si="85"/>
        <v>2.3232323232323231</v>
      </c>
      <c r="L1812" s="27">
        <f t="shared" si="85"/>
        <v>1.8907388137356922</v>
      </c>
      <c r="M1812" s="25">
        <f t="shared" si="85"/>
        <v>2.115736040609137</v>
      </c>
      <c r="N1812" s="26">
        <f t="shared" si="85"/>
        <v>2.1707070707070706</v>
      </c>
      <c r="O1812" s="27">
        <f t="shared" si="85"/>
        <v>2.3385254413291792</v>
      </c>
      <c r="P1812" s="26">
        <f t="shared" si="85"/>
        <v>2.0749746707193517</v>
      </c>
      <c r="Q1812" s="26">
        <f t="shared" si="85"/>
        <v>2.1813524590163933</v>
      </c>
      <c r="R1812" s="27">
        <f t="shared" si="85"/>
        <v>2.2616161616161619</v>
      </c>
    </row>
    <row r="1813" spans="1:18">
      <c r="A1813" s="19" t="s">
        <v>25</v>
      </c>
      <c r="B1813" s="2" t="s">
        <v>25</v>
      </c>
      <c r="C1813" s="15"/>
      <c r="D1813" s="16"/>
      <c r="E1813" s="17"/>
      <c r="F1813" s="18"/>
      <c r="G1813" s="16"/>
      <c r="H1813" s="18"/>
      <c r="I1813" s="17"/>
      <c r="J1813" s="17"/>
      <c r="K1813" s="17"/>
      <c r="L1813" s="18"/>
      <c r="M1813" s="16"/>
      <c r="N1813" s="17"/>
      <c r="O1813" s="18"/>
      <c r="P1813" s="17"/>
      <c r="Q1813" s="17"/>
      <c r="R1813" s="18"/>
    </row>
    <row r="1814" spans="1:18" ht="49.5">
      <c r="A1814" s="19" t="s">
        <v>596</v>
      </c>
      <c r="B1814" s="20" t="s">
        <v>597</v>
      </c>
      <c r="C1814" s="15"/>
      <c r="D1814" s="16"/>
      <c r="E1814" s="17"/>
      <c r="F1814" s="18"/>
      <c r="G1814" s="16"/>
      <c r="H1814" s="18"/>
      <c r="I1814" s="17"/>
      <c r="J1814" s="17"/>
      <c r="K1814" s="17"/>
      <c r="L1814" s="18"/>
      <c r="M1814" s="16"/>
      <c r="N1814" s="17"/>
      <c r="O1814" s="18"/>
      <c r="P1814" s="17"/>
      <c r="Q1814" s="17"/>
      <c r="R1814" s="18"/>
    </row>
    <row r="1815" spans="1:18">
      <c r="A1815" s="19" t="s">
        <v>25</v>
      </c>
      <c r="B1815" s="2" t="s">
        <v>341</v>
      </c>
      <c r="C1815" s="15">
        <v>0.53500000000000003</v>
      </c>
      <c r="D1815" s="16">
        <v>0.59899999999999998</v>
      </c>
      <c r="E1815" s="17">
        <v>0.58199999999999996</v>
      </c>
      <c r="F1815" s="18">
        <v>0.48399999999999999</v>
      </c>
      <c r="G1815" s="16">
        <v>0.57099999999999995</v>
      </c>
      <c r="H1815" s="18">
        <v>0.49299999999999999</v>
      </c>
      <c r="I1815" s="17">
        <v>0.436</v>
      </c>
      <c r="J1815" s="17">
        <v>0.55200000000000005</v>
      </c>
      <c r="K1815" s="17">
        <v>0.58199999999999996</v>
      </c>
      <c r="L1815" s="18">
        <v>0.69599999999999995</v>
      </c>
      <c r="M1815" s="16">
        <v>0.58699999999999997</v>
      </c>
      <c r="N1815" s="17">
        <v>0.45600000000000002</v>
      </c>
      <c r="O1815" s="18">
        <v>0.47799999999999998</v>
      </c>
      <c r="P1815" s="17">
        <v>0.54100000000000004</v>
      </c>
      <c r="Q1815" s="17">
        <v>0.55200000000000005</v>
      </c>
      <c r="R1815" s="18">
        <v>0.47799999999999998</v>
      </c>
    </row>
    <row r="1816" spans="1:18">
      <c r="A1816" s="19" t="s">
        <v>25</v>
      </c>
      <c r="B1816" s="2" t="s">
        <v>581</v>
      </c>
      <c r="C1816" s="15">
        <v>0.20300000000000001</v>
      </c>
      <c r="D1816" s="16">
        <v>0.216</v>
      </c>
      <c r="E1816" s="17">
        <v>0.17299999999999999</v>
      </c>
      <c r="F1816" s="18">
        <v>0.22600000000000001</v>
      </c>
      <c r="G1816" s="16">
        <v>0.19500000000000001</v>
      </c>
      <c r="H1816" s="18">
        <v>0.21199999999999999</v>
      </c>
      <c r="I1816" s="17">
        <v>0.29599999999999999</v>
      </c>
      <c r="J1816" s="17">
        <v>0.16600000000000001</v>
      </c>
      <c r="K1816" s="17">
        <v>0.17</v>
      </c>
      <c r="L1816" s="18">
        <v>9.4E-2</v>
      </c>
      <c r="M1816" s="16">
        <v>0.192</v>
      </c>
      <c r="N1816" s="17">
        <v>0.23499999999999999</v>
      </c>
      <c r="O1816" s="18">
        <v>0.188</v>
      </c>
      <c r="P1816" s="17">
        <v>0.23400000000000001</v>
      </c>
      <c r="Q1816" s="17">
        <v>0.215</v>
      </c>
      <c r="R1816" s="18">
        <v>0.157</v>
      </c>
    </row>
    <row r="1817" spans="1:18">
      <c r="A1817" s="19" t="s">
        <v>25</v>
      </c>
      <c r="B1817" s="2" t="s">
        <v>582</v>
      </c>
      <c r="C1817" s="15">
        <v>0.11799999999999999</v>
      </c>
      <c r="D1817" s="16">
        <v>9.6000000000000002E-2</v>
      </c>
      <c r="E1817" s="17">
        <v>0.11600000000000001</v>
      </c>
      <c r="F1817" s="18">
        <v>0.123</v>
      </c>
      <c r="G1817" s="16">
        <v>0.105</v>
      </c>
      <c r="H1817" s="18">
        <v>0.13200000000000001</v>
      </c>
      <c r="I1817" s="17">
        <v>0.13400000000000001</v>
      </c>
      <c r="J1817" s="17">
        <v>0.13400000000000001</v>
      </c>
      <c r="K1817" s="17">
        <v>7.2999999999999995E-2</v>
      </c>
      <c r="L1817" s="18">
        <v>0.105</v>
      </c>
      <c r="M1817" s="16">
        <v>8.7999999999999995E-2</v>
      </c>
      <c r="N1817" s="17">
        <v>0.16900000000000001</v>
      </c>
      <c r="O1817" s="18">
        <v>0.14099999999999999</v>
      </c>
      <c r="P1817" s="17">
        <v>9.8000000000000004E-2</v>
      </c>
      <c r="Q1817" s="17">
        <v>0.10199999999999999</v>
      </c>
      <c r="R1817" s="18">
        <v>0.17899999999999999</v>
      </c>
    </row>
    <row r="1818" spans="1:18">
      <c r="A1818" s="29" t="s">
        <v>25</v>
      </c>
      <c r="B1818" s="2" t="s">
        <v>583</v>
      </c>
      <c r="C1818" s="15">
        <v>0.112</v>
      </c>
      <c r="D1818" s="16">
        <v>3.5999999999999997E-2</v>
      </c>
      <c r="E1818" s="17">
        <v>0.104</v>
      </c>
      <c r="F1818" s="18">
        <v>0.13100000000000001</v>
      </c>
      <c r="G1818" s="16">
        <v>8.8999999999999996E-2</v>
      </c>
      <c r="H1818" s="18">
        <v>0.13800000000000001</v>
      </c>
      <c r="I1818" s="17">
        <v>9.1999999999999998E-2</v>
      </c>
      <c r="J1818" s="17">
        <v>0.13400000000000001</v>
      </c>
      <c r="K1818" s="17">
        <v>0.128</v>
      </c>
      <c r="L1818" s="18">
        <v>7.1999999999999995E-2</v>
      </c>
      <c r="M1818" s="16">
        <v>9.7000000000000003E-2</v>
      </c>
      <c r="N1818" s="17">
        <v>0.111</v>
      </c>
      <c r="O1818" s="18">
        <v>0.17299999999999999</v>
      </c>
      <c r="P1818" s="17">
        <v>7.6999999999999999E-2</v>
      </c>
      <c r="Q1818" s="17">
        <v>0.10299999999999999</v>
      </c>
      <c r="R1818" s="18">
        <v>0.16500000000000001</v>
      </c>
    </row>
    <row r="1819" spans="1:18">
      <c r="A1819" s="29" t="s">
        <v>25</v>
      </c>
      <c r="B1819" s="2" t="s">
        <v>510</v>
      </c>
      <c r="C1819" s="15">
        <v>3.3000000000000002E-2</v>
      </c>
      <c r="D1819" s="16">
        <v>5.3999999999999999E-2</v>
      </c>
      <c r="E1819" s="17">
        <v>2.5000000000000001E-2</v>
      </c>
      <c r="F1819" s="18">
        <v>3.5999999999999997E-2</v>
      </c>
      <c r="G1819" s="16">
        <v>3.9E-2</v>
      </c>
      <c r="H1819" s="18">
        <v>2.5000000000000001E-2</v>
      </c>
      <c r="I1819" s="17">
        <v>4.2000000000000003E-2</v>
      </c>
      <c r="J1819" s="17">
        <v>1.4E-2</v>
      </c>
      <c r="K1819" s="17">
        <v>4.8000000000000001E-2</v>
      </c>
      <c r="L1819" s="18">
        <v>3.3000000000000002E-2</v>
      </c>
      <c r="M1819" s="16">
        <v>3.6999999999999998E-2</v>
      </c>
      <c r="N1819" s="17">
        <v>0.03</v>
      </c>
      <c r="O1819" s="18">
        <v>2.1000000000000001E-2</v>
      </c>
      <c r="P1819" s="17">
        <v>5.0999999999999997E-2</v>
      </c>
      <c r="Q1819" s="17">
        <v>2.7E-2</v>
      </c>
      <c r="R1819" s="18">
        <v>2.1000000000000001E-2</v>
      </c>
    </row>
    <row r="1820" spans="1:18">
      <c r="A1820" s="19" t="s">
        <v>25</v>
      </c>
      <c r="B1820" s="2" t="s">
        <v>577</v>
      </c>
      <c r="C1820" s="15"/>
      <c r="D1820" s="16"/>
      <c r="E1820" s="17"/>
      <c r="F1820" s="18"/>
      <c r="G1820" s="16"/>
      <c r="H1820" s="18"/>
      <c r="I1820" s="17"/>
      <c r="J1820" s="17"/>
      <c r="K1820" s="17"/>
      <c r="L1820" s="18"/>
      <c r="M1820" s="16"/>
      <c r="N1820" s="17"/>
      <c r="O1820" s="18"/>
      <c r="P1820" s="17"/>
      <c r="Q1820" s="17"/>
      <c r="R1820" s="18"/>
    </row>
    <row r="1821" spans="1:18">
      <c r="A1821" s="19" t="s">
        <v>25</v>
      </c>
      <c r="B1821" s="2" t="s">
        <v>578</v>
      </c>
      <c r="C1821" s="15"/>
      <c r="D1821" s="16"/>
      <c r="E1821" s="17"/>
      <c r="F1821" s="18"/>
      <c r="G1821" s="16"/>
      <c r="H1821" s="18"/>
      <c r="I1821" s="17"/>
      <c r="J1821" s="17"/>
      <c r="K1821" s="17"/>
      <c r="L1821" s="18"/>
      <c r="M1821" s="16"/>
      <c r="N1821" s="17"/>
      <c r="O1821" s="18"/>
      <c r="P1821" s="17"/>
      <c r="Q1821" s="17"/>
      <c r="R1821" s="18"/>
    </row>
    <row r="1822" spans="1:18" s="28" customFormat="1">
      <c r="A1822" s="22"/>
      <c r="B1822" s="23" t="s">
        <v>32</v>
      </c>
      <c r="C1822" s="24">
        <f t="shared" ref="C1822:R1822" si="86">(C1815*1+C1816*2+C1817*3+C1818*4+C1819*5)/SUM(C1815:C1819)</f>
        <v>1.9060939060939062</v>
      </c>
      <c r="D1822" s="25">
        <f t="shared" si="86"/>
        <v>1.7312687312687314</v>
      </c>
      <c r="E1822" s="26">
        <f t="shared" si="86"/>
        <v>1.8170000000000002</v>
      </c>
      <c r="F1822" s="27">
        <f t="shared" si="86"/>
        <v>2.0089999999999999</v>
      </c>
      <c r="G1822" s="25">
        <f t="shared" si="86"/>
        <v>1.828828828828829</v>
      </c>
      <c r="H1822" s="27">
        <f t="shared" si="86"/>
        <v>1.9900000000000002</v>
      </c>
      <c r="I1822" s="26">
        <f t="shared" si="86"/>
        <v>2.008</v>
      </c>
      <c r="J1822" s="26">
        <f t="shared" si="86"/>
        <v>1.8920000000000001</v>
      </c>
      <c r="K1822" s="26">
        <f t="shared" si="86"/>
        <v>1.8911088911088914</v>
      </c>
      <c r="L1822" s="27">
        <f t="shared" si="86"/>
        <v>1.6520000000000001</v>
      </c>
      <c r="M1822" s="25">
        <f t="shared" si="86"/>
        <v>1.8061938061938063</v>
      </c>
      <c r="N1822" s="26">
        <f t="shared" si="86"/>
        <v>2.0249750249750242</v>
      </c>
      <c r="O1822" s="27">
        <f t="shared" si="86"/>
        <v>2.0719280719280722</v>
      </c>
      <c r="P1822" s="26">
        <f t="shared" si="86"/>
        <v>1.8641358641358645</v>
      </c>
      <c r="Q1822" s="26">
        <f t="shared" si="86"/>
        <v>1.8368368368368369</v>
      </c>
      <c r="R1822" s="27">
        <f t="shared" si="86"/>
        <v>2.0939999999999999</v>
      </c>
    </row>
    <row r="1823" spans="1:18">
      <c r="A1823" s="19" t="s">
        <v>25</v>
      </c>
      <c r="B1823" s="2" t="s">
        <v>25</v>
      </c>
      <c r="C1823" s="15"/>
      <c r="D1823" s="16"/>
      <c r="E1823" s="17"/>
      <c r="F1823" s="18"/>
      <c r="G1823" s="16"/>
      <c r="H1823" s="18"/>
      <c r="I1823" s="17"/>
      <c r="J1823" s="17"/>
      <c r="K1823" s="17"/>
      <c r="L1823" s="18"/>
      <c r="M1823" s="16"/>
      <c r="N1823" s="17"/>
      <c r="O1823" s="18"/>
      <c r="P1823" s="17"/>
      <c r="Q1823" s="17"/>
      <c r="R1823" s="18"/>
    </row>
    <row r="1824" spans="1:18" ht="49.5">
      <c r="A1824" s="19" t="s">
        <v>598</v>
      </c>
      <c r="B1824" s="20" t="s">
        <v>599</v>
      </c>
      <c r="C1824" s="15"/>
      <c r="D1824" s="16"/>
      <c r="E1824" s="17"/>
      <c r="F1824" s="18"/>
      <c r="G1824" s="16"/>
      <c r="H1824" s="18"/>
      <c r="I1824" s="17"/>
      <c r="J1824" s="17"/>
      <c r="K1824" s="17"/>
      <c r="L1824" s="18"/>
      <c r="M1824" s="16"/>
      <c r="N1824" s="17"/>
      <c r="O1824" s="18"/>
      <c r="P1824" s="17"/>
      <c r="Q1824" s="17"/>
      <c r="R1824" s="18"/>
    </row>
    <row r="1825" spans="1:18">
      <c r="A1825" s="19" t="s">
        <v>25</v>
      </c>
      <c r="B1825" s="2" t="s">
        <v>341</v>
      </c>
      <c r="C1825" s="15">
        <v>0.25900000000000001</v>
      </c>
      <c r="D1825" s="16">
        <v>0.28799999999999998</v>
      </c>
      <c r="E1825" s="17">
        <v>0.29399999999999998</v>
      </c>
      <c r="F1825" s="18">
        <v>0.22500000000000001</v>
      </c>
      <c r="G1825" s="16">
        <v>0.25</v>
      </c>
      <c r="H1825" s="18">
        <v>0.27</v>
      </c>
      <c r="I1825" s="17">
        <v>0.214</v>
      </c>
      <c r="J1825" s="17">
        <v>0.26700000000000002</v>
      </c>
      <c r="K1825" s="17">
        <v>0.31</v>
      </c>
      <c r="L1825" s="18">
        <v>0.27600000000000002</v>
      </c>
      <c r="M1825" s="16">
        <v>0.28899999999999998</v>
      </c>
      <c r="N1825" s="17">
        <v>0.20699999999999999</v>
      </c>
      <c r="O1825" s="18">
        <v>0.24099999999999999</v>
      </c>
      <c r="P1825" s="17">
        <v>0.314</v>
      </c>
      <c r="Q1825" s="17">
        <v>0.27</v>
      </c>
      <c r="R1825" s="18">
        <v>0.189</v>
      </c>
    </row>
    <row r="1826" spans="1:18">
      <c r="A1826" s="19" t="s">
        <v>25</v>
      </c>
      <c r="B1826" s="2" t="s">
        <v>581</v>
      </c>
      <c r="C1826" s="15">
        <v>0.13800000000000001</v>
      </c>
      <c r="D1826" s="16">
        <v>6.0999999999999999E-2</v>
      </c>
      <c r="E1826" s="17">
        <v>0.13</v>
      </c>
      <c r="F1826" s="18">
        <v>0.158</v>
      </c>
      <c r="G1826" s="16">
        <v>0.10100000000000001</v>
      </c>
      <c r="H1826" s="18">
        <v>0.182</v>
      </c>
      <c r="I1826" s="17">
        <v>0.17899999999999999</v>
      </c>
      <c r="J1826" s="17">
        <v>0.128</v>
      </c>
      <c r="K1826" s="17">
        <v>0.108</v>
      </c>
      <c r="L1826" s="18">
        <v>0.105</v>
      </c>
      <c r="M1826" s="16">
        <v>0.158</v>
      </c>
      <c r="N1826" s="17">
        <v>0.11700000000000001</v>
      </c>
      <c r="O1826" s="18">
        <v>0.1</v>
      </c>
      <c r="P1826" s="17">
        <v>0.17100000000000001</v>
      </c>
      <c r="Q1826" s="17">
        <v>0.14099999999999999</v>
      </c>
      <c r="R1826" s="18">
        <v>0.10100000000000001</v>
      </c>
    </row>
    <row r="1827" spans="1:18">
      <c r="A1827" s="19" t="s">
        <v>25</v>
      </c>
      <c r="B1827" s="2" t="s">
        <v>582</v>
      </c>
      <c r="C1827" s="15">
        <v>0.13900000000000001</v>
      </c>
      <c r="D1827" s="16">
        <v>0.11799999999999999</v>
      </c>
      <c r="E1827" s="17">
        <v>0.113</v>
      </c>
      <c r="F1827" s="18">
        <v>0.16500000000000001</v>
      </c>
      <c r="G1827" s="16">
        <v>0.123</v>
      </c>
      <c r="H1827" s="18">
        <v>0.158</v>
      </c>
      <c r="I1827" s="17">
        <v>0.18099999999999999</v>
      </c>
      <c r="J1827" s="17">
        <v>0.14000000000000001</v>
      </c>
      <c r="K1827" s="17">
        <v>9.5000000000000001E-2</v>
      </c>
      <c r="L1827" s="18">
        <v>9.4E-2</v>
      </c>
      <c r="M1827" s="16">
        <v>0.105</v>
      </c>
      <c r="N1827" s="17">
        <v>0.192</v>
      </c>
      <c r="O1827" s="18">
        <v>0.17399999999999999</v>
      </c>
      <c r="P1827" s="17">
        <v>0.107</v>
      </c>
      <c r="Q1827" s="17">
        <v>0.13400000000000001</v>
      </c>
      <c r="R1827" s="18">
        <v>0.18099999999999999</v>
      </c>
    </row>
    <row r="1828" spans="1:18">
      <c r="A1828" s="19" t="s">
        <v>25</v>
      </c>
      <c r="B1828" s="2" t="s">
        <v>583</v>
      </c>
      <c r="C1828" s="15">
        <v>0.23899999999999999</v>
      </c>
      <c r="D1828" s="16">
        <v>0.252</v>
      </c>
      <c r="E1828" s="17">
        <v>0.22</v>
      </c>
      <c r="F1828" s="18">
        <v>0.254</v>
      </c>
      <c r="G1828" s="16">
        <v>0.252</v>
      </c>
      <c r="H1828" s="18">
        <v>0.22500000000000001</v>
      </c>
      <c r="I1828" s="17">
        <v>0.215</v>
      </c>
      <c r="J1828" s="17">
        <v>0.22700000000000001</v>
      </c>
      <c r="K1828" s="17">
        <v>0.27800000000000002</v>
      </c>
      <c r="L1828" s="18">
        <v>0.28199999999999997</v>
      </c>
      <c r="M1828" s="16">
        <v>0.24099999999999999</v>
      </c>
      <c r="N1828" s="17">
        <v>0.23400000000000001</v>
      </c>
      <c r="O1828" s="18">
        <v>0.24399999999999999</v>
      </c>
      <c r="P1828" s="17">
        <v>0.20300000000000001</v>
      </c>
      <c r="Q1828" s="17">
        <v>0.222</v>
      </c>
      <c r="R1828" s="18">
        <v>0.28899999999999998</v>
      </c>
    </row>
    <row r="1829" spans="1:18">
      <c r="A1829" s="29" t="s">
        <v>25</v>
      </c>
      <c r="B1829" s="2" t="s">
        <v>510</v>
      </c>
      <c r="C1829" s="15">
        <v>0.19700000000000001</v>
      </c>
      <c r="D1829" s="16">
        <v>0.28100000000000003</v>
      </c>
      <c r="E1829" s="17">
        <v>0.20599999999999999</v>
      </c>
      <c r="F1829" s="18">
        <v>0.17699999999999999</v>
      </c>
      <c r="G1829" s="16">
        <v>0.251</v>
      </c>
      <c r="H1829" s="18">
        <v>0.13700000000000001</v>
      </c>
      <c r="I1829" s="17">
        <v>0.192</v>
      </c>
      <c r="J1829" s="17">
        <v>0.22600000000000001</v>
      </c>
      <c r="K1829" s="17">
        <v>0.17399999999999999</v>
      </c>
      <c r="L1829" s="18">
        <v>0.16600000000000001</v>
      </c>
      <c r="M1829" s="16">
        <v>0.17100000000000001</v>
      </c>
      <c r="N1829" s="17">
        <v>0.24099999999999999</v>
      </c>
      <c r="O1829" s="18">
        <v>0.22</v>
      </c>
      <c r="P1829" s="17">
        <v>0.17199999999999999</v>
      </c>
      <c r="Q1829" s="17">
        <v>0.214</v>
      </c>
      <c r="R1829" s="18">
        <v>0.20699999999999999</v>
      </c>
    </row>
    <row r="1830" spans="1:18">
      <c r="A1830" s="19" t="s">
        <v>25</v>
      </c>
      <c r="B1830" s="2" t="s">
        <v>577</v>
      </c>
      <c r="C1830" s="15"/>
      <c r="D1830" s="16"/>
      <c r="E1830" s="17"/>
      <c r="F1830" s="18"/>
      <c r="G1830" s="16"/>
      <c r="H1830" s="18"/>
      <c r="I1830" s="17"/>
      <c r="J1830" s="17"/>
      <c r="K1830" s="17"/>
      <c r="L1830" s="18"/>
      <c r="M1830" s="16"/>
      <c r="N1830" s="17"/>
      <c r="O1830" s="18"/>
      <c r="P1830" s="17"/>
      <c r="Q1830" s="17"/>
      <c r="R1830" s="18"/>
    </row>
    <row r="1831" spans="1:18">
      <c r="A1831" s="19" t="s">
        <v>25</v>
      </c>
      <c r="B1831" s="2" t="s">
        <v>578</v>
      </c>
      <c r="C1831" s="15">
        <v>2.5999999999999999E-2</v>
      </c>
      <c r="D1831" s="16"/>
      <c r="E1831" s="17">
        <v>3.6999999999999998E-2</v>
      </c>
      <c r="F1831" s="18">
        <v>0.02</v>
      </c>
      <c r="G1831" s="16">
        <v>2.3E-2</v>
      </c>
      <c r="H1831" s="18">
        <v>2.9000000000000001E-2</v>
      </c>
      <c r="I1831" s="17">
        <v>1.7999999999999999E-2</v>
      </c>
      <c r="J1831" s="17">
        <v>1.2E-2</v>
      </c>
      <c r="K1831" s="17">
        <v>3.5000000000000003E-2</v>
      </c>
      <c r="L1831" s="18">
        <v>7.6999999999999999E-2</v>
      </c>
      <c r="M1831" s="16">
        <v>3.5999999999999997E-2</v>
      </c>
      <c r="N1831" s="17">
        <v>8.0000000000000002E-3</v>
      </c>
      <c r="O1831" s="18">
        <v>2.1000000000000001E-2</v>
      </c>
      <c r="P1831" s="17">
        <v>3.3000000000000002E-2</v>
      </c>
      <c r="Q1831" s="17">
        <v>1.7999999999999999E-2</v>
      </c>
      <c r="R1831" s="18">
        <v>3.2000000000000001E-2</v>
      </c>
    </row>
    <row r="1832" spans="1:18" s="28" customFormat="1">
      <c r="A1832" s="22"/>
      <c r="B1832" s="23" t="s">
        <v>32</v>
      </c>
      <c r="C1832" s="24">
        <f t="shared" ref="C1832:R1832" si="87">(C1825*1+C1826*2+C1827*3+C1828*4+C1829*5)/SUM(C1825:C1829)</f>
        <v>2.9763374485596708</v>
      </c>
      <c r="D1832" s="25">
        <f t="shared" si="87"/>
        <v>3.1770000000000005</v>
      </c>
      <c r="E1832" s="26">
        <f t="shared" si="87"/>
        <v>2.9106957424714435</v>
      </c>
      <c r="F1832" s="27">
        <f t="shared" si="87"/>
        <v>3</v>
      </c>
      <c r="G1832" s="25">
        <f t="shared" si="87"/>
        <v>3.1566018423746161</v>
      </c>
      <c r="H1832" s="27">
        <f t="shared" si="87"/>
        <v>2.770576131687243</v>
      </c>
      <c r="I1832" s="26">
        <f t="shared" si="87"/>
        <v>2.9918450560652388</v>
      </c>
      <c r="J1832" s="26">
        <f t="shared" si="87"/>
        <v>3.0172064777327936</v>
      </c>
      <c r="K1832" s="26">
        <f t="shared" si="87"/>
        <v>2.894300518134715</v>
      </c>
      <c r="L1832" s="27">
        <f t="shared" si="87"/>
        <v>2.9534127843986999</v>
      </c>
      <c r="M1832" s="25">
        <f t="shared" si="87"/>
        <v>2.841286307053942</v>
      </c>
      <c r="N1832" s="26">
        <f t="shared" si="87"/>
        <v>3.1866801210898088</v>
      </c>
      <c r="O1832" s="27">
        <f t="shared" si="87"/>
        <v>3.1041879468845766</v>
      </c>
      <c r="P1832" s="26">
        <f t="shared" si="87"/>
        <v>2.7394002068252332</v>
      </c>
      <c r="Q1832" s="26">
        <f t="shared" si="87"/>
        <v>2.968399592252803</v>
      </c>
      <c r="R1832" s="27">
        <f t="shared" si="87"/>
        <v>3.2316442605997935</v>
      </c>
    </row>
    <row r="1833" spans="1:18">
      <c r="A1833" s="19" t="s">
        <v>25</v>
      </c>
      <c r="B1833" s="2" t="s">
        <v>25</v>
      </c>
      <c r="C1833" s="15"/>
      <c r="D1833" s="16"/>
      <c r="E1833" s="17"/>
      <c r="F1833" s="18"/>
      <c r="G1833" s="16"/>
      <c r="H1833" s="18"/>
      <c r="I1833" s="17"/>
      <c r="J1833" s="17"/>
      <c r="K1833" s="17"/>
      <c r="L1833" s="18"/>
      <c r="M1833" s="16"/>
      <c r="N1833" s="17"/>
      <c r="O1833" s="18"/>
      <c r="P1833" s="17"/>
      <c r="Q1833" s="17"/>
      <c r="R1833" s="18"/>
    </row>
    <row r="1834" spans="1:18" ht="49.5">
      <c r="A1834" s="19" t="s">
        <v>600</v>
      </c>
      <c r="B1834" s="20" t="s">
        <v>601</v>
      </c>
      <c r="C1834" s="15"/>
      <c r="D1834" s="16"/>
      <c r="E1834" s="17"/>
      <c r="F1834" s="18"/>
      <c r="G1834" s="16"/>
      <c r="H1834" s="18"/>
      <c r="I1834" s="17"/>
      <c r="J1834" s="17"/>
      <c r="K1834" s="17"/>
      <c r="L1834" s="18"/>
      <c r="M1834" s="16"/>
      <c r="N1834" s="17"/>
      <c r="O1834" s="18"/>
      <c r="P1834" s="17"/>
      <c r="Q1834" s="17"/>
      <c r="R1834" s="18"/>
    </row>
    <row r="1835" spans="1:18">
      <c r="A1835" s="19" t="s">
        <v>25</v>
      </c>
      <c r="B1835" s="2" t="s">
        <v>341</v>
      </c>
      <c r="C1835" s="15">
        <v>0.23400000000000001</v>
      </c>
      <c r="D1835" s="16">
        <v>0.251</v>
      </c>
      <c r="E1835" s="17">
        <v>0.26200000000000001</v>
      </c>
      <c r="F1835" s="18">
        <v>0.20599999999999999</v>
      </c>
      <c r="G1835" s="16">
        <v>0.22</v>
      </c>
      <c r="H1835" s="18">
        <v>0.249</v>
      </c>
      <c r="I1835" s="17">
        <v>0.221</v>
      </c>
      <c r="J1835" s="17">
        <v>0.251</v>
      </c>
      <c r="K1835" s="17">
        <v>0.22800000000000001</v>
      </c>
      <c r="L1835" s="18">
        <v>0.22700000000000001</v>
      </c>
      <c r="M1835" s="16">
        <v>0.25600000000000001</v>
      </c>
      <c r="N1835" s="17">
        <v>0.19900000000000001</v>
      </c>
      <c r="O1835" s="18">
        <v>0.21</v>
      </c>
      <c r="P1835" s="17">
        <v>0.28999999999999998</v>
      </c>
      <c r="Q1835" s="17">
        <v>0.23499999999999999</v>
      </c>
      <c r="R1835" s="18">
        <v>0.17599999999999999</v>
      </c>
    </row>
    <row r="1836" spans="1:18">
      <c r="A1836" s="19" t="s">
        <v>25</v>
      </c>
      <c r="B1836" s="2" t="s">
        <v>581</v>
      </c>
      <c r="C1836" s="15">
        <v>0.115</v>
      </c>
      <c r="D1836" s="16">
        <v>0.13600000000000001</v>
      </c>
      <c r="E1836" s="17">
        <v>0.09</v>
      </c>
      <c r="F1836" s="18">
        <v>0.13400000000000001</v>
      </c>
      <c r="G1836" s="16">
        <v>9.6000000000000002E-2</v>
      </c>
      <c r="H1836" s="18">
        <v>0.13700000000000001</v>
      </c>
      <c r="I1836" s="17">
        <v>0.127</v>
      </c>
      <c r="J1836" s="17">
        <v>0.11600000000000001</v>
      </c>
      <c r="K1836" s="17">
        <v>0.11799999999999999</v>
      </c>
      <c r="L1836" s="18">
        <v>7.1999999999999995E-2</v>
      </c>
      <c r="M1836" s="16">
        <v>0.121</v>
      </c>
      <c r="N1836" s="17">
        <v>0.14000000000000001</v>
      </c>
      <c r="O1836" s="18">
        <v>4.9000000000000002E-2</v>
      </c>
      <c r="P1836" s="17">
        <v>0.14399999999999999</v>
      </c>
      <c r="Q1836" s="17">
        <v>0.121</v>
      </c>
      <c r="R1836" s="18">
        <v>7.9000000000000001E-2</v>
      </c>
    </row>
    <row r="1837" spans="1:18">
      <c r="A1837" s="19" t="s">
        <v>25</v>
      </c>
      <c r="B1837" s="2" t="s">
        <v>582</v>
      </c>
      <c r="C1837" s="15">
        <v>0.14399999999999999</v>
      </c>
      <c r="D1837" s="16">
        <v>8.2000000000000003E-2</v>
      </c>
      <c r="E1837" s="17">
        <v>0.13600000000000001</v>
      </c>
      <c r="F1837" s="18">
        <v>0.161</v>
      </c>
      <c r="G1837" s="16">
        <v>0.107</v>
      </c>
      <c r="H1837" s="18">
        <v>0.186</v>
      </c>
      <c r="I1837" s="17">
        <v>0.158</v>
      </c>
      <c r="J1837" s="17">
        <v>0.14199999999999999</v>
      </c>
      <c r="K1837" s="17">
        <v>0.129</v>
      </c>
      <c r="L1837" s="18">
        <v>0.13800000000000001</v>
      </c>
      <c r="M1837" s="16">
        <v>0.14000000000000001</v>
      </c>
      <c r="N1837" s="17">
        <v>0.155</v>
      </c>
      <c r="O1837" s="18">
        <v>0.14099999999999999</v>
      </c>
      <c r="P1837" s="17">
        <v>0.152</v>
      </c>
      <c r="Q1837" s="17">
        <v>0.126</v>
      </c>
      <c r="R1837" s="18">
        <v>0.155</v>
      </c>
    </row>
    <row r="1838" spans="1:18">
      <c r="A1838" s="19" t="s">
        <v>25</v>
      </c>
      <c r="B1838" s="2" t="s">
        <v>583</v>
      </c>
      <c r="C1838" s="15">
        <v>0.23599999999999999</v>
      </c>
      <c r="D1838" s="16">
        <v>0.219</v>
      </c>
      <c r="E1838" s="17">
        <v>0.215</v>
      </c>
      <c r="F1838" s="18">
        <v>0.25700000000000001</v>
      </c>
      <c r="G1838" s="16">
        <v>0.23400000000000001</v>
      </c>
      <c r="H1838" s="18">
        <v>0.23899999999999999</v>
      </c>
      <c r="I1838" s="17">
        <v>0.26</v>
      </c>
      <c r="J1838" s="17">
        <v>0.215</v>
      </c>
      <c r="K1838" s="17">
        <v>0.22</v>
      </c>
      <c r="L1838" s="18">
        <v>0.26500000000000001</v>
      </c>
      <c r="M1838" s="16">
        <v>0.217</v>
      </c>
      <c r="N1838" s="17">
        <v>0.23</v>
      </c>
      <c r="O1838" s="18">
        <v>0.32400000000000001</v>
      </c>
      <c r="P1838" s="17">
        <v>0.155</v>
      </c>
      <c r="Q1838" s="17">
        <v>0.25</v>
      </c>
      <c r="R1838" s="18">
        <v>0.29199999999999998</v>
      </c>
    </row>
    <row r="1839" spans="1:18">
      <c r="A1839" s="22" t="s">
        <v>25</v>
      </c>
      <c r="B1839" s="2" t="s">
        <v>510</v>
      </c>
      <c r="C1839" s="15">
        <v>0.23200000000000001</v>
      </c>
      <c r="D1839" s="16">
        <v>0.25</v>
      </c>
      <c r="E1839" s="17">
        <v>0.247</v>
      </c>
      <c r="F1839" s="18">
        <v>0.217</v>
      </c>
      <c r="G1839" s="16">
        <v>0.315</v>
      </c>
      <c r="H1839" s="18">
        <v>0.13800000000000001</v>
      </c>
      <c r="I1839" s="17">
        <v>0.216</v>
      </c>
      <c r="J1839" s="17">
        <v>0.26200000000000001</v>
      </c>
      <c r="K1839" s="17">
        <v>0.22500000000000001</v>
      </c>
      <c r="L1839" s="18">
        <v>0.19900000000000001</v>
      </c>
      <c r="M1839" s="16">
        <v>0.21</v>
      </c>
      <c r="N1839" s="17">
        <v>0.26700000000000002</v>
      </c>
      <c r="O1839" s="18">
        <v>0.255</v>
      </c>
      <c r="P1839" s="17">
        <v>0.19700000000000001</v>
      </c>
      <c r="Q1839" s="17">
        <v>0.24299999999999999</v>
      </c>
      <c r="R1839" s="18">
        <v>0.26500000000000001</v>
      </c>
    </row>
    <row r="1840" spans="1:18">
      <c r="A1840" s="29" t="s">
        <v>25</v>
      </c>
      <c r="B1840" s="2" t="s">
        <v>577</v>
      </c>
      <c r="C1840" s="15">
        <v>3.0000000000000001E-3</v>
      </c>
      <c r="D1840" s="16"/>
      <c r="E1840" s="17"/>
      <c r="F1840" s="18">
        <v>6.0000000000000001E-3</v>
      </c>
      <c r="G1840" s="16">
        <v>6.0000000000000001E-3</v>
      </c>
      <c r="H1840" s="18"/>
      <c r="I1840" s="17">
        <v>8.9999999999999993E-3</v>
      </c>
      <c r="J1840" s="17"/>
      <c r="K1840" s="17"/>
      <c r="L1840" s="18"/>
      <c r="M1840" s="16">
        <v>5.0000000000000001E-3</v>
      </c>
      <c r="N1840" s="17"/>
      <c r="O1840" s="18"/>
      <c r="P1840" s="17"/>
      <c r="Q1840" s="17"/>
      <c r="R1840" s="18">
        <v>1.2E-2</v>
      </c>
    </row>
    <row r="1841" spans="1:18">
      <c r="A1841" s="19" t="s">
        <v>25</v>
      </c>
      <c r="B1841" s="2" t="s">
        <v>578</v>
      </c>
      <c r="C1841" s="15">
        <v>3.5000000000000003E-2</v>
      </c>
      <c r="D1841" s="16">
        <v>6.3E-2</v>
      </c>
      <c r="E1841" s="17">
        <v>0.05</v>
      </c>
      <c r="F1841" s="18">
        <v>1.9E-2</v>
      </c>
      <c r="G1841" s="16">
        <v>2.3E-2</v>
      </c>
      <c r="H1841" s="18">
        <v>0.05</v>
      </c>
      <c r="I1841" s="17">
        <v>8.9999999999999993E-3</v>
      </c>
      <c r="J1841" s="17">
        <v>1.4E-2</v>
      </c>
      <c r="K1841" s="17">
        <v>0.08</v>
      </c>
      <c r="L1841" s="18">
        <v>9.9000000000000005E-2</v>
      </c>
      <c r="M1841" s="16">
        <v>5.1999999999999998E-2</v>
      </c>
      <c r="N1841" s="17">
        <v>8.9999999999999993E-3</v>
      </c>
      <c r="O1841" s="18">
        <v>2.1000000000000001E-2</v>
      </c>
      <c r="P1841" s="17">
        <v>6.2E-2</v>
      </c>
      <c r="Q1841" s="17">
        <v>2.5999999999999999E-2</v>
      </c>
      <c r="R1841" s="18">
        <v>0.02</v>
      </c>
    </row>
    <row r="1842" spans="1:18" s="28" customFormat="1">
      <c r="A1842" s="22"/>
      <c r="B1842" s="23" t="s">
        <v>32</v>
      </c>
      <c r="C1842" s="24">
        <f t="shared" ref="C1842:R1842" si="88">(C1835*1+C1836*2+C1837*3+C1838*4+C1839*5)/SUM(C1835:C1839)</f>
        <v>3.121748178980229</v>
      </c>
      <c r="D1842" s="25">
        <f t="shared" si="88"/>
        <v>3.0863539445628998</v>
      </c>
      <c r="E1842" s="26">
        <f t="shared" si="88"/>
        <v>3.1</v>
      </c>
      <c r="F1842" s="27">
        <f t="shared" si="88"/>
        <v>3.1487179487179486</v>
      </c>
      <c r="G1842" s="25">
        <f t="shared" si="88"/>
        <v>3.3374485596707819</v>
      </c>
      <c r="H1842" s="27">
        <f t="shared" si="88"/>
        <v>2.8735511064278185</v>
      </c>
      <c r="I1842" s="26">
        <f t="shared" si="88"/>
        <v>3.1252545824847249</v>
      </c>
      <c r="J1842" s="26">
        <f t="shared" si="88"/>
        <v>3.1227180527383367</v>
      </c>
      <c r="K1842" s="26">
        <f t="shared" si="88"/>
        <v>3.1043478260869568</v>
      </c>
      <c r="L1842" s="27">
        <f t="shared" si="88"/>
        <v>3.152053274139845</v>
      </c>
      <c r="M1842" s="25">
        <f t="shared" si="88"/>
        <v>3.0042372881355939</v>
      </c>
      <c r="N1842" s="26">
        <f t="shared" si="88"/>
        <v>3.2280524722502522</v>
      </c>
      <c r="O1842" s="27">
        <f t="shared" si="88"/>
        <v>3.3728294177732381</v>
      </c>
      <c r="P1842" s="26">
        <f t="shared" si="88"/>
        <v>2.8134328358208958</v>
      </c>
      <c r="Q1842" s="26">
        <f t="shared" si="88"/>
        <v>3.1487179487179486</v>
      </c>
      <c r="R1842" s="27">
        <f t="shared" si="88"/>
        <v>3.4043433298862462</v>
      </c>
    </row>
    <row r="1843" spans="1:18">
      <c r="A1843" s="19" t="s">
        <v>25</v>
      </c>
      <c r="B1843" s="2" t="s">
        <v>25</v>
      </c>
      <c r="C1843" s="15"/>
      <c r="D1843" s="16"/>
      <c r="E1843" s="17"/>
      <c r="F1843" s="18"/>
      <c r="G1843" s="16"/>
      <c r="H1843" s="18"/>
      <c r="I1843" s="17"/>
      <c r="J1843" s="17"/>
      <c r="K1843" s="17"/>
      <c r="L1843" s="18"/>
      <c r="M1843" s="16"/>
      <c r="N1843" s="17"/>
      <c r="O1843" s="18"/>
      <c r="P1843" s="17"/>
      <c r="Q1843" s="17"/>
      <c r="R1843" s="18"/>
    </row>
    <row r="1844" spans="1:18" ht="49.5">
      <c r="A1844" s="19" t="s">
        <v>602</v>
      </c>
      <c r="B1844" s="20" t="s">
        <v>603</v>
      </c>
      <c r="C1844" s="15"/>
      <c r="D1844" s="16"/>
      <c r="E1844" s="17"/>
      <c r="F1844" s="18"/>
      <c r="G1844" s="16"/>
      <c r="H1844" s="18"/>
      <c r="I1844" s="17"/>
      <c r="J1844" s="17"/>
      <c r="K1844" s="17"/>
      <c r="L1844" s="18"/>
      <c r="M1844" s="16"/>
      <c r="N1844" s="17"/>
      <c r="O1844" s="18"/>
      <c r="P1844" s="17"/>
      <c r="Q1844" s="17"/>
      <c r="R1844" s="18"/>
    </row>
    <row r="1845" spans="1:18">
      <c r="A1845" s="19" t="s">
        <v>25</v>
      </c>
      <c r="B1845" s="2" t="s">
        <v>341</v>
      </c>
      <c r="C1845" s="15">
        <v>0.379</v>
      </c>
      <c r="D1845" s="16">
        <v>0.497</v>
      </c>
      <c r="E1845" s="17">
        <v>0.4</v>
      </c>
      <c r="F1845" s="18">
        <v>0.34300000000000003</v>
      </c>
      <c r="G1845" s="16">
        <v>0.38900000000000001</v>
      </c>
      <c r="H1845" s="18">
        <v>0.36799999999999999</v>
      </c>
      <c r="I1845" s="17">
        <v>0.28599999999999998</v>
      </c>
      <c r="J1845" s="17">
        <v>0.378</v>
      </c>
      <c r="K1845" s="17">
        <v>0.44400000000000001</v>
      </c>
      <c r="L1845" s="18">
        <v>0.54700000000000004</v>
      </c>
      <c r="M1845" s="16">
        <v>0.43</v>
      </c>
      <c r="N1845" s="17">
        <v>0.29099999999999998</v>
      </c>
      <c r="O1845" s="18">
        <v>0.34699999999999998</v>
      </c>
      <c r="P1845" s="17">
        <v>0.41399999999999998</v>
      </c>
      <c r="Q1845" s="17">
        <v>0.38</v>
      </c>
      <c r="R1845" s="18">
        <v>0.34</v>
      </c>
    </row>
    <row r="1846" spans="1:18">
      <c r="A1846" s="19" t="s">
        <v>25</v>
      </c>
      <c r="B1846" s="2" t="s">
        <v>581</v>
      </c>
      <c r="C1846" s="15">
        <v>0.186</v>
      </c>
      <c r="D1846" s="16">
        <v>0.127</v>
      </c>
      <c r="E1846" s="17">
        <v>0.16800000000000001</v>
      </c>
      <c r="F1846" s="18">
        <v>0.21099999999999999</v>
      </c>
      <c r="G1846" s="16">
        <v>0.16700000000000001</v>
      </c>
      <c r="H1846" s="18">
        <v>0.20799999999999999</v>
      </c>
      <c r="I1846" s="17">
        <v>0.22800000000000001</v>
      </c>
      <c r="J1846" s="17">
        <v>0.14599999999999999</v>
      </c>
      <c r="K1846" s="17">
        <v>0.215</v>
      </c>
      <c r="L1846" s="18">
        <v>0.127</v>
      </c>
      <c r="M1846" s="16">
        <v>0.16200000000000001</v>
      </c>
      <c r="N1846" s="17">
        <v>0.23799999999999999</v>
      </c>
      <c r="O1846" s="18">
        <v>0.183</v>
      </c>
      <c r="P1846" s="17">
        <v>0.187</v>
      </c>
      <c r="Q1846" s="17">
        <v>0.184</v>
      </c>
      <c r="R1846" s="18">
        <v>0.187</v>
      </c>
    </row>
    <row r="1847" spans="1:18">
      <c r="A1847" s="19" t="s">
        <v>25</v>
      </c>
      <c r="B1847" s="2" t="s">
        <v>582</v>
      </c>
      <c r="C1847" s="15">
        <v>0.153</v>
      </c>
      <c r="D1847" s="16">
        <v>9.0999999999999998E-2</v>
      </c>
      <c r="E1847" s="17">
        <v>0.14799999999999999</v>
      </c>
      <c r="F1847" s="18">
        <v>0.16700000000000001</v>
      </c>
      <c r="G1847" s="16">
        <v>0.159</v>
      </c>
      <c r="H1847" s="18">
        <v>0.14699999999999999</v>
      </c>
      <c r="I1847" s="17">
        <v>0.20699999999999999</v>
      </c>
      <c r="J1847" s="17">
        <v>0.156</v>
      </c>
      <c r="K1847" s="17">
        <v>8.6999999999999994E-2</v>
      </c>
      <c r="L1847" s="18">
        <v>0.11</v>
      </c>
      <c r="M1847" s="16">
        <v>0.128</v>
      </c>
      <c r="N1847" s="17">
        <v>0.17899999999999999</v>
      </c>
      <c r="O1847" s="18">
        <v>0.20599999999999999</v>
      </c>
      <c r="P1847" s="17">
        <v>0.111</v>
      </c>
      <c r="Q1847" s="17">
        <v>0.16900000000000001</v>
      </c>
      <c r="R1847" s="18">
        <v>0.17299999999999999</v>
      </c>
    </row>
    <row r="1848" spans="1:18">
      <c r="A1848" s="19" t="s">
        <v>25</v>
      </c>
      <c r="B1848" s="2" t="s">
        <v>583</v>
      </c>
      <c r="C1848" s="15">
        <v>0.16700000000000001</v>
      </c>
      <c r="D1848" s="16">
        <v>0.152</v>
      </c>
      <c r="E1848" s="17">
        <v>0.16600000000000001</v>
      </c>
      <c r="F1848" s="18">
        <v>0.16900000000000001</v>
      </c>
      <c r="G1848" s="16">
        <v>0.16500000000000001</v>
      </c>
      <c r="H1848" s="18">
        <v>0.16900000000000001</v>
      </c>
      <c r="I1848" s="17">
        <v>0.193</v>
      </c>
      <c r="J1848" s="17">
        <v>0.183</v>
      </c>
      <c r="K1848" s="17">
        <v>0.14299999999999999</v>
      </c>
      <c r="L1848" s="18">
        <v>7.6999999999999999E-2</v>
      </c>
      <c r="M1848" s="16">
        <v>0.161</v>
      </c>
      <c r="N1848" s="17">
        <v>0.16800000000000001</v>
      </c>
      <c r="O1848" s="18">
        <v>0.188</v>
      </c>
      <c r="P1848" s="17">
        <v>0.159</v>
      </c>
      <c r="Q1848" s="17">
        <v>0.16800000000000001</v>
      </c>
      <c r="R1848" s="18">
        <v>0.16900000000000001</v>
      </c>
    </row>
    <row r="1849" spans="1:18">
      <c r="A1849" s="19" t="s">
        <v>25</v>
      </c>
      <c r="B1849" s="2" t="s">
        <v>510</v>
      </c>
      <c r="C1849" s="15">
        <v>9.0999999999999998E-2</v>
      </c>
      <c r="D1849" s="16">
        <v>0.10100000000000001</v>
      </c>
      <c r="E1849" s="17">
        <v>0.08</v>
      </c>
      <c r="F1849" s="18">
        <v>0.1</v>
      </c>
      <c r="G1849" s="16">
        <v>0.111</v>
      </c>
      <c r="H1849" s="18">
        <v>6.9000000000000006E-2</v>
      </c>
      <c r="I1849" s="17">
        <v>7.5999999999999998E-2</v>
      </c>
      <c r="J1849" s="17">
        <v>0.11899999999999999</v>
      </c>
      <c r="K1849" s="17">
        <v>8.8999999999999996E-2</v>
      </c>
      <c r="L1849" s="18">
        <v>5.5E-2</v>
      </c>
      <c r="M1849" s="16">
        <v>8.8999999999999996E-2</v>
      </c>
      <c r="N1849" s="17">
        <v>0.11600000000000001</v>
      </c>
      <c r="O1849" s="18">
        <v>5.7000000000000002E-2</v>
      </c>
      <c r="P1849" s="17">
        <v>9.4E-2</v>
      </c>
      <c r="Q1849" s="17">
        <v>7.4999999999999997E-2</v>
      </c>
      <c r="R1849" s="18">
        <v>0.122</v>
      </c>
    </row>
    <row r="1850" spans="1:18">
      <c r="A1850" s="22" t="s">
        <v>25</v>
      </c>
      <c r="B1850" s="2" t="s">
        <v>577</v>
      </c>
      <c r="C1850" s="15">
        <v>2E-3</v>
      </c>
      <c r="D1850" s="16"/>
      <c r="E1850" s="17"/>
      <c r="F1850" s="18">
        <v>4.0000000000000001E-3</v>
      </c>
      <c r="G1850" s="16"/>
      <c r="H1850" s="18">
        <v>5.0000000000000001E-3</v>
      </c>
      <c r="I1850" s="17"/>
      <c r="J1850" s="17">
        <v>6.0000000000000001E-3</v>
      </c>
      <c r="K1850" s="17"/>
      <c r="L1850" s="18"/>
      <c r="M1850" s="16"/>
      <c r="N1850" s="17">
        <v>8.0000000000000002E-3</v>
      </c>
      <c r="O1850" s="18"/>
      <c r="P1850" s="17"/>
      <c r="Q1850" s="17">
        <v>5.0000000000000001E-3</v>
      </c>
      <c r="R1850" s="18"/>
    </row>
    <row r="1851" spans="1:18">
      <c r="A1851" s="29" t="s">
        <v>25</v>
      </c>
      <c r="B1851" s="2" t="s">
        <v>578</v>
      </c>
      <c r="C1851" s="15">
        <v>2.1000000000000001E-2</v>
      </c>
      <c r="D1851" s="16">
        <v>3.1E-2</v>
      </c>
      <c r="E1851" s="17">
        <v>3.6999999999999998E-2</v>
      </c>
      <c r="F1851" s="18">
        <v>5.0000000000000001E-3</v>
      </c>
      <c r="G1851" s="16">
        <v>8.9999999999999993E-3</v>
      </c>
      <c r="H1851" s="18">
        <v>3.4000000000000002E-2</v>
      </c>
      <c r="I1851" s="17">
        <v>8.9999999999999993E-3</v>
      </c>
      <c r="J1851" s="17">
        <v>1.2E-2</v>
      </c>
      <c r="K1851" s="17">
        <v>2.1999999999999999E-2</v>
      </c>
      <c r="L1851" s="18">
        <v>8.3000000000000004E-2</v>
      </c>
      <c r="M1851" s="16">
        <v>3.1E-2</v>
      </c>
      <c r="N1851" s="17"/>
      <c r="O1851" s="18">
        <v>2.1000000000000001E-2</v>
      </c>
      <c r="P1851" s="17">
        <v>3.4000000000000002E-2</v>
      </c>
      <c r="Q1851" s="17">
        <v>1.7999999999999999E-2</v>
      </c>
      <c r="R1851" s="18">
        <v>8.9999999999999993E-3</v>
      </c>
    </row>
    <row r="1852" spans="1:18" s="28" customFormat="1">
      <c r="A1852" s="22"/>
      <c r="B1852" s="23" t="s">
        <v>32</v>
      </c>
      <c r="C1852" s="24">
        <f t="shared" ref="C1852:R1852" si="89">(C1845*1+C1846*2+C1847*3+C1848*4+C1849*5)/SUM(C1845:C1849)</f>
        <v>2.3903688524590168</v>
      </c>
      <c r="D1852" s="25">
        <f t="shared" si="89"/>
        <v>2.2076446280991737</v>
      </c>
      <c r="E1852" s="26">
        <f t="shared" si="89"/>
        <v>2.3326403326403322</v>
      </c>
      <c r="F1852" s="27">
        <f t="shared" si="89"/>
        <v>2.4666666666666668</v>
      </c>
      <c r="G1852" s="25">
        <f t="shared" si="89"/>
        <v>2.4369323915237135</v>
      </c>
      <c r="H1852" s="27">
        <f t="shared" si="89"/>
        <v>2.3371488033298649</v>
      </c>
      <c r="I1852" s="26">
        <f t="shared" si="89"/>
        <v>2.5404040404040402</v>
      </c>
      <c r="J1852" s="26">
        <f t="shared" si="89"/>
        <v>2.5101832993890021</v>
      </c>
      <c r="K1852" s="26">
        <f t="shared" si="89"/>
        <v>2.2004089979550101</v>
      </c>
      <c r="L1852" s="27">
        <f t="shared" si="89"/>
        <v>1.8711790393013099</v>
      </c>
      <c r="M1852" s="25">
        <f t="shared" si="89"/>
        <v>2.2958762886597937</v>
      </c>
      <c r="N1852" s="26">
        <f t="shared" si="89"/>
        <v>2.5766129032258065</v>
      </c>
      <c r="O1852" s="27">
        <f t="shared" si="89"/>
        <v>2.413863404689093</v>
      </c>
      <c r="P1852" s="26">
        <f t="shared" si="89"/>
        <v>2.3077720207253889</v>
      </c>
      <c r="Q1852" s="26">
        <f t="shared" si="89"/>
        <v>2.3586065573770489</v>
      </c>
      <c r="R1852" s="27">
        <f t="shared" si="89"/>
        <v>2.5418768920282542</v>
      </c>
    </row>
    <row r="1853" spans="1:18">
      <c r="A1853" s="19" t="s">
        <v>25</v>
      </c>
      <c r="B1853" s="2" t="s">
        <v>25</v>
      </c>
      <c r="C1853" s="15"/>
      <c r="D1853" s="16"/>
      <c r="E1853" s="17"/>
      <c r="F1853" s="18"/>
      <c r="G1853" s="16"/>
      <c r="H1853" s="18"/>
      <c r="I1853" s="17"/>
      <c r="J1853" s="17"/>
      <c r="K1853" s="17"/>
      <c r="L1853" s="18"/>
      <c r="M1853" s="16"/>
      <c r="N1853" s="17"/>
      <c r="O1853" s="18"/>
      <c r="P1853" s="17"/>
      <c r="Q1853" s="17"/>
      <c r="R1853" s="18"/>
    </row>
    <row r="1854" spans="1:18" ht="49.5">
      <c r="A1854" s="19" t="s">
        <v>604</v>
      </c>
      <c r="B1854" s="20" t="s">
        <v>605</v>
      </c>
      <c r="C1854" s="15"/>
      <c r="D1854" s="16"/>
      <c r="E1854" s="17"/>
      <c r="F1854" s="18"/>
      <c r="G1854" s="16"/>
      <c r="H1854" s="18"/>
      <c r="I1854" s="17"/>
      <c r="J1854" s="17"/>
      <c r="K1854" s="17"/>
      <c r="L1854" s="18"/>
      <c r="M1854" s="16"/>
      <c r="N1854" s="17"/>
      <c r="O1854" s="18"/>
      <c r="P1854" s="17"/>
      <c r="Q1854" s="17"/>
      <c r="R1854" s="18"/>
    </row>
    <row r="1855" spans="1:18">
      <c r="A1855" s="19" t="s">
        <v>25</v>
      </c>
      <c r="B1855" s="2" t="s">
        <v>341</v>
      </c>
      <c r="C1855" s="15">
        <v>0.183</v>
      </c>
      <c r="D1855" s="16">
        <v>0.16800000000000001</v>
      </c>
      <c r="E1855" s="17">
        <v>0.19700000000000001</v>
      </c>
      <c r="F1855" s="18">
        <v>0.17399999999999999</v>
      </c>
      <c r="G1855" s="16">
        <v>0.16900000000000001</v>
      </c>
      <c r="H1855" s="18">
        <v>0.2</v>
      </c>
      <c r="I1855" s="17">
        <v>0.17</v>
      </c>
      <c r="J1855" s="17">
        <v>0.193</v>
      </c>
      <c r="K1855" s="17">
        <v>0.185</v>
      </c>
      <c r="L1855" s="18">
        <v>0.193</v>
      </c>
      <c r="M1855" s="16">
        <v>0.19400000000000001</v>
      </c>
      <c r="N1855" s="17">
        <v>0.16700000000000001</v>
      </c>
      <c r="O1855" s="18">
        <v>0.17399999999999999</v>
      </c>
      <c r="P1855" s="17">
        <v>0.25700000000000001</v>
      </c>
      <c r="Q1855" s="17">
        <v>0.14899999999999999</v>
      </c>
      <c r="R1855" s="18">
        <v>0.16</v>
      </c>
    </row>
    <row r="1856" spans="1:18">
      <c r="A1856" s="19" t="s">
        <v>25</v>
      </c>
      <c r="B1856" s="2" t="s">
        <v>581</v>
      </c>
      <c r="C1856" s="15">
        <v>0.14000000000000001</v>
      </c>
      <c r="D1856" s="16">
        <v>0.26400000000000001</v>
      </c>
      <c r="E1856" s="17">
        <v>0.121</v>
      </c>
      <c r="F1856" s="18">
        <v>0.13800000000000001</v>
      </c>
      <c r="G1856" s="16">
        <v>0.12</v>
      </c>
      <c r="H1856" s="18">
        <v>0.16400000000000001</v>
      </c>
      <c r="I1856" s="17">
        <v>0.19</v>
      </c>
      <c r="J1856" s="17">
        <v>0.13500000000000001</v>
      </c>
      <c r="K1856" s="17">
        <v>0.128</v>
      </c>
      <c r="L1856" s="18">
        <v>2.1999999999999999E-2</v>
      </c>
      <c r="M1856" s="16">
        <v>0.14299999999999999</v>
      </c>
      <c r="N1856" s="17">
        <v>0.16300000000000001</v>
      </c>
      <c r="O1856" s="18">
        <v>8.7999999999999995E-2</v>
      </c>
      <c r="P1856" s="17">
        <v>0.14899999999999999</v>
      </c>
      <c r="Q1856" s="17">
        <v>0.158</v>
      </c>
      <c r="R1856" s="18">
        <v>0.111</v>
      </c>
    </row>
    <row r="1857" spans="1:18">
      <c r="A1857" s="19" t="s">
        <v>25</v>
      </c>
      <c r="B1857" s="2" t="s">
        <v>582</v>
      </c>
      <c r="C1857" s="15">
        <v>0.216</v>
      </c>
      <c r="D1857" s="16">
        <v>0.19900000000000001</v>
      </c>
      <c r="E1857" s="17">
        <v>0.20899999999999999</v>
      </c>
      <c r="F1857" s="18">
        <v>0.224</v>
      </c>
      <c r="G1857" s="16">
        <v>0.23499999999999999</v>
      </c>
      <c r="H1857" s="18">
        <v>0.19400000000000001</v>
      </c>
      <c r="I1857" s="17">
        <v>0.224</v>
      </c>
      <c r="J1857" s="17">
        <v>0.23699999999999999</v>
      </c>
      <c r="K1857" s="17">
        <v>0.16800000000000001</v>
      </c>
      <c r="L1857" s="18">
        <v>0.215</v>
      </c>
      <c r="M1857" s="16">
        <v>0.22600000000000001</v>
      </c>
      <c r="N1857" s="17">
        <v>0.222</v>
      </c>
      <c r="O1857" s="18">
        <v>0.16500000000000001</v>
      </c>
      <c r="P1857" s="17">
        <v>0.187</v>
      </c>
      <c r="Q1857" s="17">
        <v>0.22800000000000001</v>
      </c>
      <c r="R1857" s="18">
        <v>0.249</v>
      </c>
    </row>
    <row r="1858" spans="1:18">
      <c r="A1858" s="19" t="s">
        <v>25</v>
      </c>
      <c r="B1858" s="2" t="s">
        <v>583</v>
      </c>
      <c r="C1858" s="15">
        <v>0.20599999999999999</v>
      </c>
      <c r="D1858" s="16">
        <v>0.151</v>
      </c>
      <c r="E1858" s="17">
        <v>0.19800000000000001</v>
      </c>
      <c r="F1858" s="18">
        <v>0.221</v>
      </c>
      <c r="G1858" s="16">
        <v>0.2</v>
      </c>
      <c r="H1858" s="18">
        <v>0.21199999999999999</v>
      </c>
      <c r="I1858" s="17">
        <v>0.217</v>
      </c>
      <c r="J1858" s="17">
        <v>0.17799999999999999</v>
      </c>
      <c r="K1858" s="17">
        <v>0.22</v>
      </c>
      <c r="L1858" s="18">
        <v>0.23200000000000001</v>
      </c>
      <c r="M1858" s="16">
        <v>0.19600000000000001</v>
      </c>
      <c r="N1858" s="17">
        <v>0.184</v>
      </c>
      <c r="O1858" s="18">
        <v>0.28199999999999997</v>
      </c>
      <c r="P1858" s="17">
        <v>0.159</v>
      </c>
      <c r="Q1858" s="17">
        <v>0.189</v>
      </c>
      <c r="R1858" s="18">
        <v>0.25600000000000001</v>
      </c>
    </row>
    <row r="1859" spans="1:18">
      <c r="A1859" s="19" t="s">
        <v>25</v>
      </c>
      <c r="B1859" s="2" t="s">
        <v>510</v>
      </c>
      <c r="C1859" s="15">
        <v>0.20100000000000001</v>
      </c>
      <c r="D1859" s="16">
        <v>0.19600000000000001</v>
      </c>
      <c r="E1859" s="17">
        <v>0.219</v>
      </c>
      <c r="F1859" s="18">
        <v>0.187</v>
      </c>
      <c r="G1859" s="16">
        <v>0.223</v>
      </c>
      <c r="H1859" s="18">
        <v>0.17599999999999999</v>
      </c>
      <c r="I1859" s="17">
        <v>0.155</v>
      </c>
      <c r="J1859" s="17">
        <v>0.214</v>
      </c>
      <c r="K1859" s="17">
        <v>0.253</v>
      </c>
      <c r="L1859" s="18">
        <v>0.19900000000000001</v>
      </c>
      <c r="M1859" s="16">
        <v>0.16500000000000001</v>
      </c>
      <c r="N1859" s="17">
        <v>0.23599999999999999</v>
      </c>
      <c r="O1859" s="18">
        <v>0.27600000000000002</v>
      </c>
      <c r="P1859" s="17">
        <v>0.17499999999999999</v>
      </c>
      <c r="Q1859" s="17">
        <v>0.21</v>
      </c>
      <c r="R1859" s="18">
        <v>0.215</v>
      </c>
    </row>
    <row r="1860" spans="1:18">
      <c r="A1860" s="19" t="s">
        <v>25</v>
      </c>
      <c r="B1860" s="2" t="s">
        <v>577</v>
      </c>
      <c r="C1860" s="15"/>
      <c r="D1860" s="16"/>
      <c r="E1860" s="17"/>
      <c r="F1860" s="18"/>
      <c r="G1860" s="16"/>
      <c r="H1860" s="18"/>
      <c r="I1860" s="17"/>
      <c r="J1860" s="17"/>
      <c r="K1860" s="17"/>
      <c r="L1860" s="18"/>
      <c r="M1860" s="16"/>
      <c r="N1860" s="17"/>
      <c r="O1860" s="18"/>
      <c r="P1860" s="17"/>
      <c r="Q1860" s="17"/>
      <c r="R1860" s="18"/>
    </row>
    <row r="1861" spans="1:18">
      <c r="A1861" s="22" t="s">
        <v>25</v>
      </c>
      <c r="B1861" s="2" t="s">
        <v>578</v>
      </c>
      <c r="C1861" s="15">
        <v>5.3999999999999999E-2</v>
      </c>
      <c r="D1861" s="16">
        <v>2.1999999999999999E-2</v>
      </c>
      <c r="E1861" s="17">
        <v>5.6000000000000001E-2</v>
      </c>
      <c r="F1861" s="18">
        <v>5.6000000000000001E-2</v>
      </c>
      <c r="G1861" s="16">
        <v>5.3999999999999999E-2</v>
      </c>
      <c r="H1861" s="18">
        <v>5.3999999999999999E-2</v>
      </c>
      <c r="I1861" s="17">
        <v>4.3999999999999997E-2</v>
      </c>
      <c r="J1861" s="17">
        <v>4.2000000000000003E-2</v>
      </c>
      <c r="K1861" s="17">
        <v>4.5999999999999999E-2</v>
      </c>
      <c r="L1861" s="18">
        <v>0.13800000000000001</v>
      </c>
      <c r="M1861" s="16">
        <v>7.5999999999999998E-2</v>
      </c>
      <c r="N1861" s="17">
        <v>2.8000000000000001E-2</v>
      </c>
      <c r="O1861" s="18">
        <v>1.4999999999999999E-2</v>
      </c>
      <c r="P1861" s="17">
        <v>7.2999999999999995E-2</v>
      </c>
      <c r="Q1861" s="17">
        <v>6.8000000000000005E-2</v>
      </c>
      <c r="R1861" s="18">
        <v>8.9999999999999993E-3</v>
      </c>
    </row>
    <row r="1862" spans="1:18" s="28" customFormat="1">
      <c r="A1862" s="22"/>
      <c r="B1862" s="23" t="s">
        <v>32</v>
      </c>
      <c r="C1862" s="24">
        <f t="shared" ref="C1862:R1862" si="90">(C1855*1+C1856*2+C1857*3+C1858*4+C1859*5)/SUM(C1855:C1859)</f>
        <v>3.1078224101479921</v>
      </c>
      <c r="D1862" s="25">
        <f t="shared" si="90"/>
        <v>2.9417177914110431</v>
      </c>
      <c r="E1862" s="26">
        <f t="shared" si="90"/>
        <v>3.1281779661016951</v>
      </c>
      <c r="F1862" s="27">
        <f t="shared" si="90"/>
        <v>3.1154661016949157</v>
      </c>
      <c r="G1862" s="25">
        <f t="shared" si="90"/>
        <v>3.1985216473072864</v>
      </c>
      <c r="H1862" s="27">
        <f t="shared" si="90"/>
        <v>3.0000000000000004</v>
      </c>
      <c r="I1862" s="26">
        <f t="shared" si="90"/>
        <v>2.9968619246861925</v>
      </c>
      <c r="J1862" s="26">
        <f t="shared" si="90"/>
        <v>3.0888192267502617</v>
      </c>
      <c r="K1862" s="26">
        <f t="shared" si="90"/>
        <v>3.2389937106918243</v>
      </c>
      <c r="L1862" s="27">
        <f t="shared" si="90"/>
        <v>3.2578397212543555</v>
      </c>
      <c r="M1862" s="25">
        <f t="shared" si="90"/>
        <v>2.9945887445887447</v>
      </c>
      <c r="N1862" s="26">
        <f t="shared" si="90"/>
        <v>3.1635802469135803</v>
      </c>
      <c r="O1862" s="27">
        <f t="shared" si="90"/>
        <v>3.4040609137055831</v>
      </c>
      <c r="P1862" s="26">
        <f t="shared" si="90"/>
        <v>2.8338727076591153</v>
      </c>
      <c r="Q1862" s="26">
        <f t="shared" si="90"/>
        <v>3.163811563169165</v>
      </c>
      <c r="R1862" s="27">
        <f t="shared" si="90"/>
        <v>3.2573158425832491</v>
      </c>
    </row>
    <row r="1863" spans="1:18">
      <c r="A1863" s="29" t="s">
        <v>25</v>
      </c>
      <c r="B1863" s="2" t="s">
        <v>25</v>
      </c>
      <c r="C1863" s="15"/>
      <c r="D1863" s="16"/>
      <c r="E1863" s="17"/>
      <c r="F1863" s="18"/>
      <c r="G1863" s="16"/>
      <c r="H1863" s="18"/>
      <c r="I1863" s="17"/>
      <c r="J1863" s="17"/>
      <c r="K1863" s="17"/>
      <c r="L1863" s="18"/>
      <c r="M1863" s="16"/>
      <c r="N1863" s="17"/>
      <c r="O1863" s="18"/>
      <c r="P1863" s="17"/>
      <c r="Q1863" s="17"/>
      <c r="R1863" s="18"/>
    </row>
    <row r="1864" spans="1:18" ht="33">
      <c r="A1864" s="19" t="s">
        <v>606</v>
      </c>
      <c r="B1864" s="20" t="s">
        <v>607</v>
      </c>
      <c r="C1864" s="15"/>
      <c r="D1864" s="16"/>
      <c r="E1864" s="17"/>
      <c r="F1864" s="18"/>
      <c r="G1864" s="16"/>
      <c r="H1864" s="18"/>
      <c r="I1864" s="17"/>
      <c r="J1864" s="17"/>
      <c r="K1864" s="17"/>
      <c r="L1864" s="18"/>
      <c r="M1864" s="16"/>
      <c r="N1864" s="17"/>
      <c r="O1864" s="18"/>
      <c r="P1864" s="17"/>
      <c r="Q1864" s="17"/>
      <c r="R1864" s="18"/>
    </row>
    <row r="1865" spans="1:18">
      <c r="A1865" s="19" t="s">
        <v>25</v>
      </c>
      <c r="B1865" s="2" t="s">
        <v>548</v>
      </c>
      <c r="C1865" s="15">
        <v>0.187</v>
      </c>
      <c r="D1865" s="16">
        <v>8.5000000000000006E-2</v>
      </c>
      <c r="E1865" s="17">
        <v>0.188</v>
      </c>
      <c r="F1865" s="18">
        <v>0.20200000000000001</v>
      </c>
      <c r="G1865" s="16">
        <v>0.14399999999999999</v>
      </c>
      <c r="H1865" s="18">
        <v>0.23599999999999999</v>
      </c>
      <c r="I1865" s="17">
        <v>0.16400000000000001</v>
      </c>
      <c r="J1865" s="17">
        <v>0.153</v>
      </c>
      <c r="K1865" s="17">
        <v>0.26800000000000002</v>
      </c>
      <c r="L1865" s="18">
        <v>0.21</v>
      </c>
      <c r="M1865" s="16">
        <v>0.18</v>
      </c>
      <c r="N1865" s="17">
        <v>0.22500000000000001</v>
      </c>
      <c r="O1865" s="18">
        <v>0.14299999999999999</v>
      </c>
      <c r="P1865" s="17">
        <v>0.20399999999999999</v>
      </c>
      <c r="Q1865" s="17">
        <v>0.17199999999999999</v>
      </c>
      <c r="R1865" s="18">
        <v>0.19800000000000001</v>
      </c>
    </row>
    <row r="1866" spans="1:18">
      <c r="A1866" s="19" t="s">
        <v>25</v>
      </c>
      <c r="B1866" s="2" t="s">
        <v>549</v>
      </c>
      <c r="C1866" s="15">
        <v>0.32900000000000001</v>
      </c>
      <c r="D1866" s="16">
        <v>0.4</v>
      </c>
      <c r="E1866" s="17">
        <v>0.34899999999999998</v>
      </c>
      <c r="F1866" s="18">
        <v>0.30099999999999999</v>
      </c>
      <c r="G1866" s="16">
        <v>0.318</v>
      </c>
      <c r="H1866" s="18">
        <v>0.34100000000000003</v>
      </c>
      <c r="I1866" s="17">
        <v>0.309</v>
      </c>
      <c r="J1866" s="17">
        <v>0.36299999999999999</v>
      </c>
      <c r="K1866" s="17">
        <v>0.29699999999999999</v>
      </c>
      <c r="L1866" s="18">
        <v>0.34300000000000003</v>
      </c>
      <c r="M1866" s="16">
        <v>0.34499999999999997</v>
      </c>
      <c r="N1866" s="17">
        <v>0.28199999999999997</v>
      </c>
      <c r="O1866" s="18">
        <v>0.35299999999999998</v>
      </c>
      <c r="P1866" s="17">
        <v>0.28299999999999997</v>
      </c>
      <c r="Q1866" s="17">
        <v>0.35299999999999998</v>
      </c>
      <c r="R1866" s="18">
        <v>0.36099999999999999</v>
      </c>
    </row>
    <row r="1867" spans="1:18">
      <c r="A1867" s="19" t="s">
        <v>25</v>
      </c>
      <c r="B1867" s="2" t="s">
        <v>550</v>
      </c>
      <c r="C1867" s="15">
        <v>0.214</v>
      </c>
      <c r="D1867" s="16">
        <v>0.26300000000000001</v>
      </c>
      <c r="E1867" s="17">
        <v>0.17199999999999999</v>
      </c>
      <c r="F1867" s="18">
        <v>0.24099999999999999</v>
      </c>
      <c r="G1867" s="16">
        <v>0.24099999999999999</v>
      </c>
      <c r="H1867" s="18">
        <v>0.182</v>
      </c>
      <c r="I1867" s="17">
        <v>0.23100000000000001</v>
      </c>
      <c r="J1867" s="17">
        <v>0.22600000000000001</v>
      </c>
      <c r="K1867" s="17">
        <v>0.17799999999999999</v>
      </c>
      <c r="L1867" s="18">
        <v>0.188</v>
      </c>
      <c r="M1867" s="16">
        <v>0.189</v>
      </c>
      <c r="N1867" s="17">
        <v>0.255</v>
      </c>
      <c r="O1867" s="18">
        <v>0.23</v>
      </c>
      <c r="P1867" s="17">
        <v>0.249</v>
      </c>
      <c r="Q1867" s="17">
        <v>0.218</v>
      </c>
      <c r="R1867" s="18">
        <v>0.16900000000000001</v>
      </c>
    </row>
    <row r="1868" spans="1:18">
      <c r="A1868" s="19" t="s">
        <v>25</v>
      </c>
      <c r="B1868" s="2" t="s">
        <v>551</v>
      </c>
      <c r="C1868" s="15">
        <v>0.192</v>
      </c>
      <c r="D1868" s="16">
        <v>0.16300000000000001</v>
      </c>
      <c r="E1868" s="17">
        <v>0.222</v>
      </c>
      <c r="F1868" s="18">
        <v>0.17100000000000001</v>
      </c>
      <c r="G1868" s="16">
        <v>0.20100000000000001</v>
      </c>
      <c r="H1868" s="18">
        <v>0.182</v>
      </c>
      <c r="I1868" s="17">
        <v>0.22500000000000001</v>
      </c>
      <c r="J1868" s="17">
        <v>0.186</v>
      </c>
      <c r="K1868" s="17">
        <v>0.17</v>
      </c>
      <c r="L1868" s="18">
        <v>0.155</v>
      </c>
      <c r="M1868" s="16">
        <v>0.20499999999999999</v>
      </c>
      <c r="N1868" s="17">
        <v>0.16800000000000001</v>
      </c>
      <c r="O1868" s="18">
        <v>0.186</v>
      </c>
      <c r="P1868" s="17">
        <v>0.19600000000000001</v>
      </c>
      <c r="Q1868" s="17">
        <v>0.17799999999999999</v>
      </c>
      <c r="R1868" s="18">
        <v>0.19600000000000001</v>
      </c>
    </row>
    <row r="1869" spans="1:18">
      <c r="A1869" s="19" t="s">
        <v>25</v>
      </c>
      <c r="B1869" s="2" t="s">
        <v>552</v>
      </c>
      <c r="C1869" s="15">
        <v>6.7000000000000004E-2</v>
      </c>
      <c r="D1869" s="16">
        <v>5.8999999999999997E-2</v>
      </c>
      <c r="E1869" s="17">
        <v>5.2999999999999999E-2</v>
      </c>
      <c r="F1869" s="18">
        <v>0.08</v>
      </c>
      <c r="G1869" s="16">
        <v>0.09</v>
      </c>
      <c r="H1869" s="18">
        <v>0.04</v>
      </c>
      <c r="I1869" s="17">
        <v>7.0999999999999994E-2</v>
      </c>
      <c r="J1869" s="17">
        <v>0.06</v>
      </c>
      <c r="K1869" s="17">
        <v>6.3E-2</v>
      </c>
      <c r="L1869" s="18">
        <v>8.3000000000000004E-2</v>
      </c>
      <c r="M1869" s="16">
        <v>0.06</v>
      </c>
      <c r="N1869" s="17">
        <v>6.9000000000000006E-2</v>
      </c>
      <c r="O1869" s="18">
        <v>8.8999999999999996E-2</v>
      </c>
      <c r="P1869" s="17">
        <v>5.1999999999999998E-2</v>
      </c>
      <c r="Q1869" s="17">
        <v>6.9000000000000006E-2</v>
      </c>
      <c r="R1869" s="18">
        <v>7.5999999999999998E-2</v>
      </c>
    </row>
    <row r="1870" spans="1:18">
      <c r="A1870" s="19" t="s">
        <v>25</v>
      </c>
      <c r="B1870" s="2" t="s">
        <v>31</v>
      </c>
      <c r="C1870" s="15">
        <v>1.2E-2</v>
      </c>
      <c r="D1870" s="16">
        <v>0.03</v>
      </c>
      <c r="E1870" s="17">
        <v>1.6E-2</v>
      </c>
      <c r="F1870" s="18">
        <v>5.0000000000000001E-3</v>
      </c>
      <c r="G1870" s="16">
        <v>5.0000000000000001E-3</v>
      </c>
      <c r="H1870" s="18">
        <v>1.9E-2</v>
      </c>
      <c r="I1870" s="17"/>
      <c r="J1870" s="17">
        <v>1.2E-2</v>
      </c>
      <c r="K1870" s="17">
        <v>2.4E-2</v>
      </c>
      <c r="L1870" s="18">
        <v>2.1999999999999999E-2</v>
      </c>
      <c r="M1870" s="16">
        <v>0.02</v>
      </c>
      <c r="N1870" s="17"/>
      <c r="O1870" s="18"/>
      <c r="P1870" s="17">
        <v>1.6E-2</v>
      </c>
      <c r="Q1870" s="17">
        <v>0.01</v>
      </c>
      <c r="R1870" s="18"/>
    </row>
    <row r="1871" spans="1:18" s="28" customFormat="1">
      <c r="A1871" s="22"/>
      <c r="B1871" s="23" t="s">
        <v>32</v>
      </c>
      <c r="C1871" s="24">
        <f t="shared" ref="C1871:R1871" si="91">(C1865*1+C1866*2+C1867*3+C1868*4+C1869*5)/SUM(C1865:C1869)</f>
        <v>2.6188068756319516</v>
      </c>
      <c r="D1871" s="25">
        <f t="shared" si="91"/>
        <v>2.7020618556701033</v>
      </c>
      <c r="E1871" s="26">
        <f t="shared" si="91"/>
        <v>2.596544715447155</v>
      </c>
      <c r="F1871" s="27">
        <f t="shared" si="91"/>
        <v>2.6241206030150757</v>
      </c>
      <c r="G1871" s="25">
        <f t="shared" si="91"/>
        <v>2.7736418511066407</v>
      </c>
      <c r="H1871" s="27">
        <f t="shared" si="91"/>
        <v>2.4383282364933749</v>
      </c>
      <c r="I1871" s="26">
        <f t="shared" si="91"/>
        <v>2.7300000000000004</v>
      </c>
      <c r="J1871" s="26">
        <f t="shared" si="91"/>
        <v>2.632591093117409</v>
      </c>
      <c r="K1871" s="26">
        <f t="shared" si="91"/>
        <v>2.449795081967213</v>
      </c>
      <c r="L1871" s="27">
        <f t="shared" si="91"/>
        <v>2.5485188968335035</v>
      </c>
      <c r="M1871" s="25">
        <f t="shared" si="91"/>
        <v>2.6118488253319714</v>
      </c>
      <c r="N1871" s="26">
        <f t="shared" si="91"/>
        <v>2.5735735735735736</v>
      </c>
      <c r="O1871" s="27">
        <f t="shared" si="91"/>
        <v>2.7252747252747258</v>
      </c>
      <c r="P1871" s="26">
        <f t="shared" si="91"/>
        <v>2.6026422764227641</v>
      </c>
      <c r="Q1871" s="26">
        <f t="shared" si="91"/>
        <v>2.6151515151515157</v>
      </c>
      <c r="R1871" s="27">
        <f t="shared" si="91"/>
        <v>2.5910000000000006</v>
      </c>
    </row>
    <row r="1872" spans="1:18">
      <c r="A1872" s="19" t="s">
        <v>25</v>
      </c>
      <c r="B1872" s="2" t="s">
        <v>25</v>
      </c>
      <c r="C1872" s="15"/>
      <c r="D1872" s="16"/>
      <c r="E1872" s="17"/>
      <c r="F1872" s="18"/>
      <c r="G1872" s="16"/>
      <c r="H1872" s="18"/>
      <c r="I1872" s="17"/>
      <c r="J1872" s="17"/>
      <c r="K1872" s="17"/>
      <c r="L1872" s="18"/>
      <c r="M1872" s="16"/>
      <c r="N1872" s="17"/>
      <c r="O1872" s="18"/>
      <c r="P1872" s="17"/>
      <c r="Q1872" s="17"/>
      <c r="R1872" s="18"/>
    </row>
    <row r="1873" spans="1:18" ht="49.5">
      <c r="A1873" s="22" t="s">
        <v>608</v>
      </c>
      <c r="B1873" s="20" t="s">
        <v>609</v>
      </c>
      <c r="C1873" s="15"/>
      <c r="D1873" s="16"/>
      <c r="E1873" s="17"/>
      <c r="F1873" s="18"/>
      <c r="G1873" s="16"/>
      <c r="H1873" s="18"/>
      <c r="I1873" s="17"/>
      <c r="J1873" s="17"/>
      <c r="K1873" s="17"/>
      <c r="L1873" s="18"/>
      <c r="M1873" s="16"/>
      <c r="N1873" s="17"/>
      <c r="O1873" s="18"/>
      <c r="P1873" s="17"/>
      <c r="Q1873" s="17"/>
      <c r="R1873" s="18"/>
    </row>
    <row r="1874" spans="1:18">
      <c r="A1874" s="29" t="s">
        <v>25</v>
      </c>
      <c r="B1874" s="2" t="s">
        <v>548</v>
      </c>
      <c r="C1874" s="15">
        <v>0.19</v>
      </c>
      <c r="D1874" s="16">
        <v>0.246</v>
      </c>
      <c r="E1874" s="17">
        <v>0.2</v>
      </c>
      <c r="F1874" s="18">
        <v>0.17299999999999999</v>
      </c>
      <c r="G1874" s="16">
        <v>0.16300000000000001</v>
      </c>
      <c r="H1874" s="18">
        <v>0.221</v>
      </c>
      <c r="I1874" s="17">
        <v>0.17100000000000001</v>
      </c>
      <c r="J1874" s="17">
        <v>0.14000000000000001</v>
      </c>
      <c r="K1874" s="17">
        <v>0.27200000000000002</v>
      </c>
      <c r="L1874" s="18">
        <v>0.249</v>
      </c>
      <c r="M1874" s="16">
        <v>0.17299999999999999</v>
      </c>
      <c r="N1874" s="17">
        <v>0.20300000000000001</v>
      </c>
      <c r="O1874" s="18">
        <v>0.23</v>
      </c>
      <c r="P1874" s="17">
        <v>0.16600000000000001</v>
      </c>
      <c r="Q1874" s="17">
        <v>0.19500000000000001</v>
      </c>
      <c r="R1874" s="18">
        <v>0.22</v>
      </c>
    </row>
    <row r="1875" spans="1:18">
      <c r="A1875" s="19" t="s">
        <v>25</v>
      </c>
      <c r="B1875" s="2" t="s">
        <v>549</v>
      </c>
      <c r="C1875" s="15">
        <v>0.34</v>
      </c>
      <c r="D1875" s="16">
        <v>0.45300000000000001</v>
      </c>
      <c r="E1875" s="17">
        <v>0.34799999999999998</v>
      </c>
      <c r="F1875" s="18">
        <v>0.315</v>
      </c>
      <c r="G1875" s="16">
        <v>0.30599999999999999</v>
      </c>
      <c r="H1875" s="18">
        <v>0.378</v>
      </c>
      <c r="I1875" s="17">
        <v>0.33400000000000002</v>
      </c>
      <c r="J1875" s="17">
        <v>0.38100000000000001</v>
      </c>
      <c r="K1875" s="17">
        <v>0.33100000000000002</v>
      </c>
      <c r="L1875" s="18">
        <v>0.23799999999999999</v>
      </c>
      <c r="M1875" s="16">
        <v>0.36099999999999999</v>
      </c>
      <c r="N1875" s="17">
        <v>0.32500000000000001</v>
      </c>
      <c r="O1875" s="18">
        <v>0.28199999999999997</v>
      </c>
      <c r="P1875" s="17">
        <v>0.32400000000000001</v>
      </c>
      <c r="Q1875" s="17">
        <v>0.36799999999999999</v>
      </c>
      <c r="R1875" s="18">
        <v>0.28699999999999998</v>
      </c>
    </row>
    <row r="1876" spans="1:18">
      <c r="A1876" s="19" t="s">
        <v>25</v>
      </c>
      <c r="B1876" s="2" t="s">
        <v>550</v>
      </c>
      <c r="C1876" s="15">
        <v>0.191</v>
      </c>
      <c r="D1876" s="16">
        <v>0.14799999999999999</v>
      </c>
      <c r="E1876" s="17">
        <v>0.14299999999999999</v>
      </c>
      <c r="F1876" s="18">
        <v>0.23899999999999999</v>
      </c>
      <c r="G1876" s="16">
        <v>0.2</v>
      </c>
      <c r="H1876" s="18">
        <v>0.18099999999999999</v>
      </c>
      <c r="I1876" s="17">
        <v>0.248</v>
      </c>
      <c r="J1876" s="17">
        <v>0.17399999999999999</v>
      </c>
      <c r="K1876" s="17">
        <v>0.14299999999999999</v>
      </c>
      <c r="L1876" s="18">
        <v>0.16600000000000001</v>
      </c>
      <c r="M1876" s="16">
        <v>0.17499999999999999</v>
      </c>
      <c r="N1876" s="17">
        <v>0.224</v>
      </c>
      <c r="O1876" s="18">
        <v>0.191</v>
      </c>
      <c r="P1876" s="17">
        <v>0.19400000000000001</v>
      </c>
      <c r="Q1876" s="17">
        <v>0.19600000000000001</v>
      </c>
      <c r="R1876" s="18">
        <v>0.193</v>
      </c>
    </row>
    <row r="1877" spans="1:18">
      <c r="A1877" s="19" t="s">
        <v>25</v>
      </c>
      <c r="B1877" s="2" t="s">
        <v>551</v>
      </c>
      <c r="C1877" s="15">
        <v>0.19800000000000001</v>
      </c>
      <c r="D1877" s="16">
        <v>0.123</v>
      </c>
      <c r="E1877" s="17">
        <v>0.20200000000000001</v>
      </c>
      <c r="F1877" s="18">
        <v>0.20499999999999999</v>
      </c>
      <c r="G1877" s="16">
        <v>0.23</v>
      </c>
      <c r="H1877" s="18">
        <v>0.161</v>
      </c>
      <c r="I1877" s="17">
        <v>0.187</v>
      </c>
      <c r="J1877" s="17">
        <v>0.254</v>
      </c>
      <c r="K1877" s="17">
        <v>0.13200000000000001</v>
      </c>
      <c r="L1877" s="18">
        <v>0.17699999999999999</v>
      </c>
      <c r="M1877" s="16">
        <v>0.189</v>
      </c>
      <c r="N1877" s="17">
        <v>0.17899999999999999</v>
      </c>
      <c r="O1877" s="18">
        <v>0.26600000000000001</v>
      </c>
      <c r="P1877" s="17">
        <v>0.20300000000000001</v>
      </c>
      <c r="Q1877" s="17">
        <v>0.188</v>
      </c>
      <c r="R1877" s="18">
        <v>0.216</v>
      </c>
    </row>
    <row r="1878" spans="1:18">
      <c r="A1878" s="19" t="s">
        <v>25</v>
      </c>
      <c r="B1878" s="2" t="s">
        <v>552</v>
      </c>
      <c r="C1878" s="15">
        <v>5.2999999999999999E-2</v>
      </c>
      <c r="D1878" s="16"/>
      <c r="E1878" s="17">
        <v>6.4000000000000001E-2</v>
      </c>
      <c r="F1878" s="18">
        <v>5.1999999999999998E-2</v>
      </c>
      <c r="G1878" s="16">
        <v>8.2000000000000003E-2</v>
      </c>
      <c r="H1878" s="18">
        <v>0.02</v>
      </c>
      <c r="I1878" s="17">
        <v>5.0999999999999997E-2</v>
      </c>
      <c r="J1878" s="17">
        <v>0.03</v>
      </c>
      <c r="K1878" s="17">
        <v>7.5999999999999998E-2</v>
      </c>
      <c r="L1878" s="18">
        <v>8.7999999999999995E-2</v>
      </c>
      <c r="M1878" s="16">
        <v>5.8999999999999997E-2</v>
      </c>
      <c r="N1878" s="17">
        <v>5.8999999999999997E-2</v>
      </c>
      <c r="O1878" s="18">
        <v>1.7999999999999999E-2</v>
      </c>
      <c r="P1878" s="17">
        <v>5.7000000000000002E-2</v>
      </c>
      <c r="Q1878" s="17">
        <v>4.3999999999999997E-2</v>
      </c>
      <c r="R1878" s="18">
        <v>6.7000000000000004E-2</v>
      </c>
    </row>
    <row r="1879" spans="1:18">
      <c r="A1879" s="19" t="s">
        <v>25</v>
      </c>
      <c r="B1879" s="2" t="s">
        <v>31</v>
      </c>
      <c r="C1879" s="15">
        <v>2.9000000000000001E-2</v>
      </c>
      <c r="D1879" s="16">
        <v>0.03</v>
      </c>
      <c r="E1879" s="17">
        <v>4.2999999999999997E-2</v>
      </c>
      <c r="F1879" s="18">
        <v>1.6E-2</v>
      </c>
      <c r="G1879" s="16">
        <v>1.9E-2</v>
      </c>
      <c r="H1879" s="18">
        <v>3.9E-2</v>
      </c>
      <c r="I1879" s="17">
        <v>8.9999999999999993E-3</v>
      </c>
      <c r="J1879" s="17">
        <v>0.02</v>
      </c>
      <c r="K1879" s="17">
        <v>4.5999999999999999E-2</v>
      </c>
      <c r="L1879" s="18">
        <v>8.3000000000000004E-2</v>
      </c>
      <c r="M1879" s="16">
        <v>4.2000000000000003E-2</v>
      </c>
      <c r="N1879" s="17">
        <v>8.9999999999999993E-3</v>
      </c>
      <c r="O1879" s="18">
        <v>1.2E-2</v>
      </c>
      <c r="P1879" s="17">
        <v>5.6000000000000001E-2</v>
      </c>
      <c r="Q1879" s="17">
        <v>0.01</v>
      </c>
      <c r="R1879" s="18">
        <v>1.6E-2</v>
      </c>
    </row>
    <row r="1880" spans="1:18" s="28" customFormat="1">
      <c r="A1880" s="22"/>
      <c r="B1880" s="23" t="s">
        <v>32</v>
      </c>
      <c r="C1880" s="24">
        <f t="shared" ref="C1880:R1880" si="92">(C1874*1+C1875*2+C1876*3+C1877*4+C1878*5)/SUM(C1874:C1878)</f>
        <v>2.57201646090535</v>
      </c>
      <c r="D1880" s="25">
        <f t="shared" si="92"/>
        <v>2.1525773195876288</v>
      </c>
      <c r="E1880" s="26">
        <f t="shared" si="92"/>
        <v>2.5632183908045976</v>
      </c>
      <c r="F1880" s="27">
        <f t="shared" si="92"/>
        <v>2.6422764227642275</v>
      </c>
      <c r="G1880" s="25">
        <f t="shared" si="92"/>
        <v>2.7573904179408766</v>
      </c>
      <c r="H1880" s="27">
        <f t="shared" si="92"/>
        <v>2.3558792924037459</v>
      </c>
      <c r="I1880" s="26">
        <f t="shared" si="92"/>
        <v>2.609485368314834</v>
      </c>
      <c r="J1880" s="26">
        <f t="shared" si="92"/>
        <v>2.6455566905005101</v>
      </c>
      <c r="K1880" s="26">
        <f t="shared" si="92"/>
        <v>2.3805031446540879</v>
      </c>
      <c r="L1880" s="27">
        <f t="shared" si="92"/>
        <v>2.5827886710239647</v>
      </c>
      <c r="M1880" s="25">
        <f t="shared" si="92"/>
        <v>2.5820271682340645</v>
      </c>
      <c r="N1880" s="26">
        <f t="shared" si="92"/>
        <v>2.5616161616161612</v>
      </c>
      <c r="O1880" s="27">
        <f t="shared" si="92"/>
        <v>2.5542046605876392</v>
      </c>
      <c r="P1880" s="26">
        <f t="shared" si="92"/>
        <v>2.6408898305084749</v>
      </c>
      <c r="Q1880" s="26">
        <f t="shared" si="92"/>
        <v>2.513622603430878</v>
      </c>
      <c r="R1880" s="27">
        <f t="shared" si="92"/>
        <v>2.6164801627670395</v>
      </c>
    </row>
    <row r="1881" spans="1:18" ht="17.25" thickBot="1">
      <c r="A1881" s="30"/>
      <c r="B1881" s="31"/>
      <c r="C1881" s="32"/>
      <c r="D1881" s="33"/>
      <c r="E1881" s="34"/>
      <c r="F1881" s="35"/>
      <c r="G1881" s="33"/>
      <c r="H1881" s="35"/>
      <c r="I1881" s="34"/>
      <c r="J1881" s="34"/>
      <c r="K1881" s="34"/>
      <c r="L1881" s="35"/>
      <c r="M1881" s="33"/>
      <c r="N1881" s="34"/>
      <c r="O1881" s="35"/>
      <c r="P1881" s="34"/>
      <c r="Q1881" s="34"/>
      <c r="R1881" s="35"/>
    </row>
  </sheetData>
  <mergeCells count="6">
    <mergeCell ref="P1:R1"/>
    <mergeCell ref="A2:A3"/>
    <mergeCell ref="D1:F1"/>
    <mergeCell ref="G1:H1"/>
    <mergeCell ref="I1:L1"/>
    <mergeCell ref="M1:O1"/>
  </mergeCells>
  <conditionalFormatting sqref="C12">
    <cfRule type="expression" dxfId="646" priority="93">
      <formula>ISERROR(C12)</formula>
    </cfRule>
  </conditionalFormatting>
  <conditionalFormatting sqref="C21">
    <cfRule type="expression" dxfId="645" priority="92">
      <formula>ISERROR(C21)</formula>
    </cfRule>
  </conditionalFormatting>
  <conditionalFormatting sqref="C30">
    <cfRule type="expression" dxfId="644" priority="91">
      <formula>ISERROR(C30)</formula>
    </cfRule>
  </conditionalFormatting>
  <conditionalFormatting sqref="C46">
    <cfRule type="expression" dxfId="643" priority="90">
      <formula>ISERROR(C46)</formula>
    </cfRule>
  </conditionalFormatting>
  <conditionalFormatting sqref="C55">
    <cfRule type="expression" dxfId="642" priority="89">
      <formula>ISERROR(C55)</formula>
    </cfRule>
  </conditionalFormatting>
  <conditionalFormatting sqref="C64">
    <cfRule type="expression" dxfId="641" priority="88">
      <formula>ISERROR(C64)</formula>
    </cfRule>
  </conditionalFormatting>
  <conditionalFormatting sqref="C74">
    <cfRule type="expression" dxfId="640" priority="87">
      <formula>ISERROR(C74)</formula>
    </cfRule>
  </conditionalFormatting>
  <conditionalFormatting sqref="C83">
    <cfRule type="expression" dxfId="639" priority="86">
      <formula>ISERROR(C83)</formula>
    </cfRule>
  </conditionalFormatting>
  <conditionalFormatting sqref="C92">
    <cfRule type="expression" dxfId="638" priority="85">
      <formula>ISERROR(C92)</formula>
    </cfRule>
  </conditionalFormatting>
  <conditionalFormatting sqref="C102">
    <cfRule type="expression" dxfId="637" priority="84">
      <formula>ISERROR(C102)</formula>
    </cfRule>
  </conditionalFormatting>
  <conditionalFormatting sqref="C183">
    <cfRule type="expression" dxfId="636" priority="83">
      <formula>ISERROR(C183)</formula>
    </cfRule>
  </conditionalFormatting>
  <conditionalFormatting sqref="C250">
    <cfRule type="expression" dxfId="635" priority="82">
      <formula>ISERROR(C250)</formula>
    </cfRule>
  </conditionalFormatting>
  <conditionalFormatting sqref="C306">
    <cfRule type="expression" dxfId="634" priority="81">
      <formula>ISERROR(C306)</formula>
    </cfRule>
  </conditionalFormatting>
  <conditionalFormatting sqref="C317">
    <cfRule type="expression" dxfId="633" priority="80">
      <formula>ISERROR(C317)</formula>
    </cfRule>
  </conditionalFormatting>
  <conditionalFormatting sqref="C328">
    <cfRule type="expression" dxfId="632" priority="79">
      <formula>ISERROR(C328)</formula>
    </cfRule>
  </conditionalFormatting>
  <conditionalFormatting sqref="C339">
    <cfRule type="expression" dxfId="631" priority="78">
      <formula>ISERROR(C339)</formula>
    </cfRule>
  </conditionalFormatting>
  <conditionalFormatting sqref="C350">
    <cfRule type="expression" dxfId="630" priority="77">
      <formula>ISERROR(C350)</formula>
    </cfRule>
  </conditionalFormatting>
  <conditionalFormatting sqref="C361">
    <cfRule type="expression" dxfId="629" priority="76">
      <formula>ISERROR(C361)</formula>
    </cfRule>
  </conditionalFormatting>
  <conditionalFormatting sqref="C372">
    <cfRule type="expression" dxfId="628" priority="75">
      <formula>ISERROR(C372)</formula>
    </cfRule>
  </conditionalFormatting>
  <conditionalFormatting sqref="C383">
    <cfRule type="expression" dxfId="627" priority="74">
      <formula>ISERROR(C383)</formula>
    </cfRule>
  </conditionalFormatting>
  <conditionalFormatting sqref="C394">
    <cfRule type="expression" dxfId="626" priority="73">
      <formula>ISERROR(C394)</formula>
    </cfRule>
  </conditionalFormatting>
  <conditionalFormatting sqref="C405">
    <cfRule type="expression" dxfId="625" priority="72">
      <formula>ISERROR(C405)</formula>
    </cfRule>
  </conditionalFormatting>
  <conditionalFormatting sqref="C416">
    <cfRule type="expression" dxfId="624" priority="71">
      <formula>ISERROR(C416)</formula>
    </cfRule>
  </conditionalFormatting>
  <conditionalFormatting sqref="C427">
    <cfRule type="expression" dxfId="623" priority="70">
      <formula>ISERROR(C427)</formula>
    </cfRule>
  </conditionalFormatting>
  <conditionalFormatting sqref="C438">
    <cfRule type="expression" dxfId="622" priority="69">
      <formula>ISERROR(C438)</formula>
    </cfRule>
  </conditionalFormatting>
  <conditionalFormatting sqref="C449">
    <cfRule type="expression" dxfId="621" priority="68">
      <formula>ISERROR(C449)</formula>
    </cfRule>
  </conditionalFormatting>
  <conditionalFormatting sqref="C460">
    <cfRule type="expression" dxfId="620" priority="67">
      <formula>ISERROR(C460)</formula>
    </cfRule>
  </conditionalFormatting>
  <conditionalFormatting sqref="C471">
    <cfRule type="expression" dxfId="619" priority="66">
      <formula>ISERROR(C471)</formula>
    </cfRule>
  </conditionalFormatting>
  <conditionalFormatting sqref="C482">
    <cfRule type="expression" dxfId="618" priority="65">
      <formula>ISERROR(C482)</formula>
    </cfRule>
  </conditionalFormatting>
  <conditionalFormatting sqref="C493">
    <cfRule type="expression" dxfId="617" priority="64">
      <formula>ISERROR(C493)</formula>
    </cfRule>
  </conditionalFormatting>
  <conditionalFormatting sqref="C502">
    <cfRule type="expression" dxfId="616" priority="63">
      <formula>ISERROR(C502)</formula>
    </cfRule>
  </conditionalFormatting>
  <conditionalFormatting sqref="C511">
    <cfRule type="expression" dxfId="615" priority="62">
      <formula>ISERROR(C511)</formula>
    </cfRule>
  </conditionalFormatting>
  <conditionalFormatting sqref="C520">
    <cfRule type="expression" dxfId="614" priority="61">
      <formula>ISERROR(C520)</formula>
    </cfRule>
  </conditionalFormatting>
  <conditionalFormatting sqref="C529">
    <cfRule type="expression" dxfId="613" priority="60">
      <formula>ISERROR(C529)</formula>
    </cfRule>
  </conditionalFormatting>
  <conditionalFormatting sqref="C538">
    <cfRule type="expression" dxfId="612" priority="59">
      <formula>ISERROR(C538)</formula>
    </cfRule>
  </conditionalFormatting>
  <conditionalFormatting sqref="C547">
    <cfRule type="expression" dxfId="611" priority="58">
      <formula>ISERROR(C547)</formula>
    </cfRule>
  </conditionalFormatting>
  <conditionalFormatting sqref="C556">
    <cfRule type="expression" dxfId="610" priority="57">
      <formula>ISERROR(C556)</formula>
    </cfRule>
  </conditionalFormatting>
  <conditionalFormatting sqref="C565">
    <cfRule type="expression" dxfId="609" priority="56">
      <formula>ISERROR(C565)</formula>
    </cfRule>
  </conditionalFormatting>
  <conditionalFormatting sqref="C574">
    <cfRule type="expression" dxfId="608" priority="55">
      <formula>ISERROR(C574)</formula>
    </cfRule>
  </conditionalFormatting>
  <conditionalFormatting sqref="C628">
    <cfRule type="expression" dxfId="607" priority="54">
      <formula>ISERROR(C628)</formula>
    </cfRule>
  </conditionalFormatting>
  <conditionalFormatting sqref="C637">
    <cfRule type="expression" dxfId="606" priority="53">
      <formula>ISERROR(C637)</formula>
    </cfRule>
  </conditionalFormatting>
  <conditionalFormatting sqref="C866">
    <cfRule type="expression" dxfId="605" priority="52">
      <formula>ISERROR(C866)</formula>
    </cfRule>
  </conditionalFormatting>
  <conditionalFormatting sqref="C875">
    <cfRule type="expression" dxfId="604" priority="51">
      <formula>ISERROR(C875)</formula>
    </cfRule>
  </conditionalFormatting>
  <conditionalFormatting sqref="C884">
    <cfRule type="expression" dxfId="603" priority="50">
      <formula>ISERROR(C884)</formula>
    </cfRule>
  </conditionalFormatting>
  <conditionalFormatting sqref="C893">
    <cfRule type="expression" dxfId="602" priority="49">
      <formula>ISERROR(C893)</formula>
    </cfRule>
  </conditionalFormatting>
  <conditionalFormatting sqref="C902">
    <cfRule type="expression" dxfId="601" priority="48">
      <formula>ISERROR(C902)</formula>
    </cfRule>
  </conditionalFormatting>
  <conditionalFormatting sqref="C911">
    <cfRule type="expression" dxfId="600" priority="47">
      <formula>ISERROR(C911)</formula>
    </cfRule>
  </conditionalFormatting>
  <conditionalFormatting sqref="C920">
    <cfRule type="expression" dxfId="599" priority="46">
      <formula>ISERROR(C920)</formula>
    </cfRule>
  </conditionalFormatting>
  <conditionalFormatting sqref="C930">
    <cfRule type="expression" dxfId="598" priority="45">
      <formula>ISERROR(C930)</formula>
    </cfRule>
  </conditionalFormatting>
  <conditionalFormatting sqref="C940">
    <cfRule type="expression" dxfId="597" priority="44">
      <formula>ISERROR(C940)</formula>
    </cfRule>
  </conditionalFormatting>
  <conditionalFormatting sqref="C950">
    <cfRule type="expression" dxfId="596" priority="43">
      <formula>ISERROR(C950)</formula>
    </cfRule>
  </conditionalFormatting>
  <conditionalFormatting sqref="C960">
    <cfRule type="expression" dxfId="595" priority="42">
      <formula>ISERROR(C960)</formula>
    </cfRule>
  </conditionalFormatting>
  <conditionalFormatting sqref="C970">
    <cfRule type="expression" dxfId="594" priority="41">
      <formula>ISERROR(C970)</formula>
    </cfRule>
  </conditionalFormatting>
  <conditionalFormatting sqref="C980">
    <cfRule type="expression" dxfId="593" priority="40">
      <formula>ISERROR(C980)</formula>
    </cfRule>
  </conditionalFormatting>
  <conditionalFormatting sqref="C990">
    <cfRule type="expression" dxfId="592" priority="39">
      <formula>ISERROR(C990)</formula>
    </cfRule>
  </conditionalFormatting>
  <conditionalFormatting sqref="C1134">
    <cfRule type="expression" dxfId="591" priority="38">
      <formula>ISERROR(C1134)</formula>
    </cfRule>
  </conditionalFormatting>
  <conditionalFormatting sqref="C1143">
    <cfRule type="expression" dxfId="590" priority="37">
      <formula>ISERROR(C1143)</formula>
    </cfRule>
  </conditionalFormatting>
  <conditionalFormatting sqref="C1152">
    <cfRule type="expression" dxfId="589" priority="36">
      <formula>ISERROR(C1152)</formula>
    </cfRule>
  </conditionalFormatting>
  <conditionalFormatting sqref="C1161">
    <cfRule type="expression" dxfId="588" priority="35">
      <formula>ISERROR(C1161)</formula>
    </cfRule>
  </conditionalFormatting>
  <conditionalFormatting sqref="C1170">
    <cfRule type="expression" dxfId="587" priority="34">
      <formula>ISERROR(C1170)</formula>
    </cfRule>
  </conditionalFormatting>
  <conditionalFormatting sqref="C1179">
    <cfRule type="expression" dxfId="586" priority="33">
      <formula>ISERROR(C1179)</formula>
    </cfRule>
  </conditionalFormatting>
  <conditionalFormatting sqref="C1188">
    <cfRule type="expression" dxfId="585" priority="32">
      <formula>ISERROR(C1188)</formula>
    </cfRule>
  </conditionalFormatting>
  <conditionalFormatting sqref="C1197">
    <cfRule type="expression" dxfId="584" priority="31">
      <formula>ISERROR(C1197)</formula>
    </cfRule>
  </conditionalFormatting>
  <conditionalFormatting sqref="C1271">
    <cfRule type="expression" dxfId="583" priority="30">
      <formula>ISERROR(C1271)</formula>
    </cfRule>
  </conditionalFormatting>
  <conditionalFormatting sqref="C1280">
    <cfRule type="expression" dxfId="582" priority="29">
      <formula>ISERROR(C1280)</formula>
    </cfRule>
  </conditionalFormatting>
  <conditionalFormatting sqref="C1289">
    <cfRule type="expression" dxfId="581" priority="28">
      <formula>ISERROR(C1289)</formula>
    </cfRule>
  </conditionalFormatting>
  <conditionalFormatting sqref="C1406">
    <cfRule type="expression" dxfId="580" priority="27">
      <formula>ISERROR(C1406)</formula>
    </cfRule>
  </conditionalFormatting>
  <conditionalFormatting sqref="C1415">
    <cfRule type="expression" dxfId="579" priority="26">
      <formula>ISERROR(C1415)</formula>
    </cfRule>
  </conditionalFormatting>
  <conditionalFormatting sqref="C1424">
    <cfRule type="expression" dxfId="578" priority="25">
      <formula>ISERROR(C1424)</formula>
    </cfRule>
  </conditionalFormatting>
  <conditionalFormatting sqref="C1433">
    <cfRule type="expression" dxfId="577" priority="24">
      <formula>ISERROR(C1433)</formula>
    </cfRule>
  </conditionalFormatting>
  <conditionalFormatting sqref="C1442">
    <cfRule type="expression" dxfId="576" priority="23">
      <formula>ISERROR(C1442)</formula>
    </cfRule>
  </conditionalFormatting>
  <conditionalFormatting sqref="C1476">
    <cfRule type="expression" dxfId="575" priority="22">
      <formula>ISERROR(C1476)</formula>
    </cfRule>
  </conditionalFormatting>
  <conditionalFormatting sqref="C1540">
    <cfRule type="expression" dxfId="574" priority="21">
      <formula>ISERROR(C1540)</formula>
    </cfRule>
  </conditionalFormatting>
  <conditionalFormatting sqref="C1549">
    <cfRule type="expression" dxfId="573" priority="20">
      <formula>ISERROR(C1549)</formula>
    </cfRule>
  </conditionalFormatting>
  <conditionalFormatting sqref="C1558">
    <cfRule type="expression" dxfId="572" priority="19">
      <formula>ISERROR(C1558)</formula>
    </cfRule>
  </conditionalFormatting>
  <conditionalFormatting sqref="C1691">
    <cfRule type="expression" dxfId="571" priority="18">
      <formula>ISERROR(C1691)</formula>
    </cfRule>
  </conditionalFormatting>
  <conditionalFormatting sqref="C1700">
    <cfRule type="expression" dxfId="570" priority="17">
      <formula>ISERROR(C1700)</formula>
    </cfRule>
  </conditionalFormatting>
  <conditionalFormatting sqref="C1709">
    <cfRule type="expression" dxfId="569" priority="16">
      <formula>ISERROR(C1709)</formula>
    </cfRule>
  </conditionalFormatting>
  <conditionalFormatting sqref="C1718">
    <cfRule type="expression" dxfId="568" priority="15">
      <formula>ISERROR(C1718)</formula>
    </cfRule>
  </conditionalFormatting>
  <conditionalFormatting sqref="C1752">
    <cfRule type="expression" dxfId="567" priority="14">
      <formula>ISERROR(C1752)</formula>
    </cfRule>
  </conditionalFormatting>
  <conditionalFormatting sqref="C1762">
    <cfRule type="expression" dxfId="566" priority="13">
      <formula>ISERROR(C1762)</formula>
    </cfRule>
  </conditionalFormatting>
  <conditionalFormatting sqref="C1772">
    <cfRule type="expression" dxfId="565" priority="12">
      <formula>ISERROR(C1772)</formula>
    </cfRule>
  </conditionalFormatting>
  <conditionalFormatting sqref="C1782">
    <cfRule type="expression" dxfId="564" priority="11">
      <formula>ISERROR(C1782)</formula>
    </cfRule>
  </conditionalFormatting>
  <conditionalFormatting sqref="C1792">
    <cfRule type="expression" dxfId="563" priority="10">
      <formula>ISERROR(C1792)</formula>
    </cfRule>
  </conditionalFormatting>
  <conditionalFormatting sqref="C1802">
    <cfRule type="expression" dxfId="562" priority="9">
      <formula>ISERROR(C1802)</formula>
    </cfRule>
  </conditionalFormatting>
  <conditionalFormatting sqref="C1812">
    <cfRule type="expression" dxfId="561" priority="8">
      <formula>ISERROR(C1812)</formula>
    </cfRule>
  </conditionalFormatting>
  <conditionalFormatting sqref="C1822">
    <cfRule type="expression" dxfId="560" priority="7">
      <formula>ISERROR(C1822)</formula>
    </cfRule>
  </conditionalFormatting>
  <conditionalFormatting sqref="C1832">
    <cfRule type="expression" dxfId="559" priority="6">
      <formula>ISERROR(C1832)</formula>
    </cfRule>
  </conditionalFormatting>
  <conditionalFormatting sqref="C1842">
    <cfRule type="expression" dxfId="558" priority="5">
      <formula>ISERROR(C1842)</formula>
    </cfRule>
  </conditionalFormatting>
  <conditionalFormatting sqref="C1852">
    <cfRule type="expression" dxfId="557" priority="4">
      <formula>ISERROR(C1852)</formula>
    </cfRule>
  </conditionalFormatting>
  <conditionalFormatting sqref="C1862">
    <cfRule type="expression" dxfId="556" priority="3">
      <formula>ISERROR(C1862)</formula>
    </cfRule>
  </conditionalFormatting>
  <conditionalFormatting sqref="C1871">
    <cfRule type="expression" dxfId="555" priority="2">
      <formula>ISERROR(C1871)</formula>
    </cfRule>
  </conditionalFormatting>
  <conditionalFormatting sqref="C1880">
    <cfRule type="expression" dxfId="554" priority="1">
      <formula>ISERROR(C1880)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9BD5F-20AC-473E-B941-C78C569E2F08}">
  <dimension ref="A1:V1872"/>
  <sheetViews>
    <sheetView workbookViewId="0">
      <selection activeCell="A2" sqref="A2:A3"/>
    </sheetView>
  </sheetViews>
  <sheetFormatPr defaultColWidth="11.42578125" defaultRowHeight="15"/>
  <cols>
    <col min="1" max="1" width="16.7109375" customWidth="1"/>
    <col min="2" max="2" width="65.7109375" customWidth="1"/>
  </cols>
  <sheetData>
    <row r="1" spans="1:22" s="4" customFormat="1" ht="16.5">
      <c r="A1" s="1"/>
      <c r="B1" s="2"/>
      <c r="C1" s="3" t="s">
        <v>0</v>
      </c>
      <c r="D1" s="53" t="s">
        <v>1</v>
      </c>
      <c r="E1" s="54"/>
      <c r="F1" s="55"/>
      <c r="G1" s="49" t="s">
        <v>2</v>
      </c>
      <c r="H1" s="51"/>
      <c r="I1" s="49" t="s">
        <v>3</v>
      </c>
      <c r="J1" s="50"/>
      <c r="K1" s="50"/>
      <c r="L1" s="51"/>
      <c r="M1" s="49" t="s">
        <v>4</v>
      </c>
      <c r="N1" s="50"/>
      <c r="O1" s="51"/>
      <c r="P1" s="49" t="s">
        <v>5</v>
      </c>
      <c r="Q1" s="50"/>
      <c r="R1" s="51"/>
    </row>
    <row r="2" spans="1:22" s="4" customFormat="1" ht="16.5">
      <c r="A2" s="52" t="s">
        <v>6</v>
      </c>
      <c r="B2" s="2"/>
      <c r="C2" s="5" t="s">
        <v>7</v>
      </c>
      <c r="D2" s="6" t="s">
        <v>8</v>
      </c>
      <c r="E2" s="7">
        <v>3</v>
      </c>
      <c r="F2" s="8" t="s">
        <v>9</v>
      </c>
      <c r="G2" s="6" t="s">
        <v>10</v>
      </c>
      <c r="H2" s="8" t="s">
        <v>11</v>
      </c>
      <c r="I2" s="6" t="s">
        <v>12</v>
      </c>
      <c r="J2" s="7" t="s">
        <v>13</v>
      </c>
      <c r="K2" s="7" t="s">
        <v>14</v>
      </c>
      <c r="L2" s="8" t="s">
        <v>15</v>
      </c>
      <c r="M2" s="6" t="s">
        <v>16</v>
      </c>
      <c r="N2" s="7" t="s">
        <v>17</v>
      </c>
      <c r="O2" s="8" t="s">
        <v>18</v>
      </c>
      <c r="P2" s="6" t="s">
        <v>19</v>
      </c>
      <c r="Q2" s="7" t="s">
        <v>20</v>
      </c>
      <c r="R2" s="8" t="s">
        <v>21</v>
      </c>
    </row>
    <row r="3" spans="1:22" s="4" customFormat="1" ht="17.25" thickBot="1">
      <c r="A3" s="56"/>
      <c r="B3" s="9" t="s">
        <v>22</v>
      </c>
      <c r="C3" s="10"/>
      <c r="D3" s="11">
        <v>6.9000000000000006E-2</v>
      </c>
      <c r="E3" s="12">
        <v>0.379</v>
      </c>
      <c r="F3" s="13">
        <v>0.55200000000000005</v>
      </c>
      <c r="G3" s="11">
        <v>0.47299999999999998</v>
      </c>
      <c r="H3" s="13">
        <v>0.52700000000000002</v>
      </c>
      <c r="I3" s="11">
        <v>0.26400000000000001</v>
      </c>
      <c r="J3" s="12">
        <v>0.27600000000000002</v>
      </c>
      <c r="K3" s="12">
        <v>0.23200000000000001</v>
      </c>
      <c r="L3" s="13">
        <v>0.22800000000000001</v>
      </c>
      <c r="M3" s="11">
        <v>0.37</v>
      </c>
      <c r="N3" s="12">
        <v>0.33300000000000002</v>
      </c>
      <c r="O3" s="13">
        <v>0.29699999999999999</v>
      </c>
      <c r="P3" s="11">
        <v>0.17546750706828168</v>
      </c>
      <c r="Q3" s="12">
        <v>0.35665409335037995</v>
      </c>
      <c r="R3" s="13">
        <v>0.46787839958133837</v>
      </c>
      <c r="V3" s="48"/>
    </row>
    <row r="4" spans="1:22" ht="16.5">
      <c r="A4" s="14"/>
      <c r="B4" s="2"/>
      <c r="C4" s="15"/>
      <c r="D4" s="16"/>
      <c r="E4" s="17"/>
      <c r="F4" s="18"/>
      <c r="G4" s="16"/>
      <c r="H4" s="18"/>
      <c r="I4" s="17"/>
      <c r="J4" s="17"/>
      <c r="K4" s="17"/>
      <c r="L4" s="18"/>
      <c r="M4" s="16"/>
      <c r="N4" s="17"/>
      <c r="O4" s="18"/>
      <c r="P4" s="17"/>
      <c r="Q4" s="17"/>
      <c r="R4" s="18"/>
    </row>
    <row r="5" spans="1:22" ht="49.5">
      <c r="A5" s="19" t="s">
        <v>23</v>
      </c>
      <c r="B5" s="20" t="s">
        <v>24</v>
      </c>
      <c r="C5" s="15"/>
      <c r="D5" s="16"/>
      <c r="E5" s="17"/>
      <c r="F5" s="18"/>
      <c r="G5" s="16"/>
      <c r="H5" s="18"/>
      <c r="I5" s="17"/>
      <c r="J5" s="17"/>
      <c r="K5" s="17"/>
      <c r="L5" s="18"/>
      <c r="M5" s="16"/>
      <c r="N5" s="17"/>
      <c r="O5" s="18"/>
      <c r="P5" s="17"/>
      <c r="Q5" s="17"/>
      <c r="R5" s="18"/>
    </row>
    <row r="6" spans="1:22" ht="16.5">
      <c r="A6" s="19" t="s">
        <v>25</v>
      </c>
      <c r="B6" s="2" t="s">
        <v>26</v>
      </c>
      <c r="C6" s="15">
        <v>1.4E-2</v>
      </c>
      <c r="D6" s="16">
        <v>0.17599999999999999</v>
      </c>
      <c r="E6" s="17"/>
      <c r="F6" s="18">
        <v>4.0000000000000001E-3</v>
      </c>
      <c r="G6" s="16">
        <v>1.2E-2</v>
      </c>
      <c r="H6" s="18">
        <v>1.6E-2</v>
      </c>
      <c r="I6" s="17"/>
      <c r="J6" s="17"/>
      <c r="K6" s="17">
        <v>3.4000000000000002E-2</v>
      </c>
      <c r="L6" s="18">
        <v>2.7E-2</v>
      </c>
      <c r="M6" s="16">
        <v>1.0999999999999999E-2</v>
      </c>
      <c r="N6" s="17">
        <v>2.5000000000000001E-2</v>
      </c>
      <c r="O6" s="18">
        <v>6.0000000000000001E-3</v>
      </c>
      <c r="P6" s="17">
        <v>0.01</v>
      </c>
      <c r="Q6" s="17">
        <v>6.0000000000000001E-3</v>
      </c>
      <c r="R6" s="18">
        <v>2.1999999999999999E-2</v>
      </c>
    </row>
    <row r="7" spans="1:22" ht="16.5">
      <c r="A7" s="19" t="s">
        <v>25</v>
      </c>
      <c r="B7" s="2" t="s">
        <v>27</v>
      </c>
      <c r="C7" s="15">
        <v>2.7E-2</v>
      </c>
      <c r="D7" s="16">
        <v>0.17499999999999999</v>
      </c>
      <c r="E7" s="17">
        <v>3.9E-2</v>
      </c>
      <c r="F7" s="18"/>
      <c r="G7" s="16">
        <v>2.5999999999999999E-2</v>
      </c>
      <c r="H7" s="18">
        <v>2.7E-2</v>
      </c>
      <c r="I7" s="17"/>
      <c r="J7" s="17">
        <v>3.9E-2</v>
      </c>
      <c r="K7" s="17">
        <v>1.7000000000000001E-2</v>
      </c>
      <c r="L7" s="18">
        <v>5.2999999999999999E-2</v>
      </c>
      <c r="M7" s="16">
        <v>3.5999999999999997E-2</v>
      </c>
      <c r="N7" s="17">
        <v>2.7E-2</v>
      </c>
      <c r="O7" s="18">
        <v>1.4999999999999999E-2</v>
      </c>
      <c r="P7" s="17">
        <v>5.0999999999999997E-2</v>
      </c>
      <c r="Q7" s="17">
        <v>0.03</v>
      </c>
      <c r="R7" s="18">
        <v>1.4999999999999999E-2</v>
      </c>
    </row>
    <row r="8" spans="1:22" ht="16.5">
      <c r="A8" s="19" t="s">
        <v>25</v>
      </c>
      <c r="B8" s="2" t="s">
        <v>28</v>
      </c>
      <c r="C8" s="15">
        <v>6.3E-2</v>
      </c>
      <c r="D8" s="16">
        <v>5.8000000000000003E-2</v>
      </c>
      <c r="E8" s="17">
        <v>0.11799999999999999</v>
      </c>
      <c r="F8" s="18">
        <v>2.7E-2</v>
      </c>
      <c r="G8" s="16">
        <v>6.6000000000000003E-2</v>
      </c>
      <c r="H8" s="18">
        <v>6.0999999999999999E-2</v>
      </c>
      <c r="I8" s="17">
        <v>5.1999999999999998E-2</v>
      </c>
      <c r="J8" s="17">
        <v>7.6999999999999999E-2</v>
      </c>
      <c r="K8" s="17">
        <v>3.5000000000000003E-2</v>
      </c>
      <c r="L8" s="18">
        <v>0.09</v>
      </c>
      <c r="M8" s="16">
        <v>5.2999999999999999E-2</v>
      </c>
      <c r="N8" s="17">
        <v>9.1999999999999998E-2</v>
      </c>
      <c r="O8" s="18">
        <v>4.4999999999999998E-2</v>
      </c>
      <c r="P8" s="17">
        <v>8.7999999999999995E-2</v>
      </c>
      <c r="Q8" s="17">
        <v>0.05</v>
      </c>
      <c r="R8" s="18">
        <v>6.6000000000000003E-2</v>
      </c>
    </row>
    <row r="9" spans="1:22" ht="16.5">
      <c r="A9" s="19" t="s">
        <v>25</v>
      </c>
      <c r="B9" s="2" t="s">
        <v>29</v>
      </c>
      <c r="C9" s="15">
        <v>0.311</v>
      </c>
      <c r="D9" s="16">
        <v>0.34200000000000003</v>
      </c>
      <c r="E9" s="17">
        <v>0.36899999999999999</v>
      </c>
      <c r="F9" s="18">
        <v>0.26700000000000002</v>
      </c>
      <c r="G9" s="16">
        <v>0.29799999999999999</v>
      </c>
      <c r="H9" s="18">
        <v>0.32200000000000001</v>
      </c>
      <c r="I9" s="17">
        <v>0.42099999999999999</v>
      </c>
      <c r="J9" s="17">
        <v>0.26300000000000001</v>
      </c>
      <c r="K9" s="17">
        <v>0.39600000000000002</v>
      </c>
      <c r="L9" s="18">
        <v>0.155</v>
      </c>
      <c r="M9" s="16">
        <v>0.28199999999999997</v>
      </c>
      <c r="N9" s="17">
        <v>0.28100000000000003</v>
      </c>
      <c r="O9" s="18">
        <v>0.38</v>
      </c>
      <c r="P9" s="17">
        <v>0.253</v>
      </c>
      <c r="Q9" s="17">
        <v>0.34</v>
      </c>
      <c r="R9" s="18">
        <v>0.316</v>
      </c>
    </row>
    <row r="10" spans="1:22" ht="16.5">
      <c r="A10" s="19" t="s">
        <v>25</v>
      </c>
      <c r="B10" s="2" t="s">
        <v>30</v>
      </c>
      <c r="C10" s="15">
        <v>0.58199999999999996</v>
      </c>
      <c r="D10" s="16">
        <v>0.248</v>
      </c>
      <c r="E10" s="17">
        <v>0.47399999999999998</v>
      </c>
      <c r="F10" s="18">
        <v>0.69799999999999995</v>
      </c>
      <c r="G10" s="16">
        <v>0.59199999999999997</v>
      </c>
      <c r="H10" s="18">
        <v>0.57299999999999995</v>
      </c>
      <c r="I10" s="17">
        <v>0.52700000000000002</v>
      </c>
      <c r="J10" s="17">
        <v>0.61199999999999999</v>
      </c>
      <c r="K10" s="17">
        <v>0.51800000000000002</v>
      </c>
      <c r="L10" s="18">
        <v>0.67500000000000004</v>
      </c>
      <c r="M10" s="16">
        <v>0.61099999999999999</v>
      </c>
      <c r="N10" s="17">
        <v>0.57599999999999996</v>
      </c>
      <c r="O10" s="18">
        <v>0.55300000000000005</v>
      </c>
      <c r="P10" s="17">
        <v>0.58199999999999996</v>
      </c>
      <c r="Q10" s="17">
        <v>0.57399999999999995</v>
      </c>
      <c r="R10" s="18">
        <v>0.58099999999999996</v>
      </c>
    </row>
    <row r="11" spans="1:22" ht="16.5">
      <c r="A11" s="19" t="s">
        <v>25</v>
      </c>
      <c r="B11" s="2" t="s">
        <v>31</v>
      </c>
      <c r="C11" s="15">
        <v>3.0000000000000001E-3</v>
      </c>
      <c r="D11" s="16"/>
      <c r="E11" s="17"/>
      <c r="F11" s="18">
        <v>5.0000000000000001E-3</v>
      </c>
      <c r="G11" s="16">
        <v>5.0000000000000001E-3</v>
      </c>
      <c r="H11" s="18"/>
      <c r="I11" s="17"/>
      <c r="J11" s="17">
        <v>8.9999999999999993E-3</v>
      </c>
      <c r="K11" s="17"/>
      <c r="L11" s="18"/>
      <c r="M11" s="16">
        <v>7.0000000000000001E-3</v>
      </c>
      <c r="N11" s="17"/>
      <c r="O11" s="18"/>
      <c r="P11" s="17">
        <v>1.4999999999999999E-2</v>
      </c>
      <c r="Q11" s="17"/>
      <c r="R11" s="18"/>
    </row>
    <row r="12" spans="1:22" s="28" customFormat="1" ht="16.5">
      <c r="A12" s="22"/>
      <c r="B12" s="23" t="s">
        <v>32</v>
      </c>
      <c r="C12" s="24">
        <f>(C6*1+C7*2+C8*3+C9*4+C10*5)/SUM(C6:C10)</f>
        <v>4.4242728184553659</v>
      </c>
      <c r="D12" s="25">
        <f t="shared" ref="D12:R12" si="0">(D6*1+D7*2+D8*3+D9*4+D10*5)/SUM(D6:D10)</f>
        <v>3.3113113113113113</v>
      </c>
      <c r="E12" s="26">
        <f t="shared" si="0"/>
        <v>4.2780000000000005</v>
      </c>
      <c r="F12" s="27">
        <f t="shared" si="0"/>
        <v>4.6616465863453813</v>
      </c>
      <c r="G12" s="25">
        <f t="shared" si="0"/>
        <v>4.4406438631790746</v>
      </c>
      <c r="H12" s="27">
        <f t="shared" si="0"/>
        <v>4.4104104104104103</v>
      </c>
      <c r="I12" s="26">
        <f t="shared" si="0"/>
        <v>4.4749999999999996</v>
      </c>
      <c r="J12" s="26">
        <f t="shared" si="0"/>
        <v>4.4611503531786081</v>
      </c>
      <c r="K12" s="26">
        <f t="shared" si="0"/>
        <v>4.3469999999999995</v>
      </c>
      <c r="L12" s="27">
        <f t="shared" si="0"/>
        <v>4.3979999999999997</v>
      </c>
      <c r="M12" s="25">
        <f t="shared" si="0"/>
        <v>4.4561933534743199</v>
      </c>
      <c r="N12" s="26">
        <f t="shared" si="0"/>
        <v>4.3546453546453554</v>
      </c>
      <c r="O12" s="27">
        <f t="shared" si="0"/>
        <v>4.4604604604604603</v>
      </c>
      <c r="P12" s="26">
        <f t="shared" si="0"/>
        <v>4.3678861788617889</v>
      </c>
      <c r="Q12" s="26">
        <f t="shared" si="0"/>
        <v>4.4459999999999997</v>
      </c>
      <c r="R12" s="27">
        <f t="shared" si="0"/>
        <v>4.4189999999999996</v>
      </c>
    </row>
    <row r="13" spans="1:22" ht="16.5">
      <c r="A13" s="19" t="s">
        <v>25</v>
      </c>
      <c r="B13" s="2" t="s">
        <v>25</v>
      </c>
      <c r="C13" s="15"/>
      <c r="D13" s="16"/>
      <c r="E13" s="17"/>
      <c r="F13" s="18"/>
      <c r="G13" s="16"/>
      <c r="H13" s="18"/>
      <c r="I13" s="17"/>
      <c r="J13" s="17"/>
      <c r="K13" s="17"/>
      <c r="L13" s="18"/>
      <c r="M13" s="16"/>
      <c r="N13" s="17"/>
      <c r="O13" s="18"/>
      <c r="P13" s="17"/>
      <c r="Q13" s="17"/>
      <c r="R13" s="18"/>
    </row>
    <row r="14" spans="1:22" ht="33">
      <c r="A14" s="19" t="s">
        <v>33</v>
      </c>
      <c r="B14" s="20" t="s">
        <v>34</v>
      </c>
      <c r="C14" s="15"/>
      <c r="D14" s="16"/>
      <c r="E14" s="17"/>
      <c r="F14" s="18"/>
      <c r="G14" s="16"/>
      <c r="H14" s="18"/>
      <c r="I14" s="17"/>
      <c r="J14" s="17"/>
      <c r="K14" s="17"/>
      <c r="L14" s="18"/>
      <c r="M14" s="16"/>
      <c r="N14" s="17"/>
      <c r="O14" s="18"/>
      <c r="P14" s="17"/>
      <c r="Q14" s="17"/>
      <c r="R14" s="18"/>
    </row>
    <row r="15" spans="1:22" ht="16.5">
      <c r="A15" s="19" t="s">
        <v>25</v>
      </c>
      <c r="B15" s="2" t="s">
        <v>35</v>
      </c>
      <c r="C15" s="15">
        <v>1.6E-2</v>
      </c>
      <c r="D15" s="16">
        <v>0.23200000000000001</v>
      </c>
      <c r="E15" s="17"/>
      <c r="F15" s="18"/>
      <c r="G15" s="16">
        <v>0.02</v>
      </c>
      <c r="H15" s="18">
        <v>1.2E-2</v>
      </c>
      <c r="I15" s="17">
        <v>1.2E-2</v>
      </c>
      <c r="J15" s="17">
        <v>8.9999999999999993E-3</v>
      </c>
      <c r="K15" s="17">
        <v>1.7000000000000001E-2</v>
      </c>
      <c r="L15" s="18">
        <v>2.7E-2</v>
      </c>
      <c r="M15" s="16">
        <v>2.5000000000000001E-2</v>
      </c>
      <c r="N15" s="17">
        <v>0.02</v>
      </c>
      <c r="O15" s="18"/>
      <c r="P15" s="17">
        <v>0.05</v>
      </c>
      <c r="Q15" s="17">
        <v>8.9999999999999993E-3</v>
      </c>
      <c r="R15" s="18">
        <v>8.9999999999999993E-3</v>
      </c>
    </row>
    <row r="16" spans="1:22" ht="16.5">
      <c r="A16" s="19" t="s">
        <v>25</v>
      </c>
      <c r="B16" s="2" t="s">
        <v>36</v>
      </c>
      <c r="C16" s="15">
        <v>5.2999999999999999E-2</v>
      </c>
      <c r="D16" s="16">
        <v>0.76800000000000002</v>
      </c>
      <c r="E16" s="17"/>
      <c r="F16" s="18"/>
      <c r="G16" s="16">
        <v>4.4999999999999998E-2</v>
      </c>
      <c r="H16" s="18">
        <v>0.06</v>
      </c>
      <c r="I16" s="17">
        <v>1.2E-2</v>
      </c>
      <c r="J16" s="17">
        <v>4.9000000000000002E-2</v>
      </c>
      <c r="K16" s="17">
        <v>9.6000000000000002E-2</v>
      </c>
      <c r="L16" s="18">
        <v>6.0999999999999999E-2</v>
      </c>
      <c r="M16" s="16">
        <v>6.4000000000000001E-2</v>
      </c>
      <c r="N16" s="17">
        <v>6.0999999999999999E-2</v>
      </c>
      <c r="O16" s="18">
        <v>2.9000000000000001E-2</v>
      </c>
      <c r="P16" s="17">
        <v>9.6000000000000002E-2</v>
      </c>
      <c r="Q16" s="17">
        <v>5.1999999999999998E-2</v>
      </c>
      <c r="R16" s="18">
        <v>3.7999999999999999E-2</v>
      </c>
    </row>
    <row r="17" spans="1:18" ht="16.5">
      <c r="A17" s="19" t="s">
        <v>25</v>
      </c>
      <c r="B17" s="2" t="s">
        <v>37</v>
      </c>
      <c r="C17" s="15">
        <v>0.379</v>
      </c>
      <c r="D17" s="16"/>
      <c r="E17" s="17">
        <v>1</v>
      </c>
      <c r="F17" s="18"/>
      <c r="G17" s="16">
        <v>0.371</v>
      </c>
      <c r="H17" s="18">
        <v>0.38700000000000001</v>
      </c>
      <c r="I17" s="17">
        <v>0.32</v>
      </c>
      <c r="J17" s="17">
        <v>0.38100000000000001</v>
      </c>
      <c r="K17" s="17">
        <v>0.40200000000000002</v>
      </c>
      <c r="L17" s="18">
        <v>0.42299999999999999</v>
      </c>
      <c r="M17" s="16">
        <v>0.45800000000000002</v>
      </c>
      <c r="N17" s="17">
        <v>0.38200000000000001</v>
      </c>
      <c r="O17" s="18">
        <v>0.27900000000000003</v>
      </c>
      <c r="P17" s="17">
        <v>0.49199999999999999</v>
      </c>
      <c r="Q17" s="17">
        <v>0.42799999999999999</v>
      </c>
      <c r="R17" s="18">
        <v>0.307</v>
      </c>
    </row>
    <row r="18" spans="1:18" ht="16.5">
      <c r="A18" s="19" t="s">
        <v>25</v>
      </c>
      <c r="B18" s="2" t="s">
        <v>38</v>
      </c>
      <c r="C18" s="15">
        <v>0.313</v>
      </c>
      <c r="D18" s="16"/>
      <c r="E18" s="17"/>
      <c r="F18" s="18">
        <v>0.56799999999999995</v>
      </c>
      <c r="G18" s="16">
        <v>0.33600000000000002</v>
      </c>
      <c r="H18" s="18">
        <v>0.29399999999999998</v>
      </c>
      <c r="I18" s="17">
        <v>0.39700000000000002</v>
      </c>
      <c r="J18" s="17">
        <v>0.36599999999999999</v>
      </c>
      <c r="K18" s="17">
        <v>0.30599999999999999</v>
      </c>
      <c r="L18" s="18">
        <v>0.161</v>
      </c>
      <c r="M18" s="16">
        <v>0.221</v>
      </c>
      <c r="N18" s="17">
        <v>0.32400000000000001</v>
      </c>
      <c r="O18" s="18">
        <v>0.41699999999999998</v>
      </c>
      <c r="P18" s="17">
        <v>0.19400000000000001</v>
      </c>
      <c r="Q18" s="17">
        <v>0.31</v>
      </c>
      <c r="R18" s="18">
        <v>0.36599999999999999</v>
      </c>
    </row>
    <row r="19" spans="1:18" ht="16.5">
      <c r="A19" s="19" t="s">
        <v>25</v>
      </c>
      <c r="B19" s="2" t="s">
        <v>39</v>
      </c>
      <c r="C19" s="15">
        <v>0.23799999999999999</v>
      </c>
      <c r="D19" s="16"/>
      <c r="E19" s="17"/>
      <c r="F19" s="18">
        <v>0.432</v>
      </c>
      <c r="G19" s="16">
        <v>0.22900000000000001</v>
      </c>
      <c r="H19" s="18">
        <v>0.247</v>
      </c>
      <c r="I19" s="17">
        <v>0.25900000000000001</v>
      </c>
      <c r="J19" s="17">
        <v>0.19400000000000001</v>
      </c>
      <c r="K19" s="17">
        <v>0.18</v>
      </c>
      <c r="L19" s="18">
        <v>0.32700000000000001</v>
      </c>
      <c r="M19" s="16">
        <v>0.23300000000000001</v>
      </c>
      <c r="N19" s="17">
        <v>0.21199999999999999</v>
      </c>
      <c r="O19" s="18">
        <v>0.27500000000000002</v>
      </c>
      <c r="P19" s="17">
        <v>0.16900000000000001</v>
      </c>
      <c r="Q19" s="17">
        <v>0.20100000000000001</v>
      </c>
      <c r="R19" s="18">
        <v>0.27900000000000003</v>
      </c>
    </row>
    <row r="20" spans="1:18" ht="16.5">
      <c r="A20" s="19" t="s">
        <v>25</v>
      </c>
      <c r="B20" s="2" t="s">
        <v>31</v>
      </c>
      <c r="C20" s="15"/>
      <c r="D20" s="16"/>
      <c r="E20" s="17"/>
      <c r="F20" s="18"/>
      <c r="G20" s="16"/>
      <c r="H20" s="18"/>
      <c r="I20" s="17"/>
      <c r="J20" s="17"/>
      <c r="K20" s="17"/>
      <c r="L20" s="18"/>
      <c r="M20" s="16"/>
      <c r="N20" s="17"/>
      <c r="O20" s="18"/>
      <c r="P20" s="17"/>
      <c r="Q20" s="17"/>
      <c r="R20" s="18"/>
    </row>
    <row r="21" spans="1:18" s="28" customFormat="1" ht="16.5">
      <c r="A21" s="22"/>
      <c r="B21" s="23" t="s">
        <v>32</v>
      </c>
      <c r="C21" s="24">
        <f>(C15*1+C16*2+C17*3+C18*4+C19*5)/SUM(C15:C19)</f>
        <v>3.7047047047047048</v>
      </c>
      <c r="D21" s="25">
        <f t="shared" ref="D21:R21" si="1">(D15*1+D16*2+D17*3+D18*4+D19*5)/SUM(D15:D19)</f>
        <v>1.768</v>
      </c>
      <c r="E21" s="26">
        <f t="shared" si="1"/>
        <v>3</v>
      </c>
      <c r="F21" s="27">
        <f t="shared" si="1"/>
        <v>4.4320000000000004</v>
      </c>
      <c r="G21" s="25">
        <f t="shared" si="1"/>
        <v>3.708291708291708</v>
      </c>
      <c r="H21" s="27">
        <f t="shared" si="1"/>
        <v>3.7040000000000002</v>
      </c>
      <c r="I21" s="26">
        <f t="shared" si="1"/>
        <v>3.879</v>
      </c>
      <c r="J21" s="26">
        <f t="shared" si="1"/>
        <v>3.6876876876876881</v>
      </c>
      <c r="K21" s="26">
        <f t="shared" si="1"/>
        <v>3.535464535464536</v>
      </c>
      <c r="L21" s="27">
        <f t="shared" si="1"/>
        <v>3.7007007007007005</v>
      </c>
      <c r="M21" s="25">
        <f t="shared" si="1"/>
        <v>3.5724275724275723</v>
      </c>
      <c r="N21" s="26">
        <f t="shared" si="1"/>
        <v>3.6476476476476472</v>
      </c>
      <c r="O21" s="27">
        <f t="shared" si="1"/>
        <v>3.9380000000000002</v>
      </c>
      <c r="P21" s="26">
        <f t="shared" si="1"/>
        <v>3.3356643356643354</v>
      </c>
      <c r="Q21" s="26">
        <f t="shared" si="1"/>
        <v>3.6420000000000003</v>
      </c>
      <c r="R21" s="27">
        <f t="shared" si="1"/>
        <v>3.8688688688688688</v>
      </c>
    </row>
    <row r="22" spans="1:18" ht="16.5">
      <c r="A22" s="19" t="s">
        <v>25</v>
      </c>
      <c r="B22" s="2" t="s">
        <v>25</v>
      </c>
      <c r="C22" s="15"/>
      <c r="D22" s="16"/>
      <c r="E22" s="17"/>
      <c r="F22" s="18"/>
      <c r="G22" s="16"/>
      <c r="H22" s="18"/>
      <c r="I22" s="17"/>
      <c r="J22" s="17"/>
      <c r="K22" s="17"/>
      <c r="L22" s="18"/>
      <c r="M22" s="16"/>
      <c r="N22" s="17"/>
      <c r="O22" s="18"/>
      <c r="P22" s="17"/>
      <c r="Q22" s="17"/>
      <c r="R22" s="18"/>
    </row>
    <row r="23" spans="1:18" ht="33">
      <c r="A23" s="19" t="s">
        <v>40</v>
      </c>
      <c r="B23" s="20" t="s">
        <v>41</v>
      </c>
      <c r="C23" s="15"/>
      <c r="D23" s="16"/>
      <c r="E23" s="17"/>
      <c r="F23" s="18"/>
      <c r="G23" s="16"/>
      <c r="H23" s="18"/>
      <c r="I23" s="17"/>
      <c r="J23" s="17"/>
      <c r="K23" s="17"/>
      <c r="L23" s="18"/>
      <c r="M23" s="16"/>
      <c r="N23" s="17"/>
      <c r="O23" s="18"/>
      <c r="P23" s="17"/>
      <c r="Q23" s="17"/>
      <c r="R23" s="18"/>
    </row>
    <row r="24" spans="1:18" ht="16.5">
      <c r="A24" s="19" t="s">
        <v>25</v>
      </c>
      <c r="B24" s="2" t="s">
        <v>42</v>
      </c>
      <c r="C24" s="15">
        <v>1.2E-2</v>
      </c>
      <c r="D24" s="16">
        <v>7.9000000000000001E-2</v>
      </c>
      <c r="E24" s="17">
        <v>1.7999999999999999E-2</v>
      </c>
      <c r="F24" s="18"/>
      <c r="G24" s="16">
        <v>0.01</v>
      </c>
      <c r="H24" s="18">
        <v>1.4E-2</v>
      </c>
      <c r="I24" s="17">
        <v>1.2E-2</v>
      </c>
      <c r="J24" s="17">
        <v>0.01</v>
      </c>
      <c r="K24" s="17"/>
      <c r="L24" s="18">
        <v>2.7E-2</v>
      </c>
      <c r="M24" s="16">
        <v>2.1999999999999999E-2</v>
      </c>
      <c r="N24" s="17">
        <v>1.2E-2</v>
      </c>
      <c r="O24" s="18"/>
      <c r="P24" s="17">
        <v>1.6E-2</v>
      </c>
      <c r="Q24" s="17">
        <v>1.4999999999999999E-2</v>
      </c>
      <c r="R24" s="18">
        <v>8.9999999999999993E-3</v>
      </c>
    </row>
    <row r="25" spans="1:18" ht="16.5">
      <c r="A25" s="19" t="s">
        <v>25</v>
      </c>
      <c r="B25" s="2" t="s">
        <v>43</v>
      </c>
      <c r="C25" s="15">
        <v>3.9E-2</v>
      </c>
      <c r="D25" s="16">
        <v>0.19600000000000001</v>
      </c>
      <c r="E25" s="17">
        <v>5.5E-2</v>
      </c>
      <c r="F25" s="18">
        <v>8.0000000000000002E-3</v>
      </c>
      <c r="G25" s="16">
        <v>2.8000000000000001E-2</v>
      </c>
      <c r="H25" s="18">
        <v>4.9000000000000002E-2</v>
      </c>
      <c r="I25" s="17">
        <v>1.4999999999999999E-2</v>
      </c>
      <c r="J25" s="17">
        <v>2.8000000000000001E-2</v>
      </c>
      <c r="K25" s="17">
        <v>3.5999999999999997E-2</v>
      </c>
      <c r="L25" s="18">
        <v>8.2000000000000003E-2</v>
      </c>
      <c r="M25" s="16">
        <v>7.4999999999999997E-2</v>
      </c>
      <c r="N25" s="17">
        <v>2.8000000000000001E-2</v>
      </c>
      <c r="O25" s="18">
        <v>6.0000000000000001E-3</v>
      </c>
      <c r="P25" s="17">
        <v>7.3999999999999996E-2</v>
      </c>
      <c r="Q25" s="17">
        <v>5.3999999999999999E-2</v>
      </c>
      <c r="R25" s="18">
        <v>1.4999999999999999E-2</v>
      </c>
    </row>
    <row r="26" spans="1:18" ht="16.5">
      <c r="A26" s="19" t="s">
        <v>25</v>
      </c>
      <c r="B26" s="2" t="s">
        <v>44</v>
      </c>
      <c r="C26" s="15">
        <v>9.4E-2</v>
      </c>
      <c r="D26" s="16">
        <v>0.21199999999999999</v>
      </c>
      <c r="E26" s="17">
        <v>0.13200000000000001</v>
      </c>
      <c r="F26" s="18">
        <v>5.3999999999999999E-2</v>
      </c>
      <c r="G26" s="16">
        <v>9.2999999999999999E-2</v>
      </c>
      <c r="H26" s="18">
        <v>9.5000000000000001E-2</v>
      </c>
      <c r="I26" s="17">
        <v>5.8000000000000003E-2</v>
      </c>
      <c r="J26" s="17">
        <v>0.13500000000000001</v>
      </c>
      <c r="K26" s="17">
        <v>0.111</v>
      </c>
      <c r="L26" s="18">
        <v>6.9000000000000006E-2</v>
      </c>
      <c r="M26" s="16">
        <v>8.1000000000000003E-2</v>
      </c>
      <c r="N26" s="17">
        <v>7.0000000000000007E-2</v>
      </c>
      <c r="O26" s="18">
        <v>0.13800000000000001</v>
      </c>
      <c r="P26" s="17">
        <v>0.111</v>
      </c>
      <c r="Q26" s="17">
        <v>0.105</v>
      </c>
      <c r="R26" s="18">
        <v>8.2000000000000003E-2</v>
      </c>
    </row>
    <row r="27" spans="1:18" ht="16.5">
      <c r="A27" s="19" t="s">
        <v>25</v>
      </c>
      <c r="B27" s="2" t="s">
        <v>45</v>
      </c>
      <c r="C27" s="15">
        <v>0.314</v>
      </c>
      <c r="D27" s="16">
        <v>0.26500000000000001</v>
      </c>
      <c r="E27" s="17">
        <v>0.39100000000000001</v>
      </c>
      <c r="F27" s="18">
        <v>0.26800000000000002</v>
      </c>
      <c r="G27" s="16">
        <v>0.34100000000000003</v>
      </c>
      <c r="H27" s="18">
        <v>0.29099999999999998</v>
      </c>
      <c r="I27" s="17">
        <v>0.313</v>
      </c>
      <c r="J27" s="17">
        <v>0.27800000000000002</v>
      </c>
      <c r="K27" s="17">
        <v>0.39800000000000002</v>
      </c>
      <c r="L27" s="18">
        <v>0.27600000000000002</v>
      </c>
      <c r="M27" s="16">
        <v>0.315</v>
      </c>
      <c r="N27" s="17">
        <v>0.3</v>
      </c>
      <c r="O27" s="18">
        <v>0.33</v>
      </c>
      <c r="P27" s="17">
        <v>0.32700000000000001</v>
      </c>
      <c r="Q27" s="17">
        <v>0.29299999999999998</v>
      </c>
      <c r="R27" s="18">
        <v>0.33100000000000002</v>
      </c>
    </row>
    <row r="28" spans="1:18" ht="16.5">
      <c r="A28" s="19" t="s">
        <v>25</v>
      </c>
      <c r="B28" s="2" t="s">
        <v>46</v>
      </c>
      <c r="C28" s="15">
        <v>0.54</v>
      </c>
      <c r="D28" s="16">
        <v>0.248</v>
      </c>
      <c r="E28" s="17">
        <v>0.40400000000000003</v>
      </c>
      <c r="F28" s="18">
        <v>0.67</v>
      </c>
      <c r="G28" s="16">
        <v>0.52800000000000002</v>
      </c>
      <c r="H28" s="18">
        <v>0.55100000000000005</v>
      </c>
      <c r="I28" s="17">
        <v>0.60099999999999998</v>
      </c>
      <c r="J28" s="17">
        <v>0.54900000000000004</v>
      </c>
      <c r="K28" s="17">
        <v>0.45500000000000002</v>
      </c>
      <c r="L28" s="18">
        <v>0.54500000000000004</v>
      </c>
      <c r="M28" s="16">
        <v>0.50700000000000001</v>
      </c>
      <c r="N28" s="17">
        <v>0.59099999999999997</v>
      </c>
      <c r="O28" s="18">
        <v>0.52600000000000002</v>
      </c>
      <c r="P28" s="17">
        <v>0.47199999999999998</v>
      </c>
      <c r="Q28" s="17">
        <v>0.53300000000000003</v>
      </c>
      <c r="R28" s="18">
        <v>0.56399999999999995</v>
      </c>
    </row>
    <row r="29" spans="1:18" ht="16.5">
      <c r="A29" s="19" t="s">
        <v>25</v>
      </c>
      <c r="B29" s="2" t="s">
        <v>31</v>
      </c>
      <c r="C29" s="15"/>
      <c r="D29" s="16"/>
      <c r="E29" s="17"/>
      <c r="F29" s="18"/>
      <c r="G29" s="16"/>
      <c r="H29" s="18"/>
      <c r="I29" s="17"/>
      <c r="J29" s="17"/>
      <c r="K29" s="17"/>
      <c r="L29" s="18"/>
      <c r="M29" s="16"/>
      <c r="N29" s="17"/>
      <c r="O29" s="18"/>
      <c r="P29" s="17"/>
      <c r="Q29" s="17"/>
      <c r="R29" s="18"/>
    </row>
    <row r="30" spans="1:18" s="28" customFormat="1" ht="16.5">
      <c r="A30" s="22"/>
      <c r="B30" s="23" t="s">
        <v>32</v>
      </c>
      <c r="C30" s="24">
        <f>(C24*1+C25*2+C26*3+C27*4+C28*5)/SUM(C24:C28)</f>
        <v>4.3323323323323324</v>
      </c>
      <c r="D30" s="25">
        <f t="shared" ref="D30:R30" si="2">(D24*1+D25*2+D26*3+D27*4+D28*5)/SUM(D24:D28)</f>
        <v>3.407</v>
      </c>
      <c r="E30" s="26">
        <f t="shared" si="2"/>
        <v>4.1080000000000005</v>
      </c>
      <c r="F30" s="27">
        <f t="shared" si="2"/>
        <v>4.5999999999999996</v>
      </c>
      <c r="G30" s="25">
        <f t="shared" si="2"/>
        <v>4.3490000000000002</v>
      </c>
      <c r="H30" s="27">
        <f t="shared" si="2"/>
        <v>4.3160000000000007</v>
      </c>
      <c r="I30" s="26">
        <f t="shared" si="2"/>
        <v>4.4774774774774775</v>
      </c>
      <c r="J30" s="26">
        <f t="shared" si="2"/>
        <v>4.3280000000000003</v>
      </c>
      <c r="K30" s="26">
        <f t="shared" si="2"/>
        <v>4.2720000000000002</v>
      </c>
      <c r="L30" s="27">
        <f t="shared" si="2"/>
        <v>4.2312312312312308</v>
      </c>
      <c r="M30" s="25">
        <f t="shared" si="2"/>
        <v>4.21</v>
      </c>
      <c r="N30" s="26">
        <f t="shared" si="2"/>
        <v>4.4285714285714288</v>
      </c>
      <c r="O30" s="27">
        <f t="shared" si="2"/>
        <v>4.3759999999999994</v>
      </c>
      <c r="P30" s="26">
        <f t="shared" si="2"/>
        <v>4.165</v>
      </c>
      <c r="Q30" s="26">
        <f t="shared" si="2"/>
        <v>4.2750000000000004</v>
      </c>
      <c r="R30" s="27">
        <f t="shared" si="2"/>
        <v>4.4245754245754254</v>
      </c>
    </row>
    <row r="31" spans="1:18" ht="16.5">
      <c r="A31" s="19" t="s">
        <v>25</v>
      </c>
      <c r="B31" s="2" t="s">
        <v>25</v>
      </c>
      <c r="C31" s="15"/>
      <c r="D31" s="16"/>
      <c r="E31" s="17"/>
      <c r="F31" s="18"/>
      <c r="G31" s="16"/>
      <c r="H31" s="18"/>
      <c r="I31" s="17"/>
      <c r="J31" s="17"/>
      <c r="K31" s="17"/>
      <c r="L31" s="18"/>
      <c r="M31" s="16"/>
      <c r="N31" s="17"/>
      <c r="O31" s="18"/>
      <c r="P31" s="17"/>
      <c r="Q31" s="17"/>
      <c r="R31" s="18"/>
    </row>
    <row r="32" spans="1:18" ht="16.5">
      <c r="A32" s="19" t="s">
        <v>47</v>
      </c>
      <c r="B32" s="20" t="s">
        <v>48</v>
      </c>
      <c r="C32" s="15"/>
      <c r="D32" s="16"/>
      <c r="E32" s="17"/>
      <c r="F32" s="18"/>
      <c r="G32" s="16"/>
      <c r="H32" s="18"/>
      <c r="I32" s="17"/>
      <c r="J32" s="17"/>
      <c r="K32" s="17"/>
      <c r="L32" s="18"/>
      <c r="M32" s="16"/>
      <c r="N32" s="17"/>
      <c r="O32" s="18"/>
      <c r="P32" s="17"/>
      <c r="Q32" s="17"/>
      <c r="R32" s="18"/>
    </row>
    <row r="33" spans="1:18" ht="16.5">
      <c r="A33" s="19" t="s">
        <v>25</v>
      </c>
      <c r="B33" s="2" t="s">
        <v>49</v>
      </c>
      <c r="C33" s="15">
        <v>0.58099999999999996</v>
      </c>
      <c r="D33" s="16">
        <v>0.46200000000000002</v>
      </c>
      <c r="E33" s="17">
        <v>0.54200000000000004</v>
      </c>
      <c r="F33" s="18">
        <v>0.623</v>
      </c>
      <c r="G33" s="16">
        <v>0.71899999999999997</v>
      </c>
      <c r="H33" s="18">
        <v>0.45800000000000002</v>
      </c>
      <c r="I33" s="17">
        <v>0.59499999999999997</v>
      </c>
      <c r="J33" s="17">
        <v>0.78900000000000003</v>
      </c>
      <c r="K33" s="17">
        <v>0.66500000000000004</v>
      </c>
      <c r="L33" s="18">
        <v>0.22900000000000001</v>
      </c>
      <c r="M33" s="16">
        <v>0.52200000000000002</v>
      </c>
      <c r="N33" s="17">
        <v>0.61099999999999999</v>
      </c>
      <c r="O33" s="18">
        <v>0.622</v>
      </c>
      <c r="P33" s="17">
        <v>0.42799999999999999</v>
      </c>
      <c r="Q33" s="17">
        <v>0.57399999999999995</v>
      </c>
      <c r="R33" s="18">
        <v>0.63700000000000001</v>
      </c>
    </row>
    <row r="34" spans="1:18" ht="16.5">
      <c r="A34" s="19" t="s">
        <v>25</v>
      </c>
      <c r="B34" s="2" t="s">
        <v>50</v>
      </c>
      <c r="C34" s="15">
        <v>7.5999999999999998E-2</v>
      </c>
      <c r="D34" s="16"/>
      <c r="E34" s="17">
        <v>5.6000000000000001E-2</v>
      </c>
      <c r="F34" s="18">
        <v>9.8000000000000004E-2</v>
      </c>
      <c r="G34" s="16">
        <v>0.08</v>
      </c>
      <c r="H34" s="18">
        <v>7.0999999999999994E-2</v>
      </c>
      <c r="I34" s="17">
        <v>0.26800000000000002</v>
      </c>
      <c r="J34" s="17">
        <v>0.01</v>
      </c>
      <c r="K34" s="17"/>
      <c r="L34" s="18">
        <v>0.01</v>
      </c>
      <c r="M34" s="16">
        <v>8.0000000000000002E-3</v>
      </c>
      <c r="N34" s="17">
        <v>6.5000000000000002E-2</v>
      </c>
      <c r="O34" s="18">
        <v>0.17199999999999999</v>
      </c>
      <c r="P34" s="17">
        <v>1.6E-2</v>
      </c>
      <c r="Q34" s="17">
        <v>2.9000000000000001E-2</v>
      </c>
      <c r="R34" s="18">
        <v>0.13500000000000001</v>
      </c>
    </row>
    <row r="35" spans="1:18" ht="16.5">
      <c r="A35" s="19" t="s">
        <v>25</v>
      </c>
      <c r="B35" s="2" t="s">
        <v>51</v>
      </c>
      <c r="C35" s="15">
        <v>0.28999999999999998</v>
      </c>
      <c r="D35" s="16">
        <v>0.45400000000000001</v>
      </c>
      <c r="E35" s="17">
        <v>0.34799999999999998</v>
      </c>
      <c r="F35" s="18">
        <v>0.23</v>
      </c>
      <c r="G35" s="16">
        <v>0.11899999999999999</v>
      </c>
      <c r="H35" s="18">
        <v>0.44400000000000001</v>
      </c>
      <c r="I35" s="17">
        <v>0.125</v>
      </c>
      <c r="J35" s="17">
        <v>0.191</v>
      </c>
      <c r="K35" s="17">
        <v>0.33500000000000002</v>
      </c>
      <c r="L35" s="18">
        <v>0.55600000000000005</v>
      </c>
      <c r="M35" s="16">
        <v>0.39400000000000002</v>
      </c>
      <c r="N35" s="17">
        <v>0.27400000000000002</v>
      </c>
      <c r="O35" s="18">
        <v>0.18</v>
      </c>
      <c r="P35" s="17">
        <v>0.442</v>
      </c>
      <c r="Q35" s="17">
        <v>0.33400000000000002</v>
      </c>
      <c r="R35" s="18">
        <v>0.20499999999999999</v>
      </c>
    </row>
    <row r="36" spans="1:18" ht="16.5">
      <c r="A36" s="19" t="s">
        <v>25</v>
      </c>
      <c r="B36" s="2" t="s">
        <v>52</v>
      </c>
      <c r="C36" s="15">
        <v>5.2999999999999999E-2</v>
      </c>
      <c r="D36" s="16">
        <v>8.4000000000000005E-2</v>
      </c>
      <c r="E36" s="17">
        <v>5.3999999999999999E-2</v>
      </c>
      <c r="F36" s="18">
        <v>4.8000000000000001E-2</v>
      </c>
      <c r="G36" s="16">
        <v>8.2000000000000003E-2</v>
      </c>
      <c r="H36" s="18">
        <v>2.7E-2</v>
      </c>
      <c r="I36" s="17">
        <v>1.2E-2</v>
      </c>
      <c r="J36" s="17">
        <v>0.01</v>
      </c>
      <c r="K36" s="17"/>
      <c r="L36" s="18">
        <v>0.20499999999999999</v>
      </c>
      <c r="M36" s="16">
        <v>7.6999999999999999E-2</v>
      </c>
      <c r="N36" s="17">
        <v>0.05</v>
      </c>
      <c r="O36" s="18">
        <v>2.5000000000000001E-2</v>
      </c>
      <c r="P36" s="17">
        <v>0.113</v>
      </c>
      <c r="Q36" s="17">
        <v>6.3E-2</v>
      </c>
      <c r="R36" s="18">
        <v>2.3E-2</v>
      </c>
    </row>
    <row r="37" spans="1:18" ht="16.5">
      <c r="A37" s="19" t="s">
        <v>25</v>
      </c>
      <c r="B37" s="2" t="s">
        <v>31</v>
      </c>
      <c r="C37" s="15"/>
      <c r="D37" s="16"/>
      <c r="E37" s="17"/>
      <c r="F37" s="18"/>
      <c r="G37" s="16"/>
      <c r="H37" s="18"/>
      <c r="I37" s="17"/>
      <c r="J37" s="17"/>
      <c r="K37" s="17"/>
      <c r="L37" s="18"/>
      <c r="M37" s="16"/>
      <c r="N37" s="17"/>
      <c r="O37" s="18"/>
      <c r="P37" s="17"/>
      <c r="Q37" s="17"/>
      <c r="R37" s="18"/>
    </row>
    <row r="38" spans="1:18" ht="16.5">
      <c r="A38" s="19" t="s">
        <v>25</v>
      </c>
      <c r="B38" s="2" t="s">
        <v>25</v>
      </c>
      <c r="C38" s="15"/>
      <c r="D38" s="16"/>
      <c r="E38" s="17"/>
      <c r="F38" s="18"/>
      <c r="G38" s="16"/>
      <c r="H38" s="18"/>
      <c r="I38" s="17"/>
      <c r="J38" s="17"/>
      <c r="K38" s="17"/>
      <c r="L38" s="18"/>
      <c r="M38" s="16"/>
      <c r="N38" s="17"/>
      <c r="O38" s="18"/>
      <c r="P38" s="17"/>
      <c r="Q38" s="17"/>
      <c r="R38" s="18"/>
    </row>
    <row r="39" spans="1:18" ht="33">
      <c r="A39" s="19" t="s">
        <v>53</v>
      </c>
      <c r="B39" s="20" t="s">
        <v>54</v>
      </c>
      <c r="C39" s="15"/>
      <c r="D39" s="16"/>
      <c r="E39" s="17"/>
      <c r="F39" s="18"/>
      <c r="G39" s="16"/>
      <c r="H39" s="18"/>
      <c r="I39" s="17"/>
      <c r="J39" s="17"/>
      <c r="K39" s="17"/>
      <c r="L39" s="18"/>
      <c r="M39" s="16"/>
      <c r="N39" s="17"/>
      <c r="O39" s="18"/>
      <c r="P39" s="17"/>
      <c r="Q39" s="17"/>
      <c r="R39" s="18"/>
    </row>
    <row r="40" spans="1:18" ht="16.5">
      <c r="A40" s="19" t="s">
        <v>25</v>
      </c>
      <c r="B40" s="2" t="s">
        <v>55</v>
      </c>
      <c r="C40" s="15">
        <v>2.4E-2</v>
      </c>
      <c r="D40" s="16">
        <v>0.13400000000000001</v>
      </c>
      <c r="E40" s="17">
        <v>1.7000000000000001E-2</v>
      </c>
      <c r="F40" s="18">
        <v>1.6E-2</v>
      </c>
      <c r="G40" s="16">
        <v>2.3E-2</v>
      </c>
      <c r="H40" s="18">
        <v>2.5999999999999999E-2</v>
      </c>
      <c r="I40" s="17">
        <v>1.4999999999999999E-2</v>
      </c>
      <c r="J40" s="17">
        <v>2.9000000000000001E-2</v>
      </c>
      <c r="K40" s="17">
        <v>1.6E-2</v>
      </c>
      <c r="L40" s="18">
        <v>3.6999999999999998E-2</v>
      </c>
      <c r="M40" s="16">
        <v>1.9E-2</v>
      </c>
      <c r="N40" s="17">
        <v>2.5000000000000001E-2</v>
      </c>
      <c r="O40" s="18">
        <v>0.03</v>
      </c>
      <c r="P40" s="17">
        <v>2.8000000000000001E-2</v>
      </c>
      <c r="Q40" s="17">
        <v>3.3000000000000002E-2</v>
      </c>
      <c r="R40" s="18">
        <v>1.7000000000000001E-2</v>
      </c>
    </row>
    <row r="41" spans="1:18" ht="16.5">
      <c r="A41" s="19" t="s">
        <v>25</v>
      </c>
      <c r="B41" s="2" t="s">
        <v>56</v>
      </c>
      <c r="C41" s="15">
        <v>3.5000000000000003E-2</v>
      </c>
      <c r="D41" s="16">
        <v>0.217</v>
      </c>
      <c r="E41" s="17">
        <v>4.1000000000000002E-2</v>
      </c>
      <c r="F41" s="18">
        <v>8.0000000000000002E-3</v>
      </c>
      <c r="G41" s="16">
        <v>2.7E-2</v>
      </c>
      <c r="H41" s="18">
        <v>4.2999999999999997E-2</v>
      </c>
      <c r="I41" s="17">
        <v>2.7E-2</v>
      </c>
      <c r="J41" s="17">
        <v>4.8000000000000001E-2</v>
      </c>
      <c r="K41" s="17">
        <v>2.7E-2</v>
      </c>
      <c r="L41" s="18">
        <v>3.6999999999999998E-2</v>
      </c>
      <c r="M41" s="16">
        <v>3.6999999999999998E-2</v>
      </c>
      <c r="N41" s="17">
        <v>6.5000000000000002E-2</v>
      </c>
      <c r="O41" s="18"/>
      <c r="P41" s="17">
        <v>2.5999999999999999E-2</v>
      </c>
      <c r="Q41" s="17">
        <v>5.1999999999999998E-2</v>
      </c>
      <c r="R41" s="18">
        <v>2.7E-2</v>
      </c>
    </row>
    <row r="42" spans="1:18" ht="16.5">
      <c r="A42" s="19" t="s">
        <v>25</v>
      </c>
      <c r="B42" s="2" t="s">
        <v>57</v>
      </c>
      <c r="C42" s="15">
        <v>7.6999999999999999E-2</v>
      </c>
      <c r="D42" s="16">
        <v>0.06</v>
      </c>
      <c r="E42" s="17">
        <v>0.128</v>
      </c>
      <c r="F42" s="18">
        <v>4.4999999999999998E-2</v>
      </c>
      <c r="G42" s="16">
        <v>0.09</v>
      </c>
      <c r="H42" s="18">
        <v>6.6000000000000003E-2</v>
      </c>
      <c r="I42" s="17">
        <v>0.115</v>
      </c>
      <c r="J42" s="17">
        <v>9.7000000000000003E-2</v>
      </c>
      <c r="K42" s="17">
        <v>5.1999999999999998E-2</v>
      </c>
      <c r="L42" s="18">
        <v>3.5000000000000003E-2</v>
      </c>
      <c r="M42" s="16">
        <v>3.9E-2</v>
      </c>
      <c r="N42" s="17">
        <v>0.10199999999999999</v>
      </c>
      <c r="O42" s="18">
        <v>9.7000000000000003E-2</v>
      </c>
      <c r="P42" s="17">
        <v>8.2000000000000003E-2</v>
      </c>
      <c r="Q42" s="17">
        <v>4.9000000000000002E-2</v>
      </c>
      <c r="R42" s="18">
        <v>9.9000000000000005E-2</v>
      </c>
    </row>
    <row r="43" spans="1:18" ht="16.5">
      <c r="A43" s="19" t="s">
        <v>25</v>
      </c>
      <c r="B43" s="2" t="s">
        <v>58</v>
      </c>
      <c r="C43" s="15">
        <v>0.27300000000000002</v>
      </c>
      <c r="D43" s="16">
        <v>0.38300000000000001</v>
      </c>
      <c r="E43" s="17">
        <v>0.26600000000000001</v>
      </c>
      <c r="F43" s="18">
        <v>0.26300000000000001</v>
      </c>
      <c r="G43" s="16">
        <v>0.28899999999999998</v>
      </c>
      <c r="H43" s="18">
        <v>0.25800000000000001</v>
      </c>
      <c r="I43" s="17">
        <v>0.26800000000000002</v>
      </c>
      <c r="J43" s="17">
        <v>0.216</v>
      </c>
      <c r="K43" s="17">
        <v>0.33800000000000002</v>
      </c>
      <c r="L43" s="18">
        <v>0.28000000000000003</v>
      </c>
      <c r="M43" s="16">
        <v>0.28000000000000003</v>
      </c>
      <c r="N43" s="17">
        <v>0.253</v>
      </c>
      <c r="O43" s="18">
        <v>0.28599999999999998</v>
      </c>
      <c r="P43" s="17">
        <v>0.318</v>
      </c>
      <c r="Q43" s="17">
        <v>0.25</v>
      </c>
      <c r="R43" s="18">
        <v>0.27700000000000002</v>
      </c>
    </row>
    <row r="44" spans="1:18" ht="16.5">
      <c r="A44" s="19" t="s">
        <v>25</v>
      </c>
      <c r="B44" s="2" t="s">
        <v>30</v>
      </c>
      <c r="C44" s="15">
        <v>0.58899999999999997</v>
      </c>
      <c r="D44" s="16">
        <v>0.20599999999999999</v>
      </c>
      <c r="E44" s="17">
        <v>0.54200000000000004</v>
      </c>
      <c r="F44" s="18">
        <v>0.66800000000000004</v>
      </c>
      <c r="G44" s="16">
        <v>0.56799999999999995</v>
      </c>
      <c r="H44" s="18">
        <v>0.60699999999999998</v>
      </c>
      <c r="I44" s="17">
        <v>0.57399999999999995</v>
      </c>
      <c r="J44" s="17">
        <v>0.61</v>
      </c>
      <c r="K44" s="17">
        <v>0.56699999999999995</v>
      </c>
      <c r="L44" s="18">
        <v>0.60199999999999998</v>
      </c>
      <c r="M44" s="16">
        <v>0.625</v>
      </c>
      <c r="N44" s="17">
        <v>0.55500000000000005</v>
      </c>
      <c r="O44" s="18">
        <v>0.58099999999999996</v>
      </c>
      <c r="P44" s="17">
        <v>0.54700000000000004</v>
      </c>
      <c r="Q44" s="17">
        <v>0.61599999999999999</v>
      </c>
      <c r="R44" s="18">
        <v>0.57599999999999996</v>
      </c>
    </row>
    <row r="45" spans="1:18" ht="16.5">
      <c r="A45" s="19" t="s">
        <v>25</v>
      </c>
      <c r="B45" s="2" t="s">
        <v>31</v>
      </c>
      <c r="C45" s="15">
        <v>2E-3</v>
      </c>
      <c r="D45" s="16"/>
      <c r="E45" s="17">
        <v>5.0000000000000001E-3</v>
      </c>
      <c r="F45" s="18"/>
      <c r="G45" s="16">
        <v>4.0000000000000001E-3</v>
      </c>
      <c r="H45" s="18"/>
      <c r="I45" s="17"/>
      <c r="J45" s="17"/>
      <c r="K45" s="17"/>
      <c r="L45" s="18">
        <v>8.0000000000000002E-3</v>
      </c>
      <c r="M45" s="16"/>
      <c r="N45" s="17"/>
      <c r="O45" s="18">
        <v>6.0000000000000001E-3</v>
      </c>
      <c r="P45" s="17"/>
      <c r="Q45" s="17"/>
      <c r="R45" s="18">
        <v>4.0000000000000001E-3</v>
      </c>
    </row>
    <row r="46" spans="1:18" s="28" customFormat="1" ht="16.5">
      <c r="A46" s="22"/>
      <c r="B46" s="23" t="s">
        <v>32</v>
      </c>
      <c r="C46" s="24">
        <f>(C40*1+C41*2+C42*3+C43*4+C44*5)/SUM(C40:C44)</f>
        <v>4.3707414829659319</v>
      </c>
      <c r="D46" s="25">
        <f t="shared" ref="D46:R46" si="3">(D40*1+D41*2+D42*3+D43*4+D44*5)/SUM(D40:D44)</f>
        <v>3.3100000000000005</v>
      </c>
      <c r="E46" s="26">
        <f t="shared" si="3"/>
        <v>4.2826961770623742</v>
      </c>
      <c r="F46" s="27">
        <f t="shared" si="3"/>
        <v>4.5590000000000002</v>
      </c>
      <c r="G46" s="25">
        <f t="shared" si="3"/>
        <v>4.3560682046138419</v>
      </c>
      <c r="H46" s="27">
        <f t="shared" si="3"/>
        <v>4.3770000000000007</v>
      </c>
      <c r="I46" s="26">
        <f t="shared" si="3"/>
        <v>4.3603603603603602</v>
      </c>
      <c r="J46" s="26">
        <f t="shared" si="3"/>
        <v>4.33</v>
      </c>
      <c r="K46" s="26">
        <f t="shared" si="3"/>
        <v>4.4130000000000003</v>
      </c>
      <c r="L46" s="27">
        <f t="shared" si="3"/>
        <v>4.385469223007064</v>
      </c>
      <c r="M46" s="25">
        <f t="shared" si="3"/>
        <v>4.4550000000000001</v>
      </c>
      <c r="N46" s="26">
        <f t="shared" si="3"/>
        <v>4.2480000000000002</v>
      </c>
      <c r="O46" s="27">
        <f t="shared" si="3"/>
        <v>4.3963782696177054</v>
      </c>
      <c r="P46" s="26">
        <f t="shared" si="3"/>
        <v>4.3286713286713283</v>
      </c>
      <c r="Q46" s="26">
        <f t="shared" si="3"/>
        <v>4.3639999999999999</v>
      </c>
      <c r="R46" s="27">
        <f t="shared" si="3"/>
        <v>4.3734939759036147</v>
      </c>
    </row>
    <row r="47" spans="1:18" ht="16.5">
      <c r="A47" s="19" t="s">
        <v>25</v>
      </c>
      <c r="B47" s="2" t="s">
        <v>25</v>
      </c>
      <c r="C47" s="15"/>
      <c r="D47" s="16"/>
      <c r="E47" s="17"/>
      <c r="F47" s="18"/>
      <c r="G47" s="16"/>
      <c r="H47" s="18"/>
      <c r="I47" s="17"/>
      <c r="J47" s="17"/>
      <c r="K47" s="17"/>
      <c r="L47" s="18"/>
      <c r="M47" s="16"/>
      <c r="N47" s="17"/>
      <c r="O47" s="18"/>
      <c r="P47" s="17"/>
      <c r="Q47" s="17"/>
      <c r="R47" s="18"/>
    </row>
    <row r="48" spans="1:18" ht="49.5">
      <c r="A48" s="19" t="s">
        <v>59</v>
      </c>
      <c r="B48" s="20" t="s">
        <v>60</v>
      </c>
      <c r="C48" s="15"/>
      <c r="D48" s="16"/>
      <c r="E48" s="17"/>
      <c r="F48" s="18"/>
      <c r="G48" s="16"/>
      <c r="H48" s="18"/>
      <c r="I48" s="17"/>
      <c r="J48" s="17"/>
      <c r="K48" s="17"/>
      <c r="L48" s="18"/>
      <c r="M48" s="16"/>
      <c r="N48" s="17"/>
      <c r="O48" s="18"/>
      <c r="P48" s="17"/>
      <c r="Q48" s="17"/>
      <c r="R48" s="18"/>
    </row>
    <row r="49" spans="1:18" ht="16.5">
      <c r="A49" s="19" t="s">
        <v>25</v>
      </c>
      <c r="B49" s="2" t="s">
        <v>55</v>
      </c>
      <c r="C49" s="15">
        <v>1.7999999999999999E-2</v>
      </c>
      <c r="D49" s="16">
        <v>0.153</v>
      </c>
      <c r="E49" s="17">
        <v>2.1000000000000001E-2</v>
      </c>
      <c r="F49" s="18"/>
      <c r="G49" s="16">
        <v>2.1000000000000001E-2</v>
      </c>
      <c r="H49" s="18">
        <v>1.6E-2</v>
      </c>
      <c r="I49" s="17"/>
      <c r="J49" s="17">
        <v>8.9999999999999993E-3</v>
      </c>
      <c r="K49" s="17">
        <v>2.5999999999999999E-2</v>
      </c>
      <c r="L49" s="18">
        <v>4.2999999999999997E-2</v>
      </c>
      <c r="M49" s="16">
        <v>2.3E-2</v>
      </c>
      <c r="N49" s="17">
        <v>1.7999999999999999E-2</v>
      </c>
      <c r="O49" s="18">
        <v>1.2E-2</v>
      </c>
      <c r="P49" s="17">
        <v>2.5000000000000001E-2</v>
      </c>
      <c r="Q49" s="17">
        <v>1.7000000000000001E-2</v>
      </c>
      <c r="R49" s="18">
        <v>1.7000000000000001E-2</v>
      </c>
    </row>
    <row r="50" spans="1:18" ht="16.5">
      <c r="A50" s="19" t="s">
        <v>25</v>
      </c>
      <c r="B50" s="2" t="s">
        <v>56</v>
      </c>
      <c r="C50" s="15">
        <v>0.06</v>
      </c>
      <c r="D50" s="16">
        <v>0.20399999999999999</v>
      </c>
      <c r="E50" s="17">
        <v>7.2999999999999995E-2</v>
      </c>
      <c r="F50" s="18">
        <v>3.3000000000000002E-2</v>
      </c>
      <c r="G50" s="16">
        <v>3.4000000000000002E-2</v>
      </c>
      <c r="H50" s="18">
        <v>8.3000000000000004E-2</v>
      </c>
      <c r="I50" s="17">
        <v>5.5E-2</v>
      </c>
      <c r="J50" s="17">
        <v>0.06</v>
      </c>
      <c r="K50" s="17">
        <v>5.2999999999999999E-2</v>
      </c>
      <c r="L50" s="18">
        <v>7.2999999999999995E-2</v>
      </c>
      <c r="M50" s="16">
        <v>8.3000000000000004E-2</v>
      </c>
      <c r="N50" s="17">
        <v>5.0999999999999997E-2</v>
      </c>
      <c r="O50" s="18">
        <v>4.1000000000000002E-2</v>
      </c>
      <c r="P50" s="17">
        <v>0.111</v>
      </c>
      <c r="Q50" s="17">
        <v>4.3999999999999997E-2</v>
      </c>
      <c r="R50" s="18">
        <v>5.3999999999999999E-2</v>
      </c>
    </row>
    <row r="51" spans="1:18" ht="16.5">
      <c r="A51" s="19" t="s">
        <v>25</v>
      </c>
      <c r="B51" s="2" t="s">
        <v>61</v>
      </c>
      <c r="C51" s="15">
        <v>0.122</v>
      </c>
      <c r="D51" s="16">
        <v>0.09</v>
      </c>
      <c r="E51" s="17">
        <v>0.17199999999999999</v>
      </c>
      <c r="F51" s="18">
        <v>9.1999999999999998E-2</v>
      </c>
      <c r="G51" s="16">
        <v>9.6000000000000002E-2</v>
      </c>
      <c r="H51" s="18">
        <v>0.14599999999999999</v>
      </c>
      <c r="I51" s="17">
        <v>0.125</v>
      </c>
      <c r="J51" s="17">
        <v>0.127</v>
      </c>
      <c r="K51" s="17">
        <v>0.127</v>
      </c>
      <c r="L51" s="18">
        <v>0.108</v>
      </c>
      <c r="M51" s="16">
        <v>0.13100000000000001</v>
      </c>
      <c r="N51" s="17">
        <v>0.123</v>
      </c>
      <c r="O51" s="18">
        <v>0.11</v>
      </c>
      <c r="P51" s="17">
        <v>0.219</v>
      </c>
      <c r="Q51" s="17">
        <v>0.09</v>
      </c>
      <c r="R51" s="18">
        <v>0.113</v>
      </c>
    </row>
    <row r="52" spans="1:18" ht="16.5">
      <c r="A52" s="19" t="s">
        <v>25</v>
      </c>
      <c r="B52" s="2" t="s">
        <v>58</v>
      </c>
      <c r="C52" s="15">
        <v>0.28899999999999998</v>
      </c>
      <c r="D52" s="16">
        <v>0.435</v>
      </c>
      <c r="E52" s="17">
        <v>0.30399999999999999</v>
      </c>
      <c r="F52" s="18">
        <v>0.26100000000000001</v>
      </c>
      <c r="G52" s="16">
        <v>0.33900000000000002</v>
      </c>
      <c r="H52" s="18">
        <v>0.24399999999999999</v>
      </c>
      <c r="I52" s="17">
        <v>0.28499999999999998</v>
      </c>
      <c r="J52" s="17">
        <v>0.26200000000000001</v>
      </c>
      <c r="K52" s="17">
        <v>0.375</v>
      </c>
      <c r="L52" s="18">
        <v>0.23899999999999999</v>
      </c>
      <c r="M52" s="16">
        <v>0.27900000000000003</v>
      </c>
      <c r="N52" s="17">
        <v>0.313</v>
      </c>
      <c r="O52" s="18">
        <v>0.27400000000000002</v>
      </c>
      <c r="P52" s="17">
        <v>0.251</v>
      </c>
      <c r="Q52" s="17">
        <v>0.29599999999999999</v>
      </c>
      <c r="R52" s="18">
        <v>0.30299999999999999</v>
      </c>
    </row>
    <row r="53" spans="1:18" ht="16.5">
      <c r="A53" s="19" t="s">
        <v>25</v>
      </c>
      <c r="B53" s="2" t="s">
        <v>30</v>
      </c>
      <c r="C53" s="15">
        <v>0.51</v>
      </c>
      <c r="D53" s="16">
        <v>0.11799999999999999</v>
      </c>
      <c r="E53" s="17">
        <v>0.43</v>
      </c>
      <c r="F53" s="18">
        <v>0.61399999999999999</v>
      </c>
      <c r="G53" s="16">
        <v>0.51100000000000001</v>
      </c>
      <c r="H53" s="18">
        <v>0.51</v>
      </c>
      <c r="I53" s="17">
        <v>0.53400000000000003</v>
      </c>
      <c r="J53" s="17">
        <v>0.54200000000000004</v>
      </c>
      <c r="K53" s="17">
        <v>0.41899999999999998</v>
      </c>
      <c r="L53" s="18">
        <v>0.53700000000000003</v>
      </c>
      <c r="M53" s="16">
        <v>0.48299999999999998</v>
      </c>
      <c r="N53" s="17">
        <v>0.49399999999999999</v>
      </c>
      <c r="O53" s="18">
        <v>0.56200000000000006</v>
      </c>
      <c r="P53" s="17">
        <v>0.39400000000000002</v>
      </c>
      <c r="Q53" s="17">
        <v>0.55200000000000005</v>
      </c>
      <c r="R53" s="18">
        <v>0.51300000000000001</v>
      </c>
    </row>
    <row r="54" spans="1:18" ht="16.5">
      <c r="A54" s="19" t="s">
        <v>25</v>
      </c>
      <c r="B54" s="2" t="s">
        <v>31</v>
      </c>
      <c r="C54" s="15"/>
      <c r="D54" s="16"/>
      <c r="E54" s="17"/>
      <c r="F54" s="18"/>
      <c r="G54" s="16"/>
      <c r="H54" s="18"/>
      <c r="I54" s="17"/>
      <c r="J54" s="17"/>
      <c r="K54" s="17"/>
      <c r="L54" s="18"/>
      <c r="M54" s="16"/>
      <c r="N54" s="17"/>
      <c r="O54" s="18"/>
      <c r="P54" s="17"/>
      <c r="Q54" s="17"/>
      <c r="R54" s="18"/>
    </row>
    <row r="55" spans="1:18" s="28" customFormat="1" ht="16.5">
      <c r="A55" s="22"/>
      <c r="B55" s="23" t="s">
        <v>32</v>
      </c>
      <c r="C55" s="24">
        <f>(C49*1+C50*2+C51*3+C52*4+C53*5)/SUM(C49:C53)</f>
        <v>4.2142142142142145</v>
      </c>
      <c r="D55" s="25">
        <f t="shared" ref="D55:R55" si="4">(D49*1+D50*2+D51*3+D52*4+D53*5)/SUM(D49:D53)</f>
        <v>3.161</v>
      </c>
      <c r="E55" s="26">
        <f t="shared" si="4"/>
        <v>4.0489999999999995</v>
      </c>
      <c r="F55" s="27">
        <f t="shared" si="4"/>
        <v>4.4559999999999995</v>
      </c>
      <c r="G55" s="25">
        <f t="shared" si="4"/>
        <v>4.2837162837162834</v>
      </c>
      <c r="H55" s="27">
        <f t="shared" si="4"/>
        <v>4.1501501501501501</v>
      </c>
      <c r="I55" s="26">
        <f t="shared" si="4"/>
        <v>4.2992992992992995</v>
      </c>
      <c r="J55" s="26">
        <f t="shared" si="4"/>
        <v>4.2679999999999998</v>
      </c>
      <c r="K55" s="26">
        <f t="shared" si="4"/>
        <v>4.1079999999999997</v>
      </c>
      <c r="L55" s="27">
        <f t="shared" si="4"/>
        <v>4.1539999999999999</v>
      </c>
      <c r="M55" s="25">
        <f t="shared" si="4"/>
        <v>4.1171171171171173</v>
      </c>
      <c r="N55" s="26">
        <f t="shared" si="4"/>
        <v>4.2152152152152151</v>
      </c>
      <c r="O55" s="27">
        <f t="shared" si="4"/>
        <v>4.3343343343343337</v>
      </c>
      <c r="P55" s="26">
        <f t="shared" si="4"/>
        <v>3.8780000000000001</v>
      </c>
      <c r="Q55" s="26">
        <f t="shared" si="4"/>
        <v>4.323323323323323</v>
      </c>
      <c r="R55" s="27">
        <f t="shared" si="4"/>
        <v>4.2409999999999997</v>
      </c>
    </row>
    <row r="56" spans="1:18" ht="16.5">
      <c r="A56" s="19" t="s">
        <v>25</v>
      </c>
      <c r="B56" s="2" t="s">
        <v>25</v>
      </c>
      <c r="C56" s="15"/>
      <c r="D56" s="16"/>
      <c r="E56" s="17"/>
      <c r="F56" s="18"/>
      <c r="G56" s="16"/>
      <c r="H56" s="18"/>
      <c r="I56" s="17"/>
      <c r="J56" s="17"/>
      <c r="K56" s="17"/>
      <c r="L56" s="18"/>
      <c r="M56" s="16"/>
      <c r="N56" s="17"/>
      <c r="O56" s="18"/>
      <c r="P56" s="17"/>
      <c r="Q56" s="17"/>
      <c r="R56" s="18"/>
    </row>
    <row r="57" spans="1:18" ht="49.5">
      <c r="A57" s="19" t="s">
        <v>62</v>
      </c>
      <c r="B57" s="20" t="s">
        <v>63</v>
      </c>
      <c r="C57" s="15"/>
      <c r="D57" s="16"/>
      <c r="E57" s="17"/>
      <c r="F57" s="18"/>
      <c r="G57" s="16"/>
      <c r="H57" s="18"/>
      <c r="I57" s="17"/>
      <c r="J57" s="17"/>
      <c r="K57" s="17"/>
      <c r="L57" s="18"/>
      <c r="M57" s="16"/>
      <c r="N57" s="17"/>
      <c r="O57" s="18"/>
      <c r="P57" s="17"/>
      <c r="Q57" s="17"/>
      <c r="R57" s="18"/>
    </row>
    <row r="58" spans="1:18" ht="16.5">
      <c r="A58" s="19" t="s">
        <v>25</v>
      </c>
      <c r="B58" s="2" t="s">
        <v>55</v>
      </c>
      <c r="C58" s="15">
        <v>1.4E-2</v>
      </c>
      <c r="D58" s="16">
        <v>0.03</v>
      </c>
      <c r="E58" s="17">
        <v>2.5000000000000001E-2</v>
      </c>
      <c r="F58" s="18">
        <v>5.0000000000000001E-3</v>
      </c>
      <c r="G58" s="16">
        <v>1.0999999999999999E-2</v>
      </c>
      <c r="H58" s="18">
        <v>1.7000000000000001E-2</v>
      </c>
      <c r="I58" s="17">
        <v>1.4999999999999999E-2</v>
      </c>
      <c r="J58" s="17">
        <v>0.01</v>
      </c>
      <c r="K58" s="17">
        <v>8.9999999999999993E-3</v>
      </c>
      <c r="L58" s="18">
        <v>2.3E-2</v>
      </c>
      <c r="M58" s="16">
        <v>8.0000000000000002E-3</v>
      </c>
      <c r="N58" s="17">
        <v>2.9000000000000001E-2</v>
      </c>
      <c r="O58" s="18">
        <v>6.0000000000000001E-3</v>
      </c>
      <c r="P58" s="17">
        <v>0.01</v>
      </c>
      <c r="Q58" s="17">
        <v>2.4E-2</v>
      </c>
      <c r="R58" s="18">
        <v>8.0000000000000002E-3</v>
      </c>
    </row>
    <row r="59" spans="1:18" ht="16.5">
      <c r="A59" s="19" t="s">
        <v>25</v>
      </c>
      <c r="B59" s="2" t="s">
        <v>56</v>
      </c>
      <c r="C59" s="15">
        <v>2.3E-2</v>
      </c>
      <c r="D59" s="16">
        <v>8.3000000000000004E-2</v>
      </c>
      <c r="E59" s="17">
        <v>0.01</v>
      </c>
      <c r="F59" s="18">
        <v>2.4E-2</v>
      </c>
      <c r="G59" s="16">
        <v>3.3000000000000002E-2</v>
      </c>
      <c r="H59" s="18">
        <v>1.4E-2</v>
      </c>
      <c r="I59" s="17">
        <v>3.5999999999999997E-2</v>
      </c>
      <c r="J59" s="17">
        <v>1.9E-2</v>
      </c>
      <c r="K59" s="17">
        <v>1.7000000000000001E-2</v>
      </c>
      <c r="L59" s="18">
        <v>1.7999999999999999E-2</v>
      </c>
      <c r="M59" s="16">
        <v>2.5000000000000001E-2</v>
      </c>
      <c r="N59" s="17">
        <v>1.6E-2</v>
      </c>
      <c r="O59" s="18">
        <v>2.7E-2</v>
      </c>
      <c r="P59" s="17">
        <v>0.04</v>
      </c>
      <c r="Q59" s="17">
        <v>3.5999999999999997E-2</v>
      </c>
      <c r="R59" s="18">
        <v>7.0000000000000001E-3</v>
      </c>
    </row>
    <row r="60" spans="1:18" ht="16.5">
      <c r="A60" s="19" t="s">
        <v>25</v>
      </c>
      <c r="B60" s="2" t="s">
        <v>61</v>
      </c>
      <c r="C60" s="15">
        <v>8.5999999999999993E-2</v>
      </c>
      <c r="D60" s="16">
        <v>9.6000000000000002E-2</v>
      </c>
      <c r="E60" s="17">
        <v>0.14799999999999999</v>
      </c>
      <c r="F60" s="18">
        <v>4.1000000000000002E-2</v>
      </c>
      <c r="G60" s="16">
        <v>8.7999999999999995E-2</v>
      </c>
      <c r="H60" s="18">
        <v>8.3000000000000004E-2</v>
      </c>
      <c r="I60" s="17">
        <v>6.7000000000000004E-2</v>
      </c>
      <c r="J60" s="17">
        <v>7.5999999999999998E-2</v>
      </c>
      <c r="K60" s="17">
        <v>0.111</v>
      </c>
      <c r="L60" s="18">
        <v>9.1999999999999998E-2</v>
      </c>
      <c r="M60" s="16">
        <v>0.11</v>
      </c>
      <c r="N60" s="17">
        <v>0.09</v>
      </c>
      <c r="O60" s="18">
        <v>0.05</v>
      </c>
      <c r="P60" s="17">
        <v>0.114</v>
      </c>
      <c r="Q60" s="17">
        <v>7.9000000000000001E-2</v>
      </c>
      <c r="R60" s="18">
        <v>8.1000000000000003E-2</v>
      </c>
    </row>
    <row r="61" spans="1:18" ht="16.5">
      <c r="A61" s="19" t="s">
        <v>25</v>
      </c>
      <c r="B61" s="2" t="s">
        <v>58</v>
      </c>
      <c r="C61" s="15">
        <v>0.24199999999999999</v>
      </c>
      <c r="D61" s="16">
        <v>0.47799999999999998</v>
      </c>
      <c r="E61" s="17">
        <v>0.25</v>
      </c>
      <c r="F61" s="18">
        <v>0.20799999999999999</v>
      </c>
      <c r="G61" s="16">
        <v>0.23300000000000001</v>
      </c>
      <c r="H61" s="18">
        <v>0.251</v>
      </c>
      <c r="I61" s="17">
        <v>0.247</v>
      </c>
      <c r="J61" s="17">
        <v>0.224</v>
      </c>
      <c r="K61" s="17">
        <v>0.308</v>
      </c>
      <c r="L61" s="18">
        <v>0.192</v>
      </c>
      <c r="M61" s="16">
        <v>0.23599999999999999</v>
      </c>
      <c r="N61" s="17">
        <v>0.23799999999999999</v>
      </c>
      <c r="O61" s="18">
        <v>0.255</v>
      </c>
      <c r="P61" s="17">
        <v>0.29699999999999999</v>
      </c>
      <c r="Q61" s="17">
        <v>0.19600000000000001</v>
      </c>
      <c r="R61" s="18">
        <v>0.26200000000000001</v>
      </c>
    </row>
    <row r="62" spans="1:18" ht="16.5">
      <c r="A62" s="19" t="s">
        <v>25</v>
      </c>
      <c r="B62" s="2" t="s">
        <v>30</v>
      </c>
      <c r="C62" s="15">
        <v>0.63500000000000001</v>
      </c>
      <c r="D62" s="16">
        <v>0.312</v>
      </c>
      <c r="E62" s="17">
        <v>0.56699999999999995</v>
      </c>
      <c r="F62" s="18">
        <v>0.72199999999999998</v>
      </c>
      <c r="G62" s="16">
        <v>0.63400000000000001</v>
      </c>
      <c r="H62" s="18">
        <v>0.63600000000000001</v>
      </c>
      <c r="I62" s="17">
        <v>0.63400000000000001</v>
      </c>
      <c r="J62" s="17">
        <v>0.67</v>
      </c>
      <c r="K62" s="17">
        <v>0.55500000000000005</v>
      </c>
      <c r="L62" s="18">
        <v>0.67500000000000004</v>
      </c>
      <c r="M62" s="16">
        <v>0.621</v>
      </c>
      <c r="N62" s="17">
        <v>0.626</v>
      </c>
      <c r="O62" s="18">
        <v>0.66200000000000003</v>
      </c>
      <c r="P62" s="17">
        <v>0.53900000000000003</v>
      </c>
      <c r="Q62" s="17">
        <v>0.66400000000000003</v>
      </c>
      <c r="R62" s="18">
        <v>0.64200000000000002</v>
      </c>
    </row>
    <row r="63" spans="1:18" ht="16.5">
      <c r="A63" s="19" t="s">
        <v>25</v>
      </c>
      <c r="B63" s="2" t="s">
        <v>31</v>
      </c>
      <c r="C63" s="15"/>
      <c r="D63" s="16"/>
      <c r="E63" s="17"/>
      <c r="F63" s="18"/>
      <c r="G63" s="16"/>
      <c r="H63" s="18"/>
      <c r="I63" s="17"/>
      <c r="J63" s="17"/>
      <c r="K63" s="17"/>
      <c r="L63" s="18"/>
      <c r="M63" s="16"/>
      <c r="N63" s="17"/>
      <c r="O63" s="18"/>
      <c r="P63" s="17"/>
      <c r="Q63" s="17"/>
      <c r="R63" s="18"/>
    </row>
    <row r="64" spans="1:18" s="28" customFormat="1" ht="16.5">
      <c r="A64" s="22"/>
      <c r="B64" s="23" t="s">
        <v>32</v>
      </c>
      <c r="C64" s="24">
        <f>(C58*1+C59*2+C60*3+C61*4+C62*5)/SUM(C58:C62)</f>
        <v>4.4610000000000003</v>
      </c>
      <c r="D64" s="25">
        <f t="shared" ref="D64:R64" si="5">(D58*1+D59*2+D60*3+D61*4+D62*5)/SUM(D58:D62)</f>
        <v>3.9599599599599595</v>
      </c>
      <c r="E64" s="26">
        <f t="shared" si="5"/>
        <v>4.3239999999999998</v>
      </c>
      <c r="F64" s="27">
        <f t="shared" si="5"/>
        <v>4.6180000000000003</v>
      </c>
      <c r="G64" s="25">
        <f t="shared" si="5"/>
        <v>4.4474474474474475</v>
      </c>
      <c r="H64" s="27">
        <f t="shared" si="5"/>
        <v>4.4735264735264737</v>
      </c>
      <c r="I64" s="26">
        <f t="shared" si="5"/>
        <v>4.4504504504504503</v>
      </c>
      <c r="J64" s="26">
        <f t="shared" si="5"/>
        <v>4.526526526526526</v>
      </c>
      <c r="K64" s="26">
        <f t="shared" si="5"/>
        <v>4.3830000000000009</v>
      </c>
      <c r="L64" s="27">
        <f t="shared" si="5"/>
        <v>4.4779999999999998</v>
      </c>
      <c r="M64" s="25">
        <f t="shared" si="5"/>
        <v>4.4369999999999994</v>
      </c>
      <c r="N64" s="26">
        <f t="shared" si="5"/>
        <v>4.4174174174174174</v>
      </c>
      <c r="O64" s="27">
        <f t="shared" si="5"/>
        <v>4.54</v>
      </c>
      <c r="P64" s="26">
        <f t="shared" si="5"/>
        <v>4.3150000000000004</v>
      </c>
      <c r="Q64" s="26">
        <f t="shared" si="5"/>
        <v>4.4414414414414409</v>
      </c>
      <c r="R64" s="27">
        <f t="shared" si="5"/>
        <v>4.5229999999999997</v>
      </c>
    </row>
    <row r="65" spans="1:18" ht="16.5">
      <c r="A65" s="19" t="s">
        <v>25</v>
      </c>
      <c r="B65" s="2" t="s">
        <v>25</v>
      </c>
      <c r="C65" s="15"/>
      <c r="D65" s="16"/>
      <c r="E65" s="17"/>
      <c r="F65" s="18"/>
      <c r="G65" s="16"/>
      <c r="H65" s="18"/>
      <c r="I65" s="17"/>
      <c r="J65" s="17"/>
      <c r="K65" s="17"/>
      <c r="L65" s="18"/>
      <c r="M65" s="16"/>
      <c r="N65" s="17"/>
      <c r="O65" s="18"/>
      <c r="P65" s="17"/>
      <c r="Q65" s="17"/>
      <c r="R65" s="18"/>
    </row>
    <row r="66" spans="1:18" ht="33">
      <c r="A66" s="19" t="s">
        <v>64</v>
      </c>
      <c r="B66" s="20" t="s">
        <v>65</v>
      </c>
      <c r="C66" s="15"/>
      <c r="D66" s="16"/>
      <c r="E66" s="17"/>
      <c r="F66" s="18"/>
      <c r="G66" s="16"/>
      <c r="H66" s="18"/>
      <c r="I66" s="17"/>
      <c r="J66" s="17"/>
      <c r="K66" s="17"/>
      <c r="L66" s="18"/>
      <c r="M66" s="16"/>
      <c r="N66" s="17"/>
      <c r="O66" s="18"/>
      <c r="P66" s="17"/>
      <c r="Q66" s="17"/>
      <c r="R66" s="18"/>
    </row>
    <row r="67" spans="1:18" ht="16.5">
      <c r="A67" s="19" t="s">
        <v>25</v>
      </c>
      <c r="B67" s="2" t="s">
        <v>55</v>
      </c>
      <c r="C67" s="15">
        <v>3.5000000000000003E-2</v>
      </c>
      <c r="D67" s="16">
        <v>0.161</v>
      </c>
      <c r="E67" s="17">
        <v>2.5000000000000001E-2</v>
      </c>
      <c r="F67" s="18">
        <v>2.5999999999999999E-2</v>
      </c>
      <c r="G67" s="16">
        <v>1.4E-2</v>
      </c>
      <c r="H67" s="18">
        <v>5.3999999999999999E-2</v>
      </c>
      <c r="I67" s="17">
        <v>2.7E-2</v>
      </c>
      <c r="J67" s="17">
        <v>4.1000000000000002E-2</v>
      </c>
      <c r="K67" s="17">
        <v>3.5000000000000003E-2</v>
      </c>
      <c r="L67" s="18">
        <v>3.6999999999999998E-2</v>
      </c>
      <c r="M67" s="16">
        <v>2.9000000000000001E-2</v>
      </c>
      <c r="N67" s="17">
        <v>5.7000000000000002E-2</v>
      </c>
      <c r="O67" s="18">
        <v>1.7000000000000001E-2</v>
      </c>
      <c r="P67" s="17">
        <v>1.2999999999999999E-2</v>
      </c>
      <c r="Q67" s="17">
        <v>3.2000000000000001E-2</v>
      </c>
      <c r="R67" s="18">
        <v>4.5999999999999999E-2</v>
      </c>
    </row>
    <row r="68" spans="1:18" ht="16.5">
      <c r="A68" s="19" t="s">
        <v>25</v>
      </c>
      <c r="B68" s="2" t="s">
        <v>56</v>
      </c>
      <c r="C68" s="15">
        <v>0.01</v>
      </c>
      <c r="D68" s="16">
        <v>0.03</v>
      </c>
      <c r="E68" s="17">
        <v>0.02</v>
      </c>
      <c r="F68" s="18"/>
      <c r="G68" s="16">
        <v>4.0000000000000001E-3</v>
      </c>
      <c r="H68" s="18">
        <v>1.4999999999999999E-2</v>
      </c>
      <c r="I68" s="17"/>
      <c r="J68" s="17">
        <v>0.02</v>
      </c>
      <c r="K68" s="17">
        <v>1.7000000000000001E-2</v>
      </c>
      <c r="L68" s="18"/>
      <c r="M68" s="16"/>
      <c r="N68" s="17">
        <v>2.9000000000000001E-2</v>
      </c>
      <c r="O68" s="18"/>
      <c r="P68" s="17">
        <v>1.0999999999999999E-2</v>
      </c>
      <c r="Q68" s="17">
        <v>8.0000000000000002E-3</v>
      </c>
      <c r="R68" s="18">
        <v>1.0999999999999999E-2</v>
      </c>
    </row>
    <row r="69" spans="1:18" ht="16.5">
      <c r="A69" s="19" t="s">
        <v>25</v>
      </c>
      <c r="B69" s="2" t="s">
        <v>61</v>
      </c>
      <c r="C69" s="15">
        <v>3.1E-2</v>
      </c>
      <c r="D69" s="16">
        <v>9.0999999999999998E-2</v>
      </c>
      <c r="E69" s="17">
        <v>1.2999999999999999E-2</v>
      </c>
      <c r="F69" s="18">
        <v>3.5999999999999997E-2</v>
      </c>
      <c r="G69" s="16">
        <v>2.5999999999999999E-2</v>
      </c>
      <c r="H69" s="18">
        <v>3.5000000000000003E-2</v>
      </c>
      <c r="I69" s="17">
        <v>1.2E-2</v>
      </c>
      <c r="J69" s="17">
        <v>0.02</v>
      </c>
      <c r="K69" s="17">
        <v>4.2999999999999997E-2</v>
      </c>
      <c r="L69" s="18">
        <v>5.2999999999999999E-2</v>
      </c>
      <c r="M69" s="16">
        <v>3.4000000000000002E-2</v>
      </c>
      <c r="N69" s="17">
        <v>3.7999999999999999E-2</v>
      </c>
      <c r="O69" s="18">
        <v>1.7999999999999999E-2</v>
      </c>
      <c r="P69" s="17">
        <v>2.9000000000000001E-2</v>
      </c>
      <c r="Q69" s="17">
        <v>4.1000000000000002E-2</v>
      </c>
      <c r="R69" s="18">
        <v>2.4E-2</v>
      </c>
    </row>
    <row r="70" spans="1:18" ht="16.5">
      <c r="A70" s="19" t="s">
        <v>25</v>
      </c>
      <c r="B70" s="2" t="s">
        <v>58</v>
      </c>
      <c r="C70" s="15">
        <v>0.106</v>
      </c>
      <c r="D70" s="16">
        <v>0.11600000000000001</v>
      </c>
      <c r="E70" s="17">
        <v>0.13900000000000001</v>
      </c>
      <c r="F70" s="18">
        <v>8.2000000000000003E-2</v>
      </c>
      <c r="G70" s="16">
        <v>0.10299999999999999</v>
      </c>
      <c r="H70" s="18">
        <v>0.109</v>
      </c>
      <c r="I70" s="17">
        <v>9.8000000000000004E-2</v>
      </c>
      <c r="J70" s="17">
        <v>0.125</v>
      </c>
      <c r="K70" s="17">
        <v>0.16300000000000001</v>
      </c>
      <c r="L70" s="18">
        <v>3.5000000000000003E-2</v>
      </c>
      <c r="M70" s="16">
        <v>0.13400000000000001</v>
      </c>
      <c r="N70" s="17">
        <v>8.3000000000000004E-2</v>
      </c>
      <c r="O70" s="18">
        <v>9.8000000000000004E-2</v>
      </c>
      <c r="P70" s="17">
        <v>0.121</v>
      </c>
      <c r="Q70" s="17">
        <v>0.13</v>
      </c>
      <c r="R70" s="18">
        <v>8.4000000000000005E-2</v>
      </c>
    </row>
    <row r="71" spans="1:18" ht="16.5">
      <c r="A71" s="19" t="s">
        <v>25</v>
      </c>
      <c r="B71" s="2" t="s">
        <v>30</v>
      </c>
      <c r="C71" s="15">
        <v>0.42499999999999999</v>
      </c>
      <c r="D71" s="16">
        <v>0.19700000000000001</v>
      </c>
      <c r="E71" s="17">
        <v>0.34599999999999997</v>
      </c>
      <c r="F71" s="18">
        <v>0.50800000000000001</v>
      </c>
      <c r="G71" s="16">
        <v>0.496</v>
      </c>
      <c r="H71" s="18">
        <v>0.36199999999999999</v>
      </c>
      <c r="I71" s="17">
        <v>0.41399999999999998</v>
      </c>
      <c r="J71" s="17">
        <v>0.504</v>
      </c>
      <c r="K71" s="17">
        <v>0.4</v>
      </c>
      <c r="L71" s="18">
        <v>0.37</v>
      </c>
      <c r="M71" s="16">
        <v>0.372</v>
      </c>
      <c r="N71" s="17">
        <v>0.439</v>
      </c>
      <c r="O71" s="18">
        <v>0.47699999999999998</v>
      </c>
      <c r="P71" s="17">
        <v>0.34399999999999997</v>
      </c>
      <c r="Q71" s="17">
        <v>0.43</v>
      </c>
      <c r="R71" s="18">
        <v>0.46</v>
      </c>
    </row>
    <row r="72" spans="1:18" ht="16.5">
      <c r="A72" s="19" t="s">
        <v>25</v>
      </c>
      <c r="B72" s="2" t="s">
        <v>66</v>
      </c>
      <c r="C72" s="15">
        <v>0.39</v>
      </c>
      <c r="D72" s="16">
        <v>0.40500000000000003</v>
      </c>
      <c r="E72" s="17">
        <v>0.45</v>
      </c>
      <c r="F72" s="18">
        <v>0.34699999999999998</v>
      </c>
      <c r="G72" s="16">
        <v>0.35699999999999998</v>
      </c>
      <c r="H72" s="18">
        <v>0.42099999999999999</v>
      </c>
      <c r="I72" s="17">
        <v>0.44800000000000001</v>
      </c>
      <c r="J72" s="17">
        <v>0.28999999999999998</v>
      </c>
      <c r="K72" s="17">
        <v>0.34200000000000003</v>
      </c>
      <c r="L72" s="18">
        <v>0.495</v>
      </c>
      <c r="M72" s="16">
        <v>0.42399999999999999</v>
      </c>
      <c r="N72" s="17">
        <v>0.35399999999999998</v>
      </c>
      <c r="O72" s="18">
        <v>0.38900000000000001</v>
      </c>
      <c r="P72" s="17">
        <v>0.48199999999999998</v>
      </c>
      <c r="Q72" s="17">
        <v>0.35899999999999999</v>
      </c>
      <c r="R72" s="18">
        <v>0.37</v>
      </c>
    </row>
    <row r="73" spans="1:18" ht="16.5">
      <c r="A73" s="19" t="s">
        <v>25</v>
      </c>
      <c r="B73" s="2" t="s">
        <v>31</v>
      </c>
      <c r="C73" s="15">
        <v>2E-3</v>
      </c>
      <c r="D73" s="16"/>
      <c r="E73" s="17">
        <v>6.0000000000000001E-3</v>
      </c>
      <c r="F73" s="18"/>
      <c r="G73" s="16"/>
      <c r="H73" s="18">
        <v>4.0000000000000001E-3</v>
      </c>
      <c r="I73" s="17"/>
      <c r="J73" s="17"/>
      <c r="K73" s="17"/>
      <c r="L73" s="18">
        <v>0.01</v>
      </c>
      <c r="M73" s="16">
        <v>6.0000000000000001E-3</v>
      </c>
      <c r="N73" s="17"/>
      <c r="O73" s="18"/>
      <c r="P73" s="17"/>
      <c r="Q73" s="17"/>
      <c r="R73" s="18">
        <v>5.0000000000000001E-3</v>
      </c>
    </row>
    <row r="74" spans="1:18" s="28" customFormat="1" ht="16.5">
      <c r="A74" s="22"/>
      <c r="B74" s="23" t="s">
        <v>32</v>
      </c>
      <c r="C74" s="24">
        <f>(C67*1+C68*2+C69*3+C70*4+C71*5)/SUM(C67:C71)</f>
        <v>4.4431630971993412</v>
      </c>
      <c r="D74" s="25">
        <f t="shared" ref="D74:R74" si="6">(D67*1+D68*2+D69*3+D70*4+D71*5)/SUM(D67:D71)</f>
        <v>3.2655462184873953</v>
      </c>
      <c r="E74" s="26">
        <f t="shared" si="6"/>
        <v>4.4014732965009218</v>
      </c>
      <c r="F74" s="27">
        <f t="shared" si="6"/>
        <v>4.6042944785276072</v>
      </c>
      <c r="G74" s="25">
        <f t="shared" si="6"/>
        <v>4.6531881804043547</v>
      </c>
      <c r="H74" s="27">
        <f t="shared" si="6"/>
        <v>4.2347826086956522</v>
      </c>
      <c r="I74" s="26">
        <f t="shared" si="6"/>
        <v>4.5825771324863886</v>
      </c>
      <c r="J74" s="26">
        <f t="shared" si="6"/>
        <v>4.4521126760563385</v>
      </c>
      <c r="K74" s="26">
        <f t="shared" si="6"/>
        <v>4.3313069908814592</v>
      </c>
      <c r="L74" s="27">
        <f t="shared" si="6"/>
        <v>4.4161616161616157</v>
      </c>
      <c r="M74" s="25">
        <f t="shared" si="6"/>
        <v>4.4411247803163452</v>
      </c>
      <c r="N74" s="26">
        <f t="shared" si="6"/>
        <v>4.2662538699690398</v>
      </c>
      <c r="O74" s="27">
        <f t="shared" si="6"/>
        <v>4.6688524590163931</v>
      </c>
      <c r="P74" s="26">
        <f t="shared" si="6"/>
        <v>4.4903474903474896</v>
      </c>
      <c r="Q74" s="26">
        <f t="shared" si="6"/>
        <v>4.4321372854914198</v>
      </c>
      <c r="R74" s="27">
        <f t="shared" si="6"/>
        <v>4.4416000000000002</v>
      </c>
    </row>
    <row r="75" spans="1:18" ht="16.5">
      <c r="A75" s="19" t="s">
        <v>25</v>
      </c>
      <c r="B75" s="2" t="s">
        <v>25</v>
      </c>
      <c r="C75" s="15"/>
      <c r="D75" s="16"/>
      <c r="E75" s="17"/>
      <c r="F75" s="18"/>
      <c r="G75" s="16"/>
      <c r="H75" s="18"/>
      <c r="I75" s="17"/>
      <c r="J75" s="17"/>
      <c r="K75" s="17"/>
      <c r="L75" s="18"/>
      <c r="M75" s="16"/>
      <c r="N75" s="17"/>
      <c r="O75" s="18"/>
      <c r="P75" s="17"/>
      <c r="Q75" s="17"/>
      <c r="R75" s="18"/>
    </row>
    <row r="76" spans="1:18" ht="33">
      <c r="A76" s="19" t="s">
        <v>67</v>
      </c>
      <c r="B76" s="20" t="s">
        <v>68</v>
      </c>
      <c r="C76" s="15"/>
      <c r="D76" s="16"/>
      <c r="E76" s="17"/>
      <c r="F76" s="18"/>
      <c r="G76" s="16"/>
      <c r="H76" s="18"/>
      <c r="I76" s="17"/>
      <c r="J76" s="17"/>
      <c r="K76" s="17"/>
      <c r="L76" s="18"/>
      <c r="M76" s="16"/>
      <c r="N76" s="17"/>
      <c r="O76" s="18"/>
      <c r="P76" s="17"/>
      <c r="Q76" s="17"/>
      <c r="R76" s="18"/>
    </row>
    <row r="77" spans="1:18" ht="16.5">
      <c r="A77" s="19" t="s">
        <v>25</v>
      </c>
      <c r="B77" s="2" t="s">
        <v>55</v>
      </c>
      <c r="C77" s="15">
        <v>2.4E-2</v>
      </c>
      <c r="D77" s="16">
        <v>3.6999999999999998E-2</v>
      </c>
      <c r="E77" s="17">
        <v>1.4E-2</v>
      </c>
      <c r="F77" s="18">
        <v>2.8000000000000001E-2</v>
      </c>
      <c r="G77" s="16">
        <v>2.1999999999999999E-2</v>
      </c>
      <c r="H77" s="18">
        <v>2.5000000000000001E-2</v>
      </c>
      <c r="I77" s="17">
        <v>1.4999999999999999E-2</v>
      </c>
      <c r="J77" s="17">
        <v>4.7E-2</v>
      </c>
      <c r="K77" s="17">
        <v>1.7999999999999999E-2</v>
      </c>
      <c r="L77" s="18">
        <v>0.01</v>
      </c>
      <c r="M77" s="16">
        <v>1.9E-2</v>
      </c>
      <c r="N77" s="17">
        <v>2.1000000000000001E-2</v>
      </c>
      <c r="O77" s="18">
        <v>3.1E-2</v>
      </c>
      <c r="P77" s="17">
        <v>4.1000000000000002E-2</v>
      </c>
      <c r="Q77" s="17">
        <v>2.1999999999999999E-2</v>
      </c>
      <c r="R77" s="18">
        <v>1.9E-2</v>
      </c>
    </row>
    <row r="78" spans="1:18" ht="16.5">
      <c r="A78" s="19" t="s">
        <v>25</v>
      </c>
      <c r="B78" s="2" t="s">
        <v>56</v>
      </c>
      <c r="C78" s="15">
        <v>6.0999999999999999E-2</v>
      </c>
      <c r="D78" s="16">
        <v>0.12</v>
      </c>
      <c r="E78" s="17">
        <v>5.2999999999999999E-2</v>
      </c>
      <c r="F78" s="18">
        <v>5.8999999999999997E-2</v>
      </c>
      <c r="G78" s="16">
        <v>6.0999999999999999E-2</v>
      </c>
      <c r="H78" s="18">
        <v>6.2E-2</v>
      </c>
      <c r="I78" s="17">
        <v>7.5999999999999998E-2</v>
      </c>
      <c r="J78" s="17">
        <v>0.01</v>
      </c>
      <c r="K78" s="17">
        <v>8.6999999999999994E-2</v>
      </c>
      <c r="L78" s="18">
        <v>0.08</v>
      </c>
      <c r="M78" s="16">
        <v>4.7E-2</v>
      </c>
      <c r="N78" s="17">
        <v>4.4999999999999998E-2</v>
      </c>
      <c r="O78" s="18">
        <v>9.7000000000000003E-2</v>
      </c>
      <c r="P78" s="17">
        <v>5.8000000000000003E-2</v>
      </c>
      <c r="Q78" s="17">
        <v>3.9E-2</v>
      </c>
      <c r="R78" s="18">
        <v>0.08</v>
      </c>
    </row>
    <row r="79" spans="1:18" ht="16.5">
      <c r="A79" s="19" t="s">
        <v>25</v>
      </c>
      <c r="B79" s="2" t="s">
        <v>61</v>
      </c>
      <c r="C79" s="15">
        <v>0.22</v>
      </c>
      <c r="D79" s="16">
        <v>0.33</v>
      </c>
      <c r="E79" s="17">
        <v>0.24399999999999999</v>
      </c>
      <c r="F79" s="18">
        <v>0.189</v>
      </c>
      <c r="G79" s="16">
        <v>0.20799999999999999</v>
      </c>
      <c r="H79" s="18">
        <v>0.23100000000000001</v>
      </c>
      <c r="I79" s="17">
        <v>0.32600000000000001</v>
      </c>
      <c r="J79" s="17">
        <v>0.187</v>
      </c>
      <c r="K79" s="17">
        <v>0.20300000000000001</v>
      </c>
      <c r="L79" s="18">
        <v>0.153</v>
      </c>
      <c r="M79" s="16">
        <v>0.161</v>
      </c>
      <c r="N79" s="17">
        <v>0.27700000000000002</v>
      </c>
      <c r="O79" s="18">
        <v>0.22900000000000001</v>
      </c>
      <c r="P79" s="17">
        <v>0.18099999999999999</v>
      </c>
      <c r="Q79" s="17">
        <v>0.23200000000000001</v>
      </c>
      <c r="R79" s="18">
        <v>0.22800000000000001</v>
      </c>
    </row>
    <row r="80" spans="1:18" ht="16.5">
      <c r="A80" s="19" t="s">
        <v>25</v>
      </c>
      <c r="B80" s="2" t="s">
        <v>58</v>
      </c>
      <c r="C80" s="15">
        <v>0.28199999999999997</v>
      </c>
      <c r="D80" s="16">
        <v>0.186</v>
      </c>
      <c r="E80" s="17">
        <v>0.28799999999999998</v>
      </c>
      <c r="F80" s="18">
        <v>0.28999999999999998</v>
      </c>
      <c r="G80" s="16">
        <v>0.28299999999999997</v>
      </c>
      <c r="H80" s="18">
        <v>0.28100000000000003</v>
      </c>
      <c r="I80" s="17">
        <v>0.20799999999999999</v>
      </c>
      <c r="J80" s="17">
        <v>0.35099999999999998</v>
      </c>
      <c r="K80" s="17">
        <v>0.314</v>
      </c>
      <c r="L80" s="18">
        <v>0.253</v>
      </c>
      <c r="M80" s="16">
        <v>0.30599999999999999</v>
      </c>
      <c r="N80" s="17">
        <v>0.27</v>
      </c>
      <c r="O80" s="18">
        <v>0.26700000000000002</v>
      </c>
      <c r="P80" s="17">
        <v>0.318</v>
      </c>
      <c r="Q80" s="17">
        <v>0.29499999999999998</v>
      </c>
      <c r="R80" s="18">
        <v>0.26400000000000001</v>
      </c>
    </row>
    <row r="81" spans="1:18" ht="16.5">
      <c r="A81" s="19" t="s">
        <v>25</v>
      </c>
      <c r="B81" s="2" t="s">
        <v>30</v>
      </c>
      <c r="C81" s="15">
        <v>0.40100000000000002</v>
      </c>
      <c r="D81" s="16">
        <v>0.32600000000000001</v>
      </c>
      <c r="E81" s="17">
        <v>0.39200000000000002</v>
      </c>
      <c r="F81" s="18">
        <v>0.41699999999999998</v>
      </c>
      <c r="G81" s="16">
        <v>0.41599999999999998</v>
      </c>
      <c r="H81" s="18">
        <v>0.38800000000000001</v>
      </c>
      <c r="I81" s="17">
        <v>0.34699999999999998</v>
      </c>
      <c r="J81" s="17">
        <v>0.39500000000000002</v>
      </c>
      <c r="K81" s="17">
        <v>0.37</v>
      </c>
      <c r="L81" s="18">
        <v>0.504</v>
      </c>
      <c r="M81" s="16">
        <v>0.45900000000000002</v>
      </c>
      <c r="N81" s="17">
        <v>0.377</v>
      </c>
      <c r="O81" s="18">
        <v>0.35599999999999998</v>
      </c>
      <c r="P81" s="17">
        <v>0.40200000000000002</v>
      </c>
      <c r="Q81" s="17">
        <v>0.39900000000000002</v>
      </c>
      <c r="R81" s="18">
        <v>0.39300000000000002</v>
      </c>
    </row>
    <row r="82" spans="1:18" ht="16.5">
      <c r="A82" s="19" t="s">
        <v>25</v>
      </c>
      <c r="B82" s="2" t="s">
        <v>31</v>
      </c>
      <c r="C82" s="15">
        <v>1.2E-2</v>
      </c>
      <c r="D82" s="16"/>
      <c r="E82" s="17">
        <v>8.0000000000000002E-3</v>
      </c>
      <c r="F82" s="18">
        <v>1.6E-2</v>
      </c>
      <c r="G82" s="16">
        <v>1.0999999999999999E-2</v>
      </c>
      <c r="H82" s="18">
        <v>1.2999999999999999E-2</v>
      </c>
      <c r="I82" s="17">
        <v>2.7E-2</v>
      </c>
      <c r="J82" s="17">
        <v>0.01</v>
      </c>
      <c r="K82" s="17">
        <v>8.0000000000000002E-3</v>
      </c>
      <c r="L82" s="18"/>
      <c r="M82" s="16">
        <v>8.9999999999999993E-3</v>
      </c>
      <c r="N82" s="17">
        <v>8.0000000000000002E-3</v>
      </c>
      <c r="O82" s="18">
        <v>0.02</v>
      </c>
      <c r="P82" s="17"/>
      <c r="Q82" s="17">
        <v>1.2999999999999999E-2</v>
      </c>
      <c r="R82" s="18">
        <v>1.6E-2</v>
      </c>
    </row>
    <row r="83" spans="1:18" s="28" customFormat="1" ht="16.5">
      <c r="A83" s="22"/>
      <c r="B83" s="23" t="s">
        <v>32</v>
      </c>
      <c r="C83" s="24">
        <f>(C77*1+C78*2+C79*3+C80*4+C81*5)/SUM(C77:C81)</f>
        <v>3.986842105263158</v>
      </c>
      <c r="D83" s="25">
        <f t="shared" ref="D83:R83" si="7">(D77*1+D78*2+D79*3+D80*4+D81*5)/SUM(D77:D81)</f>
        <v>3.6446446446446443</v>
      </c>
      <c r="E83" s="26">
        <f t="shared" si="7"/>
        <v>4</v>
      </c>
      <c r="F83" s="27">
        <f t="shared" si="7"/>
        <v>4.0264496439471005</v>
      </c>
      <c r="G83" s="25">
        <f t="shared" si="7"/>
        <v>4.0202020202020199</v>
      </c>
      <c r="H83" s="27">
        <f t="shared" si="7"/>
        <v>3.9574468085106385</v>
      </c>
      <c r="I83" s="26">
        <f t="shared" si="7"/>
        <v>3.8189300411522633</v>
      </c>
      <c r="J83" s="26">
        <f t="shared" si="7"/>
        <v>4.0474747474747472</v>
      </c>
      <c r="K83" s="26">
        <f t="shared" si="7"/>
        <v>3.938508064516129</v>
      </c>
      <c r="L83" s="27">
        <f t="shared" si="7"/>
        <v>4.1609999999999996</v>
      </c>
      <c r="M83" s="25">
        <f t="shared" si="7"/>
        <v>4.148185483870968</v>
      </c>
      <c r="N83" s="26">
        <f t="shared" si="7"/>
        <v>3.9464646464646465</v>
      </c>
      <c r="O83" s="27">
        <f t="shared" si="7"/>
        <v>3.8367346938775508</v>
      </c>
      <c r="P83" s="26">
        <f t="shared" si="7"/>
        <v>3.9820000000000002</v>
      </c>
      <c r="Q83" s="26">
        <f t="shared" si="7"/>
        <v>4.0233029381965553</v>
      </c>
      <c r="R83" s="27">
        <f t="shared" si="7"/>
        <v>3.947154471544716</v>
      </c>
    </row>
    <row r="84" spans="1:18" ht="16.5">
      <c r="A84" s="19" t="s">
        <v>25</v>
      </c>
      <c r="B84" s="2" t="s">
        <v>25</v>
      </c>
      <c r="C84" s="15"/>
      <c r="D84" s="16"/>
      <c r="E84" s="17"/>
      <c r="F84" s="18"/>
      <c r="G84" s="16"/>
      <c r="H84" s="18"/>
      <c r="I84" s="17"/>
      <c r="J84" s="17"/>
      <c r="K84" s="17"/>
      <c r="L84" s="18"/>
      <c r="M84" s="16"/>
      <c r="N84" s="17"/>
      <c r="O84" s="18"/>
      <c r="P84" s="17"/>
      <c r="Q84" s="17"/>
      <c r="R84" s="18"/>
    </row>
    <row r="85" spans="1:18" ht="33">
      <c r="A85" s="19" t="s">
        <v>69</v>
      </c>
      <c r="B85" s="20" t="s">
        <v>70</v>
      </c>
      <c r="C85" s="15"/>
      <c r="D85" s="16"/>
      <c r="E85" s="17"/>
      <c r="F85" s="18"/>
      <c r="G85" s="16"/>
      <c r="H85" s="18"/>
      <c r="I85" s="17"/>
      <c r="J85" s="17"/>
      <c r="K85" s="17"/>
      <c r="L85" s="18"/>
      <c r="M85" s="16"/>
      <c r="N85" s="17"/>
      <c r="O85" s="18"/>
      <c r="P85" s="17"/>
      <c r="Q85" s="17"/>
      <c r="R85" s="18"/>
    </row>
    <row r="86" spans="1:18" ht="16.5">
      <c r="A86" s="19" t="s">
        <v>25</v>
      </c>
      <c r="B86" s="2" t="s">
        <v>55</v>
      </c>
      <c r="C86" s="15">
        <v>1.0999999999999999E-2</v>
      </c>
      <c r="D86" s="16">
        <v>9.7000000000000003E-2</v>
      </c>
      <c r="E86" s="17">
        <v>5.0000000000000001E-3</v>
      </c>
      <c r="F86" s="18">
        <v>5.0000000000000001E-3</v>
      </c>
      <c r="G86" s="16">
        <v>1.4999999999999999E-2</v>
      </c>
      <c r="H86" s="18">
        <v>8.0000000000000002E-3</v>
      </c>
      <c r="I86" s="17"/>
      <c r="J86" s="17">
        <v>1.9E-2</v>
      </c>
      <c r="K86" s="17">
        <v>1.7999999999999999E-2</v>
      </c>
      <c r="L86" s="18">
        <v>8.0000000000000002E-3</v>
      </c>
      <c r="M86" s="16">
        <v>7.0000000000000001E-3</v>
      </c>
      <c r="N86" s="17">
        <v>1.7999999999999999E-2</v>
      </c>
      <c r="O86" s="18">
        <v>8.9999999999999993E-3</v>
      </c>
      <c r="P86" s="17">
        <v>4.1000000000000002E-2</v>
      </c>
      <c r="Q86" s="17">
        <v>5.0000000000000001E-3</v>
      </c>
      <c r="R86" s="18">
        <v>4.0000000000000001E-3</v>
      </c>
    </row>
    <row r="87" spans="1:18" ht="16.5">
      <c r="A87" s="19" t="s">
        <v>25</v>
      </c>
      <c r="B87" s="2" t="s">
        <v>56</v>
      </c>
      <c r="C87" s="15">
        <v>0.03</v>
      </c>
      <c r="D87" s="16">
        <v>0.104</v>
      </c>
      <c r="E87" s="17">
        <v>2.1000000000000001E-2</v>
      </c>
      <c r="F87" s="18">
        <v>2.5999999999999999E-2</v>
      </c>
      <c r="G87" s="16">
        <v>4.2999999999999997E-2</v>
      </c>
      <c r="H87" s="18">
        <v>1.7999999999999999E-2</v>
      </c>
      <c r="I87" s="17"/>
      <c r="J87" s="17">
        <v>3.7999999999999999E-2</v>
      </c>
      <c r="K87" s="17">
        <v>3.3000000000000002E-2</v>
      </c>
      <c r="L87" s="18">
        <v>5.0999999999999997E-2</v>
      </c>
      <c r="M87" s="16">
        <v>4.9000000000000002E-2</v>
      </c>
      <c r="N87" s="17">
        <v>1.9E-2</v>
      </c>
      <c r="O87" s="18">
        <v>1.7999999999999999E-2</v>
      </c>
      <c r="P87" s="17">
        <v>8.8999999999999996E-2</v>
      </c>
      <c r="Q87" s="17">
        <v>3.3000000000000002E-2</v>
      </c>
      <c r="R87" s="18">
        <v>6.0000000000000001E-3</v>
      </c>
    </row>
    <row r="88" spans="1:18" ht="16.5">
      <c r="A88" s="19" t="s">
        <v>25</v>
      </c>
      <c r="B88" s="2" t="s">
        <v>61</v>
      </c>
      <c r="C88" s="15">
        <v>0.107</v>
      </c>
      <c r="D88" s="16">
        <v>6.9000000000000006E-2</v>
      </c>
      <c r="E88" s="17">
        <v>0.14699999999999999</v>
      </c>
      <c r="F88" s="18">
        <v>8.3000000000000004E-2</v>
      </c>
      <c r="G88" s="16">
        <v>0.112</v>
      </c>
      <c r="H88" s="18">
        <v>0.10199999999999999</v>
      </c>
      <c r="I88" s="17">
        <v>6.7000000000000004E-2</v>
      </c>
      <c r="J88" s="17">
        <v>0.127</v>
      </c>
      <c r="K88" s="17">
        <v>0.126</v>
      </c>
      <c r="L88" s="18">
        <v>0.108</v>
      </c>
      <c r="M88" s="16">
        <v>0.14399999999999999</v>
      </c>
      <c r="N88" s="17">
        <v>9.6000000000000002E-2</v>
      </c>
      <c r="O88" s="18">
        <v>7.1999999999999995E-2</v>
      </c>
      <c r="P88" s="17">
        <v>0.17699999999999999</v>
      </c>
      <c r="Q88" s="17">
        <v>0.123</v>
      </c>
      <c r="R88" s="18">
        <v>7.0000000000000007E-2</v>
      </c>
    </row>
    <row r="89" spans="1:18" ht="16.5">
      <c r="A89" s="19" t="s">
        <v>25</v>
      </c>
      <c r="B89" s="2" t="s">
        <v>58</v>
      </c>
      <c r="C89" s="15">
        <v>0.28299999999999997</v>
      </c>
      <c r="D89" s="16">
        <v>0.30399999999999999</v>
      </c>
      <c r="E89" s="17">
        <v>0.251</v>
      </c>
      <c r="F89" s="18">
        <v>0.30199999999999999</v>
      </c>
      <c r="G89" s="16">
        <v>0.312</v>
      </c>
      <c r="H89" s="18">
        <v>0.25600000000000001</v>
      </c>
      <c r="I89" s="17">
        <v>0.311</v>
      </c>
      <c r="J89" s="17">
        <v>0.249</v>
      </c>
      <c r="K89" s="17">
        <v>0.32300000000000001</v>
      </c>
      <c r="L89" s="18">
        <v>0.249</v>
      </c>
      <c r="M89" s="16">
        <v>0.27600000000000002</v>
      </c>
      <c r="N89" s="17">
        <v>0.221</v>
      </c>
      <c r="O89" s="18">
        <v>0.35899999999999999</v>
      </c>
      <c r="P89" s="17">
        <v>0.245</v>
      </c>
      <c r="Q89" s="17">
        <v>0.30299999999999999</v>
      </c>
      <c r="R89" s="18">
        <v>0.28599999999999998</v>
      </c>
    </row>
    <row r="90" spans="1:18" ht="16.5">
      <c r="A90" s="19" t="s">
        <v>25</v>
      </c>
      <c r="B90" s="2" t="s">
        <v>30</v>
      </c>
      <c r="C90" s="15">
        <v>0.54600000000000004</v>
      </c>
      <c r="D90" s="16">
        <v>0.30399999999999999</v>
      </c>
      <c r="E90" s="17">
        <v>0.55100000000000005</v>
      </c>
      <c r="F90" s="18">
        <v>0.57199999999999995</v>
      </c>
      <c r="G90" s="16">
        <v>0.51300000000000001</v>
      </c>
      <c r="H90" s="18">
        <v>0.57499999999999996</v>
      </c>
      <c r="I90" s="17">
        <v>0.622</v>
      </c>
      <c r="J90" s="17">
        <v>0.54800000000000004</v>
      </c>
      <c r="K90" s="17">
        <v>0.438</v>
      </c>
      <c r="L90" s="18">
        <v>0.56499999999999995</v>
      </c>
      <c r="M90" s="16">
        <v>0.49299999999999999</v>
      </c>
      <c r="N90" s="17">
        <v>0.627</v>
      </c>
      <c r="O90" s="18">
        <v>0.51900000000000002</v>
      </c>
      <c r="P90" s="17">
        <v>0.436</v>
      </c>
      <c r="Q90" s="17">
        <v>0.503</v>
      </c>
      <c r="R90" s="18">
        <v>0.61199999999999999</v>
      </c>
    </row>
    <row r="91" spans="1:18" ht="16.5">
      <c r="A91" s="19" t="s">
        <v>25</v>
      </c>
      <c r="B91" s="2" t="s">
        <v>31</v>
      </c>
      <c r="C91" s="15">
        <v>2.4E-2</v>
      </c>
      <c r="D91" s="16">
        <v>0.123</v>
      </c>
      <c r="E91" s="17">
        <v>2.4E-2</v>
      </c>
      <c r="F91" s="18">
        <v>1.2E-2</v>
      </c>
      <c r="G91" s="16">
        <v>5.0000000000000001E-3</v>
      </c>
      <c r="H91" s="18">
        <v>4.1000000000000002E-2</v>
      </c>
      <c r="I91" s="17"/>
      <c r="J91" s="17">
        <v>1.9E-2</v>
      </c>
      <c r="K91" s="17">
        <v>6.2E-2</v>
      </c>
      <c r="L91" s="18">
        <v>0.02</v>
      </c>
      <c r="M91" s="16">
        <v>0.03</v>
      </c>
      <c r="N91" s="17">
        <v>1.9E-2</v>
      </c>
      <c r="O91" s="18">
        <v>2.3E-2</v>
      </c>
      <c r="P91" s="17">
        <v>1.2E-2</v>
      </c>
      <c r="Q91" s="17">
        <v>3.3000000000000002E-2</v>
      </c>
      <c r="R91" s="18">
        <v>2.3E-2</v>
      </c>
    </row>
    <row r="92" spans="1:18" s="28" customFormat="1" ht="16.5">
      <c r="A92" s="22"/>
      <c r="B92" s="23" t="s">
        <v>32</v>
      </c>
      <c r="C92" s="24">
        <f>(C86*1+C87*2+C88*3+C89*4+C90*5)/SUM(C86:C90)</f>
        <v>4.3541453428863877</v>
      </c>
      <c r="D92" s="25">
        <f t="shared" ref="D92:R92" si="8">(D86*1+D87*2+D88*3+D89*4+D90*5)/SUM(D86:D90)</f>
        <v>3.6993166287015944</v>
      </c>
      <c r="E92" s="26">
        <f t="shared" si="8"/>
        <v>4.3558974358974352</v>
      </c>
      <c r="F92" s="27">
        <f t="shared" si="8"/>
        <v>4.4271255060728745</v>
      </c>
      <c r="G92" s="25">
        <f t="shared" si="8"/>
        <v>4.2713567839195976</v>
      </c>
      <c r="H92" s="27">
        <f t="shared" si="8"/>
        <v>4.4306569343065698</v>
      </c>
      <c r="I92" s="26">
        <f t="shared" si="8"/>
        <v>4.5549999999999997</v>
      </c>
      <c r="J92" s="26">
        <f t="shared" si="8"/>
        <v>4.2935779816513753</v>
      </c>
      <c r="K92" s="26">
        <f t="shared" si="8"/>
        <v>4.204690831556503</v>
      </c>
      <c r="L92" s="27">
        <f t="shared" si="8"/>
        <v>4.3374108053007143</v>
      </c>
      <c r="M92" s="25">
        <f t="shared" si="8"/>
        <v>4.2373581011351913</v>
      </c>
      <c r="N92" s="26">
        <f t="shared" si="8"/>
        <v>4.4475025484199788</v>
      </c>
      <c r="O92" s="27">
        <f t="shared" si="8"/>
        <v>4.3930399181166839</v>
      </c>
      <c r="P92" s="26">
        <f t="shared" si="8"/>
        <v>3.9574898785425101</v>
      </c>
      <c r="Q92" s="26">
        <f t="shared" si="8"/>
        <v>4.3092037228541882</v>
      </c>
      <c r="R92" s="27">
        <f t="shared" si="8"/>
        <v>4.5296523517382408</v>
      </c>
    </row>
    <row r="93" spans="1:18" ht="16.5">
      <c r="A93" s="19" t="s">
        <v>25</v>
      </c>
      <c r="B93" s="2" t="s">
        <v>25</v>
      </c>
      <c r="C93" s="15"/>
      <c r="D93" s="16"/>
      <c r="E93" s="17"/>
      <c r="F93" s="18"/>
      <c r="G93" s="16"/>
      <c r="H93" s="18"/>
      <c r="I93" s="17"/>
      <c r="J93" s="17"/>
      <c r="K93" s="17"/>
      <c r="L93" s="18"/>
      <c r="M93" s="16"/>
      <c r="N93" s="17"/>
      <c r="O93" s="18"/>
      <c r="P93" s="17"/>
      <c r="Q93" s="17"/>
      <c r="R93" s="18"/>
    </row>
    <row r="94" spans="1:18" ht="49.5">
      <c r="A94" s="19" t="s">
        <v>71</v>
      </c>
      <c r="B94" s="20" t="s">
        <v>72</v>
      </c>
      <c r="C94" s="15"/>
      <c r="D94" s="16"/>
      <c r="E94" s="17"/>
      <c r="F94" s="18"/>
      <c r="G94" s="16"/>
      <c r="H94" s="18"/>
      <c r="I94" s="17"/>
      <c r="J94" s="17"/>
      <c r="K94" s="17"/>
      <c r="L94" s="18"/>
      <c r="M94" s="16"/>
      <c r="N94" s="17"/>
      <c r="O94" s="18"/>
      <c r="P94" s="17"/>
      <c r="Q94" s="17"/>
      <c r="R94" s="18"/>
    </row>
    <row r="95" spans="1:18" ht="16.5">
      <c r="A95" s="19" t="s">
        <v>25</v>
      </c>
      <c r="B95" s="2" t="s">
        <v>55</v>
      </c>
      <c r="C95" s="15">
        <v>1.9E-2</v>
      </c>
      <c r="D95" s="16">
        <v>8.6999999999999994E-2</v>
      </c>
      <c r="E95" s="17">
        <v>2.7E-2</v>
      </c>
      <c r="F95" s="18">
        <v>5.0000000000000001E-3</v>
      </c>
      <c r="G95" s="16">
        <v>2.5000000000000001E-2</v>
      </c>
      <c r="H95" s="18">
        <v>1.2999999999999999E-2</v>
      </c>
      <c r="I95" s="17">
        <v>2.7E-2</v>
      </c>
      <c r="J95" s="17">
        <v>2.9000000000000001E-2</v>
      </c>
      <c r="K95" s="17">
        <v>8.0000000000000002E-3</v>
      </c>
      <c r="L95" s="18">
        <v>8.0000000000000002E-3</v>
      </c>
      <c r="M95" s="16">
        <v>2.1000000000000001E-2</v>
      </c>
      <c r="N95" s="17">
        <v>1.7999999999999999E-2</v>
      </c>
      <c r="O95" s="18">
        <v>1.7999999999999999E-2</v>
      </c>
      <c r="P95" s="17">
        <v>1.0999999999999999E-2</v>
      </c>
      <c r="Q95" s="17">
        <v>4.8000000000000001E-2</v>
      </c>
      <c r="R95" s="18"/>
    </row>
    <row r="96" spans="1:18" ht="16.5">
      <c r="A96" s="19" t="s">
        <v>25</v>
      </c>
      <c r="B96" s="2" t="s">
        <v>56</v>
      </c>
      <c r="C96" s="15">
        <v>2.1999999999999999E-2</v>
      </c>
      <c r="D96" s="16"/>
      <c r="E96" s="17">
        <v>3.6999999999999998E-2</v>
      </c>
      <c r="F96" s="18">
        <v>1.4E-2</v>
      </c>
      <c r="G96" s="16">
        <v>1.9E-2</v>
      </c>
      <c r="H96" s="18">
        <v>2.5000000000000001E-2</v>
      </c>
      <c r="I96" s="17">
        <v>4.2999999999999997E-2</v>
      </c>
      <c r="J96" s="17">
        <v>0.01</v>
      </c>
      <c r="K96" s="17">
        <v>3.3000000000000002E-2</v>
      </c>
      <c r="L96" s="18"/>
      <c r="M96" s="16">
        <v>0.01</v>
      </c>
      <c r="N96" s="17">
        <v>3.5999999999999997E-2</v>
      </c>
      <c r="O96" s="18">
        <v>0.02</v>
      </c>
      <c r="P96" s="17">
        <v>1.0999999999999999E-2</v>
      </c>
      <c r="Q96" s="17">
        <v>3.3000000000000002E-2</v>
      </c>
      <c r="R96" s="18">
        <v>1.7999999999999999E-2</v>
      </c>
    </row>
    <row r="97" spans="1:18" ht="16.5">
      <c r="A97" s="19" t="s">
        <v>25</v>
      </c>
      <c r="B97" s="2" t="s">
        <v>61</v>
      </c>
      <c r="C97" s="15">
        <v>7.8E-2</v>
      </c>
      <c r="D97" s="16"/>
      <c r="E97" s="17">
        <v>0.09</v>
      </c>
      <c r="F97" s="18">
        <v>0.08</v>
      </c>
      <c r="G97" s="16">
        <v>0.10299999999999999</v>
      </c>
      <c r="H97" s="18">
        <v>5.6000000000000001E-2</v>
      </c>
      <c r="I97" s="17">
        <v>0.11899999999999999</v>
      </c>
      <c r="J97" s="17">
        <v>8.6999999999999994E-2</v>
      </c>
      <c r="K97" s="17">
        <v>9.1999999999999998E-2</v>
      </c>
      <c r="L97" s="18">
        <v>8.0000000000000002E-3</v>
      </c>
      <c r="M97" s="16">
        <v>5.1999999999999998E-2</v>
      </c>
      <c r="N97" s="17">
        <v>9.5000000000000001E-2</v>
      </c>
      <c r="O97" s="18">
        <v>9.1999999999999998E-2</v>
      </c>
      <c r="P97" s="17">
        <v>6.9000000000000006E-2</v>
      </c>
      <c r="Q97" s="17">
        <v>8.3000000000000004E-2</v>
      </c>
      <c r="R97" s="18">
        <v>0.08</v>
      </c>
    </row>
    <row r="98" spans="1:18" ht="16.5">
      <c r="A98" s="19" t="s">
        <v>25</v>
      </c>
      <c r="B98" s="2" t="s">
        <v>58</v>
      </c>
      <c r="C98" s="15">
        <v>0.16900000000000001</v>
      </c>
      <c r="D98" s="16">
        <v>0.17299999999999999</v>
      </c>
      <c r="E98" s="17">
        <v>0.14000000000000001</v>
      </c>
      <c r="F98" s="18">
        <v>0.188</v>
      </c>
      <c r="G98" s="16">
        <v>0.23699999999999999</v>
      </c>
      <c r="H98" s="18">
        <v>0.107</v>
      </c>
      <c r="I98" s="17">
        <v>0.17199999999999999</v>
      </c>
      <c r="J98" s="17">
        <v>0.24299999999999999</v>
      </c>
      <c r="K98" s="17">
        <v>0.19400000000000001</v>
      </c>
      <c r="L98" s="18">
        <v>4.9000000000000002E-2</v>
      </c>
      <c r="M98" s="16">
        <v>0.13300000000000001</v>
      </c>
      <c r="N98" s="17">
        <v>0.13800000000000001</v>
      </c>
      <c r="O98" s="18">
        <v>0.247</v>
      </c>
      <c r="P98" s="17">
        <v>0.14099999999999999</v>
      </c>
      <c r="Q98" s="17">
        <v>0.13</v>
      </c>
      <c r="R98" s="18">
        <v>0.21099999999999999</v>
      </c>
    </row>
    <row r="99" spans="1:18" ht="16.5">
      <c r="A99" s="19" t="s">
        <v>25</v>
      </c>
      <c r="B99" s="2" t="s">
        <v>30</v>
      </c>
      <c r="C99" s="15">
        <v>0.378</v>
      </c>
      <c r="D99" s="16">
        <v>0.14399999999999999</v>
      </c>
      <c r="E99" s="17">
        <v>0.32600000000000001</v>
      </c>
      <c r="F99" s="18">
        <v>0.442</v>
      </c>
      <c r="G99" s="16">
        <v>0.40500000000000003</v>
      </c>
      <c r="H99" s="18">
        <v>0.35299999999999998</v>
      </c>
      <c r="I99" s="17">
        <v>0.54100000000000004</v>
      </c>
      <c r="J99" s="17">
        <v>0.441</v>
      </c>
      <c r="K99" s="17">
        <v>0.33100000000000002</v>
      </c>
      <c r="L99" s="18">
        <v>0.159</v>
      </c>
      <c r="M99" s="16">
        <v>0.32600000000000001</v>
      </c>
      <c r="N99" s="17">
        <v>0.42</v>
      </c>
      <c r="O99" s="18">
        <v>0.39500000000000002</v>
      </c>
      <c r="P99" s="17">
        <v>0.214</v>
      </c>
      <c r="Q99" s="17">
        <v>0.33700000000000002</v>
      </c>
      <c r="R99" s="18">
        <v>0.45900000000000002</v>
      </c>
    </row>
    <row r="100" spans="1:18" ht="16.5">
      <c r="A100" s="19" t="s">
        <v>25</v>
      </c>
      <c r="B100" s="2" t="s">
        <v>73</v>
      </c>
      <c r="C100" s="15">
        <v>0.32200000000000001</v>
      </c>
      <c r="D100" s="16">
        <v>0.49199999999999999</v>
      </c>
      <c r="E100" s="17">
        <v>0.36899999999999999</v>
      </c>
      <c r="F100" s="18">
        <v>0.26800000000000002</v>
      </c>
      <c r="G100" s="16">
        <v>0.192</v>
      </c>
      <c r="H100" s="18">
        <v>0.438</v>
      </c>
      <c r="I100" s="17">
        <v>8.5999999999999993E-2</v>
      </c>
      <c r="J100" s="17">
        <v>0.191</v>
      </c>
      <c r="K100" s="17">
        <v>0.316</v>
      </c>
      <c r="L100" s="18">
        <v>0.75900000000000001</v>
      </c>
      <c r="M100" s="16">
        <v>0.44600000000000001</v>
      </c>
      <c r="N100" s="17">
        <v>0.27200000000000002</v>
      </c>
      <c r="O100" s="18">
        <v>0.221</v>
      </c>
      <c r="P100" s="17">
        <v>0.54300000000000004</v>
      </c>
      <c r="Q100" s="17">
        <v>0.36299999999999999</v>
      </c>
      <c r="R100" s="18">
        <v>0.21199999999999999</v>
      </c>
    </row>
    <row r="101" spans="1:18" ht="16.5">
      <c r="A101" s="19" t="s">
        <v>25</v>
      </c>
      <c r="B101" s="2" t="s">
        <v>31</v>
      </c>
      <c r="C101" s="15">
        <v>1.2999999999999999E-2</v>
      </c>
      <c r="D101" s="16">
        <v>0.104</v>
      </c>
      <c r="E101" s="17">
        <v>1.0999999999999999E-2</v>
      </c>
      <c r="F101" s="18">
        <v>3.0000000000000001E-3</v>
      </c>
      <c r="G101" s="16">
        <v>1.7999999999999999E-2</v>
      </c>
      <c r="H101" s="18">
        <v>8.0000000000000002E-3</v>
      </c>
      <c r="I101" s="17">
        <v>1.2E-2</v>
      </c>
      <c r="J101" s="17"/>
      <c r="K101" s="17">
        <v>2.5000000000000001E-2</v>
      </c>
      <c r="L101" s="18">
        <v>1.7999999999999999E-2</v>
      </c>
      <c r="M101" s="16">
        <v>1.0999999999999999E-2</v>
      </c>
      <c r="N101" s="17">
        <v>2.1000000000000001E-2</v>
      </c>
      <c r="O101" s="18">
        <v>6.0000000000000001E-3</v>
      </c>
      <c r="P101" s="17">
        <v>1.0999999999999999E-2</v>
      </c>
      <c r="Q101" s="17">
        <v>5.0000000000000001E-3</v>
      </c>
      <c r="R101" s="18">
        <v>0.02</v>
      </c>
    </row>
    <row r="102" spans="1:18" s="28" customFormat="1" ht="16.5">
      <c r="A102" s="22"/>
      <c r="B102" s="23" t="s">
        <v>32</v>
      </c>
      <c r="C102" s="24">
        <f>(C95*1+C96*2+C97*3+C98*4+C99*5)/SUM(C95:C99)</f>
        <v>4.2987987987987992</v>
      </c>
      <c r="D102" s="25">
        <f t="shared" ref="D102:R102" si="9">(D95*1+D96*2+D97*3+D98*4+D99*5)/SUM(D95:D99)</f>
        <v>3.7103960396039599</v>
      </c>
      <c r="E102" s="26">
        <f t="shared" si="9"/>
        <v>4.1306451612903219</v>
      </c>
      <c r="F102" s="27">
        <f t="shared" si="9"/>
        <v>4.4375857338820293</v>
      </c>
      <c r="G102" s="25">
        <f t="shared" si="9"/>
        <v>4.2395437262357412</v>
      </c>
      <c r="H102" s="27">
        <f t="shared" si="9"/>
        <v>4.3754512635379053</v>
      </c>
      <c r="I102" s="26">
        <f t="shared" si="9"/>
        <v>4.2827050997782701</v>
      </c>
      <c r="J102" s="26">
        <f t="shared" si="9"/>
        <v>4.3049382716049385</v>
      </c>
      <c r="K102" s="26">
        <f t="shared" si="9"/>
        <v>4.2264437689969609</v>
      </c>
      <c r="L102" s="27">
        <f t="shared" si="9"/>
        <v>4.5669642857142865</v>
      </c>
      <c r="M102" s="25">
        <f t="shared" si="9"/>
        <v>4.3523985239852392</v>
      </c>
      <c r="N102" s="26">
        <f t="shared" si="9"/>
        <v>4.2814710042432811</v>
      </c>
      <c r="O102" s="27">
        <f t="shared" si="9"/>
        <v>4.2707253886010363</v>
      </c>
      <c r="P102" s="26">
        <f t="shared" si="9"/>
        <v>4.201793721973095</v>
      </c>
      <c r="Q102" s="26">
        <f t="shared" si="9"/>
        <v>4.0697305863708397</v>
      </c>
      <c r="R102" s="27">
        <f t="shared" si="9"/>
        <v>4.446614583333333</v>
      </c>
    </row>
    <row r="103" spans="1:18" ht="16.5">
      <c r="A103" s="19" t="s">
        <v>25</v>
      </c>
      <c r="B103" s="2" t="s">
        <v>25</v>
      </c>
      <c r="C103" s="15"/>
      <c r="D103" s="16"/>
      <c r="E103" s="17"/>
      <c r="F103" s="18"/>
      <c r="G103" s="16"/>
      <c r="H103" s="18"/>
      <c r="I103" s="17"/>
      <c r="J103" s="17"/>
      <c r="K103" s="17"/>
      <c r="L103" s="18"/>
      <c r="M103" s="16"/>
      <c r="N103" s="17"/>
      <c r="O103" s="18"/>
      <c r="P103" s="17"/>
      <c r="Q103" s="17"/>
      <c r="R103" s="18"/>
    </row>
    <row r="104" spans="1:18" ht="49.5">
      <c r="A104" s="19" t="s">
        <v>74</v>
      </c>
      <c r="B104" s="20" t="s">
        <v>75</v>
      </c>
      <c r="C104" s="15"/>
      <c r="D104" s="16"/>
      <c r="E104" s="17"/>
      <c r="F104" s="18"/>
      <c r="G104" s="16"/>
      <c r="H104" s="18"/>
      <c r="I104" s="17"/>
      <c r="J104" s="17"/>
      <c r="K104" s="17"/>
      <c r="L104" s="18"/>
      <c r="M104" s="16"/>
      <c r="N104" s="17"/>
      <c r="O104" s="18"/>
      <c r="P104" s="17"/>
      <c r="Q104" s="17"/>
      <c r="R104" s="18"/>
    </row>
    <row r="105" spans="1:18" ht="16.5">
      <c r="A105" s="19" t="s">
        <v>25</v>
      </c>
      <c r="B105" s="2" t="s">
        <v>76</v>
      </c>
      <c r="C105" s="15">
        <v>0.82199999999999995</v>
      </c>
      <c r="D105" s="16">
        <v>0.624</v>
      </c>
      <c r="E105" s="17">
        <v>0.75600000000000001</v>
      </c>
      <c r="F105" s="18">
        <v>0.89200000000000002</v>
      </c>
      <c r="G105" s="16">
        <v>0.79100000000000004</v>
      </c>
      <c r="H105" s="18">
        <v>0.85</v>
      </c>
      <c r="I105" s="17">
        <v>0.88100000000000001</v>
      </c>
      <c r="J105" s="17">
        <v>0.82799999999999996</v>
      </c>
      <c r="K105" s="17">
        <v>0.83899999999999997</v>
      </c>
      <c r="L105" s="18">
        <v>0.72799999999999998</v>
      </c>
      <c r="M105" s="16">
        <v>0.76600000000000001</v>
      </c>
      <c r="N105" s="17">
        <v>0.86599999999999999</v>
      </c>
      <c r="O105" s="18">
        <v>0.84199999999999997</v>
      </c>
      <c r="P105" s="17">
        <v>0.63300000000000001</v>
      </c>
      <c r="Q105" s="17">
        <v>0.80600000000000005</v>
      </c>
      <c r="R105" s="18">
        <v>0.91</v>
      </c>
    </row>
    <row r="106" spans="1:18" ht="16.5">
      <c r="A106" s="19" t="s">
        <v>25</v>
      </c>
      <c r="B106" s="2" t="s">
        <v>77</v>
      </c>
      <c r="C106" s="15">
        <v>0.10100000000000001</v>
      </c>
      <c r="D106" s="16">
        <v>0.193</v>
      </c>
      <c r="E106" s="17">
        <v>0.159</v>
      </c>
      <c r="F106" s="18">
        <v>0.05</v>
      </c>
      <c r="G106" s="16">
        <v>0.109</v>
      </c>
      <c r="H106" s="18">
        <v>9.5000000000000001E-2</v>
      </c>
      <c r="I106" s="17">
        <v>0.11899999999999999</v>
      </c>
      <c r="J106" s="17">
        <v>8.5000000000000006E-2</v>
      </c>
      <c r="K106" s="17">
        <v>8.6999999999999994E-2</v>
      </c>
      <c r="L106" s="18">
        <v>0.11600000000000001</v>
      </c>
      <c r="M106" s="16">
        <v>0.13900000000000001</v>
      </c>
      <c r="N106" s="17">
        <v>0.08</v>
      </c>
      <c r="O106" s="18">
        <v>7.9000000000000001E-2</v>
      </c>
      <c r="P106" s="17">
        <v>0.13600000000000001</v>
      </c>
      <c r="Q106" s="17">
        <v>0.11899999999999999</v>
      </c>
      <c r="R106" s="18">
        <v>6.8000000000000005E-2</v>
      </c>
    </row>
    <row r="107" spans="1:18" ht="16.5">
      <c r="A107" s="19" t="s">
        <v>25</v>
      </c>
      <c r="B107" s="2" t="s">
        <v>78</v>
      </c>
      <c r="C107" s="15">
        <v>7.6999999999999999E-2</v>
      </c>
      <c r="D107" s="16">
        <v>0.183</v>
      </c>
      <c r="E107" s="17">
        <v>8.5000000000000006E-2</v>
      </c>
      <c r="F107" s="18">
        <v>5.8000000000000003E-2</v>
      </c>
      <c r="G107" s="16">
        <v>0.10100000000000001</v>
      </c>
      <c r="H107" s="18">
        <v>5.5E-2</v>
      </c>
      <c r="I107" s="17"/>
      <c r="J107" s="17">
        <v>8.6999999999999994E-2</v>
      </c>
      <c r="K107" s="17">
        <v>7.3999999999999996E-2</v>
      </c>
      <c r="L107" s="18">
        <v>0.157</v>
      </c>
      <c r="M107" s="16">
        <v>9.5000000000000001E-2</v>
      </c>
      <c r="N107" s="17">
        <v>5.3999999999999999E-2</v>
      </c>
      <c r="O107" s="18">
        <v>7.9000000000000001E-2</v>
      </c>
      <c r="P107" s="17">
        <v>0.23100000000000001</v>
      </c>
      <c r="Q107" s="17">
        <v>7.3999999999999996E-2</v>
      </c>
      <c r="R107" s="18">
        <v>2.1999999999999999E-2</v>
      </c>
    </row>
    <row r="108" spans="1:18" ht="16.5">
      <c r="A108" s="19" t="s">
        <v>25</v>
      </c>
      <c r="B108" s="2" t="s">
        <v>31</v>
      </c>
      <c r="C108" s="15"/>
      <c r="D108" s="16"/>
      <c r="E108" s="17"/>
      <c r="F108" s="18"/>
      <c r="G108" s="16"/>
      <c r="H108" s="18"/>
      <c r="I108" s="17"/>
      <c r="J108" s="17"/>
      <c r="K108" s="17"/>
      <c r="L108" s="18"/>
      <c r="M108" s="16"/>
      <c r="N108" s="17"/>
      <c r="O108" s="18"/>
      <c r="P108" s="17"/>
      <c r="Q108" s="17"/>
      <c r="R108" s="18"/>
    </row>
    <row r="109" spans="1:18" ht="16.5">
      <c r="A109" s="19" t="s">
        <v>25</v>
      </c>
      <c r="B109" s="2" t="s">
        <v>25</v>
      </c>
      <c r="C109" s="15"/>
      <c r="D109" s="16"/>
      <c r="E109" s="17"/>
      <c r="F109" s="18"/>
      <c r="G109" s="16"/>
      <c r="H109" s="18"/>
      <c r="I109" s="17"/>
      <c r="J109" s="17"/>
      <c r="K109" s="17"/>
      <c r="L109" s="18"/>
      <c r="M109" s="16"/>
      <c r="N109" s="17"/>
      <c r="O109" s="18"/>
      <c r="P109" s="17"/>
      <c r="Q109" s="17"/>
      <c r="R109" s="18"/>
    </row>
    <row r="110" spans="1:18" ht="49.5">
      <c r="A110" s="19" t="s">
        <v>79</v>
      </c>
      <c r="B110" s="20" t="s">
        <v>80</v>
      </c>
      <c r="C110" s="15"/>
      <c r="D110" s="16"/>
      <c r="E110" s="17"/>
      <c r="F110" s="18"/>
      <c r="G110" s="16"/>
      <c r="H110" s="18"/>
      <c r="I110" s="17"/>
      <c r="J110" s="17"/>
      <c r="K110" s="17"/>
      <c r="L110" s="18"/>
      <c r="M110" s="16"/>
      <c r="N110" s="17"/>
      <c r="O110" s="18"/>
      <c r="P110" s="17"/>
      <c r="Q110" s="17"/>
      <c r="R110" s="18"/>
    </row>
    <row r="111" spans="1:18" ht="16.5">
      <c r="A111" s="19" t="s">
        <v>25</v>
      </c>
      <c r="B111" s="2" t="s">
        <v>76</v>
      </c>
      <c r="C111" s="15">
        <v>0.79500000000000004</v>
      </c>
      <c r="D111" s="16">
        <v>0.61299999999999999</v>
      </c>
      <c r="E111" s="17">
        <v>0.73499999999999999</v>
      </c>
      <c r="F111" s="18">
        <v>0.85899999999999999</v>
      </c>
      <c r="G111" s="16">
        <v>0.79300000000000004</v>
      </c>
      <c r="H111" s="18">
        <v>0.79700000000000004</v>
      </c>
      <c r="I111" s="17">
        <v>0.875</v>
      </c>
      <c r="J111" s="17">
        <v>0.83699999999999997</v>
      </c>
      <c r="K111" s="17">
        <v>0.77200000000000002</v>
      </c>
      <c r="L111" s="18">
        <v>0.67400000000000004</v>
      </c>
      <c r="M111" s="16">
        <v>0.74399999999999999</v>
      </c>
      <c r="N111" s="17">
        <v>0.84399999999999997</v>
      </c>
      <c r="O111" s="18">
        <v>0.80200000000000005</v>
      </c>
      <c r="P111" s="17">
        <v>0.63100000000000001</v>
      </c>
      <c r="Q111" s="17">
        <v>0.77600000000000002</v>
      </c>
      <c r="R111" s="18">
        <v>0.86699999999999999</v>
      </c>
    </row>
    <row r="112" spans="1:18" ht="16.5">
      <c r="A112" s="19" t="s">
        <v>25</v>
      </c>
      <c r="B112" s="2" t="s">
        <v>77</v>
      </c>
      <c r="C112" s="15">
        <v>0.128</v>
      </c>
      <c r="D112" s="16">
        <v>0.20399999999999999</v>
      </c>
      <c r="E112" s="17">
        <v>0.18099999999999999</v>
      </c>
      <c r="F112" s="18">
        <v>8.3000000000000004E-2</v>
      </c>
      <c r="G112" s="16">
        <v>0.106</v>
      </c>
      <c r="H112" s="18">
        <v>0.14799999999999999</v>
      </c>
      <c r="I112" s="17">
        <v>0.125</v>
      </c>
      <c r="J112" s="17">
        <v>7.5999999999999998E-2</v>
      </c>
      <c r="K112" s="17">
        <v>0.154</v>
      </c>
      <c r="L112" s="18">
        <v>0.16900000000000001</v>
      </c>
      <c r="M112" s="16">
        <v>0.161</v>
      </c>
      <c r="N112" s="17">
        <v>0.10100000000000001</v>
      </c>
      <c r="O112" s="18">
        <v>0.11899999999999999</v>
      </c>
      <c r="P112" s="17">
        <v>0.13800000000000001</v>
      </c>
      <c r="Q112" s="17">
        <v>0.14899999999999999</v>
      </c>
      <c r="R112" s="18">
        <v>0.111</v>
      </c>
    </row>
    <row r="113" spans="1:18" ht="16.5">
      <c r="A113" s="19" t="s">
        <v>25</v>
      </c>
      <c r="B113" s="2" t="s">
        <v>78</v>
      </c>
      <c r="C113" s="15">
        <v>7.6999999999999999E-2</v>
      </c>
      <c r="D113" s="16">
        <v>0.183</v>
      </c>
      <c r="E113" s="17">
        <v>8.5000000000000006E-2</v>
      </c>
      <c r="F113" s="18">
        <v>5.8000000000000003E-2</v>
      </c>
      <c r="G113" s="16">
        <v>0.10100000000000001</v>
      </c>
      <c r="H113" s="18">
        <v>5.5E-2</v>
      </c>
      <c r="I113" s="17"/>
      <c r="J113" s="17">
        <v>8.6999999999999994E-2</v>
      </c>
      <c r="K113" s="17">
        <v>7.3999999999999996E-2</v>
      </c>
      <c r="L113" s="18">
        <v>0.157</v>
      </c>
      <c r="M113" s="16">
        <v>9.5000000000000001E-2</v>
      </c>
      <c r="N113" s="17">
        <v>5.3999999999999999E-2</v>
      </c>
      <c r="O113" s="18">
        <v>7.9000000000000001E-2</v>
      </c>
      <c r="P113" s="17">
        <v>0.23100000000000001</v>
      </c>
      <c r="Q113" s="17">
        <v>7.3999999999999996E-2</v>
      </c>
      <c r="R113" s="18">
        <v>2.1999999999999999E-2</v>
      </c>
    </row>
    <row r="114" spans="1:18" ht="16.5">
      <c r="A114" s="19" t="s">
        <v>25</v>
      </c>
      <c r="B114" s="2" t="s">
        <v>31</v>
      </c>
      <c r="C114" s="15"/>
      <c r="D114" s="16"/>
      <c r="E114" s="17"/>
      <c r="F114" s="18"/>
      <c r="G114" s="16"/>
      <c r="H114" s="18"/>
      <c r="I114" s="17"/>
      <c r="J114" s="17"/>
      <c r="K114" s="17"/>
      <c r="L114" s="18"/>
      <c r="M114" s="16"/>
      <c r="N114" s="17"/>
      <c r="O114" s="18"/>
      <c r="P114" s="17"/>
      <c r="Q114" s="17"/>
      <c r="R114" s="18"/>
    </row>
    <row r="115" spans="1:18" ht="16.5">
      <c r="A115" s="19" t="s">
        <v>25</v>
      </c>
      <c r="B115" s="2" t="s">
        <v>25</v>
      </c>
      <c r="C115" s="15"/>
      <c r="D115" s="16"/>
      <c r="E115" s="17"/>
      <c r="F115" s="18"/>
      <c r="G115" s="16"/>
      <c r="H115" s="18"/>
      <c r="I115" s="17"/>
      <c r="J115" s="17"/>
      <c r="K115" s="17"/>
      <c r="L115" s="18"/>
      <c r="M115" s="16"/>
      <c r="N115" s="17"/>
      <c r="O115" s="18"/>
      <c r="P115" s="17"/>
      <c r="Q115" s="17"/>
      <c r="R115" s="18"/>
    </row>
    <row r="116" spans="1:18" ht="49.5">
      <c r="A116" s="19" t="s">
        <v>81</v>
      </c>
      <c r="B116" s="20" t="s">
        <v>82</v>
      </c>
      <c r="C116" s="15"/>
      <c r="D116" s="16"/>
      <c r="E116" s="17"/>
      <c r="F116" s="18"/>
      <c r="G116" s="16"/>
      <c r="H116" s="18"/>
      <c r="I116" s="17"/>
      <c r="J116" s="17"/>
      <c r="K116" s="17"/>
      <c r="L116" s="18"/>
      <c r="M116" s="16"/>
      <c r="N116" s="17"/>
      <c r="O116" s="18"/>
      <c r="P116" s="17"/>
      <c r="Q116" s="17"/>
      <c r="R116" s="18"/>
    </row>
    <row r="117" spans="1:18" ht="16.5">
      <c r="A117" s="19" t="s">
        <v>25</v>
      </c>
      <c r="B117" s="2" t="s">
        <v>76</v>
      </c>
      <c r="C117" s="15">
        <v>0.751</v>
      </c>
      <c r="D117" s="16">
        <v>0.54100000000000004</v>
      </c>
      <c r="E117" s="17">
        <v>0.70399999999999996</v>
      </c>
      <c r="F117" s="18">
        <v>0.80900000000000005</v>
      </c>
      <c r="G117" s="16">
        <v>0.71799999999999997</v>
      </c>
      <c r="H117" s="18">
        <v>0.78</v>
      </c>
      <c r="I117" s="17">
        <v>0.77700000000000002</v>
      </c>
      <c r="J117" s="17">
        <v>0.74199999999999999</v>
      </c>
      <c r="K117" s="17">
        <v>0.78100000000000003</v>
      </c>
      <c r="L117" s="18">
        <v>0.7</v>
      </c>
      <c r="M117" s="16">
        <v>0.74099999999999999</v>
      </c>
      <c r="N117" s="17">
        <v>0.79</v>
      </c>
      <c r="O117" s="18">
        <v>0.72</v>
      </c>
      <c r="P117" s="17">
        <v>0.57199999999999995</v>
      </c>
      <c r="Q117" s="17">
        <v>0.73099999999999998</v>
      </c>
      <c r="R117" s="18">
        <v>0.83699999999999997</v>
      </c>
    </row>
    <row r="118" spans="1:18" ht="16.5">
      <c r="A118" s="19" t="s">
        <v>25</v>
      </c>
      <c r="B118" s="2" t="s">
        <v>77</v>
      </c>
      <c r="C118" s="15">
        <v>0.17199999999999999</v>
      </c>
      <c r="D118" s="16">
        <v>0.27600000000000002</v>
      </c>
      <c r="E118" s="17">
        <v>0.21199999999999999</v>
      </c>
      <c r="F118" s="18">
        <v>0.13300000000000001</v>
      </c>
      <c r="G118" s="16">
        <v>0.18099999999999999</v>
      </c>
      <c r="H118" s="18">
        <v>0.16500000000000001</v>
      </c>
      <c r="I118" s="17">
        <v>0.223</v>
      </c>
      <c r="J118" s="17">
        <v>0.17100000000000001</v>
      </c>
      <c r="K118" s="17">
        <v>0.14499999999999999</v>
      </c>
      <c r="L118" s="18">
        <v>0.14299999999999999</v>
      </c>
      <c r="M118" s="16">
        <v>0.16400000000000001</v>
      </c>
      <c r="N118" s="17">
        <v>0.156</v>
      </c>
      <c r="O118" s="18">
        <v>0.20100000000000001</v>
      </c>
      <c r="P118" s="17">
        <v>0.19700000000000001</v>
      </c>
      <c r="Q118" s="17">
        <v>0.19400000000000001</v>
      </c>
      <c r="R118" s="18">
        <v>0.14099999999999999</v>
      </c>
    </row>
    <row r="119" spans="1:18" ht="16.5">
      <c r="A119" s="19" t="s">
        <v>25</v>
      </c>
      <c r="B119" s="2" t="s">
        <v>78</v>
      </c>
      <c r="C119" s="15">
        <v>7.6999999999999999E-2</v>
      </c>
      <c r="D119" s="16">
        <v>0.183</v>
      </c>
      <c r="E119" s="17">
        <v>8.5000000000000006E-2</v>
      </c>
      <c r="F119" s="18">
        <v>5.8000000000000003E-2</v>
      </c>
      <c r="G119" s="16">
        <v>0.10100000000000001</v>
      </c>
      <c r="H119" s="18">
        <v>5.5E-2</v>
      </c>
      <c r="I119" s="17"/>
      <c r="J119" s="17">
        <v>8.6999999999999994E-2</v>
      </c>
      <c r="K119" s="17">
        <v>7.3999999999999996E-2</v>
      </c>
      <c r="L119" s="18">
        <v>0.157</v>
      </c>
      <c r="M119" s="16">
        <v>9.5000000000000001E-2</v>
      </c>
      <c r="N119" s="17">
        <v>5.3999999999999999E-2</v>
      </c>
      <c r="O119" s="18">
        <v>7.9000000000000001E-2</v>
      </c>
      <c r="P119" s="17">
        <v>0.23100000000000001</v>
      </c>
      <c r="Q119" s="17">
        <v>7.3999999999999996E-2</v>
      </c>
      <c r="R119" s="18">
        <v>2.1999999999999999E-2</v>
      </c>
    </row>
    <row r="120" spans="1:18" ht="16.5">
      <c r="A120" s="19" t="s">
        <v>25</v>
      </c>
      <c r="B120" s="2" t="s">
        <v>31</v>
      </c>
      <c r="C120" s="15"/>
      <c r="D120" s="16"/>
      <c r="E120" s="17"/>
      <c r="F120" s="18"/>
      <c r="G120" s="16"/>
      <c r="H120" s="18"/>
      <c r="I120" s="17"/>
      <c r="J120" s="17"/>
      <c r="K120" s="17"/>
      <c r="L120" s="18"/>
      <c r="M120" s="16"/>
      <c r="N120" s="17"/>
      <c r="O120" s="18"/>
      <c r="P120" s="17"/>
      <c r="Q120" s="17"/>
      <c r="R120" s="18"/>
    </row>
    <row r="121" spans="1:18" ht="16.5">
      <c r="A121" s="19" t="s">
        <v>25</v>
      </c>
      <c r="B121" s="2" t="s">
        <v>25</v>
      </c>
      <c r="C121" s="15"/>
      <c r="D121" s="16"/>
      <c r="E121" s="17"/>
      <c r="F121" s="18"/>
      <c r="G121" s="16"/>
      <c r="H121" s="18"/>
      <c r="I121" s="17"/>
      <c r="J121" s="17"/>
      <c r="K121" s="17"/>
      <c r="L121" s="18"/>
      <c r="M121" s="16"/>
      <c r="N121" s="17"/>
      <c r="O121" s="18"/>
      <c r="P121" s="17"/>
      <c r="Q121" s="17"/>
      <c r="R121" s="18"/>
    </row>
    <row r="122" spans="1:18" ht="49.5">
      <c r="A122" s="19" t="s">
        <v>83</v>
      </c>
      <c r="B122" s="20" t="s">
        <v>84</v>
      </c>
      <c r="C122" s="15"/>
      <c r="D122" s="16"/>
      <c r="E122" s="17"/>
      <c r="F122" s="18"/>
      <c r="G122" s="16"/>
      <c r="H122" s="18"/>
      <c r="I122" s="17"/>
      <c r="J122" s="17"/>
      <c r="K122" s="17"/>
      <c r="L122" s="18"/>
      <c r="M122" s="16"/>
      <c r="N122" s="17"/>
      <c r="O122" s="18"/>
      <c r="P122" s="17"/>
      <c r="Q122" s="17"/>
      <c r="R122" s="18"/>
    </row>
    <row r="123" spans="1:18" ht="16.5">
      <c r="A123" s="19" t="s">
        <v>25</v>
      </c>
      <c r="B123" s="2" t="s">
        <v>76</v>
      </c>
      <c r="C123" s="15">
        <v>0.40400000000000003</v>
      </c>
      <c r="D123" s="16">
        <v>0.505</v>
      </c>
      <c r="E123" s="17">
        <v>0.40400000000000003</v>
      </c>
      <c r="F123" s="18">
        <v>0.39100000000000001</v>
      </c>
      <c r="G123" s="16">
        <v>0.40600000000000003</v>
      </c>
      <c r="H123" s="18">
        <v>0.40200000000000002</v>
      </c>
      <c r="I123" s="17">
        <v>0.502</v>
      </c>
      <c r="J123" s="17">
        <v>0.42899999999999999</v>
      </c>
      <c r="K123" s="17">
        <v>0.378</v>
      </c>
      <c r="L123" s="18">
        <v>0.28599999999999998</v>
      </c>
      <c r="M123" s="16">
        <v>0.376</v>
      </c>
      <c r="N123" s="17">
        <v>0.432</v>
      </c>
      <c r="O123" s="18">
        <v>0.40600000000000003</v>
      </c>
      <c r="P123" s="17">
        <v>0.33700000000000002</v>
      </c>
      <c r="Q123" s="17">
        <v>0.42199999999999999</v>
      </c>
      <c r="R123" s="18">
        <v>0.42199999999999999</v>
      </c>
    </row>
    <row r="124" spans="1:18" ht="16.5">
      <c r="A124" s="19" t="s">
        <v>25</v>
      </c>
      <c r="B124" s="2" t="s">
        <v>77</v>
      </c>
      <c r="C124" s="15">
        <v>0.51900000000000002</v>
      </c>
      <c r="D124" s="16">
        <v>0.311</v>
      </c>
      <c r="E124" s="17">
        <v>0.51100000000000001</v>
      </c>
      <c r="F124" s="18">
        <v>0.55100000000000005</v>
      </c>
      <c r="G124" s="16">
        <v>0.49299999999999999</v>
      </c>
      <c r="H124" s="18">
        <v>0.54300000000000004</v>
      </c>
      <c r="I124" s="17">
        <v>0.498</v>
      </c>
      <c r="J124" s="17">
        <v>0.48399999999999999</v>
      </c>
      <c r="K124" s="17">
        <v>0.54800000000000004</v>
      </c>
      <c r="L124" s="18">
        <v>0.55700000000000005</v>
      </c>
      <c r="M124" s="16">
        <v>0.52900000000000003</v>
      </c>
      <c r="N124" s="17">
        <v>0.51400000000000001</v>
      </c>
      <c r="O124" s="18">
        <v>0.51400000000000001</v>
      </c>
      <c r="P124" s="17">
        <v>0.432</v>
      </c>
      <c r="Q124" s="17">
        <v>0.504</v>
      </c>
      <c r="R124" s="18">
        <v>0.55500000000000005</v>
      </c>
    </row>
    <row r="125" spans="1:18" ht="16.5">
      <c r="A125" s="19" t="s">
        <v>25</v>
      </c>
      <c r="B125" s="2" t="s">
        <v>78</v>
      </c>
      <c r="C125" s="15">
        <v>7.6999999999999999E-2</v>
      </c>
      <c r="D125" s="16">
        <v>0.183</v>
      </c>
      <c r="E125" s="17">
        <v>8.5000000000000006E-2</v>
      </c>
      <c r="F125" s="18">
        <v>5.8000000000000003E-2</v>
      </c>
      <c r="G125" s="16">
        <v>0.10100000000000001</v>
      </c>
      <c r="H125" s="18">
        <v>5.5E-2</v>
      </c>
      <c r="I125" s="17"/>
      <c r="J125" s="17">
        <v>8.6999999999999994E-2</v>
      </c>
      <c r="K125" s="17">
        <v>7.3999999999999996E-2</v>
      </c>
      <c r="L125" s="18">
        <v>0.157</v>
      </c>
      <c r="M125" s="16">
        <v>9.5000000000000001E-2</v>
      </c>
      <c r="N125" s="17">
        <v>5.3999999999999999E-2</v>
      </c>
      <c r="O125" s="18">
        <v>7.9000000000000001E-2</v>
      </c>
      <c r="P125" s="17">
        <v>0.23100000000000001</v>
      </c>
      <c r="Q125" s="17">
        <v>7.3999999999999996E-2</v>
      </c>
      <c r="R125" s="18">
        <v>2.1999999999999999E-2</v>
      </c>
    </row>
    <row r="126" spans="1:18" ht="16.5">
      <c r="A126" s="19" t="s">
        <v>25</v>
      </c>
      <c r="B126" s="2" t="s">
        <v>31</v>
      </c>
      <c r="C126" s="15"/>
      <c r="D126" s="16"/>
      <c r="E126" s="17"/>
      <c r="F126" s="18"/>
      <c r="G126" s="16"/>
      <c r="H126" s="18"/>
      <c r="I126" s="17"/>
      <c r="J126" s="17"/>
      <c r="K126" s="17"/>
      <c r="L126" s="18"/>
      <c r="M126" s="16"/>
      <c r="N126" s="17"/>
      <c r="O126" s="18"/>
      <c r="P126" s="17"/>
      <c r="Q126" s="17"/>
      <c r="R126" s="18"/>
    </row>
    <row r="127" spans="1:18" ht="16.5">
      <c r="A127" s="19" t="s">
        <v>25</v>
      </c>
      <c r="B127" s="2" t="s">
        <v>25</v>
      </c>
      <c r="C127" s="15"/>
      <c r="D127" s="16"/>
      <c r="E127" s="17"/>
      <c r="F127" s="18"/>
      <c r="G127" s="16"/>
      <c r="H127" s="18"/>
      <c r="I127" s="17"/>
      <c r="J127" s="17"/>
      <c r="K127" s="17"/>
      <c r="L127" s="18"/>
      <c r="M127" s="16"/>
      <c r="N127" s="17"/>
      <c r="O127" s="18"/>
      <c r="P127" s="17"/>
      <c r="Q127" s="17"/>
      <c r="R127" s="18"/>
    </row>
    <row r="128" spans="1:18" ht="49.5">
      <c r="A128" s="19" t="s">
        <v>85</v>
      </c>
      <c r="B128" s="20" t="s">
        <v>86</v>
      </c>
      <c r="C128" s="15"/>
      <c r="D128" s="16"/>
      <c r="E128" s="17"/>
      <c r="F128" s="18"/>
      <c r="G128" s="16"/>
      <c r="H128" s="18"/>
      <c r="I128" s="17"/>
      <c r="J128" s="17"/>
      <c r="K128" s="17"/>
      <c r="L128" s="18"/>
      <c r="M128" s="16"/>
      <c r="N128" s="17"/>
      <c r="O128" s="18"/>
      <c r="P128" s="17"/>
      <c r="Q128" s="17"/>
      <c r="R128" s="18"/>
    </row>
    <row r="129" spans="1:18" ht="16.5">
      <c r="A129" s="19" t="s">
        <v>25</v>
      </c>
      <c r="B129" s="2" t="s">
        <v>76</v>
      </c>
      <c r="C129" s="15">
        <v>5.8000000000000003E-2</v>
      </c>
      <c r="D129" s="16">
        <v>0.104</v>
      </c>
      <c r="E129" s="17">
        <v>7.0000000000000007E-2</v>
      </c>
      <c r="F129" s="18">
        <v>4.2999999999999997E-2</v>
      </c>
      <c r="G129" s="16">
        <v>4.7E-2</v>
      </c>
      <c r="H129" s="18">
        <v>6.7000000000000004E-2</v>
      </c>
      <c r="I129" s="17">
        <v>9.5000000000000001E-2</v>
      </c>
      <c r="J129" s="17">
        <v>5.8000000000000003E-2</v>
      </c>
      <c r="K129" s="17">
        <v>5.2999999999999999E-2</v>
      </c>
      <c r="L129" s="18">
        <v>0.02</v>
      </c>
      <c r="M129" s="16">
        <v>0.04</v>
      </c>
      <c r="N129" s="17">
        <v>7.0999999999999994E-2</v>
      </c>
      <c r="O129" s="18">
        <v>6.5000000000000002E-2</v>
      </c>
      <c r="P129" s="17">
        <v>1.2E-2</v>
      </c>
      <c r="Q129" s="17">
        <v>6.8000000000000005E-2</v>
      </c>
      <c r="R129" s="18">
        <v>6.8000000000000005E-2</v>
      </c>
    </row>
    <row r="130" spans="1:18" ht="16.5">
      <c r="A130" s="19" t="s">
        <v>25</v>
      </c>
      <c r="B130" s="2" t="s">
        <v>77</v>
      </c>
      <c r="C130" s="15">
        <v>0.86499999999999999</v>
      </c>
      <c r="D130" s="16">
        <v>0.71299999999999997</v>
      </c>
      <c r="E130" s="17">
        <v>0.84499999999999997</v>
      </c>
      <c r="F130" s="18">
        <v>0.89800000000000002</v>
      </c>
      <c r="G130" s="16">
        <v>0.85199999999999998</v>
      </c>
      <c r="H130" s="18">
        <v>0.877</v>
      </c>
      <c r="I130" s="17">
        <v>0.90500000000000003</v>
      </c>
      <c r="J130" s="17">
        <v>0.85499999999999998</v>
      </c>
      <c r="K130" s="17">
        <v>0.874</v>
      </c>
      <c r="L130" s="18">
        <v>0.82399999999999995</v>
      </c>
      <c r="M130" s="16">
        <v>0.86499999999999999</v>
      </c>
      <c r="N130" s="17">
        <v>0.875</v>
      </c>
      <c r="O130" s="18">
        <v>0.85499999999999998</v>
      </c>
      <c r="P130" s="17">
        <v>0.75700000000000001</v>
      </c>
      <c r="Q130" s="17">
        <v>0.85799999999999998</v>
      </c>
      <c r="R130" s="18">
        <v>0.91</v>
      </c>
    </row>
    <row r="131" spans="1:18" ht="16.5">
      <c r="A131" s="19" t="s">
        <v>25</v>
      </c>
      <c r="B131" s="2" t="s">
        <v>78</v>
      </c>
      <c r="C131" s="15">
        <v>7.6999999999999999E-2</v>
      </c>
      <c r="D131" s="16">
        <v>0.183</v>
      </c>
      <c r="E131" s="17">
        <v>8.5000000000000006E-2</v>
      </c>
      <c r="F131" s="18">
        <v>5.8000000000000003E-2</v>
      </c>
      <c r="G131" s="16">
        <v>0.10100000000000001</v>
      </c>
      <c r="H131" s="18">
        <v>5.5E-2</v>
      </c>
      <c r="I131" s="17"/>
      <c r="J131" s="17">
        <v>8.6999999999999994E-2</v>
      </c>
      <c r="K131" s="17">
        <v>7.3999999999999996E-2</v>
      </c>
      <c r="L131" s="18">
        <v>0.157</v>
      </c>
      <c r="M131" s="16">
        <v>9.5000000000000001E-2</v>
      </c>
      <c r="N131" s="17">
        <v>5.3999999999999999E-2</v>
      </c>
      <c r="O131" s="18">
        <v>7.9000000000000001E-2</v>
      </c>
      <c r="P131" s="17">
        <v>0.23100000000000001</v>
      </c>
      <c r="Q131" s="17">
        <v>7.3999999999999996E-2</v>
      </c>
      <c r="R131" s="18">
        <v>2.1999999999999999E-2</v>
      </c>
    </row>
    <row r="132" spans="1:18" ht="16.5">
      <c r="A132" s="19" t="s">
        <v>25</v>
      </c>
      <c r="B132" s="2" t="s">
        <v>31</v>
      </c>
      <c r="C132" s="15"/>
      <c r="D132" s="16"/>
      <c r="E132" s="17"/>
      <c r="F132" s="18"/>
      <c r="G132" s="16"/>
      <c r="H132" s="18"/>
      <c r="I132" s="17"/>
      <c r="J132" s="17"/>
      <c r="K132" s="17"/>
      <c r="L132" s="18"/>
      <c r="M132" s="16"/>
      <c r="N132" s="17"/>
      <c r="O132" s="18"/>
      <c r="P132" s="17"/>
      <c r="Q132" s="17"/>
      <c r="R132" s="18"/>
    </row>
    <row r="133" spans="1:18" ht="16.5">
      <c r="A133" s="19" t="s">
        <v>25</v>
      </c>
      <c r="B133" s="2" t="s">
        <v>25</v>
      </c>
      <c r="C133" s="15"/>
      <c r="D133" s="16"/>
      <c r="E133" s="17"/>
      <c r="F133" s="18"/>
      <c r="G133" s="16"/>
      <c r="H133" s="18"/>
      <c r="I133" s="17"/>
      <c r="J133" s="17"/>
      <c r="K133" s="17"/>
      <c r="L133" s="18"/>
      <c r="M133" s="16"/>
      <c r="N133" s="17"/>
      <c r="O133" s="18"/>
      <c r="P133" s="17"/>
      <c r="Q133" s="17"/>
      <c r="R133" s="18"/>
    </row>
    <row r="134" spans="1:18" ht="33">
      <c r="A134" s="19" t="s">
        <v>87</v>
      </c>
      <c r="B134" s="20" t="s">
        <v>88</v>
      </c>
      <c r="C134" s="15"/>
      <c r="D134" s="16"/>
      <c r="E134" s="17"/>
      <c r="F134" s="18"/>
      <c r="G134" s="16"/>
      <c r="H134" s="18"/>
      <c r="I134" s="17"/>
      <c r="J134" s="17"/>
      <c r="K134" s="17"/>
      <c r="L134" s="18"/>
      <c r="M134" s="16"/>
      <c r="N134" s="17"/>
      <c r="O134" s="18"/>
      <c r="P134" s="17"/>
      <c r="Q134" s="17"/>
      <c r="R134" s="18"/>
    </row>
    <row r="135" spans="1:18" ht="16.5">
      <c r="A135" s="19" t="s">
        <v>25</v>
      </c>
      <c r="B135" s="2" t="s">
        <v>89</v>
      </c>
      <c r="C135" s="15">
        <v>9.0999999999999998E-2</v>
      </c>
      <c r="D135" s="16">
        <v>0.17</v>
      </c>
      <c r="E135" s="17">
        <v>0.109</v>
      </c>
      <c r="F135" s="18">
        <v>7.0000000000000007E-2</v>
      </c>
      <c r="G135" s="16">
        <v>0.17799999999999999</v>
      </c>
      <c r="H135" s="18">
        <v>1.4E-2</v>
      </c>
      <c r="I135" s="17">
        <v>4.8000000000000001E-2</v>
      </c>
      <c r="J135" s="17">
        <v>0.10299999999999999</v>
      </c>
      <c r="K135" s="17">
        <v>0.115</v>
      </c>
      <c r="L135" s="18">
        <v>0.10299999999999999</v>
      </c>
      <c r="M135" s="16">
        <v>8.3000000000000004E-2</v>
      </c>
      <c r="N135" s="17">
        <v>8.3000000000000004E-2</v>
      </c>
      <c r="O135" s="18">
        <v>0.111</v>
      </c>
      <c r="P135" s="17">
        <v>0.221</v>
      </c>
      <c r="Q135" s="17">
        <v>6.4000000000000001E-2</v>
      </c>
      <c r="R135" s="18">
        <v>6.5000000000000002E-2</v>
      </c>
    </row>
    <row r="136" spans="1:18" ht="16.5">
      <c r="A136" s="19" t="s">
        <v>25</v>
      </c>
      <c r="B136" s="2" t="s">
        <v>90</v>
      </c>
      <c r="C136" s="15">
        <v>0.624</v>
      </c>
      <c r="D136" s="16">
        <v>0.63800000000000001</v>
      </c>
      <c r="E136" s="17">
        <v>0.627</v>
      </c>
      <c r="F136" s="18">
        <v>0.61899999999999999</v>
      </c>
      <c r="G136" s="16">
        <v>0.439</v>
      </c>
      <c r="H136" s="18">
        <v>0.78900000000000003</v>
      </c>
      <c r="I136" s="17">
        <v>0.65800000000000003</v>
      </c>
      <c r="J136" s="17">
        <v>0.53400000000000003</v>
      </c>
      <c r="K136" s="17">
        <v>0.64</v>
      </c>
      <c r="L136" s="18">
        <v>0.67500000000000004</v>
      </c>
      <c r="M136" s="16">
        <v>0.68899999999999995</v>
      </c>
      <c r="N136" s="17">
        <v>0.64500000000000002</v>
      </c>
      <c r="O136" s="18">
        <v>0.51800000000000002</v>
      </c>
      <c r="P136" s="17">
        <v>0.57299999999999995</v>
      </c>
      <c r="Q136" s="17">
        <v>0.67900000000000005</v>
      </c>
      <c r="R136" s="18">
        <v>0.59399999999999997</v>
      </c>
    </row>
    <row r="137" spans="1:18" ht="16.5">
      <c r="A137" s="19" t="s">
        <v>25</v>
      </c>
      <c r="B137" s="2" t="s">
        <v>91</v>
      </c>
      <c r="C137" s="15">
        <v>0.27800000000000002</v>
      </c>
      <c r="D137" s="16">
        <v>0.192</v>
      </c>
      <c r="E137" s="17">
        <v>0.25</v>
      </c>
      <c r="F137" s="18">
        <v>0.307</v>
      </c>
      <c r="G137" s="16">
        <v>0.372</v>
      </c>
      <c r="H137" s="18">
        <v>0.193</v>
      </c>
      <c r="I137" s="17">
        <v>0.29399999999999998</v>
      </c>
      <c r="J137" s="17">
        <v>0.34499999999999997</v>
      </c>
      <c r="K137" s="17">
        <v>0.24399999999999999</v>
      </c>
      <c r="L137" s="18">
        <v>0.21199999999999999</v>
      </c>
      <c r="M137" s="16">
        <v>0.215</v>
      </c>
      <c r="N137" s="17">
        <v>0.27100000000000002</v>
      </c>
      <c r="O137" s="18">
        <v>0.36399999999999999</v>
      </c>
      <c r="P137" s="17">
        <v>0.17799999999999999</v>
      </c>
      <c r="Q137" s="17">
        <v>0.25</v>
      </c>
      <c r="R137" s="18">
        <v>0.34100000000000003</v>
      </c>
    </row>
    <row r="138" spans="1:18" ht="16.5">
      <c r="A138" s="19" t="s">
        <v>25</v>
      </c>
      <c r="B138" s="2" t="s">
        <v>92</v>
      </c>
      <c r="C138" s="15"/>
      <c r="D138" s="16"/>
      <c r="E138" s="17"/>
      <c r="F138" s="18"/>
      <c r="G138" s="16"/>
      <c r="H138" s="18"/>
      <c r="I138" s="17"/>
      <c r="J138" s="17"/>
      <c r="K138" s="17"/>
      <c r="L138" s="18"/>
      <c r="M138" s="16"/>
      <c r="N138" s="17"/>
      <c r="O138" s="18"/>
      <c r="P138" s="17"/>
      <c r="Q138" s="17"/>
      <c r="R138" s="18"/>
    </row>
    <row r="139" spans="1:18" ht="16.5">
      <c r="A139" s="19" t="s">
        <v>25</v>
      </c>
      <c r="B139" s="2" t="s">
        <v>31</v>
      </c>
      <c r="C139" s="15">
        <v>7.0000000000000001E-3</v>
      </c>
      <c r="D139" s="16"/>
      <c r="E139" s="17">
        <v>1.4E-2</v>
      </c>
      <c r="F139" s="18">
        <v>4.0000000000000001E-3</v>
      </c>
      <c r="G139" s="16">
        <v>1.0999999999999999E-2</v>
      </c>
      <c r="H139" s="18">
        <v>4.0000000000000001E-3</v>
      </c>
      <c r="I139" s="17"/>
      <c r="J139" s="17">
        <v>1.9E-2</v>
      </c>
      <c r="K139" s="17"/>
      <c r="L139" s="18">
        <v>0.01</v>
      </c>
      <c r="M139" s="16">
        <v>1.4E-2</v>
      </c>
      <c r="N139" s="17"/>
      <c r="O139" s="18">
        <v>8.0000000000000002E-3</v>
      </c>
      <c r="P139" s="17">
        <v>2.8000000000000001E-2</v>
      </c>
      <c r="Q139" s="17">
        <v>7.0000000000000001E-3</v>
      </c>
      <c r="R139" s="18"/>
    </row>
    <row r="140" spans="1:18" ht="16.5">
      <c r="A140" s="19" t="s">
        <v>25</v>
      </c>
      <c r="B140" s="2" t="s">
        <v>25</v>
      </c>
      <c r="C140" s="15"/>
      <c r="D140" s="16"/>
      <c r="E140" s="17"/>
      <c r="F140" s="18"/>
      <c r="G140" s="16"/>
      <c r="H140" s="18"/>
      <c r="I140" s="17"/>
      <c r="J140" s="17"/>
      <c r="K140" s="17"/>
      <c r="L140" s="18"/>
      <c r="M140" s="16"/>
      <c r="N140" s="17"/>
      <c r="O140" s="18"/>
      <c r="P140" s="17"/>
      <c r="Q140" s="17"/>
      <c r="R140" s="18"/>
    </row>
    <row r="141" spans="1:18" ht="33">
      <c r="A141" s="19" t="s">
        <v>93</v>
      </c>
      <c r="B141" s="20" t="s">
        <v>94</v>
      </c>
      <c r="C141" s="15"/>
      <c r="D141" s="16"/>
      <c r="E141" s="17"/>
      <c r="F141" s="18"/>
      <c r="G141" s="16"/>
      <c r="H141" s="18"/>
      <c r="I141" s="17"/>
      <c r="J141" s="17"/>
      <c r="K141" s="17"/>
      <c r="L141" s="18"/>
      <c r="M141" s="16"/>
      <c r="N141" s="17"/>
      <c r="O141" s="18"/>
      <c r="P141" s="17"/>
      <c r="Q141" s="17"/>
      <c r="R141" s="18"/>
    </row>
    <row r="142" spans="1:18" ht="16.5">
      <c r="A142" s="19" t="s">
        <v>25</v>
      </c>
      <c r="B142" s="2" t="s">
        <v>89</v>
      </c>
      <c r="C142" s="15">
        <v>0.10100000000000001</v>
      </c>
      <c r="D142" s="16">
        <v>0.17</v>
      </c>
      <c r="E142" s="17">
        <v>0.10100000000000001</v>
      </c>
      <c r="F142" s="18">
        <v>9.2999999999999999E-2</v>
      </c>
      <c r="G142" s="16">
        <v>0.16600000000000001</v>
      </c>
      <c r="H142" s="18">
        <v>4.2000000000000003E-2</v>
      </c>
      <c r="I142" s="17">
        <v>6.7000000000000004E-2</v>
      </c>
      <c r="J142" s="17">
        <v>0.104</v>
      </c>
      <c r="K142" s="17">
        <v>0.124</v>
      </c>
      <c r="L142" s="18">
        <v>0.113</v>
      </c>
      <c r="M142" s="16">
        <v>0.10100000000000001</v>
      </c>
      <c r="N142" s="17">
        <v>8.7999999999999995E-2</v>
      </c>
      <c r="O142" s="18">
        <v>0.115</v>
      </c>
      <c r="P142" s="17">
        <v>0.221</v>
      </c>
      <c r="Q142" s="17">
        <v>5.5E-2</v>
      </c>
      <c r="R142" s="18">
        <v>9.2999999999999999E-2</v>
      </c>
    </row>
    <row r="143" spans="1:18" ht="16.5">
      <c r="A143" s="19" t="s">
        <v>25</v>
      </c>
      <c r="B143" s="2" t="s">
        <v>90</v>
      </c>
      <c r="C143" s="15">
        <v>0.47899999999999998</v>
      </c>
      <c r="D143" s="16">
        <v>0.60599999999999998</v>
      </c>
      <c r="E143" s="17">
        <v>0.51400000000000001</v>
      </c>
      <c r="F143" s="18">
        <v>0.439</v>
      </c>
      <c r="G143" s="16">
        <v>0.29899999999999999</v>
      </c>
      <c r="H143" s="18">
        <v>0.64100000000000001</v>
      </c>
      <c r="I143" s="17">
        <v>0.53300000000000003</v>
      </c>
      <c r="J143" s="17">
        <v>0.40699999999999997</v>
      </c>
      <c r="K143" s="17">
        <v>0.46</v>
      </c>
      <c r="L143" s="18">
        <v>0.52400000000000002</v>
      </c>
      <c r="M143" s="16">
        <v>0.52200000000000002</v>
      </c>
      <c r="N143" s="17">
        <v>0.499</v>
      </c>
      <c r="O143" s="18">
        <v>0.40300000000000002</v>
      </c>
      <c r="P143" s="17">
        <v>0.51200000000000001</v>
      </c>
      <c r="Q143" s="17">
        <v>0.497</v>
      </c>
      <c r="R143" s="18">
        <v>0.44400000000000001</v>
      </c>
    </row>
    <row r="144" spans="1:18" ht="16.5">
      <c r="A144" s="19" t="s">
        <v>25</v>
      </c>
      <c r="B144" s="2" t="s">
        <v>91</v>
      </c>
      <c r="C144" s="15">
        <v>0.41599999999999998</v>
      </c>
      <c r="D144" s="16">
        <v>0.224</v>
      </c>
      <c r="E144" s="17">
        <v>0.38500000000000001</v>
      </c>
      <c r="F144" s="18">
        <v>0.46</v>
      </c>
      <c r="G144" s="16">
        <v>0.53500000000000003</v>
      </c>
      <c r="H144" s="18">
        <v>0.308</v>
      </c>
      <c r="I144" s="17">
        <v>0.4</v>
      </c>
      <c r="J144" s="17">
        <v>0.48899999999999999</v>
      </c>
      <c r="K144" s="17">
        <v>0.40699999999999997</v>
      </c>
      <c r="L144" s="18">
        <v>0.35199999999999998</v>
      </c>
      <c r="M144" s="16">
        <v>0.376</v>
      </c>
      <c r="N144" s="17">
        <v>0.40699999999999997</v>
      </c>
      <c r="O144" s="18">
        <v>0.47499999999999998</v>
      </c>
      <c r="P144" s="17">
        <v>0.254</v>
      </c>
      <c r="Q144" s="17">
        <v>0.44800000000000001</v>
      </c>
      <c r="R144" s="18">
        <v>0.45900000000000002</v>
      </c>
    </row>
    <row r="145" spans="1:18" ht="16.5">
      <c r="A145" s="19" t="s">
        <v>25</v>
      </c>
      <c r="B145" s="2" t="s">
        <v>92</v>
      </c>
      <c r="C145" s="15"/>
      <c r="D145" s="16"/>
      <c r="E145" s="17"/>
      <c r="F145" s="18"/>
      <c r="G145" s="16"/>
      <c r="H145" s="18"/>
      <c r="I145" s="17"/>
      <c r="J145" s="17"/>
      <c r="K145" s="17"/>
      <c r="L145" s="18"/>
      <c r="M145" s="16"/>
      <c r="N145" s="17"/>
      <c r="O145" s="18"/>
      <c r="P145" s="17"/>
      <c r="Q145" s="17"/>
      <c r="R145" s="18"/>
    </row>
    <row r="146" spans="1:18" ht="16.5">
      <c r="A146" s="19" t="s">
        <v>25</v>
      </c>
      <c r="B146" s="2" t="s">
        <v>31</v>
      </c>
      <c r="C146" s="15">
        <v>4.0000000000000001E-3</v>
      </c>
      <c r="D146" s="16"/>
      <c r="E146" s="17"/>
      <c r="F146" s="18">
        <v>8.0000000000000002E-3</v>
      </c>
      <c r="G146" s="16"/>
      <c r="H146" s="18">
        <v>8.0000000000000002E-3</v>
      </c>
      <c r="I146" s="17"/>
      <c r="J146" s="17"/>
      <c r="K146" s="17">
        <v>8.9999999999999993E-3</v>
      </c>
      <c r="L146" s="18">
        <v>0.01</v>
      </c>
      <c r="M146" s="16"/>
      <c r="N146" s="17">
        <v>6.0000000000000001E-3</v>
      </c>
      <c r="O146" s="18">
        <v>8.0000000000000002E-3</v>
      </c>
      <c r="P146" s="17">
        <v>1.2999999999999999E-2</v>
      </c>
      <c r="Q146" s="17"/>
      <c r="R146" s="18">
        <v>4.0000000000000001E-3</v>
      </c>
    </row>
    <row r="147" spans="1:18" ht="16.5">
      <c r="A147" s="19" t="s">
        <v>25</v>
      </c>
      <c r="B147" s="2" t="s">
        <v>25</v>
      </c>
      <c r="C147" s="15"/>
      <c r="D147" s="16"/>
      <c r="E147" s="17"/>
      <c r="F147" s="18"/>
      <c r="G147" s="16"/>
      <c r="H147" s="18"/>
      <c r="I147" s="17"/>
      <c r="J147" s="17"/>
      <c r="K147" s="17"/>
      <c r="L147" s="18"/>
      <c r="M147" s="16"/>
      <c r="N147" s="17"/>
      <c r="O147" s="18"/>
      <c r="P147" s="17"/>
      <c r="Q147" s="17"/>
      <c r="R147" s="18"/>
    </row>
    <row r="148" spans="1:18" ht="33">
      <c r="A148" s="19" t="s">
        <v>95</v>
      </c>
      <c r="B148" s="20" t="s">
        <v>96</v>
      </c>
      <c r="C148" s="15"/>
      <c r="D148" s="16"/>
      <c r="E148" s="17"/>
      <c r="F148" s="18"/>
      <c r="G148" s="16"/>
      <c r="H148" s="18"/>
      <c r="I148" s="17"/>
      <c r="J148" s="17"/>
      <c r="K148" s="17"/>
      <c r="L148" s="18"/>
      <c r="M148" s="16"/>
      <c r="N148" s="17"/>
      <c r="O148" s="18"/>
      <c r="P148" s="17"/>
      <c r="Q148" s="17"/>
      <c r="R148" s="18"/>
    </row>
    <row r="149" spans="1:18" ht="16.5">
      <c r="A149" s="19" t="s">
        <v>25</v>
      </c>
      <c r="B149" s="2" t="s">
        <v>89</v>
      </c>
      <c r="C149" s="15">
        <v>3.7999999999999999E-2</v>
      </c>
      <c r="D149" s="16">
        <v>7.9000000000000001E-2</v>
      </c>
      <c r="E149" s="17">
        <v>0.03</v>
      </c>
      <c r="F149" s="18">
        <v>3.9E-2</v>
      </c>
      <c r="G149" s="16">
        <v>7.5999999999999998E-2</v>
      </c>
      <c r="H149" s="18">
        <v>4.0000000000000001E-3</v>
      </c>
      <c r="I149" s="17">
        <v>1.2E-2</v>
      </c>
      <c r="J149" s="17">
        <v>6.5000000000000002E-2</v>
      </c>
      <c r="K149" s="17">
        <v>0.05</v>
      </c>
      <c r="L149" s="18">
        <v>2.3E-2</v>
      </c>
      <c r="M149" s="16">
        <v>3.5999999999999997E-2</v>
      </c>
      <c r="N149" s="17">
        <v>3.4000000000000002E-2</v>
      </c>
      <c r="O149" s="18">
        <v>4.4999999999999998E-2</v>
      </c>
      <c r="P149" s="17">
        <v>7.0999999999999994E-2</v>
      </c>
      <c r="Q149" s="17">
        <v>3.3000000000000002E-2</v>
      </c>
      <c r="R149" s="18">
        <v>0.03</v>
      </c>
    </row>
    <row r="150" spans="1:18" ht="16.5">
      <c r="A150" s="19" t="s">
        <v>25</v>
      </c>
      <c r="B150" s="2" t="s">
        <v>90</v>
      </c>
      <c r="C150" s="15">
        <v>0.28299999999999997</v>
      </c>
      <c r="D150" s="16">
        <v>0.35399999999999998</v>
      </c>
      <c r="E150" s="17">
        <v>0.26800000000000002</v>
      </c>
      <c r="F150" s="18">
        <v>0.28399999999999997</v>
      </c>
      <c r="G150" s="16">
        <v>0.157</v>
      </c>
      <c r="H150" s="18">
        <v>0.39600000000000002</v>
      </c>
      <c r="I150" s="17">
        <v>0.38100000000000001</v>
      </c>
      <c r="J150" s="17">
        <v>0.28100000000000003</v>
      </c>
      <c r="K150" s="17">
        <v>0.23599999999999999</v>
      </c>
      <c r="L150" s="18">
        <v>0.218</v>
      </c>
      <c r="M150" s="16">
        <v>0.253</v>
      </c>
      <c r="N150" s="17">
        <v>0.36</v>
      </c>
      <c r="O150" s="18">
        <v>0.23400000000000001</v>
      </c>
      <c r="P150" s="17">
        <v>0.218</v>
      </c>
      <c r="Q150" s="17">
        <v>0.311</v>
      </c>
      <c r="R150" s="18">
        <v>0.29099999999999998</v>
      </c>
    </row>
    <row r="151" spans="1:18" ht="16.5">
      <c r="A151" s="19" t="s">
        <v>25</v>
      </c>
      <c r="B151" s="2" t="s">
        <v>91</v>
      </c>
      <c r="C151" s="15">
        <v>0.25900000000000001</v>
      </c>
      <c r="D151" s="16">
        <v>0.105</v>
      </c>
      <c r="E151" s="17">
        <v>0.249</v>
      </c>
      <c r="F151" s="18">
        <v>0.28499999999999998</v>
      </c>
      <c r="G151" s="16">
        <v>0.30299999999999999</v>
      </c>
      <c r="H151" s="18">
        <v>0.22</v>
      </c>
      <c r="I151" s="17">
        <v>0.308</v>
      </c>
      <c r="J151" s="17">
        <v>0.38500000000000001</v>
      </c>
      <c r="K151" s="17">
        <v>0.21199999999999999</v>
      </c>
      <c r="L151" s="18">
        <v>9.8000000000000004E-2</v>
      </c>
      <c r="M151" s="16">
        <v>0.20200000000000001</v>
      </c>
      <c r="N151" s="17">
        <v>0.253</v>
      </c>
      <c r="O151" s="18">
        <v>0.33700000000000002</v>
      </c>
      <c r="P151" s="17">
        <v>0.122</v>
      </c>
      <c r="Q151" s="17">
        <v>0.24099999999999999</v>
      </c>
      <c r="R151" s="18">
        <v>0.32</v>
      </c>
    </row>
    <row r="152" spans="1:18" ht="16.5">
      <c r="A152" s="19" t="s">
        <v>25</v>
      </c>
      <c r="B152" s="2" t="s">
        <v>92</v>
      </c>
      <c r="C152" s="15">
        <v>0.41099999999999998</v>
      </c>
      <c r="D152" s="16">
        <v>0.46200000000000002</v>
      </c>
      <c r="E152" s="17">
        <v>0.42799999999999999</v>
      </c>
      <c r="F152" s="18">
        <v>0.39200000000000002</v>
      </c>
      <c r="G152" s="16">
        <v>0.45300000000000001</v>
      </c>
      <c r="H152" s="18">
        <v>0.373</v>
      </c>
      <c r="I152" s="17">
        <v>0.29899999999999999</v>
      </c>
      <c r="J152" s="17">
        <v>0.25</v>
      </c>
      <c r="K152" s="17">
        <v>0.49299999999999999</v>
      </c>
      <c r="L152" s="18">
        <v>0.65</v>
      </c>
      <c r="M152" s="16">
        <v>0.497</v>
      </c>
      <c r="N152" s="17">
        <v>0.34699999999999998</v>
      </c>
      <c r="O152" s="18">
        <v>0.375</v>
      </c>
      <c r="P152" s="17">
        <v>0.57599999999999996</v>
      </c>
      <c r="Q152" s="17">
        <v>0.39500000000000002</v>
      </c>
      <c r="R152" s="18">
        <v>0.35899999999999999</v>
      </c>
    </row>
    <row r="153" spans="1:18" ht="16.5">
      <c r="A153" s="19" t="s">
        <v>25</v>
      </c>
      <c r="B153" s="2" t="s">
        <v>31</v>
      </c>
      <c r="C153" s="15">
        <v>8.9999999999999993E-3</v>
      </c>
      <c r="D153" s="16"/>
      <c r="E153" s="17">
        <v>2.5000000000000001E-2</v>
      </c>
      <c r="F153" s="18"/>
      <c r="G153" s="16">
        <v>1.0999999999999999E-2</v>
      </c>
      <c r="H153" s="18">
        <v>8.0000000000000002E-3</v>
      </c>
      <c r="I153" s="17"/>
      <c r="J153" s="17">
        <v>1.9E-2</v>
      </c>
      <c r="K153" s="17">
        <v>8.9999999999999993E-3</v>
      </c>
      <c r="L153" s="18">
        <v>0.01</v>
      </c>
      <c r="M153" s="16">
        <v>1.2999999999999999E-2</v>
      </c>
      <c r="N153" s="17">
        <v>6.0000000000000001E-3</v>
      </c>
      <c r="O153" s="18">
        <v>8.9999999999999993E-3</v>
      </c>
      <c r="P153" s="17">
        <v>1.2999999999999999E-2</v>
      </c>
      <c r="Q153" s="17">
        <v>0.02</v>
      </c>
      <c r="R153" s="18"/>
    </row>
    <row r="154" spans="1:18" ht="16.5">
      <c r="A154" s="19" t="s">
        <v>25</v>
      </c>
      <c r="B154" s="2" t="s">
        <v>25</v>
      </c>
      <c r="C154" s="15"/>
      <c r="D154" s="16"/>
      <c r="E154" s="17"/>
      <c r="F154" s="18"/>
      <c r="G154" s="16"/>
      <c r="H154" s="18"/>
      <c r="I154" s="17"/>
      <c r="J154" s="17"/>
      <c r="K154" s="17"/>
      <c r="L154" s="18"/>
      <c r="M154" s="16"/>
      <c r="N154" s="17"/>
      <c r="O154" s="18"/>
      <c r="P154" s="17"/>
      <c r="Q154" s="17"/>
      <c r="R154" s="18"/>
    </row>
    <row r="155" spans="1:18" ht="33">
      <c r="A155" s="19" t="s">
        <v>97</v>
      </c>
      <c r="B155" s="20" t="s">
        <v>98</v>
      </c>
      <c r="C155" s="15"/>
      <c r="D155" s="16"/>
      <c r="E155" s="17"/>
      <c r="F155" s="18"/>
      <c r="G155" s="16"/>
      <c r="H155" s="18"/>
      <c r="I155" s="17"/>
      <c r="J155" s="17"/>
      <c r="K155" s="17"/>
      <c r="L155" s="18"/>
      <c r="M155" s="16"/>
      <c r="N155" s="17"/>
      <c r="O155" s="18"/>
      <c r="P155" s="17"/>
      <c r="Q155" s="17"/>
      <c r="R155" s="18"/>
    </row>
    <row r="156" spans="1:18" ht="16.5">
      <c r="A156" s="19" t="s">
        <v>25</v>
      </c>
      <c r="B156" s="2" t="s">
        <v>89</v>
      </c>
      <c r="C156" s="15">
        <v>0.35499999999999998</v>
      </c>
      <c r="D156" s="16">
        <v>0.438</v>
      </c>
      <c r="E156" s="17">
        <v>0.317</v>
      </c>
      <c r="F156" s="18">
        <v>0.37</v>
      </c>
      <c r="G156" s="16">
        <v>0.45600000000000002</v>
      </c>
      <c r="H156" s="18">
        <v>0.26400000000000001</v>
      </c>
      <c r="I156" s="17">
        <v>0.30399999999999999</v>
      </c>
      <c r="J156" s="17">
        <v>0.29599999999999999</v>
      </c>
      <c r="K156" s="17">
        <v>0.50900000000000001</v>
      </c>
      <c r="L156" s="18">
        <v>0.32700000000000001</v>
      </c>
      <c r="M156" s="16">
        <v>0.39200000000000002</v>
      </c>
      <c r="N156" s="17">
        <v>0.34100000000000003</v>
      </c>
      <c r="O156" s="18">
        <v>0.32300000000000001</v>
      </c>
      <c r="P156" s="17">
        <v>0.45200000000000001</v>
      </c>
      <c r="Q156" s="17">
        <v>0.36299999999999999</v>
      </c>
      <c r="R156" s="18">
        <v>0.318</v>
      </c>
    </row>
    <row r="157" spans="1:18" ht="16.5">
      <c r="A157" s="19" t="s">
        <v>25</v>
      </c>
      <c r="B157" s="2" t="s">
        <v>90</v>
      </c>
      <c r="C157" s="15">
        <v>0.191</v>
      </c>
      <c r="D157" s="16">
        <v>0.26700000000000002</v>
      </c>
      <c r="E157" s="17">
        <v>0.215</v>
      </c>
      <c r="F157" s="18">
        <v>0.16600000000000001</v>
      </c>
      <c r="G157" s="16">
        <v>3.3000000000000002E-2</v>
      </c>
      <c r="H157" s="18">
        <v>0.33300000000000002</v>
      </c>
      <c r="I157" s="17">
        <v>0.17499999999999999</v>
      </c>
      <c r="J157" s="17">
        <v>0.17199999999999999</v>
      </c>
      <c r="K157" s="17">
        <v>0.14099999999999999</v>
      </c>
      <c r="L157" s="18">
        <v>0.28399999999999997</v>
      </c>
      <c r="M157" s="16">
        <v>0.191</v>
      </c>
      <c r="N157" s="17">
        <v>0.21299999999999999</v>
      </c>
      <c r="O157" s="18">
        <v>0.16700000000000001</v>
      </c>
      <c r="P157" s="17">
        <v>0.33600000000000002</v>
      </c>
      <c r="Q157" s="17">
        <v>0.182</v>
      </c>
      <c r="R157" s="18">
        <v>0.13800000000000001</v>
      </c>
    </row>
    <row r="158" spans="1:18" ht="16.5">
      <c r="A158" s="19" t="s">
        <v>25</v>
      </c>
      <c r="B158" s="2" t="s">
        <v>91</v>
      </c>
      <c r="C158" s="15">
        <v>0.45</v>
      </c>
      <c r="D158" s="16">
        <v>0.29499999999999998</v>
      </c>
      <c r="E158" s="17">
        <v>0.46300000000000002</v>
      </c>
      <c r="F158" s="18">
        <v>0.46</v>
      </c>
      <c r="G158" s="16">
        <v>0.51100000000000001</v>
      </c>
      <c r="H158" s="18">
        <v>0.39500000000000002</v>
      </c>
      <c r="I158" s="17">
        <v>0.52100000000000002</v>
      </c>
      <c r="J158" s="17">
        <v>0.53200000000000003</v>
      </c>
      <c r="K158" s="17">
        <v>0.34100000000000003</v>
      </c>
      <c r="L158" s="18">
        <v>0.38</v>
      </c>
      <c r="M158" s="16">
        <v>0.41699999999999998</v>
      </c>
      <c r="N158" s="17">
        <v>0.44</v>
      </c>
      <c r="O158" s="18">
        <v>0.502</v>
      </c>
      <c r="P158" s="17">
        <v>0.19900000000000001</v>
      </c>
      <c r="Q158" s="17">
        <v>0.45500000000000002</v>
      </c>
      <c r="R158" s="18">
        <v>0.53900000000000003</v>
      </c>
    </row>
    <row r="159" spans="1:18" ht="16.5">
      <c r="A159" s="19" t="s">
        <v>25</v>
      </c>
      <c r="B159" s="2" t="s">
        <v>92</v>
      </c>
      <c r="C159" s="15"/>
      <c r="D159" s="16"/>
      <c r="E159" s="17"/>
      <c r="F159" s="18"/>
      <c r="G159" s="16"/>
      <c r="H159" s="18"/>
      <c r="I159" s="17"/>
      <c r="J159" s="17"/>
      <c r="K159" s="17"/>
      <c r="L159" s="18"/>
      <c r="M159" s="16"/>
      <c r="N159" s="17"/>
      <c r="O159" s="18"/>
      <c r="P159" s="17"/>
      <c r="Q159" s="17"/>
      <c r="R159" s="18"/>
    </row>
    <row r="160" spans="1:18" ht="16.5">
      <c r="A160" s="19" t="s">
        <v>25</v>
      </c>
      <c r="B160" s="2" t="s">
        <v>31</v>
      </c>
      <c r="C160" s="15">
        <v>4.0000000000000001E-3</v>
      </c>
      <c r="D160" s="16"/>
      <c r="E160" s="17">
        <v>5.0000000000000001E-3</v>
      </c>
      <c r="F160" s="18">
        <v>4.0000000000000001E-3</v>
      </c>
      <c r="G160" s="16"/>
      <c r="H160" s="18">
        <v>8.0000000000000002E-3</v>
      </c>
      <c r="I160" s="17"/>
      <c r="J160" s="17"/>
      <c r="K160" s="17">
        <v>8.9999999999999993E-3</v>
      </c>
      <c r="L160" s="18">
        <v>0.01</v>
      </c>
      <c r="M160" s="16"/>
      <c r="N160" s="17">
        <v>6.0000000000000001E-3</v>
      </c>
      <c r="O160" s="18">
        <v>8.0000000000000002E-3</v>
      </c>
      <c r="P160" s="17">
        <v>1.2999999999999999E-2</v>
      </c>
      <c r="Q160" s="17"/>
      <c r="R160" s="18">
        <v>4.0000000000000001E-3</v>
      </c>
    </row>
    <row r="161" spans="1:18" ht="16.5">
      <c r="A161" s="19" t="s">
        <v>25</v>
      </c>
      <c r="B161" s="2" t="s">
        <v>25</v>
      </c>
      <c r="C161" s="15"/>
      <c r="D161" s="16"/>
      <c r="E161" s="17"/>
      <c r="F161" s="18"/>
      <c r="G161" s="16"/>
      <c r="H161" s="18"/>
      <c r="I161" s="17"/>
      <c r="J161" s="17"/>
      <c r="K161" s="17"/>
      <c r="L161" s="18"/>
      <c r="M161" s="16"/>
      <c r="N161" s="17"/>
      <c r="O161" s="18"/>
      <c r="P161" s="17"/>
      <c r="Q161" s="17"/>
      <c r="R161" s="18"/>
    </row>
    <row r="162" spans="1:18" ht="33">
      <c r="A162" s="19" t="s">
        <v>99</v>
      </c>
      <c r="B162" s="20" t="s">
        <v>100</v>
      </c>
      <c r="C162" s="15"/>
      <c r="D162" s="16"/>
      <c r="E162" s="17"/>
      <c r="F162" s="18"/>
      <c r="G162" s="16"/>
      <c r="H162" s="18"/>
      <c r="I162" s="17"/>
      <c r="J162" s="17"/>
      <c r="K162" s="17"/>
      <c r="L162" s="18"/>
      <c r="M162" s="16"/>
      <c r="N162" s="17"/>
      <c r="O162" s="18"/>
      <c r="P162" s="17"/>
      <c r="Q162" s="17"/>
      <c r="R162" s="18"/>
    </row>
    <row r="163" spans="1:18" ht="16.5">
      <c r="A163" s="19" t="s">
        <v>25</v>
      </c>
      <c r="B163" s="2" t="s">
        <v>89</v>
      </c>
      <c r="C163" s="15">
        <v>0.193</v>
      </c>
      <c r="D163" s="16">
        <v>0.17399999999999999</v>
      </c>
      <c r="E163" s="17">
        <v>0.21199999999999999</v>
      </c>
      <c r="F163" s="18">
        <v>0.183</v>
      </c>
      <c r="G163" s="16">
        <v>0.313</v>
      </c>
      <c r="H163" s="18">
        <v>8.5000000000000006E-2</v>
      </c>
      <c r="I163" s="17">
        <v>0.13100000000000001</v>
      </c>
      <c r="J163" s="17">
        <v>0.186</v>
      </c>
      <c r="K163" s="17">
        <v>0.24299999999999999</v>
      </c>
      <c r="L163" s="18">
        <v>0.223</v>
      </c>
      <c r="M163" s="16">
        <v>0.20899999999999999</v>
      </c>
      <c r="N163" s="17">
        <v>0.16800000000000001</v>
      </c>
      <c r="O163" s="18">
        <v>0.20100000000000001</v>
      </c>
      <c r="P163" s="17">
        <v>0.32100000000000001</v>
      </c>
      <c r="Q163" s="17">
        <v>0.19800000000000001</v>
      </c>
      <c r="R163" s="18">
        <v>0.14499999999999999</v>
      </c>
    </row>
    <row r="164" spans="1:18" ht="16.5">
      <c r="A164" s="19" t="s">
        <v>25</v>
      </c>
      <c r="B164" s="2" t="s">
        <v>90</v>
      </c>
      <c r="C164" s="15">
        <v>0.42</v>
      </c>
      <c r="D164" s="16">
        <v>0.505</v>
      </c>
      <c r="E164" s="17">
        <v>0.38</v>
      </c>
      <c r="F164" s="18">
        <v>0.436</v>
      </c>
      <c r="G164" s="16">
        <v>0.214</v>
      </c>
      <c r="H164" s="18">
        <v>0.60499999999999998</v>
      </c>
      <c r="I164" s="17">
        <v>0.46899999999999997</v>
      </c>
      <c r="J164" s="17">
        <v>0.38900000000000001</v>
      </c>
      <c r="K164" s="17">
        <v>0.376</v>
      </c>
      <c r="L164" s="18">
        <v>0.44600000000000001</v>
      </c>
      <c r="M164" s="16">
        <v>0.39100000000000001</v>
      </c>
      <c r="N164" s="17">
        <v>0.45800000000000002</v>
      </c>
      <c r="O164" s="18">
        <v>0.41399999999999998</v>
      </c>
      <c r="P164" s="17">
        <v>0.46400000000000002</v>
      </c>
      <c r="Q164" s="17">
        <v>0.40400000000000003</v>
      </c>
      <c r="R164" s="18">
        <v>0.40500000000000003</v>
      </c>
    </row>
    <row r="165" spans="1:18" ht="16.5">
      <c r="A165" s="19" t="s">
        <v>25</v>
      </c>
      <c r="B165" s="2" t="s">
        <v>91</v>
      </c>
      <c r="C165" s="15">
        <v>0.38500000000000001</v>
      </c>
      <c r="D165" s="16">
        <v>0.32</v>
      </c>
      <c r="E165" s="17">
        <v>0.40799999999999997</v>
      </c>
      <c r="F165" s="18">
        <v>0.377</v>
      </c>
      <c r="G165" s="16">
        <v>0.47299999999999998</v>
      </c>
      <c r="H165" s="18">
        <v>0.30599999999999999</v>
      </c>
      <c r="I165" s="17">
        <v>0.4</v>
      </c>
      <c r="J165" s="17">
        <v>0.42499999999999999</v>
      </c>
      <c r="K165" s="17">
        <v>0.38200000000000001</v>
      </c>
      <c r="L165" s="18">
        <v>0.32100000000000001</v>
      </c>
      <c r="M165" s="16">
        <v>0.4</v>
      </c>
      <c r="N165" s="17">
        <v>0.374</v>
      </c>
      <c r="O165" s="18">
        <v>0.378</v>
      </c>
      <c r="P165" s="17">
        <v>0.20300000000000001</v>
      </c>
      <c r="Q165" s="17">
        <v>0.39800000000000002</v>
      </c>
      <c r="R165" s="18">
        <v>0.45</v>
      </c>
    </row>
    <row r="166" spans="1:18" ht="16.5">
      <c r="A166" s="19" t="s">
        <v>25</v>
      </c>
      <c r="B166" s="2" t="s">
        <v>92</v>
      </c>
      <c r="C166" s="15"/>
      <c r="D166" s="16"/>
      <c r="E166" s="17"/>
      <c r="F166" s="18"/>
      <c r="G166" s="16"/>
      <c r="H166" s="18"/>
      <c r="I166" s="17"/>
      <c r="J166" s="17"/>
      <c r="K166" s="17"/>
      <c r="L166" s="18"/>
      <c r="M166" s="16"/>
      <c r="N166" s="17"/>
      <c r="O166" s="18"/>
      <c r="P166" s="17"/>
      <c r="Q166" s="17"/>
      <c r="R166" s="18"/>
    </row>
    <row r="167" spans="1:18" ht="16.5">
      <c r="A167" s="19" t="s">
        <v>25</v>
      </c>
      <c r="B167" s="2" t="s">
        <v>31</v>
      </c>
      <c r="C167" s="15">
        <v>2E-3</v>
      </c>
      <c r="D167" s="16"/>
      <c r="E167" s="17"/>
      <c r="F167" s="18">
        <v>4.0000000000000001E-3</v>
      </c>
      <c r="G167" s="16"/>
      <c r="H167" s="18">
        <v>4.0000000000000001E-3</v>
      </c>
      <c r="I167" s="17"/>
      <c r="J167" s="17"/>
      <c r="K167" s="17"/>
      <c r="L167" s="18">
        <v>0.01</v>
      </c>
      <c r="M167" s="16"/>
      <c r="N167" s="17"/>
      <c r="O167" s="18">
        <v>8.0000000000000002E-3</v>
      </c>
      <c r="P167" s="17">
        <v>1.2999999999999999E-2</v>
      </c>
      <c r="Q167" s="17"/>
      <c r="R167" s="18"/>
    </row>
    <row r="168" spans="1:18" ht="16.5">
      <c r="A168" s="19" t="s">
        <v>25</v>
      </c>
      <c r="B168" s="2" t="s">
        <v>25</v>
      </c>
      <c r="C168" s="15"/>
      <c r="D168" s="16"/>
      <c r="E168" s="17"/>
      <c r="F168" s="18"/>
      <c r="G168" s="16"/>
      <c r="H168" s="18"/>
      <c r="I168" s="17"/>
      <c r="J168" s="17"/>
      <c r="K168" s="17"/>
      <c r="L168" s="18"/>
      <c r="M168" s="16"/>
      <c r="N168" s="17"/>
      <c r="O168" s="18"/>
      <c r="P168" s="17"/>
      <c r="Q168" s="17"/>
      <c r="R168" s="18"/>
    </row>
    <row r="169" spans="1:18" ht="33">
      <c r="A169" s="19" t="s">
        <v>101</v>
      </c>
      <c r="B169" s="20" t="s">
        <v>102</v>
      </c>
      <c r="C169" s="15"/>
      <c r="D169" s="16"/>
      <c r="E169" s="17"/>
      <c r="F169" s="18"/>
      <c r="G169" s="16"/>
      <c r="H169" s="18"/>
      <c r="I169" s="17"/>
      <c r="J169" s="17"/>
      <c r="K169" s="17"/>
      <c r="L169" s="18"/>
      <c r="M169" s="16"/>
      <c r="N169" s="17"/>
      <c r="O169" s="18"/>
      <c r="P169" s="17"/>
      <c r="Q169" s="17"/>
      <c r="R169" s="18"/>
    </row>
    <row r="170" spans="1:18" ht="16.5">
      <c r="A170" s="19" t="s">
        <v>25</v>
      </c>
      <c r="B170" s="2" t="s">
        <v>89</v>
      </c>
      <c r="C170" s="15">
        <v>5.0999999999999997E-2</v>
      </c>
      <c r="D170" s="16">
        <v>5.8000000000000003E-2</v>
      </c>
      <c r="E170" s="17">
        <v>5.2999999999999999E-2</v>
      </c>
      <c r="F170" s="18">
        <v>4.8000000000000001E-2</v>
      </c>
      <c r="G170" s="16">
        <v>8.1000000000000003E-2</v>
      </c>
      <c r="H170" s="18">
        <v>2.4E-2</v>
      </c>
      <c r="I170" s="17">
        <v>5.5E-2</v>
      </c>
      <c r="J170" s="17">
        <v>5.6000000000000001E-2</v>
      </c>
      <c r="K170" s="17">
        <v>3.3000000000000002E-2</v>
      </c>
      <c r="L170" s="18">
        <v>5.8999999999999997E-2</v>
      </c>
      <c r="M170" s="16">
        <v>4.1000000000000002E-2</v>
      </c>
      <c r="N170" s="17">
        <v>7.2999999999999995E-2</v>
      </c>
      <c r="O170" s="18">
        <v>3.9E-2</v>
      </c>
      <c r="P170" s="17">
        <v>0.11600000000000001</v>
      </c>
      <c r="Q170" s="17">
        <v>3.4000000000000002E-2</v>
      </c>
      <c r="R170" s="18">
        <v>0.04</v>
      </c>
    </row>
    <row r="171" spans="1:18" ht="16.5">
      <c r="A171" s="19" t="s">
        <v>25</v>
      </c>
      <c r="B171" s="2" t="s">
        <v>90</v>
      </c>
      <c r="C171" s="15">
        <v>0.219</v>
      </c>
      <c r="D171" s="16">
        <v>0.27800000000000002</v>
      </c>
      <c r="E171" s="17">
        <v>0.246</v>
      </c>
      <c r="F171" s="18">
        <v>0.19400000000000001</v>
      </c>
      <c r="G171" s="16">
        <v>0.10199999999999999</v>
      </c>
      <c r="H171" s="18">
        <v>0.32400000000000001</v>
      </c>
      <c r="I171" s="17">
        <v>0.251</v>
      </c>
      <c r="J171" s="17">
        <v>0.22</v>
      </c>
      <c r="K171" s="17">
        <v>0.20200000000000001</v>
      </c>
      <c r="L171" s="18">
        <v>0.19900000000000001</v>
      </c>
      <c r="M171" s="16">
        <v>0.23599999999999999</v>
      </c>
      <c r="N171" s="17">
        <v>0.19700000000000001</v>
      </c>
      <c r="O171" s="18">
        <v>0.223</v>
      </c>
      <c r="P171" s="17">
        <v>0.22</v>
      </c>
      <c r="Q171" s="17">
        <v>0.22600000000000001</v>
      </c>
      <c r="R171" s="18">
        <v>0.217</v>
      </c>
    </row>
    <row r="172" spans="1:18" ht="16.5">
      <c r="A172" s="19" t="s">
        <v>25</v>
      </c>
      <c r="B172" s="2" t="s">
        <v>91</v>
      </c>
      <c r="C172" s="15">
        <v>0.14699999999999999</v>
      </c>
      <c r="D172" s="16">
        <v>0.121</v>
      </c>
      <c r="E172" s="17">
        <v>0.14099999999999999</v>
      </c>
      <c r="F172" s="18">
        <v>0.155</v>
      </c>
      <c r="G172" s="16">
        <v>0.20599999999999999</v>
      </c>
      <c r="H172" s="18">
        <v>9.4E-2</v>
      </c>
      <c r="I172" s="17">
        <v>0.17199999999999999</v>
      </c>
      <c r="J172" s="17">
        <v>0.155</v>
      </c>
      <c r="K172" s="17">
        <v>0.13500000000000001</v>
      </c>
      <c r="L172" s="18">
        <v>0.121</v>
      </c>
      <c r="M172" s="16">
        <v>0.13500000000000001</v>
      </c>
      <c r="N172" s="17">
        <v>0.189</v>
      </c>
      <c r="O172" s="18">
        <v>0.11600000000000001</v>
      </c>
      <c r="P172" s="17">
        <v>0.114</v>
      </c>
      <c r="Q172" s="17">
        <v>0.10199999999999999</v>
      </c>
      <c r="R172" s="18">
        <v>0.19600000000000001</v>
      </c>
    </row>
    <row r="173" spans="1:18" ht="16.5">
      <c r="A173" s="19" t="s">
        <v>25</v>
      </c>
      <c r="B173" s="2" t="s">
        <v>92</v>
      </c>
      <c r="C173" s="15">
        <v>0.57999999999999996</v>
      </c>
      <c r="D173" s="16">
        <v>0.54300000000000004</v>
      </c>
      <c r="E173" s="17">
        <v>0.55300000000000005</v>
      </c>
      <c r="F173" s="18">
        <v>0.60299999999999998</v>
      </c>
      <c r="G173" s="16">
        <v>0.61099999999999999</v>
      </c>
      <c r="H173" s="18">
        <v>0.55300000000000005</v>
      </c>
      <c r="I173" s="17">
        <v>0.52200000000000002</v>
      </c>
      <c r="J173" s="17">
        <v>0.55900000000000005</v>
      </c>
      <c r="K173" s="17">
        <v>0.63</v>
      </c>
      <c r="L173" s="18">
        <v>0.621</v>
      </c>
      <c r="M173" s="16">
        <v>0.58899999999999997</v>
      </c>
      <c r="N173" s="17">
        <v>0.54200000000000004</v>
      </c>
      <c r="O173" s="18">
        <v>0.61199999999999999</v>
      </c>
      <c r="P173" s="17">
        <v>0.55000000000000004</v>
      </c>
      <c r="Q173" s="17">
        <v>0.63</v>
      </c>
      <c r="R173" s="18">
        <v>0.54600000000000004</v>
      </c>
    </row>
    <row r="174" spans="1:18" ht="16.5">
      <c r="A174" s="19" t="s">
        <v>25</v>
      </c>
      <c r="B174" s="2" t="s">
        <v>31</v>
      </c>
      <c r="C174" s="15">
        <v>3.0000000000000001E-3</v>
      </c>
      <c r="D174" s="16"/>
      <c r="E174" s="17">
        <v>7.0000000000000001E-3</v>
      </c>
      <c r="F174" s="18"/>
      <c r="G174" s="16"/>
      <c r="H174" s="18">
        <v>5.0000000000000001E-3</v>
      </c>
      <c r="I174" s="17"/>
      <c r="J174" s="17">
        <v>0.01</v>
      </c>
      <c r="K174" s="17"/>
      <c r="L174" s="18"/>
      <c r="M174" s="16"/>
      <c r="N174" s="17"/>
      <c r="O174" s="18">
        <v>8.9999999999999993E-3</v>
      </c>
      <c r="P174" s="17"/>
      <c r="Q174" s="17">
        <v>8.0000000000000002E-3</v>
      </c>
      <c r="R174" s="18"/>
    </row>
    <row r="175" spans="1:18" ht="16.5">
      <c r="A175" s="19" t="s">
        <v>25</v>
      </c>
      <c r="B175" s="2" t="s">
        <v>25</v>
      </c>
      <c r="C175" s="15"/>
      <c r="D175" s="16"/>
      <c r="E175" s="17"/>
      <c r="F175" s="18"/>
      <c r="G175" s="16"/>
      <c r="H175" s="18"/>
      <c r="I175" s="17"/>
      <c r="J175" s="17"/>
      <c r="K175" s="17"/>
      <c r="L175" s="18"/>
      <c r="M175" s="16"/>
      <c r="N175" s="17"/>
      <c r="O175" s="18"/>
      <c r="P175" s="17"/>
      <c r="Q175" s="17"/>
      <c r="R175" s="18"/>
    </row>
    <row r="176" spans="1:18" ht="66">
      <c r="A176" s="19" t="s">
        <v>103</v>
      </c>
      <c r="B176" s="20" t="s">
        <v>104</v>
      </c>
      <c r="C176" s="15"/>
      <c r="D176" s="16"/>
      <c r="E176" s="17"/>
      <c r="F176" s="18"/>
      <c r="G176" s="16"/>
      <c r="H176" s="18"/>
      <c r="I176" s="17"/>
      <c r="J176" s="17"/>
      <c r="K176" s="17"/>
      <c r="L176" s="18"/>
      <c r="M176" s="16"/>
      <c r="N176" s="17"/>
      <c r="O176" s="18"/>
      <c r="P176" s="17"/>
      <c r="Q176" s="17"/>
      <c r="R176" s="18"/>
    </row>
    <row r="177" spans="1:18" ht="16.5">
      <c r="A177" s="19" t="s">
        <v>25</v>
      </c>
      <c r="B177" s="2" t="s">
        <v>55</v>
      </c>
      <c r="C177" s="15">
        <v>3.6999999999999998E-2</v>
      </c>
      <c r="D177" s="16">
        <v>0.186</v>
      </c>
      <c r="E177" s="17">
        <v>5.8999999999999997E-2</v>
      </c>
      <c r="F177" s="18">
        <v>4.0000000000000001E-3</v>
      </c>
      <c r="G177" s="16">
        <v>2.5000000000000001E-2</v>
      </c>
      <c r="H177" s="18">
        <v>4.9000000000000002E-2</v>
      </c>
      <c r="I177" s="17">
        <v>1.4999999999999999E-2</v>
      </c>
      <c r="J177" s="17">
        <v>0.04</v>
      </c>
      <c r="K177" s="17">
        <v>4.2000000000000003E-2</v>
      </c>
      <c r="L177" s="18">
        <v>5.5E-2</v>
      </c>
      <c r="M177" s="16">
        <v>2.8000000000000001E-2</v>
      </c>
      <c r="N177" s="17">
        <v>5.2999999999999999E-2</v>
      </c>
      <c r="O177" s="18">
        <v>3.1E-2</v>
      </c>
      <c r="P177" s="17">
        <v>7.0999999999999994E-2</v>
      </c>
      <c r="Q177" s="17">
        <v>4.5999999999999999E-2</v>
      </c>
      <c r="R177" s="18">
        <v>1.9E-2</v>
      </c>
    </row>
    <row r="178" spans="1:18" ht="16.5">
      <c r="A178" s="19" t="s">
        <v>25</v>
      </c>
      <c r="B178" s="2" t="s">
        <v>56</v>
      </c>
      <c r="C178" s="15">
        <v>7.1999999999999995E-2</v>
      </c>
      <c r="D178" s="16">
        <v>0.19600000000000001</v>
      </c>
      <c r="E178" s="17">
        <v>9.8000000000000004E-2</v>
      </c>
      <c r="F178" s="18">
        <v>3.9E-2</v>
      </c>
      <c r="G178" s="16">
        <v>4.2999999999999997E-2</v>
      </c>
      <c r="H178" s="18">
        <v>9.9000000000000005E-2</v>
      </c>
      <c r="I178" s="17"/>
      <c r="J178" s="17">
        <v>0.128</v>
      </c>
      <c r="K178" s="17">
        <v>0.105</v>
      </c>
      <c r="L178" s="18">
        <v>5.5E-2</v>
      </c>
      <c r="M178" s="16">
        <v>7.9000000000000001E-2</v>
      </c>
      <c r="N178" s="17">
        <v>7.6999999999999999E-2</v>
      </c>
      <c r="O178" s="18">
        <v>5.8000000000000003E-2</v>
      </c>
      <c r="P178" s="17">
        <v>5.1999999999999998E-2</v>
      </c>
      <c r="Q178" s="17">
        <v>9.4E-2</v>
      </c>
      <c r="R178" s="18">
        <v>6.5000000000000002E-2</v>
      </c>
    </row>
    <row r="179" spans="1:18" ht="16.5">
      <c r="A179" s="19" t="s">
        <v>25</v>
      </c>
      <c r="B179" s="2" t="s">
        <v>61</v>
      </c>
      <c r="C179" s="15">
        <v>0.251</v>
      </c>
      <c r="D179" s="16">
        <v>0.27800000000000002</v>
      </c>
      <c r="E179" s="17">
        <v>0.318</v>
      </c>
      <c r="F179" s="18">
        <v>0.20100000000000001</v>
      </c>
      <c r="G179" s="16">
        <v>0.252</v>
      </c>
      <c r="H179" s="18">
        <v>0.249</v>
      </c>
      <c r="I179" s="17">
        <v>0.308</v>
      </c>
      <c r="J179" s="17">
        <v>0.21299999999999999</v>
      </c>
      <c r="K179" s="17">
        <v>0.23200000000000001</v>
      </c>
      <c r="L179" s="18">
        <v>0.249</v>
      </c>
      <c r="M179" s="16">
        <v>0.27400000000000002</v>
      </c>
      <c r="N179" s="17">
        <v>0.25800000000000001</v>
      </c>
      <c r="O179" s="18">
        <v>0.21299999999999999</v>
      </c>
      <c r="P179" s="17">
        <v>0.32400000000000001</v>
      </c>
      <c r="Q179" s="17">
        <v>0.22500000000000001</v>
      </c>
      <c r="R179" s="18">
        <v>0.247</v>
      </c>
    </row>
    <row r="180" spans="1:18" ht="16.5">
      <c r="A180" s="19" t="s">
        <v>25</v>
      </c>
      <c r="B180" s="2" t="s">
        <v>58</v>
      </c>
      <c r="C180" s="15">
        <v>0.41299999999999998</v>
      </c>
      <c r="D180" s="16">
        <v>0.249</v>
      </c>
      <c r="E180" s="17">
        <v>0.38700000000000001</v>
      </c>
      <c r="F180" s="18">
        <v>0.45</v>
      </c>
      <c r="G180" s="16">
        <v>0.42899999999999999</v>
      </c>
      <c r="H180" s="18">
        <v>0.39800000000000002</v>
      </c>
      <c r="I180" s="17">
        <v>0.47299999999999998</v>
      </c>
      <c r="J180" s="17">
        <v>0.38900000000000001</v>
      </c>
      <c r="K180" s="17">
        <v>0.41799999999999998</v>
      </c>
      <c r="L180" s="18">
        <v>0.36599999999999999</v>
      </c>
      <c r="M180" s="16">
        <v>0.442</v>
      </c>
      <c r="N180" s="17">
        <v>0.36299999999999999</v>
      </c>
      <c r="O180" s="18">
        <v>0.43099999999999999</v>
      </c>
      <c r="P180" s="17">
        <v>0.316</v>
      </c>
      <c r="Q180" s="17">
        <v>0.375</v>
      </c>
      <c r="R180" s="18">
        <v>0.48399999999999999</v>
      </c>
    </row>
    <row r="181" spans="1:18" ht="16.5">
      <c r="A181" s="19" t="s">
        <v>25</v>
      </c>
      <c r="B181" s="2" t="s">
        <v>30</v>
      </c>
      <c r="C181" s="15">
        <v>0.22700000000000001</v>
      </c>
      <c r="D181" s="16">
        <v>0.09</v>
      </c>
      <c r="E181" s="17">
        <v>0.13700000000000001</v>
      </c>
      <c r="F181" s="18">
        <v>0.30599999999999999</v>
      </c>
      <c r="G181" s="16">
        <v>0.251</v>
      </c>
      <c r="H181" s="18">
        <v>0.20499999999999999</v>
      </c>
      <c r="I181" s="17">
        <v>0.20399999999999999</v>
      </c>
      <c r="J181" s="17">
        <v>0.23100000000000001</v>
      </c>
      <c r="K181" s="17">
        <v>0.20300000000000001</v>
      </c>
      <c r="L181" s="18">
        <v>0.27500000000000002</v>
      </c>
      <c r="M181" s="16">
        <v>0.17599999999999999</v>
      </c>
      <c r="N181" s="17">
        <v>0.248</v>
      </c>
      <c r="O181" s="18">
        <v>0.26700000000000002</v>
      </c>
      <c r="P181" s="17">
        <v>0.23799999999999999</v>
      </c>
      <c r="Q181" s="17">
        <v>0.25900000000000001</v>
      </c>
      <c r="R181" s="18">
        <v>0.185</v>
      </c>
    </row>
    <row r="182" spans="1:18" ht="16.5">
      <c r="A182" s="19" t="s">
        <v>25</v>
      </c>
      <c r="B182" s="2" t="s">
        <v>31</v>
      </c>
      <c r="C182" s="15"/>
      <c r="D182" s="16"/>
      <c r="E182" s="17"/>
      <c r="F182" s="18"/>
      <c r="G182" s="16"/>
      <c r="H182" s="18"/>
      <c r="I182" s="17"/>
      <c r="J182" s="17"/>
      <c r="K182" s="17"/>
      <c r="L182" s="18"/>
      <c r="M182" s="16"/>
      <c r="N182" s="17"/>
      <c r="O182" s="18"/>
      <c r="P182" s="17"/>
      <c r="Q182" s="17"/>
      <c r="R182" s="18"/>
    </row>
    <row r="183" spans="1:18" s="28" customFormat="1" ht="16.5">
      <c r="A183" s="22"/>
      <c r="B183" s="23" t="s">
        <v>32</v>
      </c>
      <c r="C183" s="24">
        <f>(C177*1+C178*2+C179*3+C180*4+C181*5)/SUM(C177:C181)</f>
        <v>3.7210000000000005</v>
      </c>
      <c r="D183" s="25">
        <f t="shared" ref="D183:R183" si="10">(D177*1+D178*2+D179*3+D180*4+D181*5)/SUM(D177:D181)</f>
        <v>2.8608608608608614</v>
      </c>
      <c r="E183" s="26">
        <f t="shared" si="10"/>
        <v>3.4454454454454457</v>
      </c>
      <c r="F183" s="27">
        <f t="shared" si="10"/>
        <v>4.0149999999999997</v>
      </c>
      <c r="G183" s="25">
        <f t="shared" si="10"/>
        <v>3.8380000000000001</v>
      </c>
      <c r="H183" s="27">
        <f t="shared" si="10"/>
        <v>3.6110000000000002</v>
      </c>
      <c r="I183" s="26">
        <f t="shared" si="10"/>
        <v>3.851</v>
      </c>
      <c r="J183" s="26">
        <f t="shared" si="10"/>
        <v>3.6423576423576418</v>
      </c>
      <c r="K183" s="26">
        <f t="shared" si="10"/>
        <v>3.6350000000000002</v>
      </c>
      <c r="L183" s="27">
        <f t="shared" si="10"/>
        <v>3.7509999999999999</v>
      </c>
      <c r="M183" s="25">
        <f t="shared" si="10"/>
        <v>3.6596596596596598</v>
      </c>
      <c r="N183" s="26">
        <f t="shared" si="10"/>
        <v>3.6766766766766765</v>
      </c>
      <c r="O183" s="27">
        <f t="shared" si="10"/>
        <v>3.8449999999999998</v>
      </c>
      <c r="P183" s="26">
        <f t="shared" si="10"/>
        <v>3.5974025974025978</v>
      </c>
      <c r="Q183" s="26">
        <f t="shared" si="10"/>
        <v>3.7077077077077076</v>
      </c>
      <c r="R183" s="27">
        <f t="shared" si="10"/>
        <v>3.7510000000000003</v>
      </c>
    </row>
    <row r="184" spans="1:18" ht="16.5">
      <c r="A184" s="19" t="s">
        <v>25</v>
      </c>
      <c r="B184" s="2" t="s">
        <v>25</v>
      </c>
      <c r="C184" s="15"/>
      <c r="D184" s="16"/>
      <c r="E184" s="17"/>
      <c r="F184" s="18"/>
      <c r="G184" s="16"/>
      <c r="H184" s="18"/>
      <c r="I184" s="17"/>
      <c r="J184" s="17"/>
      <c r="K184" s="17"/>
      <c r="L184" s="18"/>
      <c r="M184" s="16"/>
      <c r="N184" s="17"/>
      <c r="O184" s="18"/>
      <c r="P184" s="17"/>
      <c r="Q184" s="17"/>
      <c r="R184" s="18"/>
    </row>
    <row r="185" spans="1:18" ht="33">
      <c r="A185" s="19" t="s">
        <v>105</v>
      </c>
      <c r="B185" s="20" t="s">
        <v>106</v>
      </c>
      <c r="C185" s="15"/>
      <c r="D185" s="16"/>
      <c r="E185" s="17"/>
      <c r="F185" s="18"/>
      <c r="G185" s="16"/>
      <c r="H185" s="18"/>
      <c r="I185" s="17"/>
      <c r="J185" s="17"/>
      <c r="K185" s="17"/>
      <c r="L185" s="18"/>
      <c r="M185" s="16"/>
      <c r="N185" s="17"/>
      <c r="O185" s="18"/>
      <c r="P185" s="17"/>
      <c r="Q185" s="17"/>
      <c r="R185" s="18"/>
    </row>
    <row r="186" spans="1:18" ht="16.5">
      <c r="A186" s="19" t="s">
        <v>25</v>
      </c>
      <c r="B186" s="2" t="s">
        <v>107</v>
      </c>
      <c r="C186" s="15">
        <v>0.17299999999999999</v>
      </c>
      <c r="D186" s="16">
        <v>0.28199999999999997</v>
      </c>
      <c r="E186" s="17">
        <v>0.19800000000000001</v>
      </c>
      <c r="F186" s="18">
        <v>0.14199999999999999</v>
      </c>
      <c r="G186" s="16">
        <v>0.20100000000000001</v>
      </c>
      <c r="H186" s="18">
        <v>0.14799999999999999</v>
      </c>
      <c r="I186" s="17">
        <v>0.19400000000000001</v>
      </c>
      <c r="J186" s="17">
        <v>0.193</v>
      </c>
      <c r="K186" s="17">
        <v>0.128</v>
      </c>
      <c r="L186" s="18">
        <v>0.16900000000000001</v>
      </c>
      <c r="M186" s="16">
        <v>0.122</v>
      </c>
      <c r="N186" s="17">
        <v>0.22800000000000001</v>
      </c>
      <c r="O186" s="18">
        <v>0.17399999999999999</v>
      </c>
      <c r="P186" s="17">
        <v>0.16400000000000001</v>
      </c>
      <c r="Q186" s="17">
        <v>0.17699999999999999</v>
      </c>
      <c r="R186" s="18">
        <v>0.17599999999999999</v>
      </c>
    </row>
    <row r="187" spans="1:18" ht="16.5">
      <c r="A187" s="19" t="s">
        <v>25</v>
      </c>
      <c r="B187" s="2" t="s">
        <v>108</v>
      </c>
      <c r="C187" s="15">
        <v>0.36399999999999999</v>
      </c>
      <c r="D187" s="16">
        <v>0.188</v>
      </c>
      <c r="E187" s="17">
        <v>0.38700000000000001</v>
      </c>
      <c r="F187" s="18">
        <v>0.37</v>
      </c>
      <c r="G187" s="16">
        <v>0.35599999999999998</v>
      </c>
      <c r="H187" s="18">
        <v>0.372</v>
      </c>
      <c r="I187" s="17">
        <v>0.46</v>
      </c>
      <c r="J187" s="17">
        <v>0.35899999999999999</v>
      </c>
      <c r="K187" s="17">
        <v>0.33200000000000002</v>
      </c>
      <c r="L187" s="18">
        <v>0.29099999999999998</v>
      </c>
      <c r="M187" s="16">
        <v>0.41699999999999998</v>
      </c>
      <c r="N187" s="17">
        <v>0.28899999999999998</v>
      </c>
      <c r="O187" s="18">
        <v>0.38200000000000001</v>
      </c>
      <c r="P187" s="17">
        <v>0.36799999999999999</v>
      </c>
      <c r="Q187" s="17">
        <v>0.36</v>
      </c>
      <c r="R187" s="18">
        <v>0.36399999999999999</v>
      </c>
    </row>
    <row r="188" spans="1:18" ht="16.5">
      <c r="A188" s="19" t="s">
        <v>25</v>
      </c>
      <c r="B188" s="2" t="s">
        <v>109</v>
      </c>
      <c r="C188" s="15">
        <v>0.46</v>
      </c>
      <c r="D188" s="16">
        <v>0.53</v>
      </c>
      <c r="E188" s="17">
        <v>0.41499999999999998</v>
      </c>
      <c r="F188" s="18">
        <v>0.48199999999999998</v>
      </c>
      <c r="G188" s="16">
        <v>0.436</v>
      </c>
      <c r="H188" s="18">
        <v>0.48099999999999998</v>
      </c>
      <c r="I188" s="17">
        <v>0.34499999999999997</v>
      </c>
      <c r="J188" s="17">
        <v>0.44800000000000001</v>
      </c>
      <c r="K188" s="17">
        <v>0.53900000000000003</v>
      </c>
      <c r="L188" s="18">
        <v>0.52500000000000002</v>
      </c>
      <c r="M188" s="16">
        <v>0.45100000000000001</v>
      </c>
      <c r="N188" s="17">
        <v>0.48299999999999998</v>
      </c>
      <c r="O188" s="18">
        <v>0.44400000000000001</v>
      </c>
      <c r="P188" s="17">
        <v>0.45800000000000002</v>
      </c>
      <c r="Q188" s="17">
        <v>0.46400000000000002</v>
      </c>
      <c r="R188" s="18">
        <v>0.45700000000000002</v>
      </c>
    </row>
    <row r="189" spans="1:18" ht="16.5">
      <c r="A189" s="19" t="s">
        <v>25</v>
      </c>
      <c r="B189" s="2" t="s">
        <v>31</v>
      </c>
      <c r="C189" s="15">
        <v>4.0000000000000001E-3</v>
      </c>
      <c r="D189" s="16"/>
      <c r="E189" s="17"/>
      <c r="F189" s="18">
        <v>6.0000000000000001E-3</v>
      </c>
      <c r="G189" s="16">
        <v>7.0000000000000001E-3</v>
      </c>
      <c r="H189" s="18"/>
      <c r="I189" s="17"/>
      <c r="J189" s="17"/>
      <c r="K189" s="17"/>
      <c r="L189" s="18">
        <v>1.6E-2</v>
      </c>
      <c r="M189" s="16">
        <v>0.01</v>
      </c>
      <c r="N189" s="17"/>
      <c r="O189" s="18"/>
      <c r="P189" s="17">
        <v>0.01</v>
      </c>
      <c r="Q189" s="17"/>
      <c r="R189" s="18">
        <v>4.0000000000000001E-3</v>
      </c>
    </row>
    <row r="190" spans="1:18" ht="16.5">
      <c r="A190" s="19" t="s">
        <v>25</v>
      </c>
      <c r="B190" s="2" t="s">
        <v>25</v>
      </c>
      <c r="C190" s="15"/>
      <c r="D190" s="16"/>
      <c r="E190" s="17"/>
      <c r="F190" s="18"/>
      <c r="G190" s="16"/>
      <c r="H190" s="18"/>
      <c r="I190" s="17"/>
      <c r="J190" s="17"/>
      <c r="K190" s="17"/>
      <c r="L190" s="18"/>
      <c r="M190" s="16"/>
      <c r="N190" s="17"/>
      <c r="O190" s="18"/>
      <c r="P190" s="17"/>
      <c r="Q190" s="17"/>
      <c r="R190" s="18"/>
    </row>
    <row r="191" spans="1:18" ht="33">
      <c r="A191" s="19" t="s">
        <v>110</v>
      </c>
      <c r="B191" s="20" t="s">
        <v>111</v>
      </c>
      <c r="C191" s="15"/>
      <c r="D191" s="16"/>
      <c r="E191" s="17"/>
      <c r="F191" s="18"/>
      <c r="G191" s="16"/>
      <c r="H191" s="18"/>
      <c r="I191" s="17"/>
      <c r="J191" s="17"/>
      <c r="K191" s="17"/>
      <c r="L191" s="18"/>
      <c r="M191" s="16"/>
      <c r="N191" s="17"/>
      <c r="O191" s="18"/>
      <c r="P191" s="17"/>
      <c r="Q191" s="17"/>
      <c r="R191" s="18"/>
    </row>
    <row r="192" spans="1:18" ht="16.5">
      <c r="A192" s="19" t="s">
        <v>25</v>
      </c>
      <c r="B192" s="2" t="s">
        <v>610</v>
      </c>
      <c r="C192" s="15">
        <v>2.5000000000000001E-2</v>
      </c>
      <c r="D192" s="16"/>
      <c r="E192" s="17">
        <v>3.9E-2</v>
      </c>
      <c r="F192" s="18">
        <v>1.7999999999999999E-2</v>
      </c>
      <c r="G192" s="16">
        <v>2.1999999999999999E-2</v>
      </c>
      <c r="H192" s="18">
        <v>2.8000000000000001E-2</v>
      </c>
      <c r="I192" s="17">
        <v>2.7E-2</v>
      </c>
      <c r="J192" s="17"/>
      <c r="K192" s="17">
        <v>4.3999999999999997E-2</v>
      </c>
      <c r="L192" s="18">
        <v>3.3000000000000002E-2</v>
      </c>
      <c r="M192" s="16">
        <v>2.1000000000000001E-2</v>
      </c>
      <c r="N192" s="17">
        <v>4.2000000000000003E-2</v>
      </c>
      <c r="O192" s="18">
        <v>1.0999999999999999E-2</v>
      </c>
      <c r="P192" s="17">
        <v>2.3E-2</v>
      </c>
      <c r="Q192" s="17"/>
      <c r="R192" s="18">
        <v>4.4999999999999998E-2</v>
      </c>
    </row>
    <row r="193" spans="1:18" ht="16.5">
      <c r="A193" s="19" t="s">
        <v>25</v>
      </c>
      <c r="B193" s="2">
        <v>0</v>
      </c>
      <c r="C193" s="15">
        <v>0.17899999999999999</v>
      </c>
      <c r="D193" s="16">
        <v>0.155</v>
      </c>
      <c r="E193" s="17">
        <v>0.191</v>
      </c>
      <c r="F193" s="18">
        <v>0.17399999999999999</v>
      </c>
      <c r="G193" s="16">
        <v>5.6000000000000001E-2</v>
      </c>
      <c r="H193" s="18">
        <v>0.28999999999999998</v>
      </c>
      <c r="I193" s="17">
        <v>0.223</v>
      </c>
      <c r="J193" s="17">
        <v>0.111</v>
      </c>
      <c r="K193" s="17">
        <v>0.19500000000000001</v>
      </c>
      <c r="L193" s="18">
        <v>0.19500000000000001</v>
      </c>
      <c r="M193" s="16">
        <v>0.193</v>
      </c>
      <c r="N193" s="17">
        <v>0.17499999999999999</v>
      </c>
      <c r="O193" s="18">
        <v>0.16800000000000001</v>
      </c>
      <c r="P193" s="17">
        <v>0.17</v>
      </c>
      <c r="Q193" s="17">
        <v>0.20300000000000001</v>
      </c>
      <c r="R193" s="18">
        <v>0.16800000000000001</v>
      </c>
    </row>
    <row r="194" spans="1:18" ht="16.5">
      <c r="A194" s="19" t="s">
        <v>25</v>
      </c>
      <c r="B194" s="2">
        <v>2</v>
      </c>
      <c r="C194" s="15">
        <v>2E-3</v>
      </c>
      <c r="D194" s="16"/>
      <c r="E194" s="17">
        <v>5.0000000000000001E-3</v>
      </c>
      <c r="F194" s="18"/>
      <c r="G194" s="16"/>
      <c r="H194" s="18">
        <v>4.0000000000000001E-3</v>
      </c>
      <c r="I194" s="17"/>
      <c r="J194" s="17"/>
      <c r="K194" s="17">
        <v>8.9999999999999993E-3</v>
      </c>
      <c r="L194" s="18"/>
      <c r="M194" s="16"/>
      <c r="N194" s="17">
        <v>6.0000000000000001E-3</v>
      </c>
      <c r="O194" s="18"/>
      <c r="P194" s="17"/>
      <c r="Q194" s="17"/>
      <c r="R194" s="18">
        <v>4.0000000000000001E-3</v>
      </c>
    </row>
    <row r="195" spans="1:18" ht="16.5">
      <c r="A195" s="19" t="s">
        <v>25</v>
      </c>
      <c r="B195" s="2">
        <v>5</v>
      </c>
      <c r="C195" s="15">
        <v>1.0999999999999999E-2</v>
      </c>
      <c r="D195" s="16"/>
      <c r="E195" s="17"/>
      <c r="F195" s="18">
        <v>1.9E-2</v>
      </c>
      <c r="G195" s="16">
        <v>1.2E-2</v>
      </c>
      <c r="H195" s="18">
        <v>8.9999999999999993E-3</v>
      </c>
      <c r="I195" s="17">
        <v>1.2E-2</v>
      </c>
      <c r="J195" s="17">
        <v>1.9E-2</v>
      </c>
      <c r="K195" s="17">
        <v>8.9999999999999993E-3</v>
      </c>
      <c r="L195" s="18"/>
      <c r="M195" s="16">
        <v>0.02</v>
      </c>
      <c r="N195" s="17">
        <v>0.01</v>
      </c>
      <c r="O195" s="18"/>
      <c r="P195" s="17"/>
      <c r="Q195" s="17">
        <v>1.2999999999999999E-2</v>
      </c>
      <c r="R195" s="18">
        <v>1.2999999999999999E-2</v>
      </c>
    </row>
    <row r="196" spans="1:18" ht="16.5">
      <c r="A196" s="19" t="s">
        <v>25</v>
      </c>
      <c r="B196" s="2">
        <v>10</v>
      </c>
      <c r="C196" s="15">
        <v>5.5E-2</v>
      </c>
      <c r="D196" s="16">
        <v>4.1000000000000002E-2</v>
      </c>
      <c r="E196" s="17">
        <v>3.6999999999999998E-2</v>
      </c>
      <c r="F196" s="18">
        <v>6.9000000000000006E-2</v>
      </c>
      <c r="G196" s="16">
        <v>2.8000000000000001E-2</v>
      </c>
      <c r="H196" s="18">
        <v>0.08</v>
      </c>
      <c r="I196" s="17">
        <v>0.113</v>
      </c>
      <c r="J196" s="17">
        <v>3.1E-2</v>
      </c>
      <c r="K196" s="17">
        <v>1.7999999999999999E-2</v>
      </c>
      <c r="L196" s="18">
        <v>5.5E-2</v>
      </c>
      <c r="M196" s="16">
        <v>7.3999999999999996E-2</v>
      </c>
      <c r="N196" s="17">
        <v>2.7E-2</v>
      </c>
      <c r="O196" s="18">
        <v>6.2E-2</v>
      </c>
      <c r="P196" s="17">
        <v>1.2999999999999999E-2</v>
      </c>
      <c r="Q196" s="17">
        <v>4.1000000000000002E-2</v>
      </c>
      <c r="R196" s="18">
        <v>7.3999999999999996E-2</v>
      </c>
    </row>
    <row r="197" spans="1:18" ht="16.5">
      <c r="A197" s="19" t="s">
        <v>25</v>
      </c>
      <c r="B197" s="2">
        <v>15</v>
      </c>
      <c r="C197" s="15">
        <v>7.0000000000000001E-3</v>
      </c>
      <c r="D197" s="16"/>
      <c r="E197" s="17"/>
      <c r="F197" s="18">
        <v>1.2999999999999999E-2</v>
      </c>
      <c r="G197" s="16">
        <v>7.0000000000000001E-3</v>
      </c>
      <c r="H197" s="18">
        <v>8.0000000000000002E-3</v>
      </c>
      <c r="I197" s="17">
        <v>2.7E-2</v>
      </c>
      <c r="J197" s="17"/>
      <c r="K197" s="17"/>
      <c r="L197" s="18"/>
      <c r="M197" s="16"/>
      <c r="N197" s="17"/>
      <c r="O197" s="18">
        <v>2.4E-2</v>
      </c>
      <c r="P197" s="17"/>
      <c r="Q197" s="17">
        <v>1.2E-2</v>
      </c>
      <c r="R197" s="18">
        <v>7.0000000000000001E-3</v>
      </c>
    </row>
    <row r="198" spans="1:18" ht="16.5">
      <c r="A198" s="19" t="s">
        <v>25</v>
      </c>
      <c r="B198" s="2">
        <v>20</v>
      </c>
      <c r="C198" s="15">
        <v>6.0999999999999999E-2</v>
      </c>
      <c r="D198" s="16">
        <v>7.5999999999999998E-2</v>
      </c>
      <c r="E198" s="17">
        <v>3.9E-2</v>
      </c>
      <c r="F198" s="18">
        <v>7.4999999999999997E-2</v>
      </c>
      <c r="G198" s="16">
        <v>0.04</v>
      </c>
      <c r="H198" s="18">
        <v>0.08</v>
      </c>
      <c r="I198" s="17">
        <v>0.125</v>
      </c>
      <c r="J198" s="17">
        <v>0.05</v>
      </c>
      <c r="K198" s="17">
        <v>2.7E-2</v>
      </c>
      <c r="L198" s="18">
        <v>3.5000000000000003E-2</v>
      </c>
      <c r="M198" s="16">
        <v>4.9000000000000002E-2</v>
      </c>
      <c r="N198" s="17">
        <v>6.8000000000000005E-2</v>
      </c>
      <c r="O198" s="18">
        <v>6.8000000000000005E-2</v>
      </c>
      <c r="P198" s="17"/>
      <c r="Q198" s="17">
        <v>4.2000000000000003E-2</v>
      </c>
      <c r="R198" s="18">
        <v>0.1</v>
      </c>
    </row>
    <row r="199" spans="1:18" ht="16.5">
      <c r="A199" s="19" t="s">
        <v>25</v>
      </c>
      <c r="B199" s="2">
        <v>25</v>
      </c>
      <c r="C199" s="15">
        <v>2.4E-2</v>
      </c>
      <c r="D199" s="16"/>
      <c r="E199" s="17">
        <v>5.0000000000000001E-3</v>
      </c>
      <c r="F199" s="18">
        <v>0.04</v>
      </c>
      <c r="G199" s="16">
        <v>3.4000000000000002E-2</v>
      </c>
      <c r="H199" s="18">
        <v>1.6E-2</v>
      </c>
      <c r="I199" s="17">
        <v>7.5999999999999998E-2</v>
      </c>
      <c r="J199" s="17"/>
      <c r="K199" s="17">
        <v>1.7999999999999999E-2</v>
      </c>
      <c r="L199" s="18"/>
      <c r="M199" s="16">
        <v>1.0999999999999999E-2</v>
      </c>
      <c r="N199" s="17">
        <v>2.1999999999999999E-2</v>
      </c>
      <c r="O199" s="18">
        <v>4.2999999999999997E-2</v>
      </c>
      <c r="P199" s="17">
        <v>3.5000000000000003E-2</v>
      </c>
      <c r="Q199" s="17">
        <v>8.9999999999999993E-3</v>
      </c>
      <c r="R199" s="18">
        <v>3.2000000000000001E-2</v>
      </c>
    </row>
    <row r="200" spans="1:18" ht="16.5">
      <c r="A200" s="19" t="s">
        <v>25</v>
      </c>
      <c r="B200" s="2">
        <v>30</v>
      </c>
      <c r="C200" s="15">
        <v>6.9000000000000006E-2</v>
      </c>
      <c r="D200" s="16">
        <v>5.8000000000000003E-2</v>
      </c>
      <c r="E200" s="17">
        <v>7.2999999999999995E-2</v>
      </c>
      <c r="F200" s="18">
        <v>6.8000000000000005E-2</v>
      </c>
      <c r="G200" s="16">
        <v>6.8000000000000005E-2</v>
      </c>
      <c r="H200" s="18">
        <v>7.0999999999999994E-2</v>
      </c>
      <c r="I200" s="17">
        <v>0.115</v>
      </c>
      <c r="J200" s="17">
        <v>0.06</v>
      </c>
      <c r="K200" s="17">
        <v>4.3999999999999997E-2</v>
      </c>
      <c r="L200" s="18">
        <v>5.2999999999999999E-2</v>
      </c>
      <c r="M200" s="16">
        <v>0.06</v>
      </c>
      <c r="N200" s="17">
        <v>8.3000000000000004E-2</v>
      </c>
      <c r="O200" s="18">
        <v>6.5000000000000002E-2</v>
      </c>
      <c r="P200" s="17">
        <v>3.7999999999999999E-2</v>
      </c>
      <c r="Q200" s="17">
        <v>7.3999999999999996E-2</v>
      </c>
      <c r="R200" s="18">
        <v>7.8E-2</v>
      </c>
    </row>
    <row r="201" spans="1:18" ht="16.5">
      <c r="A201" s="19" t="s">
        <v>25</v>
      </c>
      <c r="B201" s="2">
        <v>33</v>
      </c>
      <c r="C201" s="15">
        <v>4.0000000000000001E-3</v>
      </c>
      <c r="D201" s="16"/>
      <c r="E201" s="17">
        <v>5.0000000000000001E-3</v>
      </c>
      <c r="F201" s="18">
        <v>4.0000000000000001E-3</v>
      </c>
      <c r="G201" s="16">
        <v>4.0000000000000001E-3</v>
      </c>
      <c r="H201" s="18">
        <v>4.0000000000000001E-3</v>
      </c>
      <c r="I201" s="17"/>
      <c r="J201" s="17"/>
      <c r="K201" s="17"/>
      <c r="L201" s="18">
        <v>1.7999999999999999E-2</v>
      </c>
      <c r="M201" s="16">
        <v>5.0000000000000001E-3</v>
      </c>
      <c r="N201" s="17"/>
      <c r="O201" s="18">
        <v>8.0000000000000002E-3</v>
      </c>
      <c r="P201" s="17"/>
      <c r="Q201" s="17"/>
      <c r="R201" s="18">
        <v>8.9999999999999993E-3</v>
      </c>
    </row>
    <row r="202" spans="1:18" ht="16.5">
      <c r="A202" s="19" t="s">
        <v>25</v>
      </c>
      <c r="B202" s="2">
        <v>35</v>
      </c>
      <c r="C202" s="15">
        <v>8.0000000000000002E-3</v>
      </c>
      <c r="D202" s="16"/>
      <c r="E202" s="17"/>
      <c r="F202" s="18">
        <v>1.4999999999999999E-2</v>
      </c>
      <c r="G202" s="16">
        <v>7.0000000000000001E-3</v>
      </c>
      <c r="H202" s="18">
        <v>8.9999999999999993E-3</v>
      </c>
      <c r="I202" s="17">
        <v>1.2E-2</v>
      </c>
      <c r="J202" s="17">
        <v>0.01</v>
      </c>
      <c r="K202" s="17">
        <v>8.9999999999999993E-3</v>
      </c>
      <c r="L202" s="18"/>
      <c r="M202" s="16"/>
      <c r="N202" s="17">
        <v>1.4999999999999999E-2</v>
      </c>
      <c r="O202" s="18">
        <v>1.0999999999999999E-2</v>
      </c>
      <c r="P202" s="17"/>
      <c r="Q202" s="17">
        <v>8.0000000000000002E-3</v>
      </c>
      <c r="R202" s="18">
        <v>1.0999999999999999E-2</v>
      </c>
    </row>
    <row r="203" spans="1:18" ht="16.5">
      <c r="A203" s="19" t="s">
        <v>25</v>
      </c>
      <c r="B203" s="2">
        <v>40</v>
      </c>
      <c r="C203" s="15">
        <v>0.03</v>
      </c>
      <c r="D203" s="16">
        <v>0.104</v>
      </c>
      <c r="E203" s="17">
        <v>1.6E-2</v>
      </c>
      <c r="F203" s="18">
        <v>3.1E-2</v>
      </c>
      <c r="G203" s="16">
        <v>3.5999999999999997E-2</v>
      </c>
      <c r="H203" s="18">
        <v>2.5000000000000001E-2</v>
      </c>
      <c r="I203" s="17">
        <v>2.4E-2</v>
      </c>
      <c r="J203" s="17">
        <v>5.8999999999999997E-2</v>
      </c>
      <c r="K203" s="17">
        <v>1.7000000000000001E-2</v>
      </c>
      <c r="L203" s="18">
        <v>1.6E-2</v>
      </c>
      <c r="M203" s="16">
        <v>8.9999999999999993E-3</v>
      </c>
      <c r="N203" s="17">
        <v>0.05</v>
      </c>
      <c r="O203" s="18">
        <v>3.4000000000000002E-2</v>
      </c>
      <c r="P203" s="17"/>
      <c r="Q203" s="17">
        <v>2.5999999999999999E-2</v>
      </c>
      <c r="R203" s="18">
        <v>4.5999999999999999E-2</v>
      </c>
    </row>
    <row r="204" spans="1:18" ht="16.5">
      <c r="A204" s="19" t="s">
        <v>25</v>
      </c>
      <c r="B204" s="2">
        <v>45</v>
      </c>
      <c r="C204" s="15">
        <v>2E-3</v>
      </c>
      <c r="D204" s="16"/>
      <c r="E204" s="17">
        <v>6.0000000000000001E-3</v>
      </c>
      <c r="F204" s="18"/>
      <c r="G204" s="16"/>
      <c r="H204" s="18">
        <v>4.0000000000000001E-3</v>
      </c>
      <c r="I204" s="17"/>
      <c r="J204" s="17"/>
      <c r="K204" s="17"/>
      <c r="L204" s="18">
        <v>0.01</v>
      </c>
      <c r="M204" s="16"/>
      <c r="N204" s="17"/>
      <c r="O204" s="18">
        <v>8.0000000000000002E-3</v>
      </c>
      <c r="P204" s="17"/>
      <c r="Q204" s="17">
        <v>6.0000000000000001E-3</v>
      </c>
      <c r="R204" s="18"/>
    </row>
    <row r="205" spans="1:18" ht="16.5">
      <c r="A205" s="19" t="s">
        <v>25</v>
      </c>
      <c r="B205" s="2">
        <v>50</v>
      </c>
      <c r="C205" s="15">
        <v>0.182</v>
      </c>
      <c r="D205" s="16">
        <v>0.16400000000000001</v>
      </c>
      <c r="E205" s="17">
        <v>0.21199999999999999</v>
      </c>
      <c r="F205" s="18">
        <v>0.16400000000000001</v>
      </c>
      <c r="G205" s="16">
        <v>0.20799999999999999</v>
      </c>
      <c r="H205" s="18">
        <v>0.159</v>
      </c>
      <c r="I205" s="17">
        <v>0.17699999999999999</v>
      </c>
      <c r="J205" s="17">
        <v>0.223</v>
      </c>
      <c r="K205" s="17">
        <v>0.126</v>
      </c>
      <c r="L205" s="18">
        <v>0.19600000000000001</v>
      </c>
      <c r="M205" s="16">
        <v>0.20799999999999999</v>
      </c>
      <c r="N205" s="17">
        <v>0.188</v>
      </c>
      <c r="O205" s="18">
        <v>0.14299999999999999</v>
      </c>
      <c r="P205" s="17">
        <v>0.126</v>
      </c>
      <c r="Q205" s="17">
        <v>0.249</v>
      </c>
      <c r="R205" s="18">
        <v>0.14699999999999999</v>
      </c>
    </row>
    <row r="206" spans="1:18" ht="16.5">
      <c r="A206" s="19" t="s">
        <v>25</v>
      </c>
      <c r="B206" s="2">
        <v>53</v>
      </c>
      <c r="C206" s="15">
        <v>3.0000000000000001E-3</v>
      </c>
      <c r="D206" s="16"/>
      <c r="E206" s="17"/>
      <c r="F206" s="18">
        <v>6.0000000000000001E-3</v>
      </c>
      <c r="G206" s="16">
        <v>7.0000000000000001E-3</v>
      </c>
      <c r="H206" s="18"/>
      <c r="I206" s="17">
        <v>1.2E-2</v>
      </c>
      <c r="J206" s="17"/>
      <c r="K206" s="17"/>
      <c r="L206" s="18"/>
      <c r="M206" s="16"/>
      <c r="N206" s="17"/>
      <c r="O206" s="18">
        <v>1.0999999999999999E-2</v>
      </c>
      <c r="P206" s="17"/>
      <c r="Q206" s="17"/>
      <c r="R206" s="18">
        <v>7.0000000000000001E-3</v>
      </c>
    </row>
    <row r="207" spans="1:18" ht="16.5">
      <c r="A207" s="19" t="s">
        <v>25</v>
      </c>
      <c r="B207" s="2">
        <v>60</v>
      </c>
      <c r="C207" s="15">
        <v>3.4000000000000002E-2</v>
      </c>
      <c r="D207" s="16"/>
      <c r="E207" s="17">
        <v>5.7000000000000002E-2</v>
      </c>
      <c r="F207" s="18">
        <v>2.1999999999999999E-2</v>
      </c>
      <c r="G207" s="16">
        <v>4.5999999999999999E-2</v>
      </c>
      <c r="H207" s="18">
        <v>2.3E-2</v>
      </c>
      <c r="I207" s="17">
        <v>1.2E-2</v>
      </c>
      <c r="J207" s="17">
        <v>6.7000000000000004E-2</v>
      </c>
      <c r="K207" s="17">
        <v>4.2000000000000003E-2</v>
      </c>
      <c r="L207" s="18">
        <v>0.01</v>
      </c>
      <c r="M207" s="16">
        <v>3.5999999999999997E-2</v>
      </c>
      <c r="N207" s="17">
        <v>3.9E-2</v>
      </c>
      <c r="O207" s="18">
        <v>2.4E-2</v>
      </c>
      <c r="P207" s="17">
        <v>1.4999999999999999E-2</v>
      </c>
      <c r="Q207" s="17">
        <v>3.4000000000000002E-2</v>
      </c>
      <c r="R207" s="18">
        <v>4.1000000000000002E-2</v>
      </c>
    </row>
    <row r="208" spans="1:18" ht="16.5">
      <c r="A208" s="19" t="s">
        <v>25</v>
      </c>
      <c r="B208" s="2">
        <v>70</v>
      </c>
      <c r="C208" s="15">
        <v>4.8000000000000001E-2</v>
      </c>
      <c r="D208" s="16">
        <v>3.3000000000000002E-2</v>
      </c>
      <c r="E208" s="17">
        <v>2.9000000000000001E-2</v>
      </c>
      <c r="F208" s="18">
        <v>6.3E-2</v>
      </c>
      <c r="G208" s="16">
        <v>7.9000000000000001E-2</v>
      </c>
      <c r="H208" s="18">
        <v>0.02</v>
      </c>
      <c r="I208" s="17"/>
      <c r="J208" s="17">
        <v>7.3999999999999996E-2</v>
      </c>
      <c r="K208" s="17">
        <v>7.5999999999999998E-2</v>
      </c>
      <c r="L208" s="18">
        <v>4.2999999999999997E-2</v>
      </c>
      <c r="M208" s="16">
        <v>2.8000000000000001E-2</v>
      </c>
      <c r="N208" s="17">
        <v>7.2999999999999995E-2</v>
      </c>
      <c r="O208" s="18">
        <v>4.4999999999999998E-2</v>
      </c>
      <c r="P208" s="17">
        <v>3.9E-2</v>
      </c>
      <c r="Q208" s="17">
        <v>5.1999999999999998E-2</v>
      </c>
      <c r="R208" s="18">
        <v>0.05</v>
      </c>
    </row>
    <row r="209" spans="1:18" ht="16.5">
      <c r="A209" s="19" t="s">
        <v>25</v>
      </c>
      <c r="B209" s="2">
        <v>80</v>
      </c>
      <c r="C209" s="15">
        <v>5.0999999999999997E-2</v>
      </c>
      <c r="D209" s="16">
        <v>3.6999999999999998E-2</v>
      </c>
      <c r="E209" s="17">
        <v>3.5999999999999997E-2</v>
      </c>
      <c r="F209" s="18">
        <v>6.4000000000000001E-2</v>
      </c>
      <c r="G209" s="16">
        <v>8.5000000000000006E-2</v>
      </c>
      <c r="H209" s="18">
        <v>2.1000000000000001E-2</v>
      </c>
      <c r="I209" s="17">
        <v>1.4999999999999999E-2</v>
      </c>
      <c r="J209" s="17">
        <v>7.4999999999999997E-2</v>
      </c>
      <c r="K209" s="17">
        <v>7.3999999999999996E-2</v>
      </c>
      <c r="L209" s="18">
        <v>4.1000000000000002E-2</v>
      </c>
      <c r="M209" s="16">
        <v>5.6000000000000001E-2</v>
      </c>
      <c r="N209" s="17">
        <v>4.8000000000000001E-2</v>
      </c>
      <c r="O209" s="18">
        <v>0.05</v>
      </c>
      <c r="P209" s="17">
        <v>5.1999999999999998E-2</v>
      </c>
      <c r="Q209" s="17">
        <v>4.1000000000000002E-2</v>
      </c>
      <c r="R209" s="18">
        <v>0.06</v>
      </c>
    </row>
    <row r="210" spans="1:18" ht="16.5">
      <c r="A210" s="19" t="s">
        <v>25</v>
      </c>
      <c r="B210" s="2">
        <v>85</v>
      </c>
      <c r="C210" s="15">
        <v>2E-3</v>
      </c>
      <c r="D210" s="16"/>
      <c r="E210" s="17"/>
      <c r="F210" s="18">
        <v>3.0000000000000001E-3</v>
      </c>
      <c r="G210" s="16">
        <v>4.0000000000000001E-3</v>
      </c>
      <c r="H210" s="18"/>
      <c r="I210" s="17"/>
      <c r="J210" s="17"/>
      <c r="K210" s="17"/>
      <c r="L210" s="18">
        <v>8.0000000000000002E-3</v>
      </c>
      <c r="M210" s="16"/>
      <c r="N210" s="17"/>
      <c r="O210" s="18">
        <v>6.0000000000000001E-3</v>
      </c>
      <c r="P210" s="17"/>
      <c r="Q210" s="17"/>
      <c r="R210" s="18">
        <v>4.0000000000000001E-3</v>
      </c>
    </row>
    <row r="211" spans="1:18" ht="16.5">
      <c r="A211" s="19" t="s">
        <v>25</v>
      </c>
      <c r="B211" s="2">
        <v>90</v>
      </c>
      <c r="C211" s="15">
        <v>8.0000000000000002E-3</v>
      </c>
      <c r="D211" s="16">
        <v>0.06</v>
      </c>
      <c r="E211" s="17">
        <v>6.0000000000000001E-3</v>
      </c>
      <c r="F211" s="18">
        <v>3.0000000000000001E-3</v>
      </c>
      <c r="G211" s="16">
        <v>4.0000000000000001E-3</v>
      </c>
      <c r="H211" s="18">
        <v>1.2E-2</v>
      </c>
      <c r="I211" s="17"/>
      <c r="J211" s="17"/>
      <c r="K211" s="17">
        <v>2.5999999999999999E-2</v>
      </c>
      <c r="L211" s="18">
        <v>0.01</v>
      </c>
      <c r="M211" s="16">
        <v>1.0999999999999999E-2</v>
      </c>
      <c r="N211" s="17">
        <v>1.2999999999999999E-2</v>
      </c>
      <c r="O211" s="18"/>
      <c r="P211" s="17">
        <v>3.5999999999999997E-2</v>
      </c>
      <c r="Q211" s="17"/>
      <c r="R211" s="18">
        <v>4.0000000000000001E-3</v>
      </c>
    </row>
    <row r="212" spans="1:18" ht="16.5">
      <c r="A212" s="19" t="s">
        <v>25</v>
      </c>
      <c r="B212" s="2">
        <v>95</v>
      </c>
      <c r="C212" s="15">
        <v>2E-3</v>
      </c>
      <c r="D212" s="16"/>
      <c r="E212" s="17"/>
      <c r="F212" s="18">
        <v>3.0000000000000001E-3</v>
      </c>
      <c r="G212" s="16">
        <v>4.0000000000000001E-3</v>
      </c>
      <c r="H212" s="18"/>
      <c r="I212" s="17"/>
      <c r="J212" s="17"/>
      <c r="K212" s="17">
        <v>8.0000000000000002E-3</v>
      </c>
      <c r="L212" s="18"/>
      <c r="M212" s="16"/>
      <c r="N212" s="17"/>
      <c r="O212" s="18">
        <v>6.0000000000000001E-3</v>
      </c>
      <c r="P212" s="17"/>
      <c r="Q212" s="17"/>
      <c r="R212" s="18">
        <v>4.0000000000000001E-3</v>
      </c>
    </row>
    <row r="213" spans="1:18" ht="16.5">
      <c r="A213" s="19" t="s">
        <v>25</v>
      </c>
      <c r="B213" s="2">
        <v>99</v>
      </c>
      <c r="C213" s="15">
        <v>2E-3</v>
      </c>
      <c r="D213" s="16"/>
      <c r="E213" s="17">
        <v>5.0000000000000001E-3</v>
      </c>
      <c r="F213" s="18"/>
      <c r="G213" s="16"/>
      <c r="H213" s="18">
        <v>4.0000000000000001E-3</v>
      </c>
      <c r="I213" s="17"/>
      <c r="J213" s="17"/>
      <c r="K213" s="17">
        <v>8.9999999999999993E-3</v>
      </c>
      <c r="L213" s="18"/>
      <c r="M213" s="16"/>
      <c r="N213" s="17"/>
      <c r="O213" s="18">
        <v>7.0000000000000001E-3</v>
      </c>
      <c r="P213" s="17"/>
      <c r="Q213" s="17"/>
      <c r="R213" s="18">
        <v>4.0000000000000001E-3</v>
      </c>
    </row>
    <row r="214" spans="1:18" ht="16.5">
      <c r="A214" s="19" t="s">
        <v>25</v>
      </c>
      <c r="B214" s="2">
        <v>100</v>
      </c>
      <c r="C214" s="15">
        <v>0.19</v>
      </c>
      <c r="D214" s="16">
        <v>0.27100000000000002</v>
      </c>
      <c r="E214" s="17">
        <v>0.23799999999999999</v>
      </c>
      <c r="F214" s="18">
        <v>0.14599999999999999</v>
      </c>
      <c r="G214" s="16">
        <v>0.252</v>
      </c>
      <c r="H214" s="18">
        <v>0.13300000000000001</v>
      </c>
      <c r="I214" s="17">
        <v>2.7E-2</v>
      </c>
      <c r="J214" s="17">
        <v>0.22</v>
      </c>
      <c r="K214" s="17">
        <v>0.25</v>
      </c>
      <c r="L214" s="18">
        <v>0.27800000000000002</v>
      </c>
      <c r="M214" s="16">
        <v>0.219</v>
      </c>
      <c r="N214" s="17">
        <v>0.14299999999999999</v>
      </c>
      <c r="O214" s="18">
        <v>0.20499999999999999</v>
      </c>
      <c r="P214" s="17">
        <v>0.45400000000000001</v>
      </c>
      <c r="Q214" s="17">
        <v>0.191</v>
      </c>
      <c r="R214" s="18">
        <v>9.2999999999999999E-2</v>
      </c>
    </row>
    <row r="215" spans="1:18" ht="16.5">
      <c r="A215" s="19" t="s">
        <v>25</v>
      </c>
      <c r="B215" s="2" t="s">
        <v>25</v>
      </c>
      <c r="C215" s="15"/>
      <c r="D215" s="16"/>
      <c r="E215" s="17"/>
      <c r="F215" s="18"/>
      <c r="G215" s="16"/>
      <c r="H215" s="18"/>
      <c r="I215" s="17"/>
      <c r="J215" s="17"/>
      <c r="K215" s="17"/>
      <c r="L215" s="18"/>
      <c r="M215" s="16"/>
      <c r="N215" s="17"/>
      <c r="O215" s="18"/>
      <c r="P215" s="17"/>
      <c r="Q215" s="17"/>
      <c r="R215" s="18"/>
    </row>
    <row r="216" spans="1:18" ht="33">
      <c r="A216" s="19" t="s">
        <v>113</v>
      </c>
      <c r="B216" s="20" t="s">
        <v>114</v>
      </c>
      <c r="C216" s="15"/>
      <c r="D216" s="16"/>
      <c r="E216" s="17"/>
      <c r="F216" s="18"/>
      <c r="G216" s="16"/>
      <c r="H216" s="18"/>
      <c r="I216" s="17"/>
      <c r="J216" s="17"/>
      <c r="K216" s="17"/>
      <c r="L216" s="18"/>
      <c r="M216" s="16"/>
      <c r="N216" s="17"/>
      <c r="O216" s="18"/>
      <c r="P216" s="17"/>
      <c r="Q216" s="17"/>
      <c r="R216" s="18"/>
    </row>
    <row r="217" spans="1:18" ht="16.5">
      <c r="A217" s="19" t="s">
        <v>25</v>
      </c>
      <c r="B217" s="2" t="s">
        <v>115</v>
      </c>
      <c r="C217" s="15">
        <v>0.32500000000000001</v>
      </c>
      <c r="D217" s="16">
        <v>0.114</v>
      </c>
      <c r="E217" s="17">
        <v>0.20599999999999999</v>
      </c>
      <c r="F217" s="18">
        <v>0.434</v>
      </c>
      <c r="G217" s="16">
        <v>0.39600000000000002</v>
      </c>
      <c r="H217" s="18">
        <v>0.26200000000000001</v>
      </c>
      <c r="I217" s="17">
        <v>0.497</v>
      </c>
      <c r="J217" s="17">
        <v>0.30499999999999999</v>
      </c>
      <c r="K217" s="17">
        <v>0.21299999999999999</v>
      </c>
      <c r="L217" s="18">
        <v>0.26600000000000001</v>
      </c>
      <c r="M217" s="16">
        <v>0.23799999999999999</v>
      </c>
      <c r="N217" s="17">
        <v>0.30299999999999999</v>
      </c>
      <c r="O217" s="18">
        <v>0.45800000000000002</v>
      </c>
      <c r="P217" s="17">
        <v>0.20100000000000001</v>
      </c>
      <c r="Q217" s="17">
        <v>0.249</v>
      </c>
      <c r="R217" s="18">
        <v>0.42699999999999999</v>
      </c>
    </row>
    <row r="218" spans="1:18" ht="16.5">
      <c r="A218" s="19" t="s">
        <v>25</v>
      </c>
      <c r="B218" s="2" t="s">
        <v>116</v>
      </c>
      <c r="C218" s="15">
        <v>0.11700000000000001</v>
      </c>
      <c r="D218" s="16">
        <v>0.27800000000000002</v>
      </c>
      <c r="E218" s="17">
        <v>0.184</v>
      </c>
      <c r="F218" s="18">
        <v>0.05</v>
      </c>
      <c r="G218" s="16">
        <v>9.5000000000000001E-2</v>
      </c>
      <c r="H218" s="18">
        <v>0.13600000000000001</v>
      </c>
      <c r="I218" s="17">
        <v>5.1999999999999998E-2</v>
      </c>
      <c r="J218" s="17">
        <v>9.0999999999999998E-2</v>
      </c>
      <c r="K218" s="17">
        <v>0.16300000000000001</v>
      </c>
      <c r="L218" s="18">
        <v>0.17599999999999999</v>
      </c>
      <c r="M218" s="16">
        <v>0.19600000000000001</v>
      </c>
      <c r="N218" s="17">
        <v>0.10100000000000001</v>
      </c>
      <c r="O218" s="18">
        <v>3.5000000000000003E-2</v>
      </c>
      <c r="P218" s="17">
        <v>0.19500000000000001</v>
      </c>
      <c r="Q218" s="17">
        <v>0.129</v>
      </c>
      <c r="R218" s="18">
        <v>0.08</v>
      </c>
    </row>
    <row r="219" spans="1:18" ht="16.5">
      <c r="A219" s="19" t="s">
        <v>25</v>
      </c>
      <c r="B219" s="2" t="s">
        <v>117</v>
      </c>
      <c r="C219" s="15">
        <v>0.53900000000000003</v>
      </c>
      <c r="D219" s="16">
        <v>0.48099999999999998</v>
      </c>
      <c r="E219" s="17">
        <v>0.59099999999999997</v>
      </c>
      <c r="F219" s="18">
        <v>0.51100000000000001</v>
      </c>
      <c r="G219" s="16">
        <v>0.499</v>
      </c>
      <c r="H219" s="18">
        <v>0.57599999999999996</v>
      </c>
      <c r="I219" s="17">
        <v>0.44</v>
      </c>
      <c r="J219" s="17">
        <v>0.59399999999999997</v>
      </c>
      <c r="K219" s="17">
        <v>0.61499999999999999</v>
      </c>
      <c r="L219" s="18">
        <v>0.51</v>
      </c>
      <c r="M219" s="16">
        <v>0.52500000000000002</v>
      </c>
      <c r="N219" s="17">
        <v>0.58899999999999997</v>
      </c>
      <c r="O219" s="18">
        <v>0.501</v>
      </c>
      <c r="P219" s="17">
        <v>0.57799999999999996</v>
      </c>
      <c r="Q219" s="17">
        <v>0.59599999999999997</v>
      </c>
      <c r="R219" s="18">
        <v>0.48199999999999998</v>
      </c>
    </row>
    <row r="220" spans="1:18" ht="16.5">
      <c r="A220" s="19" t="s">
        <v>25</v>
      </c>
      <c r="B220" s="2" t="s">
        <v>118</v>
      </c>
      <c r="C220" s="15">
        <v>1.7000000000000001E-2</v>
      </c>
      <c r="D220" s="16">
        <v>0.128</v>
      </c>
      <c r="E220" s="17">
        <v>1.2999999999999999E-2</v>
      </c>
      <c r="F220" s="18">
        <v>5.0000000000000001E-3</v>
      </c>
      <c r="G220" s="16">
        <v>0.01</v>
      </c>
      <c r="H220" s="18">
        <v>2.1999999999999999E-2</v>
      </c>
      <c r="I220" s="17">
        <v>1.2E-2</v>
      </c>
      <c r="J220" s="17">
        <v>0.01</v>
      </c>
      <c r="K220" s="17">
        <v>8.9999999999999993E-3</v>
      </c>
      <c r="L220" s="18">
        <v>3.6999999999999998E-2</v>
      </c>
      <c r="M220" s="16">
        <v>3.4000000000000002E-2</v>
      </c>
      <c r="N220" s="17">
        <v>6.0000000000000001E-3</v>
      </c>
      <c r="O220" s="18">
        <v>6.0000000000000001E-3</v>
      </c>
      <c r="P220" s="17">
        <v>2.5999999999999999E-2</v>
      </c>
      <c r="Q220" s="17">
        <v>0.02</v>
      </c>
      <c r="R220" s="18">
        <v>1.0999999999999999E-2</v>
      </c>
    </row>
    <row r="221" spans="1:18" ht="16.5">
      <c r="A221" s="19" t="s">
        <v>25</v>
      </c>
      <c r="B221" s="2" t="s">
        <v>31</v>
      </c>
      <c r="C221" s="15">
        <v>2E-3</v>
      </c>
      <c r="D221" s="16"/>
      <c r="E221" s="17">
        <v>6.0000000000000001E-3</v>
      </c>
      <c r="F221" s="18"/>
      <c r="G221" s="16"/>
      <c r="H221" s="18">
        <v>4.0000000000000001E-3</v>
      </c>
      <c r="I221" s="17"/>
      <c r="J221" s="17"/>
      <c r="K221" s="17"/>
      <c r="L221" s="18">
        <v>0.01</v>
      </c>
      <c r="M221" s="16">
        <v>6.0000000000000001E-3</v>
      </c>
      <c r="N221" s="17"/>
      <c r="O221" s="18"/>
      <c r="P221" s="17"/>
      <c r="Q221" s="17">
        <v>6.0000000000000001E-3</v>
      </c>
      <c r="R221" s="18"/>
    </row>
    <row r="222" spans="1:18" ht="16.5">
      <c r="A222" s="19" t="s">
        <v>25</v>
      </c>
      <c r="B222" s="2" t="s">
        <v>25</v>
      </c>
      <c r="C222" s="15"/>
      <c r="D222" s="16"/>
      <c r="E222" s="17"/>
      <c r="F222" s="18"/>
      <c r="G222" s="16"/>
      <c r="H222" s="18"/>
      <c r="I222" s="17"/>
      <c r="J222" s="17"/>
      <c r="K222" s="17"/>
      <c r="L222" s="18"/>
      <c r="M222" s="16"/>
      <c r="N222" s="17"/>
      <c r="O222" s="18"/>
      <c r="P222" s="17"/>
      <c r="Q222" s="17"/>
      <c r="R222" s="18"/>
    </row>
    <row r="223" spans="1:18" ht="33">
      <c r="A223" s="19" t="s">
        <v>119</v>
      </c>
      <c r="B223" s="20" t="s">
        <v>120</v>
      </c>
      <c r="C223" s="15"/>
      <c r="D223" s="16"/>
      <c r="E223" s="17"/>
      <c r="F223" s="18"/>
      <c r="G223" s="16"/>
      <c r="H223" s="18"/>
      <c r="I223" s="17"/>
      <c r="J223" s="17"/>
      <c r="K223" s="17"/>
      <c r="L223" s="18"/>
      <c r="M223" s="16"/>
      <c r="N223" s="17"/>
      <c r="O223" s="18"/>
      <c r="P223" s="17"/>
      <c r="Q223" s="17"/>
      <c r="R223" s="18"/>
    </row>
    <row r="224" spans="1:18" ht="16.5">
      <c r="A224" s="19" t="s">
        <v>25</v>
      </c>
      <c r="B224" s="2" t="s">
        <v>76</v>
      </c>
      <c r="C224" s="15">
        <v>0.19400000000000001</v>
      </c>
      <c r="D224" s="16">
        <v>0.38</v>
      </c>
      <c r="E224" s="17">
        <v>0.23200000000000001</v>
      </c>
      <c r="F224" s="18">
        <v>0.14499999999999999</v>
      </c>
      <c r="G224" s="16">
        <v>0.11899999999999999</v>
      </c>
      <c r="H224" s="18">
        <v>0.26200000000000001</v>
      </c>
      <c r="I224" s="17">
        <v>0.113</v>
      </c>
      <c r="J224" s="17">
        <v>0.188</v>
      </c>
      <c r="K224" s="17">
        <v>0.30299999999999999</v>
      </c>
      <c r="L224" s="18">
        <v>0.185</v>
      </c>
      <c r="M224" s="16">
        <v>0.28399999999999997</v>
      </c>
      <c r="N224" s="17">
        <v>0.152</v>
      </c>
      <c r="O224" s="18">
        <v>0.13100000000000001</v>
      </c>
      <c r="P224" s="17">
        <v>0.33100000000000002</v>
      </c>
      <c r="Q224" s="17">
        <v>0.184</v>
      </c>
      <c r="R224" s="18">
        <v>0.154</v>
      </c>
    </row>
    <row r="225" spans="1:18" ht="16.5">
      <c r="A225" s="19" t="s">
        <v>25</v>
      </c>
      <c r="B225" s="2" t="s">
        <v>77</v>
      </c>
      <c r="C225" s="15">
        <v>0.80600000000000005</v>
      </c>
      <c r="D225" s="16">
        <v>0.62</v>
      </c>
      <c r="E225" s="17">
        <v>0.76800000000000002</v>
      </c>
      <c r="F225" s="18">
        <v>0.85499999999999998</v>
      </c>
      <c r="G225" s="16">
        <v>0.88100000000000001</v>
      </c>
      <c r="H225" s="18">
        <v>0.73799999999999999</v>
      </c>
      <c r="I225" s="17">
        <v>0.88700000000000001</v>
      </c>
      <c r="J225" s="17">
        <v>0.81200000000000006</v>
      </c>
      <c r="K225" s="17">
        <v>0.69699999999999995</v>
      </c>
      <c r="L225" s="18">
        <v>0.81499999999999995</v>
      </c>
      <c r="M225" s="16">
        <v>0.71599999999999997</v>
      </c>
      <c r="N225" s="17">
        <v>0.84799999999999998</v>
      </c>
      <c r="O225" s="18">
        <v>0.86899999999999999</v>
      </c>
      <c r="P225" s="17">
        <v>0.66900000000000004</v>
      </c>
      <c r="Q225" s="17">
        <v>0.81599999999999995</v>
      </c>
      <c r="R225" s="18">
        <v>0.84599999999999997</v>
      </c>
    </row>
    <row r="226" spans="1:18" ht="16.5">
      <c r="A226" s="19" t="s">
        <v>25</v>
      </c>
      <c r="B226" s="2" t="s">
        <v>31</v>
      </c>
      <c r="C226" s="15"/>
      <c r="D226" s="16"/>
      <c r="E226" s="17"/>
      <c r="F226" s="18"/>
      <c r="G226" s="16"/>
      <c r="H226" s="18"/>
      <c r="I226" s="17"/>
      <c r="J226" s="17"/>
      <c r="K226" s="17"/>
      <c r="L226" s="18"/>
      <c r="M226" s="16"/>
      <c r="N226" s="17"/>
      <c r="O226" s="18"/>
      <c r="P226" s="17"/>
      <c r="Q226" s="17"/>
      <c r="R226" s="18"/>
    </row>
    <row r="227" spans="1:18" ht="16.5">
      <c r="A227" s="19" t="s">
        <v>25</v>
      </c>
      <c r="B227" s="2" t="s">
        <v>25</v>
      </c>
      <c r="C227" s="15"/>
      <c r="D227" s="16"/>
      <c r="E227" s="17"/>
      <c r="F227" s="18"/>
      <c r="G227" s="16"/>
      <c r="H227" s="18"/>
      <c r="I227" s="17"/>
      <c r="J227" s="17"/>
      <c r="K227" s="17"/>
      <c r="L227" s="18"/>
      <c r="M227" s="16"/>
      <c r="N227" s="17"/>
      <c r="O227" s="18"/>
      <c r="P227" s="17"/>
      <c r="Q227" s="17"/>
      <c r="R227" s="18"/>
    </row>
    <row r="228" spans="1:18" ht="33">
      <c r="A228" s="19" t="s">
        <v>121</v>
      </c>
      <c r="B228" s="20" t="s">
        <v>122</v>
      </c>
      <c r="C228" s="15"/>
      <c r="D228" s="16"/>
      <c r="E228" s="17"/>
      <c r="F228" s="18"/>
      <c r="G228" s="16"/>
      <c r="H228" s="18"/>
      <c r="I228" s="17"/>
      <c r="J228" s="17"/>
      <c r="K228" s="17"/>
      <c r="L228" s="18"/>
      <c r="M228" s="16"/>
      <c r="N228" s="17"/>
      <c r="O228" s="18"/>
      <c r="P228" s="17"/>
      <c r="Q228" s="17"/>
      <c r="R228" s="18"/>
    </row>
    <row r="229" spans="1:18" ht="16.5">
      <c r="A229" s="19" t="s">
        <v>25</v>
      </c>
      <c r="B229" s="2" t="s">
        <v>123</v>
      </c>
      <c r="C229" s="15">
        <v>0.34799999999999998</v>
      </c>
      <c r="D229" s="16">
        <v>0.19900000000000001</v>
      </c>
      <c r="E229" s="17">
        <v>0.29599999999999999</v>
      </c>
      <c r="F229" s="18">
        <v>0.40300000000000002</v>
      </c>
      <c r="G229" s="16">
        <v>0.38300000000000001</v>
      </c>
      <c r="H229" s="18">
        <v>0.317</v>
      </c>
      <c r="I229" s="17">
        <v>0.42599999999999999</v>
      </c>
      <c r="J229" s="17">
        <v>0.41699999999999998</v>
      </c>
      <c r="K229" s="17">
        <v>0.28199999999999997</v>
      </c>
      <c r="L229" s="18">
        <v>0.24299999999999999</v>
      </c>
      <c r="M229" s="16">
        <v>0.312</v>
      </c>
      <c r="N229" s="17">
        <v>0.36599999999999999</v>
      </c>
      <c r="O229" s="18">
        <v>0.374</v>
      </c>
      <c r="P229" s="17">
        <v>0.26900000000000002</v>
      </c>
      <c r="Q229" s="17">
        <v>0.36399999999999999</v>
      </c>
      <c r="R229" s="18">
        <v>0.372</v>
      </c>
    </row>
    <row r="230" spans="1:18" ht="16.5">
      <c r="A230" s="19" t="s">
        <v>25</v>
      </c>
      <c r="B230" s="2" t="s">
        <v>124</v>
      </c>
      <c r="C230" s="15">
        <v>0.19400000000000001</v>
      </c>
      <c r="D230" s="16">
        <v>0.312</v>
      </c>
      <c r="E230" s="17">
        <v>0.214</v>
      </c>
      <c r="F230" s="18">
        <v>0.16600000000000001</v>
      </c>
      <c r="G230" s="16">
        <v>0.14599999999999999</v>
      </c>
      <c r="H230" s="18">
        <v>0.23699999999999999</v>
      </c>
      <c r="I230" s="17">
        <v>0.125</v>
      </c>
      <c r="J230" s="17">
        <v>0.14899999999999999</v>
      </c>
      <c r="K230" s="17">
        <v>0.26500000000000001</v>
      </c>
      <c r="L230" s="18">
        <v>0.255</v>
      </c>
      <c r="M230" s="16">
        <v>0.218</v>
      </c>
      <c r="N230" s="17">
        <v>0.159</v>
      </c>
      <c r="O230" s="18">
        <v>0.20300000000000001</v>
      </c>
      <c r="P230" s="17">
        <v>0.16800000000000001</v>
      </c>
      <c r="Q230" s="17">
        <v>0.23200000000000001</v>
      </c>
      <c r="R230" s="18">
        <v>0.17799999999999999</v>
      </c>
    </row>
    <row r="231" spans="1:18" ht="16.5">
      <c r="A231" s="19" t="s">
        <v>25</v>
      </c>
      <c r="B231" s="2" t="s">
        <v>125</v>
      </c>
      <c r="C231" s="15">
        <v>0.45500000000000002</v>
      </c>
      <c r="D231" s="16">
        <v>0.48899999999999999</v>
      </c>
      <c r="E231" s="17">
        <v>0.48199999999999998</v>
      </c>
      <c r="F231" s="18">
        <v>0.43099999999999999</v>
      </c>
      <c r="G231" s="16">
        <v>0.46400000000000002</v>
      </c>
      <c r="H231" s="18">
        <v>0.44600000000000001</v>
      </c>
      <c r="I231" s="17">
        <v>0.436</v>
      </c>
      <c r="J231" s="17">
        <v>0.434</v>
      </c>
      <c r="K231" s="17">
        <v>0.45300000000000001</v>
      </c>
      <c r="L231" s="18">
        <v>0.502</v>
      </c>
      <c r="M231" s="16">
        <v>0.47</v>
      </c>
      <c r="N231" s="17">
        <v>0.47499999999999998</v>
      </c>
      <c r="O231" s="18">
        <v>0.41199999999999998</v>
      </c>
      <c r="P231" s="17">
        <v>0.56299999999999994</v>
      </c>
      <c r="Q231" s="17">
        <v>0.40400000000000003</v>
      </c>
      <c r="R231" s="18">
        <v>0.443</v>
      </c>
    </row>
    <row r="232" spans="1:18" ht="16.5">
      <c r="A232" s="19" t="s">
        <v>25</v>
      </c>
      <c r="B232" s="2" t="s">
        <v>31</v>
      </c>
      <c r="C232" s="15">
        <v>3.0000000000000001E-3</v>
      </c>
      <c r="D232" s="16"/>
      <c r="E232" s="17">
        <v>8.0000000000000002E-3</v>
      </c>
      <c r="F232" s="18"/>
      <c r="G232" s="16">
        <v>7.0000000000000001E-3</v>
      </c>
      <c r="H232" s="18"/>
      <c r="I232" s="17">
        <v>1.2E-2</v>
      </c>
      <c r="J232" s="17"/>
      <c r="K232" s="17"/>
      <c r="L232" s="18"/>
      <c r="M232" s="16"/>
      <c r="N232" s="17"/>
      <c r="O232" s="18">
        <v>1.0999999999999999E-2</v>
      </c>
      <c r="P232" s="17"/>
      <c r="Q232" s="17"/>
      <c r="R232" s="18">
        <v>7.0000000000000001E-3</v>
      </c>
    </row>
    <row r="233" spans="1:18" ht="16.5">
      <c r="A233" s="19" t="s">
        <v>25</v>
      </c>
      <c r="B233" s="2" t="s">
        <v>25</v>
      </c>
      <c r="C233" s="15"/>
      <c r="D233" s="16"/>
      <c r="E233" s="17"/>
      <c r="F233" s="18"/>
      <c r="G233" s="16"/>
      <c r="H233" s="18"/>
      <c r="I233" s="17"/>
      <c r="J233" s="17"/>
      <c r="K233" s="17"/>
      <c r="L233" s="18"/>
      <c r="M233" s="16"/>
      <c r="N233" s="17"/>
      <c r="O233" s="18"/>
      <c r="P233" s="17"/>
      <c r="Q233" s="17"/>
      <c r="R233" s="18"/>
    </row>
    <row r="234" spans="1:18" ht="16.5">
      <c r="A234" s="19" t="s">
        <v>126</v>
      </c>
      <c r="B234" s="20" t="s">
        <v>127</v>
      </c>
      <c r="C234" s="15"/>
      <c r="D234" s="16"/>
      <c r="E234" s="17"/>
      <c r="F234" s="18"/>
      <c r="G234" s="16"/>
      <c r="H234" s="18"/>
      <c r="I234" s="17"/>
      <c r="J234" s="17"/>
      <c r="K234" s="17"/>
      <c r="L234" s="18"/>
      <c r="M234" s="16"/>
      <c r="N234" s="17"/>
      <c r="O234" s="18"/>
      <c r="P234" s="17"/>
      <c r="Q234" s="17"/>
      <c r="R234" s="18"/>
    </row>
    <row r="235" spans="1:18" ht="16.5">
      <c r="A235" s="19" t="s">
        <v>25</v>
      </c>
      <c r="B235" s="2" t="s">
        <v>76</v>
      </c>
      <c r="C235" s="15">
        <v>0.59099999999999997</v>
      </c>
      <c r="D235" s="16">
        <v>0.45400000000000001</v>
      </c>
      <c r="E235" s="17">
        <v>0.54700000000000004</v>
      </c>
      <c r="F235" s="18">
        <v>0.63800000000000001</v>
      </c>
      <c r="G235" s="16">
        <v>0.71399999999999997</v>
      </c>
      <c r="H235" s="18">
        <v>0.48099999999999998</v>
      </c>
      <c r="I235" s="17">
        <v>0.67400000000000004</v>
      </c>
      <c r="J235" s="17">
        <v>0.751</v>
      </c>
      <c r="K235" s="17">
        <v>0.63200000000000001</v>
      </c>
      <c r="L235" s="18">
        <v>0.25800000000000001</v>
      </c>
      <c r="M235" s="16">
        <v>0.51600000000000001</v>
      </c>
      <c r="N235" s="17">
        <v>0.624</v>
      </c>
      <c r="O235" s="18">
        <v>0.64700000000000002</v>
      </c>
      <c r="P235" s="17">
        <v>0.433</v>
      </c>
      <c r="Q235" s="17">
        <v>0.57899999999999996</v>
      </c>
      <c r="R235" s="18">
        <v>0.65200000000000002</v>
      </c>
    </row>
    <row r="236" spans="1:18" ht="16.5">
      <c r="A236" s="19" t="s">
        <v>25</v>
      </c>
      <c r="B236" s="2" t="s">
        <v>77</v>
      </c>
      <c r="C236" s="15">
        <v>0.40699999999999997</v>
      </c>
      <c r="D236" s="16">
        <v>0.54600000000000004</v>
      </c>
      <c r="E236" s="17">
        <v>0.44800000000000001</v>
      </c>
      <c r="F236" s="18">
        <v>0.36199999999999999</v>
      </c>
      <c r="G236" s="16">
        <v>0.28299999999999997</v>
      </c>
      <c r="H236" s="18">
        <v>0.51900000000000002</v>
      </c>
      <c r="I236" s="17">
        <v>0.32600000000000001</v>
      </c>
      <c r="J236" s="17">
        <v>0.249</v>
      </c>
      <c r="K236" s="17">
        <v>0.36799999999999999</v>
      </c>
      <c r="L236" s="18">
        <v>0.73399999999999999</v>
      </c>
      <c r="M236" s="16">
        <v>0.48399999999999999</v>
      </c>
      <c r="N236" s="17">
        <v>0.376</v>
      </c>
      <c r="O236" s="18">
        <v>0.34699999999999998</v>
      </c>
      <c r="P236" s="17">
        <v>0.56699999999999995</v>
      </c>
      <c r="Q236" s="17">
        <v>0.42099999999999999</v>
      </c>
      <c r="R236" s="18">
        <v>0.34399999999999997</v>
      </c>
    </row>
    <row r="237" spans="1:18" ht="16.5">
      <c r="A237" s="19" t="s">
        <v>25</v>
      </c>
      <c r="B237" s="2" t="s">
        <v>31</v>
      </c>
      <c r="C237" s="15">
        <v>2E-3</v>
      </c>
      <c r="D237" s="16"/>
      <c r="E237" s="17">
        <v>5.0000000000000001E-3</v>
      </c>
      <c r="F237" s="18"/>
      <c r="G237" s="16">
        <v>4.0000000000000001E-3</v>
      </c>
      <c r="H237" s="18"/>
      <c r="I237" s="17"/>
      <c r="J237" s="17"/>
      <c r="K237" s="17"/>
      <c r="L237" s="18">
        <v>8.0000000000000002E-3</v>
      </c>
      <c r="M237" s="16"/>
      <c r="N237" s="17"/>
      <c r="O237" s="18">
        <v>6.0000000000000001E-3</v>
      </c>
      <c r="P237" s="17"/>
      <c r="Q237" s="17"/>
      <c r="R237" s="18">
        <v>4.0000000000000001E-3</v>
      </c>
    </row>
    <row r="238" spans="1:18" ht="16.5">
      <c r="A238" s="19" t="s">
        <v>25</v>
      </c>
      <c r="B238" s="2" t="s">
        <v>25</v>
      </c>
      <c r="C238" s="15"/>
      <c r="D238" s="16"/>
      <c r="E238" s="17"/>
      <c r="F238" s="18"/>
      <c r="G238" s="16"/>
      <c r="H238" s="18"/>
      <c r="I238" s="17"/>
      <c r="J238" s="17"/>
      <c r="K238" s="17"/>
      <c r="L238" s="18"/>
      <c r="M238" s="16"/>
      <c r="N238" s="17"/>
      <c r="O238" s="18"/>
      <c r="P238" s="17"/>
      <c r="Q238" s="17"/>
      <c r="R238" s="18"/>
    </row>
    <row r="239" spans="1:18" ht="33">
      <c r="A239" s="19" t="s">
        <v>128</v>
      </c>
      <c r="B239" s="20" t="s">
        <v>129</v>
      </c>
      <c r="C239" s="15"/>
      <c r="D239" s="16"/>
      <c r="E239" s="17"/>
      <c r="F239" s="18"/>
      <c r="G239" s="16"/>
      <c r="H239" s="18"/>
      <c r="I239" s="17"/>
      <c r="J239" s="17"/>
      <c r="K239" s="17"/>
      <c r="L239" s="18"/>
      <c r="M239" s="16"/>
      <c r="N239" s="17"/>
      <c r="O239" s="18"/>
      <c r="P239" s="17"/>
      <c r="Q239" s="17"/>
      <c r="R239" s="18"/>
    </row>
    <row r="240" spans="1:18" ht="16.5">
      <c r="A240" s="19" t="s">
        <v>25</v>
      </c>
      <c r="B240" s="2" t="s">
        <v>76</v>
      </c>
      <c r="C240" s="15">
        <v>0.375</v>
      </c>
      <c r="D240" s="16">
        <v>0.45900000000000002</v>
      </c>
      <c r="E240" s="17">
        <v>0.41</v>
      </c>
      <c r="F240" s="18">
        <v>0.34</v>
      </c>
      <c r="G240" s="16">
        <v>0.54100000000000004</v>
      </c>
      <c r="H240" s="18">
        <v>0.22600000000000001</v>
      </c>
      <c r="I240" s="17">
        <v>9.0999999999999998E-2</v>
      </c>
      <c r="J240" s="17">
        <v>0.44600000000000001</v>
      </c>
      <c r="K240" s="17">
        <v>0.52700000000000002</v>
      </c>
      <c r="L240" s="18">
        <v>0.46200000000000002</v>
      </c>
      <c r="M240" s="16">
        <v>0.38800000000000001</v>
      </c>
      <c r="N240" s="17">
        <v>0.34399999999999997</v>
      </c>
      <c r="O240" s="18">
        <v>0.39400000000000002</v>
      </c>
      <c r="P240" s="17">
        <v>0.59499999999999997</v>
      </c>
      <c r="Q240" s="17">
        <v>0.36299999999999999</v>
      </c>
      <c r="R240" s="18">
        <v>0.308</v>
      </c>
    </row>
    <row r="241" spans="1:18" ht="16.5">
      <c r="A241" s="19" t="s">
        <v>25</v>
      </c>
      <c r="B241" s="2" t="s">
        <v>77</v>
      </c>
      <c r="C241" s="15">
        <v>0.625</v>
      </c>
      <c r="D241" s="16">
        <v>0.54100000000000004</v>
      </c>
      <c r="E241" s="17">
        <v>0.59</v>
      </c>
      <c r="F241" s="18">
        <v>0.66</v>
      </c>
      <c r="G241" s="16">
        <v>0.45900000000000002</v>
      </c>
      <c r="H241" s="18">
        <v>0.77400000000000002</v>
      </c>
      <c r="I241" s="17">
        <v>0.90900000000000003</v>
      </c>
      <c r="J241" s="17">
        <v>0.55400000000000005</v>
      </c>
      <c r="K241" s="17">
        <v>0.47299999999999998</v>
      </c>
      <c r="L241" s="18">
        <v>0.53800000000000003</v>
      </c>
      <c r="M241" s="16">
        <v>0.61199999999999999</v>
      </c>
      <c r="N241" s="17">
        <v>0.65600000000000003</v>
      </c>
      <c r="O241" s="18">
        <v>0.60599999999999998</v>
      </c>
      <c r="P241" s="17">
        <v>0.40500000000000003</v>
      </c>
      <c r="Q241" s="17">
        <v>0.63700000000000001</v>
      </c>
      <c r="R241" s="18">
        <v>0.69199999999999995</v>
      </c>
    </row>
    <row r="242" spans="1:18" ht="16.5">
      <c r="A242" s="19" t="s">
        <v>25</v>
      </c>
      <c r="B242" s="2" t="s">
        <v>31</v>
      </c>
      <c r="C242" s="15"/>
      <c r="D242" s="16"/>
      <c r="E242" s="17"/>
      <c r="F242" s="18"/>
      <c r="G242" s="16"/>
      <c r="H242" s="18"/>
      <c r="I242" s="17"/>
      <c r="J242" s="17"/>
      <c r="K242" s="17"/>
      <c r="L242" s="18"/>
      <c r="M242" s="16"/>
      <c r="N242" s="17"/>
      <c r="O242" s="18"/>
      <c r="P242" s="17"/>
      <c r="Q242" s="17"/>
      <c r="R242" s="18"/>
    </row>
    <row r="243" spans="1:18" ht="16.5">
      <c r="A243" s="19" t="s">
        <v>25</v>
      </c>
      <c r="B243" s="2" t="s">
        <v>25</v>
      </c>
      <c r="C243" s="15"/>
      <c r="D243" s="16"/>
      <c r="E243" s="17"/>
      <c r="F243" s="18"/>
      <c r="G243" s="16"/>
      <c r="H243" s="18"/>
      <c r="I243" s="17"/>
      <c r="J243" s="17"/>
      <c r="K243" s="17"/>
      <c r="L243" s="18"/>
      <c r="M243" s="16"/>
      <c r="N243" s="17"/>
      <c r="O243" s="18"/>
      <c r="P243" s="17"/>
      <c r="Q243" s="17"/>
      <c r="R243" s="18"/>
    </row>
    <row r="244" spans="1:18" ht="49.5">
      <c r="A244" s="19" t="s">
        <v>130</v>
      </c>
      <c r="B244" s="20" t="s">
        <v>131</v>
      </c>
      <c r="C244" s="15"/>
      <c r="D244" s="16"/>
      <c r="E244" s="17"/>
      <c r="F244" s="18"/>
      <c r="G244" s="16"/>
      <c r="H244" s="18"/>
      <c r="I244" s="17"/>
      <c r="J244" s="17"/>
      <c r="K244" s="17"/>
      <c r="L244" s="18"/>
      <c r="M244" s="16"/>
      <c r="N244" s="17"/>
      <c r="O244" s="18"/>
      <c r="P244" s="17"/>
      <c r="Q244" s="17"/>
      <c r="R244" s="18"/>
    </row>
    <row r="245" spans="1:18" ht="16.5">
      <c r="A245" s="19" t="s">
        <v>25</v>
      </c>
      <c r="B245" s="2" t="s">
        <v>26</v>
      </c>
      <c r="C245" s="15">
        <v>3.3000000000000002E-2</v>
      </c>
      <c r="D245" s="16">
        <v>3.3000000000000002E-2</v>
      </c>
      <c r="E245" s="17">
        <v>2.9000000000000001E-2</v>
      </c>
      <c r="F245" s="18">
        <v>3.5999999999999997E-2</v>
      </c>
      <c r="G245" s="16">
        <v>4.0000000000000001E-3</v>
      </c>
      <c r="H245" s="18">
        <v>5.8999999999999997E-2</v>
      </c>
      <c r="I245" s="17">
        <v>1.4999999999999999E-2</v>
      </c>
      <c r="J245" s="17">
        <v>0.01</v>
      </c>
      <c r="K245" s="17">
        <v>1.7999999999999999E-2</v>
      </c>
      <c r="L245" s="18">
        <v>9.6000000000000002E-2</v>
      </c>
      <c r="M245" s="16">
        <v>5.8000000000000003E-2</v>
      </c>
      <c r="N245" s="17">
        <v>2.7E-2</v>
      </c>
      <c r="O245" s="18">
        <v>8.0000000000000002E-3</v>
      </c>
      <c r="P245" s="17">
        <v>6.2E-2</v>
      </c>
      <c r="Q245" s="17">
        <v>5.6000000000000001E-2</v>
      </c>
      <c r="R245" s="18">
        <v>5.0000000000000001E-3</v>
      </c>
    </row>
    <row r="246" spans="1:18" ht="16.5">
      <c r="A246" s="19" t="s">
        <v>25</v>
      </c>
      <c r="B246" s="2" t="s">
        <v>27</v>
      </c>
      <c r="C246" s="15">
        <v>7.1999999999999995E-2</v>
      </c>
      <c r="D246" s="16">
        <v>0.29399999999999998</v>
      </c>
      <c r="E246" s="17">
        <v>8.4000000000000005E-2</v>
      </c>
      <c r="F246" s="18">
        <v>3.6999999999999998E-2</v>
      </c>
      <c r="G246" s="16">
        <v>7.0999999999999994E-2</v>
      </c>
      <c r="H246" s="18">
        <v>7.3999999999999996E-2</v>
      </c>
      <c r="I246" s="17">
        <v>1.2E-2</v>
      </c>
      <c r="J246" s="17">
        <v>9.8000000000000004E-2</v>
      </c>
      <c r="K246" s="17">
        <v>6.8000000000000005E-2</v>
      </c>
      <c r="L246" s="18">
        <v>0.11600000000000001</v>
      </c>
      <c r="M246" s="16">
        <v>8.5999999999999993E-2</v>
      </c>
      <c r="N246" s="17">
        <v>9.1999999999999998E-2</v>
      </c>
      <c r="O246" s="18">
        <v>3.2000000000000001E-2</v>
      </c>
      <c r="P246" s="17">
        <v>8.3000000000000004E-2</v>
      </c>
      <c r="Q246" s="17">
        <v>0.106</v>
      </c>
      <c r="R246" s="18">
        <v>4.3999999999999997E-2</v>
      </c>
    </row>
    <row r="247" spans="1:18" ht="16.5">
      <c r="A247" s="19" t="s">
        <v>25</v>
      </c>
      <c r="B247" s="2" t="s">
        <v>28</v>
      </c>
      <c r="C247" s="15">
        <v>0.13400000000000001</v>
      </c>
      <c r="D247" s="16">
        <v>0.22500000000000001</v>
      </c>
      <c r="E247" s="17">
        <v>0.14799999999999999</v>
      </c>
      <c r="F247" s="18">
        <v>0.112</v>
      </c>
      <c r="G247" s="16">
        <v>0.13500000000000001</v>
      </c>
      <c r="H247" s="18">
        <v>0.13300000000000001</v>
      </c>
      <c r="I247" s="17">
        <v>9.0999999999999998E-2</v>
      </c>
      <c r="J247" s="17">
        <v>0.106</v>
      </c>
      <c r="K247" s="17">
        <v>0.129</v>
      </c>
      <c r="L247" s="18">
        <v>0.222</v>
      </c>
      <c r="M247" s="16">
        <v>0.13800000000000001</v>
      </c>
      <c r="N247" s="17">
        <v>0.124</v>
      </c>
      <c r="O247" s="18">
        <v>0.13900000000000001</v>
      </c>
      <c r="P247" s="17">
        <v>0.189</v>
      </c>
      <c r="Q247" s="17">
        <v>0.113</v>
      </c>
      <c r="R247" s="18">
        <v>0.13100000000000001</v>
      </c>
    </row>
    <row r="248" spans="1:18" ht="16.5">
      <c r="A248" s="19" t="s">
        <v>25</v>
      </c>
      <c r="B248" s="2" t="s">
        <v>29</v>
      </c>
      <c r="C248" s="15">
        <v>0.33</v>
      </c>
      <c r="D248" s="16">
        <v>0.32800000000000001</v>
      </c>
      <c r="E248" s="17">
        <v>0.34799999999999998</v>
      </c>
      <c r="F248" s="18">
        <v>0.318</v>
      </c>
      <c r="G248" s="16">
        <v>0.28599999999999998</v>
      </c>
      <c r="H248" s="18">
        <v>0.36899999999999999</v>
      </c>
      <c r="I248" s="17">
        <v>0.38800000000000001</v>
      </c>
      <c r="J248" s="17">
        <v>0.30399999999999999</v>
      </c>
      <c r="K248" s="17">
        <v>0.379</v>
      </c>
      <c r="L248" s="18">
        <v>0.24299999999999999</v>
      </c>
      <c r="M248" s="16">
        <v>0.317</v>
      </c>
      <c r="N248" s="17">
        <v>0.29499999999999998</v>
      </c>
      <c r="O248" s="18">
        <v>0.38400000000000001</v>
      </c>
      <c r="P248" s="17">
        <v>0.313</v>
      </c>
      <c r="Q248" s="17">
        <v>0.26800000000000002</v>
      </c>
      <c r="R248" s="18">
        <v>0.38800000000000001</v>
      </c>
    </row>
    <row r="249" spans="1:18" ht="16.5">
      <c r="A249" s="19" t="s">
        <v>25</v>
      </c>
      <c r="B249" s="2" t="s">
        <v>30</v>
      </c>
      <c r="C249" s="15">
        <v>0.43099999999999999</v>
      </c>
      <c r="D249" s="16">
        <v>0.12</v>
      </c>
      <c r="E249" s="17">
        <v>0.39100000000000001</v>
      </c>
      <c r="F249" s="18">
        <v>0.497</v>
      </c>
      <c r="G249" s="16">
        <v>0.504</v>
      </c>
      <c r="H249" s="18">
        <v>0.36599999999999999</v>
      </c>
      <c r="I249" s="17">
        <v>0.49299999999999999</v>
      </c>
      <c r="J249" s="17">
        <v>0.48199999999999998</v>
      </c>
      <c r="K249" s="17">
        <v>0.40699999999999997</v>
      </c>
      <c r="L249" s="18">
        <v>0.32300000000000001</v>
      </c>
      <c r="M249" s="16">
        <v>0.4</v>
      </c>
      <c r="N249" s="17">
        <v>0.46100000000000002</v>
      </c>
      <c r="O249" s="18">
        <v>0.437</v>
      </c>
      <c r="P249" s="17">
        <v>0.35299999999999998</v>
      </c>
      <c r="Q249" s="17">
        <v>0.45600000000000002</v>
      </c>
      <c r="R249" s="18">
        <v>0.43099999999999999</v>
      </c>
    </row>
    <row r="250" spans="1:18" ht="16.5">
      <c r="A250" s="19" t="s">
        <v>25</v>
      </c>
      <c r="B250" s="2" t="s">
        <v>31</v>
      </c>
      <c r="C250" s="15"/>
      <c r="D250" s="16"/>
      <c r="E250" s="17"/>
      <c r="F250" s="18"/>
      <c r="G250" s="16"/>
      <c r="H250" s="18"/>
      <c r="I250" s="17"/>
      <c r="J250" s="17"/>
      <c r="K250" s="17"/>
      <c r="L250" s="18"/>
      <c r="M250" s="16"/>
      <c r="N250" s="17"/>
      <c r="O250" s="18"/>
      <c r="P250" s="17"/>
      <c r="Q250" s="17"/>
      <c r="R250" s="18"/>
    </row>
    <row r="251" spans="1:18" s="28" customFormat="1" ht="16.5">
      <c r="A251" s="22"/>
      <c r="B251" s="23" t="s">
        <v>32</v>
      </c>
      <c r="C251" s="24">
        <f>(C245*1+C246*2+C247*3+C248*4+C249*5)/SUM(C245:C249)</f>
        <v>4.0540000000000003</v>
      </c>
      <c r="D251" s="25">
        <f t="shared" ref="D251:R251" si="11">(D245*1+D246*2+D247*3+D248*4+D249*5)/SUM(D245:D249)</f>
        <v>3.2080000000000006</v>
      </c>
      <c r="E251" s="26">
        <f t="shared" si="11"/>
        <v>3.988</v>
      </c>
      <c r="F251" s="27">
        <f t="shared" si="11"/>
        <v>4.2029999999999994</v>
      </c>
      <c r="G251" s="25">
        <f t="shared" si="11"/>
        <v>4.2149999999999999</v>
      </c>
      <c r="H251" s="27">
        <f t="shared" si="11"/>
        <v>3.9080919080919085</v>
      </c>
      <c r="I251" s="26">
        <f t="shared" si="11"/>
        <v>4.333333333333333</v>
      </c>
      <c r="J251" s="26">
        <f t="shared" si="11"/>
        <v>4.1500000000000004</v>
      </c>
      <c r="K251" s="26">
        <f t="shared" si="11"/>
        <v>4.0879120879120867</v>
      </c>
      <c r="L251" s="27">
        <f t="shared" si="11"/>
        <v>3.581</v>
      </c>
      <c r="M251" s="25">
        <f t="shared" si="11"/>
        <v>3.915915915915916</v>
      </c>
      <c r="N251" s="26">
        <f t="shared" si="11"/>
        <v>4.0720720720720713</v>
      </c>
      <c r="O251" s="27">
        <f t="shared" si="11"/>
        <v>4.21</v>
      </c>
      <c r="P251" s="26">
        <f t="shared" si="11"/>
        <v>3.8119999999999994</v>
      </c>
      <c r="Q251" s="26">
        <f t="shared" si="11"/>
        <v>3.9629629629629632</v>
      </c>
      <c r="R251" s="27">
        <f t="shared" si="11"/>
        <v>4.1971971971971964</v>
      </c>
    </row>
    <row r="252" spans="1:18" ht="16.5">
      <c r="A252" s="19" t="s">
        <v>25</v>
      </c>
      <c r="B252" s="2" t="s">
        <v>25</v>
      </c>
      <c r="C252" s="15"/>
      <c r="D252" s="16"/>
      <c r="E252" s="17"/>
      <c r="F252" s="18"/>
      <c r="G252" s="16"/>
      <c r="H252" s="18"/>
      <c r="I252" s="17"/>
      <c r="J252" s="17"/>
      <c r="K252" s="17"/>
      <c r="L252" s="18"/>
      <c r="M252" s="16"/>
      <c r="N252" s="17"/>
      <c r="O252" s="18"/>
      <c r="P252" s="17"/>
      <c r="Q252" s="17"/>
      <c r="R252" s="18"/>
    </row>
    <row r="253" spans="1:18" ht="33">
      <c r="A253" s="19" t="s">
        <v>132</v>
      </c>
      <c r="B253" s="20" t="s">
        <v>133</v>
      </c>
      <c r="C253" s="15"/>
      <c r="D253" s="16"/>
      <c r="E253" s="17"/>
      <c r="F253" s="18"/>
      <c r="G253" s="16"/>
      <c r="H253" s="18"/>
      <c r="I253" s="17"/>
      <c r="J253" s="17"/>
      <c r="K253" s="17"/>
      <c r="L253" s="18"/>
      <c r="M253" s="16"/>
      <c r="N253" s="17"/>
      <c r="O253" s="18"/>
      <c r="P253" s="17"/>
      <c r="Q253" s="17"/>
      <c r="R253" s="18"/>
    </row>
    <row r="254" spans="1:18" ht="16.5">
      <c r="A254" s="19" t="s">
        <v>25</v>
      </c>
      <c r="B254" s="2" t="s">
        <v>134</v>
      </c>
      <c r="C254" s="15">
        <v>0.59299999999999997</v>
      </c>
      <c r="D254" s="16">
        <v>0.57599999999999996</v>
      </c>
      <c r="E254" s="17">
        <v>0.53200000000000003</v>
      </c>
      <c r="F254" s="18">
        <v>0.63700000000000001</v>
      </c>
      <c r="G254" s="16">
        <v>0.59499999999999997</v>
      </c>
      <c r="H254" s="18">
        <v>0.59</v>
      </c>
      <c r="I254" s="17">
        <v>0.50900000000000001</v>
      </c>
      <c r="J254" s="17">
        <v>0.57299999999999995</v>
      </c>
      <c r="K254" s="17">
        <v>0.58199999999999996</v>
      </c>
      <c r="L254" s="18">
        <v>0.72499999999999998</v>
      </c>
      <c r="M254" s="16">
        <v>0.55900000000000005</v>
      </c>
      <c r="N254" s="17">
        <v>0.57499999999999996</v>
      </c>
      <c r="O254" s="18">
        <v>0.65500000000000003</v>
      </c>
      <c r="P254" s="17">
        <v>0.52200000000000002</v>
      </c>
      <c r="Q254" s="17">
        <v>0.56399999999999995</v>
      </c>
      <c r="R254" s="18">
        <v>0.65100000000000002</v>
      </c>
    </row>
    <row r="255" spans="1:18" ht="16.5">
      <c r="A255" s="19" t="s">
        <v>25</v>
      </c>
      <c r="B255" s="2" t="s">
        <v>135</v>
      </c>
      <c r="C255" s="15">
        <v>3.5000000000000003E-2</v>
      </c>
      <c r="D255" s="16">
        <v>3.3000000000000002E-2</v>
      </c>
      <c r="E255" s="17">
        <v>3.7999999999999999E-2</v>
      </c>
      <c r="F255" s="18">
        <v>3.4000000000000002E-2</v>
      </c>
      <c r="G255" s="16">
        <v>3.2000000000000001E-2</v>
      </c>
      <c r="H255" s="18">
        <v>3.7999999999999999E-2</v>
      </c>
      <c r="I255" s="17">
        <v>1.2E-2</v>
      </c>
      <c r="J255" s="17">
        <v>1.9E-2</v>
      </c>
      <c r="K255" s="17">
        <v>5.0999999999999997E-2</v>
      </c>
      <c r="L255" s="18">
        <v>6.5000000000000002E-2</v>
      </c>
      <c r="M255" s="16">
        <v>6.0000000000000001E-3</v>
      </c>
      <c r="N255" s="17">
        <v>3.2000000000000001E-2</v>
      </c>
      <c r="O255" s="18">
        <v>7.4999999999999997E-2</v>
      </c>
      <c r="P255" s="17">
        <v>1.2999999999999999E-2</v>
      </c>
      <c r="Q255" s="17">
        <v>4.5999999999999999E-2</v>
      </c>
      <c r="R255" s="18">
        <v>3.5999999999999997E-2</v>
      </c>
    </row>
    <row r="256" spans="1:18" ht="16.5">
      <c r="A256" s="19" t="s">
        <v>25</v>
      </c>
      <c r="B256" s="2" t="s">
        <v>136</v>
      </c>
      <c r="C256" s="15"/>
      <c r="D256" s="16"/>
      <c r="E256" s="17"/>
      <c r="F256" s="18"/>
      <c r="G256" s="16"/>
      <c r="H256" s="18"/>
      <c r="I256" s="17"/>
      <c r="J256" s="17"/>
      <c r="K256" s="17"/>
      <c r="L256" s="18"/>
      <c r="M256" s="16"/>
      <c r="N256" s="17"/>
      <c r="O256" s="18"/>
      <c r="P256" s="17"/>
      <c r="Q256" s="17"/>
      <c r="R256" s="18"/>
    </row>
    <row r="257" spans="1:18" ht="16.5">
      <c r="A257" s="19" t="s">
        <v>25</v>
      </c>
      <c r="B257" s="2" t="s">
        <v>137</v>
      </c>
      <c r="C257" s="15"/>
      <c r="D257" s="16"/>
      <c r="E257" s="17"/>
      <c r="F257" s="18"/>
      <c r="G257" s="16"/>
      <c r="H257" s="18"/>
      <c r="I257" s="17"/>
      <c r="J257" s="17"/>
      <c r="K257" s="17"/>
      <c r="L257" s="18"/>
      <c r="M257" s="16"/>
      <c r="N257" s="17"/>
      <c r="O257" s="18"/>
      <c r="P257" s="17"/>
      <c r="Q257" s="17"/>
      <c r="R257" s="18"/>
    </row>
    <row r="258" spans="1:18" ht="16.5">
      <c r="A258" s="19" t="s">
        <v>25</v>
      </c>
      <c r="B258" s="2" t="s">
        <v>138</v>
      </c>
      <c r="C258" s="15">
        <v>0.124</v>
      </c>
      <c r="D258" s="16">
        <v>0.03</v>
      </c>
      <c r="E258" s="17">
        <v>0.124</v>
      </c>
      <c r="F258" s="18">
        <v>0.13600000000000001</v>
      </c>
      <c r="G258" s="16">
        <v>0.129</v>
      </c>
      <c r="H258" s="18">
        <v>0.11899999999999999</v>
      </c>
      <c r="I258" s="17">
        <v>0.14899999999999999</v>
      </c>
      <c r="J258" s="17">
        <v>0.126</v>
      </c>
      <c r="K258" s="17">
        <v>0.14499999999999999</v>
      </c>
      <c r="L258" s="18">
        <v>7.0999999999999994E-2</v>
      </c>
      <c r="M258" s="16">
        <v>0.125</v>
      </c>
      <c r="N258" s="17">
        <v>0.13900000000000001</v>
      </c>
      <c r="O258" s="18">
        <v>0.105</v>
      </c>
      <c r="P258" s="17">
        <v>0.115</v>
      </c>
      <c r="Q258" s="17">
        <v>0.106</v>
      </c>
      <c r="R258" s="18">
        <v>0.14299999999999999</v>
      </c>
    </row>
    <row r="259" spans="1:18" ht="16.5">
      <c r="A259" s="19" t="s">
        <v>25</v>
      </c>
      <c r="B259" s="2" t="s">
        <v>139</v>
      </c>
      <c r="C259" s="15">
        <v>2.5999999999999999E-2</v>
      </c>
      <c r="D259" s="16"/>
      <c r="E259" s="17">
        <v>4.5999999999999999E-2</v>
      </c>
      <c r="F259" s="18">
        <v>1.4999999999999999E-2</v>
      </c>
      <c r="G259" s="16">
        <v>4.1000000000000002E-2</v>
      </c>
      <c r="H259" s="18">
        <v>1.2E-2</v>
      </c>
      <c r="I259" s="17">
        <v>2.4E-2</v>
      </c>
      <c r="J259" s="17">
        <v>2.8000000000000001E-2</v>
      </c>
      <c r="K259" s="17">
        <v>2.5999999999999999E-2</v>
      </c>
      <c r="L259" s="18">
        <v>2.5000000000000001E-2</v>
      </c>
      <c r="M259" s="16">
        <v>2.1999999999999999E-2</v>
      </c>
      <c r="N259" s="17">
        <v>0.03</v>
      </c>
      <c r="O259" s="18">
        <v>2.5000000000000001E-2</v>
      </c>
      <c r="P259" s="17">
        <v>1.0999999999999999E-2</v>
      </c>
      <c r="Q259" s="17">
        <v>0.02</v>
      </c>
      <c r="R259" s="18">
        <v>3.5999999999999997E-2</v>
      </c>
    </row>
    <row r="260" spans="1:18" ht="16.5">
      <c r="A260" s="19" t="s">
        <v>25</v>
      </c>
      <c r="B260" s="2" t="s">
        <v>140</v>
      </c>
      <c r="C260" s="15">
        <v>4.7E-2</v>
      </c>
      <c r="D260" s="16">
        <v>4.1000000000000002E-2</v>
      </c>
      <c r="E260" s="17">
        <v>7.8E-2</v>
      </c>
      <c r="F260" s="18">
        <v>2.5999999999999999E-2</v>
      </c>
      <c r="G260" s="16">
        <v>2.7E-2</v>
      </c>
      <c r="H260" s="18">
        <v>6.4000000000000001E-2</v>
      </c>
      <c r="I260" s="17">
        <v>2.7E-2</v>
      </c>
      <c r="J260" s="17">
        <v>8.8999999999999996E-2</v>
      </c>
      <c r="K260" s="17">
        <v>3.5000000000000003E-2</v>
      </c>
      <c r="L260" s="18">
        <v>0.03</v>
      </c>
      <c r="M260" s="16">
        <v>6.5000000000000002E-2</v>
      </c>
      <c r="N260" s="17">
        <v>5.1999999999999998E-2</v>
      </c>
      <c r="O260" s="18">
        <v>1.7000000000000001E-2</v>
      </c>
      <c r="P260" s="17">
        <v>4.9000000000000002E-2</v>
      </c>
      <c r="Q260" s="17">
        <v>7.6999999999999999E-2</v>
      </c>
      <c r="R260" s="18">
        <v>2.3E-2</v>
      </c>
    </row>
    <row r="261" spans="1:18" ht="16.5">
      <c r="A261" s="19" t="s">
        <v>25</v>
      </c>
      <c r="B261" s="2" t="s">
        <v>141</v>
      </c>
      <c r="C261" s="15">
        <v>0.17599999999999999</v>
      </c>
      <c r="D261" s="16">
        <v>0.32</v>
      </c>
      <c r="E261" s="17">
        <v>0.183</v>
      </c>
      <c r="F261" s="18">
        <v>0.152</v>
      </c>
      <c r="G261" s="16">
        <v>0.17599999999999999</v>
      </c>
      <c r="H261" s="18">
        <v>0.17599999999999999</v>
      </c>
      <c r="I261" s="17">
        <v>0.27800000000000002</v>
      </c>
      <c r="J261" s="17">
        <v>0.16500000000000001</v>
      </c>
      <c r="K261" s="17">
        <v>0.16200000000000001</v>
      </c>
      <c r="L261" s="18">
        <v>8.4000000000000005E-2</v>
      </c>
      <c r="M261" s="16">
        <v>0.223</v>
      </c>
      <c r="N261" s="17">
        <v>0.17199999999999999</v>
      </c>
      <c r="O261" s="18">
        <v>0.121</v>
      </c>
      <c r="P261" s="17">
        <v>0.28899999999999998</v>
      </c>
      <c r="Q261" s="17">
        <v>0.186</v>
      </c>
      <c r="R261" s="18">
        <v>0.111</v>
      </c>
    </row>
    <row r="262" spans="1:18" ht="16.5">
      <c r="A262" s="19" t="s">
        <v>25</v>
      </c>
      <c r="B262" s="2" t="s">
        <v>31</v>
      </c>
      <c r="C262" s="15"/>
      <c r="D262" s="16"/>
      <c r="E262" s="17"/>
      <c r="F262" s="18"/>
      <c r="G262" s="16"/>
      <c r="H262" s="18"/>
      <c r="I262" s="17"/>
      <c r="J262" s="17"/>
      <c r="K262" s="17"/>
      <c r="L262" s="18"/>
      <c r="M262" s="16"/>
      <c r="N262" s="17"/>
      <c r="O262" s="18"/>
      <c r="P262" s="17"/>
      <c r="Q262" s="17"/>
      <c r="R262" s="18"/>
    </row>
    <row r="263" spans="1:18" ht="16.5">
      <c r="A263" s="19" t="s">
        <v>25</v>
      </c>
      <c r="B263" s="2" t="s">
        <v>25</v>
      </c>
      <c r="C263" s="15"/>
      <c r="D263" s="16"/>
      <c r="E263" s="17"/>
      <c r="F263" s="18"/>
      <c r="G263" s="16"/>
      <c r="H263" s="18"/>
      <c r="I263" s="17"/>
      <c r="J263" s="17"/>
      <c r="K263" s="17"/>
      <c r="L263" s="18"/>
      <c r="M263" s="16"/>
      <c r="N263" s="17"/>
      <c r="O263" s="18"/>
      <c r="P263" s="17"/>
      <c r="Q263" s="17"/>
      <c r="R263" s="18"/>
    </row>
    <row r="264" spans="1:18" ht="33">
      <c r="A264" s="19" t="s">
        <v>142</v>
      </c>
      <c r="B264" s="20" t="s">
        <v>133</v>
      </c>
      <c r="C264" s="15"/>
      <c r="D264" s="16"/>
      <c r="E264" s="17"/>
      <c r="F264" s="18"/>
      <c r="G264" s="16"/>
      <c r="H264" s="18"/>
      <c r="I264" s="17"/>
      <c r="J264" s="17"/>
      <c r="K264" s="17"/>
      <c r="L264" s="18"/>
      <c r="M264" s="16"/>
      <c r="N264" s="17"/>
      <c r="O264" s="18"/>
      <c r="P264" s="17"/>
      <c r="Q264" s="17"/>
      <c r="R264" s="18"/>
    </row>
    <row r="265" spans="1:18" ht="16.5">
      <c r="A265" s="19" t="s">
        <v>25</v>
      </c>
      <c r="B265" s="2" t="s">
        <v>143</v>
      </c>
      <c r="C265" s="15">
        <v>0.92900000000000005</v>
      </c>
      <c r="D265" s="16">
        <v>0.88900000000000001</v>
      </c>
      <c r="E265" s="17">
        <v>0.96899999999999997</v>
      </c>
      <c r="F265" s="18">
        <v>0.90600000000000003</v>
      </c>
      <c r="G265" s="16">
        <v>0.94199999999999995</v>
      </c>
      <c r="H265" s="18">
        <v>0.91700000000000004</v>
      </c>
      <c r="I265" s="17">
        <v>0.93</v>
      </c>
      <c r="J265" s="17">
        <v>0.94</v>
      </c>
      <c r="K265" s="17">
        <v>0.92400000000000004</v>
      </c>
      <c r="L265" s="18">
        <v>0.92</v>
      </c>
      <c r="M265" s="16">
        <v>0.97599999999999998</v>
      </c>
      <c r="N265" s="17">
        <v>0.90700000000000003</v>
      </c>
      <c r="O265" s="18">
        <v>0.89500000000000002</v>
      </c>
      <c r="P265" s="17">
        <v>0.95299999999999996</v>
      </c>
      <c r="Q265" s="17">
        <v>0.95499999999999996</v>
      </c>
      <c r="R265" s="18">
        <v>0.89800000000000002</v>
      </c>
    </row>
    <row r="266" spans="1:18" ht="16.5">
      <c r="A266" s="19" t="s">
        <v>25</v>
      </c>
      <c r="B266" s="2" t="s">
        <v>134</v>
      </c>
      <c r="C266" s="15"/>
      <c r="D266" s="16"/>
      <c r="E266" s="17"/>
      <c r="F266" s="18"/>
      <c r="G266" s="16"/>
      <c r="H266" s="18"/>
      <c r="I266" s="17"/>
      <c r="J266" s="17"/>
      <c r="K266" s="17"/>
      <c r="L266" s="18"/>
      <c r="M266" s="16"/>
      <c r="N266" s="17"/>
      <c r="O266" s="18"/>
      <c r="P266" s="17"/>
      <c r="Q266" s="17"/>
      <c r="R266" s="18"/>
    </row>
    <row r="267" spans="1:18" ht="16.5">
      <c r="A267" s="19" t="s">
        <v>25</v>
      </c>
      <c r="B267" s="2" t="s">
        <v>135</v>
      </c>
      <c r="C267" s="15">
        <v>1.0999999999999999E-2</v>
      </c>
      <c r="D267" s="16"/>
      <c r="E267" s="17"/>
      <c r="F267" s="18">
        <v>0.02</v>
      </c>
      <c r="G267" s="16">
        <v>0.01</v>
      </c>
      <c r="H267" s="18">
        <v>1.2E-2</v>
      </c>
      <c r="I267" s="17">
        <v>2.7E-2</v>
      </c>
      <c r="J267" s="17"/>
      <c r="K267" s="17"/>
      <c r="L267" s="18">
        <v>1.7999999999999999E-2</v>
      </c>
      <c r="M267" s="16"/>
      <c r="N267" s="17">
        <v>1.2E-2</v>
      </c>
      <c r="O267" s="18">
        <v>2.4E-2</v>
      </c>
      <c r="P267" s="17"/>
      <c r="Q267" s="17"/>
      <c r="R267" s="18">
        <v>2.4E-2</v>
      </c>
    </row>
    <row r="268" spans="1:18" ht="16.5">
      <c r="A268" s="19" t="s">
        <v>25</v>
      </c>
      <c r="B268" s="2" t="s">
        <v>136</v>
      </c>
      <c r="C268" s="15"/>
      <c r="D268" s="16"/>
      <c r="E268" s="17"/>
      <c r="F268" s="18"/>
      <c r="G268" s="16"/>
      <c r="H268" s="18"/>
      <c r="I268" s="17"/>
      <c r="J268" s="17"/>
      <c r="K268" s="17"/>
      <c r="L268" s="18"/>
      <c r="M268" s="16"/>
      <c r="N268" s="17"/>
      <c r="O268" s="18"/>
      <c r="P268" s="17"/>
      <c r="Q268" s="17"/>
      <c r="R268" s="18"/>
    </row>
    <row r="269" spans="1:18" ht="16.5">
      <c r="A269" s="19" t="s">
        <v>25</v>
      </c>
      <c r="B269" s="2" t="s">
        <v>137</v>
      </c>
      <c r="C269" s="15">
        <v>4.0000000000000001E-3</v>
      </c>
      <c r="D269" s="16"/>
      <c r="E269" s="17"/>
      <c r="F269" s="18">
        <v>7.0000000000000001E-3</v>
      </c>
      <c r="G269" s="16"/>
      <c r="H269" s="18">
        <v>8.0000000000000002E-3</v>
      </c>
      <c r="I269" s="17">
        <v>1.4999999999999999E-2</v>
      </c>
      <c r="J269" s="17"/>
      <c r="K269" s="17"/>
      <c r="L269" s="18"/>
      <c r="M269" s="16"/>
      <c r="N269" s="17">
        <v>1.2E-2</v>
      </c>
      <c r="O269" s="18"/>
      <c r="P269" s="17"/>
      <c r="Q269" s="17"/>
      <c r="R269" s="18">
        <v>8.9999999999999993E-3</v>
      </c>
    </row>
    <row r="270" spans="1:18" ht="16.5">
      <c r="A270" s="19" t="s">
        <v>25</v>
      </c>
      <c r="B270" s="2" t="s">
        <v>138</v>
      </c>
      <c r="C270" s="15">
        <v>4.2000000000000003E-2</v>
      </c>
      <c r="D270" s="16">
        <v>5.5E-2</v>
      </c>
      <c r="E270" s="17">
        <v>1.7999999999999999E-2</v>
      </c>
      <c r="F270" s="18">
        <v>5.8000000000000003E-2</v>
      </c>
      <c r="G270" s="16">
        <v>3.5999999999999997E-2</v>
      </c>
      <c r="H270" s="18">
        <v>4.9000000000000002E-2</v>
      </c>
      <c r="I270" s="17">
        <v>2.7E-2</v>
      </c>
      <c r="J270" s="17">
        <v>0.04</v>
      </c>
      <c r="K270" s="17">
        <v>0.05</v>
      </c>
      <c r="L270" s="18">
        <v>5.5E-2</v>
      </c>
      <c r="M270" s="16">
        <v>1.9E-2</v>
      </c>
      <c r="N270" s="17">
        <v>0.04</v>
      </c>
      <c r="O270" s="18">
        <v>7.3999999999999996E-2</v>
      </c>
      <c r="P270" s="17">
        <v>3.6999999999999998E-2</v>
      </c>
      <c r="Q270" s="17">
        <v>2.5999999999999999E-2</v>
      </c>
      <c r="R270" s="18">
        <v>5.8000000000000003E-2</v>
      </c>
    </row>
    <row r="271" spans="1:18" ht="16.5">
      <c r="A271" s="19" t="s">
        <v>25</v>
      </c>
      <c r="B271" s="2" t="s">
        <v>139</v>
      </c>
      <c r="C271" s="15">
        <v>2E-3</v>
      </c>
      <c r="D271" s="16"/>
      <c r="E271" s="17">
        <v>5.0000000000000001E-3</v>
      </c>
      <c r="F271" s="18"/>
      <c r="G271" s="16">
        <v>4.0000000000000001E-3</v>
      </c>
      <c r="H271" s="18"/>
      <c r="I271" s="17"/>
      <c r="J271" s="17"/>
      <c r="K271" s="17">
        <v>8.0000000000000002E-3</v>
      </c>
      <c r="L271" s="18"/>
      <c r="M271" s="16"/>
      <c r="N271" s="17">
        <v>6.0000000000000001E-3</v>
      </c>
      <c r="O271" s="18"/>
      <c r="P271" s="17"/>
      <c r="Q271" s="17">
        <v>5.0000000000000001E-3</v>
      </c>
      <c r="R271" s="18"/>
    </row>
    <row r="272" spans="1:18" ht="16.5">
      <c r="A272" s="19" t="s">
        <v>25</v>
      </c>
      <c r="B272" s="2" t="s">
        <v>140</v>
      </c>
      <c r="C272" s="15">
        <v>1.0999999999999999E-2</v>
      </c>
      <c r="D272" s="16">
        <v>5.6000000000000001E-2</v>
      </c>
      <c r="E272" s="17">
        <v>7.0000000000000001E-3</v>
      </c>
      <c r="F272" s="18">
        <v>8.9999999999999993E-3</v>
      </c>
      <c r="G272" s="16">
        <v>8.0000000000000002E-3</v>
      </c>
      <c r="H272" s="18">
        <v>1.4999999999999999E-2</v>
      </c>
      <c r="I272" s="17"/>
      <c r="J272" s="17">
        <v>0.02</v>
      </c>
      <c r="K272" s="17">
        <v>1.7000000000000001E-2</v>
      </c>
      <c r="L272" s="18">
        <v>8.0000000000000002E-3</v>
      </c>
      <c r="M272" s="16">
        <v>5.0000000000000001E-3</v>
      </c>
      <c r="N272" s="17">
        <v>2.3E-2</v>
      </c>
      <c r="O272" s="18">
        <v>7.0000000000000001E-3</v>
      </c>
      <c r="P272" s="17">
        <v>0.01</v>
      </c>
      <c r="Q272" s="17">
        <v>1.4E-2</v>
      </c>
      <c r="R272" s="18">
        <v>0.01</v>
      </c>
    </row>
    <row r="273" spans="1:18" ht="16.5">
      <c r="A273" s="19" t="s">
        <v>25</v>
      </c>
      <c r="B273" s="2" t="s">
        <v>141</v>
      </c>
      <c r="C273" s="15"/>
      <c r="D273" s="16"/>
      <c r="E273" s="17"/>
      <c r="F273" s="18"/>
      <c r="G273" s="16"/>
      <c r="H273" s="18"/>
      <c r="I273" s="17"/>
      <c r="J273" s="17"/>
      <c r="K273" s="17"/>
      <c r="L273" s="18"/>
      <c r="M273" s="16"/>
      <c r="N273" s="17"/>
      <c r="O273" s="18"/>
      <c r="P273" s="17"/>
      <c r="Q273" s="17"/>
      <c r="R273" s="18"/>
    </row>
    <row r="274" spans="1:18" ht="16.5">
      <c r="A274" s="19" t="s">
        <v>25</v>
      </c>
      <c r="B274" s="2" t="s">
        <v>31</v>
      </c>
      <c r="C274" s="15"/>
      <c r="D274" s="16"/>
      <c r="E274" s="17"/>
      <c r="F274" s="18"/>
      <c r="G274" s="16"/>
      <c r="H274" s="18"/>
      <c r="I274" s="17"/>
      <c r="J274" s="17"/>
      <c r="K274" s="17"/>
      <c r="L274" s="18"/>
      <c r="M274" s="16"/>
      <c r="N274" s="17"/>
      <c r="O274" s="18"/>
      <c r="P274" s="17"/>
      <c r="Q274" s="17"/>
      <c r="R274" s="18"/>
    </row>
    <row r="275" spans="1:18" ht="16.5">
      <c r="A275" s="19" t="s">
        <v>25</v>
      </c>
      <c r="B275" s="2" t="s">
        <v>25</v>
      </c>
      <c r="C275" s="15"/>
      <c r="D275" s="16"/>
      <c r="E275" s="17"/>
      <c r="F275" s="18"/>
      <c r="G275" s="16"/>
      <c r="H275" s="18"/>
      <c r="I275" s="17"/>
      <c r="J275" s="17"/>
      <c r="K275" s="17"/>
      <c r="L275" s="18"/>
      <c r="M275" s="16"/>
      <c r="N275" s="17"/>
      <c r="O275" s="18"/>
      <c r="P275" s="17"/>
      <c r="Q275" s="17"/>
      <c r="R275" s="18"/>
    </row>
    <row r="276" spans="1:18" ht="33">
      <c r="A276" s="19" t="s">
        <v>144</v>
      </c>
      <c r="B276" s="20" t="s">
        <v>133</v>
      </c>
      <c r="C276" s="15"/>
      <c r="D276" s="16"/>
      <c r="E276" s="17"/>
      <c r="F276" s="18"/>
      <c r="G276" s="16"/>
      <c r="H276" s="18"/>
      <c r="I276" s="17"/>
      <c r="J276" s="17"/>
      <c r="K276" s="17"/>
      <c r="L276" s="18"/>
      <c r="M276" s="16"/>
      <c r="N276" s="17"/>
      <c r="O276" s="18"/>
      <c r="P276" s="17"/>
      <c r="Q276" s="17"/>
      <c r="R276" s="18"/>
    </row>
    <row r="277" spans="1:18" ht="16.5">
      <c r="A277" s="19" t="s">
        <v>25</v>
      </c>
      <c r="B277" s="2" t="s">
        <v>143</v>
      </c>
      <c r="C277" s="15">
        <v>0.99199999999999999</v>
      </c>
      <c r="D277" s="16">
        <v>1</v>
      </c>
      <c r="E277" s="17">
        <v>1</v>
      </c>
      <c r="F277" s="18">
        <v>0.98499999999999999</v>
      </c>
      <c r="G277" s="16">
        <v>1</v>
      </c>
      <c r="H277" s="18">
        <v>0.98499999999999999</v>
      </c>
      <c r="I277" s="17">
        <v>0.96899999999999997</v>
      </c>
      <c r="J277" s="17">
        <v>1</v>
      </c>
      <c r="K277" s="17">
        <v>1</v>
      </c>
      <c r="L277" s="18">
        <v>1</v>
      </c>
      <c r="M277" s="16">
        <v>1</v>
      </c>
      <c r="N277" s="17">
        <v>0.98799999999999999</v>
      </c>
      <c r="O277" s="18">
        <v>0.98599999999999999</v>
      </c>
      <c r="P277" s="17">
        <v>1</v>
      </c>
      <c r="Q277" s="17">
        <v>1</v>
      </c>
      <c r="R277" s="18">
        <v>0.98199999999999998</v>
      </c>
    </row>
    <row r="278" spans="1:18" ht="16.5">
      <c r="A278" s="19" t="s">
        <v>25</v>
      </c>
      <c r="B278" s="2" t="s">
        <v>134</v>
      </c>
      <c r="C278" s="15"/>
      <c r="D278" s="16"/>
      <c r="E278" s="17"/>
      <c r="F278" s="18"/>
      <c r="G278" s="16"/>
      <c r="H278" s="18"/>
      <c r="I278" s="17"/>
      <c r="J278" s="17"/>
      <c r="K278" s="17"/>
      <c r="L278" s="18"/>
      <c r="M278" s="16"/>
      <c r="N278" s="17"/>
      <c r="O278" s="18"/>
      <c r="P278" s="17"/>
      <c r="Q278" s="17"/>
      <c r="R278" s="18"/>
    </row>
    <row r="279" spans="1:18" ht="16.5">
      <c r="A279" s="19" t="s">
        <v>25</v>
      </c>
      <c r="B279" s="2" t="s">
        <v>135</v>
      </c>
      <c r="C279" s="15"/>
      <c r="D279" s="16"/>
      <c r="E279" s="17"/>
      <c r="F279" s="18"/>
      <c r="G279" s="16"/>
      <c r="H279" s="18"/>
      <c r="I279" s="17"/>
      <c r="J279" s="17"/>
      <c r="K279" s="17"/>
      <c r="L279" s="18"/>
      <c r="M279" s="16"/>
      <c r="N279" s="17"/>
      <c r="O279" s="18"/>
      <c r="P279" s="17"/>
      <c r="Q279" s="17"/>
      <c r="R279" s="18"/>
    </row>
    <row r="280" spans="1:18" ht="16.5">
      <c r="A280" s="19" t="s">
        <v>25</v>
      </c>
      <c r="B280" s="2" t="s">
        <v>136</v>
      </c>
      <c r="C280" s="15"/>
      <c r="D280" s="16"/>
      <c r="E280" s="17"/>
      <c r="F280" s="18"/>
      <c r="G280" s="16"/>
      <c r="H280" s="18"/>
      <c r="I280" s="17"/>
      <c r="J280" s="17"/>
      <c r="K280" s="17"/>
      <c r="L280" s="18"/>
      <c r="M280" s="16"/>
      <c r="N280" s="17"/>
      <c r="O280" s="18"/>
      <c r="P280" s="17"/>
      <c r="Q280" s="17"/>
      <c r="R280" s="18"/>
    </row>
    <row r="281" spans="1:18" ht="16.5">
      <c r="A281" s="19" t="s">
        <v>25</v>
      </c>
      <c r="B281" s="2" t="s">
        <v>137</v>
      </c>
      <c r="C281" s="15"/>
      <c r="D281" s="16"/>
      <c r="E281" s="17"/>
      <c r="F281" s="18"/>
      <c r="G281" s="16"/>
      <c r="H281" s="18"/>
      <c r="I281" s="17"/>
      <c r="J281" s="17"/>
      <c r="K281" s="17"/>
      <c r="L281" s="18"/>
      <c r="M281" s="16"/>
      <c r="N281" s="17"/>
      <c r="O281" s="18"/>
      <c r="P281" s="17"/>
      <c r="Q281" s="17"/>
      <c r="R281" s="18"/>
    </row>
    <row r="282" spans="1:18" ht="16.5">
      <c r="A282" s="19" t="s">
        <v>25</v>
      </c>
      <c r="B282" s="2" t="s">
        <v>138</v>
      </c>
      <c r="C282" s="15">
        <v>4.0000000000000001E-3</v>
      </c>
      <c r="D282" s="16"/>
      <c r="E282" s="17"/>
      <c r="F282" s="18">
        <v>7.0000000000000001E-3</v>
      </c>
      <c r="G282" s="16"/>
      <c r="H282" s="18">
        <v>8.0000000000000002E-3</v>
      </c>
      <c r="I282" s="17">
        <v>1.4999999999999999E-2</v>
      </c>
      <c r="J282" s="17"/>
      <c r="K282" s="17"/>
      <c r="L282" s="18"/>
      <c r="M282" s="16"/>
      <c r="N282" s="17">
        <v>1.2E-2</v>
      </c>
      <c r="O282" s="18"/>
      <c r="P282" s="17"/>
      <c r="Q282" s="17"/>
      <c r="R282" s="18">
        <v>8.9999999999999993E-3</v>
      </c>
    </row>
    <row r="283" spans="1:18" ht="16.5">
      <c r="A283" s="19" t="s">
        <v>25</v>
      </c>
      <c r="B283" s="2" t="s">
        <v>139</v>
      </c>
      <c r="C283" s="15">
        <v>4.0000000000000001E-3</v>
      </c>
      <c r="D283" s="16"/>
      <c r="E283" s="17"/>
      <c r="F283" s="18">
        <v>7.0000000000000001E-3</v>
      </c>
      <c r="G283" s="16"/>
      <c r="H283" s="18">
        <v>8.0000000000000002E-3</v>
      </c>
      <c r="I283" s="17">
        <v>1.4999999999999999E-2</v>
      </c>
      <c r="J283" s="17"/>
      <c r="K283" s="17"/>
      <c r="L283" s="18"/>
      <c r="M283" s="16"/>
      <c r="N283" s="17"/>
      <c r="O283" s="18">
        <v>1.4E-2</v>
      </c>
      <c r="P283" s="17"/>
      <c r="Q283" s="17"/>
      <c r="R283" s="18">
        <v>8.9999999999999993E-3</v>
      </c>
    </row>
    <row r="284" spans="1:18" ht="16.5">
      <c r="A284" s="19" t="s">
        <v>25</v>
      </c>
      <c r="B284" s="2" t="s">
        <v>140</v>
      </c>
      <c r="C284" s="15"/>
      <c r="D284" s="16"/>
      <c r="E284" s="17"/>
      <c r="F284" s="18"/>
      <c r="G284" s="16"/>
      <c r="H284" s="18"/>
      <c r="I284" s="17"/>
      <c r="J284" s="17"/>
      <c r="K284" s="17"/>
      <c r="L284" s="18"/>
      <c r="M284" s="16"/>
      <c r="N284" s="17"/>
      <c r="O284" s="18"/>
      <c r="P284" s="17"/>
      <c r="Q284" s="17"/>
      <c r="R284" s="18"/>
    </row>
    <row r="285" spans="1:18" ht="16.5">
      <c r="A285" s="19" t="s">
        <v>25</v>
      </c>
      <c r="B285" s="2" t="s">
        <v>141</v>
      </c>
      <c r="C285" s="15"/>
      <c r="D285" s="16"/>
      <c r="E285" s="17"/>
      <c r="F285" s="18"/>
      <c r="G285" s="16"/>
      <c r="H285" s="18"/>
      <c r="I285" s="17"/>
      <c r="J285" s="17"/>
      <c r="K285" s="17"/>
      <c r="L285" s="18"/>
      <c r="M285" s="16"/>
      <c r="N285" s="17"/>
      <c r="O285" s="18"/>
      <c r="P285" s="17"/>
      <c r="Q285" s="17"/>
      <c r="R285" s="18"/>
    </row>
    <row r="286" spans="1:18" ht="16.5">
      <c r="A286" s="19" t="s">
        <v>25</v>
      </c>
      <c r="B286" s="2" t="s">
        <v>31</v>
      </c>
      <c r="C286" s="15"/>
      <c r="D286" s="16"/>
      <c r="E286" s="17"/>
      <c r="F286" s="18"/>
      <c r="G286" s="16"/>
      <c r="H286" s="18"/>
      <c r="I286" s="17"/>
      <c r="J286" s="17"/>
      <c r="K286" s="17"/>
      <c r="L286" s="18"/>
      <c r="M286" s="16"/>
      <c r="N286" s="17"/>
      <c r="O286" s="18"/>
      <c r="P286" s="17"/>
      <c r="Q286" s="17"/>
      <c r="R286" s="18"/>
    </row>
    <row r="287" spans="1:18" ht="16.5">
      <c r="A287" s="19" t="s">
        <v>25</v>
      </c>
      <c r="B287" s="2" t="s">
        <v>25</v>
      </c>
      <c r="C287" s="15"/>
      <c r="D287" s="16"/>
      <c r="E287" s="17"/>
      <c r="F287" s="18"/>
      <c r="G287" s="16"/>
      <c r="H287" s="18"/>
      <c r="I287" s="17"/>
      <c r="J287" s="17"/>
      <c r="K287" s="17"/>
      <c r="L287" s="18"/>
      <c r="M287" s="16"/>
      <c r="N287" s="17"/>
      <c r="O287" s="18"/>
      <c r="P287" s="17"/>
      <c r="Q287" s="17"/>
      <c r="R287" s="18"/>
    </row>
    <row r="288" spans="1:18" ht="16.5">
      <c r="A288" s="19" t="s">
        <v>145</v>
      </c>
      <c r="B288" s="20" t="s">
        <v>146</v>
      </c>
      <c r="C288" s="15"/>
      <c r="D288" s="16"/>
      <c r="E288" s="17"/>
      <c r="F288" s="18"/>
      <c r="G288" s="16"/>
      <c r="H288" s="18"/>
      <c r="I288" s="17"/>
      <c r="J288" s="17"/>
      <c r="K288" s="17"/>
      <c r="L288" s="18"/>
      <c r="M288" s="16"/>
      <c r="N288" s="17"/>
      <c r="O288" s="18"/>
      <c r="P288" s="17"/>
      <c r="Q288" s="17"/>
      <c r="R288" s="18"/>
    </row>
    <row r="289" spans="1:18" ht="16.5">
      <c r="A289" s="19" t="s">
        <v>25</v>
      </c>
      <c r="B289" s="2" t="s">
        <v>147</v>
      </c>
      <c r="C289" s="15">
        <v>0.44900000000000001</v>
      </c>
      <c r="D289" s="16">
        <v>0.42099999999999999</v>
      </c>
      <c r="E289" s="17">
        <v>0.46</v>
      </c>
      <c r="F289" s="18">
        <v>0.44500000000000001</v>
      </c>
      <c r="G289" s="16">
        <v>0.42199999999999999</v>
      </c>
      <c r="H289" s="18">
        <v>0.47299999999999998</v>
      </c>
      <c r="I289" s="17">
        <v>0.29899999999999999</v>
      </c>
      <c r="J289" s="17">
        <v>0.47699999999999998</v>
      </c>
      <c r="K289" s="17">
        <v>0.42099999999999999</v>
      </c>
      <c r="L289" s="18">
        <v>0.61799999999999999</v>
      </c>
      <c r="M289" s="16">
        <v>0.47299999999999998</v>
      </c>
      <c r="N289" s="17">
        <v>0.42899999999999999</v>
      </c>
      <c r="O289" s="18">
        <v>0.442</v>
      </c>
      <c r="P289" s="17">
        <v>0.48799999999999999</v>
      </c>
      <c r="Q289" s="17">
        <v>0.435</v>
      </c>
      <c r="R289" s="18">
        <v>0.45300000000000001</v>
      </c>
    </row>
    <row r="290" spans="1:18" ht="16.5">
      <c r="A290" s="19" t="s">
        <v>25</v>
      </c>
      <c r="B290" s="2" t="s">
        <v>148</v>
      </c>
      <c r="C290" s="15">
        <v>0.21299999999999999</v>
      </c>
      <c r="D290" s="16">
        <v>8.5000000000000006E-2</v>
      </c>
      <c r="E290" s="17">
        <v>0.14599999999999999</v>
      </c>
      <c r="F290" s="18">
        <v>0.27500000000000002</v>
      </c>
      <c r="G290" s="16">
        <v>0.24199999999999999</v>
      </c>
      <c r="H290" s="18">
        <v>0.187</v>
      </c>
      <c r="I290" s="17">
        <v>0.22500000000000001</v>
      </c>
      <c r="J290" s="17">
        <v>0.20499999999999999</v>
      </c>
      <c r="K290" s="17">
        <v>0.24399999999999999</v>
      </c>
      <c r="L290" s="18">
        <v>0.17899999999999999</v>
      </c>
      <c r="M290" s="16">
        <v>0.152</v>
      </c>
      <c r="N290" s="17">
        <v>0.21099999999999999</v>
      </c>
      <c r="O290" s="18">
        <v>0.29099999999999998</v>
      </c>
      <c r="P290" s="17">
        <v>0.13600000000000001</v>
      </c>
      <c r="Q290" s="17">
        <v>0.19500000000000001</v>
      </c>
      <c r="R290" s="18">
        <v>0.25900000000000001</v>
      </c>
    </row>
    <row r="291" spans="1:18" ht="16.5">
      <c r="A291" s="19" t="s">
        <v>25</v>
      </c>
      <c r="B291" s="2" t="s">
        <v>139</v>
      </c>
      <c r="C291" s="15">
        <v>2.5999999999999999E-2</v>
      </c>
      <c r="D291" s="16"/>
      <c r="E291" s="17">
        <v>4.1000000000000002E-2</v>
      </c>
      <c r="F291" s="18">
        <v>0.02</v>
      </c>
      <c r="G291" s="16">
        <v>3.3000000000000002E-2</v>
      </c>
      <c r="H291" s="18">
        <v>0.02</v>
      </c>
      <c r="I291" s="17">
        <v>2.4E-2</v>
      </c>
      <c r="J291" s="17">
        <v>2.8000000000000001E-2</v>
      </c>
      <c r="K291" s="17">
        <v>2.7E-2</v>
      </c>
      <c r="L291" s="18">
        <v>2.7E-2</v>
      </c>
      <c r="M291" s="16">
        <v>0.03</v>
      </c>
      <c r="N291" s="17">
        <v>2.9000000000000001E-2</v>
      </c>
      <c r="O291" s="18">
        <v>1.9E-2</v>
      </c>
      <c r="P291" s="17"/>
      <c r="Q291" s="17">
        <v>2.7E-2</v>
      </c>
      <c r="R291" s="18">
        <v>3.6999999999999998E-2</v>
      </c>
    </row>
    <row r="292" spans="1:18" ht="16.5">
      <c r="A292" s="19" t="s">
        <v>25</v>
      </c>
      <c r="B292" s="2" t="s">
        <v>149</v>
      </c>
      <c r="C292" s="15">
        <v>0.14599999999999999</v>
      </c>
      <c r="D292" s="16">
        <v>0.22500000000000001</v>
      </c>
      <c r="E292" s="17">
        <v>0.153</v>
      </c>
      <c r="F292" s="18">
        <v>0.13200000000000001</v>
      </c>
      <c r="G292" s="16">
        <v>0.13700000000000001</v>
      </c>
      <c r="H292" s="18">
        <v>0.154</v>
      </c>
      <c r="I292" s="17">
        <v>0.19900000000000001</v>
      </c>
      <c r="J292" s="17">
        <v>0.114</v>
      </c>
      <c r="K292" s="17">
        <v>0.18</v>
      </c>
      <c r="L292" s="18">
        <v>0.09</v>
      </c>
      <c r="M292" s="16">
        <v>0.151</v>
      </c>
      <c r="N292" s="17">
        <v>0.13600000000000001</v>
      </c>
      <c r="O292" s="18">
        <v>0.151</v>
      </c>
      <c r="P292" s="17">
        <v>0.154</v>
      </c>
      <c r="Q292" s="17">
        <v>0.13800000000000001</v>
      </c>
      <c r="R292" s="18">
        <v>0.14299999999999999</v>
      </c>
    </row>
    <row r="293" spans="1:18" ht="16.5">
      <c r="A293" s="19" t="s">
        <v>25</v>
      </c>
      <c r="B293" s="2" t="s">
        <v>150</v>
      </c>
      <c r="C293" s="15">
        <v>5.1999999999999998E-2</v>
      </c>
      <c r="D293" s="16">
        <v>7.0999999999999994E-2</v>
      </c>
      <c r="E293" s="17">
        <v>8.4000000000000005E-2</v>
      </c>
      <c r="F293" s="18">
        <v>2.7E-2</v>
      </c>
      <c r="G293" s="16">
        <v>2.7E-2</v>
      </c>
      <c r="H293" s="18">
        <v>7.3999999999999996E-2</v>
      </c>
      <c r="I293" s="17">
        <v>5.5E-2</v>
      </c>
      <c r="J293" s="17">
        <v>9.0999999999999998E-2</v>
      </c>
      <c r="K293" s="17">
        <v>3.5000000000000003E-2</v>
      </c>
      <c r="L293" s="18">
        <v>1.7999999999999999E-2</v>
      </c>
      <c r="M293" s="16">
        <v>5.6000000000000001E-2</v>
      </c>
      <c r="N293" s="17">
        <v>8.3000000000000004E-2</v>
      </c>
      <c r="O293" s="18">
        <v>1.0999999999999999E-2</v>
      </c>
      <c r="P293" s="17">
        <v>4.5999999999999999E-2</v>
      </c>
      <c r="Q293" s="17">
        <v>8.2000000000000003E-2</v>
      </c>
      <c r="R293" s="18">
        <v>3.1E-2</v>
      </c>
    </row>
    <row r="294" spans="1:18" ht="16.5">
      <c r="A294" s="19" t="s">
        <v>25</v>
      </c>
      <c r="B294" s="2" t="s">
        <v>151</v>
      </c>
      <c r="C294" s="15">
        <v>0.01</v>
      </c>
      <c r="D294" s="16"/>
      <c r="E294" s="17">
        <v>1.0999999999999999E-2</v>
      </c>
      <c r="F294" s="18">
        <v>1.0999999999999999E-2</v>
      </c>
      <c r="G294" s="16">
        <v>1.7000000000000001E-2</v>
      </c>
      <c r="H294" s="18">
        <v>4.0000000000000001E-3</v>
      </c>
      <c r="I294" s="17"/>
      <c r="J294" s="17">
        <v>8.9999999999999993E-3</v>
      </c>
      <c r="K294" s="17">
        <v>8.0000000000000002E-3</v>
      </c>
      <c r="L294" s="18">
        <v>2.5000000000000001E-2</v>
      </c>
      <c r="M294" s="16">
        <v>1.6E-2</v>
      </c>
      <c r="N294" s="17">
        <v>8.0000000000000002E-3</v>
      </c>
      <c r="O294" s="18">
        <v>6.0000000000000001E-3</v>
      </c>
      <c r="P294" s="17">
        <v>3.3000000000000002E-2</v>
      </c>
      <c r="Q294" s="17">
        <v>7.0000000000000001E-3</v>
      </c>
      <c r="R294" s="18">
        <v>4.0000000000000001E-3</v>
      </c>
    </row>
    <row r="295" spans="1:18" ht="16.5">
      <c r="A295" s="19" t="s">
        <v>25</v>
      </c>
      <c r="B295" s="2" t="s">
        <v>152</v>
      </c>
      <c r="C295" s="15">
        <v>0.10299999999999999</v>
      </c>
      <c r="D295" s="16">
        <v>0.19700000000000001</v>
      </c>
      <c r="E295" s="17">
        <v>0.105</v>
      </c>
      <c r="F295" s="18">
        <v>0.09</v>
      </c>
      <c r="G295" s="16">
        <v>0.121</v>
      </c>
      <c r="H295" s="18">
        <v>8.6999999999999994E-2</v>
      </c>
      <c r="I295" s="17">
        <v>0.19800000000000001</v>
      </c>
      <c r="J295" s="17">
        <v>7.6999999999999999E-2</v>
      </c>
      <c r="K295" s="17">
        <v>8.5999999999999993E-2</v>
      </c>
      <c r="L295" s="18">
        <v>4.2999999999999997E-2</v>
      </c>
      <c r="M295" s="16">
        <v>0.121</v>
      </c>
      <c r="N295" s="17">
        <v>0.104</v>
      </c>
      <c r="O295" s="18">
        <v>7.9000000000000001E-2</v>
      </c>
      <c r="P295" s="17">
        <v>0.14099999999999999</v>
      </c>
      <c r="Q295" s="17">
        <v>0.115</v>
      </c>
      <c r="R295" s="18">
        <v>7.2999999999999995E-2</v>
      </c>
    </row>
    <row r="296" spans="1:18" ht="16.5">
      <c r="A296" s="19" t="s">
        <v>25</v>
      </c>
      <c r="B296" s="2" t="s">
        <v>31</v>
      </c>
      <c r="C296" s="15"/>
      <c r="D296" s="16"/>
      <c r="E296" s="17"/>
      <c r="F296" s="18"/>
      <c r="G296" s="16"/>
      <c r="H296" s="18"/>
      <c r="I296" s="17"/>
      <c r="J296" s="17"/>
      <c r="K296" s="17"/>
      <c r="L296" s="18"/>
      <c r="M296" s="16"/>
      <c r="N296" s="17"/>
      <c r="O296" s="18"/>
      <c r="P296" s="17"/>
      <c r="Q296" s="17"/>
      <c r="R296" s="18"/>
    </row>
    <row r="297" spans="1:18" ht="16.5">
      <c r="A297" s="19" t="s">
        <v>25</v>
      </c>
      <c r="B297" s="2" t="s">
        <v>25</v>
      </c>
      <c r="C297" s="15"/>
      <c r="D297" s="16"/>
      <c r="E297" s="17"/>
      <c r="F297" s="18"/>
      <c r="G297" s="16"/>
      <c r="H297" s="18"/>
      <c r="I297" s="17"/>
      <c r="J297" s="17"/>
      <c r="K297" s="17"/>
      <c r="L297" s="18"/>
      <c r="M297" s="16"/>
      <c r="N297" s="17"/>
      <c r="O297" s="18"/>
      <c r="P297" s="17"/>
      <c r="Q297" s="17"/>
      <c r="R297" s="18"/>
    </row>
    <row r="298" spans="1:18" ht="49.5">
      <c r="A298" s="19" t="s">
        <v>153</v>
      </c>
      <c r="B298" s="20" t="s">
        <v>154</v>
      </c>
      <c r="C298" s="15"/>
      <c r="D298" s="16"/>
      <c r="E298" s="17"/>
      <c r="F298" s="18"/>
      <c r="G298" s="16"/>
      <c r="H298" s="18"/>
      <c r="I298" s="17"/>
      <c r="J298" s="17"/>
      <c r="K298" s="17"/>
      <c r="L298" s="18"/>
      <c r="M298" s="16"/>
      <c r="N298" s="17"/>
      <c r="O298" s="18"/>
      <c r="P298" s="17"/>
      <c r="Q298" s="17"/>
      <c r="R298" s="18"/>
    </row>
    <row r="299" spans="1:18" ht="16.5">
      <c r="A299" s="19" t="s">
        <v>25</v>
      </c>
      <c r="B299" s="2" t="s">
        <v>143</v>
      </c>
      <c r="C299" s="15">
        <v>0.40699999999999997</v>
      </c>
      <c r="D299" s="16">
        <v>0.42399999999999999</v>
      </c>
      <c r="E299" s="17">
        <v>0.46800000000000003</v>
      </c>
      <c r="F299" s="18">
        <v>0.36299999999999999</v>
      </c>
      <c r="G299" s="16">
        <v>0.40500000000000003</v>
      </c>
      <c r="H299" s="18">
        <v>0.41</v>
      </c>
      <c r="I299" s="17">
        <v>0.49099999999999999</v>
      </c>
      <c r="J299" s="17">
        <v>0.42699999999999999</v>
      </c>
      <c r="K299" s="17">
        <v>0.41799999999999998</v>
      </c>
      <c r="L299" s="18">
        <v>0.27500000000000002</v>
      </c>
      <c r="M299" s="16">
        <v>0.441</v>
      </c>
      <c r="N299" s="17">
        <v>0.42499999999999999</v>
      </c>
      <c r="O299" s="18">
        <v>0.34499999999999997</v>
      </c>
      <c r="P299" s="17">
        <v>0.47799999999999998</v>
      </c>
      <c r="Q299" s="17">
        <v>0.436</v>
      </c>
      <c r="R299" s="18">
        <v>0.34899999999999998</v>
      </c>
    </row>
    <row r="300" spans="1:18" ht="16.5">
      <c r="A300" s="19" t="s">
        <v>25</v>
      </c>
      <c r="B300" s="2" t="s">
        <v>155</v>
      </c>
      <c r="C300" s="15">
        <v>6.9000000000000006E-2</v>
      </c>
      <c r="D300" s="16">
        <v>0.158</v>
      </c>
      <c r="E300" s="17">
        <v>4.2000000000000003E-2</v>
      </c>
      <c r="F300" s="18">
        <v>7.5999999999999998E-2</v>
      </c>
      <c r="G300" s="16">
        <v>9.7000000000000003E-2</v>
      </c>
      <c r="H300" s="18">
        <v>4.3999999999999997E-2</v>
      </c>
      <c r="I300" s="17">
        <v>3.5999999999999997E-2</v>
      </c>
      <c r="J300" s="17">
        <v>8.5000000000000006E-2</v>
      </c>
      <c r="K300" s="17">
        <v>6.8000000000000005E-2</v>
      </c>
      <c r="L300" s="18">
        <v>8.7999999999999995E-2</v>
      </c>
      <c r="M300" s="16">
        <v>7.0999999999999994E-2</v>
      </c>
      <c r="N300" s="17">
        <v>7.1999999999999995E-2</v>
      </c>
      <c r="O300" s="18">
        <v>6.3E-2</v>
      </c>
      <c r="P300" s="17">
        <v>5.8999999999999997E-2</v>
      </c>
      <c r="Q300" s="17">
        <v>6.0999999999999999E-2</v>
      </c>
      <c r="R300" s="18">
        <v>7.9000000000000001E-2</v>
      </c>
    </row>
    <row r="301" spans="1:18" ht="16.5">
      <c r="A301" s="19" t="s">
        <v>25</v>
      </c>
      <c r="B301" s="2" t="s">
        <v>156</v>
      </c>
      <c r="C301" s="15">
        <v>8.8999999999999996E-2</v>
      </c>
      <c r="D301" s="16">
        <v>2.5999999999999999E-2</v>
      </c>
      <c r="E301" s="17">
        <v>9.2999999999999999E-2</v>
      </c>
      <c r="F301" s="18">
        <v>9.5000000000000001E-2</v>
      </c>
      <c r="G301" s="16">
        <v>6.4000000000000001E-2</v>
      </c>
      <c r="H301" s="18">
        <v>0.112</v>
      </c>
      <c r="I301" s="17">
        <v>9.8000000000000004E-2</v>
      </c>
      <c r="J301" s="17">
        <v>0.111</v>
      </c>
      <c r="K301" s="17">
        <v>6.0999999999999999E-2</v>
      </c>
      <c r="L301" s="18">
        <v>8.2000000000000003E-2</v>
      </c>
      <c r="M301" s="16">
        <v>6.0999999999999999E-2</v>
      </c>
      <c r="N301" s="17">
        <v>0.113</v>
      </c>
      <c r="O301" s="18">
        <v>9.8000000000000004E-2</v>
      </c>
      <c r="P301" s="17">
        <v>5.0999999999999997E-2</v>
      </c>
      <c r="Q301" s="17">
        <v>9.7000000000000003E-2</v>
      </c>
      <c r="R301" s="18">
        <v>9.9000000000000005E-2</v>
      </c>
    </row>
    <row r="302" spans="1:18" ht="16.5">
      <c r="A302" s="19" t="s">
        <v>25</v>
      </c>
      <c r="B302" s="2" t="s">
        <v>157</v>
      </c>
      <c r="C302" s="15">
        <v>0.189</v>
      </c>
      <c r="D302" s="16">
        <v>0.161</v>
      </c>
      <c r="E302" s="17">
        <v>0.17899999999999999</v>
      </c>
      <c r="F302" s="18">
        <v>0.2</v>
      </c>
      <c r="G302" s="16">
        <v>0.17699999999999999</v>
      </c>
      <c r="H302" s="18">
        <v>0.20100000000000001</v>
      </c>
      <c r="I302" s="17">
        <v>0.16500000000000001</v>
      </c>
      <c r="J302" s="17">
        <v>0.24299999999999999</v>
      </c>
      <c r="K302" s="17">
        <v>0.16200000000000001</v>
      </c>
      <c r="L302" s="18">
        <v>0.18099999999999999</v>
      </c>
      <c r="M302" s="16">
        <v>0.17699999999999999</v>
      </c>
      <c r="N302" s="17">
        <v>0.182</v>
      </c>
      <c r="O302" s="18">
        <v>0.214</v>
      </c>
      <c r="P302" s="17">
        <v>0.13300000000000001</v>
      </c>
      <c r="Q302" s="17">
        <v>0.17599999999999999</v>
      </c>
      <c r="R302" s="18">
        <v>0.224</v>
      </c>
    </row>
    <row r="303" spans="1:18" ht="16.5">
      <c r="A303" s="19" t="s">
        <v>25</v>
      </c>
      <c r="B303" s="2" t="s">
        <v>158</v>
      </c>
      <c r="C303" s="15">
        <v>0.129</v>
      </c>
      <c r="D303" s="16">
        <v>0.17899999999999999</v>
      </c>
      <c r="E303" s="17">
        <v>0.11600000000000001</v>
      </c>
      <c r="F303" s="18">
        <v>0.13200000000000001</v>
      </c>
      <c r="G303" s="16">
        <v>0.126</v>
      </c>
      <c r="H303" s="18">
        <v>0.13100000000000001</v>
      </c>
      <c r="I303" s="17">
        <v>6.4000000000000001E-2</v>
      </c>
      <c r="J303" s="17">
        <v>7.8E-2</v>
      </c>
      <c r="K303" s="17">
        <v>0.18</v>
      </c>
      <c r="L303" s="18">
        <v>0.214</v>
      </c>
      <c r="M303" s="16">
        <v>0.14499999999999999</v>
      </c>
      <c r="N303" s="17">
        <v>0.11600000000000001</v>
      </c>
      <c r="O303" s="18">
        <v>0.123</v>
      </c>
      <c r="P303" s="17">
        <v>0.187</v>
      </c>
      <c r="Q303" s="17">
        <v>0.113</v>
      </c>
      <c r="R303" s="18">
        <v>0.122</v>
      </c>
    </row>
    <row r="304" spans="1:18" ht="16.5">
      <c r="A304" s="19" t="s">
        <v>25</v>
      </c>
      <c r="B304" s="2" t="s">
        <v>159</v>
      </c>
      <c r="C304" s="15">
        <v>5.8000000000000003E-2</v>
      </c>
      <c r="D304" s="16">
        <v>2.5999999999999999E-2</v>
      </c>
      <c r="E304" s="17">
        <v>6.6000000000000003E-2</v>
      </c>
      <c r="F304" s="18">
        <v>5.6000000000000001E-2</v>
      </c>
      <c r="G304" s="16">
        <v>6.3E-2</v>
      </c>
      <c r="H304" s="18">
        <v>5.2999999999999999E-2</v>
      </c>
      <c r="I304" s="17">
        <v>5.1999999999999998E-2</v>
      </c>
      <c r="J304" s="17">
        <v>2.8000000000000001E-2</v>
      </c>
      <c r="K304" s="17">
        <v>4.3999999999999997E-2</v>
      </c>
      <c r="L304" s="18">
        <v>0.11600000000000001</v>
      </c>
      <c r="M304" s="16">
        <v>6.7000000000000004E-2</v>
      </c>
      <c r="N304" s="17">
        <v>3.3000000000000002E-2</v>
      </c>
      <c r="O304" s="18">
        <v>7.4999999999999997E-2</v>
      </c>
      <c r="P304" s="17">
        <v>5.1999999999999998E-2</v>
      </c>
      <c r="Q304" s="17">
        <v>6.3E-2</v>
      </c>
      <c r="R304" s="18">
        <v>5.7000000000000002E-2</v>
      </c>
    </row>
    <row r="305" spans="1:18" ht="16.5">
      <c r="A305" s="19" t="s">
        <v>25</v>
      </c>
      <c r="B305" s="2" t="s">
        <v>160</v>
      </c>
      <c r="C305" s="15">
        <v>5.5E-2</v>
      </c>
      <c r="D305" s="16">
        <v>2.8000000000000001E-2</v>
      </c>
      <c r="E305" s="17">
        <v>3.5999999999999997E-2</v>
      </c>
      <c r="F305" s="18">
        <v>7.1999999999999995E-2</v>
      </c>
      <c r="G305" s="16">
        <v>6.3E-2</v>
      </c>
      <c r="H305" s="18">
        <v>4.9000000000000002E-2</v>
      </c>
      <c r="I305" s="17">
        <v>8.2000000000000003E-2</v>
      </c>
      <c r="J305" s="17">
        <v>2.9000000000000001E-2</v>
      </c>
      <c r="K305" s="17">
        <v>6.7000000000000004E-2</v>
      </c>
      <c r="L305" s="18">
        <v>4.4999999999999998E-2</v>
      </c>
      <c r="M305" s="16">
        <v>3.9E-2</v>
      </c>
      <c r="N305" s="17">
        <v>5.8999999999999997E-2</v>
      </c>
      <c r="O305" s="18">
        <v>7.1999999999999995E-2</v>
      </c>
      <c r="P305" s="17">
        <v>0.04</v>
      </c>
      <c r="Q305" s="17">
        <v>5.3999999999999999E-2</v>
      </c>
      <c r="R305" s="18">
        <v>6.4000000000000001E-2</v>
      </c>
    </row>
    <row r="306" spans="1:18" ht="16.5">
      <c r="A306" s="19" t="s">
        <v>25</v>
      </c>
      <c r="B306" s="2" t="s">
        <v>31</v>
      </c>
      <c r="C306" s="15">
        <v>3.0000000000000001E-3</v>
      </c>
      <c r="D306" s="16"/>
      <c r="E306" s="17"/>
      <c r="F306" s="18">
        <v>6.0000000000000001E-3</v>
      </c>
      <c r="G306" s="16">
        <v>7.0000000000000001E-3</v>
      </c>
      <c r="H306" s="18"/>
      <c r="I306" s="17">
        <v>1.2E-2</v>
      </c>
      <c r="J306" s="17"/>
      <c r="K306" s="17"/>
      <c r="L306" s="18"/>
      <c r="M306" s="16"/>
      <c r="N306" s="17"/>
      <c r="O306" s="18">
        <v>1.0999999999999999E-2</v>
      </c>
      <c r="P306" s="17"/>
      <c r="Q306" s="17"/>
      <c r="R306" s="18">
        <v>7.0000000000000001E-3</v>
      </c>
    </row>
    <row r="307" spans="1:18" s="28" customFormat="1" ht="16.5">
      <c r="A307" s="22"/>
      <c r="B307" s="23" t="s">
        <v>32</v>
      </c>
      <c r="C307" s="24">
        <f t="shared" ref="C307:R307" si="12">(C300*1+C301*2+C302*3+C303*4+C304*5)/SUM(C300:C304)</f>
        <v>3.0337078651685392</v>
      </c>
      <c r="D307" s="25">
        <f t="shared" si="12"/>
        <v>2.7981818181818174</v>
      </c>
      <c r="E307" s="26">
        <f t="shared" si="12"/>
        <v>3.1431451612903225</v>
      </c>
      <c r="F307" s="27">
        <f t="shared" si="12"/>
        <v>2.994633273703041</v>
      </c>
      <c r="G307" s="25">
        <f t="shared" si="12"/>
        <v>2.9886148007590134</v>
      </c>
      <c r="H307" s="27">
        <f t="shared" si="12"/>
        <v>3.068391866913124</v>
      </c>
      <c r="I307" s="26">
        <f t="shared" si="12"/>
        <v>2.9951807228915657</v>
      </c>
      <c r="J307" s="26">
        <f t="shared" si="12"/>
        <v>2.7302752293577979</v>
      </c>
      <c r="K307" s="26">
        <f t="shared" si="12"/>
        <v>3.1378640776699025</v>
      </c>
      <c r="L307" s="27">
        <f t="shared" si="12"/>
        <v>3.2760646108663729</v>
      </c>
      <c r="M307" s="25">
        <f t="shared" si="12"/>
        <v>3.1458733205374281</v>
      </c>
      <c r="N307" s="26">
        <f t="shared" si="12"/>
        <v>2.8546511627906979</v>
      </c>
      <c r="O307" s="27">
        <f t="shared" si="12"/>
        <v>3.085514834205934</v>
      </c>
      <c r="P307" s="26">
        <f t="shared" si="12"/>
        <v>3.2531120331950212</v>
      </c>
      <c r="Q307" s="26">
        <f t="shared" si="12"/>
        <v>3.0392156862745097</v>
      </c>
      <c r="R307" s="27">
        <f t="shared" si="12"/>
        <v>2.9638554216867465</v>
      </c>
    </row>
    <row r="308" spans="1:18" ht="16.5">
      <c r="A308" s="19" t="s">
        <v>25</v>
      </c>
      <c r="B308" s="2" t="s">
        <v>25</v>
      </c>
      <c r="C308" s="15"/>
      <c r="D308" s="16"/>
      <c r="E308" s="17"/>
      <c r="F308" s="18"/>
      <c r="G308" s="16"/>
      <c r="H308" s="18"/>
      <c r="I308" s="17"/>
      <c r="J308" s="17"/>
      <c r="K308" s="17"/>
      <c r="L308" s="18"/>
      <c r="M308" s="16"/>
      <c r="N308" s="17"/>
      <c r="O308" s="18"/>
      <c r="P308" s="17"/>
      <c r="Q308" s="17"/>
      <c r="R308" s="18"/>
    </row>
    <row r="309" spans="1:18" ht="49.5">
      <c r="A309" s="19" t="s">
        <v>161</v>
      </c>
      <c r="B309" s="20" t="s">
        <v>162</v>
      </c>
      <c r="C309" s="15"/>
      <c r="D309" s="16"/>
      <c r="E309" s="17"/>
      <c r="F309" s="18"/>
      <c r="G309" s="16"/>
      <c r="H309" s="18"/>
      <c r="I309" s="17"/>
      <c r="J309" s="17"/>
      <c r="K309" s="17"/>
      <c r="L309" s="18"/>
      <c r="M309" s="16"/>
      <c r="N309" s="17"/>
      <c r="O309" s="18"/>
      <c r="P309" s="17"/>
      <c r="Q309" s="17"/>
      <c r="R309" s="18"/>
    </row>
    <row r="310" spans="1:18" ht="16.5">
      <c r="A310" s="19" t="s">
        <v>25</v>
      </c>
      <c r="B310" s="2" t="s">
        <v>143</v>
      </c>
      <c r="C310" s="15">
        <v>0.40699999999999997</v>
      </c>
      <c r="D310" s="16">
        <v>0.42399999999999999</v>
      </c>
      <c r="E310" s="17">
        <v>0.46800000000000003</v>
      </c>
      <c r="F310" s="18">
        <v>0.36299999999999999</v>
      </c>
      <c r="G310" s="16">
        <v>0.40500000000000003</v>
      </c>
      <c r="H310" s="18">
        <v>0.41</v>
      </c>
      <c r="I310" s="17">
        <v>0.49099999999999999</v>
      </c>
      <c r="J310" s="17">
        <v>0.42699999999999999</v>
      </c>
      <c r="K310" s="17">
        <v>0.41799999999999998</v>
      </c>
      <c r="L310" s="18">
        <v>0.27500000000000002</v>
      </c>
      <c r="M310" s="16">
        <v>0.441</v>
      </c>
      <c r="N310" s="17">
        <v>0.42499999999999999</v>
      </c>
      <c r="O310" s="18">
        <v>0.34499999999999997</v>
      </c>
      <c r="P310" s="17">
        <v>0.47799999999999998</v>
      </c>
      <c r="Q310" s="17">
        <v>0.436</v>
      </c>
      <c r="R310" s="18">
        <v>0.34899999999999998</v>
      </c>
    </row>
    <row r="311" spans="1:18" ht="16.5">
      <c r="A311" s="19" t="s">
        <v>25</v>
      </c>
      <c r="B311" s="2" t="s">
        <v>155</v>
      </c>
      <c r="C311" s="15">
        <v>4.2000000000000003E-2</v>
      </c>
      <c r="D311" s="16">
        <v>9.2999999999999999E-2</v>
      </c>
      <c r="E311" s="17">
        <v>0.02</v>
      </c>
      <c r="F311" s="18">
        <v>0.05</v>
      </c>
      <c r="G311" s="16">
        <v>5.6000000000000001E-2</v>
      </c>
      <c r="H311" s="18">
        <v>2.9000000000000001E-2</v>
      </c>
      <c r="I311" s="17">
        <v>5.1999999999999998E-2</v>
      </c>
      <c r="J311" s="17">
        <v>2.8000000000000001E-2</v>
      </c>
      <c r="K311" s="17">
        <v>1.6E-2</v>
      </c>
      <c r="L311" s="18">
        <v>7.2999999999999995E-2</v>
      </c>
      <c r="M311" s="16">
        <v>2.4E-2</v>
      </c>
      <c r="N311" s="17">
        <v>3.7999999999999999E-2</v>
      </c>
      <c r="O311" s="18">
        <v>6.8000000000000005E-2</v>
      </c>
      <c r="P311" s="17">
        <v>3.5999999999999997E-2</v>
      </c>
      <c r="Q311" s="17">
        <v>3.5000000000000003E-2</v>
      </c>
      <c r="R311" s="18">
        <v>4.9000000000000002E-2</v>
      </c>
    </row>
    <row r="312" spans="1:18" ht="16.5">
      <c r="A312" s="19" t="s">
        <v>25</v>
      </c>
      <c r="B312" s="2" t="s">
        <v>156</v>
      </c>
      <c r="C312" s="15">
        <v>8.7999999999999995E-2</v>
      </c>
      <c r="D312" s="16">
        <v>0.10100000000000001</v>
      </c>
      <c r="E312" s="17">
        <v>5.7000000000000002E-2</v>
      </c>
      <c r="F312" s="18">
        <v>0.108</v>
      </c>
      <c r="G312" s="16">
        <v>6.7000000000000004E-2</v>
      </c>
      <c r="H312" s="18">
        <v>0.107</v>
      </c>
      <c r="I312" s="17">
        <v>5.5E-2</v>
      </c>
      <c r="J312" s="17">
        <v>0.13800000000000001</v>
      </c>
      <c r="K312" s="17">
        <v>8.7999999999999995E-2</v>
      </c>
      <c r="L312" s="18">
        <v>6.6000000000000003E-2</v>
      </c>
      <c r="M312" s="16">
        <v>6.2E-2</v>
      </c>
      <c r="N312" s="17">
        <v>0.108</v>
      </c>
      <c r="O312" s="18">
        <v>9.8000000000000004E-2</v>
      </c>
      <c r="P312" s="17">
        <v>2.9000000000000001E-2</v>
      </c>
      <c r="Q312" s="17">
        <v>8.8999999999999996E-2</v>
      </c>
      <c r="R312" s="18">
        <v>0.111</v>
      </c>
    </row>
    <row r="313" spans="1:18" ht="16.5">
      <c r="A313" s="19" t="s">
        <v>25</v>
      </c>
      <c r="B313" s="2" t="s">
        <v>157</v>
      </c>
      <c r="C313" s="15">
        <v>0.186</v>
      </c>
      <c r="D313" s="16">
        <v>0.16</v>
      </c>
      <c r="E313" s="17">
        <v>0.183</v>
      </c>
      <c r="F313" s="18">
        <v>0.19</v>
      </c>
      <c r="G313" s="16">
        <v>0.17399999999999999</v>
      </c>
      <c r="H313" s="18">
        <v>0.19600000000000001</v>
      </c>
      <c r="I313" s="17">
        <v>0.189</v>
      </c>
      <c r="J313" s="17">
        <v>0.186</v>
      </c>
      <c r="K313" s="17">
        <v>0.154</v>
      </c>
      <c r="L313" s="18">
        <v>0.214</v>
      </c>
      <c r="M313" s="16">
        <v>0.14099999999999999</v>
      </c>
      <c r="N313" s="17">
        <v>0.19700000000000001</v>
      </c>
      <c r="O313" s="18">
        <v>0.22900000000000001</v>
      </c>
      <c r="P313" s="17">
        <v>0.113</v>
      </c>
      <c r="Q313" s="17">
        <v>0.161</v>
      </c>
      <c r="R313" s="18">
        <v>0.23499999999999999</v>
      </c>
    </row>
    <row r="314" spans="1:18" ht="16.5">
      <c r="A314" s="19" t="s">
        <v>25</v>
      </c>
      <c r="B314" s="2" t="s">
        <v>158</v>
      </c>
      <c r="C314" s="15">
        <v>0.16800000000000001</v>
      </c>
      <c r="D314" s="16">
        <v>0.157</v>
      </c>
      <c r="E314" s="17">
        <v>0.192</v>
      </c>
      <c r="F314" s="18">
        <v>0.153</v>
      </c>
      <c r="G314" s="16">
        <v>0.17299999999999999</v>
      </c>
      <c r="H314" s="18">
        <v>0.16300000000000001</v>
      </c>
      <c r="I314" s="17">
        <v>7.9000000000000001E-2</v>
      </c>
      <c r="J314" s="17">
        <v>0.13600000000000001</v>
      </c>
      <c r="K314" s="17">
        <v>0.222</v>
      </c>
      <c r="L314" s="18">
        <v>0.255</v>
      </c>
      <c r="M314" s="16">
        <v>0.23599999999999999</v>
      </c>
      <c r="N314" s="17">
        <v>0.13300000000000001</v>
      </c>
      <c r="O314" s="18">
        <v>0.122</v>
      </c>
      <c r="P314" s="17">
        <v>0.255</v>
      </c>
      <c r="Q314" s="17">
        <v>0.16600000000000001</v>
      </c>
      <c r="R314" s="18">
        <v>0.14000000000000001</v>
      </c>
    </row>
    <row r="315" spans="1:18" ht="16.5">
      <c r="A315" s="19" t="s">
        <v>25</v>
      </c>
      <c r="B315" s="2" t="s">
        <v>159</v>
      </c>
      <c r="C315" s="15">
        <v>5.0999999999999997E-2</v>
      </c>
      <c r="D315" s="16">
        <v>3.6999999999999998E-2</v>
      </c>
      <c r="E315" s="17">
        <v>4.3999999999999997E-2</v>
      </c>
      <c r="F315" s="18">
        <v>5.7000000000000002E-2</v>
      </c>
      <c r="G315" s="16">
        <v>5.6000000000000001E-2</v>
      </c>
      <c r="H315" s="18">
        <v>4.5999999999999999E-2</v>
      </c>
      <c r="I315" s="17">
        <v>0.04</v>
      </c>
      <c r="J315" s="17">
        <v>5.7000000000000002E-2</v>
      </c>
      <c r="K315" s="17">
        <v>3.5000000000000003E-2</v>
      </c>
      <c r="L315" s="18">
        <v>7.2999999999999995E-2</v>
      </c>
      <c r="M315" s="16">
        <v>5.7000000000000002E-2</v>
      </c>
      <c r="N315" s="17">
        <v>0.04</v>
      </c>
      <c r="O315" s="18">
        <v>5.5E-2</v>
      </c>
      <c r="P315" s="17">
        <v>0.05</v>
      </c>
      <c r="Q315" s="17">
        <v>0.06</v>
      </c>
      <c r="R315" s="18">
        <v>4.4999999999999998E-2</v>
      </c>
    </row>
    <row r="316" spans="1:18" ht="16.5">
      <c r="A316" s="19" t="s">
        <v>25</v>
      </c>
      <c r="B316" s="2" t="s">
        <v>160</v>
      </c>
      <c r="C316" s="15">
        <v>5.5E-2</v>
      </c>
      <c r="D316" s="16">
        <v>2.8000000000000001E-2</v>
      </c>
      <c r="E316" s="17">
        <v>3.5999999999999997E-2</v>
      </c>
      <c r="F316" s="18">
        <v>7.1999999999999995E-2</v>
      </c>
      <c r="G316" s="16">
        <v>6.3E-2</v>
      </c>
      <c r="H316" s="18">
        <v>4.9000000000000002E-2</v>
      </c>
      <c r="I316" s="17">
        <v>8.2000000000000003E-2</v>
      </c>
      <c r="J316" s="17">
        <v>2.9000000000000001E-2</v>
      </c>
      <c r="K316" s="17">
        <v>6.7000000000000004E-2</v>
      </c>
      <c r="L316" s="18">
        <v>4.4999999999999998E-2</v>
      </c>
      <c r="M316" s="16">
        <v>3.9E-2</v>
      </c>
      <c r="N316" s="17">
        <v>5.8999999999999997E-2</v>
      </c>
      <c r="O316" s="18">
        <v>7.1999999999999995E-2</v>
      </c>
      <c r="P316" s="17">
        <v>0.04</v>
      </c>
      <c r="Q316" s="17">
        <v>5.3999999999999999E-2</v>
      </c>
      <c r="R316" s="18">
        <v>6.4000000000000001E-2</v>
      </c>
    </row>
    <row r="317" spans="1:18" ht="16.5">
      <c r="A317" s="19" t="s">
        <v>25</v>
      </c>
      <c r="B317" s="2" t="s">
        <v>31</v>
      </c>
      <c r="C317" s="15">
        <v>3.0000000000000001E-3</v>
      </c>
      <c r="D317" s="16"/>
      <c r="E317" s="17"/>
      <c r="F317" s="18">
        <v>6.0000000000000001E-3</v>
      </c>
      <c r="G317" s="16">
        <v>7.0000000000000001E-3</v>
      </c>
      <c r="H317" s="18"/>
      <c r="I317" s="17">
        <v>1.2E-2</v>
      </c>
      <c r="J317" s="17"/>
      <c r="K317" s="17"/>
      <c r="L317" s="18"/>
      <c r="M317" s="16"/>
      <c r="N317" s="17"/>
      <c r="O317" s="18">
        <v>1.0999999999999999E-2</v>
      </c>
      <c r="P317" s="17"/>
      <c r="Q317" s="17"/>
      <c r="R317" s="18">
        <v>7.0000000000000001E-3</v>
      </c>
    </row>
    <row r="318" spans="1:18" s="28" customFormat="1" ht="16.5">
      <c r="A318" s="22"/>
      <c r="B318" s="23" t="s">
        <v>32</v>
      </c>
      <c r="C318" s="24">
        <f t="shared" ref="C318:R318" si="13">(C311*1+C312*2+C313*3+C314*4+C315*5)/SUM(C311:C315)</f>
        <v>3.1831775700934575</v>
      </c>
      <c r="D318" s="25">
        <f t="shared" si="13"/>
        <v>2.8978102189781021</v>
      </c>
      <c r="E318" s="26">
        <f t="shared" si="13"/>
        <v>3.368951612903226</v>
      </c>
      <c r="F318" s="27">
        <f t="shared" si="13"/>
        <v>3.1057347670250897</v>
      </c>
      <c r="G318" s="25">
        <f t="shared" si="13"/>
        <v>3.2015209125475281</v>
      </c>
      <c r="H318" s="27">
        <f t="shared" si="13"/>
        <v>3.1663585951940849</v>
      </c>
      <c r="I318" s="26">
        <f t="shared" si="13"/>
        <v>3</v>
      </c>
      <c r="J318" s="26">
        <f t="shared" si="13"/>
        <v>3.1027522935779821</v>
      </c>
      <c r="K318" s="26">
        <f t="shared" si="13"/>
        <v>3.3339805825242714</v>
      </c>
      <c r="L318" s="27">
        <f t="shared" si="13"/>
        <v>3.2775330396475777</v>
      </c>
      <c r="M318" s="25">
        <f t="shared" si="13"/>
        <v>3.4615384615384612</v>
      </c>
      <c r="N318" s="26">
        <f t="shared" si="13"/>
        <v>3.0562015503875966</v>
      </c>
      <c r="O318" s="27">
        <f t="shared" si="13"/>
        <v>2.9965034965034962</v>
      </c>
      <c r="P318" s="26">
        <f t="shared" si="13"/>
        <v>3.5258799171842652</v>
      </c>
      <c r="Q318" s="26">
        <f t="shared" si="13"/>
        <v>3.2485322896281792</v>
      </c>
      <c r="R318" s="27">
        <f t="shared" si="13"/>
        <v>3.0362068965517239</v>
      </c>
    </row>
    <row r="319" spans="1:18" ht="16.5">
      <c r="A319" s="19" t="s">
        <v>25</v>
      </c>
      <c r="B319" s="2" t="s">
        <v>25</v>
      </c>
      <c r="C319" s="15"/>
      <c r="D319" s="16"/>
      <c r="E319" s="17"/>
      <c r="F319" s="18"/>
      <c r="G319" s="16"/>
      <c r="H319" s="18"/>
      <c r="I319" s="17"/>
      <c r="J319" s="17"/>
      <c r="K319" s="17"/>
      <c r="L319" s="18"/>
      <c r="M319" s="16"/>
      <c r="N319" s="17"/>
      <c r="O319" s="18"/>
      <c r="P319" s="17"/>
      <c r="Q319" s="17"/>
      <c r="R319" s="18"/>
    </row>
    <row r="320" spans="1:18" ht="49.5">
      <c r="A320" s="19" t="s">
        <v>163</v>
      </c>
      <c r="B320" s="20" t="s">
        <v>164</v>
      </c>
      <c r="C320" s="15"/>
      <c r="D320" s="16"/>
      <c r="E320" s="17"/>
      <c r="F320" s="18"/>
      <c r="G320" s="16"/>
      <c r="H320" s="18"/>
      <c r="I320" s="17"/>
      <c r="J320" s="17"/>
      <c r="K320" s="17"/>
      <c r="L320" s="18"/>
      <c r="M320" s="16"/>
      <c r="N320" s="17"/>
      <c r="O320" s="18"/>
      <c r="P320" s="17"/>
      <c r="Q320" s="17"/>
      <c r="R320" s="18"/>
    </row>
    <row r="321" spans="1:18" ht="16.5">
      <c r="A321" s="19" t="s">
        <v>25</v>
      </c>
      <c r="B321" s="2" t="s">
        <v>143</v>
      </c>
      <c r="C321" s="15">
        <v>0.40699999999999997</v>
      </c>
      <c r="D321" s="16">
        <v>0.42399999999999999</v>
      </c>
      <c r="E321" s="17">
        <v>0.46800000000000003</v>
      </c>
      <c r="F321" s="18">
        <v>0.36299999999999999</v>
      </c>
      <c r="G321" s="16">
        <v>0.40500000000000003</v>
      </c>
      <c r="H321" s="18">
        <v>0.41</v>
      </c>
      <c r="I321" s="17">
        <v>0.49099999999999999</v>
      </c>
      <c r="J321" s="17">
        <v>0.42699999999999999</v>
      </c>
      <c r="K321" s="17">
        <v>0.41799999999999998</v>
      </c>
      <c r="L321" s="18">
        <v>0.27500000000000002</v>
      </c>
      <c r="M321" s="16">
        <v>0.441</v>
      </c>
      <c r="N321" s="17">
        <v>0.42499999999999999</v>
      </c>
      <c r="O321" s="18">
        <v>0.34499999999999997</v>
      </c>
      <c r="P321" s="17">
        <v>0.47799999999999998</v>
      </c>
      <c r="Q321" s="17">
        <v>0.436</v>
      </c>
      <c r="R321" s="18">
        <v>0.34899999999999998</v>
      </c>
    </row>
    <row r="322" spans="1:18" ht="16.5">
      <c r="A322" s="19" t="s">
        <v>25</v>
      </c>
      <c r="B322" s="2" t="s">
        <v>155</v>
      </c>
      <c r="C322" s="15">
        <v>4.1000000000000002E-2</v>
      </c>
      <c r="D322" s="16">
        <v>0.09</v>
      </c>
      <c r="E322" s="17">
        <v>2.5000000000000001E-2</v>
      </c>
      <c r="F322" s="18">
        <v>4.5999999999999999E-2</v>
      </c>
      <c r="G322" s="16">
        <v>4.2000000000000003E-2</v>
      </c>
      <c r="H322" s="18">
        <v>3.9E-2</v>
      </c>
      <c r="I322" s="17">
        <v>2.7E-2</v>
      </c>
      <c r="J322" s="17">
        <v>4.8000000000000001E-2</v>
      </c>
      <c r="K322" s="17">
        <v>2.5000000000000001E-2</v>
      </c>
      <c r="L322" s="18">
        <v>6.3E-2</v>
      </c>
      <c r="M322" s="16">
        <v>4.4999999999999998E-2</v>
      </c>
      <c r="N322" s="17">
        <v>3.9E-2</v>
      </c>
      <c r="O322" s="18">
        <v>3.7999999999999999E-2</v>
      </c>
      <c r="P322" s="17">
        <v>3.3000000000000002E-2</v>
      </c>
      <c r="Q322" s="17">
        <v>5.1999999999999998E-2</v>
      </c>
      <c r="R322" s="18">
        <v>3.5999999999999997E-2</v>
      </c>
    </row>
    <row r="323" spans="1:18" ht="16.5">
      <c r="A323" s="19" t="s">
        <v>25</v>
      </c>
      <c r="B323" s="2" t="s">
        <v>156</v>
      </c>
      <c r="C323" s="15">
        <v>5.8000000000000003E-2</v>
      </c>
      <c r="D323" s="16">
        <v>6.7000000000000004E-2</v>
      </c>
      <c r="E323" s="17">
        <v>4.7E-2</v>
      </c>
      <c r="F323" s="18">
        <v>6.4000000000000001E-2</v>
      </c>
      <c r="G323" s="16">
        <v>7.1999999999999995E-2</v>
      </c>
      <c r="H323" s="18">
        <v>4.4999999999999998E-2</v>
      </c>
      <c r="I323" s="17">
        <v>6.7000000000000004E-2</v>
      </c>
      <c r="J323" s="17">
        <v>4.7E-2</v>
      </c>
      <c r="K323" s="17">
        <v>5.1999999999999998E-2</v>
      </c>
      <c r="L323" s="18">
        <v>6.6000000000000003E-2</v>
      </c>
      <c r="M323" s="16">
        <v>6.2E-2</v>
      </c>
      <c r="N323" s="17">
        <v>8.3000000000000004E-2</v>
      </c>
      <c r="O323" s="18">
        <v>2.4E-2</v>
      </c>
      <c r="P323" s="17">
        <v>3.7999999999999999E-2</v>
      </c>
      <c r="Q323" s="17">
        <v>6.5000000000000002E-2</v>
      </c>
      <c r="R323" s="18">
        <v>6.0999999999999999E-2</v>
      </c>
    </row>
    <row r="324" spans="1:18" ht="16.5">
      <c r="A324" s="19" t="s">
        <v>25</v>
      </c>
      <c r="B324" s="2" t="s">
        <v>157</v>
      </c>
      <c r="C324" s="15">
        <v>0.155</v>
      </c>
      <c r="D324" s="16">
        <v>0.13300000000000001</v>
      </c>
      <c r="E324" s="17">
        <v>0.161</v>
      </c>
      <c r="F324" s="18">
        <v>0.154</v>
      </c>
      <c r="G324" s="16">
        <v>0.15</v>
      </c>
      <c r="H324" s="18">
        <v>0.16</v>
      </c>
      <c r="I324" s="17">
        <v>0.107</v>
      </c>
      <c r="J324" s="17">
        <v>0.215</v>
      </c>
      <c r="K324" s="17">
        <v>0.16300000000000001</v>
      </c>
      <c r="L324" s="18">
        <v>0.13100000000000001</v>
      </c>
      <c r="M324" s="16">
        <v>0.114</v>
      </c>
      <c r="N324" s="17">
        <v>0.158</v>
      </c>
      <c r="O324" s="18">
        <v>0.20399999999999999</v>
      </c>
      <c r="P324" s="17">
        <v>9.4E-2</v>
      </c>
      <c r="Q324" s="17">
        <v>0.13600000000000001</v>
      </c>
      <c r="R324" s="18">
        <v>0.19600000000000001</v>
      </c>
    </row>
    <row r="325" spans="1:18" ht="16.5">
      <c r="A325" s="19" t="s">
        <v>25</v>
      </c>
      <c r="B325" s="2" t="s">
        <v>158</v>
      </c>
      <c r="C325" s="15">
        <v>0.17299999999999999</v>
      </c>
      <c r="D325" s="16">
        <v>0.153</v>
      </c>
      <c r="E325" s="17">
        <v>0.151</v>
      </c>
      <c r="F325" s="18">
        <v>0.192</v>
      </c>
      <c r="G325" s="16">
        <v>0.16</v>
      </c>
      <c r="H325" s="18">
        <v>0.186</v>
      </c>
      <c r="I325" s="17">
        <v>0.107</v>
      </c>
      <c r="J325" s="17">
        <v>0.159</v>
      </c>
      <c r="K325" s="17">
        <v>0.20399999999999999</v>
      </c>
      <c r="L325" s="18">
        <v>0.23699999999999999</v>
      </c>
      <c r="M325" s="16">
        <v>0.189</v>
      </c>
      <c r="N325" s="17">
        <v>0.128</v>
      </c>
      <c r="O325" s="18">
        <v>0.20499999999999999</v>
      </c>
      <c r="P325" s="17">
        <v>0.215</v>
      </c>
      <c r="Q325" s="17">
        <v>0.11799999999999999</v>
      </c>
      <c r="R325" s="18">
        <v>0.20300000000000001</v>
      </c>
    </row>
    <row r="326" spans="1:18" ht="16.5">
      <c r="A326" s="19" t="s">
        <v>25</v>
      </c>
      <c r="B326" s="2" t="s">
        <v>159</v>
      </c>
      <c r="C326" s="15">
        <v>0.107</v>
      </c>
      <c r="D326" s="16">
        <v>0.105</v>
      </c>
      <c r="E326" s="17">
        <v>0.113</v>
      </c>
      <c r="F326" s="18">
        <v>0.10299999999999999</v>
      </c>
      <c r="G326" s="16">
        <v>0.10199999999999999</v>
      </c>
      <c r="H326" s="18">
        <v>0.111</v>
      </c>
      <c r="I326" s="17">
        <v>0.107</v>
      </c>
      <c r="J326" s="17">
        <v>7.4999999999999997E-2</v>
      </c>
      <c r="K326" s="17">
        <v>7.0000000000000007E-2</v>
      </c>
      <c r="L326" s="18">
        <v>0.183</v>
      </c>
      <c r="M326" s="16">
        <v>0.11</v>
      </c>
      <c r="N326" s="17">
        <v>0.108</v>
      </c>
      <c r="O326" s="18">
        <v>0.10199999999999999</v>
      </c>
      <c r="P326" s="17">
        <v>0.10299999999999999</v>
      </c>
      <c r="Q326" s="17">
        <v>0.13900000000000001</v>
      </c>
      <c r="R326" s="18">
        <v>8.5000000000000006E-2</v>
      </c>
    </row>
    <row r="327" spans="1:18" ht="16.5">
      <c r="A327" s="19" t="s">
        <v>25</v>
      </c>
      <c r="B327" s="2" t="s">
        <v>160</v>
      </c>
      <c r="C327" s="15">
        <v>5.5E-2</v>
      </c>
      <c r="D327" s="16">
        <v>2.8000000000000001E-2</v>
      </c>
      <c r="E327" s="17">
        <v>3.5999999999999997E-2</v>
      </c>
      <c r="F327" s="18">
        <v>7.1999999999999995E-2</v>
      </c>
      <c r="G327" s="16">
        <v>6.3E-2</v>
      </c>
      <c r="H327" s="18">
        <v>4.9000000000000002E-2</v>
      </c>
      <c r="I327" s="17">
        <v>8.2000000000000003E-2</v>
      </c>
      <c r="J327" s="17">
        <v>2.9000000000000001E-2</v>
      </c>
      <c r="K327" s="17">
        <v>6.7000000000000004E-2</v>
      </c>
      <c r="L327" s="18">
        <v>4.4999999999999998E-2</v>
      </c>
      <c r="M327" s="16">
        <v>3.9E-2</v>
      </c>
      <c r="N327" s="17">
        <v>5.8999999999999997E-2</v>
      </c>
      <c r="O327" s="18">
        <v>7.1999999999999995E-2</v>
      </c>
      <c r="P327" s="17">
        <v>0.04</v>
      </c>
      <c r="Q327" s="17">
        <v>5.3999999999999999E-2</v>
      </c>
      <c r="R327" s="18">
        <v>6.4000000000000001E-2</v>
      </c>
    </row>
    <row r="328" spans="1:18" ht="16.5">
      <c r="A328" s="19" t="s">
        <v>25</v>
      </c>
      <c r="B328" s="2" t="s">
        <v>31</v>
      </c>
      <c r="C328" s="15">
        <v>3.0000000000000001E-3</v>
      </c>
      <c r="D328" s="16"/>
      <c r="E328" s="17"/>
      <c r="F328" s="18">
        <v>6.0000000000000001E-3</v>
      </c>
      <c r="G328" s="16">
        <v>7.0000000000000001E-3</v>
      </c>
      <c r="H328" s="18"/>
      <c r="I328" s="17">
        <v>1.2E-2</v>
      </c>
      <c r="J328" s="17"/>
      <c r="K328" s="17"/>
      <c r="L328" s="18"/>
      <c r="M328" s="16"/>
      <c r="N328" s="17"/>
      <c r="O328" s="18">
        <v>1.0999999999999999E-2</v>
      </c>
      <c r="P328" s="17"/>
      <c r="Q328" s="17"/>
      <c r="R328" s="18">
        <v>7.0000000000000001E-3</v>
      </c>
    </row>
    <row r="329" spans="1:18" s="28" customFormat="1" ht="16.5">
      <c r="A329" s="22"/>
      <c r="B329" s="23" t="s">
        <v>32</v>
      </c>
      <c r="C329" s="24">
        <f t="shared" ref="C329:R329" si="14">(C322*1+C323*2+C324*3+C325*4+C326*5)/SUM(C322:C326)</f>
        <v>3.4625468164794011</v>
      </c>
      <c r="D329" s="25">
        <f t="shared" si="14"/>
        <v>3.2116788321167875</v>
      </c>
      <c r="E329" s="26">
        <f t="shared" si="14"/>
        <v>3.5633802816901405</v>
      </c>
      <c r="F329" s="27">
        <f t="shared" si="14"/>
        <v>3.4329159212880143</v>
      </c>
      <c r="G329" s="25">
        <f t="shared" si="14"/>
        <v>3.3954372623574138</v>
      </c>
      <c r="H329" s="27">
        <f t="shared" si="14"/>
        <v>3.5268022181146024</v>
      </c>
      <c r="I329" s="26">
        <f t="shared" si="14"/>
        <v>3.4819277108433733</v>
      </c>
      <c r="J329" s="26">
        <f t="shared" si="14"/>
        <v>3.3051470588235299</v>
      </c>
      <c r="K329" s="26">
        <f t="shared" si="14"/>
        <v>3.4708171206225682</v>
      </c>
      <c r="L329" s="27">
        <f t="shared" si="14"/>
        <v>3.6044117647058829</v>
      </c>
      <c r="M329" s="25">
        <f t="shared" si="14"/>
        <v>3.4942307692307688</v>
      </c>
      <c r="N329" s="26">
        <f t="shared" si="14"/>
        <v>3.3546511627906979</v>
      </c>
      <c r="O329" s="27">
        <f t="shared" si="14"/>
        <v>3.5392670157068058</v>
      </c>
      <c r="P329" s="26">
        <f t="shared" si="14"/>
        <v>3.656314699792961</v>
      </c>
      <c r="Q329" s="26">
        <f t="shared" si="14"/>
        <v>3.4450980392156865</v>
      </c>
      <c r="R329" s="27">
        <f t="shared" si="14"/>
        <v>3.4130808950086058</v>
      </c>
    </row>
    <row r="330" spans="1:18" ht="16.5">
      <c r="A330" s="19" t="s">
        <v>25</v>
      </c>
      <c r="B330" s="2" t="s">
        <v>25</v>
      </c>
      <c r="C330" s="15"/>
      <c r="D330" s="16"/>
      <c r="E330" s="17"/>
      <c r="F330" s="18"/>
      <c r="G330" s="16"/>
      <c r="H330" s="18"/>
      <c r="I330" s="17"/>
      <c r="J330" s="17"/>
      <c r="K330" s="17"/>
      <c r="L330" s="18"/>
      <c r="M330" s="16"/>
      <c r="N330" s="17"/>
      <c r="O330" s="18"/>
      <c r="P330" s="17"/>
      <c r="Q330" s="17"/>
      <c r="R330" s="18"/>
    </row>
    <row r="331" spans="1:18" ht="49.5">
      <c r="A331" s="19" t="s">
        <v>165</v>
      </c>
      <c r="B331" s="20" t="s">
        <v>166</v>
      </c>
      <c r="C331" s="15"/>
      <c r="D331" s="16"/>
      <c r="E331" s="17"/>
      <c r="F331" s="18"/>
      <c r="G331" s="16"/>
      <c r="H331" s="18"/>
      <c r="I331" s="17"/>
      <c r="J331" s="17"/>
      <c r="K331" s="17"/>
      <c r="L331" s="18"/>
      <c r="M331" s="16"/>
      <c r="N331" s="17"/>
      <c r="O331" s="18"/>
      <c r="P331" s="17"/>
      <c r="Q331" s="17"/>
      <c r="R331" s="18"/>
    </row>
    <row r="332" spans="1:18" ht="16.5">
      <c r="A332" s="19" t="s">
        <v>25</v>
      </c>
      <c r="B332" s="2" t="s">
        <v>143</v>
      </c>
      <c r="C332" s="15">
        <v>0.40699999999999997</v>
      </c>
      <c r="D332" s="16">
        <v>0.42399999999999999</v>
      </c>
      <c r="E332" s="17">
        <v>0.46800000000000003</v>
      </c>
      <c r="F332" s="18">
        <v>0.36299999999999999</v>
      </c>
      <c r="G332" s="16">
        <v>0.40500000000000003</v>
      </c>
      <c r="H332" s="18">
        <v>0.41</v>
      </c>
      <c r="I332" s="17">
        <v>0.49099999999999999</v>
      </c>
      <c r="J332" s="17">
        <v>0.42699999999999999</v>
      </c>
      <c r="K332" s="17">
        <v>0.41799999999999998</v>
      </c>
      <c r="L332" s="18">
        <v>0.27500000000000002</v>
      </c>
      <c r="M332" s="16">
        <v>0.441</v>
      </c>
      <c r="N332" s="17">
        <v>0.42499999999999999</v>
      </c>
      <c r="O332" s="18">
        <v>0.34499999999999997</v>
      </c>
      <c r="P332" s="17">
        <v>0.47799999999999998</v>
      </c>
      <c r="Q332" s="17">
        <v>0.436</v>
      </c>
      <c r="R332" s="18">
        <v>0.34899999999999998</v>
      </c>
    </row>
    <row r="333" spans="1:18" ht="16.5">
      <c r="A333" s="19" t="s">
        <v>25</v>
      </c>
      <c r="B333" s="2" t="s">
        <v>155</v>
      </c>
      <c r="C333" s="15">
        <v>0.13100000000000001</v>
      </c>
      <c r="D333" s="16">
        <v>0.186</v>
      </c>
      <c r="E333" s="17">
        <v>8.4000000000000005E-2</v>
      </c>
      <c r="F333" s="18">
        <v>0.157</v>
      </c>
      <c r="G333" s="16">
        <v>0.13500000000000001</v>
      </c>
      <c r="H333" s="18">
        <v>0.128</v>
      </c>
      <c r="I333" s="17">
        <v>0.13100000000000001</v>
      </c>
      <c r="J333" s="17">
        <v>0.14599999999999999</v>
      </c>
      <c r="K333" s="17">
        <v>0.10199999999999999</v>
      </c>
      <c r="L333" s="18">
        <v>0.14299999999999999</v>
      </c>
      <c r="M333" s="16">
        <v>0.10100000000000001</v>
      </c>
      <c r="N333" s="17">
        <v>0.156</v>
      </c>
      <c r="O333" s="18">
        <v>0.14099999999999999</v>
      </c>
      <c r="P333" s="17">
        <v>8.5000000000000006E-2</v>
      </c>
      <c r="Q333" s="17">
        <v>9.1999999999999998E-2</v>
      </c>
      <c r="R333" s="18">
        <v>0.18099999999999999</v>
      </c>
    </row>
    <row r="334" spans="1:18" ht="16.5">
      <c r="A334" s="19" t="s">
        <v>25</v>
      </c>
      <c r="B334" s="2" t="s">
        <v>156</v>
      </c>
      <c r="C334" s="15">
        <v>0.14599999999999999</v>
      </c>
      <c r="D334" s="16">
        <v>0.216</v>
      </c>
      <c r="E334" s="17">
        <v>0.13500000000000001</v>
      </c>
      <c r="F334" s="18">
        <v>0.14399999999999999</v>
      </c>
      <c r="G334" s="16">
        <v>0.13</v>
      </c>
      <c r="H334" s="18">
        <v>0.16</v>
      </c>
      <c r="I334" s="17">
        <v>0.16200000000000001</v>
      </c>
      <c r="J334" s="17">
        <v>0.17799999999999999</v>
      </c>
      <c r="K334" s="17">
        <v>0.10299999999999999</v>
      </c>
      <c r="L334" s="18">
        <v>0.13100000000000001</v>
      </c>
      <c r="M334" s="16">
        <v>0.109</v>
      </c>
      <c r="N334" s="17">
        <v>0.12</v>
      </c>
      <c r="O334" s="18">
        <v>0.22</v>
      </c>
      <c r="P334" s="17">
        <v>9.0999999999999998E-2</v>
      </c>
      <c r="Q334" s="17">
        <v>0.13200000000000001</v>
      </c>
      <c r="R334" s="18">
        <v>0.17899999999999999</v>
      </c>
    </row>
    <row r="335" spans="1:18" ht="16.5">
      <c r="A335" s="19" t="s">
        <v>25</v>
      </c>
      <c r="B335" s="2" t="s">
        <v>157</v>
      </c>
      <c r="C335" s="15">
        <v>0.105</v>
      </c>
      <c r="D335" s="16">
        <v>0.03</v>
      </c>
      <c r="E335" s="17">
        <v>0.121</v>
      </c>
      <c r="F335" s="18">
        <v>0.10299999999999999</v>
      </c>
      <c r="G335" s="16">
        <v>0.12</v>
      </c>
      <c r="H335" s="18">
        <v>9.0999999999999998E-2</v>
      </c>
      <c r="I335" s="17">
        <v>5.1999999999999998E-2</v>
      </c>
      <c r="J335" s="17">
        <v>0.106</v>
      </c>
      <c r="K335" s="17">
        <v>0.111</v>
      </c>
      <c r="L335" s="18">
        <v>0.159</v>
      </c>
      <c r="M335" s="16">
        <v>0.11899999999999999</v>
      </c>
      <c r="N335" s="17">
        <v>0.105</v>
      </c>
      <c r="O335" s="18">
        <v>8.5999999999999993E-2</v>
      </c>
      <c r="P335" s="17">
        <v>0.104</v>
      </c>
      <c r="Q335" s="17">
        <v>0.111</v>
      </c>
      <c r="R335" s="18">
        <v>0.10199999999999999</v>
      </c>
    </row>
    <row r="336" spans="1:18" ht="16.5">
      <c r="A336" s="19" t="s">
        <v>25</v>
      </c>
      <c r="B336" s="2" t="s">
        <v>158</v>
      </c>
      <c r="C336" s="15">
        <v>0.12</v>
      </c>
      <c r="D336" s="16">
        <v>8.5999999999999993E-2</v>
      </c>
      <c r="E336" s="17">
        <v>0.105</v>
      </c>
      <c r="F336" s="18">
        <v>0.13400000000000001</v>
      </c>
      <c r="G336" s="16">
        <v>0.11</v>
      </c>
      <c r="H336" s="18">
        <v>0.128</v>
      </c>
      <c r="I336" s="17">
        <v>7.0000000000000007E-2</v>
      </c>
      <c r="J336" s="17">
        <v>7.6999999999999999E-2</v>
      </c>
      <c r="K336" s="17">
        <v>0.18099999999999999</v>
      </c>
      <c r="L336" s="18">
        <v>0.16700000000000001</v>
      </c>
      <c r="M336" s="16">
        <v>0.14499999999999999</v>
      </c>
      <c r="N336" s="17">
        <v>0.115</v>
      </c>
      <c r="O336" s="18">
        <v>9.4E-2</v>
      </c>
      <c r="P336" s="17">
        <v>0.16500000000000001</v>
      </c>
      <c r="Q336" s="17">
        <v>0.14299999999999999</v>
      </c>
      <c r="R336" s="18">
        <v>8.7999999999999995E-2</v>
      </c>
    </row>
    <row r="337" spans="1:18" ht="16.5">
      <c r="A337" s="19" t="s">
        <v>25</v>
      </c>
      <c r="B337" s="2" t="s">
        <v>159</v>
      </c>
      <c r="C337" s="15">
        <v>3.3000000000000002E-2</v>
      </c>
      <c r="D337" s="16">
        <v>0.03</v>
      </c>
      <c r="E337" s="17">
        <v>5.1999999999999998E-2</v>
      </c>
      <c r="F337" s="18">
        <v>0.02</v>
      </c>
      <c r="G337" s="16">
        <v>3.1E-2</v>
      </c>
      <c r="H337" s="18">
        <v>3.4000000000000002E-2</v>
      </c>
      <c r="I337" s="17"/>
      <c r="J337" s="17">
        <v>3.7999999999999999E-2</v>
      </c>
      <c r="K337" s="17">
        <v>1.7999999999999999E-2</v>
      </c>
      <c r="L337" s="18">
        <v>0.08</v>
      </c>
      <c r="M337" s="16">
        <v>4.5999999999999999E-2</v>
      </c>
      <c r="N337" s="17">
        <v>1.9E-2</v>
      </c>
      <c r="O337" s="18">
        <v>3.2000000000000001E-2</v>
      </c>
      <c r="P337" s="17">
        <v>3.7999999999999999E-2</v>
      </c>
      <c r="Q337" s="17">
        <v>3.3000000000000002E-2</v>
      </c>
      <c r="R337" s="18">
        <v>3.2000000000000001E-2</v>
      </c>
    </row>
    <row r="338" spans="1:18" ht="16.5">
      <c r="A338" s="19" t="s">
        <v>25</v>
      </c>
      <c r="B338" s="2" t="s">
        <v>160</v>
      </c>
      <c r="C338" s="15">
        <v>5.5E-2</v>
      </c>
      <c r="D338" s="16">
        <v>2.8000000000000001E-2</v>
      </c>
      <c r="E338" s="17">
        <v>3.5999999999999997E-2</v>
      </c>
      <c r="F338" s="18">
        <v>7.1999999999999995E-2</v>
      </c>
      <c r="G338" s="16">
        <v>6.3E-2</v>
      </c>
      <c r="H338" s="18">
        <v>4.9000000000000002E-2</v>
      </c>
      <c r="I338" s="17">
        <v>8.2000000000000003E-2</v>
      </c>
      <c r="J338" s="17">
        <v>2.9000000000000001E-2</v>
      </c>
      <c r="K338" s="17">
        <v>6.7000000000000004E-2</v>
      </c>
      <c r="L338" s="18">
        <v>4.4999999999999998E-2</v>
      </c>
      <c r="M338" s="16">
        <v>3.9E-2</v>
      </c>
      <c r="N338" s="17">
        <v>5.8999999999999997E-2</v>
      </c>
      <c r="O338" s="18">
        <v>7.1999999999999995E-2</v>
      </c>
      <c r="P338" s="17">
        <v>0.04</v>
      </c>
      <c r="Q338" s="17">
        <v>5.3999999999999999E-2</v>
      </c>
      <c r="R338" s="18">
        <v>6.4000000000000001E-2</v>
      </c>
    </row>
    <row r="339" spans="1:18" ht="16.5">
      <c r="A339" s="19" t="s">
        <v>25</v>
      </c>
      <c r="B339" s="2" t="s">
        <v>31</v>
      </c>
      <c r="C339" s="15">
        <v>3.0000000000000001E-3</v>
      </c>
      <c r="D339" s="16"/>
      <c r="E339" s="17"/>
      <c r="F339" s="18">
        <v>6.0000000000000001E-3</v>
      </c>
      <c r="G339" s="16">
        <v>7.0000000000000001E-3</v>
      </c>
      <c r="H339" s="18"/>
      <c r="I339" s="17">
        <v>1.2E-2</v>
      </c>
      <c r="J339" s="17"/>
      <c r="K339" s="17"/>
      <c r="L339" s="18"/>
      <c r="M339" s="16"/>
      <c r="N339" s="17"/>
      <c r="O339" s="18">
        <v>1.0999999999999999E-2</v>
      </c>
      <c r="P339" s="17"/>
      <c r="Q339" s="17"/>
      <c r="R339" s="18">
        <v>7.0000000000000001E-3</v>
      </c>
    </row>
    <row r="340" spans="1:18" s="28" customFormat="1" ht="16.5">
      <c r="A340" s="22"/>
      <c r="B340" s="23" t="s">
        <v>32</v>
      </c>
      <c r="C340" s="24">
        <f t="shared" ref="C340:R340" si="15">(C333*1+C334*2+C335*3+C336*4+C337*5)/SUM(C333:C337)</f>
        <v>2.5850467289719625</v>
      </c>
      <c r="D340" s="25">
        <f t="shared" si="15"/>
        <v>2.1934306569343063</v>
      </c>
      <c r="E340" s="26">
        <f t="shared" si="15"/>
        <v>2.8108651911468812</v>
      </c>
      <c r="F340" s="27">
        <f t="shared" si="15"/>
        <v>2.4910394265232974</v>
      </c>
      <c r="G340" s="25">
        <f t="shared" si="15"/>
        <v>2.5665399239543727</v>
      </c>
      <c r="H340" s="27">
        <f t="shared" si="15"/>
        <v>2.5933456561922363</v>
      </c>
      <c r="I340" s="26">
        <f t="shared" si="15"/>
        <v>2.1469879518072288</v>
      </c>
      <c r="J340" s="26">
        <f t="shared" si="15"/>
        <v>2.4183486238532113</v>
      </c>
      <c r="K340" s="26">
        <f t="shared" si="15"/>
        <v>2.825242718446602</v>
      </c>
      <c r="L340" s="27">
        <f t="shared" si="15"/>
        <v>2.8676470588235294</v>
      </c>
      <c r="M340" s="25">
        <f t="shared" si="15"/>
        <v>2.8576923076923073</v>
      </c>
      <c r="N340" s="26">
        <f t="shared" si="15"/>
        <v>2.4582524271844659</v>
      </c>
      <c r="O340" s="27">
        <f t="shared" si="15"/>
        <v>2.3996509598603839</v>
      </c>
      <c r="P340" s="26">
        <f t="shared" si="15"/>
        <v>2.9585921325051761</v>
      </c>
      <c r="Q340" s="26">
        <f t="shared" si="15"/>
        <v>2.7906066536203524</v>
      </c>
      <c r="R340" s="27">
        <f t="shared" si="15"/>
        <v>2.3316151202749142</v>
      </c>
    </row>
    <row r="341" spans="1:18" ht="16.5">
      <c r="A341" s="19" t="s">
        <v>25</v>
      </c>
      <c r="B341" s="2" t="s">
        <v>25</v>
      </c>
      <c r="C341" s="15"/>
      <c r="D341" s="16"/>
      <c r="E341" s="17"/>
      <c r="F341" s="18"/>
      <c r="G341" s="16"/>
      <c r="H341" s="18"/>
      <c r="I341" s="17"/>
      <c r="J341" s="17"/>
      <c r="K341" s="17"/>
      <c r="L341" s="18"/>
      <c r="M341" s="16"/>
      <c r="N341" s="17"/>
      <c r="O341" s="18"/>
      <c r="P341" s="17"/>
      <c r="Q341" s="17"/>
      <c r="R341" s="18"/>
    </row>
    <row r="342" spans="1:18" ht="49.5">
      <c r="A342" s="19" t="s">
        <v>167</v>
      </c>
      <c r="B342" s="20" t="s">
        <v>168</v>
      </c>
      <c r="C342" s="15"/>
      <c r="D342" s="16"/>
      <c r="E342" s="17"/>
      <c r="F342" s="18"/>
      <c r="G342" s="16"/>
      <c r="H342" s="18"/>
      <c r="I342" s="17"/>
      <c r="J342" s="17"/>
      <c r="K342" s="17"/>
      <c r="L342" s="18"/>
      <c r="M342" s="16"/>
      <c r="N342" s="17"/>
      <c r="O342" s="18"/>
      <c r="P342" s="17"/>
      <c r="Q342" s="17"/>
      <c r="R342" s="18"/>
    </row>
    <row r="343" spans="1:18" ht="16.5">
      <c r="A343" s="19" t="s">
        <v>25</v>
      </c>
      <c r="B343" s="2" t="s">
        <v>143</v>
      </c>
      <c r="C343" s="15">
        <v>0.40699999999999997</v>
      </c>
      <c r="D343" s="16">
        <v>0.42399999999999999</v>
      </c>
      <c r="E343" s="17">
        <v>0.46800000000000003</v>
      </c>
      <c r="F343" s="18">
        <v>0.36299999999999999</v>
      </c>
      <c r="G343" s="16">
        <v>0.40500000000000003</v>
      </c>
      <c r="H343" s="18">
        <v>0.41</v>
      </c>
      <c r="I343" s="17">
        <v>0.49099999999999999</v>
      </c>
      <c r="J343" s="17">
        <v>0.42699999999999999</v>
      </c>
      <c r="K343" s="17">
        <v>0.41799999999999998</v>
      </c>
      <c r="L343" s="18">
        <v>0.27500000000000002</v>
      </c>
      <c r="M343" s="16">
        <v>0.441</v>
      </c>
      <c r="N343" s="17">
        <v>0.42499999999999999</v>
      </c>
      <c r="O343" s="18">
        <v>0.34499999999999997</v>
      </c>
      <c r="P343" s="17">
        <v>0.47799999999999998</v>
      </c>
      <c r="Q343" s="17">
        <v>0.436</v>
      </c>
      <c r="R343" s="18">
        <v>0.34899999999999998</v>
      </c>
    </row>
    <row r="344" spans="1:18" ht="16.5">
      <c r="A344" s="19" t="s">
        <v>25</v>
      </c>
      <c r="B344" s="2" t="s">
        <v>155</v>
      </c>
      <c r="C344" s="15">
        <v>7.5999999999999998E-2</v>
      </c>
      <c r="D344" s="16">
        <v>5.8000000000000003E-2</v>
      </c>
      <c r="E344" s="17">
        <v>6.5000000000000002E-2</v>
      </c>
      <c r="F344" s="18">
        <v>8.5999999999999993E-2</v>
      </c>
      <c r="G344" s="16">
        <v>7.8E-2</v>
      </c>
      <c r="H344" s="18">
        <v>7.3999999999999996E-2</v>
      </c>
      <c r="I344" s="17">
        <v>5.1999999999999998E-2</v>
      </c>
      <c r="J344" s="17">
        <v>8.6999999999999994E-2</v>
      </c>
      <c r="K344" s="17">
        <v>6.0999999999999999E-2</v>
      </c>
      <c r="L344" s="18">
        <v>0.106</v>
      </c>
      <c r="M344" s="16">
        <v>7.8E-2</v>
      </c>
      <c r="N344" s="17">
        <v>5.8000000000000003E-2</v>
      </c>
      <c r="O344" s="18">
        <v>9.2999999999999999E-2</v>
      </c>
      <c r="P344" s="17">
        <v>2.3E-2</v>
      </c>
      <c r="Q344" s="17">
        <v>0.1</v>
      </c>
      <c r="R344" s="18">
        <v>7.9000000000000001E-2</v>
      </c>
    </row>
    <row r="345" spans="1:18" ht="16.5">
      <c r="A345" s="19" t="s">
        <v>25</v>
      </c>
      <c r="B345" s="2" t="s">
        <v>156</v>
      </c>
      <c r="C345" s="15">
        <v>0.107</v>
      </c>
      <c r="D345" s="16">
        <v>9.7000000000000003E-2</v>
      </c>
      <c r="E345" s="17">
        <v>9.0999999999999998E-2</v>
      </c>
      <c r="F345" s="18">
        <v>0.11799999999999999</v>
      </c>
      <c r="G345" s="16">
        <v>0.12</v>
      </c>
      <c r="H345" s="18">
        <v>9.5000000000000001E-2</v>
      </c>
      <c r="I345" s="17">
        <v>7.5999999999999998E-2</v>
      </c>
      <c r="J345" s="17">
        <v>0.106</v>
      </c>
      <c r="K345" s="17">
        <v>0.122</v>
      </c>
      <c r="L345" s="18">
        <v>0.127</v>
      </c>
      <c r="M345" s="16">
        <v>8.6999999999999994E-2</v>
      </c>
      <c r="N345" s="17">
        <v>0.11799999999999999</v>
      </c>
      <c r="O345" s="18">
        <v>0.11799999999999999</v>
      </c>
      <c r="P345" s="17">
        <v>4.7E-2</v>
      </c>
      <c r="Q345" s="17">
        <v>0.10199999999999999</v>
      </c>
      <c r="R345" s="18">
        <v>0.13400000000000001</v>
      </c>
    </row>
    <row r="346" spans="1:18" ht="16.5">
      <c r="A346" s="19" t="s">
        <v>25</v>
      </c>
      <c r="B346" s="2" t="s">
        <v>157</v>
      </c>
      <c r="C346" s="15">
        <v>0.156</v>
      </c>
      <c r="D346" s="16">
        <v>0.16200000000000001</v>
      </c>
      <c r="E346" s="17">
        <v>0.14099999999999999</v>
      </c>
      <c r="F346" s="18">
        <v>0.16600000000000001</v>
      </c>
      <c r="G346" s="16">
        <v>0.125</v>
      </c>
      <c r="H346" s="18">
        <v>0.184</v>
      </c>
      <c r="I346" s="17">
        <v>0.11899999999999999</v>
      </c>
      <c r="J346" s="17">
        <v>0.20699999999999999</v>
      </c>
      <c r="K346" s="17">
        <v>0.129</v>
      </c>
      <c r="L346" s="18">
        <v>0.16500000000000001</v>
      </c>
      <c r="M346" s="16">
        <v>0.14699999999999999</v>
      </c>
      <c r="N346" s="17">
        <v>0.156</v>
      </c>
      <c r="O346" s="18">
        <v>0.16700000000000001</v>
      </c>
      <c r="P346" s="17">
        <v>0.14599999999999999</v>
      </c>
      <c r="Q346" s="17">
        <v>0.13300000000000001</v>
      </c>
      <c r="R346" s="18">
        <v>0.18</v>
      </c>
    </row>
    <row r="347" spans="1:18" ht="16.5">
      <c r="A347" s="19" t="s">
        <v>25</v>
      </c>
      <c r="B347" s="2" t="s">
        <v>158</v>
      </c>
      <c r="C347" s="15">
        <v>0.13300000000000001</v>
      </c>
      <c r="D347" s="16">
        <v>0.13</v>
      </c>
      <c r="E347" s="17">
        <v>0.14199999999999999</v>
      </c>
      <c r="F347" s="18">
        <v>0.127</v>
      </c>
      <c r="G347" s="16">
        <v>0.14399999999999999</v>
      </c>
      <c r="H347" s="18">
        <v>0.124</v>
      </c>
      <c r="I347" s="17">
        <v>8.5999999999999993E-2</v>
      </c>
      <c r="J347" s="17">
        <v>0.11600000000000001</v>
      </c>
      <c r="K347" s="17">
        <v>0.13500000000000001</v>
      </c>
      <c r="L347" s="18">
        <v>0.20799999999999999</v>
      </c>
      <c r="M347" s="16">
        <v>0.151</v>
      </c>
      <c r="N347" s="17">
        <v>0.13500000000000001</v>
      </c>
      <c r="O347" s="18">
        <v>0.11</v>
      </c>
      <c r="P347" s="17">
        <v>0.20399999999999999</v>
      </c>
      <c r="Q347" s="17">
        <v>0.13</v>
      </c>
      <c r="R347" s="18">
        <v>0.112</v>
      </c>
    </row>
    <row r="348" spans="1:18" ht="16.5">
      <c r="A348" s="19" t="s">
        <v>25</v>
      </c>
      <c r="B348" s="2" t="s">
        <v>159</v>
      </c>
      <c r="C348" s="15">
        <v>5.8000000000000003E-2</v>
      </c>
      <c r="D348" s="16">
        <v>0.10199999999999999</v>
      </c>
      <c r="E348" s="17">
        <v>5.7000000000000002E-2</v>
      </c>
      <c r="F348" s="18">
        <v>5.3999999999999999E-2</v>
      </c>
      <c r="G348" s="16">
        <v>0.06</v>
      </c>
      <c r="H348" s="18">
        <v>5.7000000000000002E-2</v>
      </c>
      <c r="I348" s="17">
        <v>6.7000000000000004E-2</v>
      </c>
      <c r="J348" s="17">
        <v>2.8000000000000001E-2</v>
      </c>
      <c r="K348" s="17">
        <v>6.8000000000000005E-2</v>
      </c>
      <c r="L348" s="18">
        <v>7.4999999999999997E-2</v>
      </c>
      <c r="M348" s="16">
        <v>5.7000000000000002E-2</v>
      </c>
      <c r="N348" s="17">
        <v>4.8000000000000001E-2</v>
      </c>
      <c r="O348" s="18">
        <v>7.0999999999999994E-2</v>
      </c>
      <c r="P348" s="17">
        <v>6.3E-2</v>
      </c>
      <c r="Q348" s="17">
        <v>4.5999999999999999E-2</v>
      </c>
      <c r="R348" s="18">
        <v>6.7000000000000004E-2</v>
      </c>
    </row>
    <row r="349" spans="1:18" ht="16.5">
      <c r="A349" s="19" t="s">
        <v>25</v>
      </c>
      <c r="B349" s="2" t="s">
        <v>160</v>
      </c>
      <c r="C349" s="15">
        <v>5.5E-2</v>
      </c>
      <c r="D349" s="16">
        <v>2.8000000000000001E-2</v>
      </c>
      <c r="E349" s="17">
        <v>3.5999999999999997E-2</v>
      </c>
      <c r="F349" s="18">
        <v>7.1999999999999995E-2</v>
      </c>
      <c r="G349" s="16">
        <v>6.3E-2</v>
      </c>
      <c r="H349" s="18">
        <v>4.9000000000000002E-2</v>
      </c>
      <c r="I349" s="17">
        <v>8.2000000000000003E-2</v>
      </c>
      <c r="J349" s="17">
        <v>2.9000000000000001E-2</v>
      </c>
      <c r="K349" s="17">
        <v>6.7000000000000004E-2</v>
      </c>
      <c r="L349" s="18">
        <v>4.4999999999999998E-2</v>
      </c>
      <c r="M349" s="16">
        <v>3.9E-2</v>
      </c>
      <c r="N349" s="17">
        <v>5.8999999999999997E-2</v>
      </c>
      <c r="O349" s="18">
        <v>7.1999999999999995E-2</v>
      </c>
      <c r="P349" s="17">
        <v>0.04</v>
      </c>
      <c r="Q349" s="17">
        <v>5.3999999999999999E-2</v>
      </c>
      <c r="R349" s="18">
        <v>6.4000000000000001E-2</v>
      </c>
    </row>
    <row r="350" spans="1:18" ht="16.5">
      <c r="A350" s="19" t="s">
        <v>25</v>
      </c>
      <c r="B350" s="2" t="s">
        <v>31</v>
      </c>
      <c r="C350" s="15">
        <v>7.0000000000000001E-3</v>
      </c>
      <c r="D350" s="16"/>
      <c r="E350" s="17"/>
      <c r="F350" s="18">
        <v>1.2999999999999999E-2</v>
      </c>
      <c r="G350" s="16">
        <v>7.0000000000000001E-3</v>
      </c>
      <c r="H350" s="18">
        <v>8.0000000000000002E-3</v>
      </c>
      <c r="I350" s="17">
        <v>2.7E-2</v>
      </c>
      <c r="J350" s="17"/>
      <c r="K350" s="17"/>
      <c r="L350" s="18"/>
      <c r="M350" s="16"/>
      <c r="N350" s="17"/>
      <c r="O350" s="18">
        <v>2.4E-2</v>
      </c>
      <c r="P350" s="17"/>
      <c r="Q350" s="17"/>
      <c r="R350" s="18">
        <v>1.6E-2</v>
      </c>
    </row>
    <row r="351" spans="1:18" s="28" customFormat="1" ht="16.5">
      <c r="A351" s="22"/>
      <c r="B351" s="23" t="s">
        <v>32</v>
      </c>
      <c r="C351" s="24">
        <f t="shared" ref="C351:R351" si="16">(C344*1+C345*2+C346*3+C347*4+C348*5)/SUM(C344:C348)</f>
        <v>2.9811320754716979</v>
      </c>
      <c r="D351" s="25">
        <f t="shared" si="16"/>
        <v>3.2204007285974496</v>
      </c>
      <c r="E351" s="26">
        <f t="shared" si="16"/>
        <v>3.0705645161290329</v>
      </c>
      <c r="F351" s="27">
        <f t="shared" si="16"/>
        <v>2.9001814882032662</v>
      </c>
      <c r="G351" s="25">
        <f t="shared" si="16"/>
        <v>2.9772296015180273</v>
      </c>
      <c r="H351" s="27">
        <f t="shared" si="16"/>
        <v>2.9906367041198498</v>
      </c>
      <c r="I351" s="26">
        <f t="shared" si="16"/>
        <v>3.1</v>
      </c>
      <c r="J351" s="26">
        <f t="shared" si="16"/>
        <v>2.8014705882352939</v>
      </c>
      <c r="K351" s="26">
        <f t="shared" si="16"/>
        <v>3.0524271844660196</v>
      </c>
      <c r="L351" s="27">
        <f t="shared" si="16"/>
        <v>3.0279001468428781</v>
      </c>
      <c r="M351" s="25">
        <f t="shared" si="16"/>
        <v>3.0423076923076917</v>
      </c>
      <c r="N351" s="26">
        <f t="shared" si="16"/>
        <v>2.9941747572815536</v>
      </c>
      <c r="O351" s="27">
        <f t="shared" si="16"/>
        <v>2.9069767441860468</v>
      </c>
      <c r="P351" s="26">
        <f t="shared" si="16"/>
        <v>3.4906832298136647</v>
      </c>
      <c r="Q351" s="26">
        <f t="shared" si="16"/>
        <v>2.8434442270058709</v>
      </c>
      <c r="R351" s="27">
        <f t="shared" si="16"/>
        <v>2.9195804195804191</v>
      </c>
    </row>
    <row r="352" spans="1:18" ht="16.5">
      <c r="A352" s="19" t="s">
        <v>25</v>
      </c>
      <c r="B352" s="2" t="s">
        <v>25</v>
      </c>
      <c r="C352" s="15"/>
      <c r="D352" s="16"/>
      <c r="E352" s="17"/>
      <c r="F352" s="18"/>
      <c r="G352" s="16"/>
      <c r="H352" s="18"/>
      <c r="I352" s="17"/>
      <c r="J352" s="17"/>
      <c r="K352" s="17"/>
      <c r="L352" s="18"/>
      <c r="M352" s="16"/>
      <c r="N352" s="17"/>
      <c r="O352" s="18"/>
      <c r="P352" s="17"/>
      <c r="Q352" s="17"/>
      <c r="R352" s="18"/>
    </row>
    <row r="353" spans="1:18" ht="49.5">
      <c r="A353" s="19" t="s">
        <v>169</v>
      </c>
      <c r="B353" s="20" t="s">
        <v>170</v>
      </c>
      <c r="C353" s="15"/>
      <c r="D353" s="16"/>
      <c r="E353" s="17"/>
      <c r="F353" s="18"/>
      <c r="G353" s="16"/>
      <c r="H353" s="18"/>
      <c r="I353" s="17"/>
      <c r="J353" s="17"/>
      <c r="K353" s="17"/>
      <c r="L353" s="18"/>
      <c r="M353" s="16"/>
      <c r="N353" s="17"/>
      <c r="O353" s="18"/>
      <c r="P353" s="17"/>
      <c r="Q353" s="17"/>
      <c r="R353" s="18"/>
    </row>
    <row r="354" spans="1:18" ht="16.5">
      <c r="A354" s="19" t="s">
        <v>25</v>
      </c>
      <c r="B354" s="2" t="s">
        <v>143</v>
      </c>
      <c r="C354" s="15">
        <v>0.40699999999999997</v>
      </c>
      <c r="D354" s="16">
        <v>0.42399999999999999</v>
      </c>
      <c r="E354" s="17">
        <v>0.46800000000000003</v>
      </c>
      <c r="F354" s="18">
        <v>0.36299999999999999</v>
      </c>
      <c r="G354" s="16">
        <v>0.40500000000000003</v>
      </c>
      <c r="H354" s="18">
        <v>0.41</v>
      </c>
      <c r="I354" s="17">
        <v>0.49099999999999999</v>
      </c>
      <c r="J354" s="17">
        <v>0.42699999999999999</v>
      </c>
      <c r="K354" s="17">
        <v>0.41799999999999998</v>
      </c>
      <c r="L354" s="18">
        <v>0.27500000000000002</v>
      </c>
      <c r="M354" s="16">
        <v>0.441</v>
      </c>
      <c r="N354" s="17">
        <v>0.42499999999999999</v>
      </c>
      <c r="O354" s="18">
        <v>0.34499999999999997</v>
      </c>
      <c r="P354" s="17">
        <v>0.47799999999999998</v>
      </c>
      <c r="Q354" s="17">
        <v>0.436</v>
      </c>
      <c r="R354" s="18">
        <v>0.34899999999999998</v>
      </c>
    </row>
    <row r="355" spans="1:18" ht="16.5">
      <c r="A355" s="19" t="s">
        <v>25</v>
      </c>
      <c r="B355" s="2" t="s">
        <v>155</v>
      </c>
      <c r="C355" s="15">
        <v>5.8000000000000003E-2</v>
      </c>
      <c r="D355" s="16">
        <v>3.3000000000000002E-2</v>
      </c>
      <c r="E355" s="17">
        <v>4.9000000000000002E-2</v>
      </c>
      <c r="F355" s="18">
        <v>6.7000000000000004E-2</v>
      </c>
      <c r="G355" s="16">
        <v>6.8000000000000005E-2</v>
      </c>
      <c r="H355" s="18">
        <v>4.8000000000000001E-2</v>
      </c>
      <c r="I355" s="17">
        <v>6.7000000000000004E-2</v>
      </c>
      <c r="J355" s="17">
        <v>6.8000000000000005E-2</v>
      </c>
      <c r="K355" s="17">
        <v>8.0000000000000002E-3</v>
      </c>
      <c r="L355" s="18">
        <v>8.5999999999999993E-2</v>
      </c>
      <c r="M355" s="16">
        <v>4.8000000000000001E-2</v>
      </c>
      <c r="N355" s="17">
        <v>5.5E-2</v>
      </c>
      <c r="O355" s="18">
        <v>7.3999999999999996E-2</v>
      </c>
      <c r="P355" s="17">
        <v>2.3E-2</v>
      </c>
      <c r="Q355" s="17">
        <v>7.0999999999999994E-2</v>
      </c>
      <c r="R355" s="18">
        <v>6.2E-2</v>
      </c>
    </row>
    <row r="356" spans="1:18" ht="16.5">
      <c r="A356" s="19" t="s">
        <v>25</v>
      </c>
      <c r="B356" s="2" t="s">
        <v>156</v>
      </c>
      <c r="C356" s="15">
        <v>7.3999999999999996E-2</v>
      </c>
      <c r="D356" s="16">
        <v>5.8000000000000003E-2</v>
      </c>
      <c r="E356" s="17">
        <v>7.4999999999999997E-2</v>
      </c>
      <c r="F356" s="18">
        <v>7.5999999999999998E-2</v>
      </c>
      <c r="G356" s="16">
        <v>8.7999999999999995E-2</v>
      </c>
      <c r="H356" s="18">
        <v>6.2E-2</v>
      </c>
      <c r="I356" s="17">
        <v>7.9000000000000001E-2</v>
      </c>
      <c r="J356" s="17">
        <v>6.7000000000000004E-2</v>
      </c>
      <c r="K356" s="17">
        <v>7.9000000000000001E-2</v>
      </c>
      <c r="L356" s="18">
        <v>7.3999999999999996E-2</v>
      </c>
      <c r="M356" s="16">
        <v>5.2999999999999999E-2</v>
      </c>
      <c r="N356" s="17">
        <v>0.106</v>
      </c>
      <c r="O356" s="18">
        <v>6.6000000000000003E-2</v>
      </c>
      <c r="P356" s="17">
        <v>4.5999999999999999E-2</v>
      </c>
      <c r="Q356" s="17">
        <v>4.5999999999999999E-2</v>
      </c>
      <c r="R356" s="18">
        <v>0.108</v>
      </c>
    </row>
    <row r="357" spans="1:18" ht="16.5">
      <c r="A357" s="19" t="s">
        <v>25</v>
      </c>
      <c r="B357" s="2" t="s">
        <v>157</v>
      </c>
      <c r="C357" s="15">
        <v>0.13200000000000001</v>
      </c>
      <c r="D357" s="16">
        <v>0.246</v>
      </c>
      <c r="E357" s="17">
        <v>0.124</v>
      </c>
      <c r="F357" s="18">
        <v>0.123</v>
      </c>
      <c r="G357" s="16">
        <v>0.107</v>
      </c>
      <c r="H357" s="18">
        <v>0.154</v>
      </c>
      <c r="I357" s="17">
        <v>0.107</v>
      </c>
      <c r="J357" s="17">
        <v>0.14799999999999999</v>
      </c>
      <c r="K357" s="17">
        <v>0.14699999999999999</v>
      </c>
      <c r="L357" s="18">
        <v>0.126</v>
      </c>
      <c r="M357" s="16">
        <v>0.123</v>
      </c>
      <c r="N357" s="17">
        <v>0.11600000000000001</v>
      </c>
      <c r="O357" s="18">
        <v>0.161</v>
      </c>
      <c r="P357" s="17">
        <v>6.2E-2</v>
      </c>
      <c r="Q357" s="17">
        <v>0.13700000000000001</v>
      </c>
      <c r="R357" s="18">
        <v>0.156</v>
      </c>
    </row>
    <row r="358" spans="1:18" ht="16.5">
      <c r="A358" s="19" t="s">
        <v>25</v>
      </c>
      <c r="B358" s="2" t="s">
        <v>158</v>
      </c>
      <c r="C358" s="15">
        <v>0.19400000000000001</v>
      </c>
      <c r="D358" s="16">
        <v>0.114</v>
      </c>
      <c r="E358" s="17">
        <v>0.18099999999999999</v>
      </c>
      <c r="F358" s="18">
        <v>0.21299999999999999</v>
      </c>
      <c r="G358" s="16">
        <v>0.18099999999999999</v>
      </c>
      <c r="H358" s="18">
        <v>0.20499999999999999</v>
      </c>
      <c r="I358" s="17">
        <v>9.8000000000000004E-2</v>
      </c>
      <c r="J358" s="17">
        <v>0.19500000000000001</v>
      </c>
      <c r="K358" s="17">
        <v>0.20300000000000001</v>
      </c>
      <c r="L358" s="18">
        <v>0.29399999999999998</v>
      </c>
      <c r="M358" s="16">
        <v>0.20399999999999999</v>
      </c>
      <c r="N358" s="17">
        <v>0.16900000000000001</v>
      </c>
      <c r="O358" s="18">
        <v>0.20899999999999999</v>
      </c>
      <c r="P358" s="17">
        <v>0.28399999999999997</v>
      </c>
      <c r="Q358" s="17">
        <v>0.189</v>
      </c>
      <c r="R358" s="18">
        <v>0.16800000000000001</v>
      </c>
    </row>
    <row r="359" spans="1:18" ht="16.5">
      <c r="A359" s="19" t="s">
        <v>25</v>
      </c>
      <c r="B359" s="2" t="s">
        <v>159</v>
      </c>
      <c r="C359" s="15">
        <v>7.5999999999999998E-2</v>
      </c>
      <c r="D359" s="16">
        <v>9.7000000000000003E-2</v>
      </c>
      <c r="E359" s="17">
        <v>6.7000000000000004E-2</v>
      </c>
      <c r="F359" s="18">
        <v>0.08</v>
      </c>
      <c r="G359" s="16">
        <v>8.1000000000000003E-2</v>
      </c>
      <c r="H359" s="18">
        <v>7.1999999999999995E-2</v>
      </c>
      <c r="I359" s="17">
        <v>6.4000000000000001E-2</v>
      </c>
      <c r="J359" s="17">
        <v>6.7000000000000004E-2</v>
      </c>
      <c r="K359" s="17">
        <v>7.8E-2</v>
      </c>
      <c r="L359" s="18">
        <v>0.1</v>
      </c>
      <c r="M359" s="16">
        <v>9.2999999999999999E-2</v>
      </c>
      <c r="N359" s="17">
        <v>7.0000000000000007E-2</v>
      </c>
      <c r="O359" s="18">
        <v>6.3E-2</v>
      </c>
      <c r="P359" s="17">
        <v>6.7000000000000004E-2</v>
      </c>
      <c r="Q359" s="17">
        <v>6.8000000000000005E-2</v>
      </c>
      <c r="R359" s="18">
        <v>8.6999999999999994E-2</v>
      </c>
    </row>
    <row r="360" spans="1:18" ht="16.5">
      <c r="A360" s="19" t="s">
        <v>25</v>
      </c>
      <c r="B360" s="2" t="s">
        <v>160</v>
      </c>
      <c r="C360" s="15">
        <v>5.5E-2</v>
      </c>
      <c r="D360" s="16">
        <v>2.8000000000000001E-2</v>
      </c>
      <c r="E360" s="17">
        <v>3.5999999999999997E-2</v>
      </c>
      <c r="F360" s="18">
        <v>7.1999999999999995E-2</v>
      </c>
      <c r="G360" s="16">
        <v>6.3E-2</v>
      </c>
      <c r="H360" s="18">
        <v>4.9000000000000002E-2</v>
      </c>
      <c r="I360" s="17">
        <v>8.2000000000000003E-2</v>
      </c>
      <c r="J360" s="17">
        <v>2.9000000000000001E-2</v>
      </c>
      <c r="K360" s="17">
        <v>6.7000000000000004E-2</v>
      </c>
      <c r="L360" s="18">
        <v>4.4999999999999998E-2</v>
      </c>
      <c r="M360" s="16">
        <v>3.9E-2</v>
      </c>
      <c r="N360" s="17">
        <v>5.8999999999999997E-2</v>
      </c>
      <c r="O360" s="18">
        <v>7.1999999999999995E-2</v>
      </c>
      <c r="P360" s="17">
        <v>0.04</v>
      </c>
      <c r="Q360" s="17">
        <v>5.3999999999999999E-2</v>
      </c>
      <c r="R360" s="18">
        <v>6.4000000000000001E-2</v>
      </c>
    </row>
    <row r="361" spans="1:18" ht="16.5">
      <c r="A361" s="19" t="s">
        <v>25</v>
      </c>
      <c r="B361" s="2" t="s">
        <v>31</v>
      </c>
      <c r="C361" s="15">
        <v>3.0000000000000001E-3</v>
      </c>
      <c r="D361" s="16"/>
      <c r="E361" s="17"/>
      <c r="F361" s="18">
        <v>6.0000000000000001E-3</v>
      </c>
      <c r="G361" s="16">
        <v>7.0000000000000001E-3</v>
      </c>
      <c r="H361" s="18"/>
      <c r="I361" s="17">
        <v>1.2E-2</v>
      </c>
      <c r="J361" s="17"/>
      <c r="K361" s="17"/>
      <c r="L361" s="18"/>
      <c r="M361" s="16"/>
      <c r="N361" s="17"/>
      <c r="O361" s="18">
        <v>1.0999999999999999E-2</v>
      </c>
      <c r="P361" s="17"/>
      <c r="Q361" s="17"/>
      <c r="R361" s="18">
        <v>7.0000000000000001E-3</v>
      </c>
    </row>
    <row r="362" spans="1:18" s="28" customFormat="1" ht="16.5">
      <c r="A362" s="22"/>
      <c r="B362" s="23" t="s">
        <v>32</v>
      </c>
      <c r="C362" s="24">
        <f t="shared" ref="C362:R362" si="17">(C355*1+C356*2+C357*3+C358*4+C359*5)/SUM(C355:C359)</f>
        <v>3.292134831460674</v>
      </c>
      <c r="D362" s="25">
        <f t="shared" si="17"/>
        <v>3.3357664233576645</v>
      </c>
      <c r="E362" s="26">
        <f t="shared" si="17"/>
        <v>3.286290322580645</v>
      </c>
      <c r="F362" s="27">
        <f t="shared" si="17"/>
        <v>3.2915921288014314</v>
      </c>
      <c r="G362" s="25">
        <f t="shared" si="17"/>
        <v>3.2266666666666666</v>
      </c>
      <c r="H362" s="27">
        <f t="shared" si="17"/>
        <v>3.353049907578558</v>
      </c>
      <c r="I362" s="26">
        <f t="shared" si="17"/>
        <v>3.0313253012048196</v>
      </c>
      <c r="J362" s="26">
        <f t="shared" si="17"/>
        <v>3.2311926605504584</v>
      </c>
      <c r="K362" s="26">
        <f t="shared" si="17"/>
        <v>3.5126213592233011</v>
      </c>
      <c r="L362" s="27">
        <f t="shared" si="17"/>
        <v>3.3647058823529412</v>
      </c>
      <c r="M362" s="25">
        <f t="shared" si="17"/>
        <v>3.4625719769673702</v>
      </c>
      <c r="N362" s="26">
        <f t="shared" si="17"/>
        <v>3.1802325581395348</v>
      </c>
      <c r="O362" s="27">
        <f t="shared" si="17"/>
        <v>3.2111692844677138</v>
      </c>
      <c r="P362" s="26">
        <f t="shared" si="17"/>
        <v>3.6763485477178421</v>
      </c>
      <c r="Q362" s="26">
        <f t="shared" si="17"/>
        <v>3.2681017612524466</v>
      </c>
      <c r="R362" s="27">
        <f t="shared" si="17"/>
        <v>3.1893287435456115</v>
      </c>
    </row>
    <row r="363" spans="1:18" ht="16.5">
      <c r="A363" s="19" t="s">
        <v>25</v>
      </c>
      <c r="B363" s="2" t="s">
        <v>25</v>
      </c>
      <c r="C363" s="15"/>
      <c r="D363" s="16"/>
      <c r="E363" s="17"/>
      <c r="F363" s="18"/>
      <c r="G363" s="16"/>
      <c r="H363" s="18"/>
      <c r="I363" s="17"/>
      <c r="J363" s="17"/>
      <c r="K363" s="17"/>
      <c r="L363" s="18"/>
      <c r="M363" s="16"/>
      <c r="N363" s="17"/>
      <c r="O363" s="18"/>
      <c r="P363" s="17"/>
      <c r="Q363" s="17"/>
      <c r="R363" s="18"/>
    </row>
    <row r="364" spans="1:18" ht="66">
      <c r="A364" s="19" t="s">
        <v>171</v>
      </c>
      <c r="B364" s="20" t="s">
        <v>172</v>
      </c>
      <c r="C364" s="15"/>
      <c r="D364" s="16"/>
      <c r="E364" s="17"/>
      <c r="F364" s="18"/>
      <c r="G364" s="16"/>
      <c r="H364" s="18"/>
      <c r="I364" s="17"/>
      <c r="J364" s="17"/>
      <c r="K364" s="17"/>
      <c r="L364" s="18"/>
      <c r="M364" s="16"/>
      <c r="N364" s="17"/>
      <c r="O364" s="18"/>
      <c r="P364" s="17"/>
      <c r="Q364" s="17"/>
      <c r="R364" s="18"/>
    </row>
    <row r="365" spans="1:18" ht="16.5">
      <c r="A365" s="19" t="s">
        <v>25</v>
      </c>
      <c r="B365" s="2" t="s">
        <v>143</v>
      </c>
      <c r="C365" s="15">
        <v>0.96799999999999997</v>
      </c>
      <c r="D365" s="16">
        <v>1</v>
      </c>
      <c r="E365" s="17">
        <v>0.94899999999999995</v>
      </c>
      <c r="F365" s="18">
        <v>0.97799999999999998</v>
      </c>
      <c r="G365" s="16">
        <v>0.95499999999999996</v>
      </c>
      <c r="H365" s="18">
        <v>0.98</v>
      </c>
      <c r="I365" s="17">
        <v>0.96</v>
      </c>
      <c r="J365" s="17">
        <v>0.97199999999999998</v>
      </c>
      <c r="K365" s="17">
        <v>0.96599999999999997</v>
      </c>
      <c r="L365" s="18">
        <v>0.97499999999999998</v>
      </c>
      <c r="M365" s="16">
        <v>0.97799999999999998</v>
      </c>
      <c r="N365" s="17">
        <v>0.96399999999999997</v>
      </c>
      <c r="O365" s="18">
        <v>0.96099999999999997</v>
      </c>
      <c r="P365" s="17">
        <v>0.98899999999999999</v>
      </c>
      <c r="Q365" s="17">
        <v>0.97399999999999998</v>
      </c>
      <c r="R365" s="18">
        <v>0.95499999999999996</v>
      </c>
    </row>
    <row r="366" spans="1:18" ht="16.5">
      <c r="A366" s="19" t="s">
        <v>25</v>
      </c>
      <c r="B366" s="2" t="s">
        <v>155</v>
      </c>
      <c r="C366" s="15"/>
      <c r="D366" s="16"/>
      <c r="E366" s="17"/>
      <c r="F366" s="18"/>
      <c r="G366" s="16"/>
      <c r="H366" s="18"/>
      <c r="I366" s="17"/>
      <c r="J366" s="17"/>
      <c r="K366" s="17"/>
      <c r="L366" s="18"/>
      <c r="M366" s="16"/>
      <c r="N366" s="17"/>
      <c r="O366" s="18"/>
      <c r="P366" s="17"/>
      <c r="Q366" s="17"/>
      <c r="R366" s="18"/>
    </row>
    <row r="367" spans="1:18" ht="16.5">
      <c r="A367" s="19" t="s">
        <v>25</v>
      </c>
      <c r="B367" s="2" t="s">
        <v>156</v>
      </c>
      <c r="C367" s="15"/>
      <c r="D367" s="16"/>
      <c r="E367" s="17"/>
      <c r="F367" s="18"/>
      <c r="G367" s="16"/>
      <c r="H367" s="18"/>
      <c r="I367" s="17"/>
      <c r="J367" s="17"/>
      <c r="K367" s="17"/>
      <c r="L367" s="18"/>
      <c r="M367" s="16"/>
      <c r="N367" s="17"/>
      <c r="O367" s="18"/>
      <c r="P367" s="17"/>
      <c r="Q367" s="17"/>
      <c r="R367" s="18"/>
    </row>
    <row r="368" spans="1:18" ht="16.5">
      <c r="A368" s="19" t="s">
        <v>25</v>
      </c>
      <c r="B368" s="2" t="s">
        <v>157</v>
      </c>
      <c r="C368" s="15">
        <v>1.4E-2</v>
      </c>
      <c r="D368" s="16"/>
      <c r="E368" s="17">
        <v>2.5999999999999999E-2</v>
      </c>
      <c r="F368" s="18">
        <v>7.0000000000000001E-3</v>
      </c>
      <c r="G368" s="16">
        <v>1.2E-2</v>
      </c>
      <c r="H368" s="18">
        <v>1.6E-2</v>
      </c>
      <c r="I368" s="17">
        <v>1.4999999999999999E-2</v>
      </c>
      <c r="J368" s="17"/>
      <c r="K368" s="17">
        <v>3.4000000000000002E-2</v>
      </c>
      <c r="L368" s="18">
        <v>8.0000000000000002E-3</v>
      </c>
      <c r="M368" s="16">
        <v>1.6E-2</v>
      </c>
      <c r="N368" s="17">
        <v>6.0000000000000001E-3</v>
      </c>
      <c r="O368" s="18">
        <v>0.02</v>
      </c>
      <c r="P368" s="17">
        <v>1.0999999999999999E-2</v>
      </c>
      <c r="Q368" s="17">
        <v>1.0999999999999999E-2</v>
      </c>
      <c r="R368" s="18">
        <v>1.7000000000000001E-2</v>
      </c>
    </row>
    <row r="369" spans="1:18" ht="16.5">
      <c r="A369" s="19" t="s">
        <v>25</v>
      </c>
      <c r="B369" s="2" t="s">
        <v>158</v>
      </c>
      <c r="C369" s="15">
        <v>0.01</v>
      </c>
      <c r="D369" s="16"/>
      <c r="E369" s="17">
        <v>1.9E-2</v>
      </c>
      <c r="F369" s="18">
        <v>5.0000000000000001E-3</v>
      </c>
      <c r="G369" s="16">
        <v>1.6E-2</v>
      </c>
      <c r="H369" s="18">
        <v>4.0000000000000001E-3</v>
      </c>
      <c r="I369" s="17">
        <v>1.2E-2</v>
      </c>
      <c r="J369" s="17">
        <v>8.9999999999999993E-3</v>
      </c>
      <c r="K369" s="17"/>
      <c r="L369" s="18">
        <v>1.7999999999999999E-2</v>
      </c>
      <c r="M369" s="16">
        <v>6.0000000000000001E-3</v>
      </c>
      <c r="N369" s="17">
        <v>2.3E-2</v>
      </c>
      <c r="O369" s="18"/>
      <c r="P369" s="17"/>
      <c r="Q369" s="17"/>
      <c r="R369" s="18">
        <v>2.1000000000000001E-2</v>
      </c>
    </row>
    <row r="370" spans="1:18" ht="16.5">
      <c r="A370" s="19" t="s">
        <v>25</v>
      </c>
      <c r="B370" s="2" t="s">
        <v>159</v>
      </c>
      <c r="C370" s="15">
        <v>6.0000000000000001E-3</v>
      </c>
      <c r="D370" s="16"/>
      <c r="E370" s="17"/>
      <c r="F370" s="18">
        <v>0.01</v>
      </c>
      <c r="G370" s="16">
        <v>1.2E-2</v>
      </c>
      <c r="H370" s="18"/>
      <c r="I370" s="17">
        <v>1.2E-2</v>
      </c>
      <c r="J370" s="17">
        <v>8.9999999999999993E-3</v>
      </c>
      <c r="K370" s="17"/>
      <c r="L370" s="18"/>
      <c r="M370" s="16"/>
      <c r="N370" s="17"/>
      <c r="O370" s="18">
        <v>1.9E-2</v>
      </c>
      <c r="P370" s="17"/>
      <c r="Q370" s="17">
        <v>7.0000000000000001E-3</v>
      </c>
      <c r="R370" s="18">
        <v>7.0000000000000001E-3</v>
      </c>
    </row>
    <row r="371" spans="1:18" ht="16.5">
      <c r="A371" s="19" t="s">
        <v>25</v>
      </c>
      <c r="B371" s="2" t="s">
        <v>160</v>
      </c>
      <c r="C371" s="15">
        <v>3.0000000000000001E-3</v>
      </c>
      <c r="D371" s="16"/>
      <c r="E371" s="17">
        <v>7.0000000000000001E-3</v>
      </c>
      <c r="F371" s="18"/>
      <c r="G371" s="16">
        <v>5.0000000000000001E-3</v>
      </c>
      <c r="H371" s="18"/>
      <c r="I371" s="17"/>
      <c r="J371" s="17">
        <v>8.9999999999999993E-3</v>
      </c>
      <c r="K371" s="17"/>
      <c r="L371" s="18"/>
      <c r="M371" s="16"/>
      <c r="N371" s="17">
        <v>8.0000000000000002E-3</v>
      </c>
      <c r="O371" s="18"/>
      <c r="P371" s="17"/>
      <c r="Q371" s="17">
        <v>7.0000000000000001E-3</v>
      </c>
      <c r="R371" s="18"/>
    </row>
    <row r="372" spans="1:18" ht="16.5">
      <c r="A372" s="19" t="s">
        <v>25</v>
      </c>
      <c r="B372" s="2" t="s">
        <v>31</v>
      </c>
      <c r="C372" s="15"/>
      <c r="D372" s="16"/>
      <c r="E372" s="17"/>
      <c r="F372" s="18"/>
      <c r="G372" s="16"/>
      <c r="H372" s="18"/>
      <c r="I372" s="17"/>
      <c r="J372" s="17"/>
      <c r="K372" s="17"/>
      <c r="L372" s="18"/>
      <c r="M372" s="16"/>
      <c r="N372" s="17"/>
      <c r="O372" s="18"/>
      <c r="P372" s="17"/>
      <c r="Q372" s="17"/>
      <c r="R372" s="18"/>
    </row>
    <row r="373" spans="1:18" s="28" customFormat="1" ht="16.5">
      <c r="A373" s="22"/>
      <c r="B373" s="23" t="s">
        <v>32</v>
      </c>
      <c r="C373" s="24">
        <f t="shared" ref="C373:R373" si="18">(C366*1+C367*2+C368*3+C369*4+C370*5)/SUM(C366:C370)</f>
        <v>3.7333333333333334</v>
      </c>
      <c r="D373" s="25" t="e">
        <f t="shared" si="18"/>
        <v>#DIV/0!</v>
      </c>
      <c r="E373" s="26">
        <f t="shared" si="18"/>
        <v>3.4222222222222225</v>
      </c>
      <c r="F373" s="27">
        <f t="shared" si="18"/>
        <v>4.1363636363636367</v>
      </c>
      <c r="G373" s="25">
        <f t="shared" si="18"/>
        <v>4</v>
      </c>
      <c r="H373" s="27">
        <f t="shared" si="18"/>
        <v>3.2</v>
      </c>
      <c r="I373" s="26">
        <f t="shared" si="18"/>
        <v>3.9230769230769229</v>
      </c>
      <c r="J373" s="26">
        <f t="shared" si="18"/>
        <v>4.5</v>
      </c>
      <c r="K373" s="26">
        <f t="shared" si="18"/>
        <v>3</v>
      </c>
      <c r="L373" s="27">
        <f t="shared" si="18"/>
        <v>3.6923076923076925</v>
      </c>
      <c r="M373" s="25">
        <f t="shared" si="18"/>
        <v>3.2727272727272734</v>
      </c>
      <c r="N373" s="26">
        <f t="shared" si="18"/>
        <v>3.7931034482758625</v>
      </c>
      <c r="O373" s="27">
        <f t="shared" si="18"/>
        <v>3.9743589743589745</v>
      </c>
      <c r="P373" s="26">
        <f t="shared" si="18"/>
        <v>3.0000000000000004</v>
      </c>
      <c r="Q373" s="26">
        <f t="shared" si="18"/>
        <v>3.7777777777777781</v>
      </c>
      <c r="R373" s="27">
        <f t="shared" si="18"/>
        <v>3.7777777777777777</v>
      </c>
    </row>
    <row r="374" spans="1:18" ht="16.5">
      <c r="A374" s="19" t="s">
        <v>25</v>
      </c>
      <c r="B374" s="2" t="s">
        <v>25</v>
      </c>
      <c r="C374" s="15"/>
      <c r="D374" s="16"/>
      <c r="E374" s="17"/>
      <c r="F374" s="18"/>
      <c r="G374" s="16"/>
      <c r="H374" s="18"/>
      <c r="I374" s="17"/>
      <c r="J374" s="17"/>
      <c r="K374" s="17"/>
      <c r="L374" s="18"/>
      <c r="M374" s="16"/>
      <c r="N374" s="17"/>
      <c r="O374" s="18"/>
      <c r="P374" s="17"/>
      <c r="Q374" s="17"/>
      <c r="R374" s="18"/>
    </row>
    <row r="375" spans="1:18" ht="66">
      <c r="A375" s="19" t="s">
        <v>173</v>
      </c>
      <c r="B375" s="20" t="s">
        <v>174</v>
      </c>
      <c r="C375" s="15"/>
      <c r="D375" s="16"/>
      <c r="E375" s="17"/>
      <c r="F375" s="18"/>
      <c r="G375" s="16"/>
      <c r="H375" s="18"/>
      <c r="I375" s="17"/>
      <c r="J375" s="17"/>
      <c r="K375" s="17"/>
      <c r="L375" s="18"/>
      <c r="M375" s="16"/>
      <c r="N375" s="17"/>
      <c r="O375" s="18"/>
      <c r="P375" s="17"/>
      <c r="Q375" s="17"/>
      <c r="R375" s="18"/>
    </row>
    <row r="376" spans="1:18" ht="16.5">
      <c r="A376" s="19" t="s">
        <v>25</v>
      </c>
      <c r="B376" s="2" t="s">
        <v>143</v>
      </c>
      <c r="C376" s="15">
        <v>0.96799999999999997</v>
      </c>
      <c r="D376" s="16">
        <v>1</v>
      </c>
      <c r="E376" s="17">
        <v>0.94899999999999995</v>
      </c>
      <c r="F376" s="18">
        <v>0.97799999999999998</v>
      </c>
      <c r="G376" s="16">
        <v>0.95499999999999996</v>
      </c>
      <c r="H376" s="18">
        <v>0.98</v>
      </c>
      <c r="I376" s="17">
        <v>0.96</v>
      </c>
      <c r="J376" s="17">
        <v>0.97199999999999998</v>
      </c>
      <c r="K376" s="17">
        <v>0.96599999999999997</v>
      </c>
      <c r="L376" s="18">
        <v>0.97499999999999998</v>
      </c>
      <c r="M376" s="16">
        <v>0.97799999999999998</v>
      </c>
      <c r="N376" s="17">
        <v>0.96399999999999997</v>
      </c>
      <c r="O376" s="18">
        <v>0.96099999999999997</v>
      </c>
      <c r="P376" s="17">
        <v>0.98899999999999999</v>
      </c>
      <c r="Q376" s="17">
        <v>0.97399999999999998</v>
      </c>
      <c r="R376" s="18">
        <v>0.95499999999999996</v>
      </c>
    </row>
    <row r="377" spans="1:18" ht="16.5">
      <c r="A377" s="19" t="s">
        <v>25</v>
      </c>
      <c r="B377" s="2" t="s">
        <v>155</v>
      </c>
      <c r="C377" s="15"/>
      <c r="D377" s="16"/>
      <c r="E377" s="17"/>
      <c r="F377" s="18"/>
      <c r="G377" s="16"/>
      <c r="H377" s="18"/>
      <c r="I377" s="17"/>
      <c r="J377" s="17"/>
      <c r="K377" s="17"/>
      <c r="L377" s="18"/>
      <c r="M377" s="16"/>
      <c r="N377" s="17"/>
      <c r="O377" s="18"/>
      <c r="P377" s="17"/>
      <c r="Q377" s="17"/>
      <c r="R377" s="18"/>
    </row>
    <row r="378" spans="1:18" ht="16.5">
      <c r="A378" s="19" t="s">
        <v>25</v>
      </c>
      <c r="B378" s="2" t="s">
        <v>156</v>
      </c>
      <c r="C378" s="15">
        <v>2E-3</v>
      </c>
      <c r="D378" s="16"/>
      <c r="E378" s="17">
        <v>5.0000000000000001E-3</v>
      </c>
      <c r="F378" s="18"/>
      <c r="G378" s="16">
        <v>4.0000000000000001E-3</v>
      </c>
      <c r="H378" s="18"/>
      <c r="I378" s="17"/>
      <c r="J378" s="17"/>
      <c r="K378" s="17"/>
      <c r="L378" s="18">
        <v>8.0000000000000002E-3</v>
      </c>
      <c r="M378" s="16"/>
      <c r="N378" s="17"/>
      <c r="O378" s="18">
        <v>6.0000000000000001E-3</v>
      </c>
      <c r="P378" s="17"/>
      <c r="Q378" s="17"/>
      <c r="R378" s="18">
        <v>4.0000000000000001E-3</v>
      </c>
    </row>
    <row r="379" spans="1:18" ht="16.5">
      <c r="A379" s="19" t="s">
        <v>25</v>
      </c>
      <c r="B379" s="2" t="s">
        <v>157</v>
      </c>
      <c r="C379" s="15">
        <v>0.02</v>
      </c>
      <c r="D379" s="16"/>
      <c r="E379" s="17">
        <v>3.5000000000000003E-2</v>
      </c>
      <c r="F379" s="18">
        <v>1.2E-2</v>
      </c>
      <c r="G379" s="16">
        <v>0.02</v>
      </c>
      <c r="H379" s="18">
        <v>0.02</v>
      </c>
      <c r="I379" s="17">
        <v>2.7E-2</v>
      </c>
      <c r="J379" s="17">
        <v>8.9999999999999993E-3</v>
      </c>
      <c r="K379" s="17">
        <v>2.5999999999999999E-2</v>
      </c>
      <c r="L379" s="18">
        <v>1.7999999999999999E-2</v>
      </c>
      <c r="M379" s="16">
        <v>1.7000000000000001E-2</v>
      </c>
      <c r="N379" s="17">
        <v>2.8000000000000001E-2</v>
      </c>
      <c r="O379" s="18">
        <v>1.4E-2</v>
      </c>
      <c r="P379" s="17"/>
      <c r="Q379" s="17">
        <v>1.0999999999999999E-2</v>
      </c>
      <c r="R379" s="18">
        <v>3.4000000000000002E-2</v>
      </c>
    </row>
    <row r="380" spans="1:18" ht="16.5">
      <c r="A380" s="19" t="s">
        <v>25</v>
      </c>
      <c r="B380" s="2" t="s">
        <v>158</v>
      </c>
      <c r="C380" s="15">
        <v>2E-3</v>
      </c>
      <c r="D380" s="16"/>
      <c r="E380" s="17">
        <v>5.0000000000000001E-3</v>
      </c>
      <c r="F380" s="18"/>
      <c r="G380" s="16">
        <v>4.0000000000000001E-3</v>
      </c>
      <c r="H380" s="18"/>
      <c r="I380" s="17"/>
      <c r="J380" s="17"/>
      <c r="K380" s="17">
        <v>8.0000000000000002E-3</v>
      </c>
      <c r="L380" s="18"/>
      <c r="M380" s="16">
        <v>5.0000000000000001E-3</v>
      </c>
      <c r="N380" s="17"/>
      <c r="O380" s="18"/>
      <c r="P380" s="17">
        <v>1.0999999999999999E-2</v>
      </c>
      <c r="Q380" s="17"/>
      <c r="R380" s="18"/>
    </row>
    <row r="381" spans="1:18" ht="16.5">
      <c r="A381" s="19" t="s">
        <v>25</v>
      </c>
      <c r="B381" s="2" t="s">
        <v>159</v>
      </c>
      <c r="C381" s="15">
        <v>6.0000000000000001E-3</v>
      </c>
      <c r="D381" s="16"/>
      <c r="E381" s="17"/>
      <c r="F381" s="18">
        <v>0.01</v>
      </c>
      <c r="G381" s="16">
        <v>1.2E-2</v>
      </c>
      <c r="H381" s="18"/>
      <c r="I381" s="17">
        <v>1.2E-2</v>
      </c>
      <c r="J381" s="17">
        <v>8.9999999999999993E-3</v>
      </c>
      <c r="K381" s="17"/>
      <c r="L381" s="18"/>
      <c r="M381" s="16"/>
      <c r="N381" s="17"/>
      <c r="O381" s="18">
        <v>1.9E-2</v>
      </c>
      <c r="P381" s="17"/>
      <c r="Q381" s="17">
        <v>7.0000000000000001E-3</v>
      </c>
      <c r="R381" s="18">
        <v>7.0000000000000001E-3</v>
      </c>
    </row>
    <row r="382" spans="1:18" ht="16.5">
      <c r="A382" s="19" t="s">
        <v>25</v>
      </c>
      <c r="B382" s="2" t="s">
        <v>160</v>
      </c>
      <c r="C382" s="15">
        <v>3.0000000000000001E-3</v>
      </c>
      <c r="D382" s="16"/>
      <c r="E382" s="17">
        <v>7.0000000000000001E-3</v>
      </c>
      <c r="F382" s="18"/>
      <c r="G382" s="16">
        <v>5.0000000000000001E-3</v>
      </c>
      <c r="H382" s="18"/>
      <c r="I382" s="17"/>
      <c r="J382" s="17">
        <v>8.9999999999999993E-3</v>
      </c>
      <c r="K382" s="17"/>
      <c r="L382" s="18"/>
      <c r="M382" s="16"/>
      <c r="N382" s="17">
        <v>8.0000000000000002E-3</v>
      </c>
      <c r="O382" s="18"/>
      <c r="P382" s="17"/>
      <c r="Q382" s="17">
        <v>7.0000000000000001E-3</v>
      </c>
      <c r="R382" s="18"/>
    </row>
    <row r="383" spans="1:18" ht="16.5">
      <c r="A383" s="19" t="s">
        <v>25</v>
      </c>
      <c r="B383" s="2" t="s">
        <v>31</v>
      </c>
      <c r="C383" s="15"/>
      <c r="D383" s="16"/>
      <c r="E383" s="17"/>
      <c r="F383" s="18"/>
      <c r="G383" s="16"/>
      <c r="H383" s="18"/>
      <c r="I383" s="17"/>
      <c r="J383" s="17"/>
      <c r="K383" s="17"/>
      <c r="L383" s="18"/>
      <c r="M383" s="16"/>
      <c r="N383" s="17"/>
      <c r="O383" s="18"/>
      <c r="P383" s="17"/>
      <c r="Q383" s="17"/>
      <c r="R383" s="18"/>
    </row>
    <row r="384" spans="1:18" s="28" customFormat="1" ht="16.5">
      <c r="A384" s="22"/>
      <c r="B384" s="23" t="s">
        <v>32</v>
      </c>
      <c r="C384" s="24">
        <f t="shared" ref="C384:R384" si="19">(C377*1+C378*2+C379*3+C380*4+C381*5)/SUM(C377:C381)</f>
        <v>3.4000000000000004</v>
      </c>
      <c r="D384" s="25" t="e">
        <f t="shared" si="19"/>
        <v>#DIV/0!</v>
      </c>
      <c r="E384" s="26">
        <f t="shared" si="19"/>
        <v>3.0000000000000004</v>
      </c>
      <c r="F384" s="27">
        <f t="shared" si="19"/>
        <v>3.9090909090909096</v>
      </c>
      <c r="G384" s="25">
        <f t="shared" si="19"/>
        <v>3.6000000000000005</v>
      </c>
      <c r="H384" s="27">
        <f t="shared" si="19"/>
        <v>3</v>
      </c>
      <c r="I384" s="26">
        <f t="shared" si="19"/>
        <v>3.6153846153846159</v>
      </c>
      <c r="J384" s="26">
        <f t="shared" si="19"/>
        <v>4</v>
      </c>
      <c r="K384" s="26">
        <f t="shared" si="19"/>
        <v>3.2352941176470584</v>
      </c>
      <c r="L384" s="27">
        <f t="shared" si="19"/>
        <v>2.6923076923076921</v>
      </c>
      <c r="M384" s="25">
        <f t="shared" si="19"/>
        <v>3.2272727272727275</v>
      </c>
      <c r="N384" s="26">
        <f t="shared" si="19"/>
        <v>3</v>
      </c>
      <c r="O384" s="27">
        <f t="shared" si="19"/>
        <v>3.8205128205128212</v>
      </c>
      <c r="P384" s="26">
        <f t="shared" si="19"/>
        <v>4</v>
      </c>
      <c r="Q384" s="26">
        <f t="shared" si="19"/>
        <v>3.7777777777777781</v>
      </c>
      <c r="R384" s="27">
        <f t="shared" si="19"/>
        <v>3.2222222222222223</v>
      </c>
    </row>
    <row r="385" spans="1:18" ht="16.5">
      <c r="A385" s="19" t="s">
        <v>25</v>
      </c>
      <c r="B385" s="2" t="s">
        <v>25</v>
      </c>
      <c r="C385" s="15"/>
      <c r="D385" s="16"/>
      <c r="E385" s="17"/>
      <c r="F385" s="18"/>
      <c r="G385" s="16"/>
      <c r="H385" s="18"/>
      <c r="I385" s="17"/>
      <c r="J385" s="17"/>
      <c r="K385" s="17"/>
      <c r="L385" s="18"/>
      <c r="M385" s="16"/>
      <c r="N385" s="17"/>
      <c r="O385" s="18"/>
      <c r="P385" s="17"/>
      <c r="Q385" s="17"/>
      <c r="R385" s="18"/>
    </row>
    <row r="386" spans="1:18" ht="66">
      <c r="A386" s="19" t="s">
        <v>175</v>
      </c>
      <c r="B386" s="20" t="s">
        <v>176</v>
      </c>
      <c r="C386" s="15"/>
      <c r="D386" s="16"/>
      <c r="E386" s="17"/>
      <c r="F386" s="18"/>
      <c r="G386" s="16"/>
      <c r="H386" s="18"/>
      <c r="I386" s="17"/>
      <c r="J386" s="17"/>
      <c r="K386" s="17"/>
      <c r="L386" s="18"/>
      <c r="M386" s="16"/>
      <c r="N386" s="17"/>
      <c r="O386" s="18"/>
      <c r="P386" s="17"/>
      <c r="Q386" s="17"/>
      <c r="R386" s="18"/>
    </row>
    <row r="387" spans="1:18" ht="16.5">
      <c r="A387" s="19" t="s">
        <v>25</v>
      </c>
      <c r="B387" s="2" t="s">
        <v>143</v>
      </c>
      <c r="C387" s="15">
        <v>0.96799999999999997</v>
      </c>
      <c r="D387" s="16">
        <v>1</v>
      </c>
      <c r="E387" s="17">
        <v>0.94899999999999995</v>
      </c>
      <c r="F387" s="18">
        <v>0.97799999999999998</v>
      </c>
      <c r="G387" s="16">
        <v>0.95499999999999996</v>
      </c>
      <c r="H387" s="18">
        <v>0.98</v>
      </c>
      <c r="I387" s="17">
        <v>0.96</v>
      </c>
      <c r="J387" s="17">
        <v>0.97199999999999998</v>
      </c>
      <c r="K387" s="17">
        <v>0.96599999999999997</v>
      </c>
      <c r="L387" s="18">
        <v>0.97499999999999998</v>
      </c>
      <c r="M387" s="16">
        <v>0.97799999999999998</v>
      </c>
      <c r="N387" s="17">
        <v>0.96399999999999997</v>
      </c>
      <c r="O387" s="18">
        <v>0.96099999999999997</v>
      </c>
      <c r="P387" s="17">
        <v>0.98899999999999999</v>
      </c>
      <c r="Q387" s="17">
        <v>0.97399999999999998</v>
      </c>
      <c r="R387" s="18">
        <v>0.95499999999999996</v>
      </c>
    </row>
    <row r="388" spans="1:18" ht="16.5">
      <c r="A388" s="19" t="s">
        <v>25</v>
      </c>
      <c r="B388" s="2" t="s">
        <v>155</v>
      </c>
      <c r="C388" s="15"/>
      <c r="D388" s="16"/>
      <c r="E388" s="17"/>
      <c r="F388" s="18"/>
      <c r="G388" s="16"/>
      <c r="H388" s="18"/>
      <c r="I388" s="17"/>
      <c r="J388" s="17"/>
      <c r="K388" s="17"/>
      <c r="L388" s="18"/>
      <c r="M388" s="16"/>
      <c r="N388" s="17"/>
      <c r="O388" s="18"/>
      <c r="P388" s="17"/>
      <c r="Q388" s="17"/>
      <c r="R388" s="18"/>
    </row>
    <row r="389" spans="1:18" ht="16.5">
      <c r="A389" s="19" t="s">
        <v>25</v>
      </c>
      <c r="B389" s="2" t="s">
        <v>156</v>
      </c>
      <c r="C389" s="15"/>
      <c r="D389" s="16"/>
      <c r="E389" s="17"/>
      <c r="F389" s="18"/>
      <c r="G389" s="16"/>
      <c r="H389" s="18"/>
      <c r="I389" s="17"/>
      <c r="J389" s="17"/>
      <c r="K389" s="17"/>
      <c r="L389" s="18"/>
      <c r="M389" s="16"/>
      <c r="N389" s="17"/>
      <c r="O389" s="18"/>
      <c r="P389" s="17"/>
      <c r="Q389" s="17"/>
      <c r="R389" s="18"/>
    </row>
    <row r="390" spans="1:18" ht="16.5">
      <c r="A390" s="19" t="s">
        <v>25</v>
      </c>
      <c r="B390" s="2" t="s">
        <v>157</v>
      </c>
      <c r="C390" s="15">
        <v>2E-3</v>
      </c>
      <c r="D390" s="16"/>
      <c r="E390" s="17">
        <v>5.0000000000000001E-3</v>
      </c>
      <c r="F390" s="18"/>
      <c r="G390" s="16"/>
      <c r="H390" s="18">
        <v>4.0000000000000001E-3</v>
      </c>
      <c r="I390" s="17"/>
      <c r="J390" s="17"/>
      <c r="K390" s="17">
        <v>8.9999999999999993E-3</v>
      </c>
      <c r="L390" s="18"/>
      <c r="M390" s="16">
        <v>6.0000000000000001E-3</v>
      </c>
      <c r="N390" s="17"/>
      <c r="O390" s="18"/>
      <c r="P390" s="17"/>
      <c r="Q390" s="17"/>
      <c r="R390" s="18">
        <v>4.0000000000000001E-3</v>
      </c>
    </row>
    <row r="391" spans="1:18" ht="16.5">
      <c r="A391" s="19" t="s">
        <v>25</v>
      </c>
      <c r="B391" s="2" t="s">
        <v>158</v>
      </c>
      <c r="C391" s="15">
        <v>8.9999999999999993E-3</v>
      </c>
      <c r="D391" s="16"/>
      <c r="E391" s="17">
        <v>2.3E-2</v>
      </c>
      <c r="F391" s="18"/>
      <c r="G391" s="16">
        <v>1.4E-2</v>
      </c>
      <c r="H391" s="18">
        <v>4.0000000000000001E-3</v>
      </c>
      <c r="I391" s="17">
        <v>1.2E-2</v>
      </c>
      <c r="J391" s="17"/>
      <c r="K391" s="17">
        <v>1.7000000000000001E-2</v>
      </c>
      <c r="L391" s="18">
        <v>8.0000000000000002E-3</v>
      </c>
      <c r="M391" s="16">
        <v>1.0999999999999999E-2</v>
      </c>
      <c r="N391" s="17">
        <v>0.01</v>
      </c>
      <c r="O391" s="18">
        <v>6.0000000000000001E-3</v>
      </c>
      <c r="P391" s="17">
        <v>1.0999999999999999E-2</v>
      </c>
      <c r="Q391" s="17">
        <v>6.0000000000000001E-3</v>
      </c>
      <c r="R391" s="18">
        <v>1.0999999999999999E-2</v>
      </c>
    </row>
    <row r="392" spans="1:18" ht="16.5">
      <c r="A392" s="19" t="s">
        <v>25</v>
      </c>
      <c r="B392" s="2" t="s">
        <v>159</v>
      </c>
      <c r="C392" s="15">
        <v>1.7999999999999999E-2</v>
      </c>
      <c r="D392" s="16"/>
      <c r="E392" s="17">
        <v>1.6E-2</v>
      </c>
      <c r="F392" s="18">
        <v>2.1999999999999999E-2</v>
      </c>
      <c r="G392" s="16">
        <v>2.5000000000000001E-2</v>
      </c>
      <c r="H392" s="18">
        <v>1.2E-2</v>
      </c>
      <c r="I392" s="17">
        <v>2.7E-2</v>
      </c>
      <c r="J392" s="17">
        <v>1.9E-2</v>
      </c>
      <c r="K392" s="17">
        <v>8.0000000000000002E-3</v>
      </c>
      <c r="L392" s="18">
        <v>1.7999999999999999E-2</v>
      </c>
      <c r="M392" s="16">
        <v>6.0000000000000001E-3</v>
      </c>
      <c r="N392" s="17">
        <v>1.9E-2</v>
      </c>
      <c r="O392" s="18">
        <v>3.3000000000000002E-2</v>
      </c>
      <c r="P392" s="17"/>
      <c r="Q392" s="17">
        <v>1.2999999999999999E-2</v>
      </c>
      <c r="R392" s="18">
        <v>0.03</v>
      </c>
    </row>
    <row r="393" spans="1:18" ht="16.5">
      <c r="A393" s="19" t="s">
        <v>25</v>
      </c>
      <c r="B393" s="2" t="s">
        <v>160</v>
      </c>
      <c r="C393" s="15">
        <v>3.0000000000000001E-3</v>
      </c>
      <c r="D393" s="16"/>
      <c r="E393" s="17">
        <v>7.0000000000000001E-3</v>
      </c>
      <c r="F393" s="18"/>
      <c r="G393" s="16">
        <v>5.0000000000000001E-3</v>
      </c>
      <c r="H393" s="18"/>
      <c r="I393" s="17"/>
      <c r="J393" s="17">
        <v>8.9999999999999993E-3</v>
      </c>
      <c r="K393" s="17"/>
      <c r="L393" s="18"/>
      <c r="M393" s="16"/>
      <c r="N393" s="17">
        <v>8.0000000000000002E-3</v>
      </c>
      <c r="O393" s="18"/>
      <c r="P393" s="17"/>
      <c r="Q393" s="17">
        <v>7.0000000000000001E-3</v>
      </c>
      <c r="R393" s="18"/>
    </row>
    <row r="394" spans="1:18" ht="16.5">
      <c r="A394" s="19" t="s">
        <v>25</v>
      </c>
      <c r="B394" s="2" t="s">
        <v>31</v>
      </c>
      <c r="C394" s="15"/>
      <c r="D394" s="16"/>
      <c r="E394" s="17"/>
      <c r="F394" s="18"/>
      <c r="G394" s="16"/>
      <c r="H394" s="18"/>
      <c r="I394" s="17"/>
      <c r="J394" s="17"/>
      <c r="K394" s="17"/>
      <c r="L394" s="18"/>
      <c r="M394" s="16"/>
      <c r="N394" s="17"/>
      <c r="O394" s="18"/>
      <c r="P394" s="17"/>
      <c r="Q394" s="17"/>
      <c r="R394" s="18"/>
    </row>
    <row r="395" spans="1:18" s="28" customFormat="1" ht="16.5">
      <c r="A395" s="22"/>
      <c r="B395" s="23" t="s">
        <v>32</v>
      </c>
      <c r="C395" s="24">
        <f t="shared" ref="C395:R395" si="20">(C388*1+C389*2+C390*3+C391*4+C392*5)/SUM(C388:C392)</f>
        <v>4.5517241379310347</v>
      </c>
      <c r="D395" s="25" t="e">
        <f t="shared" si="20"/>
        <v>#DIV/0!</v>
      </c>
      <c r="E395" s="26">
        <f t="shared" si="20"/>
        <v>4.25</v>
      </c>
      <c r="F395" s="27">
        <f t="shared" si="20"/>
        <v>5</v>
      </c>
      <c r="G395" s="25">
        <f t="shared" si="20"/>
        <v>4.6410256410256405</v>
      </c>
      <c r="H395" s="27">
        <f t="shared" si="20"/>
        <v>4.3999999999999995</v>
      </c>
      <c r="I395" s="26">
        <f t="shared" si="20"/>
        <v>4.6923076923076925</v>
      </c>
      <c r="J395" s="26">
        <f t="shared" si="20"/>
        <v>5</v>
      </c>
      <c r="K395" s="26">
        <f t="shared" si="20"/>
        <v>3.9705882352941178</v>
      </c>
      <c r="L395" s="27">
        <f t="shared" si="20"/>
        <v>4.6923076923076925</v>
      </c>
      <c r="M395" s="25">
        <f t="shared" si="20"/>
        <v>4</v>
      </c>
      <c r="N395" s="26">
        <f t="shared" si="20"/>
        <v>4.6551724137931041</v>
      </c>
      <c r="O395" s="27">
        <f t="shared" si="20"/>
        <v>4.8461538461538458</v>
      </c>
      <c r="P395" s="26">
        <f t="shared" si="20"/>
        <v>4</v>
      </c>
      <c r="Q395" s="26">
        <f t="shared" si="20"/>
        <v>4.6842105263157894</v>
      </c>
      <c r="R395" s="27">
        <f t="shared" si="20"/>
        <v>4.5777777777777775</v>
      </c>
    </row>
    <row r="396" spans="1:18" ht="16.5">
      <c r="A396" s="19" t="s">
        <v>25</v>
      </c>
      <c r="B396" s="2" t="s">
        <v>25</v>
      </c>
      <c r="C396" s="15"/>
      <c r="D396" s="16"/>
      <c r="E396" s="17"/>
      <c r="F396" s="18"/>
      <c r="G396" s="16"/>
      <c r="H396" s="18"/>
      <c r="I396" s="17"/>
      <c r="J396" s="17"/>
      <c r="K396" s="17"/>
      <c r="L396" s="18"/>
      <c r="M396" s="16"/>
      <c r="N396" s="17"/>
      <c r="O396" s="18"/>
      <c r="P396" s="17"/>
      <c r="Q396" s="17"/>
      <c r="R396" s="18"/>
    </row>
    <row r="397" spans="1:18" ht="66">
      <c r="A397" s="19" t="s">
        <v>177</v>
      </c>
      <c r="B397" s="20" t="s">
        <v>178</v>
      </c>
      <c r="C397" s="15"/>
      <c r="D397" s="16"/>
      <c r="E397" s="17"/>
      <c r="F397" s="18"/>
      <c r="G397" s="16"/>
      <c r="H397" s="18"/>
      <c r="I397" s="17"/>
      <c r="J397" s="17"/>
      <c r="K397" s="17"/>
      <c r="L397" s="18"/>
      <c r="M397" s="16"/>
      <c r="N397" s="17"/>
      <c r="O397" s="18"/>
      <c r="P397" s="17"/>
      <c r="Q397" s="17"/>
      <c r="R397" s="18"/>
    </row>
    <row r="398" spans="1:18" ht="16.5">
      <c r="A398" s="19" t="s">
        <v>25</v>
      </c>
      <c r="B398" s="2" t="s">
        <v>143</v>
      </c>
      <c r="C398" s="15">
        <v>0.96799999999999997</v>
      </c>
      <c r="D398" s="16">
        <v>1</v>
      </c>
      <c r="E398" s="17">
        <v>0.94899999999999995</v>
      </c>
      <c r="F398" s="18">
        <v>0.97799999999999998</v>
      </c>
      <c r="G398" s="16">
        <v>0.95499999999999996</v>
      </c>
      <c r="H398" s="18">
        <v>0.98</v>
      </c>
      <c r="I398" s="17">
        <v>0.96</v>
      </c>
      <c r="J398" s="17">
        <v>0.97199999999999998</v>
      </c>
      <c r="K398" s="17">
        <v>0.96599999999999997</v>
      </c>
      <c r="L398" s="18">
        <v>0.97499999999999998</v>
      </c>
      <c r="M398" s="16">
        <v>0.97799999999999998</v>
      </c>
      <c r="N398" s="17">
        <v>0.96399999999999997</v>
      </c>
      <c r="O398" s="18">
        <v>0.96099999999999997</v>
      </c>
      <c r="P398" s="17">
        <v>0.98899999999999999</v>
      </c>
      <c r="Q398" s="17">
        <v>0.97399999999999998</v>
      </c>
      <c r="R398" s="18">
        <v>0.95499999999999996</v>
      </c>
    </row>
    <row r="399" spans="1:18" ht="16.5">
      <c r="A399" s="19" t="s">
        <v>25</v>
      </c>
      <c r="B399" s="2" t="s">
        <v>155</v>
      </c>
      <c r="C399" s="15">
        <v>7.0000000000000001E-3</v>
      </c>
      <c r="D399" s="16"/>
      <c r="E399" s="17">
        <v>8.0000000000000002E-3</v>
      </c>
      <c r="F399" s="18">
        <v>7.0000000000000001E-3</v>
      </c>
      <c r="G399" s="16">
        <v>7.0000000000000001E-3</v>
      </c>
      <c r="H399" s="18">
        <v>8.0000000000000002E-3</v>
      </c>
      <c r="I399" s="17">
        <v>2.7E-2</v>
      </c>
      <c r="J399" s="17"/>
      <c r="K399" s="17"/>
      <c r="L399" s="18"/>
      <c r="M399" s="16"/>
      <c r="N399" s="17">
        <v>0.01</v>
      </c>
      <c r="O399" s="18">
        <v>1.4E-2</v>
      </c>
      <c r="P399" s="17"/>
      <c r="Q399" s="17"/>
      <c r="R399" s="18">
        <v>1.6E-2</v>
      </c>
    </row>
    <row r="400" spans="1:18" ht="16.5">
      <c r="A400" s="19" t="s">
        <v>25</v>
      </c>
      <c r="B400" s="2" t="s">
        <v>156</v>
      </c>
      <c r="C400" s="15">
        <v>4.0000000000000001E-3</v>
      </c>
      <c r="D400" s="16"/>
      <c r="E400" s="17">
        <v>0.01</v>
      </c>
      <c r="F400" s="18"/>
      <c r="G400" s="16">
        <v>8.0000000000000002E-3</v>
      </c>
      <c r="H400" s="18"/>
      <c r="I400" s="17"/>
      <c r="J400" s="17"/>
      <c r="K400" s="17">
        <v>8.0000000000000002E-3</v>
      </c>
      <c r="L400" s="18">
        <v>8.0000000000000002E-3</v>
      </c>
      <c r="M400" s="16"/>
      <c r="N400" s="17">
        <v>6.0000000000000001E-3</v>
      </c>
      <c r="O400" s="18">
        <v>6.0000000000000001E-3</v>
      </c>
      <c r="P400" s="17"/>
      <c r="Q400" s="17">
        <v>5.0000000000000001E-3</v>
      </c>
      <c r="R400" s="18">
        <v>4.0000000000000001E-3</v>
      </c>
    </row>
    <row r="401" spans="1:18" ht="16.5">
      <c r="A401" s="19" t="s">
        <v>25</v>
      </c>
      <c r="B401" s="2" t="s">
        <v>157</v>
      </c>
      <c r="C401" s="15">
        <v>8.9999999999999993E-3</v>
      </c>
      <c r="D401" s="16"/>
      <c r="E401" s="17">
        <v>1.6E-2</v>
      </c>
      <c r="F401" s="18">
        <v>5.0000000000000001E-3</v>
      </c>
      <c r="G401" s="16">
        <v>8.9999999999999993E-3</v>
      </c>
      <c r="H401" s="18">
        <v>8.0000000000000002E-3</v>
      </c>
      <c r="I401" s="17"/>
      <c r="J401" s="17">
        <v>8.9999999999999993E-3</v>
      </c>
      <c r="K401" s="17">
        <v>8.9999999999999993E-3</v>
      </c>
      <c r="L401" s="18">
        <v>1.7999999999999999E-2</v>
      </c>
      <c r="M401" s="16">
        <v>1.2E-2</v>
      </c>
      <c r="N401" s="17">
        <v>1.2999999999999999E-2</v>
      </c>
      <c r="O401" s="18"/>
      <c r="P401" s="17"/>
      <c r="Q401" s="17">
        <v>6.0000000000000001E-3</v>
      </c>
      <c r="R401" s="18">
        <v>1.4E-2</v>
      </c>
    </row>
    <row r="402" spans="1:18" ht="16.5">
      <c r="A402" s="19" t="s">
        <v>25</v>
      </c>
      <c r="B402" s="2" t="s">
        <v>158</v>
      </c>
      <c r="C402" s="15">
        <v>0.01</v>
      </c>
      <c r="D402" s="16"/>
      <c r="E402" s="17">
        <v>0.01</v>
      </c>
      <c r="F402" s="18">
        <v>0.01</v>
      </c>
      <c r="G402" s="16">
        <v>1.6E-2</v>
      </c>
      <c r="H402" s="18">
        <v>4.0000000000000001E-3</v>
      </c>
      <c r="I402" s="17">
        <v>1.2E-2</v>
      </c>
      <c r="J402" s="17">
        <v>8.9999999999999993E-3</v>
      </c>
      <c r="K402" s="17">
        <v>1.7000000000000001E-2</v>
      </c>
      <c r="L402" s="18"/>
      <c r="M402" s="16">
        <v>1.0999999999999999E-2</v>
      </c>
      <c r="N402" s="17"/>
      <c r="O402" s="18">
        <v>1.9E-2</v>
      </c>
      <c r="P402" s="17">
        <v>1.0999999999999999E-2</v>
      </c>
      <c r="Q402" s="17">
        <v>7.0000000000000001E-3</v>
      </c>
      <c r="R402" s="18">
        <v>1.0999999999999999E-2</v>
      </c>
    </row>
    <row r="403" spans="1:18" ht="16.5">
      <c r="A403" s="19" t="s">
        <v>25</v>
      </c>
      <c r="B403" s="2" t="s">
        <v>159</v>
      </c>
      <c r="C403" s="15"/>
      <c r="D403" s="16"/>
      <c r="E403" s="17"/>
      <c r="F403" s="18"/>
      <c r="G403" s="16"/>
      <c r="H403" s="18"/>
      <c r="I403" s="17"/>
      <c r="J403" s="17"/>
      <c r="K403" s="17"/>
      <c r="L403" s="18"/>
      <c r="M403" s="16"/>
      <c r="N403" s="17"/>
      <c r="O403" s="18"/>
      <c r="P403" s="17"/>
      <c r="Q403" s="17"/>
      <c r="R403" s="18"/>
    </row>
    <row r="404" spans="1:18" ht="16.5">
      <c r="A404" s="19" t="s">
        <v>25</v>
      </c>
      <c r="B404" s="2" t="s">
        <v>160</v>
      </c>
      <c r="C404" s="15">
        <v>3.0000000000000001E-3</v>
      </c>
      <c r="D404" s="16"/>
      <c r="E404" s="17">
        <v>7.0000000000000001E-3</v>
      </c>
      <c r="F404" s="18"/>
      <c r="G404" s="16">
        <v>5.0000000000000001E-3</v>
      </c>
      <c r="H404" s="18"/>
      <c r="I404" s="17"/>
      <c r="J404" s="17">
        <v>8.9999999999999993E-3</v>
      </c>
      <c r="K404" s="17"/>
      <c r="L404" s="18"/>
      <c r="M404" s="16"/>
      <c r="N404" s="17">
        <v>8.0000000000000002E-3</v>
      </c>
      <c r="O404" s="18"/>
      <c r="P404" s="17"/>
      <c r="Q404" s="17">
        <v>7.0000000000000001E-3</v>
      </c>
      <c r="R404" s="18"/>
    </row>
    <row r="405" spans="1:18" ht="16.5">
      <c r="A405" s="19" t="s">
        <v>25</v>
      </c>
      <c r="B405" s="2" t="s">
        <v>31</v>
      </c>
      <c r="C405" s="15"/>
      <c r="D405" s="16"/>
      <c r="E405" s="17"/>
      <c r="F405" s="18"/>
      <c r="G405" s="16"/>
      <c r="H405" s="18"/>
      <c r="I405" s="17"/>
      <c r="J405" s="17"/>
      <c r="K405" s="17"/>
      <c r="L405" s="18"/>
      <c r="M405" s="16"/>
      <c r="N405" s="17"/>
      <c r="O405" s="18"/>
      <c r="P405" s="17"/>
      <c r="Q405" s="17"/>
      <c r="R405" s="18"/>
    </row>
    <row r="406" spans="1:18" s="28" customFormat="1" ht="16.5">
      <c r="A406" s="22"/>
      <c r="B406" s="23" t="s">
        <v>32</v>
      </c>
      <c r="C406" s="24">
        <f t="shared" ref="C406:R406" si="21">(C399*1+C400*2+C401*3+C402*4+C403*5)/SUM(C399:C403)</f>
        <v>2.7333333333333329</v>
      </c>
      <c r="D406" s="25" t="e">
        <f t="shared" si="21"/>
        <v>#DIV/0!</v>
      </c>
      <c r="E406" s="26">
        <f t="shared" si="21"/>
        <v>2.6363636363636358</v>
      </c>
      <c r="F406" s="27">
        <f t="shared" si="21"/>
        <v>2.8181818181818183</v>
      </c>
      <c r="G406" s="25">
        <f t="shared" si="21"/>
        <v>2.8499999999999996</v>
      </c>
      <c r="H406" s="27">
        <f t="shared" si="21"/>
        <v>2.4</v>
      </c>
      <c r="I406" s="26">
        <f t="shared" si="21"/>
        <v>1.9230769230769229</v>
      </c>
      <c r="J406" s="26">
        <f t="shared" si="21"/>
        <v>3.5000000000000004</v>
      </c>
      <c r="K406" s="26">
        <f t="shared" si="21"/>
        <v>3.2647058823529411</v>
      </c>
      <c r="L406" s="27">
        <f t="shared" si="21"/>
        <v>2.6923076923076921</v>
      </c>
      <c r="M406" s="25">
        <f t="shared" si="21"/>
        <v>3.4782608695652177</v>
      </c>
      <c r="N406" s="26">
        <f t="shared" si="21"/>
        <v>2.103448275862069</v>
      </c>
      <c r="O406" s="27">
        <f t="shared" si="21"/>
        <v>2.6153846153846154</v>
      </c>
      <c r="P406" s="26">
        <f t="shared" si="21"/>
        <v>4</v>
      </c>
      <c r="Q406" s="26">
        <f t="shared" si="21"/>
        <v>3.1111111111111116</v>
      </c>
      <c r="R406" s="27">
        <f t="shared" si="21"/>
        <v>2.4444444444444446</v>
      </c>
    </row>
    <row r="407" spans="1:18" ht="16.5">
      <c r="A407" s="19" t="s">
        <v>25</v>
      </c>
      <c r="B407" s="2" t="s">
        <v>25</v>
      </c>
      <c r="C407" s="15"/>
      <c r="D407" s="16"/>
      <c r="E407" s="17"/>
      <c r="F407" s="18"/>
      <c r="G407" s="16"/>
      <c r="H407" s="18"/>
      <c r="I407" s="17"/>
      <c r="J407" s="17"/>
      <c r="K407" s="17"/>
      <c r="L407" s="18"/>
      <c r="M407" s="16"/>
      <c r="N407" s="17"/>
      <c r="O407" s="18"/>
      <c r="P407" s="17"/>
      <c r="Q407" s="17"/>
      <c r="R407" s="18"/>
    </row>
    <row r="408" spans="1:18" ht="66">
      <c r="A408" s="19" t="s">
        <v>179</v>
      </c>
      <c r="B408" s="20" t="s">
        <v>180</v>
      </c>
      <c r="C408" s="15"/>
      <c r="D408" s="16"/>
      <c r="E408" s="17"/>
      <c r="F408" s="18"/>
      <c r="G408" s="16"/>
      <c r="H408" s="18"/>
      <c r="I408" s="17"/>
      <c r="J408" s="17"/>
      <c r="K408" s="17"/>
      <c r="L408" s="18"/>
      <c r="M408" s="16"/>
      <c r="N408" s="17"/>
      <c r="O408" s="18"/>
      <c r="P408" s="17"/>
      <c r="Q408" s="17"/>
      <c r="R408" s="18"/>
    </row>
    <row r="409" spans="1:18" ht="16.5">
      <c r="A409" s="19" t="s">
        <v>25</v>
      </c>
      <c r="B409" s="2" t="s">
        <v>143</v>
      </c>
      <c r="C409" s="15">
        <v>0.96799999999999997</v>
      </c>
      <c r="D409" s="16">
        <v>1</v>
      </c>
      <c r="E409" s="17">
        <v>0.94899999999999995</v>
      </c>
      <c r="F409" s="18">
        <v>0.97799999999999998</v>
      </c>
      <c r="G409" s="16">
        <v>0.95499999999999996</v>
      </c>
      <c r="H409" s="18">
        <v>0.98</v>
      </c>
      <c r="I409" s="17">
        <v>0.96</v>
      </c>
      <c r="J409" s="17">
        <v>0.97199999999999998</v>
      </c>
      <c r="K409" s="17">
        <v>0.96599999999999997</v>
      </c>
      <c r="L409" s="18">
        <v>0.97499999999999998</v>
      </c>
      <c r="M409" s="16">
        <v>0.97799999999999998</v>
      </c>
      <c r="N409" s="17">
        <v>0.96399999999999997</v>
      </c>
      <c r="O409" s="18">
        <v>0.96099999999999997</v>
      </c>
      <c r="P409" s="17">
        <v>0.98899999999999999</v>
      </c>
      <c r="Q409" s="17">
        <v>0.97399999999999998</v>
      </c>
      <c r="R409" s="18">
        <v>0.95499999999999996</v>
      </c>
    </row>
    <row r="410" spans="1:18" ht="16.5">
      <c r="A410" s="19" t="s">
        <v>25</v>
      </c>
      <c r="B410" s="2" t="s">
        <v>155</v>
      </c>
      <c r="C410" s="15"/>
      <c r="D410" s="16"/>
      <c r="E410" s="17"/>
      <c r="F410" s="18"/>
      <c r="G410" s="16"/>
      <c r="H410" s="18"/>
      <c r="I410" s="17"/>
      <c r="J410" s="17"/>
      <c r="K410" s="17"/>
      <c r="L410" s="18"/>
      <c r="M410" s="16"/>
      <c r="N410" s="17"/>
      <c r="O410" s="18"/>
      <c r="P410" s="17"/>
      <c r="Q410" s="17"/>
      <c r="R410" s="18"/>
    </row>
    <row r="411" spans="1:18" ht="16.5">
      <c r="A411" s="19" t="s">
        <v>25</v>
      </c>
      <c r="B411" s="2" t="s">
        <v>156</v>
      </c>
      <c r="C411" s="15">
        <v>4.0000000000000001E-3</v>
      </c>
      <c r="D411" s="16"/>
      <c r="E411" s="17">
        <v>0.01</v>
      </c>
      <c r="F411" s="18"/>
      <c r="G411" s="16">
        <v>4.0000000000000001E-3</v>
      </c>
      <c r="H411" s="18">
        <v>4.0000000000000001E-3</v>
      </c>
      <c r="I411" s="17"/>
      <c r="J411" s="17"/>
      <c r="K411" s="17">
        <v>8.9999999999999993E-3</v>
      </c>
      <c r="L411" s="18">
        <v>8.0000000000000002E-3</v>
      </c>
      <c r="M411" s="16">
        <v>6.0000000000000001E-3</v>
      </c>
      <c r="N411" s="17"/>
      <c r="O411" s="18">
        <v>6.0000000000000001E-3</v>
      </c>
      <c r="P411" s="17"/>
      <c r="Q411" s="17">
        <v>6.0000000000000001E-3</v>
      </c>
      <c r="R411" s="18">
        <v>4.0000000000000001E-3</v>
      </c>
    </row>
    <row r="412" spans="1:18" ht="16.5">
      <c r="A412" s="19" t="s">
        <v>25</v>
      </c>
      <c r="B412" s="2" t="s">
        <v>157</v>
      </c>
      <c r="C412" s="15">
        <v>1.2E-2</v>
      </c>
      <c r="D412" s="16"/>
      <c r="E412" s="17">
        <v>1.4E-2</v>
      </c>
      <c r="F412" s="18">
        <v>1.2E-2</v>
      </c>
      <c r="G412" s="16">
        <v>1.2E-2</v>
      </c>
      <c r="H412" s="18">
        <v>1.2E-2</v>
      </c>
      <c r="I412" s="17">
        <v>2.7E-2</v>
      </c>
      <c r="J412" s="17">
        <v>8.9999999999999993E-3</v>
      </c>
      <c r="K412" s="17"/>
      <c r="L412" s="18">
        <v>0.01</v>
      </c>
      <c r="M412" s="16">
        <v>6.0000000000000001E-3</v>
      </c>
      <c r="N412" s="17">
        <v>1.7000000000000001E-2</v>
      </c>
      <c r="O412" s="18">
        <v>1.4E-2</v>
      </c>
      <c r="P412" s="17"/>
      <c r="Q412" s="17"/>
      <c r="R412" s="18">
        <v>2.5999999999999999E-2</v>
      </c>
    </row>
    <row r="413" spans="1:18" ht="16.5">
      <c r="A413" s="19" t="s">
        <v>25</v>
      </c>
      <c r="B413" s="2" t="s">
        <v>158</v>
      </c>
      <c r="C413" s="15">
        <v>1.0999999999999999E-2</v>
      </c>
      <c r="D413" s="16"/>
      <c r="E413" s="17">
        <v>0.02</v>
      </c>
      <c r="F413" s="18">
        <v>6.0000000000000001E-3</v>
      </c>
      <c r="G413" s="16">
        <v>1.7999999999999999E-2</v>
      </c>
      <c r="H413" s="18">
        <v>4.0000000000000001E-3</v>
      </c>
      <c r="I413" s="17">
        <v>1.2E-2</v>
      </c>
      <c r="J413" s="17"/>
      <c r="K413" s="17">
        <v>2.5000000000000001E-2</v>
      </c>
      <c r="L413" s="18">
        <v>8.0000000000000002E-3</v>
      </c>
      <c r="M413" s="16">
        <v>1.0999999999999999E-2</v>
      </c>
      <c r="N413" s="17">
        <v>1.0999999999999999E-2</v>
      </c>
      <c r="O413" s="18">
        <v>1.0999999999999999E-2</v>
      </c>
      <c r="P413" s="17">
        <v>1.0999999999999999E-2</v>
      </c>
      <c r="Q413" s="17">
        <v>5.0000000000000001E-3</v>
      </c>
      <c r="R413" s="18">
        <v>1.4999999999999999E-2</v>
      </c>
    </row>
    <row r="414" spans="1:18" ht="16.5">
      <c r="A414" s="19" t="s">
        <v>25</v>
      </c>
      <c r="B414" s="2" t="s">
        <v>159</v>
      </c>
      <c r="C414" s="15">
        <v>3.0000000000000001E-3</v>
      </c>
      <c r="D414" s="16"/>
      <c r="E414" s="17"/>
      <c r="F414" s="18">
        <v>5.0000000000000001E-3</v>
      </c>
      <c r="G414" s="16">
        <v>5.0000000000000001E-3</v>
      </c>
      <c r="H414" s="18"/>
      <c r="I414" s="17"/>
      <c r="J414" s="17">
        <v>8.9999999999999993E-3</v>
      </c>
      <c r="K414" s="17"/>
      <c r="L414" s="18"/>
      <c r="M414" s="16"/>
      <c r="N414" s="17"/>
      <c r="O414" s="18">
        <v>8.9999999999999993E-3</v>
      </c>
      <c r="P414" s="17"/>
      <c r="Q414" s="17">
        <v>7.0000000000000001E-3</v>
      </c>
      <c r="R414" s="18"/>
    </row>
    <row r="415" spans="1:18" ht="16.5">
      <c r="A415" s="19" t="s">
        <v>25</v>
      </c>
      <c r="B415" s="2" t="s">
        <v>160</v>
      </c>
      <c r="C415" s="15">
        <v>3.0000000000000001E-3</v>
      </c>
      <c r="D415" s="16"/>
      <c r="E415" s="17">
        <v>7.0000000000000001E-3</v>
      </c>
      <c r="F415" s="18"/>
      <c r="G415" s="16">
        <v>5.0000000000000001E-3</v>
      </c>
      <c r="H415" s="18"/>
      <c r="I415" s="17"/>
      <c r="J415" s="17">
        <v>8.9999999999999993E-3</v>
      </c>
      <c r="K415" s="17"/>
      <c r="L415" s="18"/>
      <c r="M415" s="16"/>
      <c r="N415" s="17">
        <v>8.0000000000000002E-3</v>
      </c>
      <c r="O415" s="18"/>
      <c r="P415" s="17"/>
      <c r="Q415" s="17">
        <v>7.0000000000000001E-3</v>
      </c>
      <c r="R415" s="18"/>
    </row>
    <row r="416" spans="1:18" ht="16.5">
      <c r="A416" s="19" t="s">
        <v>25</v>
      </c>
      <c r="B416" s="2" t="s">
        <v>31</v>
      </c>
      <c r="C416" s="15"/>
      <c r="D416" s="16"/>
      <c r="E416" s="17"/>
      <c r="F416" s="18"/>
      <c r="G416" s="16"/>
      <c r="H416" s="18"/>
      <c r="I416" s="17"/>
      <c r="J416" s="17"/>
      <c r="K416" s="17"/>
      <c r="L416" s="18"/>
      <c r="M416" s="16"/>
      <c r="N416" s="17"/>
      <c r="O416" s="18"/>
      <c r="P416" s="17"/>
      <c r="Q416" s="17"/>
      <c r="R416" s="18"/>
    </row>
    <row r="417" spans="1:18" s="28" customFormat="1" ht="16.5">
      <c r="A417" s="22"/>
      <c r="B417" s="23" t="s">
        <v>32</v>
      </c>
      <c r="C417" s="24">
        <f t="shared" ref="C417:R417" si="22">(C410*1+C411*2+C412*3+C413*4+C414*5)/SUM(C410:C414)</f>
        <v>3.4333333333333331</v>
      </c>
      <c r="D417" s="25" t="e">
        <f t="shared" si="22"/>
        <v>#DIV/0!</v>
      </c>
      <c r="E417" s="26">
        <f t="shared" si="22"/>
        <v>3.227272727272728</v>
      </c>
      <c r="F417" s="27">
        <f t="shared" si="22"/>
        <v>3.6956521739130435</v>
      </c>
      <c r="G417" s="25">
        <f t="shared" si="22"/>
        <v>3.615384615384615</v>
      </c>
      <c r="H417" s="27">
        <f t="shared" si="22"/>
        <v>3</v>
      </c>
      <c r="I417" s="26">
        <f t="shared" si="22"/>
        <v>3.3076923076923079</v>
      </c>
      <c r="J417" s="26">
        <f t="shared" si="22"/>
        <v>4</v>
      </c>
      <c r="K417" s="26">
        <f t="shared" si="22"/>
        <v>3.4705882352941178</v>
      </c>
      <c r="L417" s="27">
        <f t="shared" si="22"/>
        <v>2.9999999999999996</v>
      </c>
      <c r="M417" s="25">
        <f t="shared" si="22"/>
        <v>3.2173913043478262</v>
      </c>
      <c r="N417" s="26">
        <f t="shared" si="22"/>
        <v>3.3928571428571428</v>
      </c>
      <c r="O417" s="27">
        <f t="shared" si="22"/>
        <v>3.5750000000000002</v>
      </c>
      <c r="P417" s="26">
        <f t="shared" si="22"/>
        <v>4</v>
      </c>
      <c r="Q417" s="26">
        <f t="shared" si="22"/>
        <v>3.7222222222222228</v>
      </c>
      <c r="R417" s="27">
        <f t="shared" si="22"/>
        <v>3.2444444444444445</v>
      </c>
    </row>
    <row r="418" spans="1:18" ht="16.5">
      <c r="A418" s="19" t="s">
        <v>25</v>
      </c>
      <c r="B418" s="2" t="s">
        <v>25</v>
      </c>
      <c r="C418" s="15"/>
      <c r="D418" s="16"/>
      <c r="E418" s="17"/>
      <c r="F418" s="18"/>
      <c r="G418" s="16"/>
      <c r="H418" s="18"/>
      <c r="I418" s="17"/>
      <c r="J418" s="17"/>
      <c r="K418" s="17"/>
      <c r="L418" s="18"/>
      <c r="M418" s="16"/>
      <c r="N418" s="17"/>
      <c r="O418" s="18"/>
      <c r="P418" s="17"/>
      <c r="Q418" s="17"/>
      <c r="R418" s="18"/>
    </row>
    <row r="419" spans="1:18" ht="66">
      <c r="A419" s="19" t="s">
        <v>181</v>
      </c>
      <c r="B419" s="20" t="s">
        <v>182</v>
      </c>
      <c r="C419" s="15"/>
      <c r="D419" s="16"/>
      <c r="E419" s="17"/>
      <c r="F419" s="18"/>
      <c r="G419" s="16"/>
      <c r="H419" s="18"/>
      <c r="I419" s="17"/>
      <c r="J419" s="17"/>
      <c r="K419" s="17"/>
      <c r="L419" s="18"/>
      <c r="M419" s="16"/>
      <c r="N419" s="17"/>
      <c r="O419" s="18"/>
      <c r="P419" s="17"/>
      <c r="Q419" s="17"/>
      <c r="R419" s="18"/>
    </row>
    <row r="420" spans="1:18" ht="16.5">
      <c r="A420" s="19" t="s">
        <v>25</v>
      </c>
      <c r="B420" s="2" t="s">
        <v>143</v>
      </c>
      <c r="C420" s="15">
        <v>0.96799999999999997</v>
      </c>
      <c r="D420" s="16">
        <v>1</v>
      </c>
      <c r="E420" s="17">
        <v>0.94899999999999995</v>
      </c>
      <c r="F420" s="18">
        <v>0.97799999999999998</v>
      </c>
      <c r="G420" s="16">
        <v>0.95499999999999996</v>
      </c>
      <c r="H420" s="18">
        <v>0.98</v>
      </c>
      <c r="I420" s="17">
        <v>0.96</v>
      </c>
      <c r="J420" s="17">
        <v>0.97199999999999998</v>
      </c>
      <c r="K420" s="17">
        <v>0.96599999999999997</v>
      </c>
      <c r="L420" s="18">
        <v>0.97499999999999998</v>
      </c>
      <c r="M420" s="16">
        <v>0.97799999999999998</v>
      </c>
      <c r="N420" s="17">
        <v>0.96399999999999997</v>
      </c>
      <c r="O420" s="18">
        <v>0.96099999999999997</v>
      </c>
      <c r="P420" s="17">
        <v>0.98899999999999999</v>
      </c>
      <c r="Q420" s="17">
        <v>0.97399999999999998</v>
      </c>
      <c r="R420" s="18">
        <v>0.95499999999999996</v>
      </c>
    </row>
    <row r="421" spans="1:18" ht="16.5">
      <c r="A421" s="19" t="s">
        <v>25</v>
      </c>
      <c r="B421" s="2" t="s">
        <v>155</v>
      </c>
      <c r="C421" s="15"/>
      <c r="D421" s="16"/>
      <c r="E421" s="17"/>
      <c r="F421" s="18"/>
      <c r="G421" s="16"/>
      <c r="H421" s="18"/>
      <c r="I421" s="17"/>
      <c r="J421" s="17"/>
      <c r="K421" s="17"/>
      <c r="L421" s="18"/>
      <c r="M421" s="16"/>
      <c r="N421" s="17"/>
      <c r="O421" s="18"/>
      <c r="P421" s="17"/>
      <c r="Q421" s="17"/>
      <c r="R421" s="18"/>
    </row>
    <row r="422" spans="1:18" ht="16.5">
      <c r="A422" s="19" t="s">
        <v>25</v>
      </c>
      <c r="B422" s="2" t="s">
        <v>156</v>
      </c>
      <c r="C422" s="15">
        <v>2E-3</v>
      </c>
      <c r="D422" s="16"/>
      <c r="E422" s="17">
        <v>5.0000000000000001E-3</v>
      </c>
      <c r="F422" s="18"/>
      <c r="G422" s="16">
        <v>4.0000000000000001E-3</v>
      </c>
      <c r="H422" s="18"/>
      <c r="I422" s="17"/>
      <c r="J422" s="17"/>
      <c r="K422" s="17"/>
      <c r="L422" s="18">
        <v>8.0000000000000002E-3</v>
      </c>
      <c r="M422" s="16"/>
      <c r="N422" s="17"/>
      <c r="O422" s="18">
        <v>6.0000000000000001E-3</v>
      </c>
      <c r="P422" s="17"/>
      <c r="Q422" s="17"/>
      <c r="R422" s="18">
        <v>4.0000000000000001E-3</v>
      </c>
    </row>
    <row r="423" spans="1:18" ht="16.5">
      <c r="A423" s="19" t="s">
        <v>25</v>
      </c>
      <c r="B423" s="2" t="s">
        <v>157</v>
      </c>
      <c r="C423" s="15">
        <v>8.0000000000000002E-3</v>
      </c>
      <c r="D423" s="16"/>
      <c r="E423" s="17">
        <v>0.01</v>
      </c>
      <c r="F423" s="18">
        <v>7.0000000000000001E-3</v>
      </c>
      <c r="G423" s="16">
        <v>4.0000000000000001E-3</v>
      </c>
      <c r="H423" s="18">
        <v>1.2E-2</v>
      </c>
      <c r="I423" s="17">
        <v>1.4999999999999999E-2</v>
      </c>
      <c r="J423" s="17"/>
      <c r="K423" s="17">
        <v>1.7000000000000001E-2</v>
      </c>
      <c r="L423" s="18"/>
      <c r="M423" s="16">
        <v>6.0000000000000001E-3</v>
      </c>
      <c r="N423" s="17">
        <v>6.0000000000000001E-3</v>
      </c>
      <c r="O423" s="18">
        <v>1.4E-2</v>
      </c>
      <c r="P423" s="17"/>
      <c r="Q423" s="17">
        <v>5.0000000000000001E-3</v>
      </c>
      <c r="R423" s="18">
        <v>1.2999999999999999E-2</v>
      </c>
    </row>
    <row r="424" spans="1:18" ht="16.5">
      <c r="A424" s="19" t="s">
        <v>25</v>
      </c>
      <c r="B424" s="2" t="s">
        <v>158</v>
      </c>
      <c r="C424" s="15">
        <v>1.0999999999999999E-2</v>
      </c>
      <c r="D424" s="16"/>
      <c r="E424" s="17">
        <v>2.9000000000000001E-2</v>
      </c>
      <c r="F424" s="18"/>
      <c r="G424" s="16">
        <v>1.4E-2</v>
      </c>
      <c r="H424" s="18">
        <v>8.0000000000000002E-3</v>
      </c>
      <c r="I424" s="17">
        <v>1.2E-2</v>
      </c>
      <c r="J424" s="17"/>
      <c r="K424" s="17">
        <v>1.7000000000000001E-2</v>
      </c>
      <c r="L424" s="18">
        <v>1.7999999999999999E-2</v>
      </c>
      <c r="M424" s="16">
        <v>1.7000000000000001E-2</v>
      </c>
      <c r="N424" s="17">
        <v>1.4999999999999999E-2</v>
      </c>
      <c r="O424" s="18"/>
      <c r="P424" s="17">
        <v>1.0999999999999999E-2</v>
      </c>
      <c r="Q424" s="17">
        <v>6.0000000000000001E-3</v>
      </c>
      <c r="R424" s="18">
        <v>1.4999999999999999E-2</v>
      </c>
    </row>
    <row r="425" spans="1:18" ht="16.5">
      <c r="A425" s="19" t="s">
        <v>25</v>
      </c>
      <c r="B425" s="2" t="s">
        <v>159</v>
      </c>
      <c r="C425" s="15">
        <v>8.0000000000000002E-3</v>
      </c>
      <c r="D425" s="16"/>
      <c r="E425" s="17"/>
      <c r="F425" s="18">
        <v>1.4999999999999999E-2</v>
      </c>
      <c r="G425" s="16">
        <v>1.7999999999999999E-2</v>
      </c>
      <c r="H425" s="18"/>
      <c r="I425" s="17">
        <v>1.2E-2</v>
      </c>
      <c r="J425" s="17">
        <v>1.9E-2</v>
      </c>
      <c r="K425" s="17"/>
      <c r="L425" s="18"/>
      <c r="M425" s="16"/>
      <c r="N425" s="17">
        <v>8.0000000000000002E-3</v>
      </c>
      <c r="O425" s="18">
        <v>1.9E-2</v>
      </c>
      <c r="P425" s="17"/>
      <c r="Q425" s="17">
        <v>7.0000000000000001E-3</v>
      </c>
      <c r="R425" s="18">
        <v>1.2E-2</v>
      </c>
    </row>
    <row r="426" spans="1:18" ht="16.5">
      <c r="A426" s="19" t="s">
        <v>25</v>
      </c>
      <c r="B426" s="2" t="s">
        <v>160</v>
      </c>
      <c r="C426" s="15">
        <v>3.0000000000000001E-3</v>
      </c>
      <c r="D426" s="16"/>
      <c r="E426" s="17">
        <v>7.0000000000000001E-3</v>
      </c>
      <c r="F426" s="18"/>
      <c r="G426" s="16">
        <v>5.0000000000000001E-3</v>
      </c>
      <c r="H426" s="18"/>
      <c r="I426" s="17"/>
      <c r="J426" s="17">
        <v>8.9999999999999993E-3</v>
      </c>
      <c r="K426" s="17"/>
      <c r="L426" s="18"/>
      <c r="M426" s="16"/>
      <c r="N426" s="17">
        <v>8.0000000000000002E-3</v>
      </c>
      <c r="O426" s="18"/>
      <c r="P426" s="17"/>
      <c r="Q426" s="17">
        <v>7.0000000000000001E-3</v>
      </c>
      <c r="R426" s="18"/>
    </row>
    <row r="427" spans="1:18" ht="16.5">
      <c r="A427" s="19" t="s">
        <v>25</v>
      </c>
      <c r="B427" s="2" t="s">
        <v>31</v>
      </c>
      <c r="C427" s="15"/>
      <c r="D427" s="16"/>
      <c r="E427" s="17"/>
      <c r="F427" s="18"/>
      <c r="G427" s="16"/>
      <c r="H427" s="18"/>
      <c r="I427" s="17"/>
      <c r="J427" s="17"/>
      <c r="K427" s="17"/>
      <c r="L427" s="18"/>
      <c r="M427" s="16"/>
      <c r="N427" s="17"/>
      <c r="O427" s="18"/>
      <c r="P427" s="17"/>
      <c r="Q427" s="17"/>
      <c r="R427" s="18"/>
    </row>
    <row r="428" spans="1:18" s="28" customFormat="1" ht="16.5">
      <c r="A428" s="22"/>
      <c r="B428" s="23" t="s">
        <v>32</v>
      </c>
      <c r="C428" s="24">
        <f t="shared" ref="C428:R428" si="23">(C421*1+C422*2+C423*3+C424*4+C425*5)/SUM(C421:C425)</f>
        <v>3.8620689655172411</v>
      </c>
      <c r="D428" s="25" t="e">
        <f t="shared" si="23"/>
        <v>#DIV/0!</v>
      </c>
      <c r="E428" s="26">
        <f t="shared" si="23"/>
        <v>3.5454545454545459</v>
      </c>
      <c r="F428" s="27">
        <f t="shared" si="23"/>
        <v>4.3636363636363642</v>
      </c>
      <c r="G428" s="25">
        <f t="shared" si="23"/>
        <v>4.1500000000000004</v>
      </c>
      <c r="H428" s="27">
        <f t="shared" si="23"/>
        <v>3.4000000000000004</v>
      </c>
      <c r="I428" s="26">
        <f t="shared" si="23"/>
        <v>3.9230769230769229</v>
      </c>
      <c r="J428" s="26">
        <f t="shared" si="23"/>
        <v>5</v>
      </c>
      <c r="K428" s="26">
        <f t="shared" si="23"/>
        <v>3.5</v>
      </c>
      <c r="L428" s="27">
        <f t="shared" si="23"/>
        <v>3.3846153846153846</v>
      </c>
      <c r="M428" s="25">
        <f t="shared" si="23"/>
        <v>3.7391304347826089</v>
      </c>
      <c r="N428" s="26">
        <f t="shared" si="23"/>
        <v>4.068965517241379</v>
      </c>
      <c r="O428" s="27">
        <f t="shared" si="23"/>
        <v>3.8205128205128212</v>
      </c>
      <c r="P428" s="26">
        <f t="shared" si="23"/>
        <v>4</v>
      </c>
      <c r="Q428" s="26">
        <f t="shared" si="23"/>
        <v>4.1111111111111116</v>
      </c>
      <c r="R428" s="27">
        <f t="shared" si="23"/>
        <v>3.7954545454545454</v>
      </c>
    </row>
    <row r="429" spans="1:18" ht="16.5">
      <c r="A429" s="19" t="s">
        <v>25</v>
      </c>
      <c r="B429" s="2" t="s">
        <v>25</v>
      </c>
      <c r="C429" s="15"/>
      <c r="D429" s="16"/>
      <c r="E429" s="17"/>
      <c r="F429" s="18"/>
      <c r="G429" s="16"/>
      <c r="H429" s="18"/>
      <c r="I429" s="17"/>
      <c r="J429" s="17"/>
      <c r="K429" s="17"/>
      <c r="L429" s="18"/>
      <c r="M429" s="16"/>
      <c r="N429" s="17"/>
      <c r="O429" s="18"/>
      <c r="P429" s="17"/>
      <c r="Q429" s="17"/>
      <c r="R429" s="18"/>
    </row>
    <row r="430" spans="1:18" ht="49.5">
      <c r="A430" s="19" t="s">
        <v>183</v>
      </c>
      <c r="B430" s="20" t="s">
        <v>184</v>
      </c>
      <c r="C430" s="15"/>
      <c r="D430" s="16"/>
      <c r="E430" s="17"/>
      <c r="F430" s="18"/>
      <c r="G430" s="16"/>
      <c r="H430" s="18"/>
      <c r="I430" s="17"/>
      <c r="J430" s="17"/>
      <c r="K430" s="17"/>
      <c r="L430" s="18"/>
      <c r="M430" s="16"/>
      <c r="N430" s="17"/>
      <c r="O430" s="18"/>
      <c r="P430" s="17"/>
      <c r="Q430" s="17"/>
      <c r="R430" s="18"/>
    </row>
    <row r="431" spans="1:18" ht="16.5">
      <c r="A431" s="19" t="s">
        <v>25</v>
      </c>
      <c r="B431" s="2" t="s">
        <v>143</v>
      </c>
      <c r="C431" s="15">
        <v>0.94199999999999995</v>
      </c>
      <c r="D431" s="16">
        <v>0.90300000000000002</v>
      </c>
      <c r="E431" s="17">
        <v>0.91500000000000004</v>
      </c>
      <c r="F431" s="18">
        <v>0.96599999999999997</v>
      </c>
      <c r="G431" s="16">
        <v>0.96499999999999997</v>
      </c>
      <c r="H431" s="18">
        <v>0.92100000000000004</v>
      </c>
      <c r="I431" s="17">
        <v>0.97299999999999998</v>
      </c>
      <c r="J431" s="17">
        <v>0.89100000000000001</v>
      </c>
      <c r="K431" s="17">
        <v>0.94799999999999995</v>
      </c>
      <c r="L431" s="18">
        <v>0.96299999999999997</v>
      </c>
      <c r="M431" s="16">
        <v>0.93</v>
      </c>
      <c r="N431" s="17">
        <v>0.92500000000000004</v>
      </c>
      <c r="O431" s="18">
        <v>0.97599999999999998</v>
      </c>
      <c r="P431" s="17">
        <v>0.94</v>
      </c>
      <c r="Q431" s="17">
        <v>0.90900000000000003</v>
      </c>
      <c r="R431" s="18">
        <v>0.96699999999999997</v>
      </c>
    </row>
    <row r="432" spans="1:18" ht="16.5">
      <c r="A432" s="19" t="s">
        <v>25</v>
      </c>
      <c r="B432" s="2" t="s">
        <v>155</v>
      </c>
      <c r="C432" s="15"/>
      <c r="D432" s="16"/>
      <c r="E432" s="17"/>
      <c r="F432" s="18"/>
      <c r="G432" s="16"/>
      <c r="H432" s="18"/>
      <c r="I432" s="17"/>
      <c r="J432" s="17"/>
      <c r="K432" s="17"/>
      <c r="L432" s="18"/>
      <c r="M432" s="16"/>
      <c r="N432" s="17"/>
      <c r="O432" s="18"/>
      <c r="P432" s="17"/>
      <c r="Q432" s="17"/>
      <c r="R432" s="18"/>
    </row>
    <row r="433" spans="1:18" ht="16.5">
      <c r="A433" s="19" t="s">
        <v>25</v>
      </c>
      <c r="B433" s="2" t="s">
        <v>156</v>
      </c>
      <c r="C433" s="15"/>
      <c r="D433" s="16"/>
      <c r="E433" s="17"/>
      <c r="F433" s="18"/>
      <c r="G433" s="16"/>
      <c r="H433" s="18"/>
      <c r="I433" s="17"/>
      <c r="J433" s="17"/>
      <c r="K433" s="17"/>
      <c r="L433" s="18"/>
      <c r="M433" s="16"/>
      <c r="N433" s="17"/>
      <c r="O433" s="18"/>
      <c r="P433" s="17"/>
      <c r="Q433" s="17"/>
      <c r="R433" s="18"/>
    </row>
    <row r="434" spans="1:18" ht="16.5">
      <c r="A434" s="19" t="s">
        <v>25</v>
      </c>
      <c r="B434" s="2" t="s">
        <v>157</v>
      </c>
      <c r="C434" s="15">
        <v>1.4E-2</v>
      </c>
      <c r="D434" s="16">
        <v>5.6000000000000001E-2</v>
      </c>
      <c r="E434" s="17">
        <v>2.1000000000000001E-2</v>
      </c>
      <c r="F434" s="18">
        <v>5.0000000000000001E-3</v>
      </c>
      <c r="G434" s="16">
        <v>1.6E-2</v>
      </c>
      <c r="H434" s="18">
        <v>1.2999999999999999E-2</v>
      </c>
      <c r="I434" s="17">
        <v>1.2E-2</v>
      </c>
      <c r="J434" s="17">
        <v>1.9E-2</v>
      </c>
      <c r="K434" s="17">
        <v>1.7999999999999999E-2</v>
      </c>
      <c r="L434" s="18">
        <v>8.0000000000000002E-3</v>
      </c>
      <c r="M434" s="16">
        <v>0.02</v>
      </c>
      <c r="N434" s="17">
        <v>1.4999999999999999E-2</v>
      </c>
      <c r="O434" s="18">
        <v>7.0000000000000001E-3</v>
      </c>
      <c r="P434" s="17">
        <v>2.1999999999999999E-2</v>
      </c>
      <c r="Q434" s="17">
        <v>2.1000000000000001E-2</v>
      </c>
      <c r="R434" s="18">
        <v>7.0000000000000001E-3</v>
      </c>
    </row>
    <row r="435" spans="1:18" ht="16.5">
      <c r="A435" s="19" t="s">
        <v>25</v>
      </c>
      <c r="B435" s="2" t="s">
        <v>158</v>
      </c>
      <c r="C435" s="15">
        <v>1.2999999999999999E-2</v>
      </c>
      <c r="D435" s="16">
        <v>4.1000000000000002E-2</v>
      </c>
      <c r="E435" s="17">
        <v>1.4999999999999999E-2</v>
      </c>
      <c r="F435" s="18">
        <v>8.9999999999999993E-3</v>
      </c>
      <c r="G435" s="16">
        <v>4.0000000000000001E-3</v>
      </c>
      <c r="H435" s="18">
        <v>2.1000000000000001E-2</v>
      </c>
      <c r="I435" s="17"/>
      <c r="J435" s="17">
        <v>4.1000000000000002E-2</v>
      </c>
      <c r="K435" s="17">
        <v>8.0000000000000002E-3</v>
      </c>
      <c r="L435" s="18"/>
      <c r="M435" s="16">
        <v>8.0000000000000002E-3</v>
      </c>
      <c r="N435" s="17">
        <v>3.1E-2</v>
      </c>
      <c r="O435" s="18"/>
      <c r="P435" s="17"/>
      <c r="Q435" s="17">
        <v>2.4E-2</v>
      </c>
      <c r="R435" s="18">
        <v>0.01</v>
      </c>
    </row>
    <row r="436" spans="1:18" ht="16.5">
      <c r="A436" s="19" t="s">
        <v>25</v>
      </c>
      <c r="B436" s="2" t="s">
        <v>159</v>
      </c>
      <c r="C436" s="15">
        <v>2.5999999999999999E-2</v>
      </c>
      <c r="D436" s="16"/>
      <c r="E436" s="17">
        <v>4.2000000000000003E-2</v>
      </c>
      <c r="F436" s="18">
        <v>1.7999999999999999E-2</v>
      </c>
      <c r="G436" s="16">
        <v>1.4999999999999999E-2</v>
      </c>
      <c r="H436" s="18">
        <v>3.5000000000000003E-2</v>
      </c>
      <c r="I436" s="17">
        <v>1.4999999999999999E-2</v>
      </c>
      <c r="J436" s="17">
        <v>3.9E-2</v>
      </c>
      <c r="K436" s="17">
        <v>1.7000000000000001E-2</v>
      </c>
      <c r="L436" s="18">
        <v>0.03</v>
      </c>
      <c r="M436" s="16">
        <v>3.5999999999999997E-2</v>
      </c>
      <c r="N436" s="17">
        <v>2.1000000000000001E-2</v>
      </c>
      <c r="O436" s="18">
        <v>1.7000000000000001E-2</v>
      </c>
      <c r="P436" s="17">
        <v>2.5999999999999999E-2</v>
      </c>
      <c r="Q436" s="17">
        <v>3.7999999999999999E-2</v>
      </c>
      <c r="R436" s="18">
        <v>1.6E-2</v>
      </c>
    </row>
    <row r="437" spans="1:18" ht="16.5">
      <c r="A437" s="19" t="s">
        <v>25</v>
      </c>
      <c r="B437" s="2" t="s">
        <v>160</v>
      </c>
      <c r="C437" s="15">
        <v>5.0000000000000001E-3</v>
      </c>
      <c r="D437" s="16"/>
      <c r="E437" s="17">
        <v>7.0000000000000001E-3</v>
      </c>
      <c r="F437" s="18">
        <v>4.0000000000000001E-3</v>
      </c>
      <c r="G437" s="16"/>
      <c r="H437" s="18">
        <v>8.9999999999999993E-3</v>
      </c>
      <c r="I437" s="17"/>
      <c r="J437" s="17">
        <v>0.01</v>
      </c>
      <c r="K437" s="17">
        <v>8.9999999999999993E-3</v>
      </c>
      <c r="L437" s="18"/>
      <c r="M437" s="16">
        <v>6.0000000000000001E-3</v>
      </c>
      <c r="N437" s="17">
        <v>8.0000000000000002E-3</v>
      </c>
      <c r="O437" s="18"/>
      <c r="P437" s="17">
        <v>1.2E-2</v>
      </c>
      <c r="Q437" s="17">
        <v>8.0000000000000002E-3</v>
      </c>
      <c r="R437" s="18"/>
    </row>
    <row r="438" spans="1:18" ht="16.5">
      <c r="A438" s="19" t="s">
        <v>25</v>
      </c>
      <c r="B438" s="2" t="s">
        <v>31</v>
      </c>
      <c r="C438" s="15"/>
      <c r="D438" s="16"/>
      <c r="E438" s="17"/>
      <c r="F438" s="18"/>
      <c r="G438" s="16"/>
      <c r="H438" s="18"/>
      <c r="I438" s="17"/>
      <c r="J438" s="17"/>
      <c r="K438" s="17"/>
      <c r="L438" s="18"/>
      <c r="M438" s="16"/>
      <c r="N438" s="17"/>
      <c r="O438" s="18"/>
      <c r="P438" s="17"/>
      <c r="Q438" s="17"/>
      <c r="R438" s="18"/>
    </row>
    <row r="439" spans="1:18" s="28" customFormat="1" ht="16.5">
      <c r="A439" s="22"/>
      <c r="B439" s="23" t="s">
        <v>32</v>
      </c>
      <c r="C439" s="24">
        <f t="shared" ref="C439:R439" si="24">(C432*1+C433*2+C434*3+C435*4+C436*5)/SUM(C432:C436)</f>
        <v>4.2264150943396226</v>
      </c>
      <c r="D439" s="25">
        <f t="shared" si="24"/>
        <v>3.4226804123711343</v>
      </c>
      <c r="E439" s="26">
        <f t="shared" si="24"/>
        <v>4.2692307692307683</v>
      </c>
      <c r="F439" s="27">
        <f t="shared" si="24"/>
        <v>4.4062499999999991</v>
      </c>
      <c r="G439" s="25">
        <f t="shared" si="24"/>
        <v>3.9714285714285715</v>
      </c>
      <c r="H439" s="27">
        <f t="shared" si="24"/>
        <v>4.3188405797101455</v>
      </c>
      <c r="I439" s="26">
        <f t="shared" si="24"/>
        <v>4.1111111111111116</v>
      </c>
      <c r="J439" s="26">
        <f t="shared" si="24"/>
        <v>4.2020202020202024</v>
      </c>
      <c r="K439" s="26">
        <f t="shared" si="24"/>
        <v>3.9767441860465116</v>
      </c>
      <c r="L439" s="27">
        <f t="shared" si="24"/>
        <v>4.5789473684210522</v>
      </c>
      <c r="M439" s="25">
        <f t="shared" si="24"/>
        <v>4.25</v>
      </c>
      <c r="N439" s="26">
        <f t="shared" si="24"/>
        <v>4.08955223880597</v>
      </c>
      <c r="O439" s="27">
        <f t="shared" si="24"/>
        <v>4.416666666666667</v>
      </c>
      <c r="P439" s="26">
        <f t="shared" si="24"/>
        <v>4.083333333333333</v>
      </c>
      <c r="Q439" s="26">
        <f t="shared" si="24"/>
        <v>4.2048192771084336</v>
      </c>
      <c r="R439" s="27">
        <f t="shared" si="24"/>
        <v>4.2727272727272734</v>
      </c>
    </row>
    <row r="440" spans="1:18" ht="16.5">
      <c r="A440" s="19" t="s">
        <v>25</v>
      </c>
      <c r="B440" s="2" t="s">
        <v>25</v>
      </c>
      <c r="C440" s="15"/>
      <c r="D440" s="16"/>
      <c r="E440" s="17"/>
      <c r="F440" s="18"/>
      <c r="G440" s="16"/>
      <c r="H440" s="18"/>
      <c r="I440" s="17"/>
      <c r="J440" s="17"/>
      <c r="K440" s="17"/>
      <c r="L440" s="18"/>
      <c r="M440" s="16"/>
      <c r="N440" s="17"/>
      <c r="O440" s="18"/>
      <c r="P440" s="17"/>
      <c r="Q440" s="17"/>
      <c r="R440" s="18"/>
    </row>
    <row r="441" spans="1:18" ht="49.5">
      <c r="A441" s="19" t="s">
        <v>185</v>
      </c>
      <c r="B441" s="20" t="s">
        <v>186</v>
      </c>
      <c r="C441" s="15"/>
      <c r="D441" s="16"/>
      <c r="E441" s="17"/>
      <c r="F441" s="18"/>
      <c r="G441" s="16"/>
      <c r="H441" s="18"/>
      <c r="I441" s="17"/>
      <c r="J441" s="17"/>
      <c r="K441" s="17"/>
      <c r="L441" s="18"/>
      <c r="M441" s="16"/>
      <c r="N441" s="17"/>
      <c r="O441" s="18"/>
      <c r="P441" s="17"/>
      <c r="Q441" s="17"/>
      <c r="R441" s="18"/>
    </row>
    <row r="442" spans="1:18" ht="16.5">
      <c r="A442" s="19" t="s">
        <v>25</v>
      </c>
      <c r="B442" s="2" t="s">
        <v>143</v>
      </c>
      <c r="C442" s="15">
        <v>0.94199999999999995</v>
      </c>
      <c r="D442" s="16">
        <v>0.90300000000000002</v>
      </c>
      <c r="E442" s="17">
        <v>0.91500000000000004</v>
      </c>
      <c r="F442" s="18">
        <v>0.96599999999999997</v>
      </c>
      <c r="G442" s="16">
        <v>0.96499999999999997</v>
      </c>
      <c r="H442" s="18">
        <v>0.92100000000000004</v>
      </c>
      <c r="I442" s="17">
        <v>0.97299999999999998</v>
      </c>
      <c r="J442" s="17">
        <v>0.89100000000000001</v>
      </c>
      <c r="K442" s="17">
        <v>0.94799999999999995</v>
      </c>
      <c r="L442" s="18">
        <v>0.96299999999999997</v>
      </c>
      <c r="M442" s="16">
        <v>0.93</v>
      </c>
      <c r="N442" s="17">
        <v>0.92500000000000004</v>
      </c>
      <c r="O442" s="18">
        <v>0.97599999999999998</v>
      </c>
      <c r="P442" s="17">
        <v>0.94</v>
      </c>
      <c r="Q442" s="17">
        <v>0.90900000000000003</v>
      </c>
      <c r="R442" s="18">
        <v>0.96699999999999997</v>
      </c>
    </row>
    <row r="443" spans="1:18" ht="16.5">
      <c r="A443" s="19" t="s">
        <v>25</v>
      </c>
      <c r="B443" s="2" t="s">
        <v>155</v>
      </c>
      <c r="C443" s="15"/>
      <c r="D443" s="16"/>
      <c r="E443" s="17"/>
      <c r="F443" s="18"/>
      <c r="G443" s="16"/>
      <c r="H443" s="18"/>
      <c r="I443" s="17"/>
      <c r="J443" s="17"/>
      <c r="K443" s="17"/>
      <c r="L443" s="18"/>
      <c r="M443" s="16"/>
      <c r="N443" s="17"/>
      <c r="O443" s="18"/>
      <c r="P443" s="17"/>
      <c r="Q443" s="17"/>
      <c r="R443" s="18"/>
    </row>
    <row r="444" spans="1:18" ht="16.5">
      <c r="A444" s="19" t="s">
        <v>25</v>
      </c>
      <c r="B444" s="2" t="s">
        <v>156</v>
      </c>
      <c r="C444" s="15"/>
      <c r="D444" s="16"/>
      <c r="E444" s="17"/>
      <c r="F444" s="18"/>
      <c r="G444" s="16"/>
      <c r="H444" s="18"/>
      <c r="I444" s="17"/>
      <c r="J444" s="17"/>
      <c r="K444" s="17"/>
      <c r="L444" s="18"/>
      <c r="M444" s="16"/>
      <c r="N444" s="17"/>
      <c r="O444" s="18"/>
      <c r="P444" s="17"/>
      <c r="Q444" s="17"/>
      <c r="R444" s="18"/>
    </row>
    <row r="445" spans="1:18" ht="16.5">
      <c r="A445" s="19" t="s">
        <v>25</v>
      </c>
      <c r="B445" s="2" t="s">
        <v>157</v>
      </c>
      <c r="C445" s="15">
        <v>1.0999999999999999E-2</v>
      </c>
      <c r="D445" s="16">
        <v>4.1000000000000002E-2</v>
      </c>
      <c r="E445" s="17">
        <v>1.4999999999999999E-2</v>
      </c>
      <c r="F445" s="18">
        <v>5.0000000000000001E-3</v>
      </c>
      <c r="G445" s="16">
        <v>5.0000000000000001E-3</v>
      </c>
      <c r="H445" s="18">
        <v>1.6E-2</v>
      </c>
      <c r="I445" s="17"/>
      <c r="J445" s="17">
        <v>0.04</v>
      </c>
      <c r="K445" s="17"/>
      <c r="L445" s="18"/>
      <c r="M445" s="16">
        <v>1.4999999999999999E-2</v>
      </c>
      <c r="N445" s="17">
        <v>1.7000000000000001E-2</v>
      </c>
      <c r="O445" s="18"/>
      <c r="P445" s="17"/>
      <c r="Q445" s="17">
        <v>3.1E-2</v>
      </c>
      <c r="R445" s="18"/>
    </row>
    <row r="446" spans="1:18" ht="16.5">
      <c r="A446" s="19" t="s">
        <v>25</v>
      </c>
      <c r="B446" s="2" t="s">
        <v>158</v>
      </c>
      <c r="C446" s="15">
        <v>0.02</v>
      </c>
      <c r="D446" s="16">
        <v>0.03</v>
      </c>
      <c r="E446" s="17">
        <v>3.3000000000000002E-2</v>
      </c>
      <c r="F446" s="18">
        <v>0.01</v>
      </c>
      <c r="G446" s="16">
        <v>1.2E-2</v>
      </c>
      <c r="H446" s="18">
        <v>2.8000000000000001E-2</v>
      </c>
      <c r="I446" s="17">
        <v>2.7E-2</v>
      </c>
      <c r="J446" s="17">
        <v>0.04</v>
      </c>
      <c r="K446" s="17">
        <v>8.9999999999999993E-3</v>
      </c>
      <c r="L446" s="18"/>
      <c r="M446" s="16">
        <v>0.02</v>
      </c>
      <c r="N446" s="17">
        <v>2.5000000000000001E-2</v>
      </c>
      <c r="O446" s="18">
        <v>1.6E-2</v>
      </c>
      <c r="P446" s="17"/>
      <c r="Q446" s="17">
        <v>2.5000000000000001E-2</v>
      </c>
      <c r="R446" s="18">
        <v>2.4E-2</v>
      </c>
    </row>
    <row r="447" spans="1:18" ht="16.5">
      <c r="A447" s="19" t="s">
        <v>25</v>
      </c>
      <c r="B447" s="2" t="s">
        <v>159</v>
      </c>
      <c r="C447" s="15">
        <v>2.1999999999999999E-2</v>
      </c>
      <c r="D447" s="16">
        <v>2.5999999999999999E-2</v>
      </c>
      <c r="E447" s="17">
        <v>0.03</v>
      </c>
      <c r="F447" s="18">
        <v>1.6E-2</v>
      </c>
      <c r="G447" s="16">
        <v>1.7000000000000001E-2</v>
      </c>
      <c r="H447" s="18">
        <v>2.5999999999999999E-2</v>
      </c>
      <c r="I447" s="17"/>
      <c r="J447" s="17">
        <v>1.9E-2</v>
      </c>
      <c r="K447" s="17">
        <v>3.4000000000000002E-2</v>
      </c>
      <c r="L447" s="18">
        <v>3.6999999999999998E-2</v>
      </c>
      <c r="M447" s="16">
        <v>0.03</v>
      </c>
      <c r="N447" s="17">
        <v>2.4E-2</v>
      </c>
      <c r="O447" s="18">
        <v>8.9999999999999993E-3</v>
      </c>
      <c r="P447" s="17">
        <v>4.8000000000000001E-2</v>
      </c>
      <c r="Q447" s="17">
        <v>2.5999999999999999E-2</v>
      </c>
      <c r="R447" s="18">
        <v>8.9999999999999993E-3</v>
      </c>
    </row>
    <row r="448" spans="1:18" ht="16.5">
      <c r="A448" s="19" t="s">
        <v>25</v>
      </c>
      <c r="B448" s="2" t="s">
        <v>160</v>
      </c>
      <c r="C448" s="15">
        <v>5.0000000000000001E-3</v>
      </c>
      <c r="D448" s="16"/>
      <c r="E448" s="17">
        <v>7.0000000000000001E-3</v>
      </c>
      <c r="F448" s="18">
        <v>4.0000000000000001E-3</v>
      </c>
      <c r="G448" s="16"/>
      <c r="H448" s="18">
        <v>8.9999999999999993E-3</v>
      </c>
      <c r="I448" s="17"/>
      <c r="J448" s="17">
        <v>0.01</v>
      </c>
      <c r="K448" s="17">
        <v>8.9999999999999993E-3</v>
      </c>
      <c r="L448" s="18"/>
      <c r="M448" s="16">
        <v>6.0000000000000001E-3</v>
      </c>
      <c r="N448" s="17">
        <v>8.0000000000000002E-3</v>
      </c>
      <c r="O448" s="18"/>
      <c r="P448" s="17">
        <v>1.2E-2</v>
      </c>
      <c r="Q448" s="17">
        <v>8.0000000000000002E-3</v>
      </c>
      <c r="R448" s="18"/>
    </row>
    <row r="449" spans="1:18" ht="16.5">
      <c r="A449" s="19" t="s">
        <v>25</v>
      </c>
      <c r="B449" s="2" t="s">
        <v>31</v>
      </c>
      <c r="C449" s="15"/>
      <c r="D449" s="16"/>
      <c r="E449" s="17"/>
      <c r="F449" s="18"/>
      <c r="G449" s="16"/>
      <c r="H449" s="18"/>
      <c r="I449" s="17"/>
      <c r="J449" s="17"/>
      <c r="K449" s="17"/>
      <c r="L449" s="18"/>
      <c r="M449" s="16"/>
      <c r="N449" s="17"/>
      <c r="O449" s="18"/>
      <c r="P449" s="17"/>
      <c r="Q449" s="17"/>
      <c r="R449" s="18"/>
    </row>
    <row r="450" spans="1:18" s="28" customFormat="1" ht="16.5">
      <c r="A450" s="22"/>
      <c r="B450" s="23" t="s">
        <v>32</v>
      </c>
      <c r="C450" s="24">
        <f t="shared" ref="C450:R450" si="25">(C443*1+C444*2+C445*3+C446*4+C447*5)/SUM(C443:C447)</f>
        <v>4.2075471698113205</v>
      </c>
      <c r="D450" s="25">
        <f t="shared" si="25"/>
        <v>3.8453608247422677</v>
      </c>
      <c r="E450" s="26">
        <f t="shared" si="25"/>
        <v>4.1923076923076916</v>
      </c>
      <c r="F450" s="27">
        <f t="shared" si="25"/>
        <v>4.3548387096774199</v>
      </c>
      <c r="G450" s="25">
        <f t="shared" si="25"/>
        <v>4.3529411764705888</v>
      </c>
      <c r="H450" s="27">
        <f t="shared" si="25"/>
        <v>4.1428571428571441</v>
      </c>
      <c r="I450" s="26">
        <f t="shared" si="25"/>
        <v>4</v>
      </c>
      <c r="J450" s="26">
        <f t="shared" si="25"/>
        <v>3.7878787878787876</v>
      </c>
      <c r="K450" s="26">
        <f t="shared" si="25"/>
        <v>4.7906976744186043</v>
      </c>
      <c r="L450" s="27">
        <f t="shared" si="25"/>
        <v>5</v>
      </c>
      <c r="M450" s="25">
        <f t="shared" si="25"/>
        <v>4.2307692307692308</v>
      </c>
      <c r="N450" s="26">
        <f t="shared" si="25"/>
        <v>4.1060606060606064</v>
      </c>
      <c r="O450" s="27">
        <f t="shared" si="25"/>
        <v>4.3599999999999994</v>
      </c>
      <c r="P450" s="26">
        <f t="shared" si="25"/>
        <v>5</v>
      </c>
      <c r="Q450" s="26">
        <f t="shared" si="25"/>
        <v>3.9390243902439024</v>
      </c>
      <c r="R450" s="27">
        <f t="shared" si="25"/>
        <v>4.2727272727272734</v>
      </c>
    </row>
    <row r="451" spans="1:18" ht="16.5">
      <c r="A451" s="19" t="s">
        <v>25</v>
      </c>
      <c r="B451" s="2" t="s">
        <v>25</v>
      </c>
      <c r="C451" s="15"/>
      <c r="D451" s="16"/>
      <c r="E451" s="17"/>
      <c r="F451" s="18"/>
      <c r="G451" s="16"/>
      <c r="H451" s="18"/>
      <c r="I451" s="17"/>
      <c r="J451" s="17"/>
      <c r="K451" s="17"/>
      <c r="L451" s="18"/>
      <c r="M451" s="16"/>
      <c r="N451" s="17"/>
      <c r="O451" s="18"/>
      <c r="P451" s="17"/>
      <c r="Q451" s="17"/>
      <c r="R451" s="18"/>
    </row>
    <row r="452" spans="1:18" ht="49.5">
      <c r="A452" s="19" t="s">
        <v>187</v>
      </c>
      <c r="B452" s="20" t="s">
        <v>188</v>
      </c>
      <c r="C452" s="15"/>
      <c r="D452" s="16"/>
      <c r="E452" s="17"/>
      <c r="F452" s="18"/>
      <c r="G452" s="16"/>
      <c r="H452" s="18"/>
      <c r="I452" s="17"/>
      <c r="J452" s="17"/>
      <c r="K452" s="17"/>
      <c r="L452" s="18"/>
      <c r="M452" s="16"/>
      <c r="N452" s="17"/>
      <c r="O452" s="18"/>
      <c r="P452" s="17"/>
      <c r="Q452" s="17"/>
      <c r="R452" s="18"/>
    </row>
    <row r="453" spans="1:18" ht="16.5">
      <c r="A453" s="19" t="s">
        <v>25</v>
      </c>
      <c r="B453" s="2" t="s">
        <v>143</v>
      </c>
      <c r="C453" s="15">
        <v>0.94199999999999995</v>
      </c>
      <c r="D453" s="16">
        <v>0.90300000000000002</v>
      </c>
      <c r="E453" s="17">
        <v>0.91500000000000004</v>
      </c>
      <c r="F453" s="18">
        <v>0.96599999999999997</v>
      </c>
      <c r="G453" s="16">
        <v>0.96499999999999997</v>
      </c>
      <c r="H453" s="18">
        <v>0.92100000000000004</v>
      </c>
      <c r="I453" s="17">
        <v>0.97299999999999998</v>
      </c>
      <c r="J453" s="17">
        <v>0.89100000000000001</v>
      </c>
      <c r="K453" s="17">
        <v>0.94799999999999995</v>
      </c>
      <c r="L453" s="18">
        <v>0.96299999999999997</v>
      </c>
      <c r="M453" s="16">
        <v>0.93</v>
      </c>
      <c r="N453" s="17">
        <v>0.92500000000000004</v>
      </c>
      <c r="O453" s="18">
        <v>0.97599999999999998</v>
      </c>
      <c r="P453" s="17">
        <v>0.94</v>
      </c>
      <c r="Q453" s="17">
        <v>0.90900000000000003</v>
      </c>
      <c r="R453" s="18">
        <v>0.96699999999999997</v>
      </c>
    </row>
    <row r="454" spans="1:18" ht="16.5">
      <c r="A454" s="19" t="s">
        <v>25</v>
      </c>
      <c r="B454" s="2" t="s">
        <v>155</v>
      </c>
      <c r="C454" s="15"/>
      <c r="D454" s="16"/>
      <c r="E454" s="17"/>
      <c r="F454" s="18"/>
      <c r="G454" s="16"/>
      <c r="H454" s="18"/>
      <c r="I454" s="17"/>
      <c r="J454" s="17"/>
      <c r="K454" s="17"/>
      <c r="L454" s="18"/>
      <c r="M454" s="16"/>
      <c r="N454" s="17"/>
      <c r="O454" s="18"/>
      <c r="P454" s="17"/>
      <c r="Q454" s="17"/>
      <c r="R454" s="18"/>
    </row>
    <row r="455" spans="1:18" ht="16.5">
      <c r="A455" s="19" t="s">
        <v>25</v>
      </c>
      <c r="B455" s="2" t="s">
        <v>156</v>
      </c>
      <c r="C455" s="15">
        <v>2E-3</v>
      </c>
      <c r="D455" s="16">
        <v>0.03</v>
      </c>
      <c r="E455" s="17"/>
      <c r="F455" s="18"/>
      <c r="G455" s="16"/>
      <c r="H455" s="18">
        <v>4.0000000000000001E-3</v>
      </c>
      <c r="I455" s="17"/>
      <c r="J455" s="17"/>
      <c r="K455" s="17">
        <v>8.9999999999999993E-3</v>
      </c>
      <c r="L455" s="18"/>
      <c r="M455" s="16"/>
      <c r="N455" s="17"/>
      <c r="O455" s="18">
        <v>7.0000000000000001E-3</v>
      </c>
      <c r="P455" s="17"/>
      <c r="Q455" s="17">
        <v>6.0000000000000001E-3</v>
      </c>
      <c r="R455" s="18"/>
    </row>
    <row r="456" spans="1:18" ht="16.5">
      <c r="A456" s="19" t="s">
        <v>25</v>
      </c>
      <c r="B456" s="2" t="s">
        <v>157</v>
      </c>
      <c r="C456" s="15">
        <v>3.0000000000000001E-3</v>
      </c>
      <c r="D456" s="16">
        <v>4.1000000000000002E-2</v>
      </c>
      <c r="E456" s="17"/>
      <c r="F456" s="18"/>
      <c r="G456" s="16"/>
      <c r="H456" s="18">
        <v>5.0000000000000001E-3</v>
      </c>
      <c r="I456" s="17"/>
      <c r="J456" s="17">
        <v>0.01</v>
      </c>
      <c r="K456" s="17"/>
      <c r="L456" s="18"/>
      <c r="M456" s="16">
        <v>8.0000000000000002E-3</v>
      </c>
      <c r="N456" s="17"/>
      <c r="O456" s="18"/>
      <c r="P456" s="17"/>
      <c r="Q456" s="17">
        <v>8.0000000000000002E-3</v>
      </c>
      <c r="R456" s="18"/>
    </row>
    <row r="457" spans="1:18" ht="16.5">
      <c r="A457" s="19" t="s">
        <v>25</v>
      </c>
      <c r="B457" s="2" t="s">
        <v>158</v>
      </c>
      <c r="C457" s="15">
        <v>2.4E-2</v>
      </c>
      <c r="D457" s="16"/>
      <c r="E457" s="17">
        <v>4.2999999999999997E-2</v>
      </c>
      <c r="F457" s="18">
        <v>1.4999999999999999E-2</v>
      </c>
      <c r="G457" s="16">
        <v>1.7999999999999999E-2</v>
      </c>
      <c r="H457" s="18">
        <v>3.1E-2</v>
      </c>
      <c r="I457" s="17">
        <v>1.2E-2</v>
      </c>
      <c r="J457" s="17">
        <v>6.9000000000000006E-2</v>
      </c>
      <c r="K457" s="17">
        <v>8.9999999999999993E-3</v>
      </c>
      <c r="L457" s="18"/>
      <c r="M457" s="16">
        <v>1.6E-2</v>
      </c>
      <c r="N457" s="17">
        <v>4.8000000000000001E-2</v>
      </c>
      <c r="O457" s="18">
        <v>8.9999999999999993E-3</v>
      </c>
      <c r="P457" s="17">
        <v>1.2E-2</v>
      </c>
      <c r="Q457" s="17">
        <v>3.1E-2</v>
      </c>
      <c r="R457" s="18">
        <v>2.4E-2</v>
      </c>
    </row>
    <row r="458" spans="1:18" ht="16.5">
      <c r="A458" s="19" t="s">
        <v>25</v>
      </c>
      <c r="B458" s="2" t="s">
        <v>159</v>
      </c>
      <c r="C458" s="15">
        <v>2.4E-2</v>
      </c>
      <c r="D458" s="16">
        <v>2.5999999999999999E-2</v>
      </c>
      <c r="E458" s="17">
        <v>3.5000000000000003E-2</v>
      </c>
      <c r="F458" s="18">
        <v>1.6E-2</v>
      </c>
      <c r="G458" s="16">
        <v>1.7000000000000001E-2</v>
      </c>
      <c r="H458" s="18">
        <v>0.03</v>
      </c>
      <c r="I458" s="17">
        <v>1.4999999999999999E-2</v>
      </c>
      <c r="J458" s="17">
        <v>1.9E-2</v>
      </c>
      <c r="K458" s="17">
        <v>2.5000000000000001E-2</v>
      </c>
      <c r="L458" s="18">
        <v>3.6999999999999998E-2</v>
      </c>
      <c r="M458" s="16">
        <v>4.1000000000000002E-2</v>
      </c>
      <c r="N458" s="17">
        <v>1.7999999999999999E-2</v>
      </c>
      <c r="O458" s="18">
        <v>8.9999999999999993E-3</v>
      </c>
      <c r="P458" s="17">
        <v>3.5999999999999997E-2</v>
      </c>
      <c r="Q458" s="17">
        <v>3.7999999999999999E-2</v>
      </c>
      <c r="R458" s="18">
        <v>8.9999999999999993E-3</v>
      </c>
    </row>
    <row r="459" spans="1:18" ht="16.5">
      <c r="A459" s="19" t="s">
        <v>25</v>
      </c>
      <c r="B459" s="2" t="s">
        <v>160</v>
      </c>
      <c r="C459" s="15">
        <v>5.0000000000000001E-3</v>
      </c>
      <c r="D459" s="16"/>
      <c r="E459" s="17">
        <v>7.0000000000000001E-3</v>
      </c>
      <c r="F459" s="18">
        <v>4.0000000000000001E-3</v>
      </c>
      <c r="G459" s="16"/>
      <c r="H459" s="18">
        <v>8.9999999999999993E-3</v>
      </c>
      <c r="I459" s="17"/>
      <c r="J459" s="17">
        <v>0.01</v>
      </c>
      <c r="K459" s="17">
        <v>8.9999999999999993E-3</v>
      </c>
      <c r="L459" s="18"/>
      <c r="M459" s="16">
        <v>6.0000000000000001E-3</v>
      </c>
      <c r="N459" s="17">
        <v>8.0000000000000002E-3</v>
      </c>
      <c r="O459" s="18"/>
      <c r="P459" s="17">
        <v>1.2E-2</v>
      </c>
      <c r="Q459" s="17">
        <v>8.0000000000000002E-3</v>
      </c>
      <c r="R459" s="18"/>
    </row>
    <row r="460" spans="1:18" ht="16.5">
      <c r="A460" s="19" t="s">
        <v>25</v>
      </c>
      <c r="B460" s="2" t="s">
        <v>31</v>
      </c>
      <c r="C460" s="15"/>
      <c r="D460" s="16"/>
      <c r="E460" s="17"/>
      <c r="F460" s="18"/>
      <c r="G460" s="16"/>
      <c r="H460" s="18"/>
      <c r="I460" s="17"/>
      <c r="J460" s="17"/>
      <c r="K460" s="17"/>
      <c r="L460" s="18"/>
      <c r="M460" s="16"/>
      <c r="N460" s="17"/>
      <c r="O460" s="18"/>
      <c r="P460" s="17"/>
      <c r="Q460" s="17"/>
      <c r="R460" s="18"/>
    </row>
    <row r="461" spans="1:18" s="28" customFormat="1" ht="16.5">
      <c r="A461" s="22"/>
      <c r="B461" s="23" t="s">
        <v>32</v>
      </c>
      <c r="C461" s="24">
        <f t="shared" ref="C461:R461" si="26">(C454*1+C455*2+C456*3+C457*4+C458*5)/SUM(C454:C458)</f>
        <v>4.3207547169811313</v>
      </c>
      <c r="D461" s="25">
        <f t="shared" si="26"/>
        <v>3.2268041237113403</v>
      </c>
      <c r="E461" s="26">
        <f t="shared" si="26"/>
        <v>4.448717948717948</v>
      </c>
      <c r="F461" s="27">
        <f t="shared" si="26"/>
        <v>4.5161290322580649</v>
      </c>
      <c r="G461" s="25">
        <f t="shared" si="26"/>
        <v>4.4857142857142849</v>
      </c>
      <c r="H461" s="27">
        <f t="shared" si="26"/>
        <v>4.242857142857142</v>
      </c>
      <c r="I461" s="26">
        <f t="shared" si="26"/>
        <v>4.5555555555555554</v>
      </c>
      <c r="J461" s="26">
        <f t="shared" si="26"/>
        <v>4.091836734693878</v>
      </c>
      <c r="K461" s="26">
        <f t="shared" si="26"/>
        <v>4.1627906976744189</v>
      </c>
      <c r="L461" s="27">
        <f t="shared" si="26"/>
        <v>5</v>
      </c>
      <c r="M461" s="25">
        <f t="shared" si="26"/>
        <v>4.5076923076923086</v>
      </c>
      <c r="N461" s="26">
        <f t="shared" si="26"/>
        <v>4.2727272727272734</v>
      </c>
      <c r="O461" s="27">
        <f t="shared" si="26"/>
        <v>3.8</v>
      </c>
      <c r="P461" s="26">
        <f t="shared" si="26"/>
        <v>4.7499999999999991</v>
      </c>
      <c r="Q461" s="26">
        <f t="shared" si="26"/>
        <v>4.2168674698795181</v>
      </c>
      <c r="R461" s="27">
        <f t="shared" si="26"/>
        <v>4.2727272727272734</v>
      </c>
    </row>
    <row r="462" spans="1:18" ht="16.5">
      <c r="A462" s="19" t="s">
        <v>25</v>
      </c>
      <c r="B462" s="2" t="s">
        <v>25</v>
      </c>
      <c r="C462" s="15"/>
      <c r="D462" s="16"/>
      <c r="E462" s="17"/>
      <c r="F462" s="18"/>
      <c r="G462" s="16"/>
      <c r="H462" s="18"/>
      <c r="I462" s="17"/>
      <c r="J462" s="17"/>
      <c r="K462" s="17"/>
      <c r="L462" s="18"/>
      <c r="M462" s="16"/>
      <c r="N462" s="17"/>
      <c r="O462" s="18"/>
      <c r="P462" s="17"/>
      <c r="Q462" s="17"/>
      <c r="R462" s="18"/>
    </row>
    <row r="463" spans="1:18" ht="66">
      <c r="A463" s="19" t="s">
        <v>189</v>
      </c>
      <c r="B463" s="20" t="s">
        <v>190</v>
      </c>
      <c r="C463" s="15"/>
      <c r="D463" s="16"/>
      <c r="E463" s="17"/>
      <c r="F463" s="18"/>
      <c r="G463" s="16"/>
      <c r="H463" s="18"/>
      <c r="I463" s="17"/>
      <c r="J463" s="17"/>
      <c r="K463" s="17"/>
      <c r="L463" s="18"/>
      <c r="M463" s="16"/>
      <c r="N463" s="17"/>
      <c r="O463" s="18"/>
      <c r="P463" s="17"/>
      <c r="Q463" s="17"/>
      <c r="R463" s="18"/>
    </row>
    <row r="464" spans="1:18" ht="16.5">
      <c r="A464" s="19" t="s">
        <v>25</v>
      </c>
      <c r="B464" s="2" t="s">
        <v>143</v>
      </c>
      <c r="C464" s="15">
        <v>0.94199999999999995</v>
      </c>
      <c r="D464" s="16">
        <v>0.90300000000000002</v>
      </c>
      <c r="E464" s="17">
        <v>0.91500000000000004</v>
      </c>
      <c r="F464" s="18">
        <v>0.96599999999999997</v>
      </c>
      <c r="G464" s="16">
        <v>0.96499999999999997</v>
      </c>
      <c r="H464" s="18">
        <v>0.92100000000000004</v>
      </c>
      <c r="I464" s="17">
        <v>0.97299999999999998</v>
      </c>
      <c r="J464" s="17">
        <v>0.89100000000000001</v>
      </c>
      <c r="K464" s="17">
        <v>0.94799999999999995</v>
      </c>
      <c r="L464" s="18">
        <v>0.96299999999999997</v>
      </c>
      <c r="M464" s="16">
        <v>0.93</v>
      </c>
      <c r="N464" s="17">
        <v>0.92500000000000004</v>
      </c>
      <c r="O464" s="18">
        <v>0.97599999999999998</v>
      </c>
      <c r="P464" s="17">
        <v>0.94</v>
      </c>
      <c r="Q464" s="17">
        <v>0.90900000000000003</v>
      </c>
      <c r="R464" s="18">
        <v>0.96699999999999997</v>
      </c>
    </row>
    <row r="465" spans="1:18" ht="16.5">
      <c r="A465" s="19" t="s">
        <v>25</v>
      </c>
      <c r="B465" s="2" t="s">
        <v>155</v>
      </c>
      <c r="C465" s="15"/>
      <c r="D465" s="16"/>
      <c r="E465" s="17"/>
      <c r="F465" s="18"/>
      <c r="G465" s="16"/>
      <c r="H465" s="18"/>
      <c r="I465" s="17"/>
      <c r="J465" s="17"/>
      <c r="K465" s="17"/>
      <c r="L465" s="18"/>
      <c r="M465" s="16"/>
      <c r="N465" s="17"/>
      <c r="O465" s="18"/>
      <c r="P465" s="17"/>
      <c r="Q465" s="17"/>
      <c r="R465" s="18"/>
    </row>
    <row r="466" spans="1:18" ht="16.5">
      <c r="A466" s="19" t="s">
        <v>25</v>
      </c>
      <c r="B466" s="2" t="s">
        <v>156</v>
      </c>
      <c r="C466" s="15">
        <v>5.0000000000000001E-3</v>
      </c>
      <c r="D466" s="16"/>
      <c r="E466" s="17">
        <v>5.0000000000000001E-3</v>
      </c>
      <c r="F466" s="18">
        <v>5.0000000000000001E-3</v>
      </c>
      <c r="G466" s="16">
        <v>5.0000000000000001E-3</v>
      </c>
      <c r="H466" s="18">
        <v>4.0000000000000001E-3</v>
      </c>
      <c r="I466" s="17"/>
      <c r="J466" s="17">
        <v>8.9999999999999993E-3</v>
      </c>
      <c r="K466" s="17">
        <v>8.9999999999999993E-3</v>
      </c>
      <c r="L466" s="18"/>
      <c r="M466" s="16">
        <v>7.0000000000000001E-3</v>
      </c>
      <c r="N466" s="17">
        <v>6.0000000000000001E-3</v>
      </c>
      <c r="O466" s="18"/>
      <c r="P466" s="17">
        <v>1.2E-2</v>
      </c>
      <c r="Q466" s="17">
        <v>7.0000000000000001E-3</v>
      </c>
      <c r="R466" s="18"/>
    </row>
    <row r="467" spans="1:18" ht="16.5">
      <c r="A467" s="19" t="s">
        <v>25</v>
      </c>
      <c r="B467" s="2" t="s">
        <v>157</v>
      </c>
      <c r="C467" s="15">
        <v>1.4999999999999999E-2</v>
      </c>
      <c r="D467" s="16">
        <v>0.03</v>
      </c>
      <c r="E467" s="17">
        <v>3.3000000000000002E-2</v>
      </c>
      <c r="F467" s="18"/>
      <c r="G467" s="16">
        <v>1.2E-2</v>
      </c>
      <c r="H467" s="18">
        <v>1.7000000000000001E-2</v>
      </c>
      <c r="I467" s="17">
        <v>2.7E-2</v>
      </c>
      <c r="J467" s="17">
        <v>1.9E-2</v>
      </c>
      <c r="K467" s="17">
        <v>8.9999999999999993E-3</v>
      </c>
      <c r="L467" s="18"/>
      <c r="M467" s="16">
        <v>0.02</v>
      </c>
      <c r="N467" s="17">
        <v>8.0000000000000002E-3</v>
      </c>
      <c r="O467" s="18">
        <v>1.6E-2</v>
      </c>
      <c r="P467" s="17"/>
      <c r="Q467" s="17">
        <v>2.5000000000000001E-2</v>
      </c>
      <c r="R467" s="18">
        <v>1.2E-2</v>
      </c>
    </row>
    <row r="468" spans="1:18" ht="16.5">
      <c r="A468" s="19" t="s">
        <v>25</v>
      </c>
      <c r="B468" s="2" t="s">
        <v>158</v>
      </c>
      <c r="C468" s="15">
        <v>2.1000000000000001E-2</v>
      </c>
      <c r="D468" s="16">
        <v>4.1000000000000002E-2</v>
      </c>
      <c r="E468" s="17">
        <v>2.1000000000000001E-2</v>
      </c>
      <c r="F468" s="18">
        <v>1.7999999999999999E-2</v>
      </c>
      <c r="G468" s="16">
        <v>8.9999999999999993E-3</v>
      </c>
      <c r="H468" s="18">
        <v>3.1E-2</v>
      </c>
      <c r="I468" s="17"/>
      <c r="J468" s="17">
        <v>0.06</v>
      </c>
      <c r="K468" s="17">
        <v>8.0000000000000002E-3</v>
      </c>
      <c r="L468" s="18">
        <v>0.01</v>
      </c>
      <c r="M468" s="16">
        <v>1.4E-2</v>
      </c>
      <c r="N468" s="17">
        <v>3.9E-2</v>
      </c>
      <c r="O468" s="18">
        <v>8.9999999999999993E-3</v>
      </c>
      <c r="P468" s="17">
        <v>1.4999999999999999E-2</v>
      </c>
      <c r="Q468" s="17">
        <v>0.03</v>
      </c>
      <c r="R468" s="18">
        <v>1.6E-2</v>
      </c>
    </row>
    <row r="469" spans="1:18" ht="16.5">
      <c r="A469" s="19" t="s">
        <v>25</v>
      </c>
      <c r="B469" s="2" t="s">
        <v>159</v>
      </c>
      <c r="C469" s="15">
        <v>1.2999999999999999E-2</v>
      </c>
      <c r="D469" s="16">
        <v>2.5999999999999999E-2</v>
      </c>
      <c r="E469" s="17">
        <v>1.7999999999999999E-2</v>
      </c>
      <c r="F469" s="18">
        <v>8.0000000000000002E-3</v>
      </c>
      <c r="G469" s="16">
        <v>8.0000000000000002E-3</v>
      </c>
      <c r="H469" s="18">
        <v>1.7999999999999999E-2</v>
      </c>
      <c r="I469" s="17"/>
      <c r="J469" s="17">
        <v>0.01</v>
      </c>
      <c r="K469" s="17">
        <v>1.7000000000000001E-2</v>
      </c>
      <c r="L469" s="18">
        <v>2.7E-2</v>
      </c>
      <c r="M469" s="16">
        <v>2.4E-2</v>
      </c>
      <c r="N469" s="17">
        <v>1.2E-2</v>
      </c>
      <c r="O469" s="18"/>
      <c r="P469" s="17">
        <v>2.1000000000000001E-2</v>
      </c>
      <c r="Q469" s="17">
        <v>0.02</v>
      </c>
      <c r="R469" s="18">
        <v>5.0000000000000001E-3</v>
      </c>
    </row>
    <row r="470" spans="1:18" ht="16.5">
      <c r="A470" s="19" t="s">
        <v>25</v>
      </c>
      <c r="B470" s="2" t="s">
        <v>160</v>
      </c>
      <c r="C470" s="15">
        <v>5.0000000000000001E-3</v>
      </c>
      <c r="D470" s="16"/>
      <c r="E470" s="17">
        <v>7.0000000000000001E-3</v>
      </c>
      <c r="F470" s="18">
        <v>4.0000000000000001E-3</v>
      </c>
      <c r="G470" s="16"/>
      <c r="H470" s="18">
        <v>8.9999999999999993E-3</v>
      </c>
      <c r="I470" s="17"/>
      <c r="J470" s="17">
        <v>0.01</v>
      </c>
      <c r="K470" s="17">
        <v>8.9999999999999993E-3</v>
      </c>
      <c r="L470" s="18"/>
      <c r="M470" s="16">
        <v>6.0000000000000001E-3</v>
      </c>
      <c r="N470" s="17">
        <v>8.0000000000000002E-3</v>
      </c>
      <c r="O470" s="18"/>
      <c r="P470" s="17">
        <v>1.2E-2</v>
      </c>
      <c r="Q470" s="17">
        <v>8.0000000000000002E-3</v>
      </c>
      <c r="R470" s="18"/>
    </row>
    <row r="471" spans="1:18" ht="16.5">
      <c r="A471" s="19" t="s">
        <v>25</v>
      </c>
      <c r="B471" s="2" t="s">
        <v>31</v>
      </c>
      <c r="C471" s="15"/>
      <c r="D471" s="16"/>
      <c r="E471" s="17"/>
      <c r="F471" s="18"/>
      <c r="G471" s="16"/>
      <c r="H471" s="18"/>
      <c r="I471" s="17"/>
      <c r="J471" s="17"/>
      <c r="K471" s="17"/>
      <c r="L471" s="18"/>
      <c r="M471" s="16"/>
      <c r="N471" s="17"/>
      <c r="O471" s="18"/>
      <c r="P471" s="17"/>
      <c r="Q471" s="17"/>
      <c r="R471" s="18"/>
    </row>
    <row r="472" spans="1:18" s="28" customFormat="1" ht="16.5">
      <c r="A472" s="22"/>
      <c r="B472" s="23" t="s">
        <v>32</v>
      </c>
      <c r="C472" s="24">
        <f t="shared" ref="C472:R472" si="27">(C465*1+C466*2+C467*3+C468*4+C469*5)/SUM(C465:C469)</f>
        <v>3.7777777777777781</v>
      </c>
      <c r="D472" s="25">
        <f t="shared" si="27"/>
        <v>3.9587628865979383</v>
      </c>
      <c r="E472" s="26">
        <f t="shared" si="27"/>
        <v>3.6753246753246755</v>
      </c>
      <c r="F472" s="27">
        <f t="shared" si="27"/>
        <v>3.935483870967742</v>
      </c>
      <c r="G472" s="25">
        <f t="shared" si="27"/>
        <v>3.5882352941176467</v>
      </c>
      <c r="H472" s="27">
        <f t="shared" si="27"/>
        <v>3.9</v>
      </c>
      <c r="I472" s="26">
        <f t="shared" si="27"/>
        <v>3</v>
      </c>
      <c r="J472" s="26">
        <f t="shared" si="27"/>
        <v>3.7244897959183678</v>
      </c>
      <c r="K472" s="26">
        <f t="shared" si="27"/>
        <v>3.7674418604651168</v>
      </c>
      <c r="L472" s="27">
        <f t="shared" si="27"/>
        <v>4.7297297297297307</v>
      </c>
      <c r="M472" s="25">
        <f t="shared" si="27"/>
        <v>3.8461538461538458</v>
      </c>
      <c r="N472" s="26">
        <f t="shared" si="27"/>
        <v>3.8769230769230769</v>
      </c>
      <c r="O472" s="27">
        <f t="shared" si="27"/>
        <v>3.3599999999999994</v>
      </c>
      <c r="P472" s="26">
        <f t="shared" si="27"/>
        <v>3.9375</v>
      </c>
      <c r="Q472" s="26">
        <f t="shared" si="27"/>
        <v>3.76829268292683</v>
      </c>
      <c r="R472" s="27">
        <f t="shared" si="27"/>
        <v>3.7878787878787876</v>
      </c>
    </row>
    <row r="473" spans="1:18" ht="16.5">
      <c r="A473" s="19" t="s">
        <v>25</v>
      </c>
      <c r="B473" s="2" t="s">
        <v>25</v>
      </c>
      <c r="C473" s="15"/>
      <c r="D473" s="16"/>
      <c r="E473" s="17"/>
      <c r="F473" s="18"/>
      <c r="G473" s="16"/>
      <c r="H473" s="18"/>
      <c r="I473" s="17"/>
      <c r="J473" s="17"/>
      <c r="K473" s="17"/>
      <c r="L473" s="18"/>
      <c r="M473" s="16"/>
      <c r="N473" s="17"/>
      <c r="O473" s="18"/>
      <c r="P473" s="17"/>
      <c r="Q473" s="17"/>
      <c r="R473" s="18"/>
    </row>
    <row r="474" spans="1:18" ht="66">
      <c r="A474" s="19" t="s">
        <v>191</v>
      </c>
      <c r="B474" s="20" t="s">
        <v>192</v>
      </c>
      <c r="C474" s="15"/>
      <c r="D474" s="16"/>
      <c r="E474" s="17"/>
      <c r="F474" s="18"/>
      <c r="G474" s="16"/>
      <c r="H474" s="18"/>
      <c r="I474" s="17"/>
      <c r="J474" s="17"/>
      <c r="K474" s="17"/>
      <c r="L474" s="18"/>
      <c r="M474" s="16"/>
      <c r="N474" s="17"/>
      <c r="O474" s="18"/>
      <c r="P474" s="17"/>
      <c r="Q474" s="17"/>
      <c r="R474" s="18"/>
    </row>
    <row r="475" spans="1:18" ht="16.5">
      <c r="A475" s="19" t="s">
        <v>25</v>
      </c>
      <c r="B475" s="2" t="s">
        <v>143</v>
      </c>
      <c r="C475" s="15">
        <v>0.94199999999999995</v>
      </c>
      <c r="D475" s="16">
        <v>0.90300000000000002</v>
      </c>
      <c r="E475" s="17">
        <v>0.91500000000000004</v>
      </c>
      <c r="F475" s="18">
        <v>0.96599999999999997</v>
      </c>
      <c r="G475" s="16">
        <v>0.96499999999999997</v>
      </c>
      <c r="H475" s="18">
        <v>0.92100000000000004</v>
      </c>
      <c r="I475" s="17">
        <v>0.97299999999999998</v>
      </c>
      <c r="J475" s="17">
        <v>0.89100000000000001</v>
      </c>
      <c r="K475" s="17">
        <v>0.94799999999999995</v>
      </c>
      <c r="L475" s="18">
        <v>0.96299999999999997</v>
      </c>
      <c r="M475" s="16">
        <v>0.93</v>
      </c>
      <c r="N475" s="17">
        <v>0.92500000000000004</v>
      </c>
      <c r="O475" s="18">
        <v>0.97599999999999998</v>
      </c>
      <c r="P475" s="17">
        <v>0.94</v>
      </c>
      <c r="Q475" s="17">
        <v>0.90900000000000003</v>
      </c>
      <c r="R475" s="18">
        <v>0.96699999999999997</v>
      </c>
    </row>
    <row r="476" spans="1:18" ht="16.5">
      <c r="A476" s="19" t="s">
        <v>25</v>
      </c>
      <c r="B476" s="2" t="s">
        <v>155</v>
      </c>
      <c r="C476" s="15">
        <v>5.0000000000000001E-3</v>
      </c>
      <c r="D476" s="16">
        <v>7.0999999999999994E-2</v>
      </c>
      <c r="E476" s="17"/>
      <c r="F476" s="18"/>
      <c r="G476" s="16"/>
      <c r="H476" s="18">
        <v>8.9999999999999993E-3</v>
      </c>
      <c r="I476" s="17"/>
      <c r="J476" s="17">
        <v>0.01</v>
      </c>
      <c r="K476" s="17">
        <v>8.9999999999999993E-3</v>
      </c>
      <c r="L476" s="18"/>
      <c r="M476" s="16">
        <v>8.0000000000000002E-3</v>
      </c>
      <c r="N476" s="17"/>
      <c r="O476" s="18">
        <v>7.0000000000000001E-3</v>
      </c>
      <c r="P476" s="17"/>
      <c r="Q476" s="17">
        <v>1.4E-2</v>
      </c>
      <c r="R476" s="18"/>
    </row>
    <row r="477" spans="1:18" ht="16.5">
      <c r="A477" s="19" t="s">
        <v>25</v>
      </c>
      <c r="B477" s="2" t="s">
        <v>156</v>
      </c>
      <c r="C477" s="15">
        <v>5.0000000000000001E-3</v>
      </c>
      <c r="D477" s="16"/>
      <c r="E477" s="17">
        <v>1.2999999999999999E-2</v>
      </c>
      <c r="F477" s="18"/>
      <c r="G477" s="16"/>
      <c r="H477" s="18">
        <v>8.9999999999999993E-3</v>
      </c>
      <c r="I477" s="17"/>
      <c r="J477" s="17">
        <v>0.01</v>
      </c>
      <c r="K477" s="17">
        <v>8.9999999999999993E-3</v>
      </c>
      <c r="L477" s="18"/>
      <c r="M477" s="16"/>
      <c r="N477" s="17">
        <v>1.4999999999999999E-2</v>
      </c>
      <c r="O477" s="18"/>
      <c r="P477" s="17">
        <v>1.2E-2</v>
      </c>
      <c r="Q477" s="17">
        <v>8.0000000000000002E-3</v>
      </c>
      <c r="R477" s="18"/>
    </row>
    <row r="478" spans="1:18" ht="16.5">
      <c r="A478" s="19" t="s">
        <v>25</v>
      </c>
      <c r="B478" s="2" t="s">
        <v>157</v>
      </c>
      <c r="C478" s="15">
        <v>1.2E-2</v>
      </c>
      <c r="D478" s="16"/>
      <c r="E478" s="17">
        <v>1.2999999999999999E-2</v>
      </c>
      <c r="F478" s="18">
        <v>1.2999999999999999E-2</v>
      </c>
      <c r="G478" s="16">
        <v>5.0000000000000001E-3</v>
      </c>
      <c r="H478" s="18">
        <v>1.9E-2</v>
      </c>
      <c r="I478" s="17"/>
      <c r="J478" s="17">
        <v>0.03</v>
      </c>
      <c r="K478" s="17">
        <v>8.9999999999999993E-3</v>
      </c>
      <c r="L478" s="18">
        <v>0.01</v>
      </c>
      <c r="M478" s="16">
        <v>1.9E-2</v>
      </c>
      <c r="N478" s="17">
        <v>1.7000000000000001E-2</v>
      </c>
      <c r="O478" s="18"/>
      <c r="P478" s="17"/>
      <c r="Q478" s="17">
        <v>2.1000000000000001E-2</v>
      </c>
      <c r="R478" s="18">
        <v>1.0999999999999999E-2</v>
      </c>
    </row>
    <row r="479" spans="1:18" ht="16.5">
      <c r="A479" s="19" t="s">
        <v>25</v>
      </c>
      <c r="B479" s="2" t="s">
        <v>158</v>
      </c>
      <c r="C479" s="15">
        <v>0.02</v>
      </c>
      <c r="D479" s="16"/>
      <c r="E479" s="17">
        <v>3.9E-2</v>
      </c>
      <c r="F479" s="18">
        <v>8.9999999999999993E-3</v>
      </c>
      <c r="G479" s="16">
        <v>1.6E-2</v>
      </c>
      <c r="H479" s="18">
        <v>2.3E-2</v>
      </c>
      <c r="I479" s="17">
        <v>2.7E-2</v>
      </c>
      <c r="J479" s="17">
        <v>0.03</v>
      </c>
      <c r="K479" s="17">
        <v>8.0000000000000002E-3</v>
      </c>
      <c r="L479" s="18">
        <v>0.01</v>
      </c>
      <c r="M479" s="16">
        <v>2.5999999999999999E-2</v>
      </c>
      <c r="N479" s="17">
        <v>2.3E-2</v>
      </c>
      <c r="O479" s="18">
        <v>8.9999999999999993E-3</v>
      </c>
      <c r="P479" s="17"/>
      <c r="Q479" s="17">
        <v>2.5999999999999999E-2</v>
      </c>
      <c r="R479" s="18">
        <v>2.3E-2</v>
      </c>
    </row>
    <row r="480" spans="1:18" ht="16.5">
      <c r="A480" s="19" t="s">
        <v>25</v>
      </c>
      <c r="B480" s="2" t="s">
        <v>159</v>
      </c>
      <c r="C480" s="15">
        <v>1.0999999999999999E-2</v>
      </c>
      <c r="D480" s="16">
        <v>2.5999999999999999E-2</v>
      </c>
      <c r="E480" s="17">
        <v>1.2E-2</v>
      </c>
      <c r="F480" s="18">
        <v>8.9999999999999993E-3</v>
      </c>
      <c r="G480" s="16">
        <v>1.2999999999999999E-2</v>
      </c>
      <c r="H480" s="18">
        <v>0.01</v>
      </c>
      <c r="I480" s="17"/>
      <c r="J480" s="17">
        <v>1.9E-2</v>
      </c>
      <c r="K480" s="17">
        <v>8.0000000000000002E-3</v>
      </c>
      <c r="L480" s="18">
        <v>1.7999999999999999E-2</v>
      </c>
      <c r="M480" s="16">
        <v>1.2E-2</v>
      </c>
      <c r="N480" s="17">
        <v>1.2E-2</v>
      </c>
      <c r="O480" s="18">
        <v>8.9999999999999993E-3</v>
      </c>
      <c r="P480" s="17">
        <v>3.5999999999999997E-2</v>
      </c>
      <c r="Q480" s="17">
        <v>1.4E-2</v>
      </c>
      <c r="R480" s="18"/>
    </row>
    <row r="481" spans="1:18" ht="16.5">
      <c r="A481" s="19" t="s">
        <v>25</v>
      </c>
      <c r="B481" s="2" t="s">
        <v>160</v>
      </c>
      <c r="C481" s="15">
        <v>5.0000000000000001E-3</v>
      </c>
      <c r="D481" s="16"/>
      <c r="E481" s="17">
        <v>7.0000000000000001E-3</v>
      </c>
      <c r="F481" s="18">
        <v>4.0000000000000001E-3</v>
      </c>
      <c r="G481" s="16"/>
      <c r="H481" s="18">
        <v>8.9999999999999993E-3</v>
      </c>
      <c r="I481" s="17"/>
      <c r="J481" s="17">
        <v>0.01</v>
      </c>
      <c r="K481" s="17">
        <v>8.9999999999999993E-3</v>
      </c>
      <c r="L481" s="18"/>
      <c r="M481" s="16">
        <v>6.0000000000000001E-3</v>
      </c>
      <c r="N481" s="17">
        <v>8.0000000000000002E-3</v>
      </c>
      <c r="O481" s="18"/>
      <c r="P481" s="17">
        <v>1.2E-2</v>
      </c>
      <c r="Q481" s="17">
        <v>8.0000000000000002E-3</v>
      </c>
      <c r="R481" s="18"/>
    </row>
    <row r="482" spans="1:18" ht="16.5">
      <c r="A482" s="19" t="s">
        <v>25</v>
      </c>
      <c r="B482" s="2" t="s">
        <v>31</v>
      </c>
      <c r="C482" s="15"/>
      <c r="D482" s="16"/>
      <c r="E482" s="17"/>
      <c r="F482" s="18"/>
      <c r="G482" s="16"/>
      <c r="H482" s="18"/>
      <c r="I482" s="17"/>
      <c r="J482" s="17"/>
      <c r="K482" s="17"/>
      <c r="L482" s="18"/>
      <c r="M482" s="16"/>
      <c r="N482" s="17"/>
      <c r="O482" s="18"/>
      <c r="P482" s="17"/>
      <c r="Q482" s="17"/>
      <c r="R482" s="18"/>
    </row>
    <row r="483" spans="1:18" s="28" customFormat="1" ht="16.5">
      <c r="A483" s="22"/>
      <c r="B483" s="23" t="s">
        <v>32</v>
      </c>
      <c r="C483" s="24">
        <f t="shared" ref="C483:R483" si="28">(C476*1+C477*2+C478*3+C479*4+C480*5)/SUM(C476:C480)</f>
        <v>3.5094339622641515</v>
      </c>
      <c r="D483" s="25">
        <f t="shared" si="28"/>
        <v>2.0721649484536084</v>
      </c>
      <c r="E483" s="26">
        <f t="shared" si="28"/>
        <v>3.6493506493506498</v>
      </c>
      <c r="F483" s="27">
        <f t="shared" si="28"/>
        <v>3.8709677419354835</v>
      </c>
      <c r="G483" s="25">
        <f t="shared" si="28"/>
        <v>4.2352941176470589</v>
      </c>
      <c r="H483" s="27">
        <f t="shared" si="28"/>
        <v>3.2285714285714286</v>
      </c>
      <c r="I483" s="26">
        <f t="shared" si="28"/>
        <v>4</v>
      </c>
      <c r="J483" s="26">
        <f t="shared" si="28"/>
        <v>3.3838383838383832</v>
      </c>
      <c r="K483" s="26">
        <f t="shared" si="28"/>
        <v>2.9302325581395352</v>
      </c>
      <c r="L483" s="27">
        <f t="shared" si="28"/>
        <v>4.2105263157894735</v>
      </c>
      <c r="M483" s="25">
        <f t="shared" si="28"/>
        <v>3.5230769230769226</v>
      </c>
      <c r="N483" s="26">
        <f t="shared" si="28"/>
        <v>3.4776119402985071</v>
      </c>
      <c r="O483" s="27">
        <f t="shared" si="28"/>
        <v>3.5199999999999996</v>
      </c>
      <c r="P483" s="26">
        <f t="shared" si="28"/>
        <v>4.25</v>
      </c>
      <c r="Q483" s="26">
        <f t="shared" si="28"/>
        <v>3.2168674698795185</v>
      </c>
      <c r="R483" s="27">
        <f t="shared" si="28"/>
        <v>3.6764705882352939</v>
      </c>
    </row>
    <row r="484" spans="1:18" ht="16.5">
      <c r="A484" s="19" t="s">
        <v>25</v>
      </c>
      <c r="B484" s="2" t="s">
        <v>25</v>
      </c>
      <c r="C484" s="15"/>
      <c r="D484" s="16"/>
      <c r="E484" s="17"/>
      <c r="F484" s="18"/>
      <c r="G484" s="16"/>
      <c r="H484" s="18"/>
      <c r="I484" s="17"/>
      <c r="J484" s="17"/>
      <c r="K484" s="17"/>
      <c r="L484" s="18"/>
      <c r="M484" s="16"/>
      <c r="N484" s="17"/>
      <c r="O484" s="18"/>
      <c r="P484" s="17"/>
      <c r="Q484" s="17"/>
      <c r="R484" s="18"/>
    </row>
    <row r="485" spans="1:18" ht="49.5">
      <c r="A485" s="19" t="s">
        <v>193</v>
      </c>
      <c r="B485" s="20" t="s">
        <v>194</v>
      </c>
      <c r="C485" s="15"/>
      <c r="D485" s="16"/>
      <c r="E485" s="17"/>
      <c r="F485" s="18"/>
      <c r="G485" s="16"/>
      <c r="H485" s="18"/>
      <c r="I485" s="17"/>
      <c r="J485" s="17"/>
      <c r="K485" s="17"/>
      <c r="L485" s="18"/>
      <c r="M485" s="16"/>
      <c r="N485" s="17"/>
      <c r="O485" s="18"/>
      <c r="P485" s="17"/>
      <c r="Q485" s="17"/>
      <c r="R485" s="18"/>
    </row>
    <row r="486" spans="1:18" ht="16.5">
      <c r="A486" s="19" t="s">
        <v>25</v>
      </c>
      <c r="B486" s="2" t="s">
        <v>143</v>
      </c>
      <c r="C486" s="15">
        <v>0.94199999999999995</v>
      </c>
      <c r="D486" s="16">
        <v>0.90300000000000002</v>
      </c>
      <c r="E486" s="17">
        <v>0.91500000000000004</v>
      </c>
      <c r="F486" s="18">
        <v>0.96599999999999997</v>
      </c>
      <c r="G486" s="16">
        <v>0.96499999999999997</v>
      </c>
      <c r="H486" s="18">
        <v>0.92100000000000004</v>
      </c>
      <c r="I486" s="17">
        <v>0.97299999999999998</v>
      </c>
      <c r="J486" s="17">
        <v>0.89100000000000001</v>
      </c>
      <c r="K486" s="17">
        <v>0.94799999999999995</v>
      </c>
      <c r="L486" s="18">
        <v>0.96299999999999997</v>
      </c>
      <c r="M486" s="16">
        <v>0.93</v>
      </c>
      <c r="N486" s="17">
        <v>0.92500000000000004</v>
      </c>
      <c r="O486" s="18">
        <v>0.97599999999999998</v>
      </c>
      <c r="P486" s="17">
        <v>0.94</v>
      </c>
      <c r="Q486" s="17">
        <v>0.90900000000000003</v>
      </c>
      <c r="R486" s="18">
        <v>0.96699999999999997</v>
      </c>
    </row>
    <row r="487" spans="1:18" ht="16.5">
      <c r="A487" s="19" t="s">
        <v>25</v>
      </c>
      <c r="B487" s="2" t="s">
        <v>155</v>
      </c>
      <c r="C487" s="15"/>
      <c r="D487" s="16"/>
      <c r="E487" s="17"/>
      <c r="F487" s="18"/>
      <c r="G487" s="16"/>
      <c r="H487" s="18"/>
      <c r="I487" s="17"/>
      <c r="J487" s="17"/>
      <c r="K487" s="17"/>
      <c r="L487" s="18"/>
      <c r="M487" s="16"/>
      <c r="N487" s="17"/>
      <c r="O487" s="18"/>
      <c r="P487" s="17"/>
      <c r="Q487" s="17"/>
      <c r="R487" s="18"/>
    </row>
    <row r="488" spans="1:18" ht="16.5">
      <c r="A488" s="19" t="s">
        <v>25</v>
      </c>
      <c r="B488" s="2" t="s">
        <v>156</v>
      </c>
      <c r="C488" s="15">
        <v>2E-3</v>
      </c>
      <c r="D488" s="16">
        <v>0.03</v>
      </c>
      <c r="E488" s="17"/>
      <c r="F488" s="18"/>
      <c r="G488" s="16"/>
      <c r="H488" s="18">
        <v>4.0000000000000001E-3</v>
      </c>
      <c r="I488" s="17"/>
      <c r="J488" s="17"/>
      <c r="K488" s="17">
        <v>8.9999999999999993E-3</v>
      </c>
      <c r="L488" s="18"/>
      <c r="M488" s="16"/>
      <c r="N488" s="17"/>
      <c r="O488" s="18">
        <v>7.0000000000000001E-3</v>
      </c>
      <c r="P488" s="17"/>
      <c r="Q488" s="17">
        <v>6.0000000000000001E-3</v>
      </c>
      <c r="R488" s="18"/>
    </row>
    <row r="489" spans="1:18" ht="16.5">
      <c r="A489" s="19" t="s">
        <v>25</v>
      </c>
      <c r="B489" s="2" t="s">
        <v>157</v>
      </c>
      <c r="C489" s="15">
        <v>8.0000000000000002E-3</v>
      </c>
      <c r="D489" s="16"/>
      <c r="E489" s="17">
        <v>2.1000000000000001E-2</v>
      </c>
      <c r="F489" s="18"/>
      <c r="G489" s="16">
        <v>7.0000000000000001E-3</v>
      </c>
      <c r="H489" s="18">
        <v>8.9999999999999993E-3</v>
      </c>
      <c r="I489" s="17">
        <v>1.2E-2</v>
      </c>
      <c r="J489" s="17">
        <v>0.01</v>
      </c>
      <c r="K489" s="17">
        <v>8.9999999999999993E-3</v>
      </c>
      <c r="L489" s="18"/>
      <c r="M489" s="16">
        <v>8.9999999999999993E-3</v>
      </c>
      <c r="N489" s="17">
        <v>1.4999999999999999E-2</v>
      </c>
      <c r="O489" s="18"/>
      <c r="P489" s="17">
        <v>1.2E-2</v>
      </c>
      <c r="Q489" s="17"/>
      <c r="R489" s="18">
        <v>1.2999999999999999E-2</v>
      </c>
    </row>
    <row r="490" spans="1:18" ht="16.5">
      <c r="A490" s="19" t="s">
        <v>25</v>
      </c>
      <c r="B490" s="2" t="s">
        <v>158</v>
      </c>
      <c r="C490" s="15">
        <v>2.1000000000000001E-2</v>
      </c>
      <c r="D490" s="16">
        <v>4.1000000000000002E-2</v>
      </c>
      <c r="E490" s="17">
        <v>2.7E-2</v>
      </c>
      <c r="F490" s="18">
        <v>1.2999999999999999E-2</v>
      </c>
      <c r="G490" s="16">
        <v>1.4999999999999999E-2</v>
      </c>
      <c r="H490" s="18">
        <v>2.5999999999999999E-2</v>
      </c>
      <c r="I490" s="17"/>
      <c r="J490" s="17">
        <v>5.8999999999999997E-2</v>
      </c>
      <c r="K490" s="17">
        <v>8.0000000000000002E-3</v>
      </c>
      <c r="L490" s="18">
        <v>0.01</v>
      </c>
      <c r="M490" s="16">
        <v>2.1000000000000001E-2</v>
      </c>
      <c r="N490" s="17">
        <v>3.1E-2</v>
      </c>
      <c r="O490" s="18">
        <v>8.9999999999999993E-3</v>
      </c>
      <c r="P490" s="17"/>
      <c r="Q490" s="17">
        <v>3.9E-2</v>
      </c>
      <c r="R490" s="18">
        <v>1.4E-2</v>
      </c>
    </row>
    <row r="491" spans="1:18" ht="16.5">
      <c r="A491" s="19" t="s">
        <v>25</v>
      </c>
      <c r="B491" s="2" t="s">
        <v>159</v>
      </c>
      <c r="C491" s="15">
        <v>2.1999999999999999E-2</v>
      </c>
      <c r="D491" s="16">
        <v>2.5999999999999999E-2</v>
      </c>
      <c r="E491" s="17">
        <v>2.9000000000000001E-2</v>
      </c>
      <c r="F491" s="18">
        <v>1.7999999999999999E-2</v>
      </c>
      <c r="G491" s="16">
        <v>1.2999999999999999E-2</v>
      </c>
      <c r="H491" s="18">
        <v>3.1E-2</v>
      </c>
      <c r="I491" s="17">
        <v>1.4999999999999999E-2</v>
      </c>
      <c r="J491" s="17">
        <v>0.03</v>
      </c>
      <c r="K491" s="17">
        <v>1.7000000000000001E-2</v>
      </c>
      <c r="L491" s="18">
        <v>2.7E-2</v>
      </c>
      <c r="M491" s="16">
        <v>3.5000000000000003E-2</v>
      </c>
      <c r="N491" s="17">
        <v>2.1000000000000001E-2</v>
      </c>
      <c r="O491" s="18">
        <v>8.9999999999999993E-3</v>
      </c>
      <c r="P491" s="17">
        <v>3.5999999999999997E-2</v>
      </c>
      <c r="Q491" s="17">
        <v>3.7999999999999999E-2</v>
      </c>
      <c r="R491" s="18">
        <v>6.0000000000000001E-3</v>
      </c>
    </row>
    <row r="492" spans="1:18" ht="16.5">
      <c r="A492" s="19" t="s">
        <v>25</v>
      </c>
      <c r="B492" s="2" t="s">
        <v>160</v>
      </c>
      <c r="C492" s="15">
        <v>5.0000000000000001E-3</v>
      </c>
      <c r="D492" s="16"/>
      <c r="E492" s="17">
        <v>7.0000000000000001E-3</v>
      </c>
      <c r="F492" s="18">
        <v>4.0000000000000001E-3</v>
      </c>
      <c r="G492" s="16"/>
      <c r="H492" s="18">
        <v>8.9999999999999993E-3</v>
      </c>
      <c r="I492" s="17"/>
      <c r="J492" s="17">
        <v>0.01</v>
      </c>
      <c r="K492" s="17">
        <v>8.9999999999999993E-3</v>
      </c>
      <c r="L492" s="18"/>
      <c r="M492" s="16">
        <v>6.0000000000000001E-3</v>
      </c>
      <c r="N492" s="17">
        <v>8.0000000000000002E-3</v>
      </c>
      <c r="O492" s="18"/>
      <c r="P492" s="17">
        <v>1.2E-2</v>
      </c>
      <c r="Q492" s="17">
        <v>8.0000000000000002E-3</v>
      </c>
      <c r="R492" s="18"/>
    </row>
    <row r="493" spans="1:18" ht="16.5">
      <c r="A493" s="19" t="s">
        <v>25</v>
      </c>
      <c r="B493" s="2" t="s">
        <v>31</v>
      </c>
      <c r="C493" s="15"/>
      <c r="D493" s="16"/>
      <c r="E493" s="17"/>
      <c r="F493" s="18"/>
      <c r="G493" s="16"/>
      <c r="H493" s="18"/>
      <c r="I493" s="17"/>
      <c r="J493" s="17"/>
      <c r="K493" s="17"/>
      <c r="L493" s="18"/>
      <c r="M493" s="16"/>
      <c r="N493" s="17"/>
      <c r="O493" s="18"/>
      <c r="P493" s="17"/>
      <c r="Q493" s="17"/>
      <c r="R493" s="18"/>
    </row>
    <row r="494" spans="1:18" s="28" customFormat="1" ht="16.5">
      <c r="A494" s="22"/>
      <c r="B494" s="23" t="s">
        <v>32</v>
      </c>
      <c r="C494" s="24">
        <f t="shared" ref="C494:R494" si="29">(C487*1+C488*2+C489*3+C490*4+C491*5)/SUM(C487:C491)</f>
        <v>4.1886792452830184</v>
      </c>
      <c r="D494" s="25">
        <f t="shared" si="29"/>
        <v>3.6494845360824741</v>
      </c>
      <c r="E494" s="26">
        <f t="shared" si="29"/>
        <v>4.1038961038961039</v>
      </c>
      <c r="F494" s="27">
        <f t="shared" si="29"/>
        <v>4.5806451612903221</v>
      </c>
      <c r="G494" s="25">
        <f t="shared" si="29"/>
        <v>4.1714285714285726</v>
      </c>
      <c r="H494" s="27">
        <f t="shared" si="29"/>
        <v>4.1999999999999993</v>
      </c>
      <c r="I494" s="26">
        <f t="shared" si="29"/>
        <v>4.1111111111111116</v>
      </c>
      <c r="J494" s="26">
        <f t="shared" si="29"/>
        <v>4.2020202020202024</v>
      </c>
      <c r="K494" s="26">
        <f t="shared" si="29"/>
        <v>3.7674418604651168</v>
      </c>
      <c r="L494" s="27">
        <f t="shared" si="29"/>
        <v>4.7297297297297307</v>
      </c>
      <c r="M494" s="25">
        <f t="shared" si="29"/>
        <v>4.4000000000000004</v>
      </c>
      <c r="N494" s="26">
        <f t="shared" si="29"/>
        <v>4.08955223880597</v>
      </c>
      <c r="O494" s="27">
        <f t="shared" si="29"/>
        <v>3.8</v>
      </c>
      <c r="P494" s="26">
        <f t="shared" si="29"/>
        <v>4.5</v>
      </c>
      <c r="Q494" s="26">
        <f t="shared" si="29"/>
        <v>4.3132530120481931</v>
      </c>
      <c r="R494" s="27">
        <f t="shared" si="29"/>
        <v>3.7878787878787876</v>
      </c>
    </row>
    <row r="495" spans="1:18" ht="16.5">
      <c r="A495" s="19" t="s">
        <v>25</v>
      </c>
      <c r="B495" s="2" t="s">
        <v>25</v>
      </c>
      <c r="C495" s="15"/>
      <c r="D495" s="16"/>
      <c r="E495" s="17"/>
      <c r="F495" s="18"/>
      <c r="G495" s="16"/>
      <c r="H495" s="18"/>
      <c r="I495" s="17"/>
      <c r="J495" s="17"/>
      <c r="K495" s="17"/>
      <c r="L495" s="18"/>
      <c r="M495" s="16"/>
      <c r="N495" s="17"/>
      <c r="O495" s="18"/>
      <c r="P495" s="17"/>
      <c r="Q495" s="17"/>
      <c r="R495" s="18"/>
    </row>
    <row r="496" spans="1:18" ht="49.5">
      <c r="A496" s="19" t="s">
        <v>195</v>
      </c>
      <c r="B496" s="20" t="s">
        <v>196</v>
      </c>
      <c r="C496" s="15"/>
      <c r="D496" s="16"/>
      <c r="E496" s="17"/>
      <c r="F496" s="18"/>
      <c r="G496" s="16"/>
      <c r="H496" s="18"/>
      <c r="I496" s="17"/>
      <c r="J496" s="17"/>
      <c r="K496" s="17"/>
      <c r="L496" s="18"/>
      <c r="M496" s="16"/>
      <c r="N496" s="17"/>
      <c r="O496" s="18"/>
      <c r="P496" s="17"/>
      <c r="Q496" s="17"/>
      <c r="R496" s="18"/>
    </row>
    <row r="497" spans="1:18" ht="16.5">
      <c r="A497" s="19" t="s">
        <v>25</v>
      </c>
      <c r="B497" s="2" t="s">
        <v>197</v>
      </c>
      <c r="C497" s="15">
        <v>8.0000000000000002E-3</v>
      </c>
      <c r="D497" s="16">
        <v>3.3000000000000002E-2</v>
      </c>
      <c r="E497" s="17">
        <v>1.6E-2</v>
      </c>
      <c r="F497" s="18"/>
      <c r="G497" s="16">
        <v>1.2999999999999999E-2</v>
      </c>
      <c r="H497" s="18">
        <v>4.0000000000000001E-3</v>
      </c>
      <c r="I497" s="17"/>
      <c r="J497" s="17">
        <v>8.9999999999999993E-3</v>
      </c>
      <c r="K497" s="17">
        <v>8.0000000000000002E-3</v>
      </c>
      <c r="L497" s="18">
        <v>1.7999999999999999E-2</v>
      </c>
      <c r="M497" s="16">
        <v>6.0000000000000001E-3</v>
      </c>
      <c r="N497" s="17">
        <v>8.0000000000000002E-3</v>
      </c>
      <c r="O497" s="18">
        <v>1.2E-2</v>
      </c>
      <c r="P497" s="17">
        <v>1.2999999999999999E-2</v>
      </c>
      <c r="Q497" s="17">
        <v>1.2E-2</v>
      </c>
      <c r="R497" s="18">
        <v>4.0000000000000001E-3</v>
      </c>
    </row>
    <row r="498" spans="1:18" ht="16.5">
      <c r="A498" s="19" t="s">
        <v>25</v>
      </c>
      <c r="B498" s="2" t="s">
        <v>198</v>
      </c>
      <c r="C498" s="15">
        <v>4.3999999999999997E-2</v>
      </c>
      <c r="D498" s="16">
        <v>0.17599999999999999</v>
      </c>
      <c r="E498" s="17">
        <v>6.0999999999999999E-2</v>
      </c>
      <c r="F498" s="18">
        <v>1.6E-2</v>
      </c>
      <c r="G498" s="16">
        <v>4.2999999999999997E-2</v>
      </c>
      <c r="H498" s="18">
        <v>4.4999999999999998E-2</v>
      </c>
      <c r="I498" s="17">
        <v>2.7E-2</v>
      </c>
      <c r="J498" s="17">
        <v>2.8000000000000001E-2</v>
      </c>
      <c r="K498" s="17">
        <v>6.8000000000000005E-2</v>
      </c>
      <c r="L498" s="18">
        <v>5.7000000000000002E-2</v>
      </c>
      <c r="M498" s="16">
        <v>7.1999999999999995E-2</v>
      </c>
      <c r="N498" s="17">
        <v>3.3000000000000002E-2</v>
      </c>
      <c r="O498" s="18">
        <v>0.02</v>
      </c>
      <c r="P498" s="17">
        <v>3.9E-2</v>
      </c>
      <c r="Q498" s="17">
        <v>6.9000000000000006E-2</v>
      </c>
      <c r="R498" s="18">
        <v>2.7E-2</v>
      </c>
    </row>
    <row r="499" spans="1:18" ht="16.5">
      <c r="A499" s="19" t="s">
        <v>25</v>
      </c>
      <c r="B499" s="2" t="s">
        <v>199</v>
      </c>
      <c r="C499" s="15">
        <v>0.22500000000000001</v>
      </c>
      <c r="D499" s="16">
        <v>0.371</v>
      </c>
      <c r="E499" s="17">
        <v>0.30199999999999999</v>
      </c>
      <c r="F499" s="18">
        <v>0.154</v>
      </c>
      <c r="G499" s="16">
        <v>0.20300000000000001</v>
      </c>
      <c r="H499" s="18">
        <v>0.245</v>
      </c>
      <c r="I499" s="17">
        <v>0.20399999999999999</v>
      </c>
      <c r="J499" s="17">
        <v>0.246</v>
      </c>
      <c r="K499" s="17">
        <v>0.23100000000000001</v>
      </c>
      <c r="L499" s="18">
        <v>0.217</v>
      </c>
      <c r="M499" s="16">
        <v>0.19700000000000001</v>
      </c>
      <c r="N499" s="17">
        <v>0.22700000000000001</v>
      </c>
      <c r="O499" s="18">
        <v>0.25800000000000001</v>
      </c>
      <c r="P499" s="17">
        <v>0.313</v>
      </c>
      <c r="Q499" s="17">
        <v>0.23</v>
      </c>
      <c r="R499" s="18">
        <v>0.192</v>
      </c>
    </row>
    <row r="500" spans="1:18" ht="16.5">
      <c r="A500" s="19" t="s">
        <v>25</v>
      </c>
      <c r="B500" s="2" t="s">
        <v>200</v>
      </c>
      <c r="C500" s="15">
        <v>0.39600000000000002</v>
      </c>
      <c r="D500" s="16">
        <v>0.17599999999999999</v>
      </c>
      <c r="E500" s="17">
        <v>0.37</v>
      </c>
      <c r="F500" s="18">
        <v>0.442</v>
      </c>
      <c r="G500" s="16">
        <v>0.371</v>
      </c>
      <c r="H500" s="18">
        <v>0.41899999999999998</v>
      </c>
      <c r="I500" s="17">
        <v>0.498</v>
      </c>
      <c r="J500" s="17">
        <v>0.379</v>
      </c>
      <c r="K500" s="17">
        <v>0.40100000000000002</v>
      </c>
      <c r="L500" s="18">
        <v>0.29399999999999998</v>
      </c>
      <c r="M500" s="16">
        <v>0.33600000000000002</v>
      </c>
      <c r="N500" s="17">
        <v>0.42299999999999999</v>
      </c>
      <c r="O500" s="18">
        <v>0.441</v>
      </c>
      <c r="P500" s="17">
        <v>0.26100000000000001</v>
      </c>
      <c r="Q500" s="17">
        <v>0.35799999999999998</v>
      </c>
      <c r="R500" s="18">
        <v>0.48299999999999998</v>
      </c>
    </row>
    <row r="501" spans="1:18" ht="16.5">
      <c r="A501" s="19" t="s">
        <v>25</v>
      </c>
      <c r="B501" s="2" t="s">
        <v>201</v>
      </c>
      <c r="C501" s="15">
        <v>0.32200000000000001</v>
      </c>
      <c r="D501" s="16">
        <v>0.24399999999999999</v>
      </c>
      <c r="E501" s="17">
        <v>0.246</v>
      </c>
      <c r="F501" s="18">
        <v>0.38400000000000001</v>
      </c>
      <c r="G501" s="16">
        <v>0.36</v>
      </c>
      <c r="H501" s="18">
        <v>0.28699999999999998</v>
      </c>
      <c r="I501" s="17">
        <v>0.27</v>
      </c>
      <c r="J501" s="17">
        <v>0.32900000000000001</v>
      </c>
      <c r="K501" s="17">
        <v>0.28299999999999997</v>
      </c>
      <c r="L501" s="18">
        <v>0.41399999999999998</v>
      </c>
      <c r="M501" s="16">
        <v>0.38100000000000001</v>
      </c>
      <c r="N501" s="17">
        <v>0.30399999999999999</v>
      </c>
      <c r="O501" s="18">
        <v>0.26800000000000002</v>
      </c>
      <c r="P501" s="17">
        <v>0.35899999999999999</v>
      </c>
      <c r="Q501" s="17">
        <v>0.32600000000000001</v>
      </c>
      <c r="R501" s="18">
        <v>0.29299999999999998</v>
      </c>
    </row>
    <row r="502" spans="1:18" ht="16.5">
      <c r="A502" s="19" t="s">
        <v>25</v>
      </c>
      <c r="B502" s="2" t="s">
        <v>31</v>
      </c>
      <c r="C502" s="15">
        <v>4.0000000000000001E-3</v>
      </c>
      <c r="D502" s="16"/>
      <c r="E502" s="17">
        <v>5.0000000000000001E-3</v>
      </c>
      <c r="F502" s="18">
        <v>5.0000000000000001E-3</v>
      </c>
      <c r="G502" s="16">
        <v>8.9999999999999993E-3</v>
      </c>
      <c r="H502" s="18"/>
      <c r="I502" s="17"/>
      <c r="J502" s="17">
        <v>8.9999999999999993E-3</v>
      </c>
      <c r="K502" s="17">
        <v>8.0000000000000002E-3</v>
      </c>
      <c r="L502" s="18"/>
      <c r="M502" s="16">
        <v>7.0000000000000001E-3</v>
      </c>
      <c r="N502" s="17">
        <v>6.0000000000000001E-3</v>
      </c>
      <c r="O502" s="18"/>
      <c r="P502" s="17">
        <v>1.4999999999999999E-2</v>
      </c>
      <c r="Q502" s="17">
        <v>5.0000000000000001E-3</v>
      </c>
      <c r="R502" s="18"/>
    </row>
    <row r="503" spans="1:18" s="28" customFormat="1" ht="16.5">
      <c r="A503" s="22"/>
      <c r="B503" s="23" t="s">
        <v>32</v>
      </c>
      <c r="C503" s="24">
        <f t="shared" ref="C503:R503" si="30">(C497*1+C498*2+C499*3+C500*4+C501*5)/SUM(C497:C501)</f>
        <v>3.9849246231155773</v>
      </c>
      <c r="D503" s="25">
        <f t="shared" si="30"/>
        <v>3.4219999999999997</v>
      </c>
      <c r="E503" s="26">
        <f t="shared" si="30"/>
        <v>3.7728643216080404</v>
      </c>
      <c r="F503" s="27">
        <f t="shared" si="30"/>
        <v>4.1987951807228923</v>
      </c>
      <c r="G503" s="25">
        <f t="shared" si="30"/>
        <v>4.0323232323232325</v>
      </c>
      <c r="H503" s="27">
        <f t="shared" si="30"/>
        <v>3.9399999999999995</v>
      </c>
      <c r="I503" s="26">
        <f t="shared" si="30"/>
        <v>4.0120120120120122</v>
      </c>
      <c r="J503" s="26">
        <f t="shared" si="30"/>
        <v>4.0000000000000009</v>
      </c>
      <c r="K503" s="26">
        <f t="shared" si="30"/>
        <v>3.8910191725529764</v>
      </c>
      <c r="L503" s="27">
        <f t="shared" si="30"/>
        <v>4.0289999999999999</v>
      </c>
      <c r="M503" s="25">
        <f t="shared" si="30"/>
        <v>4.022177419354839</v>
      </c>
      <c r="N503" s="26">
        <f t="shared" si="30"/>
        <v>3.986934673366834</v>
      </c>
      <c r="O503" s="27">
        <f t="shared" si="30"/>
        <v>3.9339339339339334</v>
      </c>
      <c r="P503" s="26">
        <f t="shared" si="30"/>
        <v>3.927918781725888</v>
      </c>
      <c r="Q503" s="26">
        <f t="shared" si="30"/>
        <v>3.9216080402010047</v>
      </c>
      <c r="R503" s="27">
        <f t="shared" si="30"/>
        <v>4.035035035035035</v>
      </c>
    </row>
    <row r="504" spans="1:18" ht="16.5">
      <c r="A504" s="19"/>
      <c r="B504" s="2"/>
      <c r="C504" s="15"/>
      <c r="D504" s="16"/>
      <c r="E504" s="17"/>
      <c r="F504" s="18"/>
      <c r="G504" s="16"/>
      <c r="H504" s="18"/>
      <c r="I504" s="17"/>
      <c r="J504" s="17"/>
      <c r="K504" s="17"/>
      <c r="L504" s="18"/>
      <c r="M504" s="16"/>
      <c r="N504" s="17"/>
      <c r="O504" s="18"/>
      <c r="P504" s="17"/>
      <c r="Q504" s="17"/>
      <c r="R504" s="18"/>
    </row>
    <row r="505" spans="1:18" ht="49.5">
      <c r="A505" s="19" t="s">
        <v>202</v>
      </c>
      <c r="B505" s="20" t="s">
        <v>203</v>
      </c>
      <c r="C505" s="15"/>
      <c r="D505" s="16"/>
      <c r="E505" s="17"/>
      <c r="F505" s="18"/>
      <c r="G505" s="16"/>
      <c r="H505" s="18"/>
      <c r="I505" s="17"/>
      <c r="J505" s="17"/>
      <c r="K505" s="17"/>
      <c r="L505" s="18"/>
      <c r="M505" s="16"/>
      <c r="N505" s="17"/>
      <c r="O505" s="18"/>
      <c r="P505" s="17"/>
      <c r="Q505" s="17"/>
      <c r="R505" s="18"/>
    </row>
    <row r="506" spans="1:18" ht="16.5">
      <c r="A506" s="19" t="s">
        <v>25</v>
      </c>
      <c r="B506" s="2" t="s">
        <v>197</v>
      </c>
      <c r="C506" s="15">
        <v>1.2E-2</v>
      </c>
      <c r="D506" s="16">
        <v>6.3E-2</v>
      </c>
      <c r="E506" s="17">
        <v>7.0000000000000001E-3</v>
      </c>
      <c r="F506" s="18">
        <v>8.9999999999999993E-3</v>
      </c>
      <c r="G506" s="16">
        <v>1.6E-2</v>
      </c>
      <c r="H506" s="18">
        <v>8.0000000000000002E-3</v>
      </c>
      <c r="I506" s="17">
        <v>1.2E-2</v>
      </c>
      <c r="J506" s="17">
        <v>8.9999999999999993E-3</v>
      </c>
      <c r="K506" s="17">
        <v>1.7000000000000001E-2</v>
      </c>
      <c r="L506" s="18">
        <v>0.01</v>
      </c>
      <c r="M506" s="16">
        <v>6.0000000000000001E-3</v>
      </c>
      <c r="N506" s="17">
        <v>2.3E-2</v>
      </c>
      <c r="O506" s="18">
        <v>6.0000000000000001E-3</v>
      </c>
      <c r="P506" s="17">
        <v>1.2999999999999999E-2</v>
      </c>
      <c r="Q506" s="17">
        <v>7.0000000000000001E-3</v>
      </c>
      <c r="R506" s="18">
        <v>1.4999999999999999E-2</v>
      </c>
    </row>
    <row r="507" spans="1:18" ht="16.5">
      <c r="A507" s="19" t="s">
        <v>25</v>
      </c>
      <c r="B507" s="2" t="s">
        <v>198</v>
      </c>
      <c r="C507" s="15">
        <v>7.6999999999999999E-2</v>
      </c>
      <c r="D507" s="16">
        <v>0.217</v>
      </c>
      <c r="E507" s="17">
        <v>0.10199999999999999</v>
      </c>
      <c r="F507" s="18">
        <v>4.1000000000000002E-2</v>
      </c>
      <c r="G507" s="16">
        <v>8.2000000000000003E-2</v>
      </c>
      <c r="H507" s="18">
        <v>7.1999999999999995E-2</v>
      </c>
      <c r="I507" s="17">
        <v>7.9000000000000001E-2</v>
      </c>
      <c r="J507" s="17">
        <v>7.6999999999999999E-2</v>
      </c>
      <c r="K507" s="17">
        <v>8.5000000000000006E-2</v>
      </c>
      <c r="L507" s="18">
        <v>6.5000000000000002E-2</v>
      </c>
      <c r="M507" s="16">
        <v>0.112</v>
      </c>
      <c r="N507" s="17">
        <v>6.9000000000000006E-2</v>
      </c>
      <c r="O507" s="18">
        <v>4.2000000000000003E-2</v>
      </c>
      <c r="P507" s="17">
        <v>6.8000000000000005E-2</v>
      </c>
      <c r="Q507" s="17">
        <v>0.112</v>
      </c>
      <c r="R507" s="18">
        <v>5.5E-2</v>
      </c>
    </row>
    <row r="508" spans="1:18" ht="16.5">
      <c r="A508" s="19" t="s">
        <v>25</v>
      </c>
      <c r="B508" s="2" t="s">
        <v>199</v>
      </c>
      <c r="C508" s="15">
        <v>0.184</v>
      </c>
      <c r="D508" s="16">
        <v>0.28699999999999998</v>
      </c>
      <c r="E508" s="17">
        <v>0.26600000000000001</v>
      </c>
      <c r="F508" s="18">
        <v>0.115</v>
      </c>
      <c r="G508" s="16">
        <v>0.125</v>
      </c>
      <c r="H508" s="18">
        <v>0.23799999999999999</v>
      </c>
      <c r="I508" s="17">
        <v>0.13700000000000001</v>
      </c>
      <c r="J508" s="17">
        <v>0.19800000000000001</v>
      </c>
      <c r="K508" s="17">
        <v>0.26</v>
      </c>
      <c r="L508" s="18">
        <v>0.14499999999999999</v>
      </c>
      <c r="M508" s="16">
        <v>0.19400000000000001</v>
      </c>
      <c r="N508" s="17">
        <v>0.17399999999999999</v>
      </c>
      <c r="O508" s="18">
        <v>0.185</v>
      </c>
      <c r="P508" s="17">
        <v>0.26700000000000002</v>
      </c>
      <c r="Q508" s="17">
        <v>0.193</v>
      </c>
      <c r="R508" s="18">
        <v>0.15</v>
      </c>
    </row>
    <row r="509" spans="1:18" ht="16.5">
      <c r="A509" s="19" t="s">
        <v>25</v>
      </c>
      <c r="B509" s="2" t="s">
        <v>200</v>
      </c>
      <c r="C509" s="15">
        <v>0.374</v>
      </c>
      <c r="D509" s="16">
        <v>0.20699999999999999</v>
      </c>
      <c r="E509" s="17">
        <v>0.35</v>
      </c>
      <c r="F509" s="18">
        <v>0.41199999999999998</v>
      </c>
      <c r="G509" s="16">
        <v>0.35</v>
      </c>
      <c r="H509" s="18">
        <v>0.39600000000000002</v>
      </c>
      <c r="I509" s="17">
        <v>0.442</v>
      </c>
      <c r="J509" s="17">
        <v>0.35799999999999998</v>
      </c>
      <c r="K509" s="17">
        <v>0.35699999999999998</v>
      </c>
      <c r="L509" s="18">
        <v>0.33300000000000002</v>
      </c>
      <c r="M509" s="16">
        <v>0.30499999999999999</v>
      </c>
      <c r="N509" s="17">
        <v>0.39700000000000002</v>
      </c>
      <c r="O509" s="18">
        <v>0.435</v>
      </c>
      <c r="P509" s="17">
        <v>0.29799999999999999</v>
      </c>
      <c r="Q509" s="17">
        <v>0.33500000000000002</v>
      </c>
      <c r="R509" s="18">
        <v>0.43099999999999999</v>
      </c>
    </row>
    <row r="510" spans="1:18" ht="16.5">
      <c r="A510" s="19" t="s">
        <v>25</v>
      </c>
      <c r="B510" s="2" t="s">
        <v>201</v>
      </c>
      <c r="C510" s="15">
        <v>0.34599999999999997</v>
      </c>
      <c r="D510" s="16">
        <v>0.22500000000000001</v>
      </c>
      <c r="E510" s="17">
        <v>0.27400000000000002</v>
      </c>
      <c r="F510" s="18">
        <v>0.41099999999999998</v>
      </c>
      <c r="G510" s="16">
        <v>0.41499999999999998</v>
      </c>
      <c r="H510" s="18">
        <v>0.28499999999999998</v>
      </c>
      <c r="I510" s="17">
        <v>0.30599999999999999</v>
      </c>
      <c r="J510" s="17">
        <v>0.35699999999999998</v>
      </c>
      <c r="K510" s="17">
        <v>0.28100000000000003</v>
      </c>
      <c r="L510" s="18">
        <v>0.44700000000000001</v>
      </c>
      <c r="M510" s="16">
        <v>0.38400000000000001</v>
      </c>
      <c r="N510" s="17">
        <v>0.32700000000000001</v>
      </c>
      <c r="O510" s="18">
        <v>0.32100000000000001</v>
      </c>
      <c r="P510" s="17">
        <v>0.35399999999999998</v>
      </c>
      <c r="Q510" s="17">
        <v>0.35299999999999998</v>
      </c>
      <c r="R510" s="18">
        <v>0.33600000000000002</v>
      </c>
    </row>
    <row r="511" spans="1:18" ht="16.5">
      <c r="A511" s="19" t="s">
        <v>25</v>
      </c>
      <c r="B511" s="2" t="s">
        <v>31</v>
      </c>
      <c r="C511" s="15">
        <v>6.0000000000000001E-3</v>
      </c>
      <c r="D511" s="16"/>
      <c r="E511" s="17"/>
      <c r="F511" s="18">
        <v>1.0999999999999999E-2</v>
      </c>
      <c r="G511" s="16">
        <v>1.2999999999999999E-2</v>
      </c>
      <c r="H511" s="18"/>
      <c r="I511" s="17">
        <v>2.4E-2</v>
      </c>
      <c r="J511" s="17"/>
      <c r="K511" s="17"/>
      <c r="L511" s="18"/>
      <c r="M511" s="16"/>
      <c r="N511" s="17">
        <v>0.01</v>
      </c>
      <c r="O511" s="18">
        <v>1.0999999999999999E-2</v>
      </c>
      <c r="P511" s="17"/>
      <c r="Q511" s="17"/>
      <c r="R511" s="18">
        <v>1.4E-2</v>
      </c>
    </row>
    <row r="512" spans="1:18" s="28" customFormat="1" ht="16.5">
      <c r="A512" s="22"/>
      <c r="B512" s="23" t="s">
        <v>32</v>
      </c>
      <c r="C512" s="24">
        <f t="shared" ref="C512:R512" si="31">(C506*1+C507*2+C508*3+C509*4+C510*5)/SUM(C506:C510)</f>
        <v>3.9718026183282982</v>
      </c>
      <c r="D512" s="25">
        <f t="shared" si="31"/>
        <v>3.3143143143143146</v>
      </c>
      <c r="E512" s="26">
        <f t="shared" si="31"/>
        <v>3.7827827827827827</v>
      </c>
      <c r="F512" s="27">
        <f t="shared" si="31"/>
        <v>4.1892712550607278</v>
      </c>
      <c r="G512" s="25">
        <f t="shared" si="31"/>
        <v>4.0789473684210522</v>
      </c>
      <c r="H512" s="27">
        <f t="shared" si="31"/>
        <v>3.8788788788788793</v>
      </c>
      <c r="I512" s="26">
        <f t="shared" si="31"/>
        <v>3.9743852459016398</v>
      </c>
      <c r="J512" s="26">
        <f t="shared" si="31"/>
        <v>3.9779779779779783</v>
      </c>
      <c r="K512" s="26">
        <f t="shared" si="31"/>
        <v>3.8000000000000003</v>
      </c>
      <c r="L512" s="27">
        <f t="shared" si="31"/>
        <v>4.1419999999999995</v>
      </c>
      <c r="M512" s="25">
        <f t="shared" si="31"/>
        <v>3.9480519480519485</v>
      </c>
      <c r="N512" s="26">
        <f t="shared" si="31"/>
        <v>3.9454545454545453</v>
      </c>
      <c r="O512" s="27">
        <f t="shared" si="31"/>
        <v>4.0343781597573312</v>
      </c>
      <c r="P512" s="26">
        <f t="shared" si="31"/>
        <v>3.9119999999999999</v>
      </c>
      <c r="Q512" s="26">
        <f t="shared" si="31"/>
        <v>3.915</v>
      </c>
      <c r="R512" s="27">
        <f t="shared" si="31"/>
        <v>4.0314083080040524</v>
      </c>
    </row>
    <row r="513" spans="1:18" ht="16.5">
      <c r="A513" s="19" t="s">
        <v>25</v>
      </c>
      <c r="B513" s="2" t="s">
        <v>25</v>
      </c>
      <c r="C513" s="15"/>
      <c r="D513" s="16"/>
      <c r="E513" s="17"/>
      <c r="F513" s="18"/>
      <c r="G513" s="16"/>
      <c r="H513" s="18"/>
      <c r="I513" s="17"/>
      <c r="J513" s="17"/>
      <c r="K513" s="17"/>
      <c r="L513" s="18"/>
      <c r="M513" s="16"/>
      <c r="N513" s="17"/>
      <c r="O513" s="18"/>
      <c r="P513" s="17"/>
      <c r="Q513" s="17"/>
      <c r="R513" s="18"/>
    </row>
    <row r="514" spans="1:18" ht="49.5">
      <c r="A514" s="19" t="s">
        <v>204</v>
      </c>
      <c r="B514" s="20" t="s">
        <v>205</v>
      </c>
      <c r="C514" s="15"/>
      <c r="D514" s="16"/>
      <c r="E514" s="17"/>
      <c r="F514" s="18"/>
      <c r="G514" s="16"/>
      <c r="H514" s="18"/>
      <c r="I514" s="17"/>
      <c r="J514" s="17"/>
      <c r="K514" s="17"/>
      <c r="L514" s="18"/>
      <c r="M514" s="16"/>
      <c r="N514" s="17"/>
      <c r="O514" s="18"/>
      <c r="P514" s="17"/>
      <c r="Q514" s="17"/>
      <c r="R514" s="18"/>
    </row>
    <row r="515" spans="1:18" ht="16.5">
      <c r="A515" s="19" t="s">
        <v>25</v>
      </c>
      <c r="B515" s="2" t="s">
        <v>197</v>
      </c>
      <c r="C515" s="15">
        <v>0.28299999999999997</v>
      </c>
      <c r="D515" s="16">
        <v>0.184</v>
      </c>
      <c r="E515" s="17">
        <v>0.217</v>
      </c>
      <c r="F515" s="18">
        <v>0.34</v>
      </c>
      <c r="G515" s="16">
        <v>0.372</v>
      </c>
      <c r="H515" s="18">
        <v>0.20200000000000001</v>
      </c>
      <c r="I515" s="17">
        <v>0.23</v>
      </c>
      <c r="J515" s="17">
        <v>0.26700000000000002</v>
      </c>
      <c r="K515" s="17">
        <v>0.23599999999999999</v>
      </c>
      <c r="L515" s="18">
        <v>0.41</v>
      </c>
      <c r="M515" s="16">
        <v>0.28000000000000003</v>
      </c>
      <c r="N515" s="17">
        <v>0.28199999999999997</v>
      </c>
      <c r="O515" s="18">
        <v>0.28699999999999998</v>
      </c>
      <c r="P515" s="17">
        <v>0.29699999999999999</v>
      </c>
      <c r="Q515" s="17">
        <v>0.29799999999999999</v>
      </c>
      <c r="R515" s="18">
        <v>0.26100000000000001</v>
      </c>
    </row>
    <row r="516" spans="1:18" ht="16.5">
      <c r="A516" s="19" t="s">
        <v>25</v>
      </c>
      <c r="B516" s="2" t="s">
        <v>198</v>
      </c>
      <c r="C516" s="15">
        <v>0.311</v>
      </c>
      <c r="D516" s="16">
        <v>0.13500000000000001</v>
      </c>
      <c r="E516" s="17">
        <v>0.32200000000000001</v>
      </c>
      <c r="F516" s="18">
        <v>0.32600000000000001</v>
      </c>
      <c r="G516" s="16">
        <v>0.27600000000000002</v>
      </c>
      <c r="H516" s="18">
        <v>0.34200000000000003</v>
      </c>
      <c r="I516" s="17">
        <v>0.35199999999999998</v>
      </c>
      <c r="J516" s="17">
        <v>0.35899999999999999</v>
      </c>
      <c r="K516" s="17">
        <v>0.30599999999999999</v>
      </c>
      <c r="L516" s="18">
        <v>0.21</v>
      </c>
      <c r="M516" s="16">
        <v>0.30499999999999999</v>
      </c>
      <c r="N516" s="17">
        <v>0.32400000000000001</v>
      </c>
      <c r="O516" s="18">
        <v>0.30499999999999999</v>
      </c>
      <c r="P516" s="17">
        <v>0.26400000000000001</v>
      </c>
      <c r="Q516" s="17">
        <v>0.32</v>
      </c>
      <c r="R516" s="18">
        <v>0.32800000000000001</v>
      </c>
    </row>
    <row r="517" spans="1:18" ht="16.5">
      <c r="A517" s="19" t="s">
        <v>25</v>
      </c>
      <c r="B517" s="2" t="s">
        <v>199</v>
      </c>
      <c r="C517" s="15">
        <v>0.33200000000000002</v>
      </c>
      <c r="D517" s="16">
        <v>0.49199999999999999</v>
      </c>
      <c r="E517" s="17">
        <v>0.371</v>
      </c>
      <c r="F517" s="18">
        <v>0.28499999999999998</v>
      </c>
      <c r="G517" s="16">
        <v>0.3</v>
      </c>
      <c r="H517" s="18">
        <v>0.36</v>
      </c>
      <c r="I517" s="17">
        <v>0.38700000000000001</v>
      </c>
      <c r="J517" s="17">
        <v>0.314</v>
      </c>
      <c r="K517" s="17">
        <v>0.36299999999999999</v>
      </c>
      <c r="L517" s="18">
        <v>0.25900000000000001</v>
      </c>
      <c r="M517" s="16">
        <v>0.33100000000000002</v>
      </c>
      <c r="N517" s="17">
        <v>0.30299999999999999</v>
      </c>
      <c r="O517" s="18">
        <v>0.36499999999999999</v>
      </c>
      <c r="P517" s="17">
        <v>0.36799999999999999</v>
      </c>
      <c r="Q517" s="17">
        <v>0.318</v>
      </c>
      <c r="R517" s="18">
        <v>0.33500000000000002</v>
      </c>
    </row>
    <row r="518" spans="1:18" ht="16.5">
      <c r="A518" s="19" t="s">
        <v>25</v>
      </c>
      <c r="B518" s="2" t="s">
        <v>200</v>
      </c>
      <c r="C518" s="15">
        <v>4.5999999999999999E-2</v>
      </c>
      <c r="D518" s="16">
        <v>0.11899999999999999</v>
      </c>
      <c r="E518" s="17">
        <v>6.4000000000000001E-2</v>
      </c>
      <c r="F518" s="18">
        <v>2.5000000000000001E-2</v>
      </c>
      <c r="G518" s="16">
        <v>4.3999999999999997E-2</v>
      </c>
      <c r="H518" s="18">
        <v>4.8000000000000001E-2</v>
      </c>
      <c r="I518" s="17"/>
      <c r="J518" s="17">
        <v>0.03</v>
      </c>
      <c r="K518" s="17">
        <v>6.8000000000000005E-2</v>
      </c>
      <c r="L518" s="18">
        <v>9.6000000000000002E-2</v>
      </c>
      <c r="M518" s="16">
        <v>5.7000000000000002E-2</v>
      </c>
      <c r="N518" s="17">
        <v>4.3999999999999997E-2</v>
      </c>
      <c r="O518" s="18">
        <v>3.4000000000000002E-2</v>
      </c>
      <c r="P518" s="17">
        <v>5.8999999999999997E-2</v>
      </c>
      <c r="Q518" s="17">
        <v>3.4000000000000002E-2</v>
      </c>
      <c r="R518" s="18">
        <v>5.0999999999999997E-2</v>
      </c>
    </row>
    <row r="519" spans="1:18" ht="16.5">
      <c r="A519" s="19" t="s">
        <v>25</v>
      </c>
      <c r="B519" s="2" t="s">
        <v>201</v>
      </c>
      <c r="C519" s="15">
        <v>2.9000000000000001E-2</v>
      </c>
      <c r="D519" s="16">
        <v>7.0999999999999994E-2</v>
      </c>
      <c r="E519" s="17">
        <v>2.7E-2</v>
      </c>
      <c r="F519" s="18">
        <v>2.5000000000000001E-2</v>
      </c>
      <c r="G519" s="16">
        <v>7.0000000000000001E-3</v>
      </c>
      <c r="H519" s="18">
        <v>4.7E-2</v>
      </c>
      <c r="I519" s="17">
        <v>3.1E-2</v>
      </c>
      <c r="J519" s="17">
        <v>3.1E-2</v>
      </c>
      <c r="K519" s="17">
        <v>2.7E-2</v>
      </c>
      <c r="L519" s="18">
        <v>2.5000000000000001E-2</v>
      </c>
      <c r="M519" s="16">
        <v>2.7E-2</v>
      </c>
      <c r="N519" s="17">
        <v>4.7E-2</v>
      </c>
      <c r="O519" s="18">
        <v>8.9999999999999993E-3</v>
      </c>
      <c r="P519" s="17">
        <v>1.2E-2</v>
      </c>
      <c r="Q519" s="17">
        <v>0.03</v>
      </c>
      <c r="R519" s="18">
        <v>2.5000000000000001E-2</v>
      </c>
    </row>
    <row r="520" spans="1:18" ht="16.5">
      <c r="A520" s="19" t="s">
        <v>25</v>
      </c>
      <c r="B520" s="2" t="s">
        <v>31</v>
      </c>
      <c r="C520" s="15"/>
      <c r="D520" s="16"/>
      <c r="E520" s="17"/>
      <c r="F520" s="18"/>
      <c r="G520" s="16"/>
      <c r="H520" s="18"/>
      <c r="I520" s="17"/>
      <c r="J520" s="17"/>
      <c r="K520" s="17"/>
      <c r="L520" s="18"/>
      <c r="M520" s="16"/>
      <c r="N520" s="17"/>
      <c r="O520" s="18"/>
      <c r="P520" s="17"/>
      <c r="Q520" s="17"/>
      <c r="R520" s="18"/>
    </row>
    <row r="521" spans="1:18" s="28" customFormat="1" ht="16.5">
      <c r="A521" s="22"/>
      <c r="B521" s="23" t="s">
        <v>32</v>
      </c>
      <c r="C521" s="24">
        <f t="shared" ref="C521:R521" si="32">(C515*1+C516*2+C517*3+C518*4+C519*5)/SUM(C515:C519)</f>
        <v>2.2277722277722281</v>
      </c>
      <c r="D521" s="25">
        <f t="shared" si="32"/>
        <v>2.7582417582417582</v>
      </c>
      <c r="E521" s="26">
        <f t="shared" si="32"/>
        <v>2.3626373626373631</v>
      </c>
      <c r="F521" s="27">
        <f t="shared" si="32"/>
        <v>2.0699300699300696</v>
      </c>
      <c r="G521" s="25">
        <f t="shared" si="32"/>
        <v>2.0370370370370368</v>
      </c>
      <c r="H521" s="27">
        <f t="shared" si="32"/>
        <v>2.3953953953953953</v>
      </c>
      <c r="I521" s="26">
        <f t="shared" si="32"/>
        <v>2.2499999999999996</v>
      </c>
      <c r="J521" s="26">
        <f t="shared" si="32"/>
        <v>2.1998001998002001</v>
      </c>
      <c r="K521" s="26">
        <f t="shared" si="32"/>
        <v>2.3439999999999994</v>
      </c>
      <c r="L521" s="27">
        <f t="shared" si="32"/>
        <v>2.1160000000000001</v>
      </c>
      <c r="M521" s="25">
        <f t="shared" si="32"/>
        <v>2.2460000000000004</v>
      </c>
      <c r="N521" s="26">
        <f t="shared" si="32"/>
        <v>2.25</v>
      </c>
      <c r="O521" s="27">
        <f t="shared" si="32"/>
        <v>2.173</v>
      </c>
      <c r="P521" s="26">
        <f t="shared" si="32"/>
        <v>2.2250000000000001</v>
      </c>
      <c r="Q521" s="26">
        <f t="shared" si="32"/>
        <v>2.1779999999999999</v>
      </c>
      <c r="R521" s="27">
        <f t="shared" si="32"/>
        <v>2.2510000000000003</v>
      </c>
    </row>
    <row r="522" spans="1:18" ht="16.5">
      <c r="A522" s="19" t="s">
        <v>25</v>
      </c>
      <c r="B522" s="2" t="s">
        <v>25</v>
      </c>
      <c r="C522" s="15"/>
      <c r="D522" s="16"/>
      <c r="E522" s="17"/>
      <c r="F522" s="18"/>
      <c r="G522" s="16"/>
      <c r="H522" s="18"/>
      <c r="I522" s="17"/>
      <c r="J522" s="17"/>
      <c r="K522" s="17"/>
      <c r="L522" s="18"/>
      <c r="M522" s="16"/>
      <c r="N522" s="17"/>
      <c r="O522" s="18"/>
      <c r="P522" s="17"/>
      <c r="Q522" s="17"/>
      <c r="R522" s="18"/>
    </row>
    <row r="523" spans="1:18" ht="33">
      <c r="A523" s="19" t="s">
        <v>206</v>
      </c>
      <c r="B523" s="20" t="s">
        <v>207</v>
      </c>
      <c r="C523" s="15"/>
      <c r="D523" s="16"/>
      <c r="E523" s="17"/>
      <c r="F523" s="18"/>
      <c r="G523" s="16"/>
      <c r="H523" s="18"/>
      <c r="I523" s="17"/>
      <c r="J523" s="17"/>
      <c r="K523" s="17"/>
      <c r="L523" s="18"/>
      <c r="M523" s="16"/>
      <c r="N523" s="17"/>
      <c r="O523" s="18"/>
      <c r="P523" s="17"/>
      <c r="Q523" s="17"/>
      <c r="R523" s="18"/>
    </row>
    <row r="524" spans="1:18" ht="16.5">
      <c r="A524" s="19" t="s">
        <v>25</v>
      </c>
      <c r="B524" s="2" t="s">
        <v>197</v>
      </c>
      <c r="C524" s="15">
        <v>0.313</v>
      </c>
      <c r="D524" s="16">
        <v>8.5999999999999993E-2</v>
      </c>
      <c r="E524" s="17">
        <v>0.27400000000000002</v>
      </c>
      <c r="F524" s="18">
        <v>0.36799999999999999</v>
      </c>
      <c r="G524" s="16">
        <v>0.40699999999999997</v>
      </c>
      <c r="H524" s="18">
        <v>0.22800000000000001</v>
      </c>
      <c r="I524" s="17">
        <v>0.28199999999999997</v>
      </c>
      <c r="J524" s="17">
        <v>0.316</v>
      </c>
      <c r="K524" s="17">
        <v>0.29699999999999999</v>
      </c>
      <c r="L524" s="18">
        <v>0.36199999999999999</v>
      </c>
      <c r="M524" s="16">
        <v>0.32200000000000001</v>
      </c>
      <c r="N524" s="17">
        <v>0.32900000000000001</v>
      </c>
      <c r="O524" s="18">
        <v>0.28399999999999997</v>
      </c>
      <c r="P524" s="17">
        <v>0.29599999999999999</v>
      </c>
      <c r="Q524" s="17">
        <v>0.35099999999999998</v>
      </c>
      <c r="R524" s="18">
        <v>0.28699999999999998</v>
      </c>
    </row>
    <row r="525" spans="1:18" ht="16.5">
      <c r="A525" s="19" t="s">
        <v>25</v>
      </c>
      <c r="B525" s="2" t="s">
        <v>198</v>
      </c>
      <c r="C525" s="15">
        <v>0.35499999999999998</v>
      </c>
      <c r="D525" s="16">
        <v>0.36199999999999999</v>
      </c>
      <c r="E525" s="17">
        <v>0.35</v>
      </c>
      <c r="F525" s="18">
        <v>0.35799999999999998</v>
      </c>
      <c r="G525" s="16">
        <v>0.312</v>
      </c>
      <c r="H525" s="18">
        <v>0.39300000000000002</v>
      </c>
      <c r="I525" s="17">
        <v>0.45900000000000002</v>
      </c>
      <c r="J525" s="17">
        <v>0.36199999999999999</v>
      </c>
      <c r="K525" s="17">
        <v>0.32500000000000001</v>
      </c>
      <c r="L525" s="18">
        <v>0.25700000000000001</v>
      </c>
      <c r="M525" s="16">
        <v>0.33200000000000002</v>
      </c>
      <c r="N525" s="17">
        <v>0.39500000000000002</v>
      </c>
      <c r="O525" s="18">
        <v>0.34</v>
      </c>
      <c r="P525" s="17">
        <v>0.311</v>
      </c>
      <c r="Q525" s="17">
        <v>0.315</v>
      </c>
      <c r="R525" s="18">
        <v>0.39900000000000002</v>
      </c>
    </row>
    <row r="526" spans="1:18" ht="16.5">
      <c r="A526" s="19" t="s">
        <v>25</v>
      </c>
      <c r="B526" s="2" t="s">
        <v>199</v>
      </c>
      <c r="C526" s="15">
        <v>0.27200000000000002</v>
      </c>
      <c r="D526" s="16">
        <v>0.36099999999999999</v>
      </c>
      <c r="E526" s="17">
        <v>0.29099999999999998</v>
      </c>
      <c r="F526" s="18">
        <v>0.247</v>
      </c>
      <c r="G526" s="16">
        <v>0.22600000000000001</v>
      </c>
      <c r="H526" s="18">
        <v>0.313</v>
      </c>
      <c r="I526" s="17">
        <v>0.22</v>
      </c>
      <c r="J526" s="17">
        <v>0.27300000000000002</v>
      </c>
      <c r="K526" s="17">
        <v>0.32700000000000001</v>
      </c>
      <c r="L526" s="18">
        <v>0.27300000000000002</v>
      </c>
      <c r="M526" s="16">
        <v>0.252</v>
      </c>
      <c r="N526" s="17">
        <v>0.22700000000000001</v>
      </c>
      <c r="O526" s="18">
        <v>0.34599999999999997</v>
      </c>
      <c r="P526" s="17">
        <v>0.29299999999999998</v>
      </c>
      <c r="Q526" s="17">
        <v>0.27600000000000002</v>
      </c>
      <c r="R526" s="18">
        <v>0.26500000000000001</v>
      </c>
    </row>
    <row r="527" spans="1:18" ht="16.5">
      <c r="A527" s="19" t="s">
        <v>25</v>
      </c>
      <c r="B527" s="2" t="s">
        <v>200</v>
      </c>
      <c r="C527" s="15">
        <v>4.7E-2</v>
      </c>
      <c r="D527" s="16">
        <v>0.124</v>
      </c>
      <c r="E527" s="17">
        <v>0.08</v>
      </c>
      <c r="F527" s="18">
        <v>1.4E-2</v>
      </c>
      <c r="G527" s="16">
        <v>4.5999999999999999E-2</v>
      </c>
      <c r="H527" s="18">
        <v>4.8000000000000001E-2</v>
      </c>
      <c r="I527" s="17">
        <v>0.04</v>
      </c>
      <c r="J527" s="17">
        <v>0.03</v>
      </c>
      <c r="K527" s="17">
        <v>4.2000000000000003E-2</v>
      </c>
      <c r="L527" s="18">
        <v>0.08</v>
      </c>
      <c r="M527" s="16">
        <v>7.3999999999999996E-2</v>
      </c>
      <c r="N527" s="17">
        <v>3.7999999999999999E-2</v>
      </c>
      <c r="O527" s="18">
        <v>2.3E-2</v>
      </c>
      <c r="P527" s="17">
        <v>7.1999999999999995E-2</v>
      </c>
      <c r="Q527" s="17">
        <v>5.1999999999999998E-2</v>
      </c>
      <c r="R527" s="18">
        <v>3.4000000000000002E-2</v>
      </c>
    </row>
    <row r="528" spans="1:18" ht="16.5">
      <c r="A528" s="19" t="s">
        <v>25</v>
      </c>
      <c r="B528" s="2" t="s">
        <v>201</v>
      </c>
      <c r="C528" s="15">
        <v>1.4E-2</v>
      </c>
      <c r="D528" s="16">
        <v>6.7000000000000004E-2</v>
      </c>
      <c r="E528" s="17">
        <v>6.0000000000000001E-3</v>
      </c>
      <c r="F528" s="18">
        <v>1.2E-2</v>
      </c>
      <c r="G528" s="16">
        <v>8.9999999999999993E-3</v>
      </c>
      <c r="H528" s="18">
        <v>1.7999999999999999E-2</v>
      </c>
      <c r="I528" s="17"/>
      <c r="J528" s="17">
        <v>1.9E-2</v>
      </c>
      <c r="K528" s="17">
        <v>8.9999999999999993E-3</v>
      </c>
      <c r="L528" s="18">
        <v>2.7E-2</v>
      </c>
      <c r="M528" s="16">
        <v>2.1000000000000001E-2</v>
      </c>
      <c r="N528" s="17">
        <v>1.2E-2</v>
      </c>
      <c r="O528" s="18">
        <v>8.0000000000000002E-3</v>
      </c>
      <c r="P528" s="17">
        <v>2.8000000000000001E-2</v>
      </c>
      <c r="Q528" s="17">
        <v>6.0000000000000001E-3</v>
      </c>
      <c r="R528" s="18">
        <v>1.4E-2</v>
      </c>
    </row>
    <row r="529" spans="1:18" ht="16.5">
      <c r="A529" s="19" t="s">
        <v>25</v>
      </c>
      <c r="B529" s="2" t="s">
        <v>31</v>
      </c>
      <c r="C529" s="15"/>
      <c r="D529" s="16"/>
      <c r="E529" s="17"/>
      <c r="F529" s="18"/>
      <c r="G529" s="16"/>
      <c r="H529" s="18"/>
      <c r="I529" s="17"/>
      <c r="J529" s="17"/>
      <c r="K529" s="17"/>
      <c r="L529" s="18"/>
      <c r="M529" s="16"/>
      <c r="N529" s="17"/>
      <c r="O529" s="18"/>
      <c r="P529" s="17"/>
      <c r="Q529" s="17"/>
      <c r="R529" s="18"/>
    </row>
    <row r="530" spans="1:18" s="28" customFormat="1" ht="16.5">
      <c r="A530" s="22"/>
      <c r="B530" s="23" t="s">
        <v>32</v>
      </c>
      <c r="C530" s="24">
        <f t="shared" ref="C530:R530" si="33">(C524*1+C525*2+C526*3+C527*4+C528*5)/SUM(C524:C528)</f>
        <v>2.0949050949050951</v>
      </c>
      <c r="D530" s="25">
        <f t="shared" si="33"/>
        <v>2.7239999999999998</v>
      </c>
      <c r="E530" s="26">
        <f t="shared" si="33"/>
        <v>2.1948051948051948</v>
      </c>
      <c r="F530" s="27">
        <f t="shared" si="33"/>
        <v>1.9429429429429432</v>
      </c>
      <c r="G530" s="25">
        <f t="shared" si="33"/>
        <v>1.9379999999999999</v>
      </c>
      <c r="H530" s="27">
        <f t="shared" si="33"/>
        <v>2.2349999999999999</v>
      </c>
      <c r="I530" s="26">
        <f t="shared" si="33"/>
        <v>2.017982017982018</v>
      </c>
      <c r="J530" s="26">
        <f t="shared" si="33"/>
        <v>2.0740000000000003</v>
      </c>
      <c r="K530" s="26">
        <f t="shared" si="33"/>
        <v>2.141</v>
      </c>
      <c r="L530" s="27">
        <f t="shared" si="33"/>
        <v>2.1521521521521527</v>
      </c>
      <c r="M530" s="25">
        <f t="shared" si="33"/>
        <v>2.1408591408591411</v>
      </c>
      <c r="N530" s="26">
        <f t="shared" si="33"/>
        <v>2.0099900099900103</v>
      </c>
      <c r="O530" s="27">
        <f t="shared" si="33"/>
        <v>2.1318681318681318</v>
      </c>
      <c r="P530" s="26">
        <f t="shared" si="33"/>
        <v>2.2250000000000005</v>
      </c>
      <c r="Q530" s="26">
        <f t="shared" si="33"/>
        <v>2.0470000000000002</v>
      </c>
      <c r="R530" s="27">
        <f t="shared" si="33"/>
        <v>2.0880880880880879</v>
      </c>
    </row>
    <row r="531" spans="1:18" ht="16.5">
      <c r="A531" s="19" t="s">
        <v>25</v>
      </c>
      <c r="B531" s="2" t="s">
        <v>25</v>
      </c>
      <c r="C531" s="15"/>
      <c r="D531" s="16"/>
      <c r="E531" s="17"/>
      <c r="F531" s="18"/>
      <c r="G531" s="16"/>
      <c r="H531" s="18"/>
      <c r="I531" s="17"/>
      <c r="J531" s="17"/>
      <c r="K531" s="17"/>
      <c r="L531" s="18"/>
      <c r="M531" s="16"/>
      <c r="N531" s="17"/>
      <c r="O531" s="18"/>
      <c r="P531" s="17"/>
      <c r="Q531" s="17"/>
      <c r="R531" s="18"/>
    </row>
    <row r="532" spans="1:18" ht="49.5">
      <c r="A532" s="19" t="s">
        <v>208</v>
      </c>
      <c r="B532" s="20" t="s">
        <v>209</v>
      </c>
      <c r="C532" s="15"/>
      <c r="D532" s="16"/>
      <c r="E532" s="17"/>
      <c r="F532" s="18"/>
      <c r="G532" s="16"/>
      <c r="H532" s="18"/>
      <c r="I532" s="17"/>
      <c r="J532" s="17"/>
      <c r="K532" s="17"/>
      <c r="L532" s="18"/>
      <c r="M532" s="16"/>
      <c r="N532" s="17"/>
      <c r="O532" s="18"/>
      <c r="P532" s="17"/>
      <c r="Q532" s="17"/>
      <c r="R532" s="18"/>
    </row>
    <row r="533" spans="1:18" ht="16.5">
      <c r="A533" s="19" t="s">
        <v>25</v>
      </c>
      <c r="B533" s="2" t="s">
        <v>197</v>
      </c>
      <c r="C533" s="15">
        <v>0.24199999999999999</v>
      </c>
      <c r="D533" s="16">
        <v>8.8999999999999996E-2</v>
      </c>
      <c r="E533" s="17">
        <v>0.20699999999999999</v>
      </c>
      <c r="F533" s="18">
        <v>0.28499999999999998</v>
      </c>
      <c r="G533" s="16">
        <v>0.308</v>
      </c>
      <c r="H533" s="18">
        <v>0.183</v>
      </c>
      <c r="I533" s="17">
        <v>0.20599999999999999</v>
      </c>
      <c r="J533" s="17">
        <v>0.22900000000000001</v>
      </c>
      <c r="K533" s="17">
        <v>0.221</v>
      </c>
      <c r="L533" s="18">
        <v>0.32100000000000001</v>
      </c>
      <c r="M533" s="16">
        <v>0.255</v>
      </c>
      <c r="N533" s="17">
        <v>0.20399999999999999</v>
      </c>
      <c r="O533" s="18">
        <v>0.26900000000000002</v>
      </c>
      <c r="P533" s="17">
        <v>0.30099999999999999</v>
      </c>
      <c r="Q533" s="17">
        <v>0.246</v>
      </c>
      <c r="R533" s="18">
        <v>0.21199999999999999</v>
      </c>
    </row>
    <row r="534" spans="1:18" ht="16.5">
      <c r="A534" s="19" t="s">
        <v>25</v>
      </c>
      <c r="B534" s="2" t="s">
        <v>198</v>
      </c>
      <c r="C534" s="15">
        <v>0.32600000000000001</v>
      </c>
      <c r="D534" s="16">
        <v>0.36199999999999999</v>
      </c>
      <c r="E534" s="17">
        <v>0.33600000000000002</v>
      </c>
      <c r="F534" s="18">
        <v>0.315</v>
      </c>
      <c r="G534" s="16">
        <v>0.309</v>
      </c>
      <c r="H534" s="18">
        <v>0.34200000000000003</v>
      </c>
      <c r="I534" s="17">
        <v>0.373</v>
      </c>
      <c r="J534" s="17">
        <v>0.33200000000000002</v>
      </c>
      <c r="K534" s="17">
        <v>0.26200000000000001</v>
      </c>
      <c r="L534" s="18">
        <v>0.33</v>
      </c>
      <c r="M534" s="16">
        <v>0.311</v>
      </c>
      <c r="N534" s="17">
        <v>0.307</v>
      </c>
      <c r="O534" s="18">
        <v>0.36699999999999999</v>
      </c>
      <c r="P534" s="17">
        <v>0.312</v>
      </c>
      <c r="Q534" s="17">
        <v>0.28799999999999998</v>
      </c>
      <c r="R534" s="18">
        <v>0.36599999999999999</v>
      </c>
    </row>
    <row r="535" spans="1:18" ht="16.5">
      <c r="A535" s="19" t="s">
        <v>25</v>
      </c>
      <c r="B535" s="2" t="s">
        <v>199</v>
      </c>
      <c r="C535" s="15">
        <v>0.3</v>
      </c>
      <c r="D535" s="16">
        <v>0.314</v>
      </c>
      <c r="E535" s="17">
        <v>0.318</v>
      </c>
      <c r="F535" s="18">
        <v>0.28699999999999998</v>
      </c>
      <c r="G535" s="16">
        <v>0.28000000000000003</v>
      </c>
      <c r="H535" s="18">
        <v>0.31900000000000001</v>
      </c>
      <c r="I535" s="17">
        <v>0.26800000000000002</v>
      </c>
      <c r="J535" s="17">
        <v>0.31900000000000001</v>
      </c>
      <c r="K535" s="17">
        <v>0.38</v>
      </c>
      <c r="L535" s="18">
        <v>0.23300000000000001</v>
      </c>
      <c r="M535" s="16">
        <v>0.29699999999999999</v>
      </c>
      <c r="N535" s="17">
        <v>0.33100000000000002</v>
      </c>
      <c r="O535" s="18">
        <v>0.27100000000000002</v>
      </c>
      <c r="P535" s="17">
        <v>0.312</v>
      </c>
      <c r="Q535" s="17">
        <v>0.30199999999999999</v>
      </c>
      <c r="R535" s="18">
        <v>0.29199999999999998</v>
      </c>
    </row>
    <row r="536" spans="1:18" ht="16.5">
      <c r="A536" s="19" t="s">
        <v>25</v>
      </c>
      <c r="B536" s="2" t="s">
        <v>200</v>
      </c>
      <c r="C536" s="15">
        <v>9.7000000000000003E-2</v>
      </c>
      <c r="D536" s="16">
        <v>0.19500000000000001</v>
      </c>
      <c r="E536" s="17">
        <v>0.1</v>
      </c>
      <c r="F536" s="18">
        <v>8.2000000000000003E-2</v>
      </c>
      <c r="G536" s="16">
        <v>8.2000000000000003E-2</v>
      </c>
      <c r="H536" s="18">
        <v>0.11</v>
      </c>
      <c r="I536" s="17">
        <v>0.153</v>
      </c>
      <c r="J536" s="17">
        <v>0.06</v>
      </c>
      <c r="K536" s="17">
        <v>9.2999999999999999E-2</v>
      </c>
      <c r="L536" s="18">
        <v>0.08</v>
      </c>
      <c r="M536" s="16">
        <v>9.9000000000000005E-2</v>
      </c>
      <c r="N536" s="17">
        <v>0.127</v>
      </c>
      <c r="O536" s="18">
        <v>0.06</v>
      </c>
      <c r="P536" s="17">
        <v>3.7999999999999999E-2</v>
      </c>
      <c r="Q536" s="17">
        <v>0.126</v>
      </c>
      <c r="R536" s="18">
        <v>9.9000000000000005E-2</v>
      </c>
    </row>
    <row r="537" spans="1:18" ht="16.5">
      <c r="A537" s="19" t="s">
        <v>25</v>
      </c>
      <c r="B537" s="2" t="s">
        <v>201</v>
      </c>
      <c r="C537" s="15">
        <v>3.5000000000000003E-2</v>
      </c>
      <c r="D537" s="16">
        <v>4.1000000000000002E-2</v>
      </c>
      <c r="E537" s="17">
        <v>3.9E-2</v>
      </c>
      <c r="F537" s="18">
        <v>3.1E-2</v>
      </c>
      <c r="G537" s="16">
        <v>2.1999999999999999E-2</v>
      </c>
      <c r="H537" s="18">
        <v>4.5999999999999999E-2</v>
      </c>
      <c r="I537" s="17"/>
      <c r="J537" s="17">
        <v>5.8999999999999997E-2</v>
      </c>
      <c r="K537" s="17">
        <v>4.3999999999999997E-2</v>
      </c>
      <c r="L537" s="18">
        <v>3.5000000000000003E-2</v>
      </c>
      <c r="M537" s="16">
        <v>3.7999999999999999E-2</v>
      </c>
      <c r="N537" s="17">
        <v>3.2000000000000001E-2</v>
      </c>
      <c r="O537" s="18">
        <v>3.4000000000000002E-2</v>
      </c>
      <c r="P537" s="17">
        <v>3.6999999999999998E-2</v>
      </c>
      <c r="Q537" s="17">
        <v>3.7999999999999999E-2</v>
      </c>
      <c r="R537" s="18">
        <v>3.1E-2</v>
      </c>
    </row>
    <row r="538" spans="1:18" ht="16.5">
      <c r="A538" s="19" t="s">
        <v>25</v>
      </c>
      <c r="B538" s="2" t="s">
        <v>31</v>
      </c>
      <c r="C538" s="15"/>
      <c r="D538" s="16"/>
      <c r="E538" s="17"/>
      <c r="F538" s="18"/>
      <c r="G538" s="16"/>
      <c r="H538" s="18"/>
      <c r="I538" s="17"/>
      <c r="J538" s="17"/>
      <c r="K538" s="17"/>
      <c r="L538" s="18"/>
      <c r="M538" s="16"/>
      <c r="N538" s="17"/>
      <c r="O538" s="18"/>
      <c r="P538" s="17"/>
      <c r="Q538" s="17"/>
      <c r="R538" s="18"/>
    </row>
    <row r="539" spans="1:18" s="28" customFormat="1" ht="16.5">
      <c r="A539" s="22"/>
      <c r="B539" s="23" t="s">
        <v>32</v>
      </c>
      <c r="C539" s="24">
        <f t="shared" ref="C539:R539" si="34">(C533*1+C534*2+C535*3+C536*4+C537*5)/SUM(C533:C537)</f>
        <v>2.3569999999999998</v>
      </c>
      <c r="D539" s="25">
        <f t="shared" si="34"/>
        <v>2.7372627372627378</v>
      </c>
      <c r="E539" s="26">
        <f t="shared" si="34"/>
        <v>2.4279999999999999</v>
      </c>
      <c r="F539" s="27">
        <f t="shared" si="34"/>
        <v>2.2589999999999999</v>
      </c>
      <c r="G539" s="25">
        <f t="shared" si="34"/>
        <v>2.2017982017982018</v>
      </c>
      <c r="H539" s="27">
        <f t="shared" si="34"/>
        <v>2.4940000000000002</v>
      </c>
      <c r="I539" s="26">
        <f t="shared" si="34"/>
        <v>2.3679999999999999</v>
      </c>
      <c r="J539" s="26">
        <f t="shared" si="34"/>
        <v>2.387387387387387</v>
      </c>
      <c r="K539" s="26">
        <f t="shared" si="34"/>
        <v>2.4770000000000003</v>
      </c>
      <c r="L539" s="27">
        <f t="shared" si="34"/>
        <v>2.1771771771771768</v>
      </c>
      <c r="M539" s="25">
        <f t="shared" si="34"/>
        <v>2.3540000000000001</v>
      </c>
      <c r="N539" s="26">
        <f t="shared" si="34"/>
        <v>2.4765234765234765</v>
      </c>
      <c r="O539" s="27">
        <f t="shared" si="34"/>
        <v>2.2237762237762233</v>
      </c>
      <c r="P539" s="26">
        <f t="shared" si="34"/>
        <v>2.198</v>
      </c>
      <c r="Q539" s="26">
        <f t="shared" si="34"/>
        <v>2.4219999999999997</v>
      </c>
      <c r="R539" s="27">
        <f t="shared" si="34"/>
        <v>2.371</v>
      </c>
    </row>
    <row r="540" spans="1:18" ht="16.5">
      <c r="A540" s="19" t="s">
        <v>25</v>
      </c>
      <c r="B540" s="2" t="s">
        <v>25</v>
      </c>
      <c r="C540" s="15"/>
      <c r="D540" s="16"/>
      <c r="E540" s="17"/>
      <c r="F540" s="18"/>
      <c r="G540" s="16"/>
      <c r="H540" s="18"/>
      <c r="I540" s="17"/>
      <c r="J540" s="17"/>
      <c r="K540" s="17"/>
      <c r="L540" s="18"/>
      <c r="M540" s="16"/>
      <c r="N540" s="17"/>
      <c r="O540" s="18"/>
      <c r="P540" s="17"/>
      <c r="Q540" s="17"/>
      <c r="R540" s="18"/>
    </row>
    <row r="541" spans="1:18" ht="49.5">
      <c r="A541" s="19" t="s">
        <v>210</v>
      </c>
      <c r="B541" s="20" t="s">
        <v>211</v>
      </c>
      <c r="C541" s="15"/>
      <c r="D541" s="16"/>
      <c r="E541" s="17"/>
      <c r="F541" s="18"/>
      <c r="G541" s="16"/>
      <c r="H541" s="18"/>
      <c r="I541" s="17"/>
      <c r="J541" s="17"/>
      <c r="K541" s="17"/>
      <c r="L541" s="18"/>
      <c r="M541" s="16"/>
      <c r="N541" s="17"/>
      <c r="O541" s="18"/>
      <c r="P541" s="17"/>
      <c r="Q541" s="17"/>
      <c r="R541" s="18"/>
    </row>
    <row r="542" spans="1:18" ht="16.5">
      <c r="A542" s="19" t="s">
        <v>25</v>
      </c>
      <c r="B542" s="2" t="s">
        <v>197</v>
      </c>
      <c r="C542" s="15">
        <v>0.53200000000000003</v>
      </c>
      <c r="D542" s="16">
        <v>0.35</v>
      </c>
      <c r="E542" s="17">
        <v>0.52100000000000002</v>
      </c>
      <c r="F542" s="18">
        <v>0.56200000000000006</v>
      </c>
      <c r="G542" s="16">
        <v>0.60299999999999998</v>
      </c>
      <c r="H542" s="18">
        <v>0.46800000000000003</v>
      </c>
      <c r="I542" s="17">
        <v>0.52100000000000002</v>
      </c>
      <c r="J542" s="17">
        <v>0.55300000000000005</v>
      </c>
      <c r="K542" s="17">
        <v>0.53400000000000003</v>
      </c>
      <c r="L542" s="18">
        <v>0.51700000000000002</v>
      </c>
      <c r="M542" s="16">
        <v>0.53600000000000003</v>
      </c>
      <c r="N542" s="17">
        <v>0.48599999999999999</v>
      </c>
      <c r="O542" s="18">
        <v>0.57799999999999996</v>
      </c>
      <c r="P542" s="17">
        <v>0.44900000000000001</v>
      </c>
      <c r="Q542" s="17">
        <v>0.57899999999999996</v>
      </c>
      <c r="R542" s="18">
        <v>0.51900000000000002</v>
      </c>
    </row>
    <row r="543" spans="1:18" ht="16.5">
      <c r="A543" s="19" t="s">
        <v>25</v>
      </c>
      <c r="B543" s="2" t="s">
        <v>198</v>
      </c>
      <c r="C543" s="15">
        <v>0.16</v>
      </c>
      <c r="D543" s="16">
        <v>0.105</v>
      </c>
      <c r="E543" s="17">
        <v>0.14099999999999999</v>
      </c>
      <c r="F543" s="18">
        <v>0.18099999999999999</v>
      </c>
      <c r="G543" s="16">
        <v>0.13500000000000001</v>
      </c>
      <c r="H543" s="18">
        <v>0.184</v>
      </c>
      <c r="I543" s="17">
        <v>0.19900000000000001</v>
      </c>
      <c r="J543" s="17">
        <v>0.184</v>
      </c>
      <c r="K543" s="17">
        <v>0.111</v>
      </c>
      <c r="L543" s="18">
        <v>0.13700000000000001</v>
      </c>
      <c r="M543" s="16">
        <v>0.13200000000000001</v>
      </c>
      <c r="N543" s="17">
        <v>0.16900000000000001</v>
      </c>
      <c r="O543" s="18">
        <v>0.186</v>
      </c>
      <c r="P543" s="17">
        <v>0.14099999999999999</v>
      </c>
      <c r="Q543" s="17">
        <v>0.14499999999999999</v>
      </c>
      <c r="R543" s="18">
        <v>0.182</v>
      </c>
    </row>
    <row r="544" spans="1:18" ht="16.5">
      <c r="A544" s="19" t="s">
        <v>25</v>
      </c>
      <c r="B544" s="2" t="s">
        <v>199</v>
      </c>
      <c r="C544" s="15">
        <v>0.17100000000000001</v>
      </c>
      <c r="D544" s="16">
        <v>0.22800000000000001</v>
      </c>
      <c r="E544" s="17">
        <v>0.18099999999999999</v>
      </c>
      <c r="F544" s="18">
        <v>0.157</v>
      </c>
      <c r="G544" s="16">
        <v>0.153</v>
      </c>
      <c r="H544" s="18">
        <v>0.187</v>
      </c>
      <c r="I544" s="17">
        <v>0.20100000000000001</v>
      </c>
      <c r="J544" s="17">
        <v>0.126</v>
      </c>
      <c r="K544" s="17">
        <v>0.217</v>
      </c>
      <c r="L544" s="18">
        <v>0.14299999999999999</v>
      </c>
      <c r="M544" s="16">
        <v>0.182</v>
      </c>
      <c r="N544" s="17">
        <v>0.14699999999999999</v>
      </c>
      <c r="O544" s="18">
        <v>0.183</v>
      </c>
      <c r="P544" s="17">
        <v>0.245</v>
      </c>
      <c r="Q544" s="17">
        <v>0.13400000000000001</v>
      </c>
      <c r="R544" s="18">
        <v>0.17399999999999999</v>
      </c>
    </row>
    <row r="545" spans="1:18" ht="16.5">
      <c r="A545" s="19" t="s">
        <v>25</v>
      </c>
      <c r="B545" s="2" t="s">
        <v>200</v>
      </c>
      <c r="C545" s="15">
        <v>7.2999999999999995E-2</v>
      </c>
      <c r="D545" s="16">
        <v>0.153</v>
      </c>
      <c r="E545" s="17">
        <v>7.0999999999999994E-2</v>
      </c>
      <c r="F545" s="18">
        <v>6.4000000000000001E-2</v>
      </c>
      <c r="G545" s="16">
        <v>5.8000000000000003E-2</v>
      </c>
      <c r="H545" s="18">
        <v>8.5999999999999993E-2</v>
      </c>
      <c r="I545" s="17">
        <v>1.4999999999999999E-2</v>
      </c>
      <c r="J545" s="17">
        <v>8.6999999999999994E-2</v>
      </c>
      <c r="K545" s="17">
        <v>8.6999999999999994E-2</v>
      </c>
      <c r="L545" s="18">
        <v>0.108</v>
      </c>
      <c r="M545" s="16">
        <v>7.2999999999999995E-2</v>
      </c>
      <c r="N545" s="17">
        <v>9.9000000000000005E-2</v>
      </c>
      <c r="O545" s="18">
        <v>4.3999999999999997E-2</v>
      </c>
      <c r="P545" s="17">
        <v>0.1</v>
      </c>
      <c r="Q545" s="17">
        <v>6.8000000000000005E-2</v>
      </c>
      <c r="R545" s="18">
        <v>6.8000000000000005E-2</v>
      </c>
    </row>
    <row r="546" spans="1:18" ht="16.5">
      <c r="A546" s="19" t="s">
        <v>25</v>
      </c>
      <c r="B546" s="2" t="s">
        <v>201</v>
      </c>
      <c r="C546" s="15">
        <v>6.4000000000000001E-2</v>
      </c>
      <c r="D546" s="16">
        <v>0.16400000000000001</v>
      </c>
      <c r="E546" s="17">
        <v>8.5999999999999993E-2</v>
      </c>
      <c r="F546" s="18">
        <v>3.5999999999999997E-2</v>
      </c>
      <c r="G546" s="16">
        <v>5.1999999999999998E-2</v>
      </c>
      <c r="H546" s="18">
        <v>7.4999999999999997E-2</v>
      </c>
      <c r="I546" s="17">
        <v>6.4000000000000001E-2</v>
      </c>
      <c r="J546" s="17">
        <v>0.05</v>
      </c>
      <c r="K546" s="17">
        <v>5.0999999999999997E-2</v>
      </c>
      <c r="L546" s="18">
        <v>9.4E-2</v>
      </c>
      <c r="M546" s="16">
        <v>7.5999999999999998E-2</v>
      </c>
      <c r="N546" s="17">
        <v>9.9000000000000005E-2</v>
      </c>
      <c r="O546" s="18">
        <v>8.9999999999999993E-3</v>
      </c>
      <c r="P546" s="17">
        <v>6.6000000000000003E-2</v>
      </c>
      <c r="Q546" s="17">
        <v>7.3999999999999996E-2</v>
      </c>
      <c r="R546" s="18">
        <v>5.7000000000000002E-2</v>
      </c>
    </row>
    <row r="547" spans="1:18" ht="16.5">
      <c r="A547" s="19" t="s">
        <v>25</v>
      </c>
      <c r="B547" s="2" t="s">
        <v>31</v>
      </c>
      <c r="C547" s="15"/>
      <c r="D547" s="16"/>
      <c r="E547" s="17"/>
      <c r="F547" s="18"/>
      <c r="G547" s="16"/>
      <c r="H547" s="18"/>
      <c r="I547" s="17"/>
      <c r="J547" s="17"/>
      <c r="K547" s="17"/>
      <c r="L547" s="18"/>
      <c r="M547" s="16"/>
      <c r="N547" s="17"/>
      <c r="O547" s="18"/>
      <c r="P547" s="17"/>
      <c r="Q547" s="17"/>
      <c r="R547" s="18"/>
    </row>
    <row r="548" spans="1:18" s="28" customFormat="1" ht="16.5">
      <c r="A548" s="22"/>
      <c r="B548" s="23" t="s">
        <v>32</v>
      </c>
      <c r="C548" s="24">
        <f t="shared" ref="C548:R548" si="35">(C542*1+C543*2+C544*3+C545*4+C546*5)/SUM(C542:C546)</f>
        <v>1.9770000000000003</v>
      </c>
      <c r="D548" s="25">
        <f t="shared" si="35"/>
        <v>2.6760000000000002</v>
      </c>
      <c r="E548" s="26">
        <f t="shared" si="35"/>
        <v>2.06</v>
      </c>
      <c r="F548" s="27">
        <f t="shared" si="35"/>
        <v>1.8309999999999995</v>
      </c>
      <c r="G548" s="25">
        <f t="shared" si="35"/>
        <v>1.8221778221778218</v>
      </c>
      <c r="H548" s="27">
        <f t="shared" si="35"/>
        <v>2.1160000000000005</v>
      </c>
      <c r="I548" s="26">
        <f t="shared" si="35"/>
        <v>1.9020000000000001</v>
      </c>
      <c r="J548" s="26">
        <f t="shared" si="35"/>
        <v>1.8969999999999998</v>
      </c>
      <c r="K548" s="26">
        <f t="shared" si="35"/>
        <v>2.0099999999999998</v>
      </c>
      <c r="L548" s="27">
        <f t="shared" si="35"/>
        <v>2.124124124124124</v>
      </c>
      <c r="M548" s="25">
        <f t="shared" si="35"/>
        <v>2.0200200200200205</v>
      </c>
      <c r="N548" s="26">
        <f t="shared" si="35"/>
        <v>2.1560000000000001</v>
      </c>
      <c r="O548" s="27">
        <f t="shared" si="35"/>
        <v>1.7199999999999998</v>
      </c>
      <c r="P548" s="26">
        <f t="shared" si="35"/>
        <v>2.1938061938061941</v>
      </c>
      <c r="Q548" s="26">
        <f t="shared" si="35"/>
        <v>1.913</v>
      </c>
      <c r="R548" s="27">
        <f t="shared" si="35"/>
        <v>1.9620000000000002</v>
      </c>
    </row>
    <row r="549" spans="1:18" ht="16.5">
      <c r="A549" s="19" t="s">
        <v>25</v>
      </c>
      <c r="B549" s="2" t="s">
        <v>25</v>
      </c>
      <c r="C549" s="15"/>
      <c r="D549" s="16"/>
      <c r="E549" s="17"/>
      <c r="F549" s="18"/>
      <c r="G549" s="16"/>
      <c r="H549" s="18"/>
      <c r="I549" s="17"/>
      <c r="J549" s="17"/>
      <c r="K549" s="17"/>
      <c r="L549" s="18"/>
      <c r="M549" s="16"/>
      <c r="N549" s="17"/>
      <c r="O549" s="18"/>
      <c r="P549" s="17"/>
      <c r="Q549" s="17"/>
      <c r="R549" s="18"/>
    </row>
    <row r="550" spans="1:18" ht="49.5">
      <c r="A550" s="19" t="s">
        <v>212</v>
      </c>
      <c r="B550" s="20" t="s">
        <v>213</v>
      </c>
      <c r="C550" s="15"/>
      <c r="D550" s="16"/>
      <c r="E550" s="17"/>
      <c r="F550" s="18"/>
      <c r="G550" s="16"/>
      <c r="H550" s="18"/>
      <c r="I550" s="17"/>
      <c r="J550" s="17"/>
      <c r="K550" s="17"/>
      <c r="L550" s="18"/>
      <c r="M550" s="16"/>
      <c r="N550" s="17"/>
      <c r="O550" s="18"/>
      <c r="P550" s="17"/>
      <c r="Q550" s="17"/>
      <c r="R550" s="18"/>
    </row>
    <row r="551" spans="1:18" ht="16.5">
      <c r="A551" s="19" t="s">
        <v>25</v>
      </c>
      <c r="B551" s="2" t="s">
        <v>197</v>
      </c>
      <c r="C551" s="15">
        <v>0.49099999999999999</v>
      </c>
      <c r="D551" s="16">
        <v>0.22700000000000001</v>
      </c>
      <c r="E551" s="17">
        <v>0.48599999999999999</v>
      </c>
      <c r="F551" s="18">
        <v>0.52700000000000002</v>
      </c>
      <c r="G551" s="16">
        <v>0.53300000000000003</v>
      </c>
      <c r="H551" s="18">
        <v>0.45300000000000001</v>
      </c>
      <c r="I551" s="17">
        <v>0.41599999999999998</v>
      </c>
      <c r="J551" s="17">
        <v>0.47699999999999998</v>
      </c>
      <c r="K551" s="17">
        <v>0.53600000000000003</v>
      </c>
      <c r="L551" s="18">
        <v>0.54900000000000004</v>
      </c>
      <c r="M551" s="16">
        <v>0.52300000000000002</v>
      </c>
      <c r="N551" s="17">
        <v>0.46200000000000002</v>
      </c>
      <c r="O551" s="18">
        <v>0.48299999999999998</v>
      </c>
      <c r="P551" s="17">
        <v>0.47799999999999998</v>
      </c>
      <c r="Q551" s="17">
        <v>0.52700000000000002</v>
      </c>
      <c r="R551" s="18">
        <v>0.45900000000000002</v>
      </c>
    </row>
    <row r="552" spans="1:18" ht="16.5">
      <c r="A552" s="19" t="s">
        <v>25</v>
      </c>
      <c r="B552" s="2" t="s">
        <v>198</v>
      </c>
      <c r="C552" s="15">
        <v>0.21299999999999999</v>
      </c>
      <c r="D552" s="16">
        <v>0.248</v>
      </c>
      <c r="E552" s="17">
        <v>0.182</v>
      </c>
      <c r="F552" s="18">
        <v>0.23</v>
      </c>
      <c r="G552" s="16">
        <v>0.23799999999999999</v>
      </c>
      <c r="H552" s="18">
        <v>0.19</v>
      </c>
      <c r="I552" s="17">
        <v>0.27800000000000002</v>
      </c>
      <c r="J552" s="17">
        <v>0.249</v>
      </c>
      <c r="K552" s="17">
        <v>0.161</v>
      </c>
      <c r="L552" s="18">
        <v>0.14499999999999999</v>
      </c>
      <c r="M552" s="16">
        <v>0.155</v>
      </c>
      <c r="N552" s="17">
        <v>0.23400000000000001</v>
      </c>
      <c r="O552" s="18">
        <v>0.26</v>
      </c>
      <c r="P552" s="17">
        <v>0.10299999999999999</v>
      </c>
      <c r="Q552" s="17">
        <v>0.19900000000000001</v>
      </c>
      <c r="R552" s="18">
        <v>0.26800000000000002</v>
      </c>
    </row>
    <row r="553" spans="1:18" ht="16.5">
      <c r="A553" s="19" t="s">
        <v>25</v>
      </c>
      <c r="B553" s="2" t="s">
        <v>199</v>
      </c>
      <c r="C553" s="15">
        <v>0.17499999999999999</v>
      </c>
      <c r="D553" s="16">
        <v>0.307</v>
      </c>
      <c r="E553" s="17">
        <v>0.20699999999999999</v>
      </c>
      <c r="F553" s="18">
        <v>0.13600000000000001</v>
      </c>
      <c r="G553" s="16">
        <v>0.14499999999999999</v>
      </c>
      <c r="H553" s="18">
        <v>0.20200000000000001</v>
      </c>
      <c r="I553" s="17">
        <v>0.19600000000000001</v>
      </c>
      <c r="J553" s="17">
        <v>0.14599999999999999</v>
      </c>
      <c r="K553" s="17">
        <v>0.19700000000000001</v>
      </c>
      <c r="L553" s="18">
        <v>0.16300000000000001</v>
      </c>
      <c r="M553" s="16">
        <v>0.193</v>
      </c>
      <c r="N553" s="17">
        <v>0.193</v>
      </c>
      <c r="O553" s="18">
        <v>0.13300000000000001</v>
      </c>
      <c r="P553" s="17">
        <v>0.28199999999999997</v>
      </c>
      <c r="Q553" s="17">
        <v>0.155</v>
      </c>
      <c r="R553" s="18">
        <v>0.153</v>
      </c>
    </row>
    <row r="554" spans="1:18" ht="16.5">
      <c r="A554" s="19" t="s">
        <v>25</v>
      </c>
      <c r="B554" s="2" t="s">
        <v>200</v>
      </c>
      <c r="C554" s="15">
        <v>8.1000000000000003E-2</v>
      </c>
      <c r="D554" s="16">
        <v>0.114</v>
      </c>
      <c r="E554" s="17">
        <v>0.1</v>
      </c>
      <c r="F554" s="18">
        <v>6.4000000000000001E-2</v>
      </c>
      <c r="G554" s="16">
        <v>5.1999999999999998E-2</v>
      </c>
      <c r="H554" s="18">
        <v>0.107</v>
      </c>
      <c r="I554" s="17">
        <v>6.7000000000000004E-2</v>
      </c>
      <c r="J554" s="17">
        <v>7.9000000000000001E-2</v>
      </c>
      <c r="K554" s="17">
        <v>8.7999999999999995E-2</v>
      </c>
      <c r="L554" s="18">
        <v>9.1999999999999998E-2</v>
      </c>
      <c r="M554" s="16">
        <v>8.4000000000000005E-2</v>
      </c>
      <c r="N554" s="17">
        <v>8.1000000000000003E-2</v>
      </c>
      <c r="O554" s="18">
        <v>7.6999999999999999E-2</v>
      </c>
      <c r="P554" s="17">
        <v>0.10100000000000001</v>
      </c>
      <c r="Q554" s="17">
        <v>7.8E-2</v>
      </c>
      <c r="R554" s="18">
        <v>7.6999999999999999E-2</v>
      </c>
    </row>
    <row r="555" spans="1:18" ht="16.5">
      <c r="A555" s="19" t="s">
        <v>25</v>
      </c>
      <c r="B555" s="2" t="s">
        <v>201</v>
      </c>
      <c r="C555" s="15">
        <v>3.9E-2</v>
      </c>
      <c r="D555" s="16">
        <v>7.3999999999999996E-2</v>
      </c>
      <c r="E555" s="17">
        <v>2.5000000000000001E-2</v>
      </c>
      <c r="F555" s="18">
        <v>4.2999999999999997E-2</v>
      </c>
      <c r="G555" s="16">
        <v>3.3000000000000002E-2</v>
      </c>
      <c r="H555" s="18">
        <v>4.3999999999999997E-2</v>
      </c>
      <c r="I555" s="17">
        <v>4.2999999999999997E-2</v>
      </c>
      <c r="J555" s="17">
        <v>4.9000000000000002E-2</v>
      </c>
      <c r="K555" s="17">
        <v>8.9999999999999993E-3</v>
      </c>
      <c r="L555" s="18">
        <v>5.0999999999999997E-2</v>
      </c>
      <c r="M555" s="16">
        <v>4.5999999999999999E-2</v>
      </c>
      <c r="N555" s="17">
        <v>2.4E-2</v>
      </c>
      <c r="O555" s="18">
        <v>4.5999999999999999E-2</v>
      </c>
      <c r="P555" s="17">
        <v>3.5999999999999997E-2</v>
      </c>
      <c r="Q555" s="17">
        <v>0.04</v>
      </c>
      <c r="R555" s="18">
        <v>3.9E-2</v>
      </c>
    </row>
    <row r="556" spans="1:18" ht="16.5">
      <c r="A556" s="19" t="s">
        <v>25</v>
      </c>
      <c r="B556" s="2" t="s">
        <v>31</v>
      </c>
      <c r="C556" s="15">
        <v>2E-3</v>
      </c>
      <c r="D556" s="16">
        <v>0.03</v>
      </c>
      <c r="E556" s="17"/>
      <c r="F556" s="18"/>
      <c r="G556" s="16"/>
      <c r="H556" s="18">
        <v>4.0000000000000001E-3</v>
      </c>
      <c r="I556" s="17"/>
      <c r="J556" s="17"/>
      <c r="K556" s="17">
        <v>8.9999999999999993E-3</v>
      </c>
      <c r="L556" s="18"/>
      <c r="M556" s="16"/>
      <c r="N556" s="17">
        <v>6.0000000000000001E-3</v>
      </c>
      <c r="O556" s="18"/>
      <c r="P556" s="17"/>
      <c r="Q556" s="17"/>
      <c r="R556" s="18">
        <v>4.0000000000000001E-3</v>
      </c>
    </row>
    <row r="557" spans="1:18" s="28" customFormat="1" ht="16.5">
      <c r="A557" s="22"/>
      <c r="B557" s="23" t="s">
        <v>32</v>
      </c>
      <c r="C557" s="24">
        <f t="shared" ref="C557:R557" si="36">(C551*1+C552*2+C553*3+C554*4+C555*5)/SUM(C551:C555)</f>
        <v>1.962962962962963</v>
      </c>
      <c r="D557" s="25">
        <f t="shared" si="36"/>
        <v>2.5463917525773199</v>
      </c>
      <c r="E557" s="26">
        <f t="shared" si="36"/>
        <v>1.9960000000000002</v>
      </c>
      <c r="F557" s="27">
        <f t="shared" si="36"/>
        <v>1.8660000000000001</v>
      </c>
      <c r="G557" s="25">
        <f t="shared" si="36"/>
        <v>1.8151848151848149</v>
      </c>
      <c r="H557" s="27">
        <f t="shared" si="36"/>
        <v>2.0953815261044175</v>
      </c>
      <c r="I557" s="26">
        <f t="shared" si="36"/>
        <v>2.0430000000000006</v>
      </c>
      <c r="J557" s="26">
        <f t="shared" si="36"/>
        <v>1.9739999999999998</v>
      </c>
      <c r="K557" s="26">
        <f t="shared" si="36"/>
        <v>1.8627648839556004</v>
      </c>
      <c r="L557" s="27">
        <f t="shared" si="36"/>
        <v>1.9509999999999996</v>
      </c>
      <c r="M557" s="25">
        <f t="shared" si="36"/>
        <v>1.9760239760239762</v>
      </c>
      <c r="N557" s="26">
        <f t="shared" si="36"/>
        <v>1.964788732394366</v>
      </c>
      <c r="O557" s="27">
        <f t="shared" si="36"/>
        <v>1.9419419419419421</v>
      </c>
      <c r="P557" s="26">
        <f t="shared" si="36"/>
        <v>2.1139999999999999</v>
      </c>
      <c r="Q557" s="26">
        <f t="shared" si="36"/>
        <v>1.9039039039039041</v>
      </c>
      <c r="R557" s="27">
        <f t="shared" si="36"/>
        <v>1.964859437751004</v>
      </c>
    </row>
    <row r="558" spans="1:18" ht="16.5">
      <c r="A558" s="19" t="s">
        <v>25</v>
      </c>
      <c r="B558" s="2" t="s">
        <v>25</v>
      </c>
      <c r="C558" s="15"/>
      <c r="D558" s="16"/>
      <c r="E558" s="17"/>
      <c r="F558" s="18"/>
      <c r="G558" s="16"/>
      <c r="H558" s="18"/>
      <c r="I558" s="17"/>
      <c r="J558" s="17"/>
      <c r="K558" s="17"/>
      <c r="L558" s="18"/>
      <c r="M558" s="16"/>
      <c r="N558" s="17"/>
      <c r="O558" s="18"/>
      <c r="P558" s="17"/>
      <c r="Q558" s="17"/>
      <c r="R558" s="18"/>
    </row>
    <row r="559" spans="1:18" ht="49.5">
      <c r="A559" s="19" t="s">
        <v>214</v>
      </c>
      <c r="B559" s="20" t="s">
        <v>215</v>
      </c>
      <c r="C559" s="15"/>
      <c r="D559" s="16"/>
      <c r="E559" s="17"/>
      <c r="F559" s="18"/>
      <c r="G559" s="16"/>
      <c r="H559" s="18"/>
      <c r="I559" s="17"/>
      <c r="J559" s="17"/>
      <c r="K559" s="17"/>
      <c r="L559" s="18"/>
      <c r="M559" s="16"/>
      <c r="N559" s="17"/>
      <c r="O559" s="18"/>
      <c r="P559" s="17"/>
      <c r="Q559" s="17"/>
      <c r="R559" s="18"/>
    </row>
    <row r="560" spans="1:18" ht="16.5">
      <c r="A560" s="19" t="s">
        <v>25</v>
      </c>
      <c r="B560" s="2" t="s">
        <v>197</v>
      </c>
      <c r="C560" s="15">
        <v>0.35399999999999998</v>
      </c>
      <c r="D560" s="16">
        <v>0.223</v>
      </c>
      <c r="E560" s="17">
        <v>0.309</v>
      </c>
      <c r="F560" s="18">
        <v>0.40200000000000002</v>
      </c>
      <c r="G560" s="16">
        <v>0.43</v>
      </c>
      <c r="H560" s="18">
        <v>0.28599999999999998</v>
      </c>
      <c r="I560" s="17">
        <v>0.28499999999999998</v>
      </c>
      <c r="J560" s="17">
        <v>0.39600000000000002</v>
      </c>
      <c r="K560" s="17">
        <v>0.35399999999999998</v>
      </c>
      <c r="L560" s="18">
        <v>0.38400000000000001</v>
      </c>
      <c r="M560" s="16">
        <v>0.35699999999999998</v>
      </c>
      <c r="N560" s="17">
        <v>0.374</v>
      </c>
      <c r="O560" s="18">
        <v>0.33</v>
      </c>
      <c r="P560" s="17">
        <v>0.32800000000000001</v>
      </c>
      <c r="Q560" s="17">
        <v>0.36699999999999999</v>
      </c>
      <c r="R560" s="18">
        <v>0.34300000000000003</v>
      </c>
    </row>
    <row r="561" spans="1:18" ht="16.5">
      <c r="A561" s="19" t="s">
        <v>25</v>
      </c>
      <c r="B561" s="2" t="s">
        <v>198</v>
      </c>
      <c r="C561" s="15">
        <v>0.25900000000000001</v>
      </c>
      <c r="D561" s="16">
        <v>0.192</v>
      </c>
      <c r="E561" s="17">
        <v>0.25</v>
      </c>
      <c r="F561" s="18">
        <v>0.27400000000000002</v>
      </c>
      <c r="G561" s="16">
        <v>0.30499999999999999</v>
      </c>
      <c r="H561" s="18">
        <v>0.218</v>
      </c>
      <c r="I561" s="17">
        <v>0.34399999999999997</v>
      </c>
      <c r="J561" s="17">
        <v>0.22</v>
      </c>
      <c r="K561" s="17">
        <v>0.28100000000000003</v>
      </c>
      <c r="L561" s="18">
        <v>0.184</v>
      </c>
      <c r="M561" s="16">
        <v>0.26900000000000002</v>
      </c>
      <c r="N561" s="17">
        <v>0.21099999999999999</v>
      </c>
      <c r="O561" s="18">
        <v>0.3</v>
      </c>
      <c r="P561" s="17">
        <v>0.23200000000000001</v>
      </c>
      <c r="Q561" s="17">
        <v>0.27100000000000002</v>
      </c>
      <c r="R561" s="18">
        <v>0.26400000000000001</v>
      </c>
    </row>
    <row r="562" spans="1:18" ht="16.5">
      <c r="A562" s="19" t="s">
        <v>25</v>
      </c>
      <c r="B562" s="2" t="s">
        <v>199</v>
      </c>
      <c r="C562" s="15">
        <v>0.27600000000000002</v>
      </c>
      <c r="D562" s="16">
        <v>0.35399999999999998</v>
      </c>
      <c r="E562" s="17">
        <v>0.29799999999999999</v>
      </c>
      <c r="F562" s="18">
        <v>0.251</v>
      </c>
      <c r="G562" s="16">
        <v>0.19700000000000001</v>
      </c>
      <c r="H562" s="18">
        <v>0.34699999999999998</v>
      </c>
      <c r="I562" s="17">
        <v>0.29699999999999999</v>
      </c>
      <c r="J562" s="17">
        <v>0.245</v>
      </c>
      <c r="K562" s="17">
        <v>0.29499999999999998</v>
      </c>
      <c r="L562" s="18">
        <v>0.26900000000000002</v>
      </c>
      <c r="M562" s="16">
        <v>0.26900000000000002</v>
      </c>
      <c r="N562" s="17">
        <v>0.28999999999999998</v>
      </c>
      <c r="O562" s="18">
        <v>0.26900000000000002</v>
      </c>
      <c r="P562" s="17">
        <v>0.30299999999999999</v>
      </c>
      <c r="Q562" s="17">
        <v>0.26500000000000001</v>
      </c>
      <c r="R562" s="18">
        <v>0.27900000000000003</v>
      </c>
    </row>
    <row r="563" spans="1:18" ht="16.5">
      <c r="A563" s="19" t="s">
        <v>25</v>
      </c>
      <c r="B563" s="2" t="s">
        <v>200</v>
      </c>
      <c r="C563" s="15">
        <v>6.9000000000000006E-2</v>
      </c>
      <c r="D563" s="16">
        <v>5.8000000000000003E-2</v>
      </c>
      <c r="E563" s="17">
        <v>0.108</v>
      </c>
      <c r="F563" s="18">
        <v>4.3999999999999997E-2</v>
      </c>
      <c r="G563" s="16">
        <v>4.3999999999999997E-2</v>
      </c>
      <c r="H563" s="18">
        <v>9.1999999999999998E-2</v>
      </c>
      <c r="I563" s="17">
        <v>4.2999999999999997E-2</v>
      </c>
      <c r="J563" s="17">
        <v>6.9000000000000006E-2</v>
      </c>
      <c r="K563" s="17">
        <v>4.3999999999999997E-2</v>
      </c>
      <c r="L563" s="18">
        <v>0.126</v>
      </c>
      <c r="M563" s="16">
        <v>6.8000000000000005E-2</v>
      </c>
      <c r="N563" s="17">
        <v>7.0999999999999994E-2</v>
      </c>
      <c r="O563" s="18">
        <v>6.9000000000000006E-2</v>
      </c>
      <c r="P563" s="17">
        <v>9.8000000000000004E-2</v>
      </c>
      <c r="Q563" s="17">
        <v>5.8000000000000003E-2</v>
      </c>
      <c r="R563" s="18">
        <v>6.8000000000000005E-2</v>
      </c>
    </row>
    <row r="564" spans="1:18" ht="16.5">
      <c r="A564" s="19" t="s">
        <v>25</v>
      </c>
      <c r="B564" s="2" t="s">
        <v>201</v>
      </c>
      <c r="C564" s="15">
        <v>4.2000000000000003E-2</v>
      </c>
      <c r="D564" s="16">
        <v>0.17299999999999999</v>
      </c>
      <c r="E564" s="17">
        <v>3.5000000000000003E-2</v>
      </c>
      <c r="F564" s="18">
        <v>0.03</v>
      </c>
      <c r="G564" s="16">
        <v>2.4E-2</v>
      </c>
      <c r="H564" s="18">
        <v>5.7000000000000002E-2</v>
      </c>
      <c r="I564" s="17">
        <v>3.1E-2</v>
      </c>
      <c r="J564" s="17">
        <v>6.8000000000000005E-2</v>
      </c>
      <c r="K564" s="17">
        <v>2.5999999999999999E-2</v>
      </c>
      <c r="L564" s="18">
        <v>3.6999999999999998E-2</v>
      </c>
      <c r="M564" s="16">
        <v>3.6999999999999998E-2</v>
      </c>
      <c r="N564" s="17">
        <v>5.5E-2</v>
      </c>
      <c r="O564" s="18">
        <v>3.2000000000000001E-2</v>
      </c>
      <c r="P564" s="17">
        <v>3.9E-2</v>
      </c>
      <c r="Q564" s="17">
        <v>3.9E-2</v>
      </c>
      <c r="R564" s="18">
        <v>4.5999999999999999E-2</v>
      </c>
    </row>
    <row r="565" spans="1:18" ht="16.5">
      <c r="A565" s="19" t="s">
        <v>25</v>
      </c>
      <c r="B565" s="2" t="s">
        <v>31</v>
      </c>
      <c r="C565" s="15"/>
      <c r="D565" s="16"/>
      <c r="E565" s="17"/>
      <c r="F565" s="18"/>
      <c r="G565" s="16"/>
      <c r="H565" s="18"/>
      <c r="I565" s="17"/>
      <c r="J565" s="17"/>
      <c r="K565" s="17"/>
      <c r="L565" s="18"/>
      <c r="M565" s="16"/>
      <c r="N565" s="17"/>
      <c r="O565" s="18"/>
      <c r="P565" s="17"/>
      <c r="Q565" s="17"/>
      <c r="R565" s="18"/>
    </row>
    <row r="566" spans="1:18" s="28" customFormat="1" ht="16.5">
      <c r="A566" s="22"/>
      <c r="B566" s="23" t="s">
        <v>32</v>
      </c>
      <c r="C566" s="24">
        <f t="shared" ref="C566:R566" si="37">(C560*1+C561*2+C562*3+C563*4+C564*5)/SUM(C560:C564)</f>
        <v>2.1860000000000004</v>
      </c>
      <c r="D566" s="25">
        <f t="shared" si="37"/>
        <v>2.766</v>
      </c>
      <c r="E566" s="26">
        <f t="shared" si="37"/>
        <v>2.3099999999999996</v>
      </c>
      <c r="F566" s="27">
        <f t="shared" si="37"/>
        <v>2.0269730269730268</v>
      </c>
      <c r="G566" s="25">
        <f t="shared" si="37"/>
        <v>1.927</v>
      </c>
      <c r="H566" s="27">
        <f t="shared" si="37"/>
        <v>2.4159999999999999</v>
      </c>
      <c r="I566" s="26">
        <f t="shared" si="37"/>
        <v>2.1909999999999998</v>
      </c>
      <c r="J566" s="26">
        <f t="shared" si="37"/>
        <v>2.1913827655310625</v>
      </c>
      <c r="K566" s="26">
        <f t="shared" si="37"/>
        <v>2.1070000000000002</v>
      </c>
      <c r="L566" s="27">
        <f t="shared" si="37"/>
        <v>2.2480000000000002</v>
      </c>
      <c r="M566" s="25">
        <f t="shared" si="37"/>
        <v>2.1589999999999998</v>
      </c>
      <c r="N566" s="26">
        <f t="shared" si="37"/>
        <v>2.2227772227772231</v>
      </c>
      <c r="O566" s="27">
        <f t="shared" si="37"/>
        <v>2.173</v>
      </c>
      <c r="P566" s="26">
        <f t="shared" si="37"/>
        <v>2.2879999999999998</v>
      </c>
      <c r="Q566" s="26">
        <f t="shared" si="37"/>
        <v>2.1310000000000002</v>
      </c>
      <c r="R566" s="27">
        <f t="shared" si="37"/>
        <v>2.21</v>
      </c>
    </row>
    <row r="567" spans="1:18" ht="16.5">
      <c r="A567" s="19" t="s">
        <v>25</v>
      </c>
      <c r="B567" s="2" t="s">
        <v>25</v>
      </c>
      <c r="C567" s="15"/>
      <c r="D567" s="16"/>
      <c r="E567" s="17"/>
      <c r="F567" s="18"/>
      <c r="G567" s="16"/>
      <c r="H567" s="18"/>
      <c r="I567" s="17"/>
      <c r="J567" s="17"/>
      <c r="K567" s="17"/>
      <c r="L567" s="18"/>
      <c r="M567" s="16"/>
      <c r="N567" s="17"/>
      <c r="O567" s="18"/>
      <c r="P567" s="17"/>
      <c r="Q567" s="17"/>
      <c r="R567" s="18"/>
    </row>
    <row r="568" spans="1:18" ht="49.5">
      <c r="A568" s="19" t="s">
        <v>216</v>
      </c>
      <c r="B568" s="20" t="s">
        <v>217</v>
      </c>
      <c r="C568" s="15"/>
      <c r="D568" s="16"/>
      <c r="E568" s="17"/>
      <c r="F568" s="18"/>
      <c r="G568" s="16"/>
      <c r="H568" s="18"/>
      <c r="I568" s="17"/>
      <c r="J568" s="17"/>
      <c r="K568" s="17"/>
      <c r="L568" s="18"/>
      <c r="M568" s="16"/>
      <c r="N568" s="17"/>
      <c r="O568" s="18"/>
      <c r="P568" s="17"/>
      <c r="Q568" s="17"/>
      <c r="R568" s="18"/>
    </row>
    <row r="569" spans="1:18" ht="16.5">
      <c r="A569" s="19" t="s">
        <v>25</v>
      </c>
      <c r="B569" s="2" t="s">
        <v>197</v>
      </c>
      <c r="C569" s="15">
        <v>0.70499999999999996</v>
      </c>
      <c r="D569" s="16">
        <v>0.64500000000000002</v>
      </c>
      <c r="E569" s="17">
        <v>0.63300000000000001</v>
      </c>
      <c r="F569" s="18">
        <v>0.76100000000000001</v>
      </c>
      <c r="G569" s="16">
        <v>0.747</v>
      </c>
      <c r="H569" s="18">
        <v>0.66700000000000004</v>
      </c>
      <c r="I569" s="17">
        <v>0.61199999999999999</v>
      </c>
      <c r="J569" s="17">
        <v>0.75600000000000001</v>
      </c>
      <c r="K569" s="17">
        <v>0.66800000000000004</v>
      </c>
      <c r="L569" s="18">
        <v>0.78800000000000003</v>
      </c>
      <c r="M569" s="16">
        <v>0.70799999999999996</v>
      </c>
      <c r="N569" s="17">
        <v>0.68799999999999994</v>
      </c>
      <c r="O569" s="18">
        <v>0.71899999999999997</v>
      </c>
      <c r="P569" s="17">
        <v>0.73299999999999998</v>
      </c>
      <c r="Q569" s="17">
        <v>0.70799999999999996</v>
      </c>
      <c r="R569" s="18">
        <v>0.69499999999999995</v>
      </c>
    </row>
    <row r="570" spans="1:18" ht="16.5">
      <c r="A570" s="19" t="s">
        <v>25</v>
      </c>
      <c r="B570" s="2" t="s">
        <v>198</v>
      </c>
      <c r="C570" s="15">
        <v>0.13700000000000001</v>
      </c>
      <c r="D570" s="16">
        <v>5.2999999999999999E-2</v>
      </c>
      <c r="E570" s="17">
        <v>0.157</v>
      </c>
      <c r="F570" s="18">
        <v>0.13300000000000001</v>
      </c>
      <c r="G570" s="16">
        <v>0.12</v>
      </c>
      <c r="H570" s="18">
        <v>0.151</v>
      </c>
      <c r="I570" s="17">
        <v>0.19900000000000001</v>
      </c>
      <c r="J570" s="17">
        <v>9.9000000000000005E-2</v>
      </c>
      <c r="K570" s="17">
        <v>0.152</v>
      </c>
      <c r="L570" s="18">
        <v>9.4E-2</v>
      </c>
      <c r="M570" s="16">
        <v>0.10299999999999999</v>
      </c>
      <c r="N570" s="17">
        <v>0.13400000000000001</v>
      </c>
      <c r="O570" s="18">
        <v>0.182</v>
      </c>
      <c r="P570" s="17">
        <v>6.4000000000000001E-2</v>
      </c>
      <c r="Q570" s="17">
        <v>0.105</v>
      </c>
      <c r="R570" s="18">
        <v>0.182</v>
      </c>
    </row>
    <row r="571" spans="1:18" ht="16.5">
      <c r="A571" s="19" t="s">
        <v>25</v>
      </c>
      <c r="B571" s="2" t="s">
        <v>199</v>
      </c>
      <c r="C571" s="15">
        <v>0.106</v>
      </c>
      <c r="D571" s="16">
        <v>0.10299999999999999</v>
      </c>
      <c r="E571" s="17">
        <v>0.158</v>
      </c>
      <c r="F571" s="18">
        <v>7.0000000000000007E-2</v>
      </c>
      <c r="G571" s="16">
        <v>0.108</v>
      </c>
      <c r="H571" s="18">
        <v>0.104</v>
      </c>
      <c r="I571" s="17">
        <v>0.107</v>
      </c>
      <c r="J571" s="17">
        <v>9.5000000000000001E-2</v>
      </c>
      <c r="K571" s="17">
        <v>0.154</v>
      </c>
      <c r="L571" s="18">
        <v>6.9000000000000006E-2</v>
      </c>
      <c r="M571" s="16">
        <v>0.114</v>
      </c>
      <c r="N571" s="17">
        <v>0.13</v>
      </c>
      <c r="O571" s="18">
        <v>6.9000000000000006E-2</v>
      </c>
      <c r="P571" s="17">
        <v>0.154</v>
      </c>
      <c r="Q571" s="17">
        <v>0.13300000000000001</v>
      </c>
      <c r="R571" s="18">
        <v>6.9000000000000006E-2</v>
      </c>
    </row>
    <row r="572" spans="1:18" ht="16.5">
      <c r="A572" s="19" t="s">
        <v>25</v>
      </c>
      <c r="B572" s="2" t="s">
        <v>200</v>
      </c>
      <c r="C572" s="15">
        <v>4.9000000000000002E-2</v>
      </c>
      <c r="D572" s="16">
        <v>0.19900000000000001</v>
      </c>
      <c r="E572" s="17">
        <v>4.1000000000000002E-2</v>
      </c>
      <c r="F572" s="18">
        <v>3.5000000000000003E-2</v>
      </c>
      <c r="G572" s="16">
        <v>2.5999999999999999E-2</v>
      </c>
      <c r="H572" s="18">
        <v>6.9000000000000006E-2</v>
      </c>
      <c r="I572" s="17">
        <v>8.2000000000000003E-2</v>
      </c>
      <c r="J572" s="17">
        <v>0.05</v>
      </c>
      <c r="K572" s="17">
        <v>1.7999999999999999E-2</v>
      </c>
      <c r="L572" s="18">
        <v>3.9E-2</v>
      </c>
      <c r="M572" s="16">
        <v>6.9000000000000006E-2</v>
      </c>
      <c r="N572" s="17">
        <v>4.2000000000000003E-2</v>
      </c>
      <c r="O572" s="18">
        <v>3.1E-2</v>
      </c>
      <c r="P572" s="17">
        <v>4.9000000000000002E-2</v>
      </c>
      <c r="Q572" s="17">
        <v>5.3999999999999999E-2</v>
      </c>
      <c r="R572" s="18">
        <v>4.4999999999999998E-2</v>
      </c>
    </row>
    <row r="573" spans="1:18" ht="16.5">
      <c r="A573" s="19" t="s">
        <v>25</v>
      </c>
      <c r="B573" s="2" t="s">
        <v>201</v>
      </c>
      <c r="C573" s="15">
        <v>2E-3</v>
      </c>
      <c r="D573" s="16"/>
      <c r="E573" s="17">
        <v>5.0000000000000001E-3</v>
      </c>
      <c r="F573" s="18"/>
      <c r="G573" s="16"/>
      <c r="H573" s="18">
        <v>4.0000000000000001E-3</v>
      </c>
      <c r="I573" s="17"/>
      <c r="J573" s="17"/>
      <c r="K573" s="17">
        <v>8.9999999999999993E-3</v>
      </c>
      <c r="L573" s="18"/>
      <c r="M573" s="16"/>
      <c r="N573" s="17">
        <v>6.0000000000000001E-3</v>
      </c>
      <c r="O573" s="18"/>
      <c r="P573" s="17"/>
      <c r="Q573" s="17"/>
      <c r="R573" s="18">
        <v>4.0000000000000001E-3</v>
      </c>
    </row>
    <row r="574" spans="1:18" ht="16.5">
      <c r="A574" s="19" t="s">
        <v>25</v>
      </c>
      <c r="B574" s="2" t="s">
        <v>31</v>
      </c>
      <c r="C574" s="15">
        <v>2E-3</v>
      </c>
      <c r="D574" s="16"/>
      <c r="E574" s="17">
        <v>6.0000000000000001E-3</v>
      </c>
      <c r="F574" s="18"/>
      <c r="G574" s="16"/>
      <c r="H574" s="18">
        <v>4.0000000000000001E-3</v>
      </c>
      <c r="I574" s="17"/>
      <c r="J574" s="17"/>
      <c r="K574" s="17"/>
      <c r="L574" s="18">
        <v>0.01</v>
      </c>
      <c r="M574" s="16">
        <v>6.0000000000000001E-3</v>
      </c>
      <c r="N574" s="17"/>
      <c r="O574" s="18"/>
      <c r="P574" s="17"/>
      <c r="Q574" s="17"/>
      <c r="R574" s="18">
        <v>5.0000000000000001E-3</v>
      </c>
    </row>
    <row r="575" spans="1:18" s="28" customFormat="1" ht="16.5">
      <c r="A575" s="22"/>
      <c r="B575" s="23" t="s">
        <v>32</v>
      </c>
      <c r="C575" s="24">
        <f t="shared" ref="C575:R575" si="38">(C569*1+C570*2+C571*3+C572*4+C573*5)/SUM(C569:C573)</f>
        <v>1.5045045045045045</v>
      </c>
      <c r="D575" s="25">
        <f t="shared" si="38"/>
        <v>1.8560000000000001</v>
      </c>
      <c r="E575" s="26">
        <f t="shared" si="38"/>
        <v>1.6197183098591545</v>
      </c>
      <c r="F575" s="27">
        <f t="shared" si="38"/>
        <v>1.3783783783783785</v>
      </c>
      <c r="G575" s="25">
        <f t="shared" si="38"/>
        <v>1.4135864135864138</v>
      </c>
      <c r="H575" s="27">
        <f t="shared" si="38"/>
        <v>1.5849246231155778</v>
      </c>
      <c r="I575" s="26">
        <f t="shared" si="38"/>
        <v>1.6590000000000003</v>
      </c>
      <c r="J575" s="26">
        <f t="shared" si="38"/>
        <v>1.4389999999999998</v>
      </c>
      <c r="K575" s="26">
        <f t="shared" si="38"/>
        <v>1.5494505494505493</v>
      </c>
      <c r="L575" s="27">
        <f t="shared" si="38"/>
        <v>1.3525252525252525</v>
      </c>
      <c r="M575" s="25">
        <f t="shared" si="38"/>
        <v>1.5412474849094568</v>
      </c>
      <c r="N575" s="26">
        <f t="shared" si="38"/>
        <v>1.544</v>
      </c>
      <c r="O575" s="27">
        <f t="shared" si="38"/>
        <v>1.4125874125874129</v>
      </c>
      <c r="P575" s="26">
        <f t="shared" si="38"/>
        <v>1.5189999999999999</v>
      </c>
      <c r="Q575" s="26">
        <f t="shared" si="38"/>
        <v>1.5329999999999999</v>
      </c>
      <c r="R575" s="27">
        <f t="shared" si="38"/>
        <v>1.4733668341708543</v>
      </c>
    </row>
    <row r="576" spans="1:18" ht="16.5">
      <c r="A576" s="19" t="s">
        <v>25</v>
      </c>
      <c r="B576" s="2" t="s">
        <v>25</v>
      </c>
      <c r="C576" s="15"/>
      <c r="D576" s="16"/>
      <c r="E576" s="17"/>
      <c r="F576" s="18"/>
      <c r="G576" s="16"/>
      <c r="H576" s="18"/>
      <c r="I576" s="17"/>
      <c r="J576" s="17"/>
      <c r="K576" s="17"/>
      <c r="L576" s="18"/>
      <c r="M576" s="16"/>
      <c r="N576" s="17"/>
      <c r="O576" s="18"/>
      <c r="P576" s="17"/>
      <c r="Q576" s="17"/>
      <c r="R576" s="18"/>
    </row>
    <row r="577" spans="1:18" ht="33">
      <c r="A577" s="19" t="s">
        <v>218</v>
      </c>
      <c r="B577" s="20" t="s">
        <v>219</v>
      </c>
      <c r="C577" s="15"/>
      <c r="D577" s="16"/>
      <c r="E577" s="17"/>
      <c r="F577" s="18"/>
      <c r="G577" s="16"/>
      <c r="H577" s="18"/>
      <c r="I577" s="17"/>
      <c r="J577" s="17"/>
      <c r="K577" s="17"/>
      <c r="L577" s="18"/>
      <c r="M577" s="16"/>
      <c r="N577" s="17"/>
      <c r="O577" s="18"/>
      <c r="P577" s="17"/>
      <c r="Q577" s="17"/>
      <c r="R577" s="18"/>
    </row>
    <row r="578" spans="1:18" ht="16.5">
      <c r="A578" s="19" t="s">
        <v>25</v>
      </c>
      <c r="B578" s="2" t="s">
        <v>76</v>
      </c>
      <c r="C578" s="15">
        <v>7.2999999999999995E-2</v>
      </c>
      <c r="D578" s="16">
        <v>0.18</v>
      </c>
      <c r="E578" s="17">
        <v>9.6000000000000002E-2</v>
      </c>
      <c r="F578" s="18">
        <v>4.3999999999999997E-2</v>
      </c>
      <c r="G578" s="16">
        <v>7.0999999999999994E-2</v>
      </c>
      <c r="H578" s="18">
        <v>7.3999999999999996E-2</v>
      </c>
      <c r="I578" s="17">
        <v>3.5999999999999997E-2</v>
      </c>
      <c r="J578" s="17">
        <v>6.8000000000000005E-2</v>
      </c>
      <c r="K578" s="17">
        <v>9.5000000000000001E-2</v>
      </c>
      <c r="L578" s="18">
        <v>9.8000000000000004E-2</v>
      </c>
      <c r="M578" s="16">
        <v>0.105</v>
      </c>
      <c r="N578" s="17">
        <v>7.2999999999999995E-2</v>
      </c>
      <c r="O578" s="18">
        <v>3.2000000000000001E-2</v>
      </c>
      <c r="P578" s="17">
        <v>4.7E-2</v>
      </c>
      <c r="Q578" s="17">
        <v>9.1999999999999998E-2</v>
      </c>
      <c r="R578" s="18">
        <v>6.9000000000000006E-2</v>
      </c>
    </row>
    <row r="579" spans="1:18" ht="16.5">
      <c r="A579" s="19" t="s">
        <v>25</v>
      </c>
      <c r="B579" s="2" t="s">
        <v>77</v>
      </c>
      <c r="C579" s="15">
        <v>0.92700000000000005</v>
      </c>
      <c r="D579" s="16">
        <v>0.82</v>
      </c>
      <c r="E579" s="17">
        <v>0.90400000000000003</v>
      </c>
      <c r="F579" s="18">
        <v>0.95599999999999996</v>
      </c>
      <c r="G579" s="16">
        <v>0.92900000000000005</v>
      </c>
      <c r="H579" s="18">
        <v>0.92600000000000005</v>
      </c>
      <c r="I579" s="17">
        <v>0.96399999999999997</v>
      </c>
      <c r="J579" s="17">
        <v>0.93200000000000005</v>
      </c>
      <c r="K579" s="17">
        <v>0.90500000000000003</v>
      </c>
      <c r="L579" s="18">
        <v>0.90200000000000002</v>
      </c>
      <c r="M579" s="16">
        <v>0.89500000000000002</v>
      </c>
      <c r="N579" s="17">
        <v>0.92700000000000005</v>
      </c>
      <c r="O579" s="18">
        <v>0.96799999999999997</v>
      </c>
      <c r="P579" s="17">
        <v>0.95299999999999996</v>
      </c>
      <c r="Q579" s="17">
        <v>0.90800000000000003</v>
      </c>
      <c r="R579" s="18">
        <v>0.93100000000000005</v>
      </c>
    </row>
    <row r="580" spans="1:18" ht="16.5">
      <c r="A580" s="19" t="s">
        <v>25</v>
      </c>
      <c r="B580" s="2" t="s">
        <v>31</v>
      </c>
      <c r="C580" s="15"/>
      <c r="D580" s="16"/>
      <c r="E580" s="17"/>
      <c r="F580" s="18"/>
      <c r="G580" s="16"/>
      <c r="H580" s="18"/>
      <c r="I580" s="17"/>
      <c r="J580" s="17"/>
      <c r="K580" s="17"/>
      <c r="L580" s="18"/>
      <c r="M580" s="16"/>
      <c r="N580" s="17"/>
      <c r="O580" s="18"/>
      <c r="P580" s="17"/>
      <c r="Q580" s="17"/>
      <c r="R580" s="18"/>
    </row>
    <row r="581" spans="1:18" ht="16.5">
      <c r="A581" s="19" t="s">
        <v>25</v>
      </c>
      <c r="B581" s="2" t="s">
        <v>25</v>
      </c>
      <c r="C581" s="15"/>
      <c r="D581" s="16"/>
      <c r="E581" s="17"/>
      <c r="F581" s="18"/>
      <c r="G581" s="16"/>
      <c r="H581" s="18"/>
      <c r="I581" s="17"/>
      <c r="J581" s="17"/>
      <c r="K581" s="17"/>
      <c r="L581" s="18"/>
      <c r="M581" s="16"/>
      <c r="N581" s="17"/>
      <c r="O581" s="18"/>
      <c r="P581" s="17"/>
      <c r="Q581" s="17"/>
      <c r="R581" s="18"/>
    </row>
    <row r="582" spans="1:18" ht="33">
      <c r="A582" s="19" t="s">
        <v>220</v>
      </c>
      <c r="B582" s="20" t="s">
        <v>221</v>
      </c>
      <c r="C582" s="15"/>
      <c r="D582" s="16"/>
      <c r="E582" s="17"/>
      <c r="F582" s="18"/>
      <c r="G582" s="16"/>
      <c r="H582" s="18"/>
      <c r="I582" s="17"/>
      <c r="J582" s="17"/>
      <c r="K582" s="17"/>
      <c r="L582" s="18"/>
      <c r="M582" s="16"/>
      <c r="N582" s="17"/>
      <c r="O582" s="18"/>
      <c r="P582" s="17"/>
      <c r="Q582" s="17"/>
      <c r="R582" s="18"/>
    </row>
    <row r="583" spans="1:18" ht="16.5">
      <c r="A583" s="19" t="s">
        <v>25</v>
      </c>
      <c r="B583" s="2" t="s">
        <v>76</v>
      </c>
      <c r="C583" s="15">
        <v>5.2999999999999999E-2</v>
      </c>
      <c r="D583" s="16">
        <v>8.6999999999999994E-2</v>
      </c>
      <c r="E583" s="17">
        <v>8.6999999999999994E-2</v>
      </c>
      <c r="F583" s="18">
        <v>2.5000000000000001E-2</v>
      </c>
      <c r="G583" s="16">
        <v>5.1999999999999998E-2</v>
      </c>
      <c r="H583" s="18">
        <v>5.2999999999999999E-2</v>
      </c>
      <c r="I583" s="17">
        <v>3.5999999999999997E-2</v>
      </c>
      <c r="J583" s="17">
        <v>6.8000000000000005E-2</v>
      </c>
      <c r="K583" s="17">
        <v>7.0000000000000007E-2</v>
      </c>
      <c r="L583" s="18">
        <v>3.5000000000000003E-2</v>
      </c>
      <c r="M583" s="16">
        <v>7.6999999999999999E-2</v>
      </c>
      <c r="N583" s="17">
        <v>5.0999999999999997E-2</v>
      </c>
      <c r="O583" s="18">
        <v>2.4E-2</v>
      </c>
      <c r="P583" s="17">
        <v>6.9000000000000006E-2</v>
      </c>
      <c r="Q583" s="17">
        <v>5.6000000000000001E-2</v>
      </c>
      <c r="R583" s="18">
        <v>4.4999999999999998E-2</v>
      </c>
    </row>
    <row r="584" spans="1:18" ht="16.5">
      <c r="A584" s="19" t="s">
        <v>25</v>
      </c>
      <c r="B584" s="2" t="s">
        <v>77</v>
      </c>
      <c r="C584" s="15">
        <v>0.94699999999999995</v>
      </c>
      <c r="D584" s="16">
        <v>0.91300000000000003</v>
      </c>
      <c r="E584" s="17">
        <v>0.91300000000000003</v>
      </c>
      <c r="F584" s="18">
        <v>0.97499999999999998</v>
      </c>
      <c r="G584" s="16">
        <v>0.94799999999999995</v>
      </c>
      <c r="H584" s="18">
        <v>0.94699999999999995</v>
      </c>
      <c r="I584" s="17">
        <v>0.96399999999999997</v>
      </c>
      <c r="J584" s="17">
        <v>0.93200000000000005</v>
      </c>
      <c r="K584" s="17">
        <v>0.93</v>
      </c>
      <c r="L584" s="18">
        <v>0.96499999999999997</v>
      </c>
      <c r="M584" s="16">
        <v>0.92300000000000004</v>
      </c>
      <c r="N584" s="17">
        <v>0.94899999999999995</v>
      </c>
      <c r="O584" s="18">
        <v>0.97599999999999998</v>
      </c>
      <c r="P584" s="17">
        <v>0.93100000000000005</v>
      </c>
      <c r="Q584" s="17">
        <v>0.94399999999999995</v>
      </c>
      <c r="R584" s="18">
        <v>0.95499999999999996</v>
      </c>
    </row>
    <row r="585" spans="1:18" ht="16.5">
      <c r="A585" s="19" t="s">
        <v>25</v>
      </c>
      <c r="B585" s="2" t="s">
        <v>31</v>
      </c>
      <c r="C585" s="15"/>
      <c r="D585" s="16"/>
      <c r="E585" s="17"/>
      <c r="F585" s="18"/>
      <c r="G585" s="16"/>
      <c r="H585" s="18"/>
      <c r="I585" s="17"/>
      <c r="J585" s="17"/>
      <c r="K585" s="17"/>
      <c r="L585" s="18"/>
      <c r="M585" s="16"/>
      <c r="N585" s="17"/>
      <c r="O585" s="18"/>
      <c r="P585" s="17"/>
      <c r="Q585" s="17"/>
      <c r="R585" s="18"/>
    </row>
    <row r="586" spans="1:18" ht="16.5">
      <c r="A586" s="19" t="s">
        <v>25</v>
      </c>
      <c r="B586" s="2" t="s">
        <v>25</v>
      </c>
      <c r="C586" s="15"/>
      <c r="D586" s="16"/>
      <c r="E586" s="17"/>
      <c r="F586" s="18"/>
      <c r="G586" s="16"/>
      <c r="H586" s="18"/>
      <c r="I586" s="17"/>
      <c r="J586" s="17"/>
      <c r="K586" s="17"/>
      <c r="L586" s="18"/>
      <c r="M586" s="16"/>
      <c r="N586" s="17"/>
      <c r="O586" s="18"/>
      <c r="P586" s="17"/>
      <c r="Q586" s="17"/>
      <c r="R586" s="18"/>
    </row>
    <row r="587" spans="1:18" ht="16.5">
      <c r="A587" s="19" t="s">
        <v>222</v>
      </c>
      <c r="B587" s="20" t="s">
        <v>223</v>
      </c>
      <c r="C587" s="15"/>
      <c r="D587" s="16"/>
      <c r="E587" s="17"/>
      <c r="F587" s="18"/>
      <c r="G587" s="16"/>
      <c r="H587" s="18"/>
      <c r="I587" s="17"/>
      <c r="J587" s="17"/>
      <c r="K587" s="17"/>
      <c r="L587" s="18"/>
      <c r="M587" s="16"/>
      <c r="N587" s="17"/>
      <c r="O587" s="18"/>
      <c r="P587" s="17"/>
      <c r="Q587" s="17"/>
      <c r="R587" s="18"/>
    </row>
    <row r="588" spans="1:18" ht="16.5">
      <c r="A588" s="19" t="s">
        <v>25</v>
      </c>
      <c r="B588" s="2" t="s">
        <v>76</v>
      </c>
      <c r="C588" s="15">
        <v>0.14399999999999999</v>
      </c>
      <c r="D588" s="16">
        <v>0.23699999999999999</v>
      </c>
      <c r="E588" s="17">
        <v>0.16300000000000001</v>
      </c>
      <c r="F588" s="18">
        <v>0.12</v>
      </c>
      <c r="G588" s="16">
        <v>0.159</v>
      </c>
      <c r="H588" s="18">
        <v>0.13100000000000001</v>
      </c>
      <c r="I588" s="17">
        <v>3.5999999999999997E-2</v>
      </c>
      <c r="J588" s="17">
        <v>7.9000000000000001E-2</v>
      </c>
      <c r="K588" s="17">
        <v>0.14299999999999999</v>
      </c>
      <c r="L588" s="18">
        <v>0.35099999999999998</v>
      </c>
      <c r="M588" s="16">
        <v>0.25900000000000001</v>
      </c>
      <c r="N588" s="17">
        <v>8.1000000000000003E-2</v>
      </c>
      <c r="O588" s="18">
        <v>7.2999999999999995E-2</v>
      </c>
      <c r="P588" s="17">
        <v>0.219</v>
      </c>
      <c r="Q588" s="17">
        <v>0.159</v>
      </c>
      <c r="R588" s="18">
        <v>0.108</v>
      </c>
    </row>
    <row r="589" spans="1:18" ht="16.5">
      <c r="A589" s="19" t="s">
        <v>25</v>
      </c>
      <c r="B589" s="2" t="s">
        <v>77</v>
      </c>
      <c r="C589" s="15">
        <v>0.84899999999999998</v>
      </c>
      <c r="D589" s="16">
        <v>0.76300000000000001</v>
      </c>
      <c r="E589" s="17">
        <v>0.83</v>
      </c>
      <c r="F589" s="18">
        <v>0.873</v>
      </c>
      <c r="G589" s="16">
        <v>0.83699999999999997</v>
      </c>
      <c r="H589" s="18">
        <v>0.86</v>
      </c>
      <c r="I589" s="17">
        <v>0.96399999999999997</v>
      </c>
      <c r="J589" s="17">
        <v>0.91100000000000003</v>
      </c>
      <c r="K589" s="17">
        <v>0.84799999999999998</v>
      </c>
      <c r="L589" s="18">
        <v>0.64100000000000001</v>
      </c>
      <c r="M589" s="16">
        <v>0.73599999999999999</v>
      </c>
      <c r="N589" s="17">
        <v>0.90500000000000003</v>
      </c>
      <c r="O589" s="18">
        <v>0.92700000000000005</v>
      </c>
      <c r="P589" s="17">
        <v>0.76500000000000001</v>
      </c>
      <c r="Q589" s="17">
        <v>0.83599999999999997</v>
      </c>
      <c r="R589" s="18">
        <v>0.88800000000000001</v>
      </c>
    </row>
    <row r="590" spans="1:18" ht="16.5">
      <c r="A590" s="19" t="s">
        <v>25</v>
      </c>
      <c r="B590" s="2" t="s">
        <v>31</v>
      </c>
      <c r="C590" s="15">
        <v>7.0000000000000001E-3</v>
      </c>
      <c r="D590" s="16"/>
      <c r="E590" s="17">
        <v>7.0000000000000001E-3</v>
      </c>
      <c r="F590" s="18">
        <v>7.0000000000000001E-3</v>
      </c>
      <c r="G590" s="16">
        <v>4.0000000000000001E-3</v>
      </c>
      <c r="H590" s="18">
        <v>8.9999999999999993E-3</v>
      </c>
      <c r="I590" s="17"/>
      <c r="J590" s="17">
        <v>0.01</v>
      </c>
      <c r="K590" s="17">
        <v>8.9999999999999993E-3</v>
      </c>
      <c r="L590" s="18">
        <v>8.0000000000000002E-3</v>
      </c>
      <c r="M590" s="16">
        <v>6.0000000000000001E-3</v>
      </c>
      <c r="N590" s="17">
        <v>1.4E-2</v>
      </c>
      <c r="O590" s="18"/>
      <c r="P590" s="17">
        <v>1.6E-2</v>
      </c>
      <c r="Q590" s="17">
        <v>5.0000000000000001E-3</v>
      </c>
      <c r="R590" s="18">
        <v>4.0000000000000001E-3</v>
      </c>
    </row>
    <row r="591" spans="1:18" ht="16.5">
      <c r="A591" s="19" t="s">
        <v>25</v>
      </c>
      <c r="B591" s="2" t="s">
        <v>25</v>
      </c>
      <c r="C591" s="15"/>
      <c r="D591" s="16"/>
      <c r="E591" s="17"/>
      <c r="F591" s="18"/>
      <c r="G591" s="16"/>
      <c r="H591" s="18"/>
      <c r="I591" s="17"/>
      <c r="J591" s="17"/>
      <c r="K591" s="17"/>
      <c r="L591" s="18"/>
      <c r="M591" s="16"/>
      <c r="N591" s="17"/>
      <c r="O591" s="18"/>
      <c r="P591" s="17"/>
      <c r="Q591" s="17"/>
      <c r="R591" s="18"/>
    </row>
    <row r="592" spans="1:18" ht="33">
      <c r="A592" s="19" t="s">
        <v>224</v>
      </c>
      <c r="B592" s="20" t="s">
        <v>225</v>
      </c>
      <c r="C592" s="15"/>
      <c r="D592" s="16"/>
      <c r="E592" s="17"/>
      <c r="F592" s="18"/>
      <c r="G592" s="16"/>
      <c r="H592" s="18"/>
      <c r="I592" s="17"/>
      <c r="J592" s="17"/>
      <c r="K592" s="17"/>
      <c r="L592" s="18"/>
      <c r="M592" s="16"/>
      <c r="N592" s="17"/>
      <c r="O592" s="18"/>
      <c r="P592" s="17"/>
      <c r="Q592" s="17"/>
      <c r="R592" s="18"/>
    </row>
    <row r="593" spans="1:18" ht="16.5">
      <c r="A593" s="19" t="s">
        <v>25</v>
      </c>
      <c r="B593" s="2" t="s">
        <v>76</v>
      </c>
      <c r="C593" s="15">
        <v>0.188</v>
      </c>
      <c r="D593" s="16">
        <v>0.26700000000000002</v>
      </c>
      <c r="E593" s="17">
        <v>0.22600000000000001</v>
      </c>
      <c r="F593" s="18">
        <v>0.151</v>
      </c>
      <c r="G593" s="16">
        <v>0.17699999999999999</v>
      </c>
      <c r="H593" s="18">
        <v>0.19700000000000001</v>
      </c>
      <c r="I593" s="17">
        <v>1.2E-2</v>
      </c>
      <c r="J593" s="17">
        <v>8.5999999999999993E-2</v>
      </c>
      <c r="K593" s="17">
        <v>0.26700000000000002</v>
      </c>
      <c r="L593" s="18">
        <v>0.433</v>
      </c>
      <c r="M593" s="16">
        <v>0.30199999999999999</v>
      </c>
      <c r="N593" s="17">
        <v>0.129</v>
      </c>
      <c r="O593" s="18">
        <v>0.111</v>
      </c>
      <c r="P593" s="17">
        <v>0.26900000000000002</v>
      </c>
      <c r="Q593" s="17">
        <v>0.23100000000000001</v>
      </c>
      <c r="R593" s="18">
        <v>0.128</v>
      </c>
    </row>
    <row r="594" spans="1:18" ht="16.5">
      <c r="A594" s="19" t="s">
        <v>25</v>
      </c>
      <c r="B594" s="2" t="s">
        <v>77</v>
      </c>
      <c r="C594" s="15">
        <v>0.81</v>
      </c>
      <c r="D594" s="16">
        <v>0.73299999999999998</v>
      </c>
      <c r="E594" s="17">
        <v>0.76700000000000002</v>
      </c>
      <c r="F594" s="18">
        <v>0.84899999999999998</v>
      </c>
      <c r="G594" s="16">
        <v>0.82299999999999995</v>
      </c>
      <c r="H594" s="18">
        <v>0.79800000000000004</v>
      </c>
      <c r="I594" s="17">
        <v>0.98799999999999999</v>
      </c>
      <c r="J594" s="17">
        <v>0.90400000000000003</v>
      </c>
      <c r="K594" s="17">
        <v>0.73299999999999998</v>
      </c>
      <c r="L594" s="18">
        <v>0.56699999999999995</v>
      </c>
      <c r="M594" s="16">
        <v>0.69799999999999995</v>
      </c>
      <c r="N594" s="17">
        <v>0.86199999999999999</v>
      </c>
      <c r="O594" s="18">
        <v>0.88900000000000001</v>
      </c>
      <c r="P594" s="17">
        <v>0.71499999999999997</v>
      </c>
      <c r="Q594" s="17">
        <v>0.76900000000000002</v>
      </c>
      <c r="R594" s="18">
        <v>0.872</v>
      </c>
    </row>
    <row r="595" spans="1:18" ht="16.5">
      <c r="A595" s="19" t="s">
        <v>25</v>
      </c>
      <c r="B595" s="2" t="s">
        <v>31</v>
      </c>
      <c r="C595" s="15">
        <v>3.0000000000000001E-3</v>
      </c>
      <c r="D595" s="16"/>
      <c r="E595" s="17">
        <v>7.0000000000000001E-3</v>
      </c>
      <c r="F595" s="18"/>
      <c r="G595" s="16"/>
      <c r="H595" s="18">
        <v>5.0000000000000001E-3</v>
      </c>
      <c r="I595" s="17"/>
      <c r="J595" s="17">
        <v>0.01</v>
      </c>
      <c r="K595" s="17"/>
      <c r="L595" s="18"/>
      <c r="M595" s="16"/>
      <c r="N595" s="17">
        <v>8.0000000000000002E-3</v>
      </c>
      <c r="O595" s="18"/>
      <c r="P595" s="17">
        <v>1.6E-2</v>
      </c>
      <c r="Q595" s="17"/>
      <c r="R595" s="18"/>
    </row>
    <row r="596" spans="1:18" ht="16.5">
      <c r="A596" s="19" t="s">
        <v>25</v>
      </c>
      <c r="B596" s="2" t="s">
        <v>25</v>
      </c>
      <c r="C596" s="15"/>
      <c r="D596" s="16"/>
      <c r="E596" s="17"/>
      <c r="F596" s="18"/>
      <c r="G596" s="16"/>
      <c r="H596" s="18"/>
      <c r="I596" s="17"/>
      <c r="J596" s="17"/>
      <c r="K596" s="17"/>
      <c r="L596" s="18"/>
      <c r="M596" s="16"/>
      <c r="N596" s="17"/>
      <c r="O596" s="18"/>
      <c r="P596" s="17"/>
      <c r="Q596" s="17"/>
      <c r="R596" s="18"/>
    </row>
    <row r="597" spans="1:18" ht="16.5">
      <c r="A597" s="19" t="s">
        <v>226</v>
      </c>
      <c r="B597" s="20" t="s">
        <v>227</v>
      </c>
      <c r="C597" s="15"/>
      <c r="D597" s="16"/>
      <c r="E597" s="17"/>
      <c r="F597" s="18"/>
      <c r="G597" s="16"/>
      <c r="H597" s="18"/>
      <c r="I597" s="17"/>
      <c r="J597" s="17"/>
      <c r="K597" s="17"/>
      <c r="L597" s="18"/>
      <c r="M597" s="16"/>
      <c r="N597" s="17"/>
      <c r="O597" s="18"/>
      <c r="P597" s="17"/>
      <c r="Q597" s="17"/>
      <c r="R597" s="18"/>
    </row>
    <row r="598" spans="1:18" ht="16.5">
      <c r="A598" s="19" t="s">
        <v>25</v>
      </c>
      <c r="B598" s="2" t="s">
        <v>76</v>
      </c>
      <c r="C598" s="15">
        <v>0.17699999999999999</v>
      </c>
      <c r="D598" s="16">
        <v>0.28299999999999997</v>
      </c>
      <c r="E598" s="17">
        <v>0.15</v>
      </c>
      <c r="F598" s="18">
        <v>0.183</v>
      </c>
      <c r="G598" s="16">
        <v>0.13400000000000001</v>
      </c>
      <c r="H598" s="18">
        <v>0.216</v>
      </c>
      <c r="I598" s="17">
        <v>7.9000000000000001E-2</v>
      </c>
      <c r="J598" s="17">
        <v>0.20699999999999999</v>
      </c>
      <c r="K598" s="17">
        <v>0.217</v>
      </c>
      <c r="L598" s="18">
        <v>0.214</v>
      </c>
      <c r="M598" s="16">
        <v>0.18</v>
      </c>
      <c r="N598" s="17">
        <v>0.13900000000000001</v>
      </c>
      <c r="O598" s="18">
        <v>0.217</v>
      </c>
      <c r="P598" s="17">
        <v>0.108</v>
      </c>
      <c r="Q598" s="17">
        <v>0.20499999999999999</v>
      </c>
      <c r="R598" s="18">
        <v>0.185</v>
      </c>
    </row>
    <row r="599" spans="1:18" ht="16.5">
      <c r="A599" s="19" t="s">
        <v>25</v>
      </c>
      <c r="B599" s="2" t="s">
        <v>77</v>
      </c>
      <c r="C599" s="15">
        <v>0.81799999999999995</v>
      </c>
      <c r="D599" s="16">
        <v>0.71699999999999997</v>
      </c>
      <c r="E599" s="17">
        <v>0.83699999999999997</v>
      </c>
      <c r="F599" s="18">
        <v>0.81699999999999995</v>
      </c>
      <c r="G599" s="16">
        <v>0.86599999999999999</v>
      </c>
      <c r="H599" s="18">
        <v>0.77500000000000002</v>
      </c>
      <c r="I599" s="17">
        <v>0.92100000000000004</v>
      </c>
      <c r="J599" s="17">
        <v>0.78300000000000003</v>
      </c>
      <c r="K599" s="17">
        <v>0.77400000000000002</v>
      </c>
      <c r="L599" s="18">
        <v>0.78600000000000003</v>
      </c>
      <c r="M599" s="16">
        <v>0.82</v>
      </c>
      <c r="N599" s="17">
        <v>0.84599999999999997</v>
      </c>
      <c r="O599" s="18">
        <v>0.78300000000000003</v>
      </c>
      <c r="P599" s="17">
        <v>0.876</v>
      </c>
      <c r="Q599" s="17">
        <v>0.79500000000000004</v>
      </c>
      <c r="R599" s="18">
        <v>0.81</v>
      </c>
    </row>
    <row r="600" spans="1:18" ht="16.5">
      <c r="A600" s="19" t="s">
        <v>25</v>
      </c>
      <c r="B600" s="2" t="s">
        <v>31</v>
      </c>
      <c r="C600" s="15">
        <v>5.0000000000000001E-3</v>
      </c>
      <c r="D600" s="16"/>
      <c r="E600" s="17">
        <v>1.2999999999999999E-2</v>
      </c>
      <c r="F600" s="18"/>
      <c r="G600" s="16"/>
      <c r="H600" s="18">
        <v>8.9999999999999993E-3</v>
      </c>
      <c r="I600" s="17"/>
      <c r="J600" s="17">
        <v>0.01</v>
      </c>
      <c r="K600" s="17">
        <v>8.9999999999999993E-3</v>
      </c>
      <c r="L600" s="18"/>
      <c r="M600" s="16"/>
      <c r="N600" s="17">
        <v>1.4999999999999999E-2</v>
      </c>
      <c r="O600" s="18"/>
      <c r="P600" s="17">
        <v>1.6E-2</v>
      </c>
      <c r="Q600" s="17"/>
      <c r="R600" s="18">
        <v>4.0000000000000001E-3</v>
      </c>
    </row>
    <row r="601" spans="1:18" ht="16.5">
      <c r="A601" s="19" t="s">
        <v>25</v>
      </c>
      <c r="B601" s="2" t="s">
        <v>25</v>
      </c>
      <c r="C601" s="15"/>
      <c r="D601" s="16"/>
      <c r="E601" s="17"/>
      <c r="F601" s="18"/>
      <c r="G601" s="16"/>
      <c r="H601" s="18"/>
      <c r="I601" s="17"/>
      <c r="J601" s="17"/>
      <c r="K601" s="17"/>
      <c r="L601" s="18"/>
      <c r="M601" s="16"/>
      <c r="N601" s="17"/>
      <c r="O601" s="18"/>
      <c r="P601" s="17"/>
      <c r="Q601" s="17"/>
      <c r="R601" s="18"/>
    </row>
    <row r="602" spans="1:18" ht="33">
      <c r="A602" s="19" t="s">
        <v>228</v>
      </c>
      <c r="B602" s="20" t="s">
        <v>229</v>
      </c>
      <c r="C602" s="15"/>
      <c r="D602" s="16"/>
      <c r="E602" s="17"/>
      <c r="F602" s="18"/>
      <c r="G602" s="16"/>
      <c r="H602" s="18"/>
      <c r="I602" s="17"/>
      <c r="J602" s="17"/>
      <c r="K602" s="17"/>
      <c r="L602" s="18"/>
      <c r="M602" s="16"/>
      <c r="N602" s="17"/>
      <c r="O602" s="18"/>
      <c r="P602" s="17"/>
      <c r="Q602" s="17"/>
      <c r="R602" s="18"/>
    </row>
    <row r="603" spans="1:18" ht="16.5">
      <c r="A603" s="19" t="s">
        <v>25</v>
      </c>
      <c r="B603" s="2" t="s">
        <v>76</v>
      </c>
      <c r="C603" s="15">
        <v>3.5000000000000003E-2</v>
      </c>
      <c r="D603" s="16"/>
      <c r="E603" s="17">
        <v>5.5E-2</v>
      </c>
      <c r="F603" s="18">
        <v>2.5999999999999999E-2</v>
      </c>
      <c r="G603" s="16">
        <v>0.03</v>
      </c>
      <c r="H603" s="18">
        <v>0.04</v>
      </c>
      <c r="I603" s="17">
        <v>3.1E-2</v>
      </c>
      <c r="J603" s="17">
        <v>1.9E-2</v>
      </c>
      <c r="K603" s="17">
        <v>2.5999999999999999E-2</v>
      </c>
      <c r="L603" s="18">
        <v>7.0999999999999994E-2</v>
      </c>
      <c r="M603" s="16">
        <v>4.2000000000000003E-2</v>
      </c>
      <c r="N603" s="17">
        <v>3.6999999999999998E-2</v>
      </c>
      <c r="O603" s="18">
        <v>2.5999999999999999E-2</v>
      </c>
      <c r="P603" s="17">
        <v>1.2999999999999999E-2</v>
      </c>
      <c r="Q603" s="17">
        <v>3.3000000000000002E-2</v>
      </c>
      <c r="R603" s="18">
        <v>4.5999999999999999E-2</v>
      </c>
    </row>
    <row r="604" spans="1:18" ht="16.5">
      <c r="A604" s="19" t="s">
        <v>25</v>
      </c>
      <c r="B604" s="2" t="s">
        <v>77</v>
      </c>
      <c r="C604" s="15">
        <v>0.95</v>
      </c>
      <c r="D604" s="16">
        <v>1</v>
      </c>
      <c r="E604" s="17">
        <v>0.93200000000000005</v>
      </c>
      <c r="F604" s="18">
        <v>0.95599999999999996</v>
      </c>
      <c r="G604" s="16">
        <v>0.97</v>
      </c>
      <c r="H604" s="18">
        <v>0.93200000000000005</v>
      </c>
      <c r="I604" s="17">
        <v>0.95399999999999996</v>
      </c>
      <c r="J604" s="17">
        <v>0.95099999999999996</v>
      </c>
      <c r="K604" s="17">
        <v>0.96499999999999997</v>
      </c>
      <c r="L604" s="18">
        <v>0.92900000000000005</v>
      </c>
      <c r="M604" s="16">
        <v>0.94299999999999995</v>
      </c>
      <c r="N604" s="17">
        <v>0.94899999999999995</v>
      </c>
      <c r="O604" s="18">
        <v>0.96</v>
      </c>
      <c r="P604" s="17">
        <v>0.97099999999999997</v>
      </c>
      <c r="Q604" s="17">
        <v>0.95099999999999996</v>
      </c>
      <c r="R604" s="18">
        <v>0.94099999999999995</v>
      </c>
    </row>
    <row r="605" spans="1:18" ht="16.5">
      <c r="A605" s="19" t="s">
        <v>25</v>
      </c>
      <c r="B605" s="2" t="s">
        <v>31</v>
      </c>
      <c r="C605" s="15">
        <v>1.4999999999999999E-2</v>
      </c>
      <c r="D605" s="16"/>
      <c r="E605" s="17">
        <v>1.2999999999999999E-2</v>
      </c>
      <c r="F605" s="18">
        <v>1.7999999999999999E-2</v>
      </c>
      <c r="G605" s="16"/>
      <c r="H605" s="18">
        <v>2.8000000000000001E-2</v>
      </c>
      <c r="I605" s="17">
        <v>1.4999999999999999E-2</v>
      </c>
      <c r="J605" s="17">
        <v>3.1E-2</v>
      </c>
      <c r="K605" s="17">
        <v>8.9999999999999993E-3</v>
      </c>
      <c r="L605" s="18"/>
      <c r="M605" s="16">
        <v>1.4999999999999999E-2</v>
      </c>
      <c r="N605" s="17">
        <v>1.4999999999999999E-2</v>
      </c>
      <c r="O605" s="18">
        <v>1.4E-2</v>
      </c>
      <c r="P605" s="17">
        <v>1.6E-2</v>
      </c>
      <c r="Q605" s="17">
        <v>1.6E-2</v>
      </c>
      <c r="R605" s="18">
        <v>1.2999999999999999E-2</v>
      </c>
    </row>
    <row r="606" spans="1:18" ht="16.5">
      <c r="A606" s="19" t="s">
        <v>25</v>
      </c>
      <c r="B606" s="2" t="s">
        <v>25</v>
      </c>
      <c r="C606" s="15"/>
      <c r="D606" s="16"/>
      <c r="E606" s="17"/>
      <c r="F606" s="18"/>
      <c r="G606" s="16"/>
      <c r="H606" s="18"/>
      <c r="I606" s="17"/>
      <c r="J606" s="17"/>
      <c r="K606" s="17"/>
      <c r="L606" s="18"/>
      <c r="M606" s="16"/>
      <c r="N606" s="17"/>
      <c r="O606" s="18"/>
      <c r="P606" s="17"/>
      <c r="Q606" s="17"/>
      <c r="R606" s="18"/>
    </row>
    <row r="607" spans="1:18" ht="33">
      <c r="A607" s="19" t="s">
        <v>230</v>
      </c>
      <c r="B607" s="20" t="s">
        <v>231</v>
      </c>
      <c r="C607" s="15"/>
      <c r="D607" s="16"/>
      <c r="E607" s="17"/>
      <c r="F607" s="18"/>
      <c r="G607" s="16"/>
      <c r="H607" s="18"/>
      <c r="I607" s="17"/>
      <c r="J607" s="17"/>
      <c r="K607" s="17"/>
      <c r="L607" s="18"/>
      <c r="M607" s="16"/>
      <c r="N607" s="17"/>
      <c r="O607" s="18"/>
      <c r="P607" s="17"/>
      <c r="Q607" s="17"/>
      <c r="R607" s="18"/>
    </row>
    <row r="608" spans="1:18" ht="16.5">
      <c r="A608" s="19" t="s">
        <v>25</v>
      </c>
      <c r="B608" s="2" t="s">
        <v>76</v>
      </c>
      <c r="C608" s="15">
        <v>4.2000000000000003E-2</v>
      </c>
      <c r="D608" s="16">
        <v>6.9000000000000006E-2</v>
      </c>
      <c r="E608" s="17">
        <v>4.8000000000000001E-2</v>
      </c>
      <c r="F608" s="18">
        <v>3.4000000000000002E-2</v>
      </c>
      <c r="G608" s="16">
        <v>3.9E-2</v>
      </c>
      <c r="H608" s="18">
        <v>4.3999999999999997E-2</v>
      </c>
      <c r="I608" s="17"/>
      <c r="J608" s="17">
        <v>4.8000000000000001E-2</v>
      </c>
      <c r="K608" s="17">
        <v>2.5999999999999999E-2</v>
      </c>
      <c r="L608" s="18">
        <v>9.8000000000000004E-2</v>
      </c>
      <c r="M608" s="16">
        <v>4.1000000000000002E-2</v>
      </c>
      <c r="N608" s="17">
        <v>4.2000000000000003E-2</v>
      </c>
      <c r="O608" s="18">
        <v>4.2000000000000003E-2</v>
      </c>
      <c r="P608" s="17">
        <v>4.9000000000000002E-2</v>
      </c>
      <c r="Q608" s="17">
        <v>2.8000000000000001E-2</v>
      </c>
      <c r="R608" s="18">
        <v>0.05</v>
      </c>
    </row>
    <row r="609" spans="1:18" ht="16.5">
      <c r="A609" s="19" t="s">
        <v>25</v>
      </c>
      <c r="B609" s="2" t="s">
        <v>77</v>
      </c>
      <c r="C609" s="15">
        <v>0.94699999999999995</v>
      </c>
      <c r="D609" s="16">
        <v>0.90100000000000002</v>
      </c>
      <c r="E609" s="17">
        <v>0.94499999999999995</v>
      </c>
      <c r="F609" s="18">
        <v>0.95299999999999996</v>
      </c>
      <c r="G609" s="16">
        <v>0.96099999999999997</v>
      </c>
      <c r="H609" s="18">
        <v>0.93400000000000005</v>
      </c>
      <c r="I609" s="17">
        <v>0.98499999999999999</v>
      </c>
      <c r="J609" s="17">
        <v>0.93200000000000005</v>
      </c>
      <c r="K609" s="17">
        <v>0.96499999999999997</v>
      </c>
      <c r="L609" s="18">
        <v>0.90200000000000002</v>
      </c>
      <c r="M609" s="16">
        <v>0.95899999999999996</v>
      </c>
      <c r="N609" s="17">
        <v>0.94199999999999995</v>
      </c>
      <c r="O609" s="18">
        <v>0.93700000000000006</v>
      </c>
      <c r="P609" s="17">
        <v>0.91900000000000004</v>
      </c>
      <c r="Q609" s="17">
        <v>0.96599999999999997</v>
      </c>
      <c r="R609" s="18">
        <v>0.94099999999999995</v>
      </c>
    </row>
    <row r="610" spans="1:18" ht="16.5">
      <c r="A610" s="19" t="s">
        <v>25</v>
      </c>
      <c r="B610" s="2" t="s">
        <v>31</v>
      </c>
      <c r="C610" s="15">
        <v>1.2E-2</v>
      </c>
      <c r="D610" s="16">
        <v>0.03</v>
      </c>
      <c r="E610" s="17">
        <v>7.0000000000000001E-3</v>
      </c>
      <c r="F610" s="18">
        <v>1.2E-2</v>
      </c>
      <c r="G610" s="16"/>
      <c r="H610" s="18">
        <v>2.1999999999999999E-2</v>
      </c>
      <c r="I610" s="17">
        <v>1.4999999999999999E-2</v>
      </c>
      <c r="J610" s="17">
        <v>0.02</v>
      </c>
      <c r="K610" s="17">
        <v>8.9999999999999993E-3</v>
      </c>
      <c r="L610" s="18"/>
      <c r="M610" s="16"/>
      <c r="N610" s="17">
        <v>1.7000000000000001E-2</v>
      </c>
      <c r="O610" s="18">
        <v>2.1000000000000001E-2</v>
      </c>
      <c r="P610" s="17">
        <v>3.2000000000000001E-2</v>
      </c>
      <c r="Q610" s="17">
        <v>6.0000000000000001E-3</v>
      </c>
      <c r="R610" s="18">
        <v>8.9999999999999993E-3</v>
      </c>
    </row>
    <row r="611" spans="1:18" ht="16.5">
      <c r="A611" s="19" t="s">
        <v>25</v>
      </c>
      <c r="B611" s="2" t="s">
        <v>25</v>
      </c>
      <c r="C611" s="15"/>
      <c r="D611" s="16"/>
      <c r="E611" s="17"/>
      <c r="F611" s="18"/>
      <c r="G611" s="16"/>
      <c r="H611" s="18"/>
      <c r="I611" s="17"/>
      <c r="J611" s="17"/>
      <c r="K611" s="17"/>
      <c r="L611" s="18"/>
      <c r="M611" s="16"/>
      <c r="N611" s="17"/>
      <c r="O611" s="18"/>
      <c r="P611" s="17"/>
      <c r="Q611" s="17"/>
      <c r="R611" s="18"/>
    </row>
    <row r="612" spans="1:18" ht="33">
      <c r="A612" s="19" t="s">
        <v>232</v>
      </c>
      <c r="B612" s="20" t="s">
        <v>233</v>
      </c>
      <c r="C612" s="15"/>
      <c r="D612" s="16"/>
      <c r="E612" s="17"/>
      <c r="F612" s="18"/>
      <c r="G612" s="16"/>
      <c r="H612" s="18"/>
      <c r="I612" s="17"/>
      <c r="J612" s="17"/>
      <c r="K612" s="17"/>
      <c r="L612" s="18"/>
      <c r="M612" s="16"/>
      <c r="N612" s="17"/>
      <c r="O612" s="18"/>
      <c r="P612" s="17"/>
      <c r="Q612" s="17"/>
      <c r="R612" s="18"/>
    </row>
    <row r="613" spans="1:18" ht="16.5">
      <c r="A613" s="19" t="s">
        <v>25</v>
      </c>
      <c r="B613" s="2" t="s">
        <v>76</v>
      </c>
      <c r="C613" s="15">
        <v>3.4000000000000002E-2</v>
      </c>
      <c r="D613" s="16">
        <v>8.4000000000000005E-2</v>
      </c>
      <c r="E613" s="17">
        <v>3.6999999999999998E-2</v>
      </c>
      <c r="F613" s="18">
        <v>2.5000000000000001E-2</v>
      </c>
      <c r="G613" s="16">
        <v>1.9E-2</v>
      </c>
      <c r="H613" s="18">
        <v>4.7E-2</v>
      </c>
      <c r="I613" s="17"/>
      <c r="J613" s="17">
        <v>4.1000000000000002E-2</v>
      </c>
      <c r="K613" s="17">
        <v>2.5000000000000001E-2</v>
      </c>
      <c r="L613" s="18">
        <v>7.2999999999999995E-2</v>
      </c>
      <c r="M613" s="16">
        <v>2.9000000000000001E-2</v>
      </c>
      <c r="N613" s="17">
        <v>2.9000000000000001E-2</v>
      </c>
      <c r="O613" s="18">
        <v>4.4999999999999998E-2</v>
      </c>
      <c r="P613" s="17">
        <v>3.5000000000000003E-2</v>
      </c>
      <c r="Q613" s="17">
        <v>3.5000000000000003E-2</v>
      </c>
      <c r="R613" s="18">
        <v>3.3000000000000002E-2</v>
      </c>
    </row>
    <row r="614" spans="1:18" ht="16.5">
      <c r="A614" s="19" t="s">
        <v>25</v>
      </c>
      <c r="B614" s="2" t="s">
        <v>77</v>
      </c>
      <c r="C614" s="15">
        <v>0.96399999999999997</v>
      </c>
      <c r="D614" s="16">
        <v>0.91600000000000004</v>
      </c>
      <c r="E614" s="17">
        <v>0.95499999999999996</v>
      </c>
      <c r="F614" s="18">
        <v>0.97499999999999998</v>
      </c>
      <c r="G614" s="16">
        <v>0.98099999999999998</v>
      </c>
      <c r="H614" s="18">
        <v>0.94799999999999995</v>
      </c>
      <c r="I614" s="17">
        <v>1</v>
      </c>
      <c r="J614" s="17">
        <v>0.94899999999999995</v>
      </c>
      <c r="K614" s="17">
        <v>0.97499999999999998</v>
      </c>
      <c r="L614" s="18">
        <v>0.92700000000000005</v>
      </c>
      <c r="M614" s="16">
        <v>0.97099999999999997</v>
      </c>
      <c r="N614" s="17">
        <v>0.96199999999999997</v>
      </c>
      <c r="O614" s="18">
        <v>0.95499999999999996</v>
      </c>
      <c r="P614" s="17">
        <v>0.94899999999999995</v>
      </c>
      <c r="Q614" s="17">
        <v>0.96499999999999997</v>
      </c>
      <c r="R614" s="18">
        <v>0.96699999999999997</v>
      </c>
    </row>
    <row r="615" spans="1:18" ht="16.5">
      <c r="A615" s="19" t="s">
        <v>25</v>
      </c>
      <c r="B615" s="2" t="s">
        <v>31</v>
      </c>
      <c r="C615" s="15">
        <v>3.0000000000000001E-3</v>
      </c>
      <c r="D615" s="16"/>
      <c r="E615" s="17">
        <v>7.0000000000000001E-3</v>
      </c>
      <c r="F615" s="18"/>
      <c r="G615" s="16"/>
      <c r="H615" s="18">
        <v>5.0000000000000001E-3</v>
      </c>
      <c r="I615" s="17"/>
      <c r="J615" s="17">
        <v>0.01</v>
      </c>
      <c r="K615" s="17"/>
      <c r="L615" s="18"/>
      <c r="M615" s="16"/>
      <c r="N615" s="17">
        <v>8.0000000000000002E-3</v>
      </c>
      <c r="O615" s="18"/>
      <c r="P615" s="17">
        <v>1.6E-2</v>
      </c>
      <c r="Q615" s="17"/>
      <c r="R615" s="18"/>
    </row>
    <row r="616" spans="1:18" ht="16.5">
      <c r="A616" s="19" t="s">
        <v>25</v>
      </c>
      <c r="B616" s="2" t="s">
        <v>25</v>
      </c>
      <c r="C616" s="15"/>
      <c r="D616" s="16"/>
      <c r="E616" s="17"/>
      <c r="F616" s="18"/>
      <c r="G616" s="16"/>
      <c r="H616" s="18"/>
      <c r="I616" s="17"/>
      <c r="J616" s="17"/>
      <c r="K616" s="17"/>
      <c r="L616" s="18"/>
      <c r="M616" s="16"/>
      <c r="N616" s="17"/>
      <c r="O616" s="18"/>
      <c r="P616" s="17"/>
      <c r="Q616" s="17"/>
      <c r="R616" s="18"/>
    </row>
    <row r="617" spans="1:18" ht="33">
      <c r="A617" s="19" t="s">
        <v>234</v>
      </c>
      <c r="B617" s="20" t="s">
        <v>235</v>
      </c>
      <c r="C617" s="15"/>
      <c r="D617" s="16"/>
      <c r="E617" s="17"/>
      <c r="F617" s="18"/>
      <c r="G617" s="16"/>
      <c r="H617" s="18"/>
      <c r="I617" s="17"/>
      <c r="J617" s="17"/>
      <c r="K617" s="17"/>
      <c r="L617" s="18"/>
      <c r="M617" s="16"/>
      <c r="N617" s="17"/>
      <c r="O617" s="18"/>
      <c r="P617" s="17"/>
      <c r="Q617" s="17"/>
      <c r="R617" s="18"/>
    </row>
    <row r="618" spans="1:18" ht="16.5">
      <c r="A618" s="19" t="s">
        <v>25</v>
      </c>
      <c r="B618" s="2" t="s">
        <v>76</v>
      </c>
      <c r="C618" s="15">
        <v>0.13700000000000001</v>
      </c>
      <c r="D618" s="16">
        <v>0.186</v>
      </c>
      <c r="E618" s="17">
        <v>0.16300000000000001</v>
      </c>
      <c r="F618" s="18">
        <v>0.112</v>
      </c>
      <c r="G618" s="16">
        <v>0.113</v>
      </c>
      <c r="H618" s="18">
        <v>0.158</v>
      </c>
      <c r="I618" s="17">
        <v>0.11</v>
      </c>
      <c r="J618" s="17">
        <v>0.14499999999999999</v>
      </c>
      <c r="K618" s="17">
        <v>0.14699999999999999</v>
      </c>
      <c r="L618" s="18">
        <v>0.14499999999999999</v>
      </c>
      <c r="M618" s="16">
        <v>0.152</v>
      </c>
      <c r="N618" s="17">
        <v>0.157</v>
      </c>
      <c r="O618" s="18">
        <v>9.4E-2</v>
      </c>
      <c r="P618" s="17">
        <v>0.186</v>
      </c>
      <c r="Q618" s="17">
        <v>0.14000000000000001</v>
      </c>
      <c r="R618" s="18">
        <v>0.11700000000000001</v>
      </c>
    </row>
    <row r="619" spans="1:18" ht="16.5">
      <c r="A619" s="19" t="s">
        <v>25</v>
      </c>
      <c r="B619" s="2" t="s">
        <v>77</v>
      </c>
      <c r="C619" s="15">
        <v>0.85699999999999998</v>
      </c>
      <c r="D619" s="16">
        <v>0.81399999999999995</v>
      </c>
      <c r="E619" s="17">
        <v>0.81899999999999995</v>
      </c>
      <c r="F619" s="18">
        <v>0.88800000000000001</v>
      </c>
      <c r="G619" s="16">
        <v>0.873</v>
      </c>
      <c r="H619" s="18">
        <v>0.84199999999999997</v>
      </c>
      <c r="I619" s="17">
        <v>0.878</v>
      </c>
      <c r="J619" s="17">
        <v>0.85499999999999998</v>
      </c>
      <c r="K619" s="17">
        <v>0.84399999999999997</v>
      </c>
      <c r="L619" s="18">
        <v>0.84699999999999998</v>
      </c>
      <c r="M619" s="16">
        <v>0.83799999999999997</v>
      </c>
      <c r="N619" s="17">
        <v>0.84299999999999997</v>
      </c>
      <c r="O619" s="18">
        <v>0.89500000000000002</v>
      </c>
      <c r="P619" s="17">
        <v>0.80300000000000005</v>
      </c>
      <c r="Q619" s="17">
        <v>0.86</v>
      </c>
      <c r="R619" s="18">
        <v>0.872</v>
      </c>
    </row>
    <row r="620" spans="1:18" ht="16.5">
      <c r="A620" s="19" t="s">
        <v>25</v>
      </c>
      <c r="B620" s="2" t="s">
        <v>31</v>
      </c>
      <c r="C620" s="15">
        <v>7.0000000000000001E-3</v>
      </c>
      <c r="D620" s="16"/>
      <c r="E620" s="17">
        <v>1.7999999999999999E-2</v>
      </c>
      <c r="F620" s="18"/>
      <c r="G620" s="16">
        <v>1.4E-2</v>
      </c>
      <c r="H620" s="18"/>
      <c r="I620" s="17">
        <v>1.2E-2</v>
      </c>
      <c r="J620" s="17"/>
      <c r="K620" s="17">
        <v>8.0000000000000002E-3</v>
      </c>
      <c r="L620" s="18">
        <v>8.0000000000000002E-3</v>
      </c>
      <c r="M620" s="16">
        <v>0.01</v>
      </c>
      <c r="N620" s="17"/>
      <c r="O620" s="18">
        <v>1.0999999999999999E-2</v>
      </c>
      <c r="P620" s="17">
        <v>1.0999999999999999E-2</v>
      </c>
      <c r="Q620" s="17"/>
      <c r="R620" s="18">
        <v>1.0999999999999999E-2</v>
      </c>
    </row>
    <row r="621" spans="1:18" ht="16.5">
      <c r="A621" s="19" t="s">
        <v>25</v>
      </c>
      <c r="B621" s="2" t="s">
        <v>25</v>
      </c>
      <c r="C621" s="15"/>
      <c r="D621" s="16"/>
      <c r="E621" s="17"/>
      <c r="F621" s="18"/>
      <c r="G621" s="16"/>
      <c r="H621" s="18"/>
      <c r="I621" s="17"/>
      <c r="J621" s="17"/>
      <c r="K621" s="17"/>
      <c r="L621" s="18"/>
      <c r="M621" s="16"/>
      <c r="N621" s="17"/>
      <c r="O621" s="18"/>
      <c r="P621" s="17"/>
      <c r="Q621" s="17"/>
      <c r="R621" s="18"/>
    </row>
    <row r="622" spans="1:18" ht="49.5">
      <c r="A622" s="19" t="s">
        <v>236</v>
      </c>
      <c r="B622" s="20" t="s">
        <v>237</v>
      </c>
      <c r="C622" s="15"/>
      <c r="D622" s="16"/>
      <c r="E622" s="17"/>
      <c r="F622" s="18"/>
      <c r="G622" s="16"/>
      <c r="H622" s="18"/>
      <c r="I622" s="17"/>
      <c r="J622" s="17"/>
      <c r="K622" s="17"/>
      <c r="L622" s="18"/>
      <c r="M622" s="16"/>
      <c r="N622" s="17"/>
      <c r="O622" s="18"/>
      <c r="P622" s="17"/>
      <c r="Q622" s="17"/>
      <c r="R622" s="18"/>
    </row>
    <row r="623" spans="1:18" ht="16.5">
      <c r="A623" s="19" t="s">
        <v>25</v>
      </c>
      <c r="B623" s="2" t="s">
        <v>26</v>
      </c>
      <c r="C623" s="15">
        <v>5.1999999999999998E-2</v>
      </c>
      <c r="D623" s="16">
        <v>0.158</v>
      </c>
      <c r="E623" s="17">
        <v>4.8000000000000001E-2</v>
      </c>
      <c r="F623" s="18">
        <v>4.1000000000000002E-2</v>
      </c>
      <c r="G623" s="16">
        <v>4.8000000000000001E-2</v>
      </c>
      <c r="H623" s="18">
        <v>5.5E-2</v>
      </c>
      <c r="I623" s="17">
        <v>3.5999999999999997E-2</v>
      </c>
      <c r="J623" s="17">
        <v>7.9000000000000001E-2</v>
      </c>
      <c r="K623" s="17">
        <v>3.5000000000000003E-2</v>
      </c>
      <c r="L623" s="18">
        <v>5.5E-2</v>
      </c>
      <c r="M623" s="16">
        <v>9.5000000000000001E-2</v>
      </c>
      <c r="N623" s="17">
        <v>3.5999999999999997E-2</v>
      </c>
      <c r="O623" s="18">
        <v>1.6E-2</v>
      </c>
      <c r="P623" s="17">
        <v>6.7000000000000004E-2</v>
      </c>
      <c r="Q623" s="17">
        <v>5.5E-2</v>
      </c>
      <c r="R623" s="18">
        <v>4.4999999999999998E-2</v>
      </c>
    </row>
    <row r="624" spans="1:18" ht="16.5">
      <c r="A624" s="19" t="s">
        <v>25</v>
      </c>
      <c r="B624" s="2" t="s">
        <v>27</v>
      </c>
      <c r="C624" s="15">
        <v>9.8000000000000004E-2</v>
      </c>
      <c r="D624" s="16">
        <v>0.20300000000000001</v>
      </c>
      <c r="E624" s="17">
        <v>0.10199999999999999</v>
      </c>
      <c r="F624" s="18">
        <v>8.3000000000000004E-2</v>
      </c>
      <c r="G624" s="16">
        <v>0.10199999999999999</v>
      </c>
      <c r="H624" s="18">
        <v>9.5000000000000001E-2</v>
      </c>
      <c r="I624" s="17">
        <v>5.5E-2</v>
      </c>
      <c r="J624" s="17">
        <v>8.5000000000000006E-2</v>
      </c>
      <c r="K624" s="17">
        <v>0.129</v>
      </c>
      <c r="L624" s="18">
        <v>0.13300000000000001</v>
      </c>
      <c r="M624" s="16">
        <v>0.13</v>
      </c>
      <c r="N624" s="17">
        <v>0.123</v>
      </c>
      <c r="O624" s="18">
        <v>3.2000000000000001E-2</v>
      </c>
      <c r="P624" s="17">
        <v>0.13100000000000001</v>
      </c>
      <c r="Q624" s="17">
        <v>0.14699999999999999</v>
      </c>
      <c r="R624" s="18">
        <v>5.0999999999999997E-2</v>
      </c>
    </row>
    <row r="625" spans="1:18" ht="16.5">
      <c r="A625" s="19" t="s">
        <v>25</v>
      </c>
      <c r="B625" s="2" t="s">
        <v>28</v>
      </c>
      <c r="C625" s="15">
        <v>0.13900000000000001</v>
      </c>
      <c r="D625" s="16">
        <v>0.1</v>
      </c>
      <c r="E625" s="17">
        <v>0.224</v>
      </c>
      <c r="F625" s="18">
        <v>8.5000000000000006E-2</v>
      </c>
      <c r="G625" s="16">
        <v>0.121</v>
      </c>
      <c r="H625" s="18">
        <v>0.155</v>
      </c>
      <c r="I625" s="17">
        <v>0.17199999999999999</v>
      </c>
      <c r="J625" s="17">
        <v>0.13500000000000001</v>
      </c>
      <c r="K625" s="17">
        <v>0.14499999999999999</v>
      </c>
      <c r="L625" s="18">
        <v>9.8000000000000004E-2</v>
      </c>
      <c r="M625" s="16">
        <v>0.158</v>
      </c>
      <c r="N625" s="17">
        <v>0.16</v>
      </c>
      <c r="O625" s="18">
        <v>0.09</v>
      </c>
      <c r="P625" s="17">
        <v>0.16200000000000001</v>
      </c>
      <c r="Q625" s="17">
        <v>0.13800000000000001</v>
      </c>
      <c r="R625" s="18">
        <v>0.124</v>
      </c>
    </row>
    <row r="626" spans="1:18" ht="16.5">
      <c r="A626" s="19" t="s">
        <v>25</v>
      </c>
      <c r="B626" s="2" t="s">
        <v>29</v>
      </c>
      <c r="C626" s="15">
        <v>0.28799999999999998</v>
      </c>
      <c r="D626" s="16">
        <v>0.29399999999999998</v>
      </c>
      <c r="E626" s="17">
        <v>0.312</v>
      </c>
      <c r="F626" s="18">
        <v>0.27</v>
      </c>
      <c r="G626" s="16">
        <v>0.312</v>
      </c>
      <c r="H626" s="18">
        <v>0.26500000000000001</v>
      </c>
      <c r="I626" s="17">
        <v>0.28399999999999997</v>
      </c>
      <c r="J626" s="17">
        <v>0.308</v>
      </c>
      <c r="K626" s="17">
        <v>0.29799999999999999</v>
      </c>
      <c r="L626" s="18">
        <v>0.25700000000000001</v>
      </c>
      <c r="M626" s="16">
        <v>0.32900000000000001</v>
      </c>
      <c r="N626" s="17">
        <v>0.30199999999999999</v>
      </c>
      <c r="O626" s="18">
        <v>0.22</v>
      </c>
      <c r="P626" s="17">
        <v>0.29599999999999999</v>
      </c>
      <c r="Q626" s="17">
        <v>0.32800000000000001</v>
      </c>
      <c r="R626" s="18">
        <v>0.25900000000000001</v>
      </c>
    </row>
    <row r="627" spans="1:18" ht="16.5">
      <c r="A627" s="19" t="s">
        <v>25</v>
      </c>
      <c r="B627" s="2" t="s">
        <v>30</v>
      </c>
      <c r="C627" s="15">
        <v>0.41699999999999998</v>
      </c>
      <c r="D627" s="16">
        <v>0.245</v>
      </c>
      <c r="E627" s="17">
        <v>0.29799999999999999</v>
      </c>
      <c r="F627" s="18">
        <v>0.52100000000000002</v>
      </c>
      <c r="G627" s="16">
        <v>0.41299999999999998</v>
      </c>
      <c r="H627" s="18">
        <v>0.42099999999999999</v>
      </c>
      <c r="I627" s="17">
        <v>0.45400000000000001</v>
      </c>
      <c r="J627" s="17">
        <v>0.39200000000000002</v>
      </c>
      <c r="K627" s="17">
        <v>0.38400000000000001</v>
      </c>
      <c r="L627" s="18">
        <v>0.439</v>
      </c>
      <c r="M627" s="16">
        <v>0.28199999999999997</v>
      </c>
      <c r="N627" s="17">
        <v>0.374</v>
      </c>
      <c r="O627" s="18">
        <v>0.63500000000000001</v>
      </c>
      <c r="P627" s="17">
        <v>0.34300000000000003</v>
      </c>
      <c r="Q627" s="17">
        <v>0.32600000000000001</v>
      </c>
      <c r="R627" s="18">
        <v>0.51300000000000001</v>
      </c>
    </row>
    <row r="628" spans="1:18" ht="16.5">
      <c r="A628" s="19" t="s">
        <v>25</v>
      </c>
      <c r="B628" s="2" t="s">
        <v>31</v>
      </c>
      <c r="C628" s="15">
        <v>6.0000000000000001E-3</v>
      </c>
      <c r="D628" s="16"/>
      <c r="E628" s="17">
        <v>1.6E-2</v>
      </c>
      <c r="F628" s="18"/>
      <c r="G628" s="16">
        <v>4.0000000000000001E-3</v>
      </c>
      <c r="H628" s="18">
        <v>8.0000000000000002E-3</v>
      </c>
      <c r="I628" s="17"/>
      <c r="J628" s="17"/>
      <c r="K628" s="17">
        <v>8.9999999999999993E-3</v>
      </c>
      <c r="L628" s="18">
        <v>1.7999999999999999E-2</v>
      </c>
      <c r="M628" s="16">
        <v>6.0000000000000001E-3</v>
      </c>
      <c r="N628" s="17">
        <v>5.0000000000000001E-3</v>
      </c>
      <c r="O628" s="18">
        <v>7.0000000000000001E-3</v>
      </c>
      <c r="P628" s="17"/>
      <c r="Q628" s="17">
        <v>6.0000000000000001E-3</v>
      </c>
      <c r="R628" s="18">
        <v>8.0000000000000002E-3</v>
      </c>
    </row>
    <row r="629" spans="1:18" s="28" customFormat="1" ht="16.5">
      <c r="A629" s="22"/>
      <c r="B629" s="23" t="s">
        <v>32</v>
      </c>
      <c r="C629" s="24">
        <f t="shared" ref="C629:R629" si="39">(C623*1+C624*2+C625*3+C626*4+C627*5)/SUM(C623:C627)</f>
        <v>3.9255533199195174</v>
      </c>
      <c r="D629" s="25">
        <f t="shared" si="39"/>
        <v>3.2650000000000006</v>
      </c>
      <c r="E629" s="26">
        <f t="shared" si="39"/>
        <v>3.7215447154471546</v>
      </c>
      <c r="F629" s="27">
        <f t="shared" si="39"/>
        <v>4.1470000000000002</v>
      </c>
      <c r="G629" s="25">
        <f t="shared" si="39"/>
        <v>3.9437751004016062</v>
      </c>
      <c r="H629" s="27">
        <f t="shared" si="39"/>
        <v>3.9101917255297676</v>
      </c>
      <c r="I629" s="26">
        <f t="shared" si="39"/>
        <v>4.0639360639360644</v>
      </c>
      <c r="J629" s="26">
        <f t="shared" si="39"/>
        <v>3.8498498498498499</v>
      </c>
      <c r="K629" s="26">
        <f t="shared" si="39"/>
        <v>3.8748738647830474</v>
      </c>
      <c r="L629" s="27">
        <f t="shared" si="39"/>
        <v>3.9083503054989817</v>
      </c>
      <c r="M629" s="25">
        <f t="shared" si="39"/>
        <v>3.5764587525150904</v>
      </c>
      <c r="N629" s="26">
        <f t="shared" si="39"/>
        <v>3.8592964824120601</v>
      </c>
      <c r="O629" s="27">
        <f t="shared" si="39"/>
        <v>4.4360523665659608</v>
      </c>
      <c r="P629" s="26">
        <f t="shared" si="39"/>
        <v>3.7177177177177181</v>
      </c>
      <c r="Q629" s="26">
        <f t="shared" si="39"/>
        <v>3.7273641851106643</v>
      </c>
      <c r="R629" s="27">
        <f t="shared" si="39"/>
        <v>4.153225806451613</v>
      </c>
    </row>
    <row r="630" spans="1:18" ht="16.5">
      <c r="A630" s="19" t="s">
        <v>25</v>
      </c>
      <c r="B630" s="2" t="s">
        <v>25</v>
      </c>
      <c r="C630" s="15"/>
      <c r="D630" s="16"/>
      <c r="E630" s="17"/>
      <c r="F630" s="18"/>
      <c r="G630" s="16"/>
      <c r="H630" s="18"/>
      <c r="I630" s="17"/>
      <c r="J630" s="17"/>
      <c r="K630" s="17"/>
      <c r="L630" s="18"/>
      <c r="M630" s="16"/>
      <c r="N630" s="17"/>
      <c r="O630" s="18"/>
      <c r="P630" s="17"/>
      <c r="Q630" s="17"/>
      <c r="R630" s="18"/>
    </row>
    <row r="631" spans="1:18" ht="49.5">
      <c r="A631" s="19" t="s">
        <v>238</v>
      </c>
      <c r="B631" s="20" t="s">
        <v>239</v>
      </c>
      <c r="C631" s="15"/>
      <c r="D631" s="16"/>
      <c r="E631" s="17"/>
      <c r="F631" s="18"/>
      <c r="G631" s="16"/>
      <c r="H631" s="18"/>
      <c r="I631" s="17"/>
      <c r="J631" s="17"/>
      <c r="K631" s="17"/>
      <c r="L631" s="18"/>
      <c r="M631" s="16"/>
      <c r="N631" s="17"/>
      <c r="O631" s="18"/>
      <c r="P631" s="17"/>
      <c r="Q631" s="17"/>
      <c r="R631" s="18"/>
    </row>
    <row r="632" spans="1:18" ht="16.5">
      <c r="A632" s="19" t="s">
        <v>25</v>
      </c>
      <c r="B632" s="2" t="s">
        <v>26</v>
      </c>
      <c r="C632" s="15">
        <v>6.2E-2</v>
      </c>
      <c r="D632" s="16">
        <v>0.159</v>
      </c>
      <c r="E632" s="17">
        <v>0.08</v>
      </c>
      <c r="F632" s="18">
        <v>3.9E-2</v>
      </c>
      <c r="G632" s="16">
        <v>4.2000000000000003E-2</v>
      </c>
      <c r="H632" s="18">
        <v>8.1000000000000003E-2</v>
      </c>
      <c r="I632" s="17">
        <v>2.7E-2</v>
      </c>
      <c r="J632" s="17">
        <v>8.8999999999999996E-2</v>
      </c>
      <c r="K632" s="17">
        <v>6.0999999999999999E-2</v>
      </c>
      <c r="L632" s="18">
        <v>7.2999999999999995E-2</v>
      </c>
      <c r="M632" s="16">
        <v>6.6000000000000003E-2</v>
      </c>
      <c r="N632" s="17">
        <v>7.0000000000000007E-2</v>
      </c>
      <c r="O632" s="18">
        <v>0.05</v>
      </c>
      <c r="P632" s="17">
        <v>0.16300000000000001</v>
      </c>
      <c r="Q632" s="17">
        <v>4.8000000000000001E-2</v>
      </c>
      <c r="R632" s="18">
        <v>3.6999999999999998E-2</v>
      </c>
    </row>
    <row r="633" spans="1:18" ht="16.5">
      <c r="A633" s="19" t="s">
        <v>25</v>
      </c>
      <c r="B633" s="2" t="s">
        <v>27</v>
      </c>
      <c r="C633" s="15">
        <v>9.6000000000000002E-2</v>
      </c>
      <c r="D633" s="16">
        <v>0.21</v>
      </c>
      <c r="E633" s="17">
        <v>0.121</v>
      </c>
      <c r="F633" s="18">
        <v>6.4000000000000001E-2</v>
      </c>
      <c r="G633" s="16">
        <v>8.5000000000000006E-2</v>
      </c>
      <c r="H633" s="18">
        <v>0.106</v>
      </c>
      <c r="I633" s="17">
        <v>0.115</v>
      </c>
      <c r="J633" s="17">
        <v>0.108</v>
      </c>
      <c r="K633" s="17">
        <v>9.5000000000000001E-2</v>
      </c>
      <c r="L633" s="18">
        <v>5.8999999999999997E-2</v>
      </c>
      <c r="M633" s="16">
        <v>9.6000000000000002E-2</v>
      </c>
      <c r="N633" s="17">
        <v>7.8E-2</v>
      </c>
      <c r="O633" s="18">
        <v>0.11600000000000001</v>
      </c>
      <c r="P633" s="17">
        <v>3.7999999999999999E-2</v>
      </c>
      <c r="Q633" s="17">
        <v>0.126</v>
      </c>
      <c r="R633" s="18">
        <v>9.6000000000000002E-2</v>
      </c>
    </row>
    <row r="634" spans="1:18" ht="16.5">
      <c r="A634" s="19" t="s">
        <v>25</v>
      </c>
      <c r="B634" s="2" t="s">
        <v>240</v>
      </c>
      <c r="C634" s="15">
        <v>0.113</v>
      </c>
      <c r="D634" s="16">
        <v>0.23899999999999999</v>
      </c>
      <c r="E634" s="17">
        <v>0.125</v>
      </c>
      <c r="F634" s="18">
        <v>0.09</v>
      </c>
      <c r="G634" s="16">
        <v>0.115</v>
      </c>
      <c r="H634" s="18">
        <v>0.112</v>
      </c>
      <c r="I634" s="17">
        <v>0.10100000000000001</v>
      </c>
      <c r="J634" s="17">
        <v>0.106</v>
      </c>
      <c r="K634" s="17">
        <v>0.17799999999999999</v>
      </c>
      <c r="L634" s="18">
        <v>7.0999999999999994E-2</v>
      </c>
      <c r="M634" s="16">
        <v>0.12</v>
      </c>
      <c r="N634" s="17">
        <v>0.13300000000000001</v>
      </c>
      <c r="O634" s="18">
        <v>8.4000000000000005E-2</v>
      </c>
      <c r="P634" s="17">
        <v>0.14899999999999999</v>
      </c>
      <c r="Q634" s="17">
        <v>8.6999999999999994E-2</v>
      </c>
      <c r="R634" s="18">
        <v>0.113</v>
      </c>
    </row>
    <row r="635" spans="1:18" ht="16.5">
      <c r="A635" s="19" t="s">
        <v>25</v>
      </c>
      <c r="B635" s="2" t="s">
        <v>29</v>
      </c>
      <c r="C635" s="15">
        <v>0.30399999999999999</v>
      </c>
      <c r="D635" s="16">
        <v>0.189</v>
      </c>
      <c r="E635" s="17">
        <v>0.31900000000000001</v>
      </c>
      <c r="F635" s="18">
        <v>0.307</v>
      </c>
      <c r="G635" s="16">
        <v>0.29099999999999998</v>
      </c>
      <c r="H635" s="18">
        <v>0.315</v>
      </c>
      <c r="I635" s="17">
        <v>0.314</v>
      </c>
      <c r="J635" s="17">
        <v>0.27300000000000002</v>
      </c>
      <c r="K635" s="17">
        <v>0.34200000000000003</v>
      </c>
      <c r="L635" s="18">
        <v>0.28999999999999998</v>
      </c>
      <c r="M635" s="16">
        <v>0.28499999999999998</v>
      </c>
      <c r="N635" s="17">
        <v>0.32300000000000001</v>
      </c>
      <c r="O635" s="18">
        <v>0.307</v>
      </c>
      <c r="P635" s="17">
        <v>0.248</v>
      </c>
      <c r="Q635" s="17">
        <v>0.28399999999999997</v>
      </c>
      <c r="R635" s="18">
        <v>0.34499999999999997</v>
      </c>
    </row>
    <row r="636" spans="1:18" ht="16.5">
      <c r="A636" s="19" t="s">
        <v>25</v>
      </c>
      <c r="B636" s="2" t="s">
        <v>30</v>
      </c>
      <c r="C636" s="15">
        <v>0.42499999999999999</v>
      </c>
      <c r="D636" s="16">
        <v>0.20300000000000001</v>
      </c>
      <c r="E636" s="17">
        <v>0.35499999999999998</v>
      </c>
      <c r="F636" s="18">
        <v>0.5</v>
      </c>
      <c r="G636" s="16">
        <v>0.46800000000000003</v>
      </c>
      <c r="H636" s="18">
        <v>0.38600000000000001</v>
      </c>
      <c r="I636" s="17">
        <v>0.442</v>
      </c>
      <c r="J636" s="17">
        <v>0.42399999999999999</v>
      </c>
      <c r="K636" s="17">
        <v>0.32400000000000001</v>
      </c>
      <c r="L636" s="18">
        <v>0.50800000000000001</v>
      </c>
      <c r="M636" s="16">
        <v>0.435</v>
      </c>
      <c r="N636" s="17">
        <v>0.39600000000000002</v>
      </c>
      <c r="O636" s="18">
        <v>0.44400000000000001</v>
      </c>
      <c r="P636" s="17">
        <v>0.40300000000000002</v>
      </c>
      <c r="Q636" s="17">
        <v>0.45500000000000002</v>
      </c>
      <c r="R636" s="18">
        <v>0.40799999999999997</v>
      </c>
    </row>
    <row r="637" spans="1:18" ht="16.5">
      <c r="A637" s="19" t="s">
        <v>25</v>
      </c>
      <c r="B637" s="2" t="s">
        <v>31</v>
      </c>
      <c r="C637" s="15"/>
      <c r="D637" s="16"/>
      <c r="E637" s="17"/>
      <c r="F637" s="18"/>
      <c r="G637" s="16"/>
      <c r="H637" s="18"/>
      <c r="I637" s="17"/>
      <c r="J637" s="17"/>
      <c r="K637" s="17"/>
      <c r="L637" s="18"/>
      <c r="M637" s="16"/>
      <c r="N637" s="17"/>
      <c r="O637" s="18"/>
      <c r="P637" s="17"/>
      <c r="Q637" s="17"/>
      <c r="R637" s="18"/>
    </row>
    <row r="638" spans="1:18" s="28" customFormat="1" ht="16.5">
      <c r="A638" s="22"/>
      <c r="B638" s="23" t="s">
        <v>32</v>
      </c>
      <c r="C638" s="24">
        <f t="shared" ref="C638:R638" si="40">(C632*1+C633*2+C634*3+C635*4+C636*5)/SUM(C632:C636)</f>
        <v>3.9340000000000002</v>
      </c>
      <c r="D638" s="25">
        <f t="shared" si="40"/>
        <v>3.0669999999999997</v>
      </c>
      <c r="E638" s="26">
        <f t="shared" si="40"/>
        <v>3.7480000000000002</v>
      </c>
      <c r="F638" s="27">
        <f t="shared" si="40"/>
        <v>4.165</v>
      </c>
      <c r="G638" s="25">
        <f t="shared" si="40"/>
        <v>4.0569430569430569</v>
      </c>
      <c r="H638" s="27">
        <f t="shared" si="40"/>
        <v>3.819</v>
      </c>
      <c r="I638" s="26">
        <f t="shared" si="40"/>
        <v>4.0300300300300291</v>
      </c>
      <c r="J638" s="26">
        <f t="shared" si="40"/>
        <v>3.835</v>
      </c>
      <c r="K638" s="26">
        <f t="shared" si="40"/>
        <v>3.7730000000000001</v>
      </c>
      <c r="L638" s="27">
        <f t="shared" si="40"/>
        <v>4.0999000999001005</v>
      </c>
      <c r="M638" s="25">
        <f t="shared" si="40"/>
        <v>3.9251497005988023</v>
      </c>
      <c r="N638" s="26">
        <f t="shared" si="40"/>
        <v>3.8970000000000002</v>
      </c>
      <c r="O638" s="27">
        <f t="shared" si="40"/>
        <v>3.9780219780219785</v>
      </c>
      <c r="P638" s="26">
        <f t="shared" si="40"/>
        <v>3.6893106893106897</v>
      </c>
      <c r="Q638" s="26">
        <f t="shared" si="40"/>
        <v>3.9719999999999995</v>
      </c>
      <c r="R638" s="27">
        <f t="shared" si="40"/>
        <v>3.9919919919919926</v>
      </c>
    </row>
    <row r="639" spans="1:18" ht="16.5">
      <c r="A639" s="19" t="s">
        <v>25</v>
      </c>
      <c r="B639" s="2" t="s">
        <v>25</v>
      </c>
      <c r="C639" s="15"/>
      <c r="D639" s="16"/>
      <c r="E639" s="17"/>
      <c r="F639" s="18"/>
      <c r="G639" s="16"/>
      <c r="H639" s="18"/>
      <c r="I639" s="17"/>
      <c r="J639" s="17"/>
      <c r="K639" s="17"/>
      <c r="L639" s="18"/>
      <c r="M639" s="16"/>
      <c r="N639" s="17"/>
      <c r="O639" s="18"/>
      <c r="P639" s="17"/>
      <c r="Q639" s="17"/>
      <c r="R639" s="18"/>
    </row>
    <row r="640" spans="1:18" ht="33">
      <c r="A640" s="19" t="s">
        <v>241</v>
      </c>
      <c r="B640" s="20" t="s">
        <v>242</v>
      </c>
      <c r="C640" s="15"/>
      <c r="D640" s="16"/>
      <c r="E640" s="17"/>
      <c r="F640" s="18"/>
      <c r="G640" s="16"/>
      <c r="H640" s="18"/>
      <c r="I640" s="17"/>
      <c r="J640" s="17"/>
      <c r="K640" s="17"/>
      <c r="L640" s="18"/>
      <c r="M640" s="16"/>
      <c r="N640" s="17"/>
      <c r="O640" s="18"/>
      <c r="P640" s="17"/>
      <c r="Q640" s="17"/>
      <c r="R640" s="18"/>
    </row>
    <row r="641" spans="1:18" ht="16.5">
      <c r="A641" s="19" t="s">
        <v>25</v>
      </c>
      <c r="B641" s="2" t="s">
        <v>243</v>
      </c>
      <c r="C641" s="15">
        <v>0.56999999999999995</v>
      </c>
      <c r="D641" s="16">
        <v>0.54</v>
      </c>
      <c r="E641" s="17">
        <v>0.56499999999999995</v>
      </c>
      <c r="F641" s="18">
        <v>0.57699999999999996</v>
      </c>
      <c r="G641" s="16">
        <v>0.6</v>
      </c>
      <c r="H641" s="18">
        <v>0.54300000000000004</v>
      </c>
      <c r="I641" s="17">
        <v>0.54</v>
      </c>
      <c r="J641" s="17">
        <v>0.57699999999999996</v>
      </c>
      <c r="K641" s="17">
        <v>0.59899999999999998</v>
      </c>
      <c r="L641" s="18">
        <v>0.56699999999999995</v>
      </c>
      <c r="M641" s="16">
        <v>0.57899999999999996</v>
      </c>
      <c r="N641" s="17">
        <v>0.60099999999999998</v>
      </c>
      <c r="O641" s="18">
        <v>0.52400000000000002</v>
      </c>
      <c r="P641" s="17">
        <v>0.53500000000000003</v>
      </c>
      <c r="Q641" s="17">
        <v>0.55400000000000005</v>
      </c>
      <c r="R641" s="18">
        <v>0.58799999999999997</v>
      </c>
    </row>
    <row r="642" spans="1:18" ht="16.5">
      <c r="A642" s="19" t="s">
        <v>25</v>
      </c>
      <c r="B642" s="2" t="s">
        <v>244</v>
      </c>
      <c r="C642" s="15">
        <v>0.126</v>
      </c>
      <c r="D642" s="16">
        <v>8.6999999999999994E-2</v>
      </c>
      <c r="E642" s="17">
        <v>0.111</v>
      </c>
      <c r="F642" s="18">
        <v>0.14099999999999999</v>
      </c>
      <c r="G642" s="16">
        <v>0.126</v>
      </c>
      <c r="H642" s="18">
        <v>0.126</v>
      </c>
      <c r="I642" s="17">
        <v>0.24399999999999999</v>
      </c>
      <c r="J642" s="17">
        <v>0.106</v>
      </c>
      <c r="K642" s="17">
        <v>4.2999999999999997E-2</v>
      </c>
      <c r="L642" s="18">
        <v>9.8000000000000004E-2</v>
      </c>
      <c r="M642" s="16">
        <v>0.114</v>
      </c>
      <c r="N642" s="17">
        <v>9.7000000000000003E-2</v>
      </c>
      <c r="O642" s="18">
        <v>0.17399999999999999</v>
      </c>
      <c r="P642" s="17">
        <v>6.5000000000000002E-2</v>
      </c>
      <c r="Q642" s="17">
        <v>0.126</v>
      </c>
      <c r="R642" s="18">
        <v>0.151</v>
      </c>
    </row>
    <row r="643" spans="1:18" ht="16.5">
      <c r="A643" s="19" t="s">
        <v>25</v>
      </c>
      <c r="B643" s="2" t="s">
        <v>245</v>
      </c>
      <c r="C643" s="15">
        <v>0.11</v>
      </c>
      <c r="D643" s="16">
        <v>0.14299999999999999</v>
      </c>
      <c r="E643" s="17">
        <v>9.7000000000000003E-2</v>
      </c>
      <c r="F643" s="18">
        <v>0.115</v>
      </c>
      <c r="G643" s="16">
        <v>6.8000000000000005E-2</v>
      </c>
      <c r="H643" s="18">
        <v>0.14799999999999999</v>
      </c>
      <c r="I643" s="17">
        <v>5.8000000000000003E-2</v>
      </c>
      <c r="J643" s="17">
        <v>0.159</v>
      </c>
      <c r="K643" s="17">
        <v>0.14599999999999999</v>
      </c>
      <c r="L643" s="18">
        <v>7.2999999999999995E-2</v>
      </c>
      <c r="M643" s="16">
        <v>9.9000000000000005E-2</v>
      </c>
      <c r="N643" s="17">
        <v>0.107</v>
      </c>
      <c r="O643" s="18">
        <v>0.126</v>
      </c>
      <c r="P643" s="17">
        <v>0.10299999999999999</v>
      </c>
      <c r="Q643" s="17">
        <v>0.122</v>
      </c>
      <c r="R643" s="18">
        <v>0.105</v>
      </c>
    </row>
    <row r="644" spans="1:18" ht="16.5">
      <c r="A644" s="19" t="s">
        <v>25</v>
      </c>
      <c r="B644" s="2" t="s">
        <v>246</v>
      </c>
      <c r="C644" s="15">
        <v>1.2999999999999999E-2</v>
      </c>
      <c r="D644" s="16">
        <v>2.5999999999999999E-2</v>
      </c>
      <c r="E644" s="17">
        <v>2.1000000000000001E-2</v>
      </c>
      <c r="F644" s="18">
        <v>7.0000000000000001E-3</v>
      </c>
      <c r="G644" s="16">
        <v>1.9E-2</v>
      </c>
      <c r="H644" s="18">
        <v>8.0000000000000002E-3</v>
      </c>
      <c r="I644" s="17"/>
      <c r="J644" s="17"/>
      <c r="K644" s="17">
        <v>2.5000000000000001E-2</v>
      </c>
      <c r="L644" s="18">
        <v>3.3000000000000002E-2</v>
      </c>
      <c r="M644" s="16">
        <v>2.1000000000000001E-2</v>
      </c>
      <c r="N644" s="17">
        <v>6.0000000000000001E-3</v>
      </c>
      <c r="O644" s="18">
        <v>1.2E-2</v>
      </c>
      <c r="P644" s="17">
        <v>1.0999999999999999E-2</v>
      </c>
      <c r="Q644" s="17">
        <v>1.0999999999999999E-2</v>
      </c>
      <c r="R644" s="18">
        <v>1.6E-2</v>
      </c>
    </row>
    <row r="645" spans="1:18" ht="16.5">
      <c r="A645" s="19" t="s">
        <v>25</v>
      </c>
      <c r="B645" s="2" t="s">
        <v>247</v>
      </c>
      <c r="C645" s="15">
        <v>1.0999999999999999E-2</v>
      </c>
      <c r="D645" s="16">
        <v>2.8000000000000001E-2</v>
      </c>
      <c r="E645" s="17">
        <v>1.2999999999999999E-2</v>
      </c>
      <c r="F645" s="18">
        <v>7.0000000000000001E-3</v>
      </c>
      <c r="G645" s="16">
        <v>2.3E-2</v>
      </c>
      <c r="H645" s="18"/>
      <c r="I645" s="17">
        <v>1.2E-2</v>
      </c>
      <c r="J645" s="17"/>
      <c r="K645" s="17">
        <v>3.3000000000000002E-2</v>
      </c>
      <c r="L645" s="18"/>
      <c r="M645" s="16">
        <v>5.0000000000000001E-3</v>
      </c>
      <c r="N645" s="17">
        <v>1.4999999999999999E-2</v>
      </c>
      <c r="O645" s="18">
        <v>1.2999999999999999E-2</v>
      </c>
      <c r="P645" s="17">
        <v>1.0999999999999999E-2</v>
      </c>
      <c r="Q645" s="17">
        <v>5.0000000000000001E-3</v>
      </c>
      <c r="R645" s="18">
        <v>1.4999999999999999E-2</v>
      </c>
    </row>
    <row r="646" spans="1:18" ht="16.5">
      <c r="A646" s="19" t="s">
        <v>25</v>
      </c>
      <c r="B646" s="2" t="s">
        <v>248</v>
      </c>
      <c r="C646" s="15">
        <v>2.9000000000000001E-2</v>
      </c>
      <c r="D646" s="16"/>
      <c r="E646" s="17">
        <v>3.1E-2</v>
      </c>
      <c r="F646" s="18">
        <v>3.2000000000000001E-2</v>
      </c>
      <c r="G646" s="16">
        <v>2.3E-2</v>
      </c>
      <c r="H646" s="18">
        <v>3.5000000000000003E-2</v>
      </c>
      <c r="I646" s="17">
        <v>1.2E-2</v>
      </c>
      <c r="J646" s="17">
        <v>1.9E-2</v>
      </c>
      <c r="K646" s="17">
        <v>8.9999999999999993E-3</v>
      </c>
      <c r="L646" s="18">
        <v>8.2000000000000003E-2</v>
      </c>
      <c r="M646" s="16">
        <v>2.4E-2</v>
      </c>
      <c r="N646" s="17">
        <v>2.1000000000000001E-2</v>
      </c>
      <c r="O646" s="18">
        <v>4.4999999999999998E-2</v>
      </c>
      <c r="P646" s="17">
        <v>3.5999999999999997E-2</v>
      </c>
      <c r="Q646" s="17">
        <v>3.3000000000000002E-2</v>
      </c>
      <c r="R646" s="18">
        <v>2.5000000000000001E-2</v>
      </c>
    </row>
    <row r="647" spans="1:18" ht="16.5">
      <c r="A647" s="19" t="s">
        <v>25</v>
      </c>
      <c r="B647" s="2" t="s">
        <v>249</v>
      </c>
      <c r="C647" s="15">
        <v>6.4000000000000001E-2</v>
      </c>
      <c r="D647" s="16">
        <v>2.5999999999999999E-2</v>
      </c>
      <c r="E647" s="17">
        <v>0.06</v>
      </c>
      <c r="F647" s="18">
        <v>7.1999999999999995E-2</v>
      </c>
      <c r="G647" s="16">
        <v>6.5000000000000002E-2</v>
      </c>
      <c r="H647" s="18">
        <v>6.4000000000000001E-2</v>
      </c>
      <c r="I647" s="17">
        <v>9.8000000000000004E-2</v>
      </c>
      <c r="J647" s="17">
        <v>7.8E-2</v>
      </c>
      <c r="K647" s="17">
        <v>4.2999999999999997E-2</v>
      </c>
      <c r="L647" s="18">
        <v>3.1E-2</v>
      </c>
      <c r="M647" s="16">
        <v>0.06</v>
      </c>
      <c r="N647" s="17">
        <v>7.0999999999999994E-2</v>
      </c>
      <c r="O647" s="18">
        <v>6.3E-2</v>
      </c>
      <c r="P647" s="17">
        <v>8.1000000000000003E-2</v>
      </c>
      <c r="Q647" s="17">
        <v>8.5000000000000006E-2</v>
      </c>
      <c r="R647" s="18">
        <v>4.2999999999999997E-2</v>
      </c>
    </row>
    <row r="648" spans="1:18" ht="16.5">
      <c r="A648" s="19" t="s">
        <v>25</v>
      </c>
      <c r="B648" s="2" t="s">
        <v>250</v>
      </c>
      <c r="C648" s="15">
        <v>4.1000000000000002E-2</v>
      </c>
      <c r="D648" s="16">
        <v>0.03</v>
      </c>
      <c r="E648" s="17">
        <v>4.8000000000000001E-2</v>
      </c>
      <c r="F648" s="18">
        <v>3.6999999999999998E-2</v>
      </c>
      <c r="G648" s="16">
        <v>4.7E-2</v>
      </c>
      <c r="H648" s="18">
        <v>3.5999999999999997E-2</v>
      </c>
      <c r="I648" s="17">
        <v>1.2E-2</v>
      </c>
      <c r="J648" s="17">
        <v>0.03</v>
      </c>
      <c r="K648" s="17">
        <v>0.05</v>
      </c>
      <c r="L648" s="18">
        <v>7.8E-2</v>
      </c>
      <c r="M648" s="16">
        <v>6.3E-2</v>
      </c>
      <c r="N648" s="17">
        <v>0.04</v>
      </c>
      <c r="O648" s="18">
        <v>1.4E-2</v>
      </c>
      <c r="P648" s="17">
        <v>7.8E-2</v>
      </c>
      <c r="Q648" s="17">
        <v>3.7999999999999999E-2</v>
      </c>
      <c r="R648" s="18">
        <v>0.03</v>
      </c>
    </row>
    <row r="649" spans="1:18" ht="16.5">
      <c r="A649" s="19" t="s">
        <v>25</v>
      </c>
      <c r="B649" s="2" t="s">
        <v>251</v>
      </c>
      <c r="C649" s="15">
        <v>7.0000000000000001E-3</v>
      </c>
      <c r="D649" s="16"/>
      <c r="E649" s="17">
        <v>1.2999999999999999E-2</v>
      </c>
      <c r="F649" s="18">
        <v>4.0000000000000001E-3</v>
      </c>
      <c r="G649" s="16">
        <v>1.0999999999999999E-2</v>
      </c>
      <c r="H649" s="18">
        <v>4.0000000000000001E-3</v>
      </c>
      <c r="I649" s="17">
        <v>1.2E-2</v>
      </c>
      <c r="J649" s="17"/>
      <c r="K649" s="17">
        <v>8.0000000000000002E-3</v>
      </c>
      <c r="L649" s="18">
        <v>0.01</v>
      </c>
      <c r="M649" s="16">
        <v>1.4E-2</v>
      </c>
      <c r="N649" s="17">
        <v>7.0000000000000001E-3</v>
      </c>
      <c r="O649" s="18"/>
      <c r="P649" s="17">
        <v>1.0999999999999999E-2</v>
      </c>
      <c r="Q649" s="17">
        <v>6.0000000000000001E-3</v>
      </c>
      <c r="R649" s="18">
        <v>7.0000000000000001E-3</v>
      </c>
    </row>
    <row r="650" spans="1:18" ht="16.5">
      <c r="A650" s="19" t="s">
        <v>25</v>
      </c>
      <c r="B650" s="2" t="s">
        <v>252</v>
      </c>
      <c r="C650" s="15"/>
      <c r="D650" s="16"/>
      <c r="E650" s="17"/>
      <c r="F650" s="18"/>
      <c r="G650" s="16"/>
      <c r="H650" s="18"/>
      <c r="I650" s="17"/>
      <c r="J650" s="17"/>
      <c r="K650" s="17"/>
      <c r="L650" s="18"/>
      <c r="M650" s="16"/>
      <c r="N650" s="17"/>
      <c r="O650" s="18"/>
      <c r="P650" s="17"/>
      <c r="Q650" s="17"/>
      <c r="R650" s="18"/>
    </row>
    <row r="651" spans="1:18" ht="16.5">
      <c r="A651" s="19" t="s">
        <v>25</v>
      </c>
      <c r="B651" s="2" t="s">
        <v>253</v>
      </c>
      <c r="C651" s="15"/>
      <c r="D651" s="16"/>
      <c r="E651" s="17"/>
      <c r="F651" s="18"/>
      <c r="G651" s="16"/>
      <c r="H651" s="18"/>
      <c r="I651" s="17"/>
      <c r="J651" s="17"/>
      <c r="K651" s="17"/>
      <c r="L651" s="18"/>
      <c r="M651" s="16"/>
      <c r="N651" s="17"/>
      <c r="O651" s="18"/>
      <c r="P651" s="17"/>
      <c r="Q651" s="17"/>
      <c r="R651" s="18"/>
    </row>
    <row r="652" spans="1:18" ht="16.5">
      <c r="A652" s="19" t="s">
        <v>25</v>
      </c>
      <c r="B652" s="2" t="s">
        <v>254</v>
      </c>
      <c r="C652" s="15">
        <v>5.0000000000000001E-3</v>
      </c>
      <c r="D652" s="16"/>
      <c r="E652" s="17">
        <v>1.4E-2</v>
      </c>
      <c r="F652" s="18"/>
      <c r="G652" s="16">
        <v>7.0000000000000001E-3</v>
      </c>
      <c r="H652" s="18">
        <v>4.0000000000000001E-3</v>
      </c>
      <c r="I652" s="17">
        <v>1.2E-2</v>
      </c>
      <c r="J652" s="17"/>
      <c r="K652" s="17"/>
      <c r="L652" s="18">
        <v>0.01</v>
      </c>
      <c r="M652" s="16"/>
      <c r="N652" s="17">
        <v>1.6E-2</v>
      </c>
      <c r="O652" s="18"/>
      <c r="P652" s="17"/>
      <c r="Q652" s="17">
        <v>6.0000000000000001E-3</v>
      </c>
      <c r="R652" s="18">
        <v>7.0000000000000001E-3</v>
      </c>
    </row>
    <row r="653" spans="1:18" ht="16.5">
      <c r="A653" s="19" t="s">
        <v>25</v>
      </c>
      <c r="B653" s="2" t="s">
        <v>255</v>
      </c>
      <c r="C653" s="15">
        <v>2E-3</v>
      </c>
      <c r="D653" s="16"/>
      <c r="E653" s="17">
        <v>5.0000000000000001E-3</v>
      </c>
      <c r="F653" s="18"/>
      <c r="G653" s="16">
        <v>4.0000000000000001E-3</v>
      </c>
      <c r="H653" s="18"/>
      <c r="I653" s="17"/>
      <c r="J653" s="17"/>
      <c r="K653" s="17"/>
      <c r="L653" s="18">
        <v>8.0000000000000002E-3</v>
      </c>
      <c r="M653" s="16"/>
      <c r="N653" s="17">
        <v>5.0000000000000001E-3</v>
      </c>
      <c r="O653" s="18"/>
      <c r="P653" s="17"/>
      <c r="Q653" s="17">
        <v>5.0000000000000001E-3</v>
      </c>
      <c r="R653" s="18"/>
    </row>
    <row r="654" spans="1:18" ht="16.5">
      <c r="A654" s="19" t="s">
        <v>25</v>
      </c>
      <c r="B654" s="2" t="s">
        <v>31</v>
      </c>
      <c r="C654" s="15">
        <v>2.1000000000000001E-2</v>
      </c>
      <c r="D654" s="16">
        <v>0.12</v>
      </c>
      <c r="E654" s="17">
        <v>2.1999999999999999E-2</v>
      </c>
      <c r="F654" s="18">
        <v>7.0000000000000001E-3</v>
      </c>
      <c r="G654" s="16">
        <v>8.0000000000000002E-3</v>
      </c>
      <c r="H654" s="18">
        <v>3.2000000000000001E-2</v>
      </c>
      <c r="I654" s="17"/>
      <c r="J654" s="17">
        <v>3.1E-2</v>
      </c>
      <c r="K654" s="17">
        <v>4.2999999999999997E-2</v>
      </c>
      <c r="L654" s="18">
        <v>0.01</v>
      </c>
      <c r="M654" s="16">
        <v>2.1000000000000001E-2</v>
      </c>
      <c r="N654" s="17">
        <v>1.2E-2</v>
      </c>
      <c r="O654" s="18">
        <v>2.9000000000000001E-2</v>
      </c>
      <c r="P654" s="17">
        <v>6.9000000000000006E-2</v>
      </c>
      <c r="Q654" s="17">
        <v>8.0000000000000002E-3</v>
      </c>
      <c r="R654" s="18">
        <v>1.2999999999999999E-2</v>
      </c>
    </row>
    <row r="655" spans="1:18" ht="16.5">
      <c r="A655" s="19" t="s">
        <v>25</v>
      </c>
      <c r="B655" s="2" t="s">
        <v>25</v>
      </c>
      <c r="C655" s="15"/>
      <c r="D655" s="16"/>
      <c r="E655" s="17"/>
      <c r="F655" s="18"/>
      <c r="G655" s="16"/>
      <c r="H655" s="18"/>
      <c r="I655" s="17"/>
      <c r="J655" s="17"/>
      <c r="K655" s="17"/>
      <c r="L655" s="18"/>
      <c r="M655" s="16"/>
      <c r="N655" s="17"/>
      <c r="O655" s="18"/>
      <c r="P655" s="17"/>
      <c r="Q655" s="17"/>
      <c r="R655" s="18"/>
    </row>
    <row r="656" spans="1:18" ht="33">
      <c r="A656" s="19" t="s">
        <v>256</v>
      </c>
      <c r="B656" s="20" t="s">
        <v>242</v>
      </c>
      <c r="C656" s="15"/>
      <c r="D656" s="16"/>
      <c r="E656" s="17"/>
      <c r="F656" s="18"/>
      <c r="G656" s="16"/>
      <c r="H656" s="18"/>
      <c r="I656" s="17"/>
      <c r="J656" s="17"/>
      <c r="K656" s="17"/>
      <c r="L656" s="18"/>
      <c r="M656" s="16"/>
      <c r="N656" s="17"/>
      <c r="O656" s="18"/>
      <c r="P656" s="17"/>
      <c r="Q656" s="17"/>
      <c r="R656" s="18"/>
    </row>
    <row r="657" spans="1:18" ht="16.5">
      <c r="A657" s="19" t="s">
        <v>25</v>
      </c>
      <c r="B657" s="2" t="s">
        <v>143</v>
      </c>
      <c r="C657" s="15">
        <v>0.41399999999999998</v>
      </c>
      <c r="D657" s="16">
        <v>0.65300000000000002</v>
      </c>
      <c r="E657" s="17">
        <v>0.45500000000000002</v>
      </c>
      <c r="F657" s="18">
        <v>0.35599999999999998</v>
      </c>
      <c r="G657" s="16">
        <v>0.40799999999999997</v>
      </c>
      <c r="H657" s="18">
        <v>0.42099999999999999</v>
      </c>
      <c r="I657" s="17">
        <v>0.29599999999999999</v>
      </c>
      <c r="J657" s="17">
        <v>0.497</v>
      </c>
      <c r="K657" s="17">
        <v>0.47099999999999997</v>
      </c>
      <c r="L657" s="18">
        <v>0.39400000000000002</v>
      </c>
      <c r="M657" s="16">
        <v>0.48799999999999999</v>
      </c>
      <c r="N657" s="17">
        <v>0.33200000000000002</v>
      </c>
      <c r="O657" s="18">
        <v>0.41399999999999998</v>
      </c>
      <c r="P657" s="17">
        <v>0.46500000000000002</v>
      </c>
      <c r="Q657" s="17">
        <v>0.42099999999999999</v>
      </c>
      <c r="R657" s="18">
        <v>0.38</v>
      </c>
    </row>
    <row r="658" spans="1:18" ht="16.5">
      <c r="A658" s="19" t="s">
        <v>25</v>
      </c>
      <c r="B658" s="2" t="s">
        <v>243</v>
      </c>
      <c r="C658" s="15"/>
      <c r="D658" s="16"/>
      <c r="E658" s="17"/>
      <c r="F658" s="18"/>
      <c r="G658" s="16"/>
      <c r="H658" s="18"/>
      <c r="I658" s="17"/>
      <c r="J658" s="17"/>
      <c r="K658" s="17"/>
      <c r="L658" s="18"/>
      <c r="M658" s="16"/>
      <c r="N658" s="17"/>
      <c r="O658" s="18"/>
      <c r="P658" s="17"/>
      <c r="Q658" s="17"/>
      <c r="R658" s="18"/>
    </row>
    <row r="659" spans="1:18" ht="16.5">
      <c r="A659" s="19" t="s">
        <v>25</v>
      </c>
      <c r="B659" s="2" t="s">
        <v>244</v>
      </c>
      <c r="C659" s="15">
        <v>0.14499999999999999</v>
      </c>
      <c r="D659" s="16">
        <v>5.1999999999999998E-2</v>
      </c>
      <c r="E659" s="17">
        <v>0.13200000000000001</v>
      </c>
      <c r="F659" s="18">
        <v>0.16600000000000001</v>
      </c>
      <c r="G659" s="16">
        <v>0.154</v>
      </c>
      <c r="H659" s="18">
        <v>0.13700000000000001</v>
      </c>
      <c r="I659" s="17">
        <v>0.24399999999999999</v>
      </c>
      <c r="J659" s="17">
        <v>8.6999999999999994E-2</v>
      </c>
      <c r="K659" s="17">
        <v>0.13400000000000001</v>
      </c>
      <c r="L659" s="18">
        <v>0.112</v>
      </c>
      <c r="M659" s="16">
        <v>8.8999999999999996E-2</v>
      </c>
      <c r="N659" s="17">
        <v>0.192</v>
      </c>
      <c r="O659" s="18">
        <v>0.16200000000000001</v>
      </c>
      <c r="P659" s="17">
        <v>0.12</v>
      </c>
      <c r="Q659" s="17">
        <v>8.3000000000000004E-2</v>
      </c>
      <c r="R659" s="18">
        <v>0.20399999999999999</v>
      </c>
    </row>
    <row r="660" spans="1:18" ht="16.5">
      <c r="A660" s="19" t="s">
        <v>25</v>
      </c>
      <c r="B660" s="2" t="s">
        <v>245</v>
      </c>
      <c r="C660" s="15">
        <v>0.184</v>
      </c>
      <c r="D660" s="16">
        <v>0.09</v>
      </c>
      <c r="E660" s="17">
        <v>0.16300000000000001</v>
      </c>
      <c r="F660" s="18">
        <v>0.21099999999999999</v>
      </c>
      <c r="G660" s="16">
        <v>0.17199999999999999</v>
      </c>
      <c r="H660" s="18">
        <v>0.19600000000000001</v>
      </c>
      <c r="I660" s="17">
        <v>0.20799999999999999</v>
      </c>
      <c r="J660" s="17">
        <v>0.21199999999999999</v>
      </c>
      <c r="K660" s="17">
        <v>0.155</v>
      </c>
      <c r="L660" s="18">
        <v>0.153</v>
      </c>
      <c r="M660" s="16">
        <v>0.183</v>
      </c>
      <c r="N660" s="17">
        <v>0.19700000000000001</v>
      </c>
      <c r="O660" s="18">
        <v>0.17100000000000001</v>
      </c>
      <c r="P660" s="17">
        <v>0.157</v>
      </c>
      <c r="Q660" s="17">
        <v>0.20599999999999999</v>
      </c>
      <c r="R660" s="18">
        <v>0.18099999999999999</v>
      </c>
    </row>
    <row r="661" spans="1:18" ht="16.5">
      <c r="A661" s="19" t="s">
        <v>25</v>
      </c>
      <c r="B661" s="2" t="s">
        <v>246</v>
      </c>
      <c r="C661" s="15">
        <v>1.2E-2</v>
      </c>
      <c r="D661" s="16"/>
      <c r="E661" s="17">
        <v>2.1999999999999999E-2</v>
      </c>
      <c r="F661" s="18">
        <v>8.0000000000000002E-3</v>
      </c>
      <c r="G661" s="16">
        <v>1.2999999999999999E-2</v>
      </c>
      <c r="H661" s="18">
        <v>1.2E-2</v>
      </c>
      <c r="I661" s="17"/>
      <c r="J661" s="17">
        <v>8.9999999999999993E-3</v>
      </c>
      <c r="K661" s="17">
        <v>1.7999999999999999E-2</v>
      </c>
      <c r="L661" s="18">
        <v>2.5000000000000001E-2</v>
      </c>
      <c r="M661" s="16">
        <v>0.01</v>
      </c>
      <c r="N661" s="17">
        <v>0.02</v>
      </c>
      <c r="O661" s="18">
        <v>8.0000000000000002E-3</v>
      </c>
      <c r="P661" s="17">
        <v>0.01</v>
      </c>
      <c r="Q661" s="17">
        <v>5.0000000000000001E-3</v>
      </c>
      <c r="R661" s="18">
        <v>1.9E-2</v>
      </c>
    </row>
    <row r="662" spans="1:18" ht="16.5">
      <c r="A662" s="19" t="s">
        <v>25</v>
      </c>
      <c r="B662" s="2" t="s">
        <v>247</v>
      </c>
      <c r="C662" s="15">
        <v>2.9000000000000001E-2</v>
      </c>
      <c r="D662" s="16"/>
      <c r="E662" s="17">
        <v>3.5999999999999997E-2</v>
      </c>
      <c r="F662" s="18">
        <v>2.8000000000000001E-2</v>
      </c>
      <c r="G662" s="16">
        <v>0.02</v>
      </c>
      <c r="H662" s="18">
        <v>3.7999999999999999E-2</v>
      </c>
      <c r="I662" s="17">
        <v>5.8000000000000003E-2</v>
      </c>
      <c r="J662" s="17">
        <v>0.03</v>
      </c>
      <c r="K662" s="17">
        <v>1.7000000000000001E-2</v>
      </c>
      <c r="L662" s="18">
        <v>8.0000000000000002E-3</v>
      </c>
      <c r="M662" s="16">
        <v>2.4E-2</v>
      </c>
      <c r="N662" s="17">
        <v>2.5999999999999999E-2</v>
      </c>
      <c r="O662" s="18">
        <v>3.9E-2</v>
      </c>
      <c r="P662" s="17"/>
      <c r="Q662" s="17">
        <v>4.3999999999999997E-2</v>
      </c>
      <c r="R662" s="18">
        <v>0.03</v>
      </c>
    </row>
    <row r="663" spans="1:18" ht="16.5">
      <c r="A663" s="19" t="s">
        <v>25</v>
      </c>
      <c r="B663" s="2" t="s">
        <v>248</v>
      </c>
      <c r="C663" s="15">
        <v>2.5000000000000001E-2</v>
      </c>
      <c r="D663" s="16"/>
      <c r="E663" s="17">
        <v>0.04</v>
      </c>
      <c r="F663" s="18">
        <v>1.7999999999999999E-2</v>
      </c>
      <c r="G663" s="16">
        <v>3.4000000000000002E-2</v>
      </c>
      <c r="H663" s="18">
        <v>1.7000000000000001E-2</v>
      </c>
      <c r="I663" s="17">
        <v>2.4E-2</v>
      </c>
      <c r="J663" s="17">
        <v>8.9999999999999993E-3</v>
      </c>
      <c r="K663" s="17">
        <v>8.0000000000000002E-3</v>
      </c>
      <c r="L663" s="18">
        <v>6.3E-2</v>
      </c>
      <c r="M663" s="16">
        <v>1.7000000000000001E-2</v>
      </c>
      <c r="N663" s="17">
        <v>2.8000000000000001E-2</v>
      </c>
      <c r="O663" s="18">
        <v>3.2000000000000001E-2</v>
      </c>
      <c r="P663" s="17">
        <v>0.01</v>
      </c>
      <c r="Q663" s="17">
        <v>0.05</v>
      </c>
      <c r="R663" s="18">
        <v>1.2E-2</v>
      </c>
    </row>
    <row r="664" spans="1:18" ht="16.5">
      <c r="A664" s="19" t="s">
        <v>25</v>
      </c>
      <c r="B664" s="2" t="s">
        <v>249</v>
      </c>
      <c r="C664" s="15">
        <v>4.5999999999999999E-2</v>
      </c>
      <c r="D664" s="16"/>
      <c r="E664" s="17">
        <v>1.7000000000000001E-2</v>
      </c>
      <c r="F664" s="18">
        <v>7.1999999999999995E-2</v>
      </c>
      <c r="G664" s="16">
        <v>0.06</v>
      </c>
      <c r="H664" s="18">
        <v>3.4000000000000002E-2</v>
      </c>
      <c r="I664" s="17">
        <v>5.1999999999999998E-2</v>
      </c>
      <c r="J664" s="17">
        <v>3.7999999999999999E-2</v>
      </c>
      <c r="K664" s="17">
        <v>0.05</v>
      </c>
      <c r="L664" s="18">
        <v>4.4999999999999998E-2</v>
      </c>
      <c r="M664" s="16">
        <v>2.1000000000000001E-2</v>
      </c>
      <c r="N664" s="17">
        <v>5.7000000000000002E-2</v>
      </c>
      <c r="O664" s="18">
        <v>6.5000000000000002E-2</v>
      </c>
      <c r="P664" s="17">
        <v>2.5999999999999999E-2</v>
      </c>
      <c r="Q664" s="17">
        <v>6.3E-2</v>
      </c>
      <c r="R664" s="18">
        <v>4.2000000000000003E-2</v>
      </c>
    </row>
    <row r="665" spans="1:18" ht="16.5">
      <c r="A665" s="19" t="s">
        <v>25</v>
      </c>
      <c r="B665" s="2" t="s">
        <v>250</v>
      </c>
      <c r="C665" s="15">
        <v>0.105</v>
      </c>
      <c r="D665" s="16">
        <v>0.20499999999999999</v>
      </c>
      <c r="E665" s="17">
        <v>0.10299999999999999</v>
      </c>
      <c r="F665" s="18">
        <v>9.5000000000000001E-2</v>
      </c>
      <c r="G665" s="16">
        <v>0.11</v>
      </c>
      <c r="H665" s="18">
        <v>0.10100000000000001</v>
      </c>
      <c r="I665" s="17">
        <v>6.4000000000000001E-2</v>
      </c>
      <c r="J665" s="17">
        <v>6.8000000000000005E-2</v>
      </c>
      <c r="K665" s="17">
        <v>0.13800000000000001</v>
      </c>
      <c r="L665" s="18">
        <v>0.16700000000000001</v>
      </c>
      <c r="M665" s="16">
        <v>0.13500000000000001</v>
      </c>
      <c r="N665" s="17">
        <v>9.5000000000000001E-2</v>
      </c>
      <c r="O665" s="18">
        <v>0.08</v>
      </c>
      <c r="P665" s="17">
        <v>0.151</v>
      </c>
      <c r="Q665" s="17">
        <v>0.114</v>
      </c>
      <c r="R665" s="18">
        <v>8.4000000000000005E-2</v>
      </c>
    </row>
    <row r="666" spans="1:18" ht="16.5">
      <c r="A666" s="19" t="s">
        <v>25</v>
      </c>
      <c r="B666" s="2" t="s">
        <v>251</v>
      </c>
      <c r="C666" s="15">
        <v>1.9E-2</v>
      </c>
      <c r="D666" s="16"/>
      <c r="E666" s="17">
        <v>7.0000000000000001E-3</v>
      </c>
      <c r="F666" s="18">
        <v>0.03</v>
      </c>
      <c r="G666" s="16">
        <v>8.9999999999999993E-3</v>
      </c>
      <c r="H666" s="18">
        <v>2.8000000000000001E-2</v>
      </c>
      <c r="I666" s="17">
        <v>1.4999999999999999E-2</v>
      </c>
      <c r="J666" s="17">
        <v>0.04</v>
      </c>
      <c r="K666" s="17"/>
      <c r="L666" s="18">
        <v>1.7999999999999999E-2</v>
      </c>
      <c r="M666" s="16">
        <v>1.9E-2</v>
      </c>
      <c r="N666" s="17">
        <v>2.9000000000000001E-2</v>
      </c>
      <c r="O666" s="18">
        <v>8.0000000000000002E-3</v>
      </c>
      <c r="P666" s="17">
        <v>2.5999999999999999E-2</v>
      </c>
      <c r="Q666" s="17">
        <v>1.4999999999999999E-2</v>
      </c>
      <c r="R666" s="18">
        <v>0.02</v>
      </c>
    </row>
    <row r="667" spans="1:18" ht="16.5">
      <c r="A667" s="19" t="s">
        <v>25</v>
      </c>
      <c r="B667" s="2" t="s">
        <v>252</v>
      </c>
      <c r="C667" s="15">
        <v>4.0000000000000001E-3</v>
      </c>
      <c r="D667" s="16"/>
      <c r="E667" s="17">
        <v>5.0000000000000001E-3</v>
      </c>
      <c r="F667" s="18">
        <v>3.0000000000000001E-3</v>
      </c>
      <c r="G667" s="16">
        <v>4.0000000000000001E-3</v>
      </c>
      <c r="H667" s="18">
        <v>4.0000000000000001E-3</v>
      </c>
      <c r="I667" s="17"/>
      <c r="J667" s="17"/>
      <c r="K667" s="17">
        <v>8.9999999999999993E-3</v>
      </c>
      <c r="L667" s="18">
        <v>8.0000000000000002E-3</v>
      </c>
      <c r="M667" s="16"/>
      <c r="N667" s="17"/>
      <c r="O667" s="18">
        <v>1.2999999999999999E-2</v>
      </c>
      <c r="P667" s="17"/>
      <c r="Q667" s="17"/>
      <c r="R667" s="18">
        <v>8.0000000000000002E-3</v>
      </c>
    </row>
    <row r="668" spans="1:18" ht="16.5">
      <c r="A668" s="19" t="s">
        <v>25</v>
      </c>
      <c r="B668" s="2" t="s">
        <v>253</v>
      </c>
      <c r="C668" s="15">
        <v>3.0000000000000001E-3</v>
      </c>
      <c r="D668" s="16"/>
      <c r="E668" s="17"/>
      <c r="F668" s="18">
        <v>6.0000000000000001E-3</v>
      </c>
      <c r="G668" s="16">
        <v>7.0000000000000001E-3</v>
      </c>
      <c r="H668" s="18"/>
      <c r="I668" s="17">
        <v>1.2E-2</v>
      </c>
      <c r="J668" s="17"/>
      <c r="K668" s="17"/>
      <c r="L668" s="18"/>
      <c r="M668" s="16"/>
      <c r="N668" s="17">
        <v>0.01</v>
      </c>
      <c r="O668" s="18"/>
      <c r="P668" s="17"/>
      <c r="Q668" s="17"/>
      <c r="R668" s="18">
        <v>7.0000000000000001E-3</v>
      </c>
    </row>
    <row r="669" spans="1:18" ht="16.5">
      <c r="A669" s="19" t="s">
        <v>25</v>
      </c>
      <c r="B669" s="2" t="s">
        <v>254</v>
      </c>
      <c r="C669" s="15">
        <v>1.2E-2</v>
      </c>
      <c r="D669" s="16"/>
      <c r="E669" s="17">
        <v>1.9E-2</v>
      </c>
      <c r="F669" s="18">
        <v>8.0000000000000002E-3</v>
      </c>
      <c r="G669" s="16">
        <v>0.01</v>
      </c>
      <c r="H669" s="18">
        <v>1.2999999999999999E-2</v>
      </c>
      <c r="I669" s="17">
        <v>2.7E-2</v>
      </c>
      <c r="J669" s="17">
        <v>0.01</v>
      </c>
      <c r="K669" s="17"/>
      <c r="L669" s="18">
        <v>8.0000000000000002E-3</v>
      </c>
      <c r="M669" s="16">
        <v>1.2999999999999999E-2</v>
      </c>
      <c r="N669" s="17">
        <v>1.2E-2</v>
      </c>
      <c r="O669" s="18">
        <v>8.9999999999999993E-3</v>
      </c>
      <c r="P669" s="17">
        <v>3.4000000000000002E-2</v>
      </c>
      <c r="Q669" s="17"/>
      <c r="R669" s="18">
        <v>1.2999999999999999E-2</v>
      </c>
    </row>
    <row r="670" spans="1:18" ht="16.5">
      <c r="A670" s="19" t="s">
        <v>25</v>
      </c>
      <c r="B670" s="2" t="s">
        <v>255</v>
      </c>
      <c r="C670" s="15"/>
      <c r="D670" s="16"/>
      <c r="E670" s="17"/>
      <c r="F670" s="18"/>
      <c r="G670" s="16"/>
      <c r="H670" s="18"/>
      <c r="I670" s="17"/>
      <c r="J670" s="17"/>
      <c r="K670" s="17"/>
      <c r="L670" s="18"/>
      <c r="M670" s="16"/>
      <c r="N670" s="17"/>
      <c r="O670" s="18"/>
      <c r="P670" s="17"/>
      <c r="Q670" s="17"/>
      <c r="R670" s="18"/>
    </row>
    <row r="671" spans="1:18" ht="16.5">
      <c r="A671" s="19" t="s">
        <v>25</v>
      </c>
      <c r="B671" s="2" t="s">
        <v>31</v>
      </c>
      <c r="C671" s="15"/>
      <c r="D671" s="16"/>
      <c r="E671" s="17"/>
      <c r="F671" s="18"/>
      <c r="G671" s="16"/>
      <c r="H671" s="18"/>
      <c r="I671" s="17"/>
      <c r="J671" s="17"/>
      <c r="K671" s="17"/>
      <c r="L671" s="18"/>
      <c r="M671" s="16"/>
      <c r="N671" s="17"/>
      <c r="O671" s="18"/>
      <c r="P671" s="17"/>
      <c r="Q671" s="17"/>
      <c r="R671" s="18"/>
    </row>
    <row r="672" spans="1:18" ht="16.5">
      <c r="A672" s="19" t="s">
        <v>25</v>
      </c>
      <c r="B672" s="2" t="s">
        <v>25</v>
      </c>
      <c r="C672" s="15"/>
      <c r="D672" s="16"/>
      <c r="E672" s="17"/>
      <c r="F672" s="18"/>
      <c r="G672" s="16"/>
      <c r="H672" s="18"/>
      <c r="I672" s="17"/>
      <c r="J672" s="17"/>
      <c r="K672" s="17"/>
      <c r="L672" s="18"/>
      <c r="M672" s="16"/>
      <c r="N672" s="17"/>
      <c r="O672" s="18"/>
      <c r="P672" s="17"/>
      <c r="Q672" s="17"/>
      <c r="R672" s="18"/>
    </row>
    <row r="673" spans="1:18" ht="33">
      <c r="A673" s="19" t="s">
        <v>257</v>
      </c>
      <c r="B673" s="20" t="s">
        <v>242</v>
      </c>
      <c r="C673" s="15"/>
      <c r="D673" s="16"/>
      <c r="E673" s="17"/>
      <c r="F673" s="18"/>
      <c r="G673" s="16"/>
      <c r="H673" s="18"/>
      <c r="I673" s="17"/>
      <c r="J673" s="17"/>
      <c r="K673" s="17"/>
      <c r="L673" s="18"/>
      <c r="M673" s="16"/>
      <c r="N673" s="17"/>
      <c r="O673" s="18"/>
      <c r="P673" s="17"/>
      <c r="Q673" s="17"/>
      <c r="R673" s="18"/>
    </row>
    <row r="674" spans="1:18" ht="16.5">
      <c r="A674" s="19" t="s">
        <v>25</v>
      </c>
      <c r="B674" s="2" t="s">
        <v>143</v>
      </c>
      <c r="C674" s="15">
        <v>0.629</v>
      </c>
      <c r="D674" s="16">
        <v>0.85799999999999998</v>
      </c>
      <c r="E674" s="17">
        <v>0.69199999999999995</v>
      </c>
      <c r="F674" s="18">
        <v>0.55800000000000005</v>
      </c>
      <c r="G674" s="16">
        <v>0.60699999999999998</v>
      </c>
      <c r="H674" s="18">
        <v>0.64900000000000002</v>
      </c>
      <c r="I674" s="17">
        <v>0.46</v>
      </c>
      <c r="J674" s="17">
        <v>0.70899999999999996</v>
      </c>
      <c r="K674" s="17">
        <v>0.70499999999999996</v>
      </c>
      <c r="L674" s="18">
        <v>0.65100000000000002</v>
      </c>
      <c r="M674" s="16">
        <v>0.76300000000000001</v>
      </c>
      <c r="N674" s="17">
        <v>0.51600000000000001</v>
      </c>
      <c r="O674" s="18">
        <v>0.58899999999999997</v>
      </c>
      <c r="P674" s="17">
        <v>0.71199999999999997</v>
      </c>
      <c r="Q674" s="17">
        <v>0.69</v>
      </c>
      <c r="R674" s="18">
        <v>0.54600000000000004</v>
      </c>
    </row>
    <row r="675" spans="1:18" ht="16.5">
      <c r="A675" s="19" t="s">
        <v>25</v>
      </c>
      <c r="B675" s="2" t="s">
        <v>243</v>
      </c>
      <c r="C675" s="15"/>
      <c r="D675" s="16"/>
      <c r="E675" s="17"/>
      <c r="F675" s="18"/>
      <c r="G675" s="16"/>
      <c r="H675" s="18"/>
      <c r="I675" s="17"/>
      <c r="J675" s="17"/>
      <c r="K675" s="17"/>
      <c r="L675" s="18"/>
      <c r="M675" s="16"/>
      <c r="N675" s="17"/>
      <c r="O675" s="18"/>
      <c r="P675" s="17"/>
      <c r="Q675" s="17"/>
      <c r="R675" s="18"/>
    </row>
    <row r="676" spans="1:18" ht="16.5">
      <c r="A676" s="19" t="s">
        <v>25</v>
      </c>
      <c r="B676" s="2" t="s">
        <v>244</v>
      </c>
      <c r="C676" s="15"/>
      <c r="D676" s="16"/>
      <c r="E676" s="17"/>
      <c r="F676" s="18"/>
      <c r="G676" s="16"/>
      <c r="H676" s="18"/>
      <c r="I676" s="17"/>
      <c r="J676" s="17"/>
      <c r="K676" s="17"/>
      <c r="L676" s="18"/>
      <c r="M676" s="16"/>
      <c r="N676" s="17"/>
      <c r="O676" s="18"/>
      <c r="P676" s="17"/>
      <c r="Q676" s="17"/>
      <c r="R676" s="18"/>
    </row>
    <row r="677" spans="1:18" ht="16.5">
      <c r="A677" s="19" t="s">
        <v>25</v>
      </c>
      <c r="B677" s="2" t="s">
        <v>245</v>
      </c>
      <c r="C677" s="15">
        <v>0.10299999999999999</v>
      </c>
      <c r="D677" s="16">
        <v>2.5999999999999999E-2</v>
      </c>
      <c r="E677" s="17">
        <v>7.9000000000000001E-2</v>
      </c>
      <c r="F677" s="18">
        <v>0.129</v>
      </c>
      <c r="G677" s="16">
        <v>9.1999999999999998E-2</v>
      </c>
      <c r="H677" s="18">
        <v>0.112</v>
      </c>
      <c r="I677" s="17">
        <v>0.18</v>
      </c>
      <c r="J677" s="17">
        <v>5.8000000000000003E-2</v>
      </c>
      <c r="K677" s="17">
        <v>6.6000000000000003E-2</v>
      </c>
      <c r="L677" s="18">
        <v>0.104</v>
      </c>
      <c r="M677" s="16">
        <v>6.8000000000000005E-2</v>
      </c>
      <c r="N677" s="17">
        <v>0.113</v>
      </c>
      <c r="O677" s="18">
        <v>0.13400000000000001</v>
      </c>
      <c r="P677" s="17">
        <v>6.2E-2</v>
      </c>
      <c r="Q677" s="17">
        <v>5.8999999999999997E-2</v>
      </c>
      <c r="R677" s="18">
        <v>0.154</v>
      </c>
    </row>
    <row r="678" spans="1:18" ht="16.5">
      <c r="A678" s="19" t="s">
        <v>25</v>
      </c>
      <c r="B678" s="2" t="s">
        <v>246</v>
      </c>
      <c r="C678" s="15">
        <v>1.7000000000000001E-2</v>
      </c>
      <c r="D678" s="16"/>
      <c r="E678" s="17">
        <v>2.3E-2</v>
      </c>
      <c r="F678" s="18">
        <v>1.4999999999999999E-2</v>
      </c>
      <c r="G678" s="16">
        <v>2.8000000000000001E-2</v>
      </c>
      <c r="H678" s="18">
        <v>8.0000000000000002E-3</v>
      </c>
      <c r="I678" s="17">
        <v>2.7E-2</v>
      </c>
      <c r="J678" s="17">
        <v>8.9999999999999993E-3</v>
      </c>
      <c r="K678" s="17">
        <v>1.6E-2</v>
      </c>
      <c r="L678" s="18">
        <v>1.6E-2</v>
      </c>
      <c r="M678" s="16">
        <v>1.4999999999999999E-2</v>
      </c>
      <c r="N678" s="17">
        <v>1.7000000000000001E-2</v>
      </c>
      <c r="O678" s="18">
        <v>0.02</v>
      </c>
      <c r="P678" s="17">
        <v>3.5999999999999997E-2</v>
      </c>
      <c r="Q678" s="17">
        <v>1.7000000000000001E-2</v>
      </c>
      <c r="R678" s="18">
        <v>1.0999999999999999E-2</v>
      </c>
    </row>
    <row r="679" spans="1:18" ht="16.5">
      <c r="A679" s="19" t="s">
        <v>25</v>
      </c>
      <c r="B679" s="2" t="s">
        <v>247</v>
      </c>
      <c r="C679" s="15">
        <v>3.1E-2</v>
      </c>
      <c r="D679" s="16"/>
      <c r="E679" s="17">
        <v>2.4E-2</v>
      </c>
      <c r="F679" s="18">
        <v>0.04</v>
      </c>
      <c r="G679" s="16">
        <v>2.5000000000000001E-2</v>
      </c>
      <c r="H679" s="18">
        <v>3.5999999999999997E-2</v>
      </c>
      <c r="I679" s="17">
        <v>5.8000000000000003E-2</v>
      </c>
      <c r="J679" s="17">
        <v>2.9000000000000001E-2</v>
      </c>
      <c r="K679" s="17">
        <v>2.5999999999999999E-2</v>
      </c>
      <c r="L679" s="18">
        <v>8.0000000000000002E-3</v>
      </c>
      <c r="M679" s="16">
        <v>1.7999999999999999E-2</v>
      </c>
      <c r="N679" s="17">
        <v>5.6000000000000001E-2</v>
      </c>
      <c r="O679" s="18">
        <v>0.02</v>
      </c>
      <c r="P679" s="17">
        <v>1.2E-2</v>
      </c>
      <c r="Q679" s="17">
        <v>3.6999999999999998E-2</v>
      </c>
      <c r="R679" s="18">
        <v>3.5000000000000003E-2</v>
      </c>
    </row>
    <row r="680" spans="1:18" ht="16.5">
      <c r="A680" s="19" t="s">
        <v>25</v>
      </c>
      <c r="B680" s="2" t="s">
        <v>248</v>
      </c>
      <c r="C680" s="15">
        <v>0.05</v>
      </c>
      <c r="D680" s="16">
        <v>5.2999999999999999E-2</v>
      </c>
      <c r="E680" s="17">
        <v>0.01</v>
      </c>
      <c r="F680" s="18">
        <v>7.5999999999999998E-2</v>
      </c>
      <c r="G680" s="16">
        <v>4.3999999999999997E-2</v>
      </c>
      <c r="H680" s="18">
        <v>5.5E-2</v>
      </c>
      <c r="I680" s="17">
        <v>0.04</v>
      </c>
      <c r="J680" s="17">
        <v>3.9E-2</v>
      </c>
      <c r="K680" s="17">
        <v>6.9000000000000006E-2</v>
      </c>
      <c r="L680" s="18">
        <v>5.5E-2</v>
      </c>
      <c r="M680" s="16">
        <v>2.8000000000000001E-2</v>
      </c>
      <c r="N680" s="17">
        <v>5.0999999999999997E-2</v>
      </c>
      <c r="O680" s="18">
        <v>7.4999999999999997E-2</v>
      </c>
      <c r="P680" s="17">
        <v>6.7000000000000004E-2</v>
      </c>
      <c r="Q680" s="17">
        <v>1.2E-2</v>
      </c>
      <c r="R680" s="18">
        <v>7.2999999999999995E-2</v>
      </c>
    </row>
    <row r="681" spans="1:18" ht="16.5">
      <c r="A681" s="19" t="s">
        <v>25</v>
      </c>
      <c r="B681" s="2" t="s">
        <v>249</v>
      </c>
      <c r="C681" s="15">
        <v>4.3999999999999997E-2</v>
      </c>
      <c r="D681" s="16"/>
      <c r="E681" s="17">
        <v>5.6000000000000001E-2</v>
      </c>
      <c r="F681" s="18">
        <v>4.1000000000000002E-2</v>
      </c>
      <c r="G681" s="16">
        <v>5.3999999999999999E-2</v>
      </c>
      <c r="H681" s="18">
        <v>3.5000000000000003E-2</v>
      </c>
      <c r="I681" s="17">
        <v>6.7000000000000004E-2</v>
      </c>
      <c r="J681" s="17">
        <v>3.9E-2</v>
      </c>
      <c r="K681" s="17">
        <v>2.5000000000000001E-2</v>
      </c>
      <c r="L681" s="18">
        <v>4.2999999999999997E-2</v>
      </c>
      <c r="M681" s="16">
        <v>1.4999999999999999E-2</v>
      </c>
      <c r="N681" s="17">
        <v>5.0999999999999997E-2</v>
      </c>
      <c r="O681" s="18">
        <v>7.1999999999999995E-2</v>
      </c>
      <c r="P681" s="17">
        <v>2.5999999999999999E-2</v>
      </c>
      <c r="Q681" s="17">
        <v>4.2000000000000003E-2</v>
      </c>
      <c r="R681" s="18">
        <v>5.2999999999999999E-2</v>
      </c>
    </row>
    <row r="682" spans="1:18" ht="16.5">
      <c r="A682" s="19" t="s">
        <v>25</v>
      </c>
      <c r="B682" s="2" t="s">
        <v>250</v>
      </c>
      <c r="C682" s="15">
        <v>5.8999999999999997E-2</v>
      </c>
      <c r="D682" s="16">
        <v>6.3E-2</v>
      </c>
      <c r="E682" s="17">
        <v>7.0999999999999994E-2</v>
      </c>
      <c r="F682" s="18">
        <v>5.0999999999999997E-2</v>
      </c>
      <c r="G682" s="16">
        <v>5.5E-2</v>
      </c>
      <c r="H682" s="18">
        <v>6.3E-2</v>
      </c>
      <c r="I682" s="17">
        <v>5.5E-2</v>
      </c>
      <c r="J682" s="17">
        <v>3.9E-2</v>
      </c>
      <c r="K682" s="17">
        <v>6.8000000000000005E-2</v>
      </c>
      <c r="L682" s="18">
        <v>0.08</v>
      </c>
      <c r="M682" s="16">
        <v>7.5999999999999998E-2</v>
      </c>
      <c r="N682" s="17">
        <v>7.9000000000000001E-2</v>
      </c>
      <c r="O682" s="18">
        <v>1.7000000000000001E-2</v>
      </c>
      <c r="P682" s="17">
        <v>4.4999999999999998E-2</v>
      </c>
      <c r="Q682" s="17">
        <v>9.6000000000000002E-2</v>
      </c>
      <c r="R682" s="18">
        <v>3.7999999999999999E-2</v>
      </c>
    </row>
    <row r="683" spans="1:18" ht="16.5">
      <c r="A683" s="19" t="s">
        <v>25</v>
      </c>
      <c r="B683" s="2" t="s">
        <v>251</v>
      </c>
      <c r="C683" s="15">
        <v>2.8000000000000001E-2</v>
      </c>
      <c r="D683" s="16"/>
      <c r="E683" s="17">
        <v>1.0999999999999999E-2</v>
      </c>
      <c r="F683" s="18">
        <v>4.2000000000000003E-2</v>
      </c>
      <c r="G683" s="16">
        <v>4.8000000000000001E-2</v>
      </c>
      <c r="H683" s="18">
        <v>8.9999999999999993E-3</v>
      </c>
      <c r="I683" s="17">
        <v>3.5999999999999997E-2</v>
      </c>
      <c r="J683" s="17">
        <v>3.7999999999999999E-2</v>
      </c>
      <c r="K683" s="17">
        <v>1.7000000000000001E-2</v>
      </c>
      <c r="L683" s="18">
        <v>1.6E-2</v>
      </c>
      <c r="M683" s="16">
        <v>6.0000000000000001E-3</v>
      </c>
      <c r="N683" s="17">
        <v>6.2E-2</v>
      </c>
      <c r="O683" s="18">
        <v>1.7000000000000001E-2</v>
      </c>
      <c r="P683" s="17"/>
      <c r="Q683" s="17">
        <v>2.5999999999999999E-2</v>
      </c>
      <c r="R683" s="18">
        <v>0.04</v>
      </c>
    </row>
    <row r="684" spans="1:18" ht="16.5">
      <c r="A684" s="19" t="s">
        <v>25</v>
      </c>
      <c r="B684" s="2" t="s">
        <v>252</v>
      </c>
      <c r="C684" s="15">
        <v>1.0999999999999999E-2</v>
      </c>
      <c r="D684" s="16"/>
      <c r="E684" s="17"/>
      <c r="F684" s="18">
        <v>0.02</v>
      </c>
      <c r="G684" s="16">
        <v>0.01</v>
      </c>
      <c r="H684" s="18">
        <v>1.2E-2</v>
      </c>
      <c r="I684" s="17">
        <v>2.7E-2</v>
      </c>
      <c r="J684" s="17"/>
      <c r="K684" s="17"/>
      <c r="L684" s="18">
        <v>1.7999999999999999E-2</v>
      </c>
      <c r="M684" s="16">
        <v>5.0000000000000001E-3</v>
      </c>
      <c r="N684" s="17">
        <v>1.2E-2</v>
      </c>
      <c r="O684" s="18">
        <v>1.7999999999999999E-2</v>
      </c>
      <c r="P684" s="17">
        <v>0.01</v>
      </c>
      <c r="Q684" s="17">
        <v>8.9999999999999993E-3</v>
      </c>
      <c r="R684" s="18">
        <v>1.4E-2</v>
      </c>
    </row>
    <row r="685" spans="1:18" ht="16.5">
      <c r="A685" s="19" t="s">
        <v>25</v>
      </c>
      <c r="B685" s="2" t="s">
        <v>253</v>
      </c>
      <c r="C685" s="15">
        <v>3.0000000000000001E-3</v>
      </c>
      <c r="D685" s="16"/>
      <c r="E685" s="17"/>
      <c r="F685" s="18">
        <v>5.0000000000000001E-3</v>
      </c>
      <c r="G685" s="16">
        <v>5.0000000000000001E-3</v>
      </c>
      <c r="H685" s="18"/>
      <c r="I685" s="17"/>
      <c r="J685" s="17">
        <v>8.9999999999999993E-3</v>
      </c>
      <c r="K685" s="17"/>
      <c r="L685" s="18"/>
      <c r="M685" s="16"/>
      <c r="N685" s="17">
        <v>8.0000000000000002E-3</v>
      </c>
      <c r="O685" s="18"/>
      <c r="P685" s="17">
        <v>1.4999999999999999E-2</v>
      </c>
      <c r="Q685" s="17"/>
      <c r="R685" s="18"/>
    </row>
    <row r="686" spans="1:18" ht="16.5">
      <c r="A686" s="19" t="s">
        <v>25</v>
      </c>
      <c r="B686" s="2" t="s">
        <v>254</v>
      </c>
      <c r="C686" s="15">
        <v>1.9E-2</v>
      </c>
      <c r="D686" s="16"/>
      <c r="E686" s="17">
        <v>1.7999999999999999E-2</v>
      </c>
      <c r="F686" s="18">
        <v>2.1999999999999999E-2</v>
      </c>
      <c r="G686" s="16">
        <v>2.4E-2</v>
      </c>
      <c r="H686" s="18">
        <v>1.4999999999999999E-2</v>
      </c>
      <c r="I686" s="17">
        <v>3.5999999999999997E-2</v>
      </c>
      <c r="J686" s="17">
        <v>0.02</v>
      </c>
      <c r="K686" s="17">
        <v>8.0000000000000002E-3</v>
      </c>
      <c r="L686" s="18">
        <v>0.01</v>
      </c>
      <c r="M686" s="16">
        <v>6.0000000000000001E-3</v>
      </c>
      <c r="N686" s="17">
        <v>2.5999999999999999E-2</v>
      </c>
      <c r="O686" s="18">
        <v>2.8000000000000001E-2</v>
      </c>
      <c r="P686" s="17">
        <v>1.6E-2</v>
      </c>
      <c r="Q686" s="17">
        <v>6.0000000000000001E-3</v>
      </c>
      <c r="R686" s="18">
        <v>3.1E-2</v>
      </c>
    </row>
    <row r="687" spans="1:18" ht="16.5">
      <c r="A687" s="19" t="s">
        <v>25</v>
      </c>
      <c r="B687" s="2" t="s">
        <v>255</v>
      </c>
      <c r="C687" s="15">
        <v>6.0000000000000001E-3</v>
      </c>
      <c r="D687" s="16"/>
      <c r="E687" s="17">
        <v>1.6E-2</v>
      </c>
      <c r="F687" s="18"/>
      <c r="G687" s="16">
        <v>7.0000000000000001E-3</v>
      </c>
      <c r="H687" s="18">
        <v>5.0000000000000001E-3</v>
      </c>
      <c r="I687" s="17">
        <v>1.2E-2</v>
      </c>
      <c r="J687" s="17">
        <v>0.01</v>
      </c>
      <c r="K687" s="17"/>
      <c r="L687" s="18"/>
      <c r="M687" s="16"/>
      <c r="N687" s="17">
        <v>8.0000000000000002E-3</v>
      </c>
      <c r="O687" s="18">
        <v>1.0999999999999999E-2</v>
      </c>
      <c r="P687" s="17"/>
      <c r="Q687" s="17">
        <v>8.0000000000000002E-3</v>
      </c>
      <c r="R687" s="18">
        <v>7.0000000000000001E-3</v>
      </c>
    </row>
    <row r="688" spans="1:18" ht="16.5">
      <c r="A688" s="19" t="s">
        <v>25</v>
      </c>
      <c r="B688" s="2" t="s">
        <v>31</v>
      </c>
      <c r="C688" s="15"/>
      <c r="D688" s="16"/>
      <c r="E688" s="17"/>
      <c r="F688" s="18"/>
      <c r="G688" s="16"/>
      <c r="H688" s="18"/>
      <c r="I688" s="17"/>
      <c r="J688" s="17"/>
      <c r="K688" s="17"/>
      <c r="L688" s="18"/>
      <c r="M688" s="16"/>
      <c r="N688" s="17"/>
      <c r="O688" s="18"/>
      <c r="P688" s="17"/>
      <c r="Q688" s="17"/>
      <c r="R688" s="18"/>
    </row>
    <row r="689" spans="1:18" ht="16.5">
      <c r="A689" s="19" t="s">
        <v>25</v>
      </c>
      <c r="B689" s="2" t="s">
        <v>25</v>
      </c>
      <c r="C689" s="15"/>
      <c r="D689" s="16"/>
      <c r="E689" s="17"/>
      <c r="F689" s="18"/>
      <c r="G689" s="16"/>
      <c r="H689" s="18"/>
      <c r="I689" s="17"/>
      <c r="J689" s="17"/>
      <c r="K689" s="17"/>
      <c r="L689" s="18"/>
      <c r="M689" s="16"/>
      <c r="N689" s="17"/>
      <c r="O689" s="18"/>
      <c r="P689" s="17"/>
      <c r="Q689" s="17"/>
      <c r="R689" s="18"/>
    </row>
    <row r="690" spans="1:18" ht="33">
      <c r="A690" s="19" t="s">
        <v>258</v>
      </c>
      <c r="B690" s="20" t="s">
        <v>242</v>
      </c>
      <c r="C690" s="15"/>
      <c r="D690" s="16"/>
      <c r="E690" s="17"/>
      <c r="F690" s="18"/>
      <c r="G690" s="16"/>
      <c r="H690" s="18"/>
      <c r="I690" s="17"/>
      <c r="J690" s="17"/>
      <c r="K690" s="17"/>
      <c r="L690" s="18"/>
      <c r="M690" s="16"/>
      <c r="N690" s="17"/>
      <c r="O690" s="18"/>
      <c r="P690" s="17"/>
      <c r="Q690" s="17"/>
      <c r="R690" s="18"/>
    </row>
    <row r="691" spans="1:18" ht="16.5">
      <c r="A691" s="19" t="s">
        <v>25</v>
      </c>
      <c r="B691" s="2" t="s">
        <v>143</v>
      </c>
      <c r="C691" s="15">
        <v>0.77200000000000002</v>
      </c>
      <c r="D691" s="16">
        <v>0.91600000000000004</v>
      </c>
      <c r="E691" s="17">
        <v>0.82799999999999996</v>
      </c>
      <c r="F691" s="18">
        <v>0.71499999999999997</v>
      </c>
      <c r="G691" s="16">
        <v>0.76400000000000001</v>
      </c>
      <c r="H691" s="18">
        <v>0.77900000000000003</v>
      </c>
      <c r="I691" s="17">
        <v>0.627</v>
      </c>
      <c r="J691" s="17">
        <v>0.84399999999999997</v>
      </c>
      <c r="K691" s="17">
        <v>0.82399999999999995</v>
      </c>
      <c r="L691" s="18">
        <v>0.79800000000000004</v>
      </c>
      <c r="M691" s="16">
        <v>0.84</v>
      </c>
      <c r="N691" s="17">
        <v>0.76500000000000001</v>
      </c>
      <c r="O691" s="18">
        <v>0.69499999999999995</v>
      </c>
      <c r="P691" s="17">
        <v>0.85799999999999998</v>
      </c>
      <c r="Q691" s="17">
        <v>0.81899999999999995</v>
      </c>
      <c r="R691" s="18">
        <v>0.7</v>
      </c>
    </row>
    <row r="692" spans="1:18" ht="16.5">
      <c r="A692" s="19" t="s">
        <v>25</v>
      </c>
      <c r="B692" s="2" t="s">
        <v>243</v>
      </c>
      <c r="C692" s="15"/>
      <c r="D692" s="16"/>
      <c r="E692" s="17"/>
      <c r="F692" s="18"/>
      <c r="G692" s="16"/>
      <c r="H692" s="18"/>
      <c r="I692" s="17"/>
      <c r="J692" s="17"/>
      <c r="K692" s="17"/>
      <c r="L692" s="18"/>
      <c r="M692" s="16"/>
      <c r="N692" s="17"/>
      <c r="O692" s="18"/>
      <c r="P692" s="17"/>
      <c r="Q692" s="17"/>
      <c r="R692" s="18"/>
    </row>
    <row r="693" spans="1:18" ht="16.5">
      <c r="A693" s="19" t="s">
        <v>25</v>
      </c>
      <c r="B693" s="2" t="s">
        <v>244</v>
      </c>
      <c r="C693" s="15"/>
      <c r="D693" s="16"/>
      <c r="E693" s="17"/>
      <c r="F693" s="18"/>
      <c r="G693" s="16"/>
      <c r="H693" s="18"/>
      <c r="I693" s="17"/>
      <c r="J693" s="17"/>
      <c r="K693" s="17"/>
      <c r="L693" s="18"/>
      <c r="M693" s="16"/>
      <c r="N693" s="17"/>
      <c r="O693" s="18"/>
      <c r="P693" s="17"/>
      <c r="Q693" s="17"/>
      <c r="R693" s="18"/>
    </row>
    <row r="694" spans="1:18" ht="16.5">
      <c r="A694" s="19" t="s">
        <v>25</v>
      </c>
      <c r="B694" s="2" t="s">
        <v>245</v>
      </c>
      <c r="C694" s="15"/>
      <c r="D694" s="16"/>
      <c r="E694" s="17"/>
      <c r="F694" s="18"/>
      <c r="G694" s="16"/>
      <c r="H694" s="18"/>
      <c r="I694" s="17"/>
      <c r="J694" s="17"/>
      <c r="K694" s="17"/>
      <c r="L694" s="18"/>
      <c r="M694" s="16"/>
      <c r="N694" s="17"/>
      <c r="O694" s="18"/>
      <c r="P694" s="17"/>
      <c r="Q694" s="17"/>
      <c r="R694" s="18"/>
    </row>
    <row r="695" spans="1:18" ht="16.5">
      <c r="A695" s="19" t="s">
        <v>25</v>
      </c>
      <c r="B695" s="2" t="s">
        <v>246</v>
      </c>
      <c r="C695" s="15">
        <v>1.7999999999999999E-2</v>
      </c>
      <c r="D695" s="16"/>
      <c r="E695" s="17">
        <v>3.3000000000000002E-2</v>
      </c>
      <c r="F695" s="18">
        <v>8.9999999999999993E-3</v>
      </c>
      <c r="G695" s="16">
        <v>4.0000000000000001E-3</v>
      </c>
      <c r="H695" s="18">
        <v>0.03</v>
      </c>
      <c r="I695" s="17">
        <v>1.4999999999999999E-2</v>
      </c>
      <c r="J695" s="17">
        <v>0.01</v>
      </c>
      <c r="K695" s="17">
        <v>1.7000000000000001E-2</v>
      </c>
      <c r="L695" s="18">
        <v>0.03</v>
      </c>
      <c r="M695" s="16">
        <v>1.2E-2</v>
      </c>
      <c r="N695" s="17">
        <v>2.5999999999999999E-2</v>
      </c>
      <c r="O695" s="18">
        <v>1.4E-2</v>
      </c>
      <c r="P695" s="17">
        <v>1.2999999999999999E-2</v>
      </c>
      <c r="Q695" s="17">
        <v>2.4E-2</v>
      </c>
      <c r="R695" s="18">
        <v>1.4999999999999999E-2</v>
      </c>
    </row>
    <row r="696" spans="1:18" ht="16.5">
      <c r="A696" s="19" t="s">
        <v>25</v>
      </c>
      <c r="B696" s="2" t="s">
        <v>247</v>
      </c>
      <c r="C696" s="15">
        <v>0.04</v>
      </c>
      <c r="D696" s="16"/>
      <c r="E696" s="17">
        <v>4.2000000000000003E-2</v>
      </c>
      <c r="F696" s="18">
        <v>4.4999999999999998E-2</v>
      </c>
      <c r="G696" s="16">
        <v>5.8000000000000003E-2</v>
      </c>
      <c r="H696" s="18">
        <v>2.5000000000000001E-2</v>
      </c>
      <c r="I696" s="17">
        <v>0.10299999999999999</v>
      </c>
      <c r="J696" s="17">
        <v>1.9E-2</v>
      </c>
      <c r="K696" s="17">
        <v>2.5000000000000001E-2</v>
      </c>
      <c r="L696" s="18">
        <v>0.01</v>
      </c>
      <c r="M696" s="16">
        <v>0.02</v>
      </c>
      <c r="N696" s="17">
        <v>4.2999999999999997E-2</v>
      </c>
      <c r="O696" s="18">
        <v>6.3E-2</v>
      </c>
      <c r="P696" s="17"/>
      <c r="Q696" s="17">
        <v>1.4E-2</v>
      </c>
      <c r="R696" s="18">
        <v>7.5999999999999998E-2</v>
      </c>
    </row>
    <row r="697" spans="1:18" ht="16.5">
      <c r="A697" s="19" t="s">
        <v>25</v>
      </c>
      <c r="B697" s="2" t="s">
        <v>248</v>
      </c>
      <c r="C697" s="15">
        <v>3.3000000000000002E-2</v>
      </c>
      <c r="D697" s="16"/>
      <c r="E697" s="17">
        <v>5.0000000000000001E-3</v>
      </c>
      <c r="F697" s="18">
        <v>5.7000000000000002E-2</v>
      </c>
      <c r="G697" s="16">
        <v>1.2999999999999999E-2</v>
      </c>
      <c r="H697" s="18">
        <v>5.0999999999999997E-2</v>
      </c>
      <c r="I697" s="17">
        <v>7.6999999999999999E-2</v>
      </c>
      <c r="J697" s="17">
        <v>8.9999999999999993E-3</v>
      </c>
      <c r="K697" s="17">
        <v>1.7000000000000001E-2</v>
      </c>
      <c r="L697" s="18">
        <v>2.7E-2</v>
      </c>
      <c r="M697" s="16">
        <v>1.0999999999999999E-2</v>
      </c>
      <c r="N697" s="17">
        <v>3.7999999999999999E-2</v>
      </c>
      <c r="O697" s="18">
        <v>5.5E-2</v>
      </c>
      <c r="P697" s="17">
        <v>2.3E-2</v>
      </c>
      <c r="Q697" s="17">
        <v>1.7000000000000001E-2</v>
      </c>
      <c r="R697" s="18">
        <v>0.05</v>
      </c>
    </row>
    <row r="698" spans="1:18" ht="16.5">
      <c r="A698" s="19" t="s">
        <v>25</v>
      </c>
      <c r="B698" s="2" t="s">
        <v>249</v>
      </c>
      <c r="C698" s="15">
        <v>2.1000000000000001E-2</v>
      </c>
      <c r="D698" s="16">
        <v>2.8000000000000001E-2</v>
      </c>
      <c r="E698" s="17"/>
      <c r="F698" s="18">
        <v>3.5000000000000003E-2</v>
      </c>
      <c r="G698" s="16">
        <v>2.5999999999999999E-2</v>
      </c>
      <c r="H698" s="18">
        <v>1.7000000000000001E-2</v>
      </c>
      <c r="I698" s="17">
        <v>1.4999999999999999E-2</v>
      </c>
      <c r="J698" s="17">
        <v>2.9000000000000001E-2</v>
      </c>
      <c r="K698" s="17">
        <v>2.5000000000000001E-2</v>
      </c>
      <c r="L698" s="18">
        <v>1.6E-2</v>
      </c>
      <c r="M698" s="16">
        <v>1.2E-2</v>
      </c>
      <c r="N698" s="17">
        <v>3.2000000000000001E-2</v>
      </c>
      <c r="O698" s="18">
        <v>2.1999999999999999E-2</v>
      </c>
      <c r="P698" s="17">
        <v>2.9000000000000001E-2</v>
      </c>
      <c r="Q698" s="17">
        <v>1.7000000000000001E-2</v>
      </c>
      <c r="R698" s="18">
        <v>2.1999999999999999E-2</v>
      </c>
    </row>
    <row r="699" spans="1:18" ht="16.5">
      <c r="A699" s="19" t="s">
        <v>25</v>
      </c>
      <c r="B699" s="2" t="s">
        <v>250</v>
      </c>
      <c r="C699" s="15">
        <v>0.06</v>
      </c>
      <c r="D699" s="16">
        <v>2.5999999999999999E-2</v>
      </c>
      <c r="E699" s="17">
        <v>5.0999999999999997E-2</v>
      </c>
      <c r="F699" s="18">
        <v>7.0000000000000007E-2</v>
      </c>
      <c r="G699" s="16">
        <v>7.9000000000000001E-2</v>
      </c>
      <c r="H699" s="18">
        <v>4.2999999999999997E-2</v>
      </c>
      <c r="I699" s="17">
        <v>6.7000000000000004E-2</v>
      </c>
      <c r="J699" s="17">
        <v>4.8000000000000001E-2</v>
      </c>
      <c r="K699" s="17">
        <v>5.8000000000000003E-2</v>
      </c>
      <c r="L699" s="18">
        <v>6.9000000000000006E-2</v>
      </c>
      <c r="M699" s="16">
        <v>7.2999999999999995E-2</v>
      </c>
      <c r="N699" s="17">
        <v>3.5000000000000003E-2</v>
      </c>
      <c r="O699" s="18">
        <v>7.1999999999999995E-2</v>
      </c>
      <c r="P699" s="17">
        <v>4.4999999999999998E-2</v>
      </c>
      <c r="Q699" s="17">
        <v>5.3999999999999999E-2</v>
      </c>
      <c r="R699" s="18">
        <v>7.0999999999999994E-2</v>
      </c>
    </row>
    <row r="700" spans="1:18" ht="16.5">
      <c r="A700" s="19" t="s">
        <v>25</v>
      </c>
      <c r="B700" s="2" t="s">
        <v>251</v>
      </c>
      <c r="C700" s="15">
        <v>1.7000000000000001E-2</v>
      </c>
      <c r="D700" s="16">
        <v>0.03</v>
      </c>
      <c r="E700" s="17">
        <v>2.3E-2</v>
      </c>
      <c r="F700" s="18">
        <v>1.0999999999999999E-2</v>
      </c>
      <c r="G700" s="16">
        <v>1.6E-2</v>
      </c>
      <c r="H700" s="18">
        <v>1.7000000000000001E-2</v>
      </c>
      <c r="I700" s="17"/>
      <c r="J700" s="17">
        <v>0.01</v>
      </c>
      <c r="K700" s="17">
        <v>3.4000000000000002E-2</v>
      </c>
      <c r="L700" s="18">
        <v>2.5000000000000001E-2</v>
      </c>
      <c r="M700" s="16">
        <v>2.8000000000000001E-2</v>
      </c>
      <c r="N700" s="17">
        <v>6.0000000000000001E-3</v>
      </c>
      <c r="O700" s="18">
        <v>1.4E-2</v>
      </c>
      <c r="P700" s="17">
        <v>2.1000000000000001E-2</v>
      </c>
      <c r="Q700" s="17">
        <v>1.9E-2</v>
      </c>
      <c r="R700" s="18">
        <v>1.2999999999999999E-2</v>
      </c>
    </row>
    <row r="701" spans="1:18" ht="16.5">
      <c r="A701" s="19" t="s">
        <v>25</v>
      </c>
      <c r="B701" s="2" t="s">
        <v>252</v>
      </c>
      <c r="C701" s="15">
        <v>8.0000000000000002E-3</v>
      </c>
      <c r="D701" s="16"/>
      <c r="E701" s="17">
        <v>7.0000000000000001E-3</v>
      </c>
      <c r="F701" s="18">
        <v>8.9999999999999993E-3</v>
      </c>
      <c r="G701" s="16">
        <v>0.01</v>
      </c>
      <c r="H701" s="18">
        <v>5.0000000000000001E-3</v>
      </c>
      <c r="I701" s="17">
        <v>1.2E-2</v>
      </c>
      <c r="J701" s="17">
        <v>0.01</v>
      </c>
      <c r="K701" s="17"/>
      <c r="L701" s="18">
        <v>8.0000000000000002E-3</v>
      </c>
      <c r="M701" s="16"/>
      <c r="N701" s="17"/>
      <c r="O701" s="18">
        <v>2.5999999999999999E-2</v>
      </c>
      <c r="P701" s="17"/>
      <c r="Q701" s="17">
        <v>8.0000000000000002E-3</v>
      </c>
      <c r="R701" s="18">
        <v>1.0999999999999999E-2</v>
      </c>
    </row>
    <row r="702" spans="1:18" ht="16.5">
      <c r="A702" s="19" t="s">
        <v>25</v>
      </c>
      <c r="B702" s="2" t="s">
        <v>253</v>
      </c>
      <c r="C702" s="15">
        <v>1.6E-2</v>
      </c>
      <c r="D702" s="16"/>
      <c r="E702" s="17"/>
      <c r="F702" s="18">
        <v>2.9000000000000001E-2</v>
      </c>
      <c r="G702" s="16">
        <v>1.7000000000000001E-2</v>
      </c>
      <c r="H702" s="18">
        <v>1.4999999999999999E-2</v>
      </c>
      <c r="I702" s="17">
        <v>5.5E-2</v>
      </c>
      <c r="J702" s="17"/>
      <c r="K702" s="17"/>
      <c r="L702" s="18">
        <v>8.0000000000000002E-3</v>
      </c>
      <c r="M702" s="16">
        <v>5.0000000000000001E-3</v>
      </c>
      <c r="N702" s="17">
        <v>2.4E-2</v>
      </c>
      <c r="O702" s="18">
        <v>2.1000000000000001E-2</v>
      </c>
      <c r="P702" s="17">
        <v>0.01</v>
      </c>
      <c r="Q702" s="17">
        <v>8.9999999999999993E-3</v>
      </c>
      <c r="R702" s="18">
        <v>2.4E-2</v>
      </c>
    </row>
    <row r="703" spans="1:18" ht="16.5">
      <c r="A703" s="19" t="s">
        <v>25</v>
      </c>
      <c r="B703" s="2" t="s">
        <v>254</v>
      </c>
      <c r="C703" s="15">
        <v>1.2999999999999999E-2</v>
      </c>
      <c r="D703" s="16"/>
      <c r="E703" s="17">
        <v>1.0999999999999999E-2</v>
      </c>
      <c r="F703" s="18">
        <v>1.4999999999999999E-2</v>
      </c>
      <c r="G703" s="16">
        <v>1.2E-2</v>
      </c>
      <c r="H703" s="18">
        <v>1.2999999999999999E-2</v>
      </c>
      <c r="I703" s="17">
        <v>2.7E-2</v>
      </c>
      <c r="J703" s="17">
        <v>1.9E-2</v>
      </c>
      <c r="K703" s="17"/>
      <c r="L703" s="18"/>
      <c r="M703" s="16"/>
      <c r="N703" s="17">
        <v>2.9000000000000001E-2</v>
      </c>
      <c r="O703" s="18">
        <v>8.9999999999999993E-3</v>
      </c>
      <c r="P703" s="17"/>
      <c r="Q703" s="17">
        <v>1.9E-2</v>
      </c>
      <c r="R703" s="18">
        <v>1.2999999999999999E-2</v>
      </c>
    </row>
    <row r="704" spans="1:18" ht="16.5">
      <c r="A704" s="19" t="s">
        <v>25</v>
      </c>
      <c r="B704" s="2" t="s">
        <v>255</v>
      </c>
      <c r="C704" s="15">
        <v>2E-3</v>
      </c>
      <c r="D704" s="16"/>
      <c r="E704" s="17"/>
      <c r="F704" s="18">
        <v>4.0000000000000001E-3</v>
      </c>
      <c r="G704" s="16"/>
      <c r="H704" s="18">
        <v>4.0000000000000001E-3</v>
      </c>
      <c r="I704" s="17"/>
      <c r="J704" s="17"/>
      <c r="K704" s="17"/>
      <c r="L704" s="18">
        <v>0.01</v>
      </c>
      <c r="M704" s="16"/>
      <c r="N704" s="17"/>
      <c r="O704" s="18">
        <v>8.0000000000000002E-3</v>
      </c>
      <c r="P704" s="17"/>
      <c r="Q704" s="17"/>
      <c r="R704" s="18">
        <v>5.0000000000000001E-3</v>
      </c>
    </row>
    <row r="705" spans="1:18" ht="16.5">
      <c r="A705" s="19" t="s">
        <v>25</v>
      </c>
      <c r="B705" s="2" t="s">
        <v>31</v>
      </c>
      <c r="C705" s="15"/>
      <c r="D705" s="16"/>
      <c r="E705" s="17"/>
      <c r="F705" s="18"/>
      <c r="G705" s="16"/>
      <c r="H705" s="18"/>
      <c r="I705" s="17"/>
      <c r="J705" s="17"/>
      <c r="K705" s="17"/>
      <c r="L705" s="18"/>
      <c r="M705" s="16"/>
      <c r="N705" s="17"/>
      <c r="O705" s="18"/>
      <c r="P705" s="17"/>
      <c r="Q705" s="17"/>
      <c r="R705" s="18"/>
    </row>
    <row r="706" spans="1:18" ht="16.5">
      <c r="A706" s="19" t="s">
        <v>25</v>
      </c>
      <c r="B706" s="2" t="s">
        <v>25</v>
      </c>
      <c r="C706" s="15"/>
      <c r="D706" s="16"/>
      <c r="E706" s="17"/>
      <c r="F706" s="18"/>
      <c r="G706" s="16"/>
      <c r="H706" s="18"/>
      <c r="I706" s="17"/>
      <c r="J706" s="17"/>
      <c r="K706" s="17"/>
      <c r="L706" s="18"/>
      <c r="M706" s="16"/>
      <c r="N706" s="17"/>
      <c r="O706" s="18"/>
      <c r="P706" s="17"/>
      <c r="Q706" s="17"/>
      <c r="R706" s="18"/>
    </row>
    <row r="707" spans="1:18" ht="33">
      <c r="A707" s="19" t="s">
        <v>259</v>
      </c>
      <c r="B707" s="20" t="s">
        <v>242</v>
      </c>
      <c r="C707" s="15"/>
      <c r="D707" s="16"/>
      <c r="E707" s="17"/>
      <c r="F707" s="18"/>
      <c r="G707" s="16"/>
      <c r="H707" s="18"/>
      <c r="I707" s="17"/>
      <c r="J707" s="17"/>
      <c r="K707" s="17"/>
      <c r="L707" s="18"/>
      <c r="M707" s="16"/>
      <c r="N707" s="17"/>
      <c r="O707" s="18"/>
      <c r="P707" s="17"/>
      <c r="Q707" s="17"/>
      <c r="R707" s="18"/>
    </row>
    <row r="708" spans="1:18" ht="16.5">
      <c r="A708" s="19" t="s">
        <v>25</v>
      </c>
      <c r="B708" s="2" t="s">
        <v>143</v>
      </c>
      <c r="C708" s="15">
        <v>0.84099999999999997</v>
      </c>
      <c r="D708" s="16">
        <v>0.94199999999999995</v>
      </c>
      <c r="E708" s="17">
        <v>0.86299999999999999</v>
      </c>
      <c r="F708" s="18">
        <v>0.81299999999999994</v>
      </c>
      <c r="G708" s="16">
        <v>0.85599999999999998</v>
      </c>
      <c r="H708" s="18">
        <v>0.82799999999999996</v>
      </c>
      <c r="I708" s="17">
        <v>0.72199999999999998</v>
      </c>
      <c r="J708" s="17">
        <v>0.873</v>
      </c>
      <c r="K708" s="17">
        <v>0.90800000000000003</v>
      </c>
      <c r="L708" s="18">
        <v>0.872</v>
      </c>
      <c r="M708" s="16">
        <v>0.88800000000000001</v>
      </c>
      <c r="N708" s="17">
        <v>0.83199999999999996</v>
      </c>
      <c r="O708" s="18">
        <v>0.79300000000000004</v>
      </c>
      <c r="P708" s="17">
        <v>0.91600000000000004</v>
      </c>
      <c r="Q708" s="17">
        <v>0.88600000000000001</v>
      </c>
      <c r="R708" s="18">
        <v>0.77600000000000002</v>
      </c>
    </row>
    <row r="709" spans="1:18" ht="16.5">
      <c r="A709" s="19" t="s">
        <v>25</v>
      </c>
      <c r="B709" s="2" t="s">
        <v>243</v>
      </c>
      <c r="C709" s="15"/>
      <c r="D709" s="16"/>
      <c r="E709" s="17"/>
      <c r="F709" s="18"/>
      <c r="G709" s="16"/>
      <c r="H709" s="18"/>
      <c r="I709" s="17"/>
      <c r="J709" s="17"/>
      <c r="K709" s="17"/>
      <c r="L709" s="18"/>
      <c r="M709" s="16"/>
      <c r="N709" s="17"/>
      <c r="O709" s="18"/>
      <c r="P709" s="17"/>
      <c r="Q709" s="17"/>
      <c r="R709" s="18"/>
    </row>
    <row r="710" spans="1:18" ht="16.5">
      <c r="A710" s="19" t="s">
        <v>25</v>
      </c>
      <c r="B710" s="2" t="s">
        <v>244</v>
      </c>
      <c r="C710" s="15"/>
      <c r="D710" s="16"/>
      <c r="E710" s="17"/>
      <c r="F710" s="18"/>
      <c r="G710" s="16"/>
      <c r="H710" s="18"/>
      <c r="I710" s="17"/>
      <c r="J710" s="17"/>
      <c r="K710" s="17"/>
      <c r="L710" s="18"/>
      <c r="M710" s="16"/>
      <c r="N710" s="17"/>
      <c r="O710" s="18"/>
      <c r="P710" s="17"/>
      <c r="Q710" s="17"/>
      <c r="R710" s="18"/>
    </row>
    <row r="711" spans="1:18" ht="16.5">
      <c r="A711" s="19" t="s">
        <v>25</v>
      </c>
      <c r="B711" s="2" t="s">
        <v>245</v>
      </c>
      <c r="C711" s="15"/>
      <c r="D711" s="16"/>
      <c r="E711" s="17"/>
      <c r="F711" s="18"/>
      <c r="G711" s="16"/>
      <c r="H711" s="18"/>
      <c r="I711" s="17"/>
      <c r="J711" s="17"/>
      <c r="K711" s="17"/>
      <c r="L711" s="18"/>
      <c r="M711" s="16"/>
      <c r="N711" s="17"/>
      <c r="O711" s="18"/>
      <c r="P711" s="17"/>
      <c r="Q711" s="17"/>
      <c r="R711" s="18"/>
    </row>
    <row r="712" spans="1:18" ht="16.5">
      <c r="A712" s="19" t="s">
        <v>25</v>
      </c>
      <c r="B712" s="2" t="s">
        <v>246</v>
      </c>
      <c r="C712" s="15"/>
      <c r="D712" s="16"/>
      <c r="E712" s="17"/>
      <c r="F712" s="18"/>
      <c r="G712" s="16"/>
      <c r="H712" s="18"/>
      <c r="I712" s="17"/>
      <c r="J712" s="17"/>
      <c r="K712" s="17"/>
      <c r="L712" s="18"/>
      <c r="M712" s="16"/>
      <c r="N712" s="17"/>
      <c r="O712" s="18"/>
      <c r="P712" s="17"/>
      <c r="Q712" s="17"/>
      <c r="R712" s="18"/>
    </row>
    <row r="713" spans="1:18" ht="16.5">
      <c r="A713" s="19" t="s">
        <v>25</v>
      </c>
      <c r="B713" s="2" t="s">
        <v>247</v>
      </c>
      <c r="C713" s="15">
        <v>1.0999999999999999E-2</v>
      </c>
      <c r="D713" s="16"/>
      <c r="E713" s="17">
        <v>2.1999999999999999E-2</v>
      </c>
      <c r="F713" s="18">
        <v>5.0000000000000001E-3</v>
      </c>
      <c r="G713" s="16">
        <v>4.0000000000000001E-3</v>
      </c>
      <c r="H713" s="18">
        <v>1.7000000000000001E-2</v>
      </c>
      <c r="I713" s="17">
        <v>1.4999999999999999E-2</v>
      </c>
      <c r="J713" s="17">
        <v>0.01</v>
      </c>
      <c r="K713" s="17">
        <v>8.0000000000000002E-3</v>
      </c>
      <c r="L713" s="18">
        <v>0.01</v>
      </c>
      <c r="M713" s="16">
        <v>6.0000000000000001E-3</v>
      </c>
      <c r="N713" s="17">
        <v>2.5999999999999999E-2</v>
      </c>
      <c r="O713" s="18"/>
      <c r="P713" s="17">
        <v>1.2999999999999999E-2</v>
      </c>
      <c r="Q713" s="17">
        <v>5.0000000000000001E-3</v>
      </c>
      <c r="R713" s="18">
        <v>1.4999999999999999E-2</v>
      </c>
    </row>
    <row r="714" spans="1:18" ht="16.5">
      <c r="A714" s="19" t="s">
        <v>25</v>
      </c>
      <c r="B714" s="2" t="s">
        <v>248</v>
      </c>
      <c r="C714" s="15">
        <v>2.4E-2</v>
      </c>
      <c r="D714" s="16"/>
      <c r="E714" s="17">
        <v>2.5999999999999999E-2</v>
      </c>
      <c r="F714" s="18">
        <v>2.5999999999999999E-2</v>
      </c>
      <c r="G714" s="16">
        <v>3.7999999999999999E-2</v>
      </c>
      <c r="H714" s="18">
        <v>1.2E-2</v>
      </c>
      <c r="I714" s="17">
        <v>5.1999999999999998E-2</v>
      </c>
      <c r="J714" s="17">
        <v>8.9999999999999993E-3</v>
      </c>
      <c r="K714" s="17">
        <v>2.5000000000000001E-2</v>
      </c>
      <c r="L714" s="18">
        <v>0.01</v>
      </c>
      <c r="M714" s="16">
        <v>5.0000000000000001E-3</v>
      </c>
      <c r="N714" s="17">
        <v>2.1999999999999999E-2</v>
      </c>
      <c r="O714" s="18">
        <v>0.05</v>
      </c>
      <c r="P714" s="17"/>
      <c r="Q714" s="17">
        <v>2.1000000000000001E-2</v>
      </c>
      <c r="R714" s="18">
        <v>3.5999999999999997E-2</v>
      </c>
    </row>
    <row r="715" spans="1:18" ht="16.5">
      <c r="A715" s="19" t="s">
        <v>25</v>
      </c>
      <c r="B715" s="2" t="s">
        <v>249</v>
      </c>
      <c r="C715" s="15">
        <v>2.3E-2</v>
      </c>
      <c r="D715" s="16"/>
      <c r="E715" s="17">
        <v>1.4E-2</v>
      </c>
      <c r="F715" s="18">
        <v>3.1E-2</v>
      </c>
      <c r="G715" s="16">
        <v>1.7000000000000001E-2</v>
      </c>
      <c r="H715" s="18">
        <v>2.7E-2</v>
      </c>
      <c r="I715" s="17">
        <v>7.0000000000000007E-2</v>
      </c>
      <c r="J715" s="17"/>
      <c r="K715" s="17">
        <v>8.0000000000000002E-3</v>
      </c>
      <c r="L715" s="18">
        <v>0.01</v>
      </c>
      <c r="M715" s="16">
        <v>1.4999999999999999E-2</v>
      </c>
      <c r="N715" s="17">
        <v>3.4000000000000002E-2</v>
      </c>
      <c r="O715" s="18">
        <v>0.02</v>
      </c>
      <c r="P715" s="17"/>
      <c r="Q715" s="17">
        <v>1.2E-2</v>
      </c>
      <c r="R715" s="18">
        <v>0.04</v>
      </c>
    </row>
    <row r="716" spans="1:18" ht="16.5">
      <c r="A716" s="19" t="s">
        <v>25</v>
      </c>
      <c r="B716" s="2" t="s">
        <v>250</v>
      </c>
      <c r="C716" s="15">
        <v>2.3E-2</v>
      </c>
      <c r="D716" s="16"/>
      <c r="E716" s="17">
        <v>1.7999999999999999E-2</v>
      </c>
      <c r="F716" s="18">
        <v>0.03</v>
      </c>
      <c r="G716" s="16">
        <v>0.02</v>
      </c>
      <c r="H716" s="18">
        <v>2.7E-2</v>
      </c>
      <c r="I716" s="17">
        <v>2.7E-2</v>
      </c>
      <c r="J716" s="17">
        <v>0.03</v>
      </c>
      <c r="K716" s="17"/>
      <c r="L716" s="18">
        <v>3.5000000000000003E-2</v>
      </c>
      <c r="M716" s="16">
        <v>1.7000000000000001E-2</v>
      </c>
      <c r="N716" s="17">
        <v>8.0000000000000002E-3</v>
      </c>
      <c r="O716" s="18">
        <v>4.9000000000000002E-2</v>
      </c>
      <c r="P716" s="17">
        <v>2.3E-2</v>
      </c>
      <c r="Q716" s="17">
        <v>6.0000000000000001E-3</v>
      </c>
      <c r="R716" s="18">
        <v>3.6999999999999998E-2</v>
      </c>
    </row>
    <row r="717" spans="1:18" ht="16.5">
      <c r="A717" s="19" t="s">
        <v>25</v>
      </c>
      <c r="B717" s="2" t="s">
        <v>251</v>
      </c>
      <c r="C717" s="15">
        <v>2.9000000000000001E-2</v>
      </c>
      <c r="D717" s="16"/>
      <c r="E717" s="17">
        <v>1.6E-2</v>
      </c>
      <c r="F717" s="18">
        <v>4.2000000000000003E-2</v>
      </c>
      <c r="G717" s="16">
        <v>0.02</v>
      </c>
      <c r="H717" s="18">
        <v>3.6999999999999998E-2</v>
      </c>
      <c r="I717" s="17">
        <v>4.2999999999999997E-2</v>
      </c>
      <c r="J717" s="17">
        <v>1.9E-2</v>
      </c>
      <c r="K717" s="17">
        <v>1.7000000000000001E-2</v>
      </c>
      <c r="L717" s="18">
        <v>3.6999999999999998E-2</v>
      </c>
      <c r="M717" s="16">
        <v>2.7E-2</v>
      </c>
      <c r="N717" s="17">
        <v>3.3000000000000002E-2</v>
      </c>
      <c r="O717" s="18">
        <v>2.7E-2</v>
      </c>
      <c r="P717" s="17">
        <v>1.2999999999999999E-2</v>
      </c>
      <c r="Q717" s="17">
        <v>1.7999999999999999E-2</v>
      </c>
      <c r="R717" s="18">
        <v>4.3999999999999997E-2</v>
      </c>
    </row>
    <row r="718" spans="1:18" ht="16.5">
      <c r="A718" s="19" t="s">
        <v>25</v>
      </c>
      <c r="B718" s="2" t="s">
        <v>252</v>
      </c>
      <c r="C718" s="15">
        <v>0.01</v>
      </c>
      <c r="D718" s="16">
        <v>0.03</v>
      </c>
      <c r="E718" s="17">
        <v>7.0000000000000001E-3</v>
      </c>
      <c r="F718" s="18">
        <v>8.9999999999999993E-3</v>
      </c>
      <c r="G718" s="16">
        <v>5.0000000000000001E-3</v>
      </c>
      <c r="H718" s="18">
        <v>1.4E-2</v>
      </c>
      <c r="I718" s="17"/>
      <c r="J718" s="17">
        <v>1.9E-2</v>
      </c>
      <c r="K718" s="17">
        <v>8.9999999999999993E-3</v>
      </c>
      <c r="L718" s="18">
        <v>0.01</v>
      </c>
      <c r="M718" s="16">
        <v>0.02</v>
      </c>
      <c r="N718" s="17"/>
      <c r="O718" s="18">
        <v>8.0000000000000002E-3</v>
      </c>
      <c r="P718" s="17">
        <v>1.4999999999999999E-2</v>
      </c>
      <c r="Q718" s="17">
        <v>8.0000000000000002E-3</v>
      </c>
      <c r="R718" s="18">
        <v>8.9999999999999993E-3</v>
      </c>
    </row>
    <row r="719" spans="1:18" ht="16.5">
      <c r="A719" s="19" t="s">
        <v>25</v>
      </c>
      <c r="B719" s="2" t="s">
        <v>253</v>
      </c>
      <c r="C719" s="15">
        <v>1.2999999999999999E-2</v>
      </c>
      <c r="D719" s="16"/>
      <c r="E719" s="17">
        <v>1.0999999999999999E-2</v>
      </c>
      <c r="F719" s="18">
        <v>1.7000000000000001E-2</v>
      </c>
      <c r="G719" s="16">
        <v>1.0999999999999999E-2</v>
      </c>
      <c r="H719" s="18">
        <v>1.4999999999999999E-2</v>
      </c>
      <c r="I719" s="17">
        <v>3.1E-2</v>
      </c>
      <c r="J719" s="17">
        <v>1.9E-2</v>
      </c>
      <c r="K719" s="17"/>
      <c r="L719" s="18"/>
      <c r="M719" s="16">
        <v>7.0000000000000001E-3</v>
      </c>
      <c r="N719" s="17">
        <v>1.2E-2</v>
      </c>
      <c r="O719" s="18">
        <v>2.1999999999999999E-2</v>
      </c>
      <c r="P719" s="17"/>
      <c r="Q719" s="17">
        <v>1.9E-2</v>
      </c>
      <c r="R719" s="18">
        <v>1.4E-2</v>
      </c>
    </row>
    <row r="720" spans="1:18" ht="16.5">
      <c r="A720" s="19" t="s">
        <v>25</v>
      </c>
      <c r="B720" s="2" t="s">
        <v>254</v>
      </c>
      <c r="C720" s="15">
        <v>1.4E-2</v>
      </c>
      <c r="D720" s="16"/>
      <c r="E720" s="17">
        <v>1.2E-2</v>
      </c>
      <c r="F720" s="18">
        <v>1.7999999999999999E-2</v>
      </c>
      <c r="G720" s="16">
        <v>1.7999999999999999E-2</v>
      </c>
      <c r="H720" s="18">
        <v>1.0999999999999999E-2</v>
      </c>
      <c r="I720" s="17">
        <v>1.2E-2</v>
      </c>
      <c r="J720" s="17">
        <v>0.02</v>
      </c>
      <c r="K720" s="17">
        <v>8.0000000000000002E-3</v>
      </c>
      <c r="L720" s="18">
        <v>1.6E-2</v>
      </c>
      <c r="M720" s="16">
        <v>1.4999999999999999E-2</v>
      </c>
      <c r="N720" s="17">
        <v>8.0000000000000002E-3</v>
      </c>
      <c r="O720" s="18">
        <v>0.02</v>
      </c>
      <c r="P720" s="17">
        <v>0.02</v>
      </c>
      <c r="Q720" s="17">
        <v>8.0000000000000002E-3</v>
      </c>
      <c r="R720" s="18">
        <v>1.7000000000000001E-2</v>
      </c>
    </row>
    <row r="721" spans="1:18" ht="16.5">
      <c r="A721" s="19" t="s">
        <v>25</v>
      </c>
      <c r="B721" s="2" t="s">
        <v>255</v>
      </c>
      <c r="C721" s="15">
        <v>1.0999999999999999E-2</v>
      </c>
      <c r="D721" s="16">
        <v>2.8000000000000001E-2</v>
      </c>
      <c r="E721" s="17">
        <v>1.0999999999999999E-2</v>
      </c>
      <c r="F721" s="18">
        <v>8.9999999999999993E-3</v>
      </c>
      <c r="G721" s="16">
        <v>1.0999999999999999E-2</v>
      </c>
      <c r="H721" s="18">
        <v>1.2E-2</v>
      </c>
      <c r="I721" s="17">
        <v>2.7E-2</v>
      </c>
      <c r="J721" s="17"/>
      <c r="K721" s="17">
        <v>1.7000000000000001E-2</v>
      </c>
      <c r="L721" s="18"/>
      <c r="M721" s="16"/>
      <c r="N721" s="17">
        <v>2.4E-2</v>
      </c>
      <c r="O721" s="18">
        <v>1.0999999999999999E-2</v>
      </c>
      <c r="P721" s="17"/>
      <c r="Q721" s="17">
        <v>1.7000000000000001E-2</v>
      </c>
      <c r="R721" s="18">
        <v>1.0999999999999999E-2</v>
      </c>
    </row>
    <row r="722" spans="1:18" ht="16.5">
      <c r="A722" s="19" t="s">
        <v>25</v>
      </c>
      <c r="B722" s="2" t="s">
        <v>31</v>
      </c>
      <c r="C722" s="15"/>
      <c r="D722" s="16"/>
      <c r="E722" s="17"/>
      <c r="F722" s="18"/>
      <c r="G722" s="16"/>
      <c r="H722" s="18"/>
      <c r="I722" s="17"/>
      <c r="J722" s="17"/>
      <c r="K722" s="17"/>
      <c r="L722" s="18"/>
      <c r="M722" s="16"/>
      <c r="N722" s="17"/>
      <c r="O722" s="18"/>
      <c r="P722" s="17"/>
      <c r="Q722" s="17"/>
      <c r="R722" s="18"/>
    </row>
    <row r="723" spans="1:18" ht="16.5">
      <c r="A723" s="19" t="s">
        <v>25</v>
      </c>
      <c r="B723" s="2" t="s">
        <v>25</v>
      </c>
      <c r="C723" s="15"/>
      <c r="D723" s="16"/>
      <c r="E723" s="17"/>
      <c r="F723" s="18"/>
      <c r="G723" s="16"/>
      <c r="H723" s="18"/>
      <c r="I723" s="17"/>
      <c r="J723" s="17"/>
      <c r="K723" s="17"/>
      <c r="L723" s="18"/>
      <c r="M723" s="16"/>
      <c r="N723" s="17"/>
      <c r="O723" s="18"/>
      <c r="P723" s="17"/>
      <c r="Q723" s="17"/>
      <c r="R723" s="18"/>
    </row>
    <row r="724" spans="1:18" ht="33">
      <c r="A724" s="19" t="s">
        <v>260</v>
      </c>
      <c r="B724" s="20" t="s">
        <v>242</v>
      </c>
      <c r="C724" s="15"/>
      <c r="D724" s="16"/>
      <c r="E724" s="17"/>
      <c r="F724" s="18"/>
      <c r="G724" s="16"/>
      <c r="H724" s="18"/>
      <c r="I724" s="17"/>
      <c r="J724" s="17"/>
      <c r="K724" s="17"/>
      <c r="L724" s="18"/>
      <c r="M724" s="16"/>
      <c r="N724" s="17"/>
      <c r="O724" s="18"/>
      <c r="P724" s="17"/>
      <c r="Q724" s="17"/>
      <c r="R724" s="18"/>
    </row>
    <row r="725" spans="1:18" ht="16.5">
      <c r="A725" s="19" t="s">
        <v>25</v>
      </c>
      <c r="B725" s="2" t="s">
        <v>143</v>
      </c>
      <c r="C725" s="15">
        <v>0.90500000000000003</v>
      </c>
      <c r="D725" s="16">
        <v>0.97</v>
      </c>
      <c r="E725" s="17">
        <v>0.91400000000000003</v>
      </c>
      <c r="F725" s="18">
        <v>0.89200000000000002</v>
      </c>
      <c r="G725" s="16">
        <v>0.90400000000000003</v>
      </c>
      <c r="H725" s="18">
        <v>0.90700000000000003</v>
      </c>
      <c r="I725" s="17">
        <v>0.83799999999999997</v>
      </c>
      <c r="J725" s="17">
        <v>0.92200000000000004</v>
      </c>
      <c r="K725" s="17">
        <v>0.95</v>
      </c>
      <c r="L725" s="18">
        <v>0.91800000000000004</v>
      </c>
      <c r="M725" s="16">
        <v>0.90900000000000003</v>
      </c>
      <c r="N725" s="17">
        <v>0.91500000000000004</v>
      </c>
      <c r="O725" s="18">
        <v>0.89100000000000001</v>
      </c>
      <c r="P725" s="17">
        <v>0.93600000000000005</v>
      </c>
      <c r="Q725" s="17">
        <v>0.92900000000000005</v>
      </c>
      <c r="R725" s="18">
        <v>0.874</v>
      </c>
    </row>
    <row r="726" spans="1:18" ht="16.5">
      <c r="A726" s="19" t="s">
        <v>25</v>
      </c>
      <c r="B726" s="2" t="s">
        <v>243</v>
      </c>
      <c r="C726" s="15"/>
      <c r="D726" s="16"/>
      <c r="E726" s="17"/>
      <c r="F726" s="18"/>
      <c r="G726" s="16"/>
      <c r="H726" s="18"/>
      <c r="I726" s="17"/>
      <c r="J726" s="17"/>
      <c r="K726" s="17"/>
      <c r="L726" s="18"/>
      <c r="M726" s="16"/>
      <c r="N726" s="17"/>
      <c r="O726" s="18"/>
      <c r="P726" s="17"/>
      <c r="Q726" s="17"/>
      <c r="R726" s="18"/>
    </row>
    <row r="727" spans="1:18" ht="16.5">
      <c r="A727" s="19" t="s">
        <v>25</v>
      </c>
      <c r="B727" s="2" t="s">
        <v>244</v>
      </c>
      <c r="C727" s="15"/>
      <c r="D727" s="16"/>
      <c r="E727" s="17"/>
      <c r="F727" s="18"/>
      <c r="G727" s="16"/>
      <c r="H727" s="18"/>
      <c r="I727" s="17"/>
      <c r="J727" s="17"/>
      <c r="K727" s="17"/>
      <c r="L727" s="18"/>
      <c r="M727" s="16"/>
      <c r="N727" s="17"/>
      <c r="O727" s="18"/>
      <c r="P727" s="17"/>
      <c r="Q727" s="17"/>
      <c r="R727" s="18"/>
    </row>
    <row r="728" spans="1:18" ht="16.5">
      <c r="A728" s="19" t="s">
        <v>25</v>
      </c>
      <c r="B728" s="2" t="s">
        <v>245</v>
      </c>
      <c r="C728" s="15"/>
      <c r="D728" s="16"/>
      <c r="E728" s="17"/>
      <c r="F728" s="18"/>
      <c r="G728" s="16"/>
      <c r="H728" s="18"/>
      <c r="I728" s="17"/>
      <c r="J728" s="17"/>
      <c r="K728" s="17"/>
      <c r="L728" s="18"/>
      <c r="M728" s="16"/>
      <c r="N728" s="17"/>
      <c r="O728" s="18"/>
      <c r="P728" s="17"/>
      <c r="Q728" s="17"/>
      <c r="R728" s="18"/>
    </row>
    <row r="729" spans="1:18" ht="16.5">
      <c r="A729" s="19" t="s">
        <v>25</v>
      </c>
      <c r="B729" s="2" t="s">
        <v>246</v>
      </c>
      <c r="C729" s="15"/>
      <c r="D729" s="16"/>
      <c r="E729" s="17"/>
      <c r="F729" s="18"/>
      <c r="G729" s="16"/>
      <c r="H729" s="18"/>
      <c r="I729" s="17"/>
      <c r="J729" s="17"/>
      <c r="K729" s="17"/>
      <c r="L729" s="18"/>
      <c r="M729" s="16"/>
      <c r="N729" s="17"/>
      <c r="O729" s="18"/>
      <c r="P729" s="17"/>
      <c r="Q729" s="17"/>
      <c r="R729" s="18"/>
    </row>
    <row r="730" spans="1:18" ht="16.5">
      <c r="A730" s="19" t="s">
        <v>25</v>
      </c>
      <c r="B730" s="2" t="s">
        <v>247</v>
      </c>
      <c r="C730" s="15"/>
      <c r="D730" s="16"/>
      <c r="E730" s="17"/>
      <c r="F730" s="18"/>
      <c r="G730" s="16"/>
      <c r="H730" s="18"/>
      <c r="I730" s="17"/>
      <c r="J730" s="17"/>
      <c r="K730" s="17"/>
      <c r="L730" s="18"/>
      <c r="M730" s="16"/>
      <c r="N730" s="17"/>
      <c r="O730" s="18"/>
      <c r="P730" s="17"/>
      <c r="Q730" s="17"/>
      <c r="R730" s="18"/>
    </row>
    <row r="731" spans="1:18" ht="16.5">
      <c r="A731" s="19" t="s">
        <v>25</v>
      </c>
      <c r="B731" s="2" t="s">
        <v>248</v>
      </c>
      <c r="C731" s="15">
        <v>7.0000000000000001E-3</v>
      </c>
      <c r="D731" s="16"/>
      <c r="E731" s="17">
        <v>1.0999999999999999E-2</v>
      </c>
      <c r="F731" s="18">
        <v>5.0000000000000001E-3</v>
      </c>
      <c r="G731" s="16">
        <v>4.0000000000000001E-3</v>
      </c>
      <c r="H731" s="18">
        <v>0.01</v>
      </c>
      <c r="I731" s="17"/>
      <c r="J731" s="17">
        <v>0.01</v>
      </c>
      <c r="K731" s="17">
        <v>8.0000000000000002E-3</v>
      </c>
      <c r="L731" s="18">
        <v>0.01</v>
      </c>
      <c r="M731" s="16">
        <v>6.0000000000000001E-3</v>
      </c>
      <c r="N731" s="17">
        <v>1.4E-2</v>
      </c>
      <c r="O731" s="18"/>
      <c r="P731" s="17">
        <v>1.2999999999999999E-2</v>
      </c>
      <c r="Q731" s="17">
        <v>5.0000000000000001E-3</v>
      </c>
      <c r="R731" s="18">
        <v>6.0000000000000001E-3</v>
      </c>
    </row>
    <row r="732" spans="1:18" ht="16.5">
      <c r="A732" s="19" t="s">
        <v>25</v>
      </c>
      <c r="B732" s="2" t="s">
        <v>249</v>
      </c>
      <c r="C732" s="15">
        <v>1.9E-2</v>
      </c>
      <c r="D732" s="16"/>
      <c r="E732" s="17">
        <v>3.1E-2</v>
      </c>
      <c r="F732" s="18">
        <v>1.2999999999999999E-2</v>
      </c>
      <c r="G732" s="16">
        <v>2.3E-2</v>
      </c>
      <c r="H732" s="18">
        <v>1.4999999999999999E-2</v>
      </c>
      <c r="I732" s="17">
        <v>5.5E-2</v>
      </c>
      <c r="J732" s="17">
        <v>8.9999999999999993E-3</v>
      </c>
      <c r="K732" s="17">
        <v>8.0000000000000002E-3</v>
      </c>
      <c r="L732" s="18"/>
      <c r="M732" s="16">
        <v>5.0000000000000001E-3</v>
      </c>
      <c r="N732" s="17">
        <v>3.4000000000000002E-2</v>
      </c>
      <c r="O732" s="18">
        <v>1.9E-2</v>
      </c>
      <c r="P732" s="17"/>
      <c r="Q732" s="17">
        <v>1.4E-2</v>
      </c>
      <c r="R732" s="18">
        <v>0.03</v>
      </c>
    </row>
    <row r="733" spans="1:18" ht="16.5">
      <c r="A733" s="19" t="s">
        <v>25</v>
      </c>
      <c r="B733" s="2" t="s">
        <v>250</v>
      </c>
      <c r="C733" s="15">
        <v>1.6E-2</v>
      </c>
      <c r="D733" s="16"/>
      <c r="E733" s="17"/>
      <c r="F733" s="18">
        <v>0.03</v>
      </c>
      <c r="G733" s="16">
        <v>1.7000000000000001E-2</v>
      </c>
      <c r="H733" s="18">
        <v>1.4999999999999999E-2</v>
      </c>
      <c r="I733" s="17">
        <v>5.5E-2</v>
      </c>
      <c r="J733" s="17"/>
      <c r="K733" s="17">
        <v>8.0000000000000002E-3</v>
      </c>
      <c r="L733" s="18"/>
      <c r="M733" s="16">
        <v>8.9999999999999993E-3</v>
      </c>
      <c r="N733" s="17">
        <v>1.2E-2</v>
      </c>
      <c r="O733" s="18">
        <v>3.1E-2</v>
      </c>
      <c r="P733" s="17"/>
      <c r="Q733" s="17">
        <v>1.2E-2</v>
      </c>
      <c r="R733" s="18">
        <v>2.7E-2</v>
      </c>
    </row>
    <row r="734" spans="1:18" ht="16.5">
      <c r="A734" s="19" t="s">
        <v>25</v>
      </c>
      <c r="B734" s="2" t="s">
        <v>251</v>
      </c>
      <c r="C734" s="15">
        <v>1.7000000000000001E-2</v>
      </c>
      <c r="D734" s="16"/>
      <c r="E734" s="17">
        <v>2.1999999999999999E-2</v>
      </c>
      <c r="F734" s="18">
        <v>1.6E-2</v>
      </c>
      <c r="G734" s="16">
        <v>2.1000000000000001E-2</v>
      </c>
      <c r="H734" s="18">
        <v>1.4E-2</v>
      </c>
      <c r="I734" s="17">
        <v>2.4E-2</v>
      </c>
      <c r="J734" s="17">
        <v>0.01</v>
      </c>
      <c r="K734" s="17">
        <v>8.0000000000000002E-3</v>
      </c>
      <c r="L734" s="18">
        <v>2.7E-2</v>
      </c>
      <c r="M734" s="16">
        <v>1.2E-2</v>
      </c>
      <c r="N734" s="17">
        <v>0.01</v>
      </c>
      <c r="O734" s="18">
        <v>3.2000000000000001E-2</v>
      </c>
      <c r="P734" s="17">
        <v>1.2999999999999999E-2</v>
      </c>
      <c r="Q734" s="17">
        <v>6.0000000000000001E-3</v>
      </c>
      <c r="R734" s="18">
        <v>2.8000000000000001E-2</v>
      </c>
    </row>
    <row r="735" spans="1:18" ht="16.5">
      <c r="A735" s="19" t="s">
        <v>25</v>
      </c>
      <c r="B735" s="2" t="s">
        <v>252</v>
      </c>
      <c r="C735" s="15">
        <v>1.2E-2</v>
      </c>
      <c r="D735" s="16"/>
      <c r="E735" s="17">
        <v>1.0999999999999999E-2</v>
      </c>
      <c r="F735" s="18">
        <v>1.4999999999999999E-2</v>
      </c>
      <c r="G735" s="16">
        <v>7.0000000000000001E-3</v>
      </c>
      <c r="H735" s="18">
        <v>1.7000000000000001E-2</v>
      </c>
      <c r="I735" s="17">
        <v>2.7E-2</v>
      </c>
      <c r="J735" s="17">
        <v>0.01</v>
      </c>
      <c r="K735" s="17">
        <v>8.9999999999999993E-3</v>
      </c>
      <c r="L735" s="18"/>
      <c r="M735" s="16">
        <v>1.7000000000000001E-2</v>
      </c>
      <c r="N735" s="17">
        <v>8.0000000000000002E-3</v>
      </c>
      <c r="O735" s="18">
        <v>1.0999999999999999E-2</v>
      </c>
      <c r="P735" s="17"/>
      <c r="Q735" s="17">
        <v>1.2E-2</v>
      </c>
      <c r="R735" s="18">
        <v>1.7000000000000001E-2</v>
      </c>
    </row>
    <row r="736" spans="1:18" ht="16.5">
      <c r="A736" s="19" t="s">
        <v>25</v>
      </c>
      <c r="B736" s="2" t="s">
        <v>253</v>
      </c>
      <c r="C736" s="15">
        <v>1.2E-2</v>
      </c>
      <c r="D736" s="16">
        <v>0.03</v>
      </c>
      <c r="E736" s="17"/>
      <c r="F736" s="18">
        <v>1.7000000000000001E-2</v>
      </c>
      <c r="G736" s="16">
        <v>1.0999999999999999E-2</v>
      </c>
      <c r="H736" s="18">
        <v>1.2E-2</v>
      </c>
      <c r="I736" s="17"/>
      <c r="J736" s="17">
        <v>1.9E-2</v>
      </c>
      <c r="K736" s="17">
        <v>8.9999999999999993E-3</v>
      </c>
      <c r="L736" s="18">
        <v>0.02</v>
      </c>
      <c r="M736" s="16">
        <v>1.2999999999999999E-2</v>
      </c>
      <c r="N736" s="17">
        <v>7.0000000000000001E-3</v>
      </c>
      <c r="O736" s="18">
        <v>1.6E-2</v>
      </c>
      <c r="P736" s="17">
        <v>1.4999999999999999E-2</v>
      </c>
      <c r="Q736" s="17">
        <v>6.0000000000000001E-3</v>
      </c>
      <c r="R736" s="18">
        <v>1.4999999999999999E-2</v>
      </c>
    </row>
    <row r="737" spans="1:18" ht="16.5">
      <c r="A737" s="19" t="s">
        <v>25</v>
      </c>
      <c r="B737" s="2" t="s">
        <v>254</v>
      </c>
      <c r="C737" s="15">
        <v>1.0999999999999999E-2</v>
      </c>
      <c r="D737" s="16"/>
      <c r="E737" s="17">
        <v>1.2E-2</v>
      </c>
      <c r="F737" s="18">
        <v>1.2E-2</v>
      </c>
      <c r="G737" s="16">
        <v>1.2999999999999999E-2</v>
      </c>
      <c r="H737" s="18">
        <v>0.01</v>
      </c>
      <c r="I737" s="17"/>
      <c r="J737" s="17">
        <v>1.9E-2</v>
      </c>
      <c r="K737" s="17"/>
      <c r="L737" s="18">
        <v>2.5000000000000001E-2</v>
      </c>
      <c r="M737" s="16">
        <v>0.03</v>
      </c>
      <c r="N737" s="17"/>
      <c r="O737" s="18"/>
      <c r="P737" s="17">
        <v>2.3E-2</v>
      </c>
      <c r="Q737" s="17">
        <v>1.4999999999999999E-2</v>
      </c>
      <c r="R737" s="18">
        <v>4.0000000000000001E-3</v>
      </c>
    </row>
    <row r="738" spans="1:18" ht="16.5">
      <c r="A738" s="19" t="s">
        <v>25</v>
      </c>
      <c r="B738" s="2" t="s">
        <v>255</v>
      </c>
      <c r="C738" s="15"/>
      <c r="D738" s="16"/>
      <c r="E738" s="17"/>
      <c r="F738" s="18"/>
      <c r="G738" s="16"/>
      <c r="H738" s="18"/>
      <c r="I738" s="17"/>
      <c r="J738" s="17"/>
      <c r="K738" s="17"/>
      <c r="L738" s="18"/>
      <c r="M738" s="16"/>
      <c r="N738" s="17"/>
      <c r="O738" s="18"/>
      <c r="P738" s="17"/>
      <c r="Q738" s="17"/>
      <c r="R738" s="18"/>
    </row>
    <row r="739" spans="1:18" ht="16.5">
      <c r="A739" s="19" t="s">
        <v>25</v>
      </c>
      <c r="B739" s="2" t="s">
        <v>31</v>
      </c>
      <c r="C739" s="15"/>
      <c r="D739" s="16"/>
      <c r="E739" s="17"/>
      <c r="F739" s="18"/>
      <c r="G739" s="16"/>
      <c r="H739" s="18"/>
      <c r="I739" s="17"/>
      <c r="J739" s="17"/>
      <c r="K739" s="17"/>
      <c r="L739" s="18"/>
      <c r="M739" s="16"/>
      <c r="N739" s="17"/>
      <c r="O739" s="18"/>
      <c r="P739" s="17"/>
      <c r="Q739" s="17"/>
      <c r="R739" s="18"/>
    </row>
    <row r="740" spans="1:18" ht="16.5">
      <c r="A740" s="19" t="s">
        <v>25</v>
      </c>
      <c r="B740" s="2" t="s">
        <v>25</v>
      </c>
      <c r="C740" s="15"/>
      <c r="D740" s="16"/>
      <c r="E740" s="17"/>
      <c r="F740" s="18"/>
      <c r="G740" s="16"/>
      <c r="H740" s="18"/>
      <c r="I740" s="17"/>
      <c r="J740" s="17"/>
      <c r="K740" s="17"/>
      <c r="L740" s="18"/>
      <c r="M740" s="16"/>
      <c r="N740" s="17"/>
      <c r="O740" s="18"/>
      <c r="P740" s="17"/>
      <c r="Q740" s="17"/>
      <c r="R740" s="18"/>
    </row>
    <row r="741" spans="1:18" ht="33">
      <c r="A741" s="19" t="s">
        <v>261</v>
      </c>
      <c r="B741" s="20" t="s">
        <v>242</v>
      </c>
      <c r="C741" s="15"/>
      <c r="D741" s="16"/>
      <c r="E741" s="17"/>
      <c r="F741" s="18"/>
      <c r="G741" s="16"/>
      <c r="H741" s="18"/>
      <c r="I741" s="17"/>
      <c r="J741" s="17"/>
      <c r="K741" s="17"/>
      <c r="L741" s="18"/>
      <c r="M741" s="16"/>
      <c r="N741" s="17"/>
      <c r="O741" s="18"/>
      <c r="P741" s="17"/>
      <c r="Q741" s="17"/>
      <c r="R741" s="18"/>
    </row>
    <row r="742" spans="1:18" ht="16.5">
      <c r="A742" s="19" t="s">
        <v>25</v>
      </c>
      <c r="B742" s="2" t="s">
        <v>143</v>
      </c>
      <c r="C742" s="15">
        <v>0.94499999999999995</v>
      </c>
      <c r="D742" s="16">
        <v>0.97</v>
      </c>
      <c r="E742" s="17">
        <v>0.93200000000000005</v>
      </c>
      <c r="F742" s="18">
        <v>0.95099999999999996</v>
      </c>
      <c r="G742" s="16">
        <v>0.94</v>
      </c>
      <c r="H742" s="18">
        <v>0.95</v>
      </c>
      <c r="I742" s="17">
        <v>0.878</v>
      </c>
      <c r="J742" s="17">
        <v>0.96099999999999997</v>
      </c>
      <c r="K742" s="17">
        <v>0.95799999999999996</v>
      </c>
      <c r="L742" s="18">
        <v>0.99</v>
      </c>
      <c r="M742" s="16">
        <v>0.94899999999999995</v>
      </c>
      <c r="N742" s="17">
        <v>0.93</v>
      </c>
      <c r="O742" s="18">
        <v>0.95699999999999996</v>
      </c>
      <c r="P742" s="17">
        <v>0.97199999999999998</v>
      </c>
      <c r="Q742" s="17">
        <v>0.96099999999999997</v>
      </c>
      <c r="R742" s="18">
        <v>0.92200000000000004</v>
      </c>
    </row>
    <row r="743" spans="1:18" ht="16.5">
      <c r="A743" s="19" t="s">
        <v>25</v>
      </c>
      <c r="B743" s="2" t="s">
        <v>243</v>
      </c>
      <c r="C743" s="15"/>
      <c r="D743" s="16"/>
      <c r="E743" s="17"/>
      <c r="F743" s="18"/>
      <c r="G743" s="16"/>
      <c r="H743" s="18"/>
      <c r="I743" s="17"/>
      <c r="J743" s="17"/>
      <c r="K743" s="17"/>
      <c r="L743" s="18"/>
      <c r="M743" s="16"/>
      <c r="N743" s="17"/>
      <c r="O743" s="18"/>
      <c r="P743" s="17"/>
      <c r="Q743" s="17"/>
      <c r="R743" s="18"/>
    </row>
    <row r="744" spans="1:18" ht="16.5">
      <c r="A744" s="19" t="s">
        <v>25</v>
      </c>
      <c r="B744" s="2" t="s">
        <v>244</v>
      </c>
      <c r="C744" s="15"/>
      <c r="D744" s="16"/>
      <c r="E744" s="17"/>
      <c r="F744" s="18"/>
      <c r="G744" s="16"/>
      <c r="H744" s="18"/>
      <c r="I744" s="17"/>
      <c r="J744" s="17"/>
      <c r="K744" s="17"/>
      <c r="L744" s="18"/>
      <c r="M744" s="16"/>
      <c r="N744" s="17"/>
      <c r="O744" s="18"/>
      <c r="P744" s="17"/>
      <c r="Q744" s="17"/>
      <c r="R744" s="18"/>
    </row>
    <row r="745" spans="1:18" ht="16.5">
      <c r="A745" s="19" t="s">
        <v>25</v>
      </c>
      <c r="B745" s="2" t="s">
        <v>245</v>
      </c>
      <c r="C745" s="15"/>
      <c r="D745" s="16"/>
      <c r="E745" s="17"/>
      <c r="F745" s="18"/>
      <c r="G745" s="16"/>
      <c r="H745" s="18"/>
      <c r="I745" s="17"/>
      <c r="J745" s="17"/>
      <c r="K745" s="17"/>
      <c r="L745" s="18"/>
      <c r="M745" s="16"/>
      <c r="N745" s="17"/>
      <c r="O745" s="18"/>
      <c r="P745" s="17"/>
      <c r="Q745" s="17"/>
      <c r="R745" s="18"/>
    </row>
    <row r="746" spans="1:18" ht="16.5">
      <c r="A746" s="19" t="s">
        <v>25</v>
      </c>
      <c r="B746" s="2" t="s">
        <v>246</v>
      </c>
      <c r="C746" s="15"/>
      <c r="D746" s="16"/>
      <c r="E746" s="17"/>
      <c r="F746" s="18"/>
      <c r="G746" s="16"/>
      <c r="H746" s="18"/>
      <c r="I746" s="17"/>
      <c r="J746" s="17"/>
      <c r="K746" s="17"/>
      <c r="L746" s="18"/>
      <c r="M746" s="16"/>
      <c r="N746" s="17"/>
      <c r="O746" s="18"/>
      <c r="P746" s="17"/>
      <c r="Q746" s="17"/>
      <c r="R746" s="18"/>
    </row>
    <row r="747" spans="1:18" ht="16.5">
      <c r="A747" s="19" t="s">
        <v>25</v>
      </c>
      <c r="B747" s="2" t="s">
        <v>247</v>
      </c>
      <c r="C747" s="15"/>
      <c r="D747" s="16"/>
      <c r="E747" s="17"/>
      <c r="F747" s="18"/>
      <c r="G747" s="16"/>
      <c r="H747" s="18"/>
      <c r="I747" s="17"/>
      <c r="J747" s="17"/>
      <c r="K747" s="17"/>
      <c r="L747" s="18"/>
      <c r="M747" s="16"/>
      <c r="N747" s="17"/>
      <c r="O747" s="18"/>
      <c r="P747" s="17"/>
      <c r="Q747" s="17"/>
      <c r="R747" s="18"/>
    </row>
    <row r="748" spans="1:18" ht="16.5">
      <c r="A748" s="19" t="s">
        <v>25</v>
      </c>
      <c r="B748" s="2" t="s">
        <v>248</v>
      </c>
      <c r="C748" s="15"/>
      <c r="D748" s="16"/>
      <c r="E748" s="17"/>
      <c r="F748" s="18"/>
      <c r="G748" s="16"/>
      <c r="H748" s="18"/>
      <c r="I748" s="17"/>
      <c r="J748" s="17"/>
      <c r="K748" s="17"/>
      <c r="L748" s="18"/>
      <c r="M748" s="16"/>
      <c r="N748" s="17"/>
      <c r="O748" s="18"/>
      <c r="P748" s="17"/>
      <c r="Q748" s="17"/>
      <c r="R748" s="18"/>
    </row>
    <row r="749" spans="1:18" ht="16.5">
      <c r="A749" s="19" t="s">
        <v>25</v>
      </c>
      <c r="B749" s="2" t="s">
        <v>249</v>
      </c>
      <c r="C749" s="15">
        <v>7.0000000000000001E-3</v>
      </c>
      <c r="D749" s="16"/>
      <c r="E749" s="17">
        <v>1.0999999999999999E-2</v>
      </c>
      <c r="F749" s="18">
        <v>5.0000000000000001E-3</v>
      </c>
      <c r="G749" s="16">
        <v>4.0000000000000001E-3</v>
      </c>
      <c r="H749" s="18">
        <v>0.01</v>
      </c>
      <c r="I749" s="17"/>
      <c r="J749" s="17">
        <v>0.01</v>
      </c>
      <c r="K749" s="17">
        <v>8.0000000000000002E-3</v>
      </c>
      <c r="L749" s="18">
        <v>0.01</v>
      </c>
      <c r="M749" s="16">
        <v>6.0000000000000001E-3</v>
      </c>
      <c r="N749" s="17">
        <v>1.4E-2</v>
      </c>
      <c r="O749" s="18"/>
      <c r="P749" s="17">
        <v>1.2999999999999999E-2</v>
      </c>
      <c r="Q749" s="17">
        <v>5.0000000000000001E-3</v>
      </c>
      <c r="R749" s="18">
        <v>6.0000000000000001E-3</v>
      </c>
    </row>
    <row r="750" spans="1:18" ht="16.5">
      <c r="A750" s="19" t="s">
        <v>25</v>
      </c>
      <c r="B750" s="2" t="s">
        <v>250</v>
      </c>
      <c r="C750" s="15">
        <v>1.6E-2</v>
      </c>
      <c r="D750" s="16"/>
      <c r="E750" s="17">
        <v>2.3E-2</v>
      </c>
      <c r="F750" s="18">
        <v>1.2999999999999999E-2</v>
      </c>
      <c r="G750" s="16">
        <v>1.6E-2</v>
      </c>
      <c r="H750" s="18">
        <v>1.4999999999999999E-2</v>
      </c>
      <c r="I750" s="17">
        <v>4.2999999999999997E-2</v>
      </c>
      <c r="J750" s="17">
        <v>8.9999999999999993E-3</v>
      </c>
      <c r="K750" s="17">
        <v>8.0000000000000002E-3</v>
      </c>
      <c r="L750" s="18"/>
      <c r="M750" s="16">
        <v>5.0000000000000001E-3</v>
      </c>
      <c r="N750" s="17">
        <v>2.4E-2</v>
      </c>
      <c r="O750" s="18">
        <v>1.9E-2</v>
      </c>
      <c r="P750" s="17"/>
      <c r="Q750" s="17">
        <v>1.4E-2</v>
      </c>
      <c r="R750" s="18">
        <v>2.3E-2</v>
      </c>
    </row>
    <row r="751" spans="1:18" ht="16.5">
      <c r="A751" s="19" t="s">
        <v>25</v>
      </c>
      <c r="B751" s="2" t="s">
        <v>251</v>
      </c>
      <c r="C751" s="15">
        <v>7.0000000000000001E-3</v>
      </c>
      <c r="D751" s="16"/>
      <c r="E751" s="17"/>
      <c r="F751" s="18">
        <v>1.2999999999999999E-2</v>
      </c>
      <c r="G751" s="16">
        <v>7.0000000000000001E-3</v>
      </c>
      <c r="H751" s="18">
        <v>8.0000000000000002E-3</v>
      </c>
      <c r="I751" s="17">
        <v>2.7E-2</v>
      </c>
      <c r="J751" s="17"/>
      <c r="K751" s="17"/>
      <c r="L751" s="18"/>
      <c r="M751" s="16"/>
      <c r="N751" s="17">
        <v>1.2E-2</v>
      </c>
      <c r="O751" s="18">
        <v>1.0999999999999999E-2</v>
      </c>
      <c r="P751" s="17"/>
      <c r="Q751" s="17"/>
      <c r="R751" s="18">
        <v>1.6E-2</v>
      </c>
    </row>
    <row r="752" spans="1:18" ht="16.5">
      <c r="A752" s="19" t="s">
        <v>25</v>
      </c>
      <c r="B752" s="2" t="s">
        <v>252</v>
      </c>
      <c r="C752" s="15">
        <v>0.01</v>
      </c>
      <c r="D752" s="16"/>
      <c r="E752" s="17">
        <v>1.7000000000000001E-2</v>
      </c>
      <c r="F752" s="18">
        <v>7.0000000000000001E-3</v>
      </c>
      <c r="G752" s="16">
        <v>2.1000000000000001E-2</v>
      </c>
      <c r="H752" s="18"/>
      <c r="I752" s="17">
        <v>2.4E-2</v>
      </c>
      <c r="J752" s="17"/>
      <c r="K752" s="17">
        <v>1.6E-2</v>
      </c>
      <c r="L752" s="18"/>
      <c r="M752" s="16"/>
      <c r="N752" s="17">
        <v>1.9E-2</v>
      </c>
      <c r="O752" s="18">
        <v>1.2999999999999999E-2</v>
      </c>
      <c r="P752" s="17"/>
      <c r="Q752" s="17"/>
      <c r="R752" s="18">
        <v>2.1999999999999999E-2</v>
      </c>
    </row>
    <row r="753" spans="1:18" ht="16.5">
      <c r="A753" s="19" t="s">
        <v>25</v>
      </c>
      <c r="B753" s="2" t="s">
        <v>253</v>
      </c>
      <c r="C753" s="15">
        <v>3.0000000000000001E-3</v>
      </c>
      <c r="D753" s="16"/>
      <c r="E753" s="17"/>
      <c r="F753" s="18">
        <v>6.0000000000000001E-3</v>
      </c>
      <c r="G753" s="16">
        <v>7.0000000000000001E-3</v>
      </c>
      <c r="H753" s="18"/>
      <c r="I753" s="17">
        <v>1.2E-2</v>
      </c>
      <c r="J753" s="17"/>
      <c r="K753" s="17"/>
      <c r="L753" s="18"/>
      <c r="M753" s="16">
        <v>8.9999999999999993E-3</v>
      </c>
      <c r="N753" s="17"/>
      <c r="O753" s="18"/>
      <c r="P753" s="17"/>
      <c r="Q753" s="17"/>
      <c r="R753" s="18">
        <v>7.0000000000000001E-3</v>
      </c>
    </row>
    <row r="754" spans="1:18" ht="16.5">
      <c r="A754" s="19" t="s">
        <v>25</v>
      </c>
      <c r="B754" s="2" t="s">
        <v>254</v>
      </c>
      <c r="C754" s="15">
        <v>8.9999999999999993E-3</v>
      </c>
      <c r="D754" s="16">
        <v>0.03</v>
      </c>
      <c r="E754" s="17">
        <v>1.0999999999999999E-2</v>
      </c>
      <c r="F754" s="18">
        <v>5.0000000000000001E-3</v>
      </c>
      <c r="G754" s="16">
        <v>5.0000000000000001E-3</v>
      </c>
      <c r="H754" s="18">
        <v>1.2E-2</v>
      </c>
      <c r="I754" s="17">
        <v>1.4999999999999999E-2</v>
      </c>
      <c r="J754" s="17">
        <v>8.9999999999999993E-3</v>
      </c>
      <c r="K754" s="17">
        <v>8.9999999999999993E-3</v>
      </c>
      <c r="L754" s="18"/>
      <c r="M754" s="16">
        <v>2.4E-2</v>
      </c>
      <c r="N754" s="17"/>
      <c r="O754" s="18"/>
      <c r="P754" s="17">
        <v>1.4999999999999999E-2</v>
      </c>
      <c r="Q754" s="17">
        <v>1.2E-2</v>
      </c>
      <c r="R754" s="18">
        <v>4.0000000000000001E-3</v>
      </c>
    </row>
    <row r="755" spans="1:18" ht="16.5">
      <c r="A755" s="19" t="s">
        <v>25</v>
      </c>
      <c r="B755" s="2" t="s">
        <v>255</v>
      </c>
      <c r="C755" s="15">
        <v>3.0000000000000001E-3</v>
      </c>
      <c r="D755" s="16"/>
      <c r="E755" s="17">
        <v>7.0000000000000001E-3</v>
      </c>
      <c r="F755" s="18"/>
      <c r="G755" s="16"/>
      <c r="H755" s="18">
        <v>5.0000000000000001E-3</v>
      </c>
      <c r="I755" s="17"/>
      <c r="J755" s="17">
        <v>0.01</v>
      </c>
      <c r="K755" s="17"/>
      <c r="L755" s="18"/>
      <c r="M755" s="16">
        <v>8.0000000000000002E-3</v>
      </c>
      <c r="N755" s="17"/>
      <c r="O755" s="18"/>
      <c r="P755" s="17"/>
      <c r="Q755" s="17">
        <v>8.0000000000000002E-3</v>
      </c>
      <c r="R755" s="18"/>
    </row>
    <row r="756" spans="1:18" ht="16.5">
      <c r="A756" s="19" t="s">
        <v>25</v>
      </c>
      <c r="B756" s="2" t="s">
        <v>31</v>
      </c>
      <c r="C756" s="15"/>
      <c r="D756" s="16"/>
      <c r="E756" s="17"/>
      <c r="F756" s="18"/>
      <c r="G756" s="16"/>
      <c r="H756" s="18"/>
      <c r="I756" s="17"/>
      <c r="J756" s="17"/>
      <c r="K756" s="17"/>
      <c r="L756" s="18"/>
      <c r="M756" s="16"/>
      <c r="N756" s="17"/>
      <c r="O756" s="18"/>
      <c r="P756" s="17"/>
      <c r="Q756" s="17"/>
      <c r="R756" s="18"/>
    </row>
    <row r="757" spans="1:18" ht="16.5">
      <c r="A757" s="19" t="s">
        <v>25</v>
      </c>
      <c r="B757" s="2" t="s">
        <v>25</v>
      </c>
      <c r="C757" s="15"/>
      <c r="D757" s="16"/>
      <c r="E757" s="17"/>
      <c r="F757" s="18"/>
      <c r="G757" s="16"/>
      <c r="H757" s="18"/>
      <c r="I757" s="17"/>
      <c r="J757" s="17"/>
      <c r="K757" s="17"/>
      <c r="L757" s="18"/>
      <c r="M757" s="16"/>
      <c r="N757" s="17"/>
      <c r="O757" s="18"/>
      <c r="P757" s="17"/>
      <c r="Q757" s="17"/>
      <c r="R757" s="18"/>
    </row>
    <row r="758" spans="1:18" ht="33">
      <c r="A758" s="19" t="s">
        <v>262</v>
      </c>
      <c r="B758" s="20" t="s">
        <v>242</v>
      </c>
      <c r="C758" s="15"/>
      <c r="D758" s="16"/>
      <c r="E758" s="17"/>
      <c r="F758" s="18"/>
      <c r="G758" s="16"/>
      <c r="H758" s="18"/>
      <c r="I758" s="17"/>
      <c r="J758" s="17"/>
      <c r="K758" s="17"/>
      <c r="L758" s="18"/>
      <c r="M758" s="16"/>
      <c r="N758" s="17"/>
      <c r="O758" s="18"/>
      <c r="P758" s="17"/>
      <c r="Q758" s="17"/>
      <c r="R758" s="18"/>
    </row>
    <row r="759" spans="1:18" ht="16.5">
      <c r="A759" s="19" t="s">
        <v>25</v>
      </c>
      <c r="B759" s="2" t="s">
        <v>143</v>
      </c>
      <c r="C759" s="15">
        <v>0.96799999999999997</v>
      </c>
      <c r="D759" s="16">
        <v>1</v>
      </c>
      <c r="E759" s="17">
        <v>0.95</v>
      </c>
      <c r="F759" s="18">
        <v>0.97699999999999998</v>
      </c>
      <c r="G759" s="16">
        <v>0.95199999999999996</v>
      </c>
      <c r="H759" s="18">
        <v>0.98299999999999998</v>
      </c>
      <c r="I759" s="17">
        <v>0.93600000000000005</v>
      </c>
      <c r="J759" s="17">
        <v>0.98099999999999998</v>
      </c>
      <c r="K759" s="17">
        <v>0.96699999999999997</v>
      </c>
      <c r="L759" s="18">
        <v>0.99</v>
      </c>
      <c r="M759" s="16">
        <v>0.98899999999999999</v>
      </c>
      <c r="N759" s="17">
        <v>0.95499999999999996</v>
      </c>
      <c r="O759" s="18">
        <v>0.95699999999999996</v>
      </c>
      <c r="P759" s="17">
        <v>0.98699999999999999</v>
      </c>
      <c r="Q759" s="17">
        <v>0.98</v>
      </c>
      <c r="R759" s="18">
        <v>0.95099999999999996</v>
      </c>
    </row>
    <row r="760" spans="1:18" ht="16.5">
      <c r="A760" s="19" t="s">
        <v>25</v>
      </c>
      <c r="B760" s="2" t="s">
        <v>243</v>
      </c>
      <c r="C760" s="15"/>
      <c r="D760" s="16"/>
      <c r="E760" s="17"/>
      <c r="F760" s="18"/>
      <c r="G760" s="16"/>
      <c r="H760" s="18"/>
      <c r="I760" s="17"/>
      <c r="J760" s="17"/>
      <c r="K760" s="17"/>
      <c r="L760" s="18"/>
      <c r="M760" s="16"/>
      <c r="N760" s="17"/>
      <c r="O760" s="18"/>
      <c r="P760" s="17"/>
      <c r="Q760" s="17"/>
      <c r="R760" s="18"/>
    </row>
    <row r="761" spans="1:18" ht="16.5">
      <c r="A761" s="19" t="s">
        <v>25</v>
      </c>
      <c r="B761" s="2" t="s">
        <v>244</v>
      </c>
      <c r="C761" s="15"/>
      <c r="D761" s="16"/>
      <c r="E761" s="17"/>
      <c r="F761" s="18"/>
      <c r="G761" s="16"/>
      <c r="H761" s="18"/>
      <c r="I761" s="17"/>
      <c r="J761" s="17"/>
      <c r="K761" s="17"/>
      <c r="L761" s="18"/>
      <c r="M761" s="16"/>
      <c r="N761" s="17"/>
      <c r="O761" s="18"/>
      <c r="P761" s="17"/>
      <c r="Q761" s="17"/>
      <c r="R761" s="18"/>
    </row>
    <row r="762" spans="1:18" ht="16.5">
      <c r="A762" s="19" t="s">
        <v>25</v>
      </c>
      <c r="B762" s="2" t="s">
        <v>245</v>
      </c>
      <c r="C762" s="15"/>
      <c r="D762" s="16"/>
      <c r="E762" s="17"/>
      <c r="F762" s="18"/>
      <c r="G762" s="16"/>
      <c r="H762" s="18"/>
      <c r="I762" s="17"/>
      <c r="J762" s="17"/>
      <c r="K762" s="17"/>
      <c r="L762" s="18"/>
      <c r="M762" s="16"/>
      <c r="N762" s="17"/>
      <c r="O762" s="18"/>
      <c r="P762" s="17"/>
      <c r="Q762" s="17"/>
      <c r="R762" s="18"/>
    </row>
    <row r="763" spans="1:18" ht="16.5">
      <c r="A763" s="19" t="s">
        <v>25</v>
      </c>
      <c r="B763" s="2" t="s">
        <v>246</v>
      </c>
      <c r="C763" s="15"/>
      <c r="D763" s="16"/>
      <c r="E763" s="17"/>
      <c r="F763" s="18"/>
      <c r="G763" s="16"/>
      <c r="H763" s="18"/>
      <c r="I763" s="17"/>
      <c r="J763" s="17"/>
      <c r="K763" s="17"/>
      <c r="L763" s="18"/>
      <c r="M763" s="16"/>
      <c r="N763" s="17"/>
      <c r="O763" s="18"/>
      <c r="P763" s="17"/>
      <c r="Q763" s="17"/>
      <c r="R763" s="18"/>
    </row>
    <row r="764" spans="1:18" ht="16.5">
      <c r="A764" s="19" t="s">
        <v>25</v>
      </c>
      <c r="B764" s="2" t="s">
        <v>247</v>
      </c>
      <c r="C764" s="15"/>
      <c r="D764" s="16"/>
      <c r="E764" s="17"/>
      <c r="F764" s="18"/>
      <c r="G764" s="16"/>
      <c r="H764" s="18"/>
      <c r="I764" s="17"/>
      <c r="J764" s="17"/>
      <c r="K764" s="17"/>
      <c r="L764" s="18"/>
      <c r="M764" s="16"/>
      <c r="N764" s="17"/>
      <c r="O764" s="18"/>
      <c r="P764" s="17"/>
      <c r="Q764" s="17"/>
      <c r="R764" s="18"/>
    </row>
    <row r="765" spans="1:18" ht="16.5">
      <c r="A765" s="19" t="s">
        <v>25</v>
      </c>
      <c r="B765" s="2" t="s">
        <v>248</v>
      </c>
      <c r="C765" s="15"/>
      <c r="D765" s="16"/>
      <c r="E765" s="17"/>
      <c r="F765" s="18"/>
      <c r="G765" s="16"/>
      <c r="H765" s="18"/>
      <c r="I765" s="17"/>
      <c r="J765" s="17"/>
      <c r="K765" s="17"/>
      <c r="L765" s="18"/>
      <c r="M765" s="16"/>
      <c r="N765" s="17"/>
      <c r="O765" s="18"/>
      <c r="P765" s="17"/>
      <c r="Q765" s="17"/>
      <c r="R765" s="18"/>
    </row>
    <row r="766" spans="1:18" ht="16.5">
      <c r="A766" s="19" t="s">
        <v>25</v>
      </c>
      <c r="B766" s="2" t="s">
        <v>249</v>
      </c>
      <c r="C766" s="15"/>
      <c r="D766" s="16"/>
      <c r="E766" s="17"/>
      <c r="F766" s="18"/>
      <c r="G766" s="16"/>
      <c r="H766" s="18"/>
      <c r="I766" s="17"/>
      <c r="J766" s="17"/>
      <c r="K766" s="17"/>
      <c r="L766" s="18"/>
      <c r="M766" s="16"/>
      <c r="N766" s="17"/>
      <c r="O766" s="18"/>
      <c r="P766" s="17"/>
      <c r="Q766" s="17"/>
      <c r="R766" s="18"/>
    </row>
    <row r="767" spans="1:18" ht="16.5">
      <c r="A767" s="19" t="s">
        <v>25</v>
      </c>
      <c r="B767" s="2" t="s">
        <v>250</v>
      </c>
      <c r="C767" s="15">
        <v>4.0000000000000001E-3</v>
      </c>
      <c r="D767" s="16"/>
      <c r="E767" s="17">
        <v>1.0999999999999999E-2</v>
      </c>
      <c r="F767" s="18"/>
      <c r="G767" s="16">
        <v>4.0000000000000001E-3</v>
      </c>
      <c r="H767" s="18">
        <v>4.0000000000000001E-3</v>
      </c>
      <c r="I767" s="17"/>
      <c r="J767" s="17"/>
      <c r="K767" s="17">
        <v>8.0000000000000002E-3</v>
      </c>
      <c r="L767" s="18">
        <v>0.01</v>
      </c>
      <c r="M767" s="16">
        <v>6.0000000000000001E-3</v>
      </c>
      <c r="N767" s="17">
        <v>6.0000000000000001E-3</v>
      </c>
      <c r="O767" s="18"/>
      <c r="P767" s="17">
        <v>1.2999999999999999E-2</v>
      </c>
      <c r="Q767" s="17">
        <v>5.0000000000000001E-3</v>
      </c>
      <c r="R767" s="18"/>
    </row>
    <row r="768" spans="1:18" ht="16.5">
      <c r="A768" s="19" t="s">
        <v>25</v>
      </c>
      <c r="B768" s="2" t="s">
        <v>251</v>
      </c>
      <c r="C768" s="15">
        <v>1.0999999999999999E-2</v>
      </c>
      <c r="D768" s="16"/>
      <c r="E768" s="17">
        <v>2.3E-2</v>
      </c>
      <c r="F768" s="18">
        <v>5.0000000000000001E-3</v>
      </c>
      <c r="G768" s="16">
        <v>8.9999999999999993E-3</v>
      </c>
      <c r="H768" s="18">
        <v>1.2999999999999999E-2</v>
      </c>
      <c r="I768" s="17">
        <v>1.4999999999999999E-2</v>
      </c>
      <c r="J768" s="17">
        <v>1.9E-2</v>
      </c>
      <c r="K768" s="17">
        <v>8.0000000000000002E-3</v>
      </c>
      <c r="L768" s="18"/>
      <c r="M768" s="16">
        <v>5.0000000000000001E-3</v>
      </c>
      <c r="N768" s="17">
        <v>2.1000000000000001E-2</v>
      </c>
      <c r="O768" s="18">
        <v>8.9999999999999993E-3</v>
      </c>
      <c r="P768" s="17"/>
      <c r="Q768" s="17">
        <v>5.0000000000000001E-3</v>
      </c>
      <c r="R768" s="18">
        <v>0.02</v>
      </c>
    </row>
    <row r="769" spans="1:18" ht="16.5">
      <c r="A769" s="19" t="s">
        <v>25</v>
      </c>
      <c r="B769" s="2" t="s">
        <v>252</v>
      </c>
      <c r="C769" s="15">
        <v>3.0000000000000001E-3</v>
      </c>
      <c r="D769" s="16"/>
      <c r="E769" s="17"/>
      <c r="F769" s="18">
        <v>6.0000000000000001E-3</v>
      </c>
      <c r="G769" s="16">
        <v>7.0000000000000001E-3</v>
      </c>
      <c r="H769" s="18"/>
      <c r="I769" s="17">
        <v>1.2E-2</v>
      </c>
      <c r="J769" s="17"/>
      <c r="K769" s="17"/>
      <c r="L769" s="18"/>
      <c r="M769" s="16"/>
      <c r="N769" s="17"/>
      <c r="O769" s="18">
        <v>1.0999999999999999E-2</v>
      </c>
      <c r="P769" s="17"/>
      <c r="Q769" s="17">
        <v>8.9999999999999993E-3</v>
      </c>
      <c r="R769" s="18"/>
    </row>
    <row r="770" spans="1:18" ht="16.5">
      <c r="A770" s="19" t="s">
        <v>25</v>
      </c>
      <c r="B770" s="2" t="s">
        <v>253</v>
      </c>
      <c r="C770" s="15">
        <v>6.0000000000000001E-3</v>
      </c>
      <c r="D770" s="16"/>
      <c r="E770" s="17">
        <v>1.7000000000000001E-2</v>
      </c>
      <c r="F770" s="18"/>
      <c r="G770" s="16">
        <v>1.2999999999999999E-2</v>
      </c>
      <c r="H770" s="18"/>
      <c r="I770" s="17">
        <v>2.4E-2</v>
      </c>
      <c r="J770" s="17"/>
      <c r="K770" s="17"/>
      <c r="L770" s="18"/>
      <c r="M770" s="16"/>
      <c r="N770" s="17">
        <v>1.9E-2</v>
      </c>
      <c r="O770" s="18"/>
      <c r="P770" s="17"/>
      <c r="Q770" s="17"/>
      <c r="R770" s="18">
        <v>1.4E-2</v>
      </c>
    </row>
    <row r="771" spans="1:18" ht="16.5">
      <c r="A771" s="19" t="s">
        <v>25</v>
      </c>
      <c r="B771" s="2" t="s">
        <v>254</v>
      </c>
      <c r="C771" s="15">
        <v>5.0000000000000001E-3</v>
      </c>
      <c r="D771" s="16"/>
      <c r="E771" s="17"/>
      <c r="F771" s="18">
        <v>8.9999999999999993E-3</v>
      </c>
      <c r="G771" s="16">
        <v>1.0999999999999999E-2</v>
      </c>
      <c r="H771" s="18"/>
      <c r="I771" s="17">
        <v>1.2E-2</v>
      </c>
      <c r="J771" s="17"/>
      <c r="K771" s="17">
        <v>8.0000000000000002E-3</v>
      </c>
      <c r="L771" s="18"/>
      <c r="M771" s="16"/>
      <c r="N771" s="17"/>
      <c r="O771" s="18">
        <v>1.7000000000000001E-2</v>
      </c>
      <c r="P771" s="17"/>
      <c r="Q771" s="17"/>
      <c r="R771" s="18">
        <v>1.0999999999999999E-2</v>
      </c>
    </row>
    <row r="772" spans="1:18" ht="16.5">
      <c r="A772" s="19" t="s">
        <v>25</v>
      </c>
      <c r="B772" s="2" t="s">
        <v>255</v>
      </c>
      <c r="C772" s="15">
        <v>2E-3</v>
      </c>
      <c r="D772" s="16"/>
      <c r="E772" s="17"/>
      <c r="F772" s="18">
        <v>3.0000000000000001E-3</v>
      </c>
      <c r="G772" s="16">
        <v>4.0000000000000001E-3</v>
      </c>
      <c r="H772" s="18"/>
      <c r="I772" s="17"/>
      <c r="J772" s="17"/>
      <c r="K772" s="17">
        <v>8.0000000000000002E-3</v>
      </c>
      <c r="L772" s="18"/>
      <c r="M772" s="16"/>
      <c r="N772" s="17"/>
      <c r="O772" s="18">
        <v>6.0000000000000001E-3</v>
      </c>
      <c r="P772" s="17"/>
      <c r="Q772" s="17"/>
      <c r="R772" s="18">
        <v>4.0000000000000001E-3</v>
      </c>
    </row>
    <row r="773" spans="1:18" ht="16.5">
      <c r="A773" s="19" t="s">
        <v>25</v>
      </c>
      <c r="B773" s="2" t="s">
        <v>31</v>
      </c>
      <c r="C773" s="15"/>
      <c r="D773" s="16"/>
      <c r="E773" s="17"/>
      <c r="F773" s="18"/>
      <c r="G773" s="16"/>
      <c r="H773" s="18"/>
      <c r="I773" s="17"/>
      <c r="J773" s="17"/>
      <c r="K773" s="17"/>
      <c r="L773" s="18"/>
      <c r="M773" s="16"/>
      <c r="N773" s="17"/>
      <c r="O773" s="18"/>
      <c r="P773" s="17"/>
      <c r="Q773" s="17"/>
      <c r="R773" s="18"/>
    </row>
    <row r="774" spans="1:18" ht="16.5">
      <c r="A774" s="19" t="s">
        <v>25</v>
      </c>
      <c r="B774" s="2" t="s">
        <v>25</v>
      </c>
      <c r="C774" s="15"/>
      <c r="D774" s="16"/>
      <c r="E774" s="17"/>
      <c r="F774" s="18"/>
      <c r="G774" s="16"/>
      <c r="H774" s="18"/>
      <c r="I774" s="17"/>
      <c r="J774" s="17"/>
      <c r="K774" s="17"/>
      <c r="L774" s="18"/>
      <c r="M774" s="16"/>
      <c r="N774" s="17"/>
      <c r="O774" s="18"/>
      <c r="P774" s="17"/>
      <c r="Q774" s="17"/>
      <c r="R774" s="18"/>
    </row>
    <row r="775" spans="1:18" ht="33">
      <c r="A775" s="19" t="s">
        <v>263</v>
      </c>
      <c r="B775" s="20" t="s">
        <v>242</v>
      </c>
      <c r="C775" s="15"/>
      <c r="D775" s="16"/>
      <c r="E775" s="17"/>
      <c r="F775" s="18"/>
      <c r="G775" s="16"/>
      <c r="H775" s="18"/>
      <c r="I775" s="17"/>
      <c r="J775" s="17"/>
      <c r="K775" s="17"/>
      <c r="L775" s="18"/>
      <c r="M775" s="16"/>
      <c r="N775" s="17"/>
      <c r="O775" s="18"/>
      <c r="P775" s="17"/>
      <c r="Q775" s="17"/>
      <c r="R775" s="18"/>
    </row>
    <row r="776" spans="1:18" ht="16.5">
      <c r="A776" s="19" t="s">
        <v>25</v>
      </c>
      <c r="B776" s="2" t="s">
        <v>143</v>
      </c>
      <c r="C776" s="15">
        <v>0.97799999999999998</v>
      </c>
      <c r="D776" s="16">
        <v>1</v>
      </c>
      <c r="E776" s="17">
        <v>0.95799999999999996</v>
      </c>
      <c r="F776" s="18">
        <v>0.98899999999999999</v>
      </c>
      <c r="G776" s="16">
        <v>0.97299999999999998</v>
      </c>
      <c r="H776" s="18">
        <v>0.98299999999999998</v>
      </c>
      <c r="I776" s="17">
        <v>0.96</v>
      </c>
      <c r="J776" s="17">
        <v>0.98099999999999998</v>
      </c>
      <c r="K776" s="17">
        <v>0.98399999999999999</v>
      </c>
      <c r="L776" s="18">
        <v>0.99</v>
      </c>
      <c r="M776" s="16">
        <v>0.98899999999999999</v>
      </c>
      <c r="N776" s="17">
        <v>0.96399999999999997</v>
      </c>
      <c r="O776" s="18">
        <v>0.98099999999999998</v>
      </c>
      <c r="P776" s="17">
        <v>0.98699999999999999</v>
      </c>
      <c r="Q776" s="17">
        <v>0.98</v>
      </c>
      <c r="R776" s="18">
        <v>0.97299999999999998</v>
      </c>
    </row>
    <row r="777" spans="1:18" ht="16.5">
      <c r="A777" s="19" t="s">
        <v>25</v>
      </c>
      <c r="B777" s="2" t="s">
        <v>243</v>
      </c>
      <c r="C777" s="15"/>
      <c r="D777" s="16"/>
      <c r="E777" s="17"/>
      <c r="F777" s="18"/>
      <c r="G777" s="16"/>
      <c r="H777" s="18"/>
      <c r="I777" s="17"/>
      <c r="J777" s="17"/>
      <c r="K777" s="17"/>
      <c r="L777" s="18"/>
      <c r="M777" s="16"/>
      <c r="N777" s="17"/>
      <c r="O777" s="18"/>
      <c r="P777" s="17"/>
      <c r="Q777" s="17"/>
      <c r="R777" s="18"/>
    </row>
    <row r="778" spans="1:18" ht="16.5">
      <c r="A778" s="19" t="s">
        <v>25</v>
      </c>
      <c r="B778" s="2" t="s">
        <v>244</v>
      </c>
      <c r="C778" s="15"/>
      <c r="D778" s="16"/>
      <c r="E778" s="17"/>
      <c r="F778" s="18"/>
      <c r="G778" s="16"/>
      <c r="H778" s="18"/>
      <c r="I778" s="17"/>
      <c r="J778" s="17"/>
      <c r="K778" s="17"/>
      <c r="L778" s="18"/>
      <c r="M778" s="16"/>
      <c r="N778" s="17"/>
      <c r="O778" s="18"/>
      <c r="P778" s="17"/>
      <c r="Q778" s="17"/>
      <c r="R778" s="18"/>
    </row>
    <row r="779" spans="1:18" ht="16.5">
      <c r="A779" s="19" t="s">
        <v>25</v>
      </c>
      <c r="B779" s="2" t="s">
        <v>245</v>
      </c>
      <c r="C779" s="15"/>
      <c r="D779" s="16"/>
      <c r="E779" s="17"/>
      <c r="F779" s="18"/>
      <c r="G779" s="16"/>
      <c r="H779" s="18"/>
      <c r="I779" s="17"/>
      <c r="J779" s="17"/>
      <c r="K779" s="17"/>
      <c r="L779" s="18"/>
      <c r="M779" s="16"/>
      <c r="N779" s="17"/>
      <c r="O779" s="18"/>
      <c r="P779" s="17"/>
      <c r="Q779" s="17"/>
      <c r="R779" s="18"/>
    </row>
    <row r="780" spans="1:18" ht="16.5">
      <c r="A780" s="19" t="s">
        <v>25</v>
      </c>
      <c r="B780" s="2" t="s">
        <v>246</v>
      </c>
      <c r="C780" s="15"/>
      <c r="D780" s="16"/>
      <c r="E780" s="17"/>
      <c r="F780" s="18"/>
      <c r="G780" s="16"/>
      <c r="H780" s="18"/>
      <c r="I780" s="17"/>
      <c r="J780" s="17"/>
      <c r="K780" s="17"/>
      <c r="L780" s="18"/>
      <c r="M780" s="16"/>
      <c r="N780" s="17"/>
      <c r="O780" s="18"/>
      <c r="P780" s="17"/>
      <c r="Q780" s="17"/>
      <c r="R780" s="18"/>
    </row>
    <row r="781" spans="1:18" ht="16.5">
      <c r="A781" s="19" t="s">
        <v>25</v>
      </c>
      <c r="B781" s="2" t="s">
        <v>247</v>
      </c>
      <c r="C781" s="15"/>
      <c r="D781" s="16"/>
      <c r="E781" s="17"/>
      <c r="F781" s="18"/>
      <c r="G781" s="16"/>
      <c r="H781" s="18"/>
      <c r="I781" s="17"/>
      <c r="J781" s="17"/>
      <c r="K781" s="17"/>
      <c r="L781" s="18"/>
      <c r="M781" s="16"/>
      <c r="N781" s="17"/>
      <c r="O781" s="18"/>
      <c r="P781" s="17"/>
      <c r="Q781" s="17"/>
      <c r="R781" s="18"/>
    </row>
    <row r="782" spans="1:18" ht="16.5">
      <c r="A782" s="19" t="s">
        <v>25</v>
      </c>
      <c r="B782" s="2" t="s">
        <v>248</v>
      </c>
      <c r="C782" s="15"/>
      <c r="D782" s="16"/>
      <c r="E782" s="17"/>
      <c r="F782" s="18"/>
      <c r="G782" s="16"/>
      <c r="H782" s="18"/>
      <c r="I782" s="17"/>
      <c r="J782" s="17"/>
      <c r="K782" s="17"/>
      <c r="L782" s="18"/>
      <c r="M782" s="16"/>
      <c r="N782" s="17"/>
      <c r="O782" s="18"/>
      <c r="P782" s="17"/>
      <c r="Q782" s="17"/>
      <c r="R782" s="18"/>
    </row>
    <row r="783" spans="1:18" ht="16.5">
      <c r="A783" s="19" t="s">
        <v>25</v>
      </c>
      <c r="B783" s="2" t="s">
        <v>249</v>
      </c>
      <c r="C783" s="15"/>
      <c r="D783" s="16"/>
      <c r="E783" s="17"/>
      <c r="F783" s="18"/>
      <c r="G783" s="16"/>
      <c r="H783" s="18"/>
      <c r="I783" s="17"/>
      <c r="J783" s="17"/>
      <c r="K783" s="17"/>
      <c r="L783" s="18"/>
      <c r="M783" s="16"/>
      <c r="N783" s="17"/>
      <c r="O783" s="18"/>
      <c r="P783" s="17"/>
      <c r="Q783" s="17"/>
      <c r="R783" s="18"/>
    </row>
    <row r="784" spans="1:18" ht="16.5">
      <c r="A784" s="19" t="s">
        <v>25</v>
      </c>
      <c r="B784" s="2" t="s">
        <v>250</v>
      </c>
      <c r="C784" s="15"/>
      <c r="D784" s="16"/>
      <c r="E784" s="17"/>
      <c r="F784" s="18"/>
      <c r="G784" s="16"/>
      <c r="H784" s="18"/>
      <c r="I784" s="17"/>
      <c r="J784" s="17"/>
      <c r="K784" s="17"/>
      <c r="L784" s="18"/>
      <c r="M784" s="16"/>
      <c r="N784" s="17"/>
      <c r="O784" s="18"/>
      <c r="P784" s="17"/>
      <c r="Q784" s="17"/>
      <c r="R784" s="18"/>
    </row>
    <row r="785" spans="1:18" ht="16.5">
      <c r="A785" s="19" t="s">
        <v>25</v>
      </c>
      <c r="B785" s="2" t="s">
        <v>251</v>
      </c>
      <c r="C785" s="15">
        <v>4.0000000000000001E-3</v>
      </c>
      <c r="D785" s="16"/>
      <c r="E785" s="17">
        <v>1.0999999999999999E-2</v>
      </c>
      <c r="F785" s="18"/>
      <c r="G785" s="16">
        <v>4.0000000000000001E-3</v>
      </c>
      <c r="H785" s="18">
        <v>4.0000000000000001E-3</v>
      </c>
      <c r="I785" s="17"/>
      <c r="J785" s="17"/>
      <c r="K785" s="17">
        <v>8.0000000000000002E-3</v>
      </c>
      <c r="L785" s="18">
        <v>0.01</v>
      </c>
      <c r="M785" s="16">
        <v>6.0000000000000001E-3</v>
      </c>
      <c r="N785" s="17">
        <v>6.0000000000000001E-3</v>
      </c>
      <c r="O785" s="18"/>
      <c r="P785" s="17">
        <v>1.2999999999999999E-2</v>
      </c>
      <c r="Q785" s="17">
        <v>5.0000000000000001E-3</v>
      </c>
      <c r="R785" s="18"/>
    </row>
    <row r="786" spans="1:18" ht="16.5">
      <c r="A786" s="19" t="s">
        <v>25</v>
      </c>
      <c r="B786" s="2" t="s">
        <v>252</v>
      </c>
      <c r="C786" s="15">
        <v>1.0999999999999999E-2</v>
      </c>
      <c r="D786" s="16"/>
      <c r="E786" s="17">
        <v>2.3E-2</v>
      </c>
      <c r="F786" s="18">
        <v>5.0000000000000001E-3</v>
      </c>
      <c r="G786" s="16">
        <v>8.9999999999999993E-3</v>
      </c>
      <c r="H786" s="18">
        <v>1.2999999999999999E-2</v>
      </c>
      <c r="I786" s="17">
        <v>1.4999999999999999E-2</v>
      </c>
      <c r="J786" s="17">
        <v>1.9E-2</v>
      </c>
      <c r="K786" s="17">
        <v>8.0000000000000002E-3</v>
      </c>
      <c r="L786" s="18"/>
      <c r="M786" s="16">
        <v>5.0000000000000001E-3</v>
      </c>
      <c r="N786" s="17">
        <v>2.1000000000000001E-2</v>
      </c>
      <c r="O786" s="18">
        <v>8.9999999999999993E-3</v>
      </c>
      <c r="P786" s="17"/>
      <c r="Q786" s="17">
        <v>5.0000000000000001E-3</v>
      </c>
      <c r="R786" s="18">
        <v>0.02</v>
      </c>
    </row>
    <row r="787" spans="1:18" ht="16.5">
      <c r="A787" s="19" t="s">
        <v>25</v>
      </c>
      <c r="B787" s="2" t="s">
        <v>253</v>
      </c>
      <c r="C787" s="15">
        <v>3.0000000000000001E-3</v>
      </c>
      <c r="D787" s="16"/>
      <c r="E787" s="17"/>
      <c r="F787" s="18">
        <v>6.0000000000000001E-3</v>
      </c>
      <c r="G787" s="16">
        <v>7.0000000000000001E-3</v>
      </c>
      <c r="H787" s="18"/>
      <c r="I787" s="17">
        <v>1.2E-2</v>
      </c>
      <c r="J787" s="17"/>
      <c r="K787" s="17"/>
      <c r="L787" s="18"/>
      <c r="M787" s="16"/>
      <c r="N787" s="17"/>
      <c r="O787" s="18">
        <v>1.0999999999999999E-2</v>
      </c>
      <c r="P787" s="17"/>
      <c r="Q787" s="17">
        <v>8.9999999999999993E-3</v>
      </c>
      <c r="R787" s="18"/>
    </row>
    <row r="788" spans="1:18" ht="16.5">
      <c r="A788" s="19" t="s">
        <v>25</v>
      </c>
      <c r="B788" s="2" t="s">
        <v>254</v>
      </c>
      <c r="C788" s="15">
        <v>3.0000000000000001E-3</v>
      </c>
      <c r="D788" s="16"/>
      <c r="E788" s="17">
        <v>8.0000000000000002E-3</v>
      </c>
      <c r="F788" s="18"/>
      <c r="G788" s="16">
        <v>7.0000000000000001E-3</v>
      </c>
      <c r="H788" s="18"/>
      <c r="I788" s="17">
        <v>1.2E-2</v>
      </c>
      <c r="J788" s="17"/>
      <c r="K788" s="17"/>
      <c r="L788" s="18"/>
      <c r="M788" s="16"/>
      <c r="N788" s="17">
        <v>0.01</v>
      </c>
      <c r="O788" s="18"/>
      <c r="P788" s="17"/>
      <c r="Q788" s="17"/>
      <c r="R788" s="18">
        <v>7.0000000000000001E-3</v>
      </c>
    </row>
    <row r="789" spans="1:18" ht="16.5">
      <c r="A789" s="19" t="s">
        <v>25</v>
      </c>
      <c r="B789" s="2" t="s">
        <v>255</v>
      </c>
      <c r="C789" s="15"/>
      <c r="D789" s="16"/>
      <c r="E789" s="17"/>
      <c r="F789" s="18"/>
      <c r="G789" s="16"/>
      <c r="H789" s="18"/>
      <c r="I789" s="17"/>
      <c r="J789" s="17"/>
      <c r="K789" s="17"/>
      <c r="L789" s="18"/>
      <c r="M789" s="16"/>
      <c r="N789" s="17"/>
      <c r="O789" s="18"/>
      <c r="P789" s="17"/>
      <c r="Q789" s="17"/>
      <c r="R789" s="18"/>
    </row>
    <row r="790" spans="1:18" ht="16.5">
      <c r="A790" s="19" t="s">
        <v>25</v>
      </c>
      <c r="B790" s="2" t="s">
        <v>31</v>
      </c>
      <c r="C790" s="15"/>
      <c r="D790" s="16"/>
      <c r="E790" s="17"/>
      <c r="F790" s="18"/>
      <c r="G790" s="16"/>
      <c r="H790" s="18"/>
      <c r="I790" s="17"/>
      <c r="J790" s="17"/>
      <c r="K790" s="17"/>
      <c r="L790" s="18"/>
      <c r="M790" s="16"/>
      <c r="N790" s="17"/>
      <c r="O790" s="18"/>
      <c r="P790" s="17"/>
      <c r="Q790" s="17"/>
      <c r="R790" s="18"/>
    </row>
    <row r="791" spans="1:18" ht="16.5">
      <c r="A791" s="19" t="s">
        <v>25</v>
      </c>
      <c r="B791" s="2" t="s">
        <v>25</v>
      </c>
      <c r="C791" s="15"/>
      <c r="D791" s="16"/>
      <c r="E791" s="17"/>
      <c r="F791" s="18"/>
      <c r="G791" s="16"/>
      <c r="H791" s="18"/>
      <c r="I791" s="17"/>
      <c r="J791" s="17"/>
      <c r="K791" s="17"/>
      <c r="L791" s="18"/>
      <c r="M791" s="16"/>
      <c r="N791" s="17"/>
      <c r="O791" s="18"/>
      <c r="P791" s="17"/>
      <c r="Q791" s="17"/>
      <c r="R791" s="18"/>
    </row>
    <row r="792" spans="1:18" ht="33">
      <c r="A792" s="19" t="s">
        <v>264</v>
      </c>
      <c r="B792" s="20" t="s">
        <v>242</v>
      </c>
      <c r="C792" s="15"/>
      <c r="D792" s="16"/>
      <c r="E792" s="17"/>
      <c r="F792" s="18"/>
      <c r="G792" s="16"/>
      <c r="H792" s="18"/>
      <c r="I792" s="17"/>
      <c r="J792" s="17"/>
      <c r="K792" s="17"/>
      <c r="L792" s="18"/>
      <c r="M792" s="16"/>
      <c r="N792" s="17"/>
      <c r="O792" s="18"/>
      <c r="P792" s="17"/>
      <c r="Q792" s="17"/>
      <c r="R792" s="18"/>
    </row>
    <row r="793" spans="1:18" ht="16.5">
      <c r="A793" s="19" t="s">
        <v>25</v>
      </c>
      <c r="B793" s="2" t="s">
        <v>143</v>
      </c>
      <c r="C793" s="15">
        <v>0.98399999999999999</v>
      </c>
      <c r="D793" s="16">
        <v>1</v>
      </c>
      <c r="E793" s="17">
        <v>0.96699999999999997</v>
      </c>
      <c r="F793" s="18">
        <v>0.99399999999999999</v>
      </c>
      <c r="G793" s="16">
        <v>0.98</v>
      </c>
      <c r="H793" s="18">
        <v>0.98799999999999999</v>
      </c>
      <c r="I793" s="17">
        <v>0.97299999999999998</v>
      </c>
      <c r="J793" s="17">
        <v>0.99099999999999999</v>
      </c>
      <c r="K793" s="17">
        <v>0.98399999999999999</v>
      </c>
      <c r="L793" s="18">
        <v>0.99</v>
      </c>
      <c r="M793" s="16">
        <v>0.98899999999999999</v>
      </c>
      <c r="N793" s="17">
        <v>0.98199999999999998</v>
      </c>
      <c r="O793" s="18">
        <v>0.98099999999999998</v>
      </c>
      <c r="P793" s="17">
        <v>0.98699999999999999</v>
      </c>
      <c r="Q793" s="17">
        <v>0.98</v>
      </c>
      <c r="R793" s="18">
        <v>0.98599999999999999</v>
      </c>
    </row>
    <row r="794" spans="1:18" ht="16.5">
      <c r="A794" s="19" t="s">
        <v>25</v>
      </c>
      <c r="B794" s="2" t="s">
        <v>243</v>
      </c>
      <c r="C794" s="15"/>
      <c r="D794" s="16"/>
      <c r="E794" s="17"/>
      <c r="F794" s="18"/>
      <c r="G794" s="16"/>
      <c r="H794" s="18"/>
      <c r="I794" s="17"/>
      <c r="J794" s="17"/>
      <c r="K794" s="17"/>
      <c r="L794" s="18"/>
      <c r="M794" s="16"/>
      <c r="N794" s="17"/>
      <c r="O794" s="18"/>
      <c r="P794" s="17"/>
      <c r="Q794" s="17"/>
      <c r="R794" s="18"/>
    </row>
    <row r="795" spans="1:18" ht="16.5">
      <c r="A795" s="19" t="s">
        <v>25</v>
      </c>
      <c r="B795" s="2" t="s">
        <v>244</v>
      </c>
      <c r="C795" s="15"/>
      <c r="D795" s="16"/>
      <c r="E795" s="17"/>
      <c r="F795" s="18"/>
      <c r="G795" s="16"/>
      <c r="H795" s="18"/>
      <c r="I795" s="17"/>
      <c r="J795" s="17"/>
      <c r="K795" s="17"/>
      <c r="L795" s="18"/>
      <c r="M795" s="16"/>
      <c r="N795" s="17"/>
      <c r="O795" s="18"/>
      <c r="P795" s="17"/>
      <c r="Q795" s="17"/>
      <c r="R795" s="18"/>
    </row>
    <row r="796" spans="1:18" ht="16.5">
      <c r="A796" s="19" t="s">
        <v>25</v>
      </c>
      <c r="B796" s="2" t="s">
        <v>245</v>
      </c>
      <c r="C796" s="15"/>
      <c r="D796" s="16"/>
      <c r="E796" s="17"/>
      <c r="F796" s="18"/>
      <c r="G796" s="16"/>
      <c r="H796" s="18"/>
      <c r="I796" s="17"/>
      <c r="J796" s="17"/>
      <c r="K796" s="17"/>
      <c r="L796" s="18"/>
      <c r="M796" s="16"/>
      <c r="N796" s="17"/>
      <c r="O796" s="18"/>
      <c r="P796" s="17"/>
      <c r="Q796" s="17"/>
      <c r="R796" s="18"/>
    </row>
    <row r="797" spans="1:18" ht="16.5">
      <c r="A797" s="19" t="s">
        <v>25</v>
      </c>
      <c r="B797" s="2" t="s">
        <v>246</v>
      </c>
      <c r="C797" s="15"/>
      <c r="D797" s="16"/>
      <c r="E797" s="17"/>
      <c r="F797" s="18"/>
      <c r="G797" s="16"/>
      <c r="H797" s="18"/>
      <c r="I797" s="17"/>
      <c r="J797" s="17"/>
      <c r="K797" s="17"/>
      <c r="L797" s="18"/>
      <c r="M797" s="16"/>
      <c r="N797" s="17"/>
      <c r="O797" s="18"/>
      <c r="P797" s="17"/>
      <c r="Q797" s="17"/>
      <c r="R797" s="18"/>
    </row>
    <row r="798" spans="1:18" ht="16.5">
      <c r="A798" s="19" t="s">
        <v>25</v>
      </c>
      <c r="B798" s="2" t="s">
        <v>247</v>
      </c>
      <c r="C798" s="15"/>
      <c r="D798" s="16"/>
      <c r="E798" s="17"/>
      <c r="F798" s="18"/>
      <c r="G798" s="16"/>
      <c r="H798" s="18"/>
      <c r="I798" s="17"/>
      <c r="J798" s="17"/>
      <c r="K798" s="17"/>
      <c r="L798" s="18"/>
      <c r="M798" s="16"/>
      <c r="N798" s="17"/>
      <c r="O798" s="18"/>
      <c r="P798" s="17"/>
      <c r="Q798" s="17"/>
      <c r="R798" s="18"/>
    </row>
    <row r="799" spans="1:18" ht="16.5">
      <c r="A799" s="19" t="s">
        <v>25</v>
      </c>
      <c r="B799" s="2" t="s">
        <v>248</v>
      </c>
      <c r="C799" s="15"/>
      <c r="D799" s="16"/>
      <c r="E799" s="17"/>
      <c r="F799" s="18"/>
      <c r="G799" s="16"/>
      <c r="H799" s="18"/>
      <c r="I799" s="17"/>
      <c r="J799" s="17"/>
      <c r="K799" s="17"/>
      <c r="L799" s="18"/>
      <c r="M799" s="16"/>
      <c r="N799" s="17"/>
      <c r="O799" s="18"/>
      <c r="P799" s="17"/>
      <c r="Q799" s="17"/>
      <c r="R799" s="18"/>
    </row>
    <row r="800" spans="1:18" ht="16.5">
      <c r="A800" s="19" t="s">
        <v>25</v>
      </c>
      <c r="B800" s="2" t="s">
        <v>249</v>
      </c>
      <c r="C800" s="15"/>
      <c r="D800" s="16"/>
      <c r="E800" s="17"/>
      <c r="F800" s="18"/>
      <c r="G800" s="16"/>
      <c r="H800" s="18"/>
      <c r="I800" s="17"/>
      <c r="J800" s="17"/>
      <c r="K800" s="17"/>
      <c r="L800" s="18"/>
      <c r="M800" s="16"/>
      <c r="N800" s="17"/>
      <c r="O800" s="18"/>
      <c r="P800" s="17"/>
      <c r="Q800" s="17"/>
      <c r="R800" s="18"/>
    </row>
    <row r="801" spans="1:18" ht="16.5">
      <c r="A801" s="19" t="s">
        <v>25</v>
      </c>
      <c r="B801" s="2" t="s">
        <v>250</v>
      </c>
      <c r="C801" s="15"/>
      <c r="D801" s="16"/>
      <c r="E801" s="17"/>
      <c r="F801" s="18"/>
      <c r="G801" s="16"/>
      <c r="H801" s="18"/>
      <c r="I801" s="17"/>
      <c r="J801" s="17"/>
      <c r="K801" s="17"/>
      <c r="L801" s="18"/>
      <c r="M801" s="16"/>
      <c r="N801" s="17"/>
      <c r="O801" s="18"/>
      <c r="P801" s="17"/>
      <c r="Q801" s="17"/>
      <c r="R801" s="18"/>
    </row>
    <row r="802" spans="1:18" ht="16.5">
      <c r="A802" s="19" t="s">
        <v>25</v>
      </c>
      <c r="B802" s="2" t="s">
        <v>251</v>
      </c>
      <c r="C802" s="15"/>
      <c r="D802" s="16"/>
      <c r="E802" s="17"/>
      <c r="F802" s="18"/>
      <c r="G802" s="16"/>
      <c r="H802" s="18"/>
      <c r="I802" s="17"/>
      <c r="J802" s="17"/>
      <c r="K802" s="17"/>
      <c r="L802" s="18"/>
      <c r="M802" s="16"/>
      <c r="N802" s="17"/>
      <c r="O802" s="18"/>
      <c r="P802" s="17"/>
      <c r="Q802" s="17"/>
      <c r="R802" s="18"/>
    </row>
    <row r="803" spans="1:18" ht="16.5">
      <c r="A803" s="19" t="s">
        <v>25</v>
      </c>
      <c r="B803" s="2" t="s">
        <v>252</v>
      </c>
      <c r="C803" s="15">
        <v>4.0000000000000001E-3</v>
      </c>
      <c r="D803" s="16"/>
      <c r="E803" s="17">
        <v>1.0999999999999999E-2</v>
      </c>
      <c r="F803" s="18"/>
      <c r="G803" s="16">
        <v>4.0000000000000001E-3</v>
      </c>
      <c r="H803" s="18">
        <v>4.0000000000000001E-3</v>
      </c>
      <c r="I803" s="17"/>
      <c r="J803" s="17"/>
      <c r="K803" s="17">
        <v>8.0000000000000002E-3</v>
      </c>
      <c r="L803" s="18">
        <v>0.01</v>
      </c>
      <c r="M803" s="16">
        <v>6.0000000000000001E-3</v>
      </c>
      <c r="N803" s="17">
        <v>6.0000000000000001E-3</v>
      </c>
      <c r="O803" s="18"/>
      <c r="P803" s="17">
        <v>1.2999999999999999E-2</v>
      </c>
      <c r="Q803" s="17">
        <v>5.0000000000000001E-3</v>
      </c>
      <c r="R803" s="18"/>
    </row>
    <row r="804" spans="1:18" ht="16.5">
      <c r="A804" s="19" t="s">
        <v>25</v>
      </c>
      <c r="B804" s="2" t="s">
        <v>253</v>
      </c>
      <c r="C804" s="15">
        <v>8.9999999999999993E-3</v>
      </c>
      <c r="D804" s="16"/>
      <c r="E804" s="17">
        <v>2.3E-2</v>
      </c>
      <c r="F804" s="18"/>
      <c r="G804" s="16">
        <v>8.9999999999999993E-3</v>
      </c>
      <c r="H804" s="18">
        <v>8.0000000000000002E-3</v>
      </c>
      <c r="I804" s="17">
        <v>1.4999999999999999E-2</v>
      </c>
      <c r="J804" s="17">
        <v>8.9999999999999993E-3</v>
      </c>
      <c r="K804" s="17">
        <v>8.0000000000000002E-3</v>
      </c>
      <c r="L804" s="18"/>
      <c r="M804" s="16">
        <v>5.0000000000000001E-3</v>
      </c>
      <c r="N804" s="17">
        <v>1.2E-2</v>
      </c>
      <c r="O804" s="18">
        <v>8.9999999999999993E-3</v>
      </c>
      <c r="P804" s="17"/>
      <c r="Q804" s="17">
        <v>5.0000000000000001E-3</v>
      </c>
      <c r="R804" s="18">
        <v>1.4E-2</v>
      </c>
    </row>
    <row r="805" spans="1:18" ht="16.5">
      <c r="A805" s="19" t="s">
        <v>25</v>
      </c>
      <c r="B805" s="2" t="s">
        <v>254</v>
      </c>
      <c r="C805" s="15">
        <v>3.0000000000000001E-3</v>
      </c>
      <c r="D805" s="16"/>
      <c r="E805" s="17"/>
      <c r="F805" s="18">
        <v>6.0000000000000001E-3</v>
      </c>
      <c r="G805" s="16">
        <v>7.0000000000000001E-3</v>
      </c>
      <c r="H805" s="18"/>
      <c r="I805" s="17">
        <v>1.2E-2</v>
      </c>
      <c r="J805" s="17"/>
      <c r="K805" s="17"/>
      <c r="L805" s="18"/>
      <c r="M805" s="16"/>
      <c r="N805" s="17"/>
      <c r="O805" s="18">
        <v>1.0999999999999999E-2</v>
      </c>
      <c r="P805" s="17"/>
      <c r="Q805" s="17">
        <v>8.9999999999999993E-3</v>
      </c>
      <c r="R805" s="18"/>
    </row>
    <row r="806" spans="1:18" ht="16.5">
      <c r="A806" s="19" t="s">
        <v>25</v>
      </c>
      <c r="B806" s="2" t="s">
        <v>255</v>
      </c>
      <c r="C806" s="15"/>
      <c r="D806" s="16"/>
      <c r="E806" s="17"/>
      <c r="F806" s="18"/>
      <c r="G806" s="16"/>
      <c r="H806" s="18"/>
      <c r="I806" s="17"/>
      <c r="J806" s="17"/>
      <c r="K806" s="17"/>
      <c r="L806" s="18"/>
      <c r="M806" s="16"/>
      <c r="N806" s="17"/>
      <c r="O806" s="18"/>
      <c r="P806" s="17"/>
      <c r="Q806" s="17"/>
      <c r="R806" s="18"/>
    </row>
    <row r="807" spans="1:18" ht="16.5">
      <c r="A807" s="19" t="s">
        <v>25</v>
      </c>
      <c r="B807" s="2" t="s">
        <v>31</v>
      </c>
      <c r="C807" s="15"/>
      <c r="D807" s="16"/>
      <c r="E807" s="17"/>
      <c r="F807" s="18"/>
      <c r="G807" s="16"/>
      <c r="H807" s="18"/>
      <c r="I807" s="17"/>
      <c r="J807" s="17"/>
      <c r="K807" s="17"/>
      <c r="L807" s="18"/>
      <c r="M807" s="16"/>
      <c r="N807" s="17"/>
      <c r="O807" s="18"/>
      <c r="P807" s="17"/>
      <c r="Q807" s="17"/>
      <c r="R807" s="18"/>
    </row>
    <row r="808" spans="1:18" ht="16.5">
      <c r="A808" s="19" t="s">
        <v>25</v>
      </c>
      <c r="B808" s="2" t="s">
        <v>25</v>
      </c>
      <c r="C808" s="15"/>
      <c r="D808" s="16"/>
      <c r="E808" s="17"/>
      <c r="F808" s="18"/>
      <c r="G808" s="16"/>
      <c r="H808" s="18"/>
      <c r="I808" s="17"/>
      <c r="J808" s="17"/>
      <c r="K808" s="17"/>
      <c r="L808" s="18"/>
      <c r="M808" s="16"/>
      <c r="N808" s="17"/>
      <c r="O808" s="18"/>
      <c r="P808" s="17"/>
      <c r="Q808" s="17"/>
      <c r="R808" s="18"/>
    </row>
    <row r="809" spans="1:18" ht="33">
      <c r="A809" s="19" t="s">
        <v>265</v>
      </c>
      <c r="B809" s="20" t="s">
        <v>242</v>
      </c>
      <c r="C809" s="15"/>
      <c r="D809" s="16"/>
      <c r="E809" s="17"/>
      <c r="F809" s="18"/>
      <c r="G809" s="16"/>
      <c r="H809" s="18"/>
      <c r="I809" s="17"/>
      <c r="J809" s="17"/>
      <c r="K809" s="17"/>
      <c r="L809" s="18"/>
      <c r="M809" s="16"/>
      <c r="N809" s="17"/>
      <c r="O809" s="18"/>
      <c r="P809" s="17"/>
      <c r="Q809" s="17"/>
      <c r="R809" s="18"/>
    </row>
    <row r="810" spans="1:18" ht="16.5">
      <c r="A810" s="19" t="s">
        <v>25</v>
      </c>
      <c r="B810" s="2" t="s">
        <v>143</v>
      </c>
      <c r="C810" s="15">
        <v>0.98699999999999999</v>
      </c>
      <c r="D810" s="16">
        <v>1</v>
      </c>
      <c r="E810" s="17">
        <v>0.96699999999999997</v>
      </c>
      <c r="F810" s="18">
        <v>1</v>
      </c>
      <c r="G810" s="16">
        <v>0.98699999999999999</v>
      </c>
      <c r="H810" s="18">
        <v>0.98799999999999999</v>
      </c>
      <c r="I810" s="17">
        <v>0.98499999999999999</v>
      </c>
      <c r="J810" s="17">
        <v>0.99099999999999999</v>
      </c>
      <c r="K810" s="17">
        <v>0.98399999999999999</v>
      </c>
      <c r="L810" s="18">
        <v>0.99</v>
      </c>
      <c r="M810" s="16">
        <v>0.98899999999999999</v>
      </c>
      <c r="N810" s="17">
        <v>0.98199999999999998</v>
      </c>
      <c r="O810" s="18">
        <v>0.99099999999999999</v>
      </c>
      <c r="P810" s="17">
        <v>0.98699999999999999</v>
      </c>
      <c r="Q810" s="17">
        <v>0.98899999999999999</v>
      </c>
      <c r="R810" s="18">
        <v>0.98599999999999999</v>
      </c>
    </row>
    <row r="811" spans="1:18" ht="16.5">
      <c r="A811" s="19" t="s">
        <v>25</v>
      </c>
      <c r="B811" s="2" t="s">
        <v>243</v>
      </c>
      <c r="C811" s="15"/>
      <c r="D811" s="16"/>
      <c r="E811" s="17"/>
      <c r="F811" s="18"/>
      <c r="G811" s="16"/>
      <c r="H811" s="18"/>
      <c r="I811" s="17"/>
      <c r="J811" s="17"/>
      <c r="K811" s="17"/>
      <c r="L811" s="18"/>
      <c r="M811" s="16"/>
      <c r="N811" s="17"/>
      <c r="O811" s="18"/>
      <c r="P811" s="17"/>
      <c r="Q811" s="17"/>
      <c r="R811" s="18"/>
    </row>
    <row r="812" spans="1:18" ht="16.5">
      <c r="A812" s="19" t="s">
        <v>25</v>
      </c>
      <c r="B812" s="2" t="s">
        <v>244</v>
      </c>
      <c r="C812" s="15"/>
      <c r="D812" s="16"/>
      <c r="E812" s="17"/>
      <c r="F812" s="18"/>
      <c r="G812" s="16"/>
      <c r="H812" s="18"/>
      <c r="I812" s="17"/>
      <c r="J812" s="17"/>
      <c r="K812" s="17"/>
      <c r="L812" s="18"/>
      <c r="M812" s="16"/>
      <c r="N812" s="17"/>
      <c r="O812" s="18"/>
      <c r="P812" s="17"/>
      <c r="Q812" s="17"/>
      <c r="R812" s="18"/>
    </row>
    <row r="813" spans="1:18" ht="16.5">
      <c r="A813" s="19" t="s">
        <v>25</v>
      </c>
      <c r="B813" s="2" t="s">
        <v>245</v>
      </c>
      <c r="C813" s="15"/>
      <c r="D813" s="16"/>
      <c r="E813" s="17"/>
      <c r="F813" s="18"/>
      <c r="G813" s="16"/>
      <c r="H813" s="18"/>
      <c r="I813" s="17"/>
      <c r="J813" s="17"/>
      <c r="K813" s="17"/>
      <c r="L813" s="18"/>
      <c r="M813" s="16"/>
      <c r="N813" s="17"/>
      <c r="O813" s="18"/>
      <c r="P813" s="17"/>
      <c r="Q813" s="17"/>
      <c r="R813" s="18"/>
    </row>
    <row r="814" spans="1:18" ht="16.5">
      <c r="A814" s="19" t="s">
        <v>25</v>
      </c>
      <c r="B814" s="2" t="s">
        <v>246</v>
      </c>
      <c r="C814" s="15"/>
      <c r="D814" s="16"/>
      <c r="E814" s="17"/>
      <c r="F814" s="18"/>
      <c r="G814" s="16"/>
      <c r="H814" s="18"/>
      <c r="I814" s="17"/>
      <c r="J814" s="17"/>
      <c r="K814" s="17"/>
      <c r="L814" s="18"/>
      <c r="M814" s="16"/>
      <c r="N814" s="17"/>
      <c r="O814" s="18"/>
      <c r="P814" s="17"/>
      <c r="Q814" s="17"/>
      <c r="R814" s="18"/>
    </row>
    <row r="815" spans="1:18" ht="16.5">
      <c r="A815" s="19" t="s">
        <v>25</v>
      </c>
      <c r="B815" s="2" t="s">
        <v>247</v>
      </c>
      <c r="C815" s="15"/>
      <c r="D815" s="16"/>
      <c r="E815" s="17"/>
      <c r="F815" s="18"/>
      <c r="G815" s="16"/>
      <c r="H815" s="18"/>
      <c r="I815" s="17"/>
      <c r="J815" s="17"/>
      <c r="K815" s="17"/>
      <c r="L815" s="18"/>
      <c r="M815" s="16"/>
      <c r="N815" s="17"/>
      <c r="O815" s="18"/>
      <c r="P815" s="17"/>
      <c r="Q815" s="17"/>
      <c r="R815" s="18"/>
    </row>
    <row r="816" spans="1:18" ht="16.5">
      <c r="A816" s="19" t="s">
        <v>25</v>
      </c>
      <c r="B816" s="2" t="s">
        <v>248</v>
      </c>
      <c r="C816" s="15"/>
      <c r="D816" s="16"/>
      <c r="E816" s="17"/>
      <c r="F816" s="18"/>
      <c r="G816" s="16"/>
      <c r="H816" s="18"/>
      <c r="I816" s="17"/>
      <c r="J816" s="17"/>
      <c r="K816" s="17"/>
      <c r="L816" s="18"/>
      <c r="M816" s="16"/>
      <c r="N816" s="17"/>
      <c r="O816" s="18"/>
      <c r="P816" s="17"/>
      <c r="Q816" s="17"/>
      <c r="R816" s="18"/>
    </row>
    <row r="817" spans="1:18" ht="16.5">
      <c r="A817" s="19" t="s">
        <v>25</v>
      </c>
      <c r="B817" s="2" t="s">
        <v>249</v>
      </c>
      <c r="C817" s="15"/>
      <c r="D817" s="16"/>
      <c r="E817" s="17"/>
      <c r="F817" s="18"/>
      <c r="G817" s="16"/>
      <c r="H817" s="18"/>
      <c r="I817" s="17"/>
      <c r="J817" s="17"/>
      <c r="K817" s="17"/>
      <c r="L817" s="18"/>
      <c r="M817" s="16"/>
      <c r="N817" s="17"/>
      <c r="O817" s="18"/>
      <c r="P817" s="17"/>
      <c r="Q817" s="17"/>
      <c r="R817" s="18"/>
    </row>
    <row r="818" spans="1:18" ht="16.5">
      <c r="A818" s="19" t="s">
        <v>25</v>
      </c>
      <c r="B818" s="2" t="s">
        <v>250</v>
      </c>
      <c r="C818" s="15"/>
      <c r="D818" s="16"/>
      <c r="E818" s="17"/>
      <c r="F818" s="18"/>
      <c r="G818" s="16"/>
      <c r="H818" s="18"/>
      <c r="I818" s="17"/>
      <c r="J818" s="17"/>
      <c r="K818" s="17"/>
      <c r="L818" s="18"/>
      <c r="M818" s="16"/>
      <c r="N818" s="17"/>
      <c r="O818" s="18"/>
      <c r="P818" s="17"/>
      <c r="Q818" s="17"/>
      <c r="R818" s="18"/>
    </row>
    <row r="819" spans="1:18" ht="16.5">
      <c r="A819" s="19" t="s">
        <v>25</v>
      </c>
      <c r="B819" s="2" t="s">
        <v>251</v>
      </c>
      <c r="C819" s="15"/>
      <c r="D819" s="16"/>
      <c r="E819" s="17"/>
      <c r="F819" s="18"/>
      <c r="G819" s="16"/>
      <c r="H819" s="18"/>
      <c r="I819" s="17"/>
      <c r="J819" s="17"/>
      <c r="K819" s="17"/>
      <c r="L819" s="18"/>
      <c r="M819" s="16"/>
      <c r="N819" s="17"/>
      <c r="O819" s="18"/>
      <c r="P819" s="17"/>
      <c r="Q819" s="17"/>
      <c r="R819" s="18"/>
    </row>
    <row r="820" spans="1:18" ht="16.5">
      <c r="A820" s="19" t="s">
        <v>25</v>
      </c>
      <c r="B820" s="2" t="s">
        <v>252</v>
      </c>
      <c r="C820" s="15"/>
      <c r="D820" s="16"/>
      <c r="E820" s="17"/>
      <c r="F820" s="18"/>
      <c r="G820" s="16"/>
      <c r="H820" s="18"/>
      <c r="I820" s="17"/>
      <c r="J820" s="17"/>
      <c r="K820" s="17"/>
      <c r="L820" s="18"/>
      <c r="M820" s="16"/>
      <c r="N820" s="17"/>
      <c r="O820" s="18"/>
      <c r="P820" s="17"/>
      <c r="Q820" s="17"/>
      <c r="R820" s="18"/>
    </row>
    <row r="821" spans="1:18" ht="16.5">
      <c r="A821" s="19" t="s">
        <v>25</v>
      </c>
      <c r="B821" s="2" t="s">
        <v>253</v>
      </c>
      <c r="C821" s="15">
        <v>4.0000000000000001E-3</v>
      </c>
      <c r="D821" s="16"/>
      <c r="E821" s="17">
        <v>1.0999999999999999E-2</v>
      </c>
      <c r="F821" s="18"/>
      <c r="G821" s="16">
        <v>4.0000000000000001E-3</v>
      </c>
      <c r="H821" s="18">
        <v>4.0000000000000001E-3</v>
      </c>
      <c r="I821" s="17"/>
      <c r="J821" s="17"/>
      <c r="K821" s="17">
        <v>8.0000000000000002E-3</v>
      </c>
      <c r="L821" s="18">
        <v>0.01</v>
      </c>
      <c r="M821" s="16">
        <v>6.0000000000000001E-3</v>
      </c>
      <c r="N821" s="17">
        <v>6.0000000000000001E-3</v>
      </c>
      <c r="O821" s="18"/>
      <c r="P821" s="17">
        <v>1.2999999999999999E-2</v>
      </c>
      <c r="Q821" s="17">
        <v>5.0000000000000001E-3</v>
      </c>
      <c r="R821" s="18"/>
    </row>
    <row r="822" spans="1:18" ht="16.5">
      <c r="A822" s="19" t="s">
        <v>25</v>
      </c>
      <c r="B822" s="2" t="s">
        <v>254</v>
      </c>
      <c r="C822" s="15">
        <v>8.9999999999999993E-3</v>
      </c>
      <c r="D822" s="16"/>
      <c r="E822" s="17">
        <v>2.3E-2</v>
      </c>
      <c r="F822" s="18"/>
      <c r="G822" s="16">
        <v>8.9999999999999993E-3</v>
      </c>
      <c r="H822" s="18">
        <v>8.0000000000000002E-3</v>
      </c>
      <c r="I822" s="17">
        <v>1.4999999999999999E-2</v>
      </c>
      <c r="J822" s="17">
        <v>8.9999999999999993E-3</v>
      </c>
      <c r="K822" s="17">
        <v>8.0000000000000002E-3</v>
      </c>
      <c r="L822" s="18"/>
      <c r="M822" s="16">
        <v>5.0000000000000001E-3</v>
      </c>
      <c r="N822" s="17">
        <v>1.2E-2</v>
      </c>
      <c r="O822" s="18">
        <v>8.9999999999999993E-3</v>
      </c>
      <c r="P822" s="17"/>
      <c r="Q822" s="17">
        <v>5.0000000000000001E-3</v>
      </c>
      <c r="R822" s="18">
        <v>1.4E-2</v>
      </c>
    </row>
    <row r="823" spans="1:18" ht="16.5">
      <c r="A823" s="19" t="s">
        <v>25</v>
      </c>
      <c r="B823" s="2" t="s">
        <v>255</v>
      </c>
      <c r="C823" s="15"/>
      <c r="D823" s="16"/>
      <c r="E823" s="17"/>
      <c r="F823" s="18"/>
      <c r="G823" s="16"/>
      <c r="H823" s="18"/>
      <c r="I823" s="17"/>
      <c r="J823" s="17"/>
      <c r="K823" s="17"/>
      <c r="L823" s="18"/>
      <c r="M823" s="16"/>
      <c r="N823" s="17"/>
      <c r="O823" s="18"/>
      <c r="P823" s="17"/>
      <c r="Q823" s="17"/>
      <c r="R823" s="18"/>
    </row>
    <row r="824" spans="1:18" ht="16.5">
      <c r="A824" s="19" t="s">
        <v>25</v>
      </c>
      <c r="B824" s="2" t="s">
        <v>31</v>
      </c>
      <c r="C824" s="15"/>
      <c r="D824" s="16"/>
      <c r="E824" s="17"/>
      <c r="F824" s="18"/>
      <c r="G824" s="16"/>
      <c r="H824" s="18"/>
      <c r="I824" s="17"/>
      <c r="J824" s="17"/>
      <c r="K824" s="17"/>
      <c r="L824" s="18"/>
      <c r="M824" s="16"/>
      <c r="N824" s="17"/>
      <c r="O824" s="18"/>
      <c r="P824" s="17"/>
      <c r="Q824" s="17"/>
      <c r="R824" s="18"/>
    </row>
    <row r="825" spans="1:18" ht="16.5">
      <c r="A825" s="19" t="s">
        <v>25</v>
      </c>
      <c r="B825" s="2" t="s">
        <v>25</v>
      </c>
      <c r="C825" s="15"/>
      <c r="D825" s="16"/>
      <c r="E825" s="17"/>
      <c r="F825" s="18"/>
      <c r="G825" s="16"/>
      <c r="H825" s="18"/>
      <c r="I825" s="17"/>
      <c r="J825" s="17"/>
      <c r="K825" s="17"/>
      <c r="L825" s="18"/>
      <c r="M825" s="16"/>
      <c r="N825" s="17"/>
      <c r="O825" s="18"/>
      <c r="P825" s="17"/>
      <c r="Q825" s="17"/>
      <c r="R825" s="18"/>
    </row>
    <row r="826" spans="1:18" ht="33">
      <c r="A826" s="19" t="s">
        <v>266</v>
      </c>
      <c r="B826" s="20" t="s">
        <v>242</v>
      </c>
      <c r="C826" s="15"/>
      <c r="D826" s="16"/>
      <c r="E826" s="17"/>
      <c r="F826" s="18"/>
      <c r="G826" s="16"/>
      <c r="H826" s="18"/>
      <c r="I826" s="17"/>
      <c r="J826" s="17"/>
      <c r="K826" s="17"/>
      <c r="L826" s="18"/>
      <c r="M826" s="16"/>
      <c r="N826" s="17"/>
      <c r="O826" s="18"/>
      <c r="P826" s="17"/>
      <c r="Q826" s="17"/>
      <c r="R826" s="18"/>
    </row>
    <row r="827" spans="1:18" ht="16.5">
      <c r="A827" s="19" t="s">
        <v>25</v>
      </c>
      <c r="B827" s="2" t="s">
        <v>143</v>
      </c>
      <c r="C827" s="15">
        <v>0.996</v>
      </c>
      <c r="D827" s="16">
        <v>1</v>
      </c>
      <c r="E827" s="17">
        <v>0.99</v>
      </c>
      <c r="F827" s="18">
        <v>1</v>
      </c>
      <c r="G827" s="16">
        <v>0.99199999999999999</v>
      </c>
      <c r="H827" s="18">
        <v>1</v>
      </c>
      <c r="I827" s="17">
        <v>1</v>
      </c>
      <c r="J827" s="17">
        <v>1</v>
      </c>
      <c r="K827" s="17">
        <v>0.98399999999999999</v>
      </c>
      <c r="L827" s="18">
        <v>1</v>
      </c>
      <c r="M827" s="16">
        <v>0.995</v>
      </c>
      <c r="N827" s="17">
        <v>0.99399999999999999</v>
      </c>
      <c r="O827" s="18">
        <v>1</v>
      </c>
      <c r="P827" s="17">
        <v>1</v>
      </c>
      <c r="Q827" s="17">
        <v>0.98899999999999999</v>
      </c>
      <c r="R827" s="18">
        <v>1</v>
      </c>
    </row>
    <row r="828" spans="1:18" ht="16.5">
      <c r="A828" s="19" t="s">
        <v>25</v>
      </c>
      <c r="B828" s="2" t="s">
        <v>243</v>
      </c>
      <c r="C828" s="15"/>
      <c r="D828" s="16"/>
      <c r="E828" s="17"/>
      <c r="F828" s="18"/>
      <c r="G828" s="16"/>
      <c r="H828" s="18"/>
      <c r="I828" s="17"/>
      <c r="J828" s="17"/>
      <c r="K828" s="17"/>
      <c r="L828" s="18"/>
      <c r="M828" s="16"/>
      <c r="N828" s="17"/>
      <c r="O828" s="18"/>
      <c r="P828" s="17"/>
      <c r="Q828" s="17"/>
      <c r="R828" s="18"/>
    </row>
    <row r="829" spans="1:18" ht="16.5">
      <c r="A829" s="19" t="s">
        <v>25</v>
      </c>
      <c r="B829" s="2" t="s">
        <v>244</v>
      </c>
      <c r="C829" s="15"/>
      <c r="D829" s="16"/>
      <c r="E829" s="17"/>
      <c r="F829" s="18"/>
      <c r="G829" s="16"/>
      <c r="H829" s="18"/>
      <c r="I829" s="17"/>
      <c r="J829" s="17"/>
      <c r="K829" s="17"/>
      <c r="L829" s="18"/>
      <c r="M829" s="16"/>
      <c r="N829" s="17"/>
      <c r="O829" s="18"/>
      <c r="P829" s="17"/>
      <c r="Q829" s="17"/>
      <c r="R829" s="18"/>
    </row>
    <row r="830" spans="1:18" ht="16.5">
      <c r="A830" s="19" t="s">
        <v>25</v>
      </c>
      <c r="B830" s="2" t="s">
        <v>245</v>
      </c>
      <c r="C830" s="15"/>
      <c r="D830" s="16"/>
      <c r="E830" s="17"/>
      <c r="F830" s="18"/>
      <c r="G830" s="16"/>
      <c r="H830" s="18"/>
      <c r="I830" s="17"/>
      <c r="J830" s="17"/>
      <c r="K830" s="17"/>
      <c r="L830" s="18"/>
      <c r="M830" s="16"/>
      <c r="N830" s="17"/>
      <c r="O830" s="18"/>
      <c r="P830" s="17"/>
      <c r="Q830" s="17"/>
      <c r="R830" s="18"/>
    </row>
    <row r="831" spans="1:18" ht="16.5">
      <c r="A831" s="19" t="s">
        <v>25</v>
      </c>
      <c r="B831" s="2" t="s">
        <v>246</v>
      </c>
      <c r="C831" s="15"/>
      <c r="D831" s="16"/>
      <c r="E831" s="17"/>
      <c r="F831" s="18"/>
      <c r="G831" s="16"/>
      <c r="H831" s="18"/>
      <c r="I831" s="17"/>
      <c r="J831" s="17"/>
      <c r="K831" s="17"/>
      <c r="L831" s="18"/>
      <c r="M831" s="16"/>
      <c r="N831" s="17"/>
      <c r="O831" s="18"/>
      <c r="P831" s="17"/>
      <c r="Q831" s="17"/>
      <c r="R831" s="18"/>
    </row>
    <row r="832" spans="1:18" ht="16.5">
      <c r="A832" s="19" t="s">
        <v>25</v>
      </c>
      <c r="B832" s="2" t="s">
        <v>247</v>
      </c>
      <c r="C832" s="15"/>
      <c r="D832" s="16"/>
      <c r="E832" s="17"/>
      <c r="F832" s="18"/>
      <c r="G832" s="16"/>
      <c r="H832" s="18"/>
      <c r="I832" s="17"/>
      <c r="J832" s="17"/>
      <c r="K832" s="17"/>
      <c r="L832" s="18"/>
      <c r="M832" s="16"/>
      <c r="N832" s="17"/>
      <c r="O832" s="18"/>
      <c r="P832" s="17"/>
      <c r="Q832" s="17"/>
      <c r="R832" s="18"/>
    </row>
    <row r="833" spans="1:18" ht="16.5">
      <c r="A833" s="19" t="s">
        <v>25</v>
      </c>
      <c r="B833" s="2" t="s">
        <v>248</v>
      </c>
      <c r="C833" s="15"/>
      <c r="D833" s="16"/>
      <c r="E833" s="17"/>
      <c r="F833" s="18"/>
      <c r="G833" s="16"/>
      <c r="H833" s="18"/>
      <c r="I833" s="17"/>
      <c r="J833" s="17"/>
      <c r="K833" s="17"/>
      <c r="L833" s="18"/>
      <c r="M833" s="16"/>
      <c r="N833" s="17"/>
      <c r="O833" s="18"/>
      <c r="P833" s="17"/>
      <c r="Q833" s="17"/>
      <c r="R833" s="18"/>
    </row>
    <row r="834" spans="1:18" ht="16.5">
      <c r="A834" s="19" t="s">
        <v>25</v>
      </c>
      <c r="B834" s="2" t="s">
        <v>249</v>
      </c>
      <c r="C834" s="15"/>
      <c r="D834" s="16"/>
      <c r="E834" s="17"/>
      <c r="F834" s="18"/>
      <c r="G834" s="16"/>
      <c r="H834" s="18"/>
      <c r="I834" s="17"/>
      <c r="J834" s="17"/>
      <c r="K834" s="17"/>
      <c r="L834" s="18"/>
      <c r="M834" s="16"/>
      <c r="N834" s="17"/>
      <c r="O834" s="18"/>
      <c r="P834" s="17"/>
      <c r="Q834" s="17"/>
      <c r="R834" s="18"/>
    </row>
    <row r="835" spans="1:18" ht="16.5">
      <c r="A835" s="19" t="s">
        <v>25</v>
      </c>
      <c r="B835" s="2" t="s">
        <v>250</v>
      </c>
      <c r="C835" s="15"/>
      <c r="D835" s="16"/>
      <c r="E835" s="17"/>
      <c r="F835" s="18"/>
      <c r="G835" s="16"/>
      <c r="H835" s="18"/>
      <c r="I835" s="17"/>
      <c r="J835" s="17"/>
      <c r="K835" s="17"/>
      <c r="L835" s="18"/>
      <c r="M835" s="16"/>
      <c r="N835" s="17"/>
      <c r="O835" s="18"/>
      <c r="P835" s="17"/>
      <c r="Q835" s="17"/>
      <c r="R835" s="18"/>
    </row>
    <row r="836" spans="1:18" ht="16.5">
      <c r="A836" s="19" t="s">
        <v>25</v>
      </c>
      <c r="B836" s="2" t="s">
        <v>251</v>
      </c>
      <c r="C836" s="15"/>
      <c r="D836" s="16"/>
      <c r="E836" s="17"/>
      <c r="F836" s="18"/>
      <c r="G836" s="16"/>
      <c r="H836" s="18"/>
      <c r="I836" s="17"/>
      <c r="J836" s="17"/>
      <c r="K836" s="17"/>
      <c r="L836" s="18"/>
      <c r="M836" s="16"/>
      <c r="N836" s="17"/>
      <c r="O836" s="18"/>
      <c r="P836" s="17"/>
      <c r="Q836" s="17"/>
      <c r="R836" s="18"/>
    </row>
    <row r="837" spans="1:18" ht="16.5">
      <c r="A837" s="19" t="s">
        <v>25</v>
      </c>
      <c r="B837" s="2" t="s">
        <v>252</v>
      </c>
      <c r="C837" s="15"/>
      <c r="D837" s="16"/>
      <c r="E837" s="17"/>
      <c r="F837" s="18"/>
      <c r="G837" s="16"/>
      <c r="H837" s="18"/>
      <c r="I837" s="17"/>
      <c r="J837" s="17"/>
      <c r="K837" s="17"/>
      <c r="L837" s="18"/>
      <c r="M837" s="16"/>
      <c r="N837" s="17"/>
      <c r="O837" s="18"/>
      <c r="P837" s="17"/>
      <c r="Q837" s="17"/>
      <c r="R837" s="18"/>
    </row>
    <row r="838" spans="1:18" ht="16.5">
      <c r="A838" s="19" t="s">
        <v>25</v>
      </c>
      <c r="B838" s="2" t="s">
        <v>253</v>
      </c>
      <c r="C838" s="15"/>
      <c r="D838" s="16"/>
      <c r="E838" s="17"/>
      <c r="F838" s="18"/>
      <c r="G838" s="16"/>
      <c r="H838" s="18"/>
      <c r="I838" s="17"/>
      <c r="J838" s="17"/>
      <c r="K838" s="17"/>
      <c r="L838" s="18"/>
      <c r="M838" s="16"/>
      <c r="N838" s="17"/>
      <c r="O838" s="18"/>
      <c r="P838" s="17"/>
      <c r="Q838" s="17"/>
      <c r="R838" s="18"/>
    </row>
    <row r="839" spans="1:18" ht="16.5">
      <c r="A839" s="19" t="s">
        <v>25</v>
      </c>
      <c r="B839" s="2" t="s">
        <v>254</v>
      </c>
      <c r="C839" s="15">
        <v>2E-3</v>
      </c>
      <c r="D839" s="16"/>
      <c r="E839" s="17">
        <v>5.0000000000000001E-3</v>
      </c>
      <c r="F839" s="18"/>
      <c r="G839" s="16">
        <v>4.0000000000000001E-3</v>
      </c>
      <c r="H839" s="18"/>
      <c r="I839" s="17"/>
      <c r="J839" s="17"/>
      <c r="K839" s="17">
        <v>8.0000000000000002E-3</v>
      </c>
      <c r="L839" s="18"/>
      <c r="M839" s="16"/>
      <c r="N839" s="17">
        <v>6.0000000000000001E-3</v>
      </c>
      <c r="O839" s="18"/>
      <c r="P839" s="17"/>
      <c r="Q839" s="17">
        <v>5.0000000000000001E-3</v>
      </c>
      <c r="R839" s="18"/>
    </row>
    <row r="840" spans="1:18" ht="16.5">
      <c r="A840" s="19" t="s">
        <v>25</v>
      </c>
      <c r="B840" s="2" t="s">
        <v>255</v>
      </c>
      <c r="C840" s="15">
        <v>2E-3</v>
      </c>
      <c r="D840" s="16"/>
      <c r="E840" s="17">
        <v>5.0000000000000001E-3</v>
      </c>
      <c r="F840" s="18"/>
      <c r="G840" s="16">
        <v>4.0000000000000001E-3</v>
      </c>
      <c r="H840" s="18"/>
      <c r="I840" s="17"/>
      <c r="J840" s="17"/>
      <c r="K840" s="17">
        <v>8.0000000000000002E-3</v>
      </c>
      <c r="L840" s="18"/>
      <c r="M840" s="16">
        <v>5.0000000000000001E-3</v>
      </c>
      <c r="N840" s="17"/>
      <c r="O840" s="18"/>
      <c r="P840" s="17"/>
      <c r="Q840" s="17">
        <v>5.0000000000000001E-3</v>
      </c>
      <c r="R840" s="18"/>
    </row>
    <row r="841" spans="1:18" ht="16.5">
      <c r="A841" s="19" t="s">
        <v>25</v>
      </c>
      <c r="B841" s="2" t="s">
        <v>31</v>
      </c>
      <c r="C841" s="15"/>
      <c r="D841" s="16"/>
      <c r="E841" s="17"/>
      <c r="F841" s="18"/>
      <c r="G841" s="16"/>
      <c r="H841" s="18"/>
      <c r="I841" s="17"/>
      <c r="J841" s="17"/>
      <c r="K841" s="17"/>
      <c r="L841" s="18"/>
      <c r="M841" s="16"/>
      <c r="N841" s="17"/>
      <c r="O841" s="18"/>
      <c r="P841" s="17"/>
      <c r="Q841" s="17"/>
      <c r="R841" s="18"/>
    </row>
    <row r="842" spans="1:18" ht="16.5">
      <c r="A842" s="19" t="s">
        <v>25</v>
      </c>
      <c r="B842" s="2" t="s">
        <v>25</v>
      </c>
      <c r="C842" s="15"/>
      <c r="D842" s="16"/>
      <c r="E842" s="17"/>
      <c r="F842" s="18"/>
      <c r="G842" s="16"/>
      <c r="H842" s="18"/>
      <c r="I842" s="17"/>
      <c r="J842" s="17"/>
      <c r="K842" s="17"/>
      <c r="L842" s="18"/>
      <c r="M842" s="16"/>
      <c r="N842" s="17"/>
      <c r="O842" s="18"/>
      <c r="P842" s="17"/>
      <c r="Q842" s="17"/>
      <c r="R842" s="18"/>
    </row>
    <row r="843" spans="1:18" ht="33">
      <c r="A843" s="19" t="s">
        <v>267</v>
      </c>
      <c r="B843" s="20" t="s">
        <v>242</v>
      </c>
      <c r="C843" s="15"/>
      <c r="D843" s="16"/>
      <c r="E843" s="17"/>
      <c r="F843" s="18"/>
      <c r="G843" s="16"/>
      <c r="H843" s="18"/>
      <c r="I843" s="17"/>
      <c r="J843" s="17"/>
      <c r="K843" s="17"/>
      <c r="L843" s="18"/>
      <c r="M843" s="16"/>
      <c r="N843" s="17"/>
      <c r="O843" s="18"/>
      <c r="P843" s="17"/>
      <c r="Q843" s="17"/>
      <c r="R843" s="18"/>
    </row>
    <row r="844" spans="1:18" ht="16.5">
      <c r="A844" s="19" t="s">
        <v>25</v>
      </c>
      <c r="B844" s="2" t="s">
        <v>143</v>
      </c>
      <c r="C844" s="15">
        <v>0.998</v>
      </c>
      <c r="D844" s="16">
        <v>1</v>
      </c>
      <c r="E844" s="17">
        <v>0.995</v>
      </c>
      <c r="F844" s="18">
        <v>1</v>
      </c>
      <c r="G844" s="16">
        <v>0.996</v>
      </c>
      <c r="H844" s="18">
        <v>1</v>
      </c>
      <c r="I844" s="17">
        <v>1</v>
      </c>
      <c r="J844" s="17">
        <v>1</v>
      </c>
      <c r="K844" s="17">
        <v>0.99199999999999999</v>
      </c>
      <c r="L844" s="18">
        <v>1</v>
      </c>
      <c r="M844" s="16">
        <v>1</v>
      </c>
      <c r="N844" s="17">
        <v>0.99399999999999999</v>
      </c>
      <c r="O844" s="18">
        <v>1</v>
      </c>
      <c r="P844" s="17">
        <v>1</v>
      </c>
      <c r="Q844" s="17">
        <v>0.995</v>
      </c>
      <c r="R844" s="18">
        <v>1</v>
      </c>
    </row>
    <row r="845" spans="1:18" ht="16.5">
      <c r="A845" s="19" t="s">
        <v>25</v>
      </c>
      <c r="B845" s="2" t="s">
        <v>243</v>
      </c>
      <c r="C845" s="15"/>
      <c r="D845" s="16"/>
      <c r="E845" s="17"/>
      <c r="F845" s="18"/>
      <c r="G845" s="16"/>
      <c r="H845" s="18"/>
      <c r="I845" s="17"/>
      <c r="J845" s="17"/>
      <c r="K845" s="17"/>
      <c r="L845" s="18"/>
      <c r="M845" s="16"/>
      <c r="N845" s="17"/>
      <c r="O845" s="18"/>
      <c r="P845" s="17"/>
      <c r="Q845" s="17"/>
      <c r="R845" s="18"/>
    </row>
    <row r="846" spans="1:18" ht="16.5">
      <c r="A846" s="19" t="s">
        <v>25</v>
      </c>
      <c r="B846" s="2" t="s">
        <v>244</v>
      </c>
      <c r="C846" s="15"/>
      <c r="D846" s="16"/>
      <c r="E846" s="17"/>
      <c r="F846" s="18"/>
      <c r="G846" s="16"/>
      <c r="H846" s="18"/>
      <c r="I846" s="17"/>
      <c r="J846" s="17"/>
      <c r="K846" s="17"/>
      <c r="L846" s="18"/>
      <c r="M846" s="16"/>
      <c r="N846" s="17"/>
      <c r="O846" s="18"/>
      <c r="P846" s="17"/>
      <c r="Q846" s="17"/>
      <c r="R846" s="18"/>
    </row>
    <row r="847" spans="1:18" ht="16.5">
      <c r="A847" s="19" t="s">
        <v>25</v>
      </c>
      <c r="B847" s="2" t="s">
        <v>245</v>
      </c>
      <c r="C847" s="15"/>
      <c r="D847" s="16"/>
      <c r="E847" s="17"/>
      <c r="F847" s="18"/>
      <c r="G847" s="16"/>
      <c r="H847" s="18"/>
      <c r="I847" s="17"/>
      <c r="J847" s="17"/>
      <c r="K847" s="17"/>
      <c r="L847" s="18"/>
      <c r="M847" s="16"/>
      <c r="N847" s="17"/>
      <c r="O847" s="18"/>
      <c r="P847" s="17"/>
      <c r="Q847" s="17"/>
      <c r="R847" s="18"/>
    </row>
    <row r="848" spans="1:18" ht="16.5">
      <c r="A848" s="19" t="s">
        <v>25</v>
      </c>
      <c r="B848" s="2" t="s">
        <v>246</v>
      </c>
      <c r="C848" s="15"/>
      <c r="D848" s="16"/>
      <c r="E848" s="17"/>
      <c r="F848" s="18"/>
      <c r="G848" s="16"/>
      <c r="H848" s="18"/>
      <c r="I848" s="17"/>
      <c r="J848" s="17"/>
      <c r="K848" s="17"/>
      <c r="L848" s="18"/>
      <c r="M848" s="16"/>
      <c r="N848" s="17"/>
      <c r="O848" s="18"/>
      <c r="P848" s="17"/>
      <c r="Q848" s="17"/>
      <c r="R848" s="18"/>
    </row>
    <row r="849" spans="1:18" ht="16.5">
      <c r="A849" s="19" t="s">
        <v>25</v>
      </c>
      <c r="B849" s="2" t="s">
        <v>247</v>
      </c>
      <c r="C849" s="15"/>
      <c r="D849" s="16"/>
      <c r="E849" s="17"/>
      <c r="F849" s="18"/>
      <c r="G849" s="16"/>
      <c r="H849" s="18"/>
      <c r="I849" s="17"/>
      <c r="J849" s="17"/>
      <c r="K849" s="17"/>
      <c r="L849" s="18"/>
      <c r="M849" s="16"/>
      <c r="N849" s="17"/>
      <c r="O849" s="18"/>
      <c r="P849" s="17"/>
      <c r="Q849" s="17"/>
      <c r="R849" s="18"/>
    </row>
    <row r="850" spans="1:18" ht="16.5">
      <c r="A850" s="19" t="s">
        <v>25</v>
      </c>
      <c r="B850" s="2" t="s">
        <v>248</v>
      </c>
      <c r="C850" s="15"/>
      <c r="D850" s="16"/>
      <c r="E850" s="17"/>
      <c r="F850" s="18"/>
      <c r="G850" s="16"/>
      <c r="H850" s="18"/>
      <c r="I850" s="17"/>
      <c r="J850" s="17"/>
      <c r="K850" s="17"/>
      <c r="L850" s="18"/>
      <c r="M850" s="16"/>
      <c r="N850" s="17"/>
      <c r="O850" s="18"/>
      <c r="P850" s="17"/>
      <c r="Q850" s="17"/>
      <c r="R850" s="18"/>
    </row>
    <row r="851" spans="1:18" ht="16.5">
      <c r="A851" s="19" t="s">
        <v>25</v>
      </c>
      <c r="B851" s="2" t="s">
        <v>249</v>
      </c>
      <c r="C851" s="15"/>
      <c r="D851" s="16"/>
      <c r="E851" s="17"/>
      <c r="F851" s="18"/>
      <c r="G851" s="16"/>
      <c r="H851" s="18"/>
      <c r="I851" s="17"/>
      <c r="J851" s="17"/>
      <c r="K851" s="17"/>
      <c r="L851" s="18"/>
      <c r="M851" s="16"/>
      <c r="N851" s="17"/>
      <c r="O851" s="18"/>
      <c r="P851" s="17"/>
      <c r="Q851" s="17"/>
      <c r="R851" s="18"/>
    </row>
    <row r="852" spans="1:18" ht="16.5">
      <c r="A852" s="19" t="s">
        <v>25</v>
      </c>
      <c r="B852" s="2" t="s">
        <v>250</v>
      </c>
      <c r="C852" s="15"/>
      <c r="D852" s="16"/>
      <c r="E852" s="17"/>
      <c r="F852" s="18"/>
      <c r="G852" s="16"/>
      <c r="H852" s="18"/>
      <c r="I852" s="17"/>
      <c r="J852" s="17"/>
      <c r="K852" s="17"/>
      <c r="L852" s="18"/>
      <c r="M852" s="16"/>
      <c r="N852" s="17"/>
      <c r="O852" s="18"/>
      <c r="P852" s="17"/>
      <c r="Q852" s="17"/>
      <c r="R852" s="18"/>
    </row>
    <row r="853" spans="1:18" ht="16.5">
      <c r="A853" s="19" t="s">
        <v>25</v>
      </c>
      <c r="B853" s="2" t="s">
        <v>251</v>
      </c>
      <c r="C853" s="15"/>
      <c r="D853" s="16"/>
      <c r="E853" s="17"/>
      <c r="F853" s="18"/>
      <c r="G853" s="16"/>
      <c r="H853" s="18"/>
      <c r="I853" s="17"/>
      <c r="J853" s="17"/>
      <c r="K853" s="17"/>
      <c r="L853" s="18"/>
      <c r="M853" s="16"/>
      <c r="N853" s="17"/>
      <c r="O853" s="18"/>
      <c r="P853" s="17"/>
      <c r="Q853" s="17"/>
      <c r="R853" s="18"/>
    </row>
    <row r="854" spans="1:18" ht="16.5">
      <c r="A854" s="19" t="s">
        <v>25</v>
      </c>
      <c r="B854" s="2" t="s">
        <v>252</v>
      </c>
      <c r="C854" s="15"/>
      <c r="D854" s="16"/>
      <c r="E854" s="17"/>
      <c r="F854" s="18"/>
      <c r="G854" s="16"/>
      <c r="H854" s="18"/>
      <c r="I854" s="17"/>
      <c r="J854" s="17"/>
      <c r="K854" s="17"/>
      <c r="L854" s="18"/>
      <c r="M854" s="16"/>
      <c r="N854" s="17"/>
      <c r="O854" s="18"/>
      <c r="P854" s="17"/>
      <c r="Q854" s="17"/>
      <c r="R854" s="18"/>
    </row>
    <row r="855" spans="1:18" ht="16.5">
      <c r="A855" s="19" t="s">
        <v>25</v>
      </c>
      <c r="B855" s="2" t="s">
        <v>253</v>
      </c>
      <c r="C855" s="15"/>
      <c r="D855" s="16"/>
      <c r="E855" s="17"/>
      <c r="F855" s="18"/>
      <c r="G855" s="16"/>
      <c r="H855" s="18"/>
      <c r="I855" s="17"/>
      <c r="J855" s="17"/>
      <c r="K855" s="17"/>
      <c r="L855" s="18"/>
      <c r="M855" s="16"/>
      <c r="N855" s="17"/>
      <c r="O855" s="18"/>
      <c r="P855" s="17"/>
      <c r="Q855" s="17"/>
      <c r="R855" s="18"/>
    </row>
    <row r="856" spans="1:18" ht="16.5">
      <c r="A856" s="19" t="s">
        <v>25</v>
      </c>
      <c r="B856" s="2" t="s">
        <v>254</v>
      </c>
      <c r="C856" s="15"/>
      <c r="D856" s="16"/>
      <c r="E856" s="17"/>
      <c r="F856" s="18"/>
      <c r="G856" s="16"/>
      <c r="H856" s="18"/>
      <c r="I856" s="17"/>
      <c r="J856" s="17"/>
      <c r="K856" s="17"/>
      <c r="L856" s="18"/>
      <c r="M856" s="16"/>
      <c r="N856" s="17"/>
      <c r="O856" s="18"/>
      <c r="P856" s="17"/>
      <c r="Q856" s="17"/>
      <c r="R856" s="18"/>
    </row>
    <row r="857" spans="1:18" ht="16.5">
      <c r="A857" s="19" t="s">
        <v>25</v>
      </c>
      <c r="B857" s="2" t="s">
        <v>255</v>
      </c>
      <c r="C857" s="15">
        <v>2E-3</v>
      </c>
      <c r="D857" s="16"/>
      <c r="E857" s="17">
        <v>5.0000000000000001E-3</v>
      </c>
      <c r="F857" s="18"/>
      <c r="G857" s="16">
        <v>4.0000000000000001E-3</v>
      </c>
      <c r="H857" s="18"/>
      <c r="I857" s="17"/>
      <c r="J857" s="17"/>
      <c r="K857" s="17">
        <v>8.0000000000000002E-3</v>
      </c>
      <c r="L857" s="18"/>
      <c r="M857" s="16"/>
      <c r="N857" s="17">
        <v>6.0000000000000001E-3</v>
      </c>
      <c r="O857" s="18"/>
      <c r="P857" s="17"/>
      <c r="Q857" s="17">
        <v>5.0000000000000001E-3</v>
      </c>
      <c r="R857" s="18"/>
    </row>
    <row r="858" spans="1:18" ht="16.5">
      <c r="A858" s="19" t="s">
        <v>25</v>
      </c>
      <c r="B858" s="2" t="s">
        <v>31</v>
      </c>
      <c r="C858" s="15"/>
      <c r="D858" s="16"/>
      <c r="E858" s="17"/>
      <c r="F858" s="18"/>
      <c r="G858" s="16"/>
      <c r="H858" s="18"/>
      <c r="I858" s="17"/>
      <c r="J858" s="17"/>
      <c r="K858" s="17"/>
      <c r="L858" s="18"/>
      <c r="M858" s="16"/>
      <c r="N858" s="17"/>
      <c r="O858" s="18"/>
      <c r="P858" s="17"/>
      <c r="Q858" s="17"/>
      <c r="R858" s="18"/>
    </row>
    <row r="859" spans="1:18" ht="16.5">
      <c r="A859" s="19" t="s">
        <v>25</v>
      </c>
      <c r="B859" s="2" t="s">
        <v>25</v>
      </c>
      <c r="C859" s="15"/>
      <c r="D859" s="16"/>
      <c r="E859" s="17"/>
      <c r="F859" s="18"/>
      <c r="G859" s="16"/>
      <c r="H859" s="18"/>
      <c r="I859" s="17"/>
      <c r="J859" s="17"/>
      <c r="K859" s="17"/>
      <c r="L859" s="18"/>
      <c r="M859" s="16"/>
      <c r="N859" s="17"/>
      <c r="O859" s="18"/>
      <c r="P859" s="17"/>
      <c r="Q859" s="17"/>
      <c r="R859" s="18"/>
    </row>
    <row r="860" spans="1:18" ht="49.5">
      <c r="A860" s="19" t="s">
        <v>268</v>
      </c>
      <c r="B860" s="20" t="s">
        <v>269</v>
      </c>
      <c r="C860" s="15"/>
      <c r="D860" s="16"/>
      <c r="E860" s="17"/>
      <c r="F860" s="18"/>
      <c r="G860" s="16"/>
      <c r="H860" s="18"/>
      <c r="I860" s="17"/>
      <c r="J860" s="17"/>
      <c r="K860" s="17"/>
      <c r="L860" s="18"/>
      <c r="M860" s="16"/>
      <c r="N860" s="17"/>
      <c r="O860" s="18"/>
      <c r="P860" s="17"/>
      <c r="Q860" s="17"/>
      <c r="R860" s="18"/>
    </row>
    <row r="861" spans="1:18" ht="16.5">
      <c r="A861" s="19" t="s">
        <v>25</v>
      </c>
      <c r="B861" s="2" t="s">
        <v>26</v>
      </c>
      <c r="C861" s="15">
        <v>1.9E-2</v>
      </c>
      <c r="D861" s="16">
        <v>6.7000000000000004E-2</v>
      </c>
      <c r="E861" s="17">
        <v>1.2999999999999999E-2</v>
      </c>
      <c r="F861" s="18">
        <v>1.7999999999999999E-2</v>
      </c>
      <c r="G861" s="16">
        <v>2.1999999999999999E-2</v>
      </c>
      <c r="H861" s="18">
        <v>1.7000000000000001E-2</v>
      </c>
      <c r="I861" s="17">
        <v>1.2E-2</v>
      </c>
      <c r="J861" s="17">
        <v>2.9000000000000001E-2</v>
      </c>
      <c r="K861" s="17">
        <v>3.5000000000000003E-2</v>
      </c>
      <c r="L861" s="18"/>
      <c r="M861" s="16">
        <v>1.9E-2</v>
      </c>
      <c r="N861" s="17">
        <v>1.4E-2</v>
      </c>
      <c r="O861" s="18">
        <v>2.5999999999999999E-2</v>
      </c>
      <c r="P861" s="17">
        <v>3.1E-2</v>
      </c>
      <c r="Q861" s="17">
        <v>2.7E-2</v>
      </c>
      <c r="R861" s="18">
        <v>8.9999999999999993E-3</v>
      </c>
    </row>
    <row r="862" spans="1:18" ht="16.5">
      <c r="A862" s="19" t="s">
        <v>25</v>
      </c>
      <c r="B862" s="2" t="s">
        <v>27</v>
      </c>
      <c r="C862" s="15">
        <v>3.3000000000000002E-2</v>
      </c>
      <c r="D862" s="16">
        <v>0.06</v>
      </c>
      <c r="E862" s="17">
        <v>0.03</v>
      </c>
      <c r="F862" s="18">
        <v>3.1E-2</v>
      </c>
      <c r="G862" s="16">
        <v>0.02</v>
      </c>
      <c r="H862" s="18">
        <v>4.3999999999999997E-2</v>
      </c>
      <c r="I862" s="17">
        <v>2.7E-2</v>
      </c>
      <c r="J862" s="17">
        <v>0.04</v>
      </c>
      <c r="K862" s="17">
        <v>3.5000000000000003E-2</v>
      </c>
      <c r="L862" s="18">
        <v>2.7E-2</v>
      </c>
      <c r="M862" s="16">
        <v>3.2000000000000001E-2</v>
      </c>
      <c r="N862" s="17">
        <v>3.9E-2</v>
      </c>
      <c r="O862" s="18">
        <v>2.5999999999999999E-2</v>
      </c>
      <c r="P862" s="17">
        <v>3.5999999999999997E-2</v>
      </c>
      <c r="Q862" s="17">
        <v>4.8000000000000001E-2</v>
      </c>
      <c r="R862" s="18">
        <v>0.02</v>
      </c>
    </row>
    <row r="863" spans="1:18" ht="16.5">
      <c r="A863" s="19" t="s">
        <v>25</v>
      </c>
      <c r="B863" s="2" t="s">
        <v>28</v>
      </c>
      <c r="C863" s="15">
        <v>7.3999999999999996E-2</v>
      </c>
      <c r="D863" s="16">
        <v>0.121</v>
      </c>
      <c r="E863" s="17">
        <v>7.0000000000000007E-2</v>
      </c>
      <c r="F863" s="18">
        <v>7.0999999999999994E-2</v>
      </c>
      <c r="G863" s="16">
        <v>7.5999999999999998E-2</v>
      </c>
      <c r="H863" s="18">
        <v>7.1999999999999995E-2</v>
      </c>
      <c r="I863" s="17">
        <v>9.5000000000000001E-2</v>
      </c>
      <c r="J863" s="17">
        <v>6.8000000000000005E-2</v>
      </c>
      <c r="K863" s="17">
        <v>6.8000000000000005E-2</v>
      </c>
      <c r="L863" s="18">
        <v>6.3E-2</v>
      </c>
      <c r="M863" s="16">
        <v>0.09</v>
      </c>
      <c r="N863" s="17">
        <v>7.3999999999999996E-2</v>
      </c>
      <c r="O863" s="18">
        <v>5.2999999999999999E-2</v>
      </c>
      <c r="P863" s="17">
        <v>0.113</v>
      </c>
      <c r="Q863" s="17">
        <v>4.2999999999999997E-2</v>
      </c>
      <c r="R863" s="18">
        <v>8.4000000000000005E-2</v>
      </c>
    </row>
    <row r="864" spans="1:18" ht="16.5">
      <c r="A864" s="19" t="s">
        <v>25</v>
      </c>
      <c r="B864" s="2" t="s">
        <v>29</v>
      </c>
      <c r="C864" s="15">
        <v>0.26</v>
      </c>
      <c r="D864" s="16">
        <v>0.25900000000000001</v>
      </c>
      <c r="E864" s="17">
        <v>0.36199999999999999</v>
      </c>
      <c r="F864" s="18">
        <v>0.19</v>
      </c>
      <c r="G864" s="16">
        <v>0.222</v>
      </c>
      <c r="H864" s="18">
        <v>0.29399999999999998</v>
      </c>
      <c r="I864" s="17">
        <v>0.311</v>
      </c>
      <c r="J864" s="17">
        <v>0.25600000000000001</v>
      </c>
      <c r="K864" s="17">
        <v>0.27400000000000002</v>
      </c>
      <c r="L864" s="18">
        <v>0.19</v>
      </c>
      <c r="M864" s="16">
        <v>0.25</v>
      </c>
      <c r="N864" s="17">
        <v>0.27100000000000002</v>
      </c>
      <c r="O864" s="18">
        <v>0.26</v>
      </c>
      <c r="P864" s="17">
        <v>0.247</v>
      </c>
      <c r="Q864" s="17">
        <v>0.21</v>
      </c>
      <c r="R864" s="18">
        <v>0.308</v>
      </c>
    </row>
    <row r="865" spans="1:18" ht="16.5">
      <c r="A865" s="19" t="s">
        <v>25</v>
      </c>
      <c r="B865" s="2" t="s">
        <v>30</v>
      </c>
      <c r="C865" s="15">
        <v>0.61499999999999999</v>
      </c>
      <c r="D865" s="16">
        <v>0.49299999999999999</v>
      </c>
      <c r="E865" s="17">
        <v>0.52600000000000002</v>
      </c>
      <c r="F865" s="18">
        <v>0.69099999999999995</v>
      </c>
      <c r="G865" s="16">
        <v>0.66100000000000003</v>
      </c>
      <c r="H865" s="18">
        <v>0.57299999999999995</v>
      </c>
      <c r="I865" s="17">
        <v>0.55500000000000005</v>
      </c>
      <c r="J865" s="17">
        <v>0.60799999999999998</v>
      </c>
      <c r="K865" s="17">
        <v>0.58799999999999997</v>
      </c>
      <c r="L865" s="18">
        <v>0.71899999999999997</v>
      </c>
      <c r="M865" s="16">
        <v>0.60899999999999999</v>
      </c>
      <c r="N865" s="17">
        <v>0.60199999999999998</v>
      </c>
      <c r="O865" s="18">
        <v>0.63500000000000001</v>
      </c>
      <c r="P865" s="17">
        <v>0.57399999999999995</v>
      </c>
      <c r="Q865" s="17">
        <v>0.67200000000000004</v>
      </c>
      <c r="R865" s="18">
        <v>0.57899999999999996</v>
      </c>
    </row>
    <row r="866" spans="1:18" ht="16.5">
      <c r="A866" s="19" t="s">
        <v>25</v>
      </c>
      <c r="B866" s="2" t="s">
        <v>31</v>
      </c>
      <c r="C866" s="15"/>
      <c r="D866" s="16"/>
      <c r="E866" s="17"/>
      <c r="F866" s="18"/>
      <c r="G866" s="16"/>
      <c r="H866" s="18"/>
      <c r="I866" s="17"/>
      <c r="J866" s="17"/>
      <c r="K866" s="17"/>
      <c r="L866" s="18"/>
      <c r="M866" s="16"/>
      <c r="N866" s="17"/>
      <c r="O866" s="18"/>
      <c r="P866" s="17"/>
      <c r="Q866" s="17"/>
      <c r="R866" s="18"/>
    </row>
    <row r="867" spans="1:18" s="28" customFormat="1" ht="16.5">
      <c r="A867" s="22"/>
      <c r="B867" s="23" t="s">
        <v>32</v>
      </c>
      <c r="C867" s="24">
        <f t="shared" ref="C867:R867" si="41">(C861*1+C862*2+C863*3+C864*4+C865*5)/SUM(C861:C865)</f>
        <v>4.4175824175824188</v>
      </c>
      <c r="D867" s="25">
        <f t="shared" si="41"/>
        <v>4.0510000000000002</v>
      </c>
      <c r="E867" s="26">
        <f t="shared" si="41"/>
        <v>4.3566433566433567</v>
      </c>
      <c r="F867" s="27">
        <f t="shared" si="41"/>
        <v>4.5034965034965033</v>
      </c>
      <c r="G867" s="25">
        <f t="shared" si="41"/>
        <v>4.47852147852148</v>
      </c>
      <c r="H867" s="27">
        <f t="shared" si="41"/>
        <v>4.3620000000000001</v>
      </c>
      <c r="I867" s="26">
        <f t="shared" si="41"/>
        <v>4.37</v>
      </c>
      <c r="J867" s="26">
        <f t="shared" si="41"/>
        <v>4.372627372627373</v>
      </c>
      <c r="K867" s="26">
        <f t="shared" si="41"/>
        <v>4.3450000000000006</v>
      </c>
      <c r="L867" s="27">
        <f t="shared" si="41"/>
        <v>4.6026026026026026</v>
      </c>
      <c r="M867" s="25">
        <f t="shared" si="41"/>
        <v>4.3979999999999997</v>
      </c>
      <c r="N867" s="26">
        <f t="shared" si="41"/>
        <v>4.4079999999999995</v>
      </c>
      <c r="O867" s="27">
        <f t="shared" si="41"/>
        <v>4.452</v>
      </c>
      <c r="P867" s="26">
        <f t="shared" si="41"/>
        <v>4.2957042957042963</v>
      </c>
      <c r="Q867" s="26">
        <f t="shared" si="41"/>
        <v>4.452</v>
      </c>
      <c r="R867" s="27">
        <f t="shared" si="41"/>
        <v>4.427999999999999</v>
      </c>
    </row>
    <row r="868" spans="1:18" ht="16.5">
      <c r="A868" s="19" t="s">
        <v>25</v>
      </c>
      <c r="B868" s="2" t="s">
        <v>25</v>
      </c>
      <c r="C868" s="15"/>
      <c r="D868" s="16"/>
      <c r="E868" s="17"/>
      <c r="F868" s="18"/>
      <c r="G868" s="16"/>
      <c r="H868" s="18"/>
      <c r="I868" s="17"/>
      <c r="J868" s="17"/>
      <c r="K868" s="17"/>
      <c r="L868" s="18"/>
      <c r="M868" s="16"/>
      <c r="N868" s="17"/>
      <c r="O868" s="18"/>
      <c r="P868" s="17"/>
      <c r="Q868" s="17"/>
      <c r="R868" s="18"/>
    </row>
    <row r="869" spans="1:18" ht="66">
      <c r="A869" s="19" t="s">
        <v>270</v>
      </c>
      <c r="B869" s="20" t="s">
        <v>271</v>
      </c>
      <c r="C869" s="15"/>
      <c r="D869" s="16"/>
      <c r="E869" s="17"/>
      <c r="F869" s="18"/>
      <c r="G869" s="16"/>
      <c r="H869" s="18"/>
      <c r="I869" s="17"/>
      <c r="J869" s="17"/>
      <c r="K869" s="17"/>
      <c r="L869" s="18"/>
      <c r="M869" s="16"/>
      <c r="N869" s="17"/>
      <c r="O869" s="18"/>
      <c r="P869" s="17"/>
      <c r="Q869" s="17"/>
      <c r="R869" s="18"/>
    </row>
    <row r="870" spans="1:18" ht="16.5">
      <c r="A870" s="19" t="s">
        <v>25</v>
      </c>
      <c r="B870" s="2" t="s">
        <v>26</v>
      </c>
      <c r="C870" s="15">
        <v>0.124</v>
      </c>
      <c r="D870" s="16">
        <v>0.17599999999999999</v>
      </c>
      <c r="E870" s="17">
        <v>0.13100000000000001</v>
      </c>
      <c r="F870" s="18">
        <v>0.112</v>
      </c>
      <c r="G870" s="16">
        <v>0.13400000000000001</v>
      </c>
      <c r="H870" s="18">
        <v>0.115</v>
      </c>
      <c r="I870" s="17">
        <v>6.4000000000000001E-2</v>
      </c>
      <c r="J870" s="17">
        <v>0.124</v>
      </c>
      <c r="K870" s="17">
        <v>0.155</v>
      </c>
      <c r="L870" s="18">
        <v>0.161</v>
      </c>
      <c r="M870" s="16">
        <v>0.16200000000000001</v>
      </c>
      <c r="N870" s="17">
        <v>8.1000000000000003E-2</v>
      </c>
      <c r="O870" s="18">
        <v>0.124</v>
      </c>
      <c r="P870" s="17">
        <v>0.13600000000000001</v>
      </c>
      <c r="Q870" s="17">
        <v>0.155</v>
      </c>
      <c r="R870" s="18">
        <v>9.8000000000000004E-2</v>
      </c>
    </row>
    <row r="871" spans="1:18" ht="16.5">
      <c r="A871" s="19" t="s">
        <v>25</v>
      </c>
      <c r="B871" s="2" t="s">
        <v>27</v>
      </c>
      <c r="C871" s="15">
        <v>0.16600000000000001</v>
      </c>
      <c r="D871" s="16">
        <v>9.9000000000000005E-2</v>
      </c>
      <c r="E871" s="17">
        <v>0.21</v>
      </c>
      <c r="F871" s="18">
        <v>0.14299999999999999</v>
      </c>
      <c r="G871" s="16">
        <v>0.17599999999999999</v>
      </c>
      <c r="H871" s="18">
        <v>0.156</v>
      </c>
      <c r="I871" s="17">
        <v>0.17699999999999999</v>
      </c>
      <c r="J871" s="17">
        <v>0.19400000000000001</v>
      </c>
      <c r="K871" s="17">
        <v>0.111</v>
      </c>
      <c r="L871" s="18">
        <v>0.17399999999999999</v>
      </c>
      <c r="M871" s="16">
        <v>0.158</v>
      </c>
      <c r="N871" s="17">
        <v>0.16</v>
      </c>
      <c r="O871" s="18">
        <v>0.18099999999999999</v>
      </c>
      <c r="P871" s="17">
        <v>7.5999999999999998E-2</v>
      </c>
      <c r="Q871" s="17">
        <v>0.19700000000000001</v>
      </c>
      <c r="R871" s="18">
        <v>0.17799999999999999</v>
      </c>
    </row>
    <row r="872" spans="1:18" ht="16.5">
      <c r="A872" s="19" t="s">
        <v>25</v>
      </c>
      <c r="B872" s="2" t="s">
        <v>28</v>
      </c>
      <c r="C872" s="15">
        <v>0.14199999999999999</v>
      </c>
      <c r="D872" s="16">
        <v>0.122</v>
      </c>
      <c r="E872" s="17">
        <v>0.12</v>
      </c>
      <c r="F872" s="18">
        <v>0.159</v>
      </c>
      <c r="G872" s="16">
        <v>0.13500000000000001</v>
      </c>
      <c r="H872" s="18">
        <v>0.14899999999999999</v>
      </c>
      <c r="I872" s="17">
        <v>0.22</v>
      </c>
      <c r="J872" s="17">
        <v>0.13600000000000001</v>
      </c>
      <c r="K872" s="17">
        <v>0.10199999999999999</v>
      </c>
      <c r="L872" s="18">
        <v>0.1</v>
      </c>
      <c r="M872" s="16">
        <v>0.10199999999999999</v>
      </c>
      <c r="N872" s="17">
        <v>0.17699999999999999</v>
      </c>
      <c r="O872" s="18">
        <v>0.153</v>
      </c>
      <c r="P872" s="17">
        <v>0.16200000000000001</v>
      </c>
      <c r="Q872" s="17">
        <v>9.9000000000000005E-2</v>
      </c>
      <c r="R872" s="18">
        <v>0.17</v>
      </c>
    </row>
    <row r="873" spans="1:18" ht="16.5">
      <c r="A873" s="19" t="s">
        <v>25</v>
      </c>
      <c r="B873" s="2" t="s">
        <v>29</v>
      </c>
      <c r="C873" s="15">
        <v>0.246</v>
      </c>
      <c r="D873" s="16">
        <v>0.33800000000000002</v>
      </c>
      <c r="E873" s="17">
        <v>0.27</v>
      </c>
      <c r="F873" s="18">
        <v>0.219</v>
      </c>
      <c r="G873" s="16">
        <v>0.253</v>
      </c>
      <c r="H873" s="18">
        <v>0.24</v>
      </c>
      <c r="I873" s="17">
        <v>0.27500000000000002</v>
      </c>
      <c r="J873" s="17">
        <v>0.19400000000000001</v>
      </c>
      <c r="K873" s="17">
        <v>0.28100000000000003</v>
      </c>
      <c r="L873" s="18">
        <v>0.24099999999999999</v>
      </c>
      <c r="M873" s="16">
        <v>0.248</v>
      </c>
      <c r="N873" s="17">
        <v>0.25600000000000001</v>
      </c>
      <c r="O873" s="18">
        <v>0.23400000000000001</v>
      </c>
      <c r="P873" s="17">
        <v>0.29299999999999998</v>
      </c>
      <c r="Q873" s="17">
        <v>0.23599999999999999</v>
      </c>
      <c r="R873" s="18">
        <v>0.24099999999999999</v>
      </c>
    </row>
    <row r="874" spans="1:18" ht="16.5">
      <c r="A874" s="19" t="s">
        <v>25</v>
      </c>
      <c r="B874" s="2" t="s">
        <v>30</v>
      </c>
      <c r="C874" s="15">
        <v>0.32</v>
      </c>
      <c r="D874" s="16">
        <v>0.26500000000000001</v>
      </c>
      <c r="E874" s="17">
        <v>0.27</v>
      </c>
      <c r="F874" s="18">
        <v>0.36199999999999999</v>
      </c>
      <c r="G874" s="16">
        <v>0.30199999999999999</v>
      </c>
      <c r="H874" s="18">
        <v>0.33600000000000002</v>
      </c>
      <c r="I874" s="17">
        <v>0.26500000000000001</v>
      </c>
      <c r="J874" s="17">
        <v>0.35199999999999998</v>
      </c>
      <c r="K874" s="17">
        <v>0.34300000000000003</v>
      </c>
      <c r="L874" s="18">
        <v>0.32400000000000001</v>
      </c>
      <c r="M874" s="16">
        <v>0.33</v>
      </c>
      <c r="N874" s="17">
        <v>0.31900000000000001</v>
      </c>
      <c r="O874" s="18">
        <v>0.309</v>
      </c>
      <c r="P874" s="17">
        <v>0.33300000000000002</v>
      </c>
      <c r="Q874" s="17">
        <v>0.314</v>
      </c>
      <c r="R874" s="18">
        <v>0.309</v>
      </c>
    </row>
    <row r="875" spans="1:18" ht="16.5">
      <c r="A875" s="19" t="s">
        <v>25</v>
      </c>
      <c r="B875" s="2" t="s">
        <v>31</v>
      </c>
      <c r="C875" s="15">
        <v>2E-3</v>
      </c>
      <c r="D875" s="16"/>
      <c r="E875" s="17"/>
      <c r="F875" s="18">
        <v>4.0000000000000001E-3</v>
      </c>
      <c r="G875" s="16"/>
      <c r="H875" s="18">
        <v>4.0000000000000001E-3</v>
      </c>
      <c r="I875" s="17"/>
      <c r="J875" s="17"/>
      <c r="K875" s="17">
        <v>8.9999999999999993E-3</v>
      </c>
      <c r="L875" s="18"/>
      <c r="M875" s="16"/>
      <c r="N875" s="17">
        <v>6.0000000000000001E-3</v>
      </c>
      <c r="O875" s="18"/>
      <c r="P875" s="17"/>
      <c r="Q875" s="17"/>
      <c r="R875" s="18">
        <v>4.0000000000000001E-3</v>
      </c>
    </row>
    <row r="876" spans="1:18" s="28" customFormat="1" ht="16.5">
      <c r="A876" s="22"/>
      <c r="B876" s="23" t="s">
        <v>32</v>
      </c>
      <c r="C876" s="24">
        <f t="shared" ref="C876:R876" si="42">(C870*1+C871*2+C872*3+C873*4+C874*5)/SUM(C870:C874)</f>
        <v>3.4729458917835672</v>
      </c>
      <c r="D876" s="25">
        <f t="shared" si="42"/>
        <v>3.4170000000000003</v>
      </c>
      <c r="E876" s="26">
        <f t="shared" si="42"/>
        <v>3.3376623376623384</v>
      </c>
      <c r="F876" s="27">
        <f t="shared" si="42"/>
        <v>3.5788944723618088</v>
      </c>
      <c r="G876" s="25">
        <f t="shared" si="42"/>
        <v>3.4130000000000003</v>
      </c>
      <c r="H876" s="27">
        <f t="shared" si="42"/>
        <v>3.5281124497991971</v>
      </c>
      <c r="I876" s="26">
        <f t="shared" si="42"/>
        <v>3.4995004995004999</v>
      </c>
      <c r="J876" s="26">
        <f t="shared" si="42"/>
        <v>3.456</v>
      </c>
      <c r="K876" s="26">
        <f t="shared" si="42"/>
        <v>3.550403225806452</v>
      </c>
      <c r="L876" s="27">
        <f t="shared" si="42"/>
        <v>3.3930000000000002</v>
      </c>
      <c r="M876" s="25">
        <f t="shared" si="42"/>
        <v>3.4260000000000002</v>
      </c>
      <c r="N876" s="26">
        <f t="shared" si="42"/>
        <v>3.5760322255790538</v>
      </c>
      <c r="O876" s="27">
        <f t="shared" si="42"/>
        <v>3.4225774225774233</v>
      </c>
      <c r="P876" s="26">
        <f t="shared" si="42"/>
        <v>3.6109999999999998</v>
      </c>
      <c r="Q876" s="26">
        <f t="shared" si="42"/>
        <v>3.3566433566433571</v>
      </c>
      <c r="R876" s="27">
        <f t="shared" si="42"/>
        <v>3.4869477911646585</v>
      </c>
    </row>
    <row r="877" spans="1:18" ht="16.5">
      <c r="A877" s="19" t="s">
        <v>25</v>
      </c>
      <c r="B877" s="2" t="s">
        <v>25</v>
      </c>
      <c r="C877" s="15"/>
      <c r="D877" s="16"/>
      <c r="E877" s="17"/>
      <c r="F877" s="18"/>
      <c r="G877" s="16"/>
      <c r="H877" s="18"/>
      <c r="I877" s="17"/>
      <c r="J877" s="17"/>
      <c r="K877" s="17"/>
      <c r="L877" s="18"/>
      <c r="M877" s="16"/>
      <c r="N877" s="17"/>
      <c r="O877" s="18"/>
      <c r="P877" s="17"/>
      <c r="Q877" s="17"/>
      <c r="R877" s="18"/>
    </row>
    <row r="878" spans="1:18" ht="66">
      <c r="A878" s="19" t="s">
        <v>272</v>
      </c>
      <c r="B878" s="20" t="s">
        <v>273</v>
      </c>
      <c r="C878" s="15"/>
      <c r="D878" s="16"/>
      <c r="E878" s="17"/>
      <c r="F878" s="18"/>
      <c r="G878" s="16"/>
      <c r="H878" s="18"/>
      <c r="I878" s="17"/>
      <c r="J878" s="17"/>
      <c r="K878" s="17"/>
      <c r="L878" s="18"/>
      <c r="M878" s="16"/>
      <c r="N878" s="17"/>
      <c r="O878" s="18"/>
      <c r="P878" s="17"/>
      <c r="Q878" s="17"/>
      <c r="R878" s="18"/>
    </row>
    <row r="879" spans="1:18" ht="16.5">
      <c r="A879" s="19" t="s">
        <v>25</v>
      </c>
      <c r="B879" s="2" t="s">
        <v>26</v>
      </c>
      <c r="C879" s="15">
        <v>0.1</v>
      </c>
      <c r="D879" s="16">
        <v>0.109</v>
      </c>
      <c r="E879" s="17">
        <v>9.0999999999999998E-2</v>
      </c>
      <c r="F879" s="18">
        <v>0.105</v>
      </c>
      <c r="G879" s="16">
        <v>9.8000000000000004E-2</v>
      </c>
      <c r="H879" s="18">
        <v>0.10100000000000001</v>
      </c>
      <c r="I879" s="17">
        <v>8.5999999999999993E-2</v>
      </c>
      <c r="J879" s="17">
        <v>0.106</v>
      </c>
      <c r="K879" s="17">
        <v>0.10199999999999999</v>
      </c>
      <c r="L879" s="18">
        <v>0.106</v>
      </c>
      <c r="M879" s="16">
        <v>9.9000000000000005E-2</v>
      </c>
      <c r="N879" s="17">
        <v>0.125</v>
      </c>
      <c r="O879" s="18">
        <v>7.2999999999999995E-2</v>
      </c>
      <c r="P879" s="17">
        <v>0.109</v>
      </c>
      <c r="Q879" s="17">
        <v>0.11799999999999999</v>
      </c>
      <c r="R879" s="18">
        <v>8.4000000000000005E-2</v>
      </c>
    </row>
    <row r="880" spans="1:18" ht="16.5">
      <c r="A880" s="19" t="s">
        <v>25</v>
      </c>
      <c r="B880" s="2" t="s">
        <v>27</v>
      </c>
      <c r="C880" s="15">
        <v>0.13400000000000001</v>
      </c>
      <c r="D880" s="16">
        <v>0.12</v>
      </c>
      <c r="E880" s="17">
        <v>0.186</v>
      </c>
      <c r="F880" s="18">
        <v>0.1</v>
      </c>
      <c r="G880" s="16">
        <v>0.107</v>
      </c>
      <c r="H880" s="18">
        <v>0.158</v>
      </c>
      <c r="I880" s="17">
        <v>0.17199999999999999</v>
      </c>
      <c r="J880" s="17">
        <v>0.17499999999999999</v>
      </c>
      <c r="K880" s="17">
        <v>0.112</v>
      </c>
      <c r="L880" s="18">
        <v>6.3E-2</v>
      </c>
      <c r="M880" s="16">
        <v>0.1</v>
      </c>
      <c r="N880" s="17">
        <v>0.14499999999999999</v>
      </c>
      <c r="O880" s="18">
        <v>0.16400000000000001</v>
      </c>
      <c r="P880" s="17">
        <v>9.4E-2</v>
      </c>
      <c r="Q880" s="17">
        <v>0.113</v>
      </c>
      <c r="R880" s="18">
        <v>0.16800000000000001</v>
      </c>
    </row>
    <row r="881" spans="1:18" ht="16.5">
      <c r="A881" s="19" t="s">
        <v>25</v>
      </c>
      <c r="B881" s="2" t="s">
        <v>28</v>
      </c>
      <c r="C881" s="15">
        <v>0.185</v>
      </c>
      <c r="D881" s="16">
        <v>0.24199999999999999</v>
      </c>
      <c r="E881" s="17">
        <v>0.154</v>
      </c>
      <c r="F881" s="18">
        <v>0.19900000000000001</v>
      </c>
      <c r="G881" s="16">
        <v>0.192</v>
      </c>
      <c r="H881" s="18">
        <v>0.17899999999999999</v>
      </c>
      <c r="I881" s="17">
        <v>0.22500000000000001</v>
      </c>
      <c r="J881" s="17">
        <v>0.20200000000000001</v>
      </c>
      <c r="K881" s="17">
        <v>0.18</v>
      </c>
      <c r="L881" s="18">
        <v>0.122</v>
      </c>
      <c r="M881" s="16">
        <v>0.17399999999999999</v>
      </c>
      <c r="N881" s="17">
        <v>0.20399999999999999</v>
      </c>
      <c r="O881" s="18">
        <v>0.17799999999999999</v>
      </c>
      <c r="P881" s="17">
        <v>0.156</v>
      </c>
      <c r="Q881" s="17">
        <v>0.16700000000000001</v>
      </c>
      <c r="R881" s="18">
        <v>0.21199999999999999</v>
      </c>
    </row>
    <row r="882" spans="1:18" ht="16.5">
      <c r="A882" s="19" t="s">
        <v>25</v>
      </c>
      <c r="B882" s="2" t="s">
        <v>29</v>
      </c>
      <c r="C882" s="15">
        <v>0.27700000000000002</v>
      </c>
      <c r="D882" s="16">
        <v>0.25</v>
      </c>
      <c r="E882" s="17">
        <v>0.318</v>
      </c>
      <c r="F882" s="18">
        <v>0.252</v>
      </c>
      <c r="G882" s="16">
        <v>0.28399999999999997</v>
      </c>
      <c r="H882" s="18">
        <v>0.27100000000000002</v>
      </c>
      <c r="I882" s="17">
        <v>0.253</v>
      </c>
      <c r="J882" s="17">
        <v>0.23400000000000001</v>
      </c>
      <c r="K882" s="17">
        <v>0.28899999999999998</v>
      </c>
      <c r="L882" s="18">
        <v>0.34499999999999997</v>
      </c>
      <c r="M882" s="16">
        <v>0.29399999999999998</v>
      </c>
      <c r="N882" s="17">
        <v>0.25600000000000001</v>
      </c>
      <c r="O882" s="18">
        <v>0.28000000000000003</v>
      </c>
      <c r="P882" s="17">
        <v>0.33800000000000002</v>
      </c>
      <c r="Q882" s="17">
        <v>0.29099999999999998</v>
      </c>
      <c r="R882" s="18">
        <v>0.249</v>
      </c>
    </row>
    <row r="883" spans="1:18" ht="16.5">
      <c r="A883" s="19" t="s">
        <v>25</v>
      </c>
      <c r="B883" s="2" t="s">
        <v>30</v>
      </c>
      <c r="C883" s="15">
        <v>0.29899999999999999</v>
      </c>
      <c r="D883" s="16">
        <v>0.27900000000000003</v>
      </c>
      <c r="E883" s="17">
        <v>0.24299999999999999</v>
      </c>
      <c r="F883" s="18">
        <v>0.34</v>
      </c>
      <c r="G883" s="16">
        <v>0.313</v>
      </c>
      <c r="H883" s="18">
        <v>0.28699999999999998</v>
      </c>
      <c r="I883" s="17">
        <v>0.253</v>
      </c>
      <c r="J883" s="17">
        <v>0.28299999999999997</v>
      </c>
      <c r="K883" s="17">
        <v>0.307</v>
      </c>
      <c r="L883" s="18">
        <v>0.36399999999999999</v>
      </c>
      <c r="M883" s="16">
        <v>0.33300000000000002</v>
      </c>
      <c r="N883" s="17">
        <v>0.27100000000000002</v>
      </c>
      <c r="O883" s="18">
        <v>0.28799999999999998</v>
      </c>
      <c r="P883" s="17">
        <v>0.29199999999999998</v>
      </c>
      <c r="Q883" s="17">
        <v>0.312</v>
      </c>
      <c r="R883" s="18">
        <v>0.28000000000000003</v>
      </c>
    </row>
    <row r="884" spans="1:18" ht="16.5">
      <c r="A884" s="19" t="s">
        <v>25</v>
      </c>
      <c r="B884" s="2" t="s">
        <v>31</v>
      </c>
      <c r="C884" s="15">
        <v>5.0000000000000001E-3</v>
      </c>
      <c r="D884" s="16"/>
      <c r="E884" s="17">
        <v>8.0000000000000002E-3</v>
      </c>
      <c r="F884" s="18">
        <v>4.0000000000000001E-3</v>
      </c>
      <c r="G884" s="16">
        <v>7.0000000000000001E-3</v>
      </c>
      <c r="H884" s="18">
        <v>4.0000000000000001E-3</v>
      </c>
      <c r="I884" s="17">
        <v>1.2E-2</v>
      </c>
      <c r="J884" s="17"/>
      <c r="K884" s="17">
        <v>8.9999999999999993E-3</v>
      </c>
      <c r="L884" s="18"/>
      <c r="M884" s="16"/>
      <c r="N884" s="17"/>
      <c r="O884" s="18">
        <v>1.7999999999999999E-2</v>
      </c>
      <c r="P884" s="17">
        <v>1.2E-2</v>
      </c>
      <c r="Q884" s="17"/>
      <c r="R884" s="18">
        <v>7.0000000000000001E-3</v>
      </c>
    </row>
    <row r="885" spans="1:18" s="28" customFormat="1" ht="16.5">
      <c r="A885" s="22"/>
      <c r="B885" s="23" t="s">
        <v>32</v>
      </c>
      <c r="C885" s="24">
        <f t="shared" ref="C885:R885" si="43">(C879*1+C880*2+C881*3+C882*4+C883*5)/SUM(C879:C883)</f>
        <v>3.5437185929648236</v>
      </c>
      <c r="D885" s="25">
        <f t="shared" si="43"/>
        <v>3.47</v>
      </c>
      <c r="E885" s="26">
        <f t="shared" si="43"/>
        <v>3.4395161290322576</v>
      </c>
      <c r="F885" s="27">
        <f t="shared" si="43"/>
        <v>3.6244979919678717</v>
      </c>
      <c r="G885" s="25">
        <f t="shared" si="43"/>
        <v>3.6106639839034207</v>
      </c>
      <c r="H885" s="27">
        <f t="shared" si="43"/>
        <v>3.4869477911646585</v>
      </c>
      <c r="I885" s="26">
        <f t="shared" si="43"/>
        <v>3.4196157735085948</v>
      </c>
      <c r="J885" s="26">
        <f t="shared" si="43"/>
        <v>3.4130000000000003</v>
      </c>
      <c r="K885" s="26">
        <f t="shared" si="43"/>
        <v>3.5929292929292935</v>
      </c>
      <c r="L885" s="27">
        <f t="shared" si="43"/>
        <v>3.798</v>
      </c>
      <c r="M885" s="25">
        <f t="shared" si="43"/>
        <v>3.6619999999999999</v>
      </c>
      <c r="N885" s="26">
        <f t="shared" si="43"/>
        <v>3.4025974025974031</v>
      </c>
      <c r="O885" s="27">
        <f t="shared" si="43"/>
        <v>3.5554425228891149</v>
      </c>
      <c r="P885" s="26">
        <f t="shared" si="43"/>
        <v>3.6167846309403435</v>
      </c>
      <c r="Q885" s="26">
        <f t="shared" si="43"/>
        <v>3.5654345654345652</v>
      </c>
      <c r="R885" s="27">
        <f t="shared" si="43"/>
        <v>3.4763343403826785</v>
      </c>
    </row>
    <row r="886" spans="1:18" ht="16.5">
      <c r="A886" s="19" t="s">
        <v>25</v>
      </c>
      <c r="B886" s="2" t="s">
        <v>25</v>
      </c>
      <c r="C886" s="15"/>
      <c r="D886" s="16"/>
      <c r="E886" s="17"/>
      <c r="F886" s="18"/>
      <c r="G886" s="16"/>
      <c r="H886" s="18"/>
      <c r="I886" s="17"/>
      <c r="J886" s="17"/>
      <c r="K886" s="17"/>
      <c r="L886" s="18"/>
      <c r="M886" s="16"/>
      <c r="N886" s="17"/>
      <c r="O886" s="18"/>
      <c r="P886" s="17"/>
      <c r="Q886" s="17"/>
      <c r="R886" s="18"/>
    </row>
    <row r="887" spans="1:18" ht="66">
      <c r="A887" s="19" t="s">
        <v>274</v>
      </c>
      <c r="B887" s="20" t="s">
        <v>275</v>
      </c>
      <c r="C887" s="15"/>
      <c r="D887" s="16"/>
      <c r="E887" s="17"/>
      <c r="F887" s="18"/>
      <c r="G887" s="16"/>
      <c r="H887" s="18"/>
      <c r="I887" s="17"/>
      <c r="J887" s="17"/>
      <c r="K887" s="17"/>
      <c r="L887" s="18"/>
      <c r="M887" s="16"/>
      <c r="N887" s="17"/>
      <c r="O887" s="18"/>
      <c r="P887" s="17"/>
      <c r="Q887" s="17"/>
      <c r="R887" s="18"/>
    </row>
    <row r="888" spans="1:18" ht="16.5">
      <c r="A888" s="19" t="s">
        <v>25</v>
      </c>
      <c r="B888" s="2" t="s">
        <v>26</v>
      </c>
      <c r="C888" s="15">
        <v>0.122</v>
      </c>
      <c r="D888" s="16">
        <v>5.6000000000000001E-2</v>
      </c>
      <c r="E888" s="17">
        <v>0.156</v>
      </c>
      <c r="F888" s="18">
        <v>0.106</v>
      </c>
      <c r="G888" s="16">
        <v>0.10100000000000001</v>
      </c>
      <c r="H888" s="18">
        <v>0.14000000000000001</v>
      </c>
      <c r="I888" s="17">
        <v>9.8000000000000004E-2</v>
      </c>
      <c r="J888" s="17">
        <v>0.17399999999999999</v>
      </c>
      <c r="K888" s="17">
        <v>7.8E-2</v>
      </c>
      <c r="L888" s="18">
        <v>0.13</v>
      </c>
      <c r="M888" s="16">
        <v>0.13100000000000001</v>
      </c>
      <c r="N888" s="17">
        <v>0.13200000000000001</v>
      </c>
      <c r="O888" s="18">
        <v>9.9000000000000005E-2</v>
      </c>
      <c r="P888" s="17">
        <v>0.111</v>
      </c>
      <c r="Q888" s="17">
        <v>0.14199999999999999</v>
      </c>
      <c r="R888" s="18">
        <v>0.112</v>
      </c>
    </row>
    <row r="889" spans="1:18" ht="16.5">
      <c r="A889" s="19" t="s">
        <v>25</v>
      </c>
      <c r="B889" s="2" t="s">
        <v>27</v>
      </c>
      <c r="C889" s="15">
        <v>0.14199999999999999</v>
      </c>
      <c r="D889" s="16">
        <v>0.25</v>
      </c>
      <c r="E889" s="17">
        <v>0.14299999999999999</v>
      </c>
      <c r="F889" s="18">
        <v>0.127</v>
      </c>
      <c r="G889" s="16">
        <v>0.11</v>
      </c>
      <c r="H889" s="18">
        <v>0.17</v>
      </c>
      <c r="I889" s="17">
        <v>0.156</v>
      </c>
      <c r="J889" s="17">
        <v>0.125</v>
      </c>
      <c r="K889" s="17">
        <v>0.18099999999999999</v>
      </c>
      <c r="L889" s="18">
        <v>0.104</v>
      </c>
      <c r="M889" s="16">
        <v>0.14599999999999999</v>
      </c>
      <c r="N889" s="17">
        <v>0.15</v>
      </c>
      <c r="O889" s="18">
        <v>0.127</v>
      </c>
      <c r="P889" s="17">
        <v>0.14699999999999999</v>
      </c>
      <c r="Q889" s="17">
        <v>0.113</v>
      </c>
      <c r="R889" s="18">
        <v>0.16400000000000001</v>
      </c>
    </row>
    <row r="890" spans="1:18" ht="16.5">
      <c r="A890" s="19" t="s">
        <v>25</v>
      </c>
      <c r="B890" s="2" t="s">
        <v>28</v>
      </c>
      <c r="C890" s="15">
        <v>0.153</v>
      </c>
      <c r="D890" s="16">
        <v>0.14799999999999999</v>
      </c>
      <c r="E890" s="17">
        <v>0.14000000000000001</v>
      </c>
      <c r="F890" s="18">
        <v>0.161</v>
      </c>
      <c r="G890" s="16">
        <v>0.19600000000000001</v>
      </c>
      <c r="H890" s="18">
        <v>0.114</v>
      </c>
      <c r="I890" s="17">
        <v>0.17899999999999999</v>
      </c>
      <c r="J890" s="17">
        <v>0.153</v>
      </c>
      <c r="K890" s="17">
        <v>0.19700000000000001</v>
      </c>
      <c r="L890" s="18">
        <v>7.5999999999999998E-2</v>
      </c>
      <c r="M890" s="16">
        <v>0.13700000000000001</v>
      </c>
      <c r="N890" s="17">
        <v>0.13700000000000001</v>
      </c>
      <c r="O890" s="18">
        <v>0.19</v>
      </c>
      <c r="P890" s="17">
        <v>9.4E-2</v>
      </c>
      <c r="Q890" s="17">
        <v>0.14799999999999999</v>
      </c>
      <c r="R890" s="18">
        <v>0.18</v>
      </c>
    </row>
    <row r="891" spans="1:18" ht="16.5">
      <c r="A891" s="19" t="s">
        <v>25</v>
      </c>
      <c r="B891" s="2" t="s">
        <v>29</v>
      </c>
      <c r="C891" s="15">
        <v>0.26800000000000002</v>
      </c>
      <c r="D891" s="16">
        <v>0.27900000000000003</v>
      </c>
      <c r="E891" s="17">
        <v>0.26800000000000002</v>
      </c>
      <c r="F891" s="18">
        <v>0.26700000000000002</v>
      </c>
      <c r="G891" s="16">
        <v>0.29899999999999999</v>
      </c>
      <c r="H891" s="18">
        <v>0.24099999999999999</v>
      </c>
      <c r="I891" s="17">
        <v>0.253</v>
      </c>
      <c r="J891" s="17">
        <v>0.27300000000000002</v>
      </c>
      <c r="K891" s="17">
        <v>0.27</v>
      </c>
      <c r="L891" s="18">
        <v>0.28000000000000003</v>
      </c>
      <c r="M891" s="16">
        <v>0.24399999999999999</v>
      </c>
      <c r="N891" s="17">
        <v>0.26900000000000002</v>
      </c>
      <c r="O891" s="18">
        <v>0.29899999999999999</v>
      </c>
      <c r="P891" s="17">
        <v>0.33400000000000002</v>
      </c>
      <c r="Q891" s="17">
        <v>0.25</v>
      </c>
      <c r="R891" s="18">
        <v>0.26200000000000001</v>
      </c>
    </row>
    <row r="892" spans="1:18" ht="16.5">
      <c r="A892" s="19" t="s">
        <v>25</v>
      </c>
      <c r="B892" s="2" t="s">
        <v>30</v>
      </c>
      <c r="C892" s="15">
        <v>0.31</v>
      </c>
      <c r="D892" s="16">
        <v>0.26700000000000002</v>
      </c>
      <c r="E892" s="17">
        <v>0.28599999999999998</v>
      </c>
      <c r="F892" s="18">
        <v>0.33200000000000002</v>
      </c>
      <c r="G892" s="16">
        <v>0.28100000000000003</v>
      </c>
      <c r="H892" s="18">
        <v>0.33600000000000002</v>
      </c>
      <c r="I892" s="17">
        <v>0.314</v>
      </c>
      <c r="J892" s="17">
        <v>0.26600000000000001</v>
      </c>
      <c r="K892" s="17">
        <v>0.27400000000000002</v>
      </c>
      <c r="L892" s="18">
        <v>0.39400000000000002</v>
      </c>
      <c r="M892" s="16">
        <v>0.33800000000000002</v>
      </c>
      <c r="N892" s="17">
        <v>0.29899999999999999</v>
      </c>
      <c r="O892" s="18">
        <v>0.28599999999999998</v>
      </c>
      <c r="P892" s="17">
        <v>0.314</v>
      </c>
      <c r="Q892" s="17">
        <v>0.32800000000000001</v>
      </c>
      <c r="R892" s="18">
        <v>0.28199999999999997</v>
      </c>
    </row>
    <row r="893" spans="1:18" ht="16.5">
      <c r="A893" s="19" t="s">
        <v>25</v>
      </c>
      <c r="B893" s="2" t="s">
        <v>31</v>
      </c>
      <c r="C893" s="15">
        <v>6.0000000000000001E-3</v>
      </c>
      <c r="D893" s="16"/>
      <c r="E893" s="17">
        <v>7.0000000000000001E-3</v>
      </c>
      <c r="F893" s="18">
        <v>6.0000000000000001E-3</v>
      </c>
      <c r="G893" s="16">
        <v>1.2999999999999999E-2</v>
      </c>
      <c r="H893" s="18"/>
      <c r="I893" s="17"/>
      <c r="J893" s="17">
        <v>8.9999999999999993E-3</v>
      </c>
      <c r="K893" s="17"/>
      <c r="L893" s="18">
        <v>1.6E-2</v>
      </c>
      <c r="M893" s="16">
        <v>5.0000000000000001E-3</v>
      </c>
      <c r="N893" s="17">
        <v>1.2999999999999999E-2</v>
      </c>
      <c r="O893" s="18"/>
      <c r="P893" s="17"/>
      <c r="Q893" s="17">
        <v>1.7000000000000001E-2</v>
      </c>
      <c r="R893" s="18"/>
    </row>
    <row r="894" spans="1:18" s="28" customFormat="1" ht="16.5">
      <c r="A894" s="22"/>
      <c r="B894" s="23" t="s">
        <v>32</v>
      </c>
      <c r="C894" s="24">
        <f t="shared" ref="C894:R894" si="44">(C888*1+C889*2+C890*3+C891*4+C892*5)/SUM(C888:C892)</f>
        <v>3.5045226130653262</v>
      </c>
      <c r="D894" s="25">
        <f t="shared" si="44"/>
        <v>3.4510000000000001</v>
      </c>
      <c r="E894" s="26">
        <f t="shared" si="44"/>
        <v>3.3877139979859008</v>
      </c>
      <c r="F894" s="27">
        <f t="shared" si="44"/>
        <v>3.5961732124874115</v>
      </c>
      <c r="G894" s="25">
        <f t="shared" si="44"/>
        <v>3.5562310030395139</v>
      </c>
      <c r="H894" s="27">
        <f t="shared" si="44"/>
        <v>3.4625374625374623</v>
      </c>
      <c r="I894" s="26">
        <f t="shared" si="44"/>
        <v>3.5289999999999999</v>
      </c>
      <c r="J894" s="26">
        <f t="shared" si="44"/>
        <v>3.3350151362260343</v>
      </c>
      <c r="K894" s="26">
        <f t="shared" si="44"/>
        <v>3.4809999999999999</v>
      </c>
      <c r="L894" s="27">
        <f t="shared" si="44"/>
        <v>3.7154471544715446</v>
      </c>
      <c r="M894" s="25">
        <f t="shared" si="44"/>
        <v>3.5140562248995986</v>
      </c>
      <c r="N894" s="26">
        <f t="shared" si="44"/>
        <v>3.4589665653495434</v>
      </c>
      <c r="O894" s="27">
        <f t="shared" si="44"/>
        <v>3.5454545454545445</v>
      </c>
      <c r="P894" s="26">
        <f t="shared" si="44"/>
        <v>3.593</v>
      </c>
      <c r="Q894" s="26">
        <f t="shared" si="44"/>
        <v>3.5188583078491331</v>
      </c>
      <c r="R894" s="27">
        <f t="shared" si="44"/>
        <v>3.4379999999999997</v>
      </c>
    </row>
    <row r="895" spans="1:18" ht="16.5">
      <c r="A895" s="19" t="s">
        <v>25</v>
      </c>
      <c r="B895" s="2" t="s">
        <v>25</v>
      </c>
      <c r="C895" s="15"/>
      <c r="D895" s="16"/>
      <c r="E895" s="17"/>
      <c r="F895" s="18"/>
      <c r="G895" s="16"/>
      <c r="H895" s="18"/>
      <c r="I895" s="17"/>
      <c r="J895" s="17"/>
      <c r="K895" s="17"/>
      <c r="L895" s="18"/>
      <c r="M895" s="16"/>
      <c r="N895" s="17"/>
      <c r="O895" s="18"/>
      <c r="P895" s="17"/>
      <c r="Q895" s="17"/>
      <c r="R895" s="18"/>
    </row>
    <row r="896" spans="1:18" ht="66">
      <c r="A896" s="19" t="s">
        <v>276</v>
      </c>
      <c r="B896" s="20" t="s">
        <v>277</v>
      </c>
      <c r="C896" s="15"/>
      <c r="D896" s="16"/>
      <c r="E896" s="17"/>
      <c r="F896" s="18"/>
      <c r="G896" s="16"/>
      <c r="H896" s="18"/>
      <c r="I896" s="17"/>
      <c r="J896" s="17"/>
      <c r="K896" s="17"/>
      <c r="L896" s="18"/>
      <c r="M896" s="16"/>
      <c r="N896" s="17"/>
      <c r="O896" s="18"/>
      <c r="P896" s="17"/>
      <c r="Q896" s="17"/>
      <c r="R896" s="18"/>
    </row>
    <row r="897" spans="1:18" ht="16.5">
      <c r="A897" s="19" t="s">
        <v>25</v>
      </c>
      <c r="B897" s="2" t="s">
        <v>26</v>
      </c>
      <c r="C897" s="15">
        <v>4.9000000000000002E-2</v>
      </c>
      <c r="D897" s="16"/>
      <c r="E897" s="17">
        <v>6.8000000000000005E-2</v>
      </c>
      <c r="F897" s="18">
        <v>4.2000000000000003E-2</v>
      </c>
      <c r="G897" s="16">
        <v>3.5999999999999997E-2</v>
      </c>
      <c r="H897" s="18">
        <v>0.06</v>
      </c>
      <c r="I897" s="17">
        <v>2.7E-2</v>
      </c>
      <c r="J897" s="17">
        <v>9.8000000000000004E-2</v>
      </c>
      <c r="K897" s="17">
        <v>4.2999999999999997E-2</v>
      </c>
      <c r="L897" s="18">
        <v>0.02</v>
      </c>
      <c r="M897" s="16">
        <v>5.2999999999999999E-2</v>
      </c>
      <c r="N897" s="17">
        <v>4.8000000000000001E-2</v>
      </c>
      <c r="O897" s="18">
        <v>4.4999999999999998E-2</v>
      </c>
      <c r="P897" s="17">
        <v>7.2999999999999995E-2</v>
      </c>
      <c r="Q897" s="17">
        <v>4.2999999999999997E-2</v>
      </c>
      <c r="R897" s="18">
        <v>4.4999999999999998E-2</v>
      </c>
    </row>
    <row r="898" spans="1:18" ht="16.5">
      <c r="A898" s="19" t="s">
        <v>25</v>
      </c>
      <c r="B898" s="2" t="s">
        <v>27</v>
      </c>
      <c r="C898" s="15">
        <v>0.113</v>
      </c>
      <c r="D898" s="16">
        <v>0.19400000000000001</v>
      </c>
      <c r="E898" s="17">
        <v>0.113</v>
      </c>
      <c r="F898" s="18">
        <v>0.10199999999999999</v>
      </c>
      <c r="G898" s="16">
        <v>0.10299999999999999</v>
      </c>
      <c r="H898" s="18">
        <v>0.121</v>
      </c>
      <c r="I898" s="17">
        <v>0.129</v>
      </c>
      <c r="J898" s="17">
        <v>9.7000000000000003E-2</v>
      </c>
      <c r="K898" s="17">
        <v>0.186</v>
      </c>
      <c r="L898" s="18">
        <v>3.6999999999999998E-2</v>
      </c>
      <c r="M898" s="16">
        <v>0.11</v>
      </c>
      <c r="N898" s="17">
        <v>0.113</v>
      </c>
      <c r="O898" s="18">
        <v>0.11600000000000001</v>
      </c>
      <c r="P898" s="17">
        <v>6.7000000000000004E-2</v>
      </c>
      <c r="Q898" s="17">
        <v>9.5000000000000001E-2</v>
      </c>
      <c r="R898" s="18">
        <v>0.14499999999999999</v>
      </c>
    </row>
    <row r="899" spans="1:18" ht="16.5">
      <c r="A899" s="19" t="s">
        <v>25</v>
      </c>
      <c r="B899" s="2" t="s">
        <v>28</v>
      </c>
      <c r="C899" s="15">
        <v>0.13900000000000001</v>
      </c>
      <c r="D899" s="16">
        <v>0.158</v>
      </c>
      <c r="E899" s="17">
        <v>0.14799999999999999</v>
      </c>
      <c r="F899" s="18">
        <v>0.13</v>
      </c>
      <c r="G899" s="16">
        <v>0.17299999999999999</v>
      </c>
      <c r="H899" s="18">
        <v>0.107</v>
      </c>
      <c r="I899" s="17">
        <v>0.155</v>
      </c>
      <c r="J899" s="17">
        <v>0.123</v>
      </c>
      <c r="K899" s="17">
        <v>0.18</v>
      </c>
      <c r="L899" s="18">
        <v>9.6000000000000002E-2</v>
      </c>
      <c r="M899" s="16">
        <v>8.4000000000000005E-2</v>
      </c>
      <c r="N899" s="17">
        <v>0.14099999999999999</v>
      </c>
      <c r="O899" s="18">
        <v>0.20300000000000001</v>
      </c>
      <c r="P899" s="17">
        <v>0.13500000000000001</v>
      </c>
      <c r="Q899" s="17">
        <v>0.11799999999999999</v>
      </c>
      <c r="R899" s="18">
        <v>0.158</v>
      </c>
    </row>
    <row r="900" spans="1:18" ht="16.5">
      <c r="A900" s="19" t="s">
        <v>25</v>
      </c>
      <c r="B900" s="2" t="s">
        <v>29</v>
      </c>
      <c r="C900" s="15">
        <v>0.34399999999999997</v>
      </c>
      <c r="D900" s="16">
        <v>0.38600000000000001</v>
      </c>
      <c r="E900" s="17">
        <v>0.34300000000000003</v>
      </c>
      <c r="F900" s="18">
        <v>0.34</v>
      </c>
      <c r="G900" s="16">
        <v>0.33400000000000002</v>
      </c>
      <c r="H900" s="18">
        <v>0.35399999999999998</v>
      </c>
      <c r="I900" s="17">
        <v>0.36599999999999999</v>
      </c>
      <c r="J900" s="17">
        <v>0.40699999999999997</v>
      </c>
      <c r="K900" s="17">
        <v>0.29099999999999998</v>
      </c>
      <c r="L900" s="18">
        <v>0.29799999999999999</v>
      </c>
      <c r="M900" s="16">
        <v>0.29299999999999998</v>
      </c>
      <c r="N900" s="17">
        <v>0.38100000000000001</v>
      </c>
      <c r="O900" s="18">
        <v>0.36799999999999999</v>
      </c>
      <c r="P900" s="17">
        <v>0.33</v>
      </c>
      <c r="Q900" s="17">
        <v>0.40100000000000002</v>
      </c>
      <c r="R900" s="18">
        <v>0.313</v>
      </c>
    </row>
    <row r="901" spans="1:18" ht="16.5">
      <c r="A901" s="19" t="s">
        <v>25</v>
      </c>
      <c r="B901" s="2" t="s">
        <v>30</v>
      </c>
      <c r="C901" s="15">
        <v>0.35499999999999998</v>
      </c>
      <c r="D901" s="16">
        <v>0.26100000000000001</v>
      </c>
      <c r="E901" s="17">
        <v>0.32800000000000001</v>
      </c>
      <c r="F901" s="18">
        <v>0.38600000000000001</v>
      </c>
      <c r="G901" s="16">
        <v>0.35299999999999998</v>
      </c>
      <c r="H901" s="18">
        <v>0.35799999999999998</v>
      </c>
      <c r="I901" s="17">
        <v>0.32300000000000001</v>
      </c>
      <c r="J901" s="17">
        <v>0.27500000000000002</v>
      </c>
      <c r="K901" s="17">
        <v>0.29899999999999999</v>
      </c>
      <c r="L901" s="18">
        <v>0.54900000000000004</v>
      </c>
      <c r="M901" s="16">
        <v>0.46</v>
      </c>
      <c r="N901" s="17">
        <v>0.318</v>
      </c>
      <c r="O901" s="18">
        <v>0.26700000000000002</v>
      </c>
      <c r="P901" s="17">
        <v>0.39500000000000002</v>
      </c>
      <c r="Q901" s="17">
        <v>0.34300000000000003</v>
      </c>
      <c r="R901" s="18">
        <v>0.33900000000000002</v>
      </c>
    </row>
    <row r="902" spans="1:18" ht="16.5">
      <c r="A902" s="19" t="s">
        <v>25</v>
      </c>
      <c r="B902" s="2" t="s">
        <v>31</v>
      </c>
      <c r="C902" s="15"/>
      <c r="D902" s="16"/>
      <c r="E902" s="17"/>
      <c r="F902" s="18"/>
      <c r="G902" s="16"/>
      <c r="H902" s="18"/>
      <c r="I902" s="17"/>
      <c r="J902" s="17"/>
      <c r="K902" s="17"/>
      <c r="L902" s="18"/>
      <c r="M902" s="16"/>
      <c r="N902" s="17"/>
      <c r="O902" s="18"/>
      <c r="P902" s="17"/>
      <c r="Q902" s="17"/>
      <c r="R902" s="18"/>
    </row>
    <row r="903" spans="1:18" s="28" customFormat="1" ht="16.5">
      <c r="A903" s="22"/>
      <c r="B903" s="23" t="s">
        <v>32</v>
      </c>
      <c r="C903" s="24">
        <f t="shared" ref="C903:R903" si="45">(C897*1+C898*2+C899*3+C900*4+C901*5)/SUM(C897:C901)</f>
        <v>3.843</v>
      </c>
      <c r="D903" s="25">
        <f t="shared" si="45"/>
        <v>3.7147147147147148</v>
      </c>
      <c r="E903" s="26">
        <f t="shared" si="45"/>
        <v>3.7500000000000004</v>
      </c>
      <c r="F903" s="27">
        <f t="shared" si="45"/>
        <v>3.9260000000000002</v>
      </c>
      <c r="G903" s="25">
        <f t="shared" si="45"/>
        <v>3.8658658658658664</v>
      </c>
      <c r="H903" s="27">
        <f t="shared" si="45"/>
        <v>3.8290000000000002</v>
      </c>
      <c r="I903" s="26">
        <f t="shared" si="45"/>
        <v>3.8289999999999997</v>
      </c>
      <c r="J903" s="26">
        <f t="shared" si="45"/>
        <v>3.6639999999999997</v>
      </c>
      <c r="K903" s="26">
        <f t="shared" si="45"/>
        <v>3.617617617617618</v>
      </c>
      <c r="L903" s="27">
        <f t="shared" si="45"/>
        <v>4.319</v>
      </c>
      <c r="M903" s="25">
        <f t="shared" si="45"/>
        <v>3.9970000000000003</v>
      </c>
      <c r="N903" s="26">
        <f t="shared" si="45"/>
        <v>3.8071928071928065</v>
      </c>
      <c r="O903" s="27">
        <f t="shared" si="45"/>
        <v>3.696696696696697</v>
      </c>
      <c r="P903" s="26">
        <f t="shared" si="45"/>
        <v>3.907</v>
      </c>
      <c r="Q903" s="26">
        <f t="shared" si="45"/>
        <v>3.9059999999999997</v>
      </c>
      <c r="R903" s="27">
        <f t="shared" si="45"/>
        <v>3.7560000000000002</v>
      </c>
    </row>
    <row r="904" spans="1:18" ht="16.5">
      <c r="A904" s="19" t="s">
        <v>25</v>
      </c>
      <c r="B904" s="2" t="s">
        <v>25</v>
      </c>
      <c r="C904" s="15"/>
      <c r="D904" s="16"/>
      <c r="E904" s="17"/>
      <c r="F904" s="18"/>
      <c r="G904" s="16"/>
      <c r="H904" s="18"/>
      <c r="I904" s="17"/>
      <c r="J904" s="17"/>
      <c r="K904" s="17"/>
      <c r="L904" s="18"/>
      <c r="M904" s="16"/>
      <c r="N904" s="17"/>
      <c r="O904" s="18"/>
      <c r="P904" s="17"/>
      <c r="Q904" s="17"/>
      <c r="R904" s="18"/>
    </row>
    <row r="905" spans="1:18" ht="66">
      <c r="A905" s="19" t="s">
        <v>278</v>
      </c>
      <c r="B905" s="20" t="s">
        <v>279</v>
      </c>
      <c r="C905" s="15"/>
      <c r="D905" s="16"/>
      <c r="E905" s="17"/>
      <c r="F905" s="18"/>
      <c r="G905" s="16"/>
      <c r="H905" s="18"/>
      <c r="I905" s="17"/>
      <c r="J905" s="17"/>
      <c r="K905" s="17"/>
      <c r="L905" s="18"/>
      <c r="M905" s="16"/>
      <c r="N905" s="17"/>
      <c r="O905" s="18"/>
      <c r="P905" s="17"/>
      <c r="Q905" s="17"/>
      <c r="R905" s="18"/>
    </row>
    <row r="906" spans="1:18" ht="16.5">
      <c r="A906" s="19" t="s">
        <v>25</v>
      </c>
      <c r="B906" s="2" t="s">
        <v>26</v>
      </c>
      <c r="C906" s="15">
        <v>0.14799999999999999</v>
      </c>
      <c r="D906" s="16">
        <v>0.151</v>
      </c>
      <c r="E906" s="17">
        <v>0.19400000000000001</v>
      </c>
      <c r="F906" s="18">
        <v>0.11700000000000001</v>
      </c>
      <c r="G906" s="16">
        <v>0.14899999999999999</v>
      </c>
      <c r="H906" s="18">
        <v>0.14799999999999999</v>
      </c>
      <c r="I906" s="17">
        <v>0.107</v>
      </c>
      <c r="J906" s="17">
        <v>0.17499999999999999</v>
      </c>
      <c r="K906" s="17">
        <v>0.19700000000000001</v>
      </c>
      <c r="L906" s="18">
        <v>0.114</v>
      </c>
      <c r="M906" s="16">
        <v>0.16200000000000001</v>
      </c>
      <c r="N906" s="17">
        <v>0.13600000000000001</v>
      </c>
      <c r="O906" s="18">
        <v>0.14399999999999999</v>
      </c>
      <c r="P906" s="17">
        <v>0.192</v>
      </c>
      <c r="Q906" s="17">
        <v>0.127</v>
      </c>
      <c r="R906" s="18">
        <v>0.151</v>
      </c>
    </row>
    <row r="907" spans="1:18" ht="16.5">
      <c r="A907" s="19" t="s">
        <v>25</v>
      </c>
      <c r="B907" s="2" t="s">
        <v>27</v>
      </c>
      <c r="C907" s="15">
        <v>0.16500000000000001</v>
      </c>
      <c r="D907" s="16">
        <v>0.20599999999999999</v>
      </c>
      <c r="E907" s="17">
        <v>0.152</v>
      </c>
      <c r="F907" s="18">
        <v>0.16800000000000001</v>
      </c>
      <c r="G907" s="16">
        <v>0.13800000000000001</v>
      </c>
      <c r="H907" s="18">
        <v>0.189</v>
      </c>
      <c r="I907" s="17">
        <v>0.215</v>
      </c>
      <c r="J907" s="17">
        <v>0.106</v>
      </c>
      <c r="K907" s="17">
        <v>0.188</v>
      </c>
      <c r="L907" s="18">
        <v>0.155</v>
      </c>
      <c r="M907" s="16">
        <v>0.152</v>
      </c>
      <c r="N907" s="17">
        <v>0.16600000000000001</v>
      </c>
      <c r="O907" s="18">
        <v>0.18</v>
      </c>
      <c r="P907" s="17">
        <v>7.2999999999999995E-2</v>
      </c>
      <c r="Q907" s="17">
        <v>0.157</v>
      </c>
      <c r="R907" s="18">
        <v>0.20699999999999999</v>
      </c>
    </row>
    <row r="908" spans="1:18" ht="16.5">
      <c r="A908" s="19" t="s">
        <v>25</v>
      </c>
      <c r="B908" s="2" t="s">
        <v>28</v>
      </c>
      <c r="C908" s="15">
        <v>0.16800000000000001</v>
      </c>
      <c r="D908" s="16">
        <v>0.18</v>
      </c>
      <c r="E908" s="17">
        <v>0.2</v>
      </c>
      <c r="F908" s="18">
        <v>0.14499999999999999</v>
      </c>
      <c r="G908" s="16">
        <v>0.17699999999999999</v>
      </c>
      <c r="H908" s="18">
        <v>0.16</v>
      </c>
      <c r="I908" s="17">
        <v>0.20399999999999999</v>
      </c>
      <c r="J908" s="17">
        <v>0.155</v>
      </c>
      <c r="K908" s="17">
        <v>0.187</v>
      </c>
      <c r="L908" s="18">
        <v>0.124</v>
      </c>
      <c r="M908" s="16">
        <v>0.10100000000000001</v>
      </c>
      <c r="N908" s="17">
        <v>0.217</v>
      </c>
      <c r="O908" s="18">
        <v>0.19800000000000001</v>
      </c>
      <c r="P908" s="17">
        <v>0.17199999999999999</v>
      </c>
      <c r="Q908" s="17">
        <v>0.127</v>
      </c>
      <c r="R908" s="18">
        <v>0.20100000000000001</v>
      </c>
    </row>
    <row r="909" spans="1:18" ht="16.5">
      <c r="A909" s="19" t="s">
        <v>25</v>
      </c>
      <c r="B909" s="2" t="s">
        <v>29</v>
      </c>
      <c r="C909" s="15">
        <v>0.24</v>
      </c>
      <c r="D909" s="16">
        <v>0.28799999999999998</v>
      </c>
      <c r="E909" s="17">
        <v>0.23400000000000001</v>
      </c>
      <c r="F909" s="18">
        <v>0.23899999999999999</v>
      </c>
      <c r="G909" s="16">
        <v>0.26800000000000002</v>
      </c>
      <c r="H909" s="18">
        <v>0.216</v>
      </c>
      <c r="I909" s="17">
        <v>0.191</v>
      </c>
      <c r="J909" s="17">
        <v>0.28100000000000003</v>
      </c>
      <c r="K909" s="17">
        <v>0.214</v>
      </c>
      <c r="L909" s="18">
        <v>0.27700000000000002</v>
      </c>
      <c r="M909" s="16">
        <v>0.26700000000000002</v>
      </c>
      <c r="N909" s="17">
        <v>0.21299999999999999</v>
      </c>
      <c r="O909" s="18">
        <v>0.23799999999999999</v>
      </c>
      <c r="P909" s="17">
        <v>0.29199999999999998</v>
      </c>
      <c r="Q909" s="17">
        <v>0.27300000000000002</v>
      </c>
      <c r="R909" s="18">
        <v>0.20100000000000001</v>
      </c>
    </row>
    <row r="910" spans="1:18" ht="16.5">
      <c r="A910" s="19" t="s">
        <v>25</v>
      </c>
      <c r="B910" s="2" t="s">
        <v>30</v>
      </c>
      <c r="C910" s="15">
        <v>0.26300000000000001</v>
      </c>
      <c r="D910" s="16">
        <v>0.13400000000000001</v>
      </c>
      <c r="E910" s="17">
        <v>0.20399999999999999</v>
      </c>
      <c r="F910" s="18">
        <v>0.32</v>
      </c>
      <c r="G910" s="16">
        <v>0.26100000000000001</v>
      </c>
      <c r="H910" s="18">
        <v>0.26500000000000001</v>
      </c>
      <c r="I910" s="17">
        <v>0.28399999999999997</v>
      </c>
      <c r="J910" s="17">
        <v>0.27400000000000002</v>
      </c>
      <c r="K910" s="17">
        <v>0.20499999999999999</v>
      </c>
      <c r="L910" s="18">
        <v>0.28599999999999998</v>
      </c>
      <c r="M910" s="16">
        <v>0.28399999999999997</v>
      </c>
      <c r="N910" s="17">
        <v>0.26800000000000002</v>
      </c>
      <c r="O910" s="18">
        <v>0.23300000000000001</v>
      </c>
      <c r="P910" s="17">
        <v>0.224</v>
      </c>
      <c r="Q910" s="17">
        <v>0.30199999999999999</v>
      </c>
      <c r="R910" s="18">
        <v>0.23599999999999999</v>
      </c>
    </row>
    <row r="911" spans="1:18" ht="16.5">
      <c r="A911" s="19" t="s">
        <v>25</v>
      </c>
      <c r="B911" s="2" t="s">
        <v>31</v>
      </c>
      <c r="C911" s="15">
        <v>1.4999999999999999E-2</v>
      </c>
      <c r="D911" s="16">
        <v>4.1000000000000002E-2</v>
      </c>
      <c r="E911" s="17">
        <v>1.6E-2</v>
      </c>
      <c r="F911" s="18">
        <v>1.0999999999999999E-2</v>
      </c>
      <c r="G911" s="16">
        <v>7.0000000000000001E-3</v>
      </c>
      <c r="H911" s="18">
        <v>2.1999999999999999E-2</v>
      </c>
      <c r="I911" s="17"/>
      <c r="J911" s="17">
        <v>0.01</v>
      </c>
      <c r="K911" s="17">
        <v>8.9999999999999993E-3</v>
      </c>
      <c r="L911" s="18">
        <v>4.4999999999999998E-2</v>
      </c>
      <c r="M911" s="16">
        <v>3.5000000000000003E-2</v>
      </c>
      <c r="N911" s="17"/>
      <c r="O911" s="18">
        <v>8.0000000000000002E-3</v>
      </c>
      <c r="P911" s="17">
        <v>4.5999999999999999E-2</v>
      </c>
      <c r="Q911" s="17">
        <v>1.4E-2</v>
      </c>
      <c r="R911" s="18">
        <v>5.0000000000000001E-3</v>
      </c>
    </row>
    <row r="912" spans="1:18" s="28" customFormat="1" ht="16.5">
      <c r="A912" s="22"/>
      <c r="B912" s="23" t="s">
        <v>32</v>
      </c>
      <c r="C912" s="24">
        <f t="shared" ref="C912:R912" si="46">(C906*1+C907*2+C908*3+C909*4+C910*5)/SUM(C906:C910)</f>
        <v>3.3099593495934956</v>
      </c>
      <c r="D912" s="25">
        <f t="shared" si="46"/>
        <v>3.0500521376433785</v>
      </c>
      <c r="E912" s="26">
        <f t="shared" si="46"/>
        <v>3.1036585365853662</v>
      </c>
      <c r="F912" s="27">
        <f t="shared" si="46"/>
        <v>3.4823053589484325</v>
      </c>
      <c r="G912" s="25">
        <f t="shared" si="46"/>
        <v>3.356495468277946</v>
      </c>
      <c r="H912" s="27">
        <f t="shared" si="46"/>
        <v>3.2668711656441722</v>
      </c>
      <c r="I912" s="26">
        <f t="shared" si="46"/>
        <v>3.3296703296703294</v>
      </c>
      <c r="J912" s="26">
        <f t="shared" si="46"/>
        <v>3.3763874873864785</v>
      </c>
      <c r="K912" s="26">
        <f t="shared" si="46"/>
        <v>3.0423814328960641</v>
      </c>
      <c r="L912" s="27">
        <f t="shared" si="46"/>
        <v>3.48744769874477</v>
      </c>
      <c r="M912" s="25">
        <f t="shared" si="46"/>
        <v>3.3716356107660457</v>
      </c>
      <c r="N912" s="26">
        <f t="shared" si="46"/>
        <v>3.3109999999999999</v>
      </c>
      <c r="O912" s="27">
        <f t="shared" si="46"/>
        <v>3.2376636455186305</v>
      </c>
      <c r="P912" s="26">
        <f t="shared" si="46"/>
        <v>3.2969569779643231</v>
      </c>
      <c r="Q912" s="26">
        <f t="shared" si="46"/>
        <v>3.4726166328600412</v>
      </c>
      <c r="R912" s="27">
        <f t="shared" si="46"/>
        <v>3.1646586345381529</v>
      </c>
    </row>
    <row r="913" spans="1:18" ht="16.5">
      <c r="A913" s="19" t="s">
        <v>25</v>
      </c>
      <c r="B913" s="2" t="s">
        <v>25</v>
      </c>
      <c r="C913" s="15"/>
      <c r="D913" s="16"/>
      <c r="E913" s="17"/>
      <c r="F913" s="18"/>
      <c r="G913" s="16"/>
      <c r="H913" s="18"/>
      <c r="I913" s="17"/>
      <c r="J913" s="17"/>
      <c r="K913" s="17"/>
      <c r="L913" s="18"/>
      <c r="M913" s="16"/>
      <c r="N913" s="17"/>
      <c r="O913" s="18"/>
      <c r="P913" s="17"/>
      <c r="Q913" s="17"/>
      <c r="R913" s="18"/>
    </row>
    <row r="914" spans="1:18" ht="66">
      <c r="A914" s="19" t="s">
        <v>280</v>
      </c>
      <c r="B914" s="20" t="s">
        <v>281</v>
      </c>
      <c r="C914" s="15"/>
      <c r="D914" s="16"/>
      <c r="E914" s="17"/>
      <c r="F914" s="18"/>
      <c r="G914" s="16"/>
      <c r="H914" s="18"/>
      <c r="I914" s="17"/>
      <c r="J914" s="17"/>
      <c r="K914" s="17"/>
      <c r="L914" s="18"/>
      <c r="M914" s="16"/>
      <c r="N914" s="17"/>
      <c r="O914" s="18"/>
      <c r="P914" s="17"/>
      <c r="Q914" s="17"/>
      <c r="R914" s="18"/>
    </row>
    <row r="915" spans="1:18" ht="16.5">
      <c r="A915" s="19" t="s">
        <v>25</v>
      </c>
      <c r="B915" s="2" t="s">
        <v>26</v>
      </c>
      <c r="C915" s="15">
        <v>0.19600000000000001</v>
      </c>
      <c r="D915" s="16">
        <v>0.20499999999999999</v>
      </c>
      <c r="E915" s="17">
        <v>0.24099999999999999</v>
      </c>
      <c r="F915" s="18">
        <v>0.16400000000000001</v>
      </c>
      <c r="G915" s="16">
        <v>0.16300000000000001</v>
      </c>
      <c r="H915" s="18">
        <v>0.22600000000000001</v>
      </c>
      <c r="I915" s="17">
        <v>0.153</v>
      </c>
      <c r="J915" s="17">
        <v>0.20399999999999999</v>
      </c>
      <c r="K915" s="17">
        <v>0.216</v>
      </c>
      <c r="L915" s="18">
        <v>0.218</v>
      </c>
      <c r="M915" s="16">
        <v>0.193</v>
      </c>
      <c r="N915" s="17">
        <v>0.21299999999999999</v>
      </c>
      <c r="O915" s="18">
        <v>0.182</v>
      </c>
      <c r="P915" s="17">
        <v>0.23599999999999999</v>
      </c>
      <c r="Q915" s="17">
        <v>0.21099999999999999</v>
      </c>
      <c r="R915" s="18">
        <v>0.17399999999999999</v>
      </c>
    </row>
    <row r="916" spans="1:18" ht="16.5">
      <c r="A916" s="19" t="s">
        <v>25</v>
      </c>
      <c r="B916" s="2" t="s">
        <v>27</v>
      </c>
      <c r="C916" s="15">
        <v>0.192</v>
      </c>
      <c r="D916" s="16">
        <v>0.30599999999999999</v>
      </c>
      <c r="E916" s="17">
        <v>0.156</v>
      </c>
      <c r="F916" s="18">
        <v>0.20200000000000001</v>
      </c>
      <c r="G916" s="16">
        <v>0.17399999999999999</v>
      </c>
      <c r="H916" s="18">
        <v>0.20799999999999999</v>
      </c>
      <c r="I916" s="17">
        <v>0.22</v>
      </c>
      <c r="J916" s="17">
        <v>0.24299999999999999</v>
      </c>
      <c r="K916" s="17">
        <v>0.13</v>
      </c>
      <c r="L916" s="18">
        <v>0.161</v>
      </c>
      <c r="M916" s="16">
        <v>0.17</v>
      </c>
      <c r="N916" s="17">
        <v>0.21099999999999999</v>
      </c>
      <c r="O916" s="18">
        <v>0.19800000000000001</v>
      </c>
      <c r="P916" s="17">
        <v>0.184</v>
      </c>
      <c r="Q916" s="17">
        <v>0.187</v>
      </c>
      <c r="R916" s="18">
        <v>0.20100000000000001</v>
      </c>
    </row>
    <row r="917" spans="1:18" ht="16.5">
      <c r="A917" s="19" t="s">
        <v>25</v>
      </c>
      <c r="B917" s="2" t="s">
        <v>28</v>
      </c>
      <c r="C917" s="15">
        <v>0.186</v>
      </c>
      <c r="D917" s="16">
        <v>0.13700000000000001</v>
      </c>
      <c r="E917" s="17">
        <v>0.192</v>
      </c>
      <c r="F917" s="18">
        <v>0.188</v>
      </c>
      <c r="G917" s="16">
        <v>0.22</v>
      </c>
      <c r="H917" s="18">
        <v>0.155</v>
      </c>
      <c r="I917" s="17">
        <v>0.222</v>
      </c>
      <c r="J917" s="17">
        <v>0.16500000000000001</v>
      </c>
      <c r="K917" s="17">
        <v>0.20200000000000001</v>
      </c>
      <c r="L917" s="18">
        <v>0.153</v>
      </c>
      <c r="M917" s="16">
        <v>0.17199999999999999</v>
      </c>
      <c r="N917" s="17">
        <v>0.17199999999999999</v>
      </c>
      <c r="O917" s="18">
        <v>0.218</v>
      </c>
      <c r="P917" s="17">
        <v>0.153</v>
      </c>
      <c r="Q917" s="17">
        <v>0.129</v>
      </c>
      <c r="R917" s="18">
        <v>0.24399999999999999</v>
      </c>
    </row>
    <row r="918" spans="1:18" ht="16.5">
      <c r="A918" s="19" t="s">
        <v>25</v>
      </c>
      <c r="B918" s="2" t="s">
        <v>29</v>
      </c>
      <c r="C918" s="15">
        <v>0.21</v>
      </c>
      <c r="D918" s="16">
        <v>0.17199999999999999</v>
      </c>
      <c r="E918" s="17">
        <v>0.22800000000000001</v>
      </c>
      <c r="F918" s="18">
        <v>0.20300000000000001</v>
      </c>
      <c r="G918" s="16">
        <v>0.216</v>
      </c>
      <c r="H918" s="18">
        <v>0.20599999999999999</v>
      </c>
      <c r="I918" s="17">
        <v>0.20399999999999999</v>
      </c>
      <c r="J918" s="17">
        <v>0.223</v>
      </c>
      <c r="K918" s="17">
        <v>0.24</v>
      </c>
      <c r="L918" s="18">
        <v>0.17199999999999999</v>
      </c>
      <c r="M918" s="16">
        <v>0.215</v>
      </c>
      <c r="N918" s="17">
        <v>0.20699999999999999</v>
      </c>
      <c r="O918" s="18">
        <v>0.20799999999999999</v>
      </c>
      <c r="P918" s="17">
        <v>0.186</v>
      </c>
      <c r="Q918" s="17">
        <v>0.21299999999999999</v>
      </c>
      <c r="R918" s="18">
        <v>0.222</v>
      </c>
    </row>
    <row r="919" spans="1:18" ht="16.5">
      <c r="A919" s="19" t="s">
        <v>25</v>
      </c>
      <c r="B919" s="2" t="s">
        <v>30</v>
      </c>
      <c r="C919" s="15">
        <v>0.214</v>
      </c>
      <c r="D919" s="16">
        <v>0.18</v>
      </c>
      <c r="E919" s="17">
        <v>0.182</v>
      </c>
      <c r="F919" s="18">
        <v>0.24</v>
      </c>
      <c r="G919" s="16">
        <v>0.223</v>
      </c>
      <c r="H919" s="18">
        <v>0.20499999999999999</v>
      </c>
      <c r="I919" s="17">
        <v>0.20100000000000001</v>
      </c>
      <c r="J919" s="17">
        <v>0.16600000000000001</v>
      </c>
      <c r="K919" s="17">
        <v>0.21299999999999999</v>
      </c>
      <c r="L919" s="18">
        <v>0.28799999999999998</v>
      </c>
      <c r="M919" s="16">
        <v>0.25</v>
      </c>
      <c r="N919" s="17">
        <v>0.191</v>
      </c>
      <c r="O919" s="18">
        <v>0.19400000000000001</v>
      </c>
      <c r="P919" s="17">
        <v>0.24099999999999999</v>
      </c>
      <c r="Q919" s="17">
        <v>0.254</v>
      </c>
      <c r="R919" s="18">
        <v>0.159</v>
      </c>
    </row>
    <row r="920" spans="1:18" ht="16.5">
      <c r="A920" s="19" t="s">
        <v>25</v>
      </c>
      <c r="B920" s="2" t="s">
        <v>31</v>
      </c>
      <c r="C920" s="15">
        <v>2E-3</v>
      </c>
      <c r="D920" s="16"/>
      <c r="E920" s="17"/>
      <c r="F920" s="18">
        <v>3.0000000000000001E-3</v>
      </c>
      <c r="G920" s="16">
        <v>4.0000000000000001E-3</v>
      </c>
      <c r="H920" s="18"/>
      <c r="I920" s="17"/>
      <c r="J920" s="17"/>
      <c r="K920" s="17"/>
      <c r="L920" s="18">
        <v>8.0000000000000002E-3</v>
      </c>
      <c r="M920" s="16"/>
      <c r="N920" s="17">
        <v>5.0000000000000001E-3</v>
      </c>
      <c r="O920" s="18"/>
      <c r="P920" s="17"/>
      <c r="Q920" s="17">
        <v>5.0000000000000001E-3</v>
      </c>
      <c r="R920" s="18"/>
    </row>
    <row r="921" spans="1:18" s="28" customFormat="1" ht="16.5">
      <c r="A921" s="22"/>
      <c r="B921" s="23" t="s">
        <v>32</v>
      </c>
      <c r="C921" s="24">
        <f t="shared" ref="C921:R921" si="47">(C915*1+C916*2+C917*3+C918*4+C919*5)/SUM(C915:C919)</f>
        <v>3.0541082164328657</v>
      </c>
      <c r="D921" s="25">
        <f t="shared" si="47"/>
        <v>2.8159999999999998</v>
      </c>
      <c r="E921" s="26">
        <f t="shared" si="47"/>
        <v>2.9539539539539539</v>
      </c>
      <c r="F921" s="27">
        <f t="shared" si="47"/>
        <v>3.1534603811434301</v>
      </c>
      <c r="G921" s="25">
        <f t="shared" si="47"/>
        <v>3.1626506024096392</v>
      </c>
      <c r="H921" s="27">
        <f t="shared" si="47"/>
        <v>2.9560000000000004</v>
      </c>
      <c r="I921" s="26">
        <f t="shared" si="47"/>
        <v>3.08</v>
      </c>
      <c r="J921" s="26">
        <f t="shared" si="47"/>
        <v>2.9040959040959042</v>
      </c>
      <c r="K921" s="26">
        <f t="shared" si="47"/>
        <v>3.1038961038961035</v>
      </c>
      <c r="L921" s="27">
        <f t="shared" si="47"/>
        <v>3.1522177419354835</v>
      </c>
      <c r="M921" s="25">
        <f t="shared" si="47"/>
        <v>3.1590000000000003</v>
      </c>
      <c r="N921" s="26">
        <f t="shared" si="47"/>
        <v>2.9517102615694166</v>
      </c>
      <c r="O921" s="27">
        <f t="shared" si="47"/>
        <v>3.0339999999999998</v>
      </c>
      <c r="P921" s="26">
        <f t="shared" si="47"/>
        <v>3.0120000000000005</v>
      </c>
      <c r="Q921" s="26">
        <f t="shared" si="47"/>
        <v>3.112676056338028</v>
      </c>
      <c r="R921" s="27">
        <f t="shared" si="47"/>
        <v>2.9910000000000001</v>
      </c>
    </row>
    <row r="922" spans="1:18" ht="16.5">
      <c r="A922" s="19" t="s">
        <v>25</v>
      </c>
      <c r="B922" s="2" t="s">
        <v>25</v>
      </c>
      <c r="C922" s="15"/>
      <c r="D922" s="16"/>
      <c r="E922" s="17"/>
      <c r="F922" s="18"/>
      <c r="G922" s="16"/>
      <c r="H922" s="18"/>
      <c r="I922" s="17"/>
      <c r="J922" s="17"/>
      <c r="K922" s="17"/>
      <c r="L922" s="18"/>
      <c r="M922" s="16"/>
      <c r="N922" s="17"/>
      <c r="O922" s="18"/>
      <c r="P922" s="17"/>
      <c r="Q922" s="17"/>
      <c r="R922" s="18"/>
    </row>
    <row r="923" spans="1:18" ht="66">
      <c r="A923" s="19" t="s">
        <v>282</v>
      </c>
      <c r="B923" s="20" t="s">
        <v>283</v>
      </c>
      <c r="C923" s="15"/>
      <c r="D923" s="16"/>
      <c r="E923" s="17"/>
      <c r="F923" s="18"/>
      <c r="G923" s="16"/>
      <c r="H923" s="18"/>
      <c r="I923" s="17"/>
      <c r="J923" s="17"/>
      <c r="K923" s="17"/>
      <c r="L923" s="18"/>
      <c r="M923" s="16"/>
      <c r="N923" s="17"/>
      <c r="O923" s="18"/>
      <c r="P923" s="17"/>
      <c r="Q923" s="17"/>
      <c r="R923" s="18"/>
    </row>
    <row r="924" spans="1:18" ht="16.5">
      <c r="A924" s="19" t="s">
        <v>25</v>
      </c>
      <c r="B924" s="2" t="s">
        <v>284</v>
      </c>
      <c r="C924" s="15">
        <v>0.17499999999999999</v>
      </c>
      <c r="D924" s="16">
        <v>0.18099999999999999</v>
      </c>
      <c r="E924" s="17">
        <v>0.17599999999999999</v>
      </c>
      <c r="F924" s="18">
        <v>0.17399999999999999</v>
      </c>
      <c r="G924" s="16">
        <v>0.155</v>
      </c>
      <c r="H924" s="18">
        <v>0.19400000000000001</v>
      </c>
      <c r="I924" s="17">
        <v>0.13400000000000001</v>
      </c>
      <c r="J924" s="17">
        <v>0.127</v>
      </c>
      <c r="K924" s="17">
        <v>0.25800000000000001</v>
      </c>
      <c r="L924" s="18">
        <v>0.19800000000000001</v>
      </c>
      <c r="M924" s="16">
        <v>0.18</v>
      </c>
      <c r="N924" s="17">
        <v>0.15</v>
      </c>
      <c r="O924" s="18">
        <v>0.19900000000000001</v>
      </c>
      <c r="P924" s="17">
        <v>0.19400000000000001</v>
      </c>
      <c r="Q924" s="17">
        <v>0.14699999999999999</v>
      </c>
      <c r="R924" s="18">
        <v>0.19400000000000001</v>
      </c>
    </row>
    <row r="925" spans="1:18" ht="16.5">
      <c r="A925" s="19" t="s">
        <v>25</v>
      </c>
      <c r="B925" s="2" t="s">
        <v>155</v>
      </c>
      <c r="C925" s="15">
        <v>3.2000000000000001E-2</v>
      </c>
      <c r="D925" s="16">
        <v>7.3999999999999996E-2</v>
      </c>
      <c r="E925" s="17">
        <v>1.7999999999999999E-2</v>
      </c>
      <c r="F925" s="18">
        <v>3.6999999999999998E-2</v>
      </c>
      <c r="G925" s="16">
        <v>0.04</v>
      </c>
      <c r="H925" s="18">
        <v>2.5000000000000001E-2</v>
      </c>
      <c r="I925" s="17">
        <v>0.04</v>
      </c>
      <c r="J925" s="17">
        <v>2.9000000000000001E-2</v>
      </c>
      <c r="K925" s="17">
        <v>5.0999999999999997E-2</v>
      </c>
      <c r="L925" s="18">
        <v>8.0000000000000002E-3</v>
      </c>
      <c r="M925" s="16">
        <v>4.2000000000000003E-2</v>
      </c>
      <c r="N925" s="17">
        <v>1.6E-2</v>
      </c>
      <c r="O925" s="18">
        <v>3.6999999999999998E-2</v>
      </c>
      <c r="P925" s="17">
        <v>3.3000000000000002E-2</v>
      </c>
      <c r="Q925" s="17">
        <v>0.03</v>
      </c>
      <c r="R925" s="18">
        <v>3.4000000000000002E-2</v>
      </c>
    </row>
    <row r="926" spans="1:18" ht="16.5">
      <c r="A926" s="19" t="s">
        <v>25</v>
      </c>
      <c r="B926" s="2" t="s">
        <v>156</v>
      </c>
      <c r="C926" s="15">
        <v>5.8999999999999997E-2</v>
      </c>
      <c r="D926" s="16">
        <v>5.8000000000000003E-2</v>
      </c>
      <c r="E926" s="17">
        <v>8.2000000000000003E-2</v>
      </c>
      <c r="F926" s="18">
        <v>4.3999999999999997E-2</v>
      </c>
      <c r="G926" s="16">
        <v>5.0999999999999997E-2</v>
      </c>
      <c r="H926" s="18">
        <v>6.6000000000000003E-2</v>
      </c>
      <c r="I926" s="17">
        <v>9.8000000000000004E-2</v>
      </c>
      <c r="J926" s="17">
        <v>0.02</v>
      </c>
      <c r="K926" s="17">
        <v>6.8000000000000005E-2</v>
      </c>
      <c r="L926" s="18">
        <v>5.2999999999999999E-2</v>
      </c>
      <c r="M926" s="16">
        <v>5.5E-2</v>
      </c>
      <c r="N926" s="17">
        <v>8.1000000000000003E-2</v>
      </c>
      <c r="O926" s="18">
        <v>0.04</v>
      </c>
      <c r="P926" s="17">
        <v>5.8000000000000003E-2</v>
      </c>
      <c r="Q926" s="17">
        <v>0.03</v>
      </c>
      <c r="R926" s="18">
        <v>8.3000000000000004E-2</v>
      </c>
    </row>
    <row r="927" spans="1:18" ht="16.5">
      <c r="A927" s="19" t="s">
        <v>25</v>
      </c>
      <c r="B927" s="2" t="s">
        <v>285</v>
      </c>
      <c r="C927" s="15">
        <v>0.23200000000000001</v>
      </c>
      <c r="D927" s="16">
        <v>0.23799999999999999</v>
      </c>
      <c r="E927" s="17">
        <v>0.251</v>
      </c>
      <c r="F927" s="18">
        <v>0.218</v>
      </c>
      <c r="G927" s="16">
        <v>0.22600000000000001</v>
      </c>
      <c r="H927" s="18">
        <v>0.23699999999999999</v>
      </c>
      <c r="I927" s="17">
        <v>0.24099999999999999</v>
      </c>
      <c r="J927" s="17">
        <v>0.311</v>
      </c>
      <c r="K927" s="17">
        <v>0.16500000000000001</v>
      </c>
      <c r="L927" s="18">
        <v>0.19400000000000001</v>
      </c>
      <c r="M927" s="16">
        <v>0.223</v>
      </c>
      <c r="N927" s="17">
        <v>0.20899999999999999</v>
      </c>
      <c r="O927" s="18">
        <v>0.26800000000000002</v>
      </c>
      <c r="P927" s="17">
        <v>0.219</v>
      </c>
      <c r="Q927" s="17">
        <v>0.22900000000000001</v>
      </c>
      <c r="R927" s="18">
        <v>0.24299999999999999</v>
      </c>
    </row>
    <row r="928" spans="1:18" ht="16.5">
      <c r="A928" s="19" t="s">
        <v>25</v>
      </c>
      <c r="B928" s="2" t="s">
        <v>158</v>
      </c>
      <c r="C928" s="15">
        <v>0.38900000000000001</v>
      </c>
      <c r="D928" s="16">
        <v>0.255</v>
      </c>
      <c r="E928" s="17">
        <v>0.38400000000000001</v>
      </c>
      <c r="F928" s="18">
        <v>0.40799999999999997</v>
      </c>
      <c r="G928" s="16">
        <v>0.42299999999999999</v>
      </c>
      <c r="H928" s="18">
        <v>0.35799999999999998</v>
      </c>
      <c r="I928" s="17">
        <v>0.38100000000000001</v>
      </c>
      <c r="J928" s="17">
        <v>0.42499999999999999</v>
      </c>
      <c r="K928" s="17">
        <v>0.35599999999999998</v>
      </c>
      <c r="L928" s="18">
        <v>0.38600000000000001</v>
      </c>
      <c r="M928" s="16">
        <v>0.40300000000000002</v>
      </c>
      <c r="N928" s="17">
        <v>0.42699999999999999</v>
      </c>
      <c r="O928" s="18">
        <v>0.32700000000000001</v>
      </c>
      <c r="P928" s="17">
        <v>0.38500000000000001</v>
      </c>
      <c r="Q928" s="17">
        <v>0.41199999999999998</v>
      </c>
      <c r="R928" s="18">
        <v>0.36199999999999999</v>
      </c>
    </row>
    <row r="929" spans="1:18" ht="16.5">
      <c r="A929" s="19" t="s">
        <v>25</v>
      </c>
      <c r="B929" s="2" t="s">
        <v>159</v>
      </c>
      <c r="C929" s="15">
        <v>0.104</v>
      </c>
      <c r="D929" s="16">
        <v>0.19400000000000001</v>
      </c>
      <c r="E929" s="17">
        <v>7.6999999999999999E-2</v>
      </c>
      <c r="F929" s="18">
        <v>0.111</v>
      </c>
      <c r="G929" s="16">
        <v>0.1</v>
      </c>
      <c r="H929" s="18">
        <v>0.107</v>
      </c>
      <c r="I929" s="17">
        <v>0.107</v>
      </c>
      <c r="J929" s="17">
        <v>7.9000000000000001E-2</v>
      </c>
      <c r="K929" s="17">
        <v>0.10299999999999999</v>
      </c>
      <c r="L929" s="18">
        <v>0.13100000000000001</v>
      </c>
      <c r="M929" s="16">
        <v>8.4000000000000005E-2</v>
      </c>
      <c r="N929" s="17">
        <v>0.11</v>
      </c>
      <c r="O929" s="18">
        <v>0.122</v>
      </c>
      <c r="P929" s="17">
        <v>9.9000000000000005E-2</v>
      </c>
      <c r="Q929" s="17">
        <v>0.13200000000000001</v>
      </c>
      <c r="R929" s="18">
        <v>8.5000000000000006E-2</v>
      </c>
    </row>
    <row r="930" spans="1:18" ht="16.5">
      <c r="A930" s="19" t="s">
        <v>25</v>
      </c>
      <c r="B930" s="2" t="s">
        <v>31</v>
      </c>
      <c r="C930" s="15">
        <v>8.9999999999999993E-3</v>
      </c>
      <c r="D930" s="16"/>
      <c r="E930" s="17">
        <v>1.2999999999999999E-2</v>
      </c>
      <c r="F930" s="18">
        <v>8.0000000000000002E-3</v>
      </c>
      <c r="G930" s="16">
        <v>5.0000000000000001E-3</v>
      </c>
      <c r="H930" s="18">
        <v>1.2999999999999999E-2</v>
      </c>
      <c r="I930" s="17"/>
      <c r="J930" s="17">
        <v>8.9999999999999993E-3</v>
      </c>
      <c r="K930" s="17"/>
      <c r="L930" s="18">
        <v>0.03</v>
      </c>
      <c r="M930" s="16">
        <v>1.2E-2</v>
      </c>
      <c r="N930" s="17">
        <v>8.0000000000000002E-3</v>
      </c>
      <c r="O930" s="18">
        <v>8.0000000000000002E-3</v>
      </c>
      <c r="P930" s="17">
        <v>1.2999999999999999E-2</v>
      </c>
      <c r="Q930" s="17">
        <v>0.02</v>
      </c>
      <c r="R930" s="18"/>
    </row>
    <row r="931" spans="1:18" s="28" customFormat="1" ht="16.5">
      <c r="A931" s="22"/>
      <c r="B931" s="23" t="s">
        <v>32</v>
      </c>
      <c r="C931" s="24">
        <f t="shared" ref="C931:R931" si="48">(C925*1+C926*2+C927*3+C928*4+C929*5)/SUM(C925:C929)</f>
        <v>3.5808823529411771</v>
      </c>
      <c r="D931" s="25">
        <f t="shared" si="48"/>
        <v>3.5335775335775339</v>
      </c>
      <c r="E931" s="26">
        <f t="shared" si="48"/>
        <v>3.5172413793103448</v>
      </c>
      <c r="F931" s="27">
        <f t="shared" si="48"/>
        <v>3.6259168704156486</v>
      </c>
      <c r="G931" s="25">
        <f t="shared" si="48"/>
        <v>3.5857142857142859</v>
      </c>
      <c r="H931" s="27">
        <f t="shared" si="48"/>
        <v>3.5750315258511982</v>
      </c>
      <c r="I931" s="26">
        <f t="shared" si="48"/>
        <v>3.4809688581314884</v>
      </c>
      <c r="J931" s="26">
        <f t="shared" si="48"/>
        <v>3.5844907407407414</v>
      </c>
      <c r="K931" s="26">
        <f t="shared" si="48"/>
        <v>3.5275908479138627</v>
      </c>
      <c r="L931" s="27">
        <f t="shared" si="48"/>
        <v>3.7500000000000004</v>
      </c>
      <c r="M931" s="25">
        <f t="shared" si="48"/>
        <v>3.5353159851301115</v>
      </c>
      <c r="N931" s="26">
        <f t="shared" si="48"/>
        <v>3.6334519572953736</v>
      </c>
      <c r="O931" s="27">
        <f t="shared" si="48"/>
        <v>3.5755667506297226</v>
      </c>
      <c r="P931" s="26">
        <f t="shared" si="48"/>
        <v>3.5780856423173804</v>
      </c>
      <c r="Q931" s="26">
        <f t="shared" si="48"/>
        <v>3.7034813925570225</v>
      </c>
      <c r="R931" s="27">
        <f t="shared" si="48"/>
        <v>3.4721189591078065</v>
      </c>
    </row>
    <row r="932" spans="1:18" ht="16.5">
      <c r="A932" s="19" t="s">
        <v>25</v>
      </c>
      <c r="B932" s="2" t="s">
        <v>25</v>
      </c>
      <c r="C932" s="15"/>
      <c r="D932" s="16"/>
      <c r="E932" s="17"/>
      <c r="F932" s="18"/>
      <c r="G932" s="16"/>
      <c r="H932" s="18"/>
      <c r="I932" s="17"/>
      <c r="J932" s="17"/>
      <c r="K932" s="17"/>
      <c r="L932" s="18"/>
      <c r="M932" s="16"/>
      <c r="N932" s="17"/>
      <c r="O932" s="18"/>
      <c r="P932" s="17"/>
      <c r="Q932" s="17"/>
      <c r="R932" s="18"/>
    </row>
    <row r="933" spans="1:18" ht="66">
      <c r="A933" s="19" t="s">
        <v>286</v>
      </c>
      <c r="B933" s="20" t="s">
        <v>287</v>
      </c>
      <c r="C933" s="15"/>
      <c r="D933" s="16"/>
      <c r="E933" s="17"/>
      <c r="F933" s="18"/>
      <c r="G933" s="16"/>
      <c r="H933" s="18"/>
      <c r="I933" s="17"/>
      <c r="J933" s="17"/>
      <c r="K933" s="17"/>
      <c r="L933" s="18"/>
      <c r="M933" s="16"/>
      <c r="N933" s="17"/>
      <c r="O933" s="18"/>
      <c r="P933" s="17"/>
      <c r="Q933" s="17"/>
      <c r="R933" s="18"/>
    </row>
    <row r="934" spans="1:18" ht="16.5">
      <c r="A934" s="19" t="s">
        <v>25</v>
      </c>
      <c r="B934" s="2" t="s">
        <v>284</v>
      </c>
      <c r="C934" s="15">
        <v>0.127</v>
      </c>
      <c r="D934" s="16">
        <v>0.121</v>
      </c>
      <c r="E934" s="17">
        <v>0.121</v>
      </c>
      <c r="F934" s="18">
        <v>0.13200000000000001</v>
      </c>
      <c r="G934" s="16">
        <v>0.128</v>
      </c>
      <c r="H934" s="18">
        <v>0.126</v>
      </c>
      <c r="I934" s="17">
        <v>9.0999999999999998E-2</v>
      </c>
      <c r="J934" s="17">
        <v>0.14699999999999999</v>
      </c>
      <c r="K934" s="17">
        <v>0.11799999999999999</v>
      </c>
      <c r="L934" s="18">
        <v>0.153</v>
      </c>
      <c r="M934" s="16">
        <v>0.16300000000000001</v>
      </c>
      <c r="N934" s="17">
        <v>0.11899999999999999</v>
      </c>
      <c r="O934" s="18">
        <v>9.1999999999999998E-2</v>
      </c>
      <c r="P934" s="17">
        <v>0.22900000000000001</v>
      </c>
      <c r="Q934" s="17">
        <v>0.106</v>
      </c>
      <c r="R934" s="18">
        <v>0.09</v>
      </c>
    </row>
    <row r="935" spans="1:18" ht="16.5">
      <c r="A935" s="19" t="s">
        <v>25</v>
      </c>
      <c r="B935" s="2" t="s">
        <v>155</v>
      </c>
      <c r="C935" s="15">
        <v>1.7999999999999999E-2</v>
      </c>
      <c r="D935" s="16">
        <v>7.5999999999999998E-2</v>
      </c>
      <c r="E935" s="17">
        <v>0.02</v>
      </c>
      <c r="F935" s="18">
        <v>8.9999999999999993E-3</v>
      </c>
      <c r="G935" s="16">
        <v>1.7000000000000001E-2</v>
      </c>
      <c r="H935" s="18">
        <v>1.9E-2</v>
      </c>
      <c r="I935" s="17">
        <v>2.4E-2</v>
      </c>
      <c r="J935" s="17">
        <v>0.02</v>
      </c>
      <c r="K935" s="17">
        <v>2.5999999999999999E-2</v>
      </c>
      <c r="L935" s="18"/>
      <c r="M935" s="16">
        <v>2.5000000000000001E-2</v>
      </c>
      <c r="N935" s="17"/>
      <c r="O935" s="18">
        <v>0.03</v>
      </c>
      <c r="P935" s="17">
        <v>2.3E-2</v>
      </c>
      <c r="Q935" s="17">
        <v>3.1E-2</v>
      </c>
      <c r="R935" s="18">
        <v>7.0000000000000001E-3</v>
      </c>
    </row>
    <row r="936" spans="1:18" ht="16.5">
      <c r="A936" s="19" t="s">
        <v>25</v>
      </c>
      <c r="B936" s="2" t="s">
        <v>156</v>
      </c>
      <c r="C936" s="15">
        <v>3.2000000000000001E-2</v>
      </c>
      <c r="D936" s="16">
        <v>2.8000000000000001E-2</v>
      </c>
      <c r="E936" s="17">
        <v>4.2000000000000003E-2</v>
      </c>
      <c r="F936" s="18">
        <v>2.5999999999999999E-2</v>
      </c>
      <c r="G936" s="16">
        <v>3.3000000000000002E-2</v>
      </c>
      <c r="H936" s="18">
        <v>3.1E-2</v>
      </c>
      <c r="I936" s="17">
        <v>4.5999999999999999E-2</v>
      </c>
      <c r="J936" s="17">
        <v>3.6999999999999998E-2</v>
      </c>
      <c r="K936" s="17">
        <v>1.7000000000000001E-2</v>
      </c>
      <c r="L936" s="18">
        <v>2.5000000000000001E-2</v>
      </c>
      <c r="M936" s="16">
        <v>0.03</v>
      </c>
      <c r="N936" s="17">
        <v>1.7999999999999999E-2</v>
      </c>
      <c r="O936" s="18">
        <v>5.1999999999999998E-2</v>
      </c>
      <c r="P936" s="17">
        <v>3.4000000000000002E-2</v>
      </c>
      <c r="Q936" s="17">
        <v>2.5999999999999999E-2</v>
      </c>
      <c r="R936" s="18">
        <v>3.6999999999999998E-2</v>
      </c>
    </row>
    <row r="937" spans="1:18" ht="16.5">
      <c r="A937" s="19" t="s">
        <v>25</v>
      </c>
      <c r="B937" s="2" t="s">
        <v>285</v>
      </c>
      <c r="C937" s="15">
        <v>0.188</v>
      </c>
      <c r="D937" s="16">
        <v>0.112</v>
      </c>
      <c r="E937" s="17">
        <v>0.17100000000000001</v>
      </c>
      <c r="F937" s="18">
        <v>0.20899999999999999</v>
      </c>
      <c r="G937" s="16">
        <v>0.20399999999999999</v>
      </c>
      <c r="H937" s="18">
        <v>0.17299999999999999</v>
      </c>
      <c r="I937" s="17">
        <v>0.25600000000000001</v>
      </c>
      <c r="J937" s="17">
        <v>0.16200000000000001</v>
      </c>
      <c r="K937" s="17">
        <v>0.182</v>
      </c>
      <c r="L937" s="18">
        <v>0.14699999999999999</v>
      </c>
      <c r="M937" s="16">
        <v>0.124</v>
      </c>
      <c r="N937" s="17">
        <v>0.20499999999999999</v>
      </c>
      <c r="O937" s="18">
        <v>0.248</v>
      </c>
      <c r="P937" s="17">
        <v>0.10299999999999999</v>
      </c>
      <c r="Q937" s="17">
        <v>0.159</v>
      </c>
      <c r="R937" s="18">
        <v>0.245</v>
      </c>
    </row>
    <row r="938" spans="1:18" ht="16.5">
      <c r="A938" s="19" t="s">
        <v>25</v>
      </c>
      <c r="B938" s="2" t="s">
        <v>158</v>
      </c>
      <c r="C938" s="15">
        <v>0.48899999999999999</v>
      </c>
      <c r="D938" s="16">
        <v>0.497</v>
      </c>
      <c r="E938" s="17">
        <v>0.50900000000000001</v>
      </c>
      <c r="F938" s="18">
        <v>0.47399999999999998</v>
      </c>
      <c r="G938" s="16">
        <v>0.47599999999999998</v>
      </c>
      <c r="H938" s="18">
        <v>0.5</v>
      </c>
      <c r="I938" s="17">
        <v>0.52200000000000002</v>
      </c>
      <c r="J938" s="17">
        <v>0.53500000000000003</v>
      </c>
      <c r="K938" s="17">
        <v>0.46899999999999997</v>
      </c>
      <c r="L938" s="18">
        <v>0.41399999999999998</v>
      </c>
      <c r="M938" s="16">
        <v>0.50900000000000001</v>
      </c>
      <c r="N938" s="17">
        <v>0.51</v>
      </c>
      <c r="O938" s="18">
        <v>0.439</v>
      </c>
      <c r="P938" s="17">
        <v>0.48799999999999999</v>
      </c>
      <c r="Q938" s="17">
        <v>0.51400000000000001</v>
      </c>
      <c r="R938" s="18">
        <v>0.47799999999999998</v>
      </c>
    </row>
    <row r="939" spans="1:18" ht="16.5">
      <c r="A939" s="19" t="s">
        <v>25</v>
      </c>
      <c r="B939" s="2" t="s">
        <v>159</v>
      </c>
      <c r="C939" s="15">
        <v>0.13500000000000001</v>
      </c>
      <c r="D939" s="16">
        <v>0.13700000000000001</v>
      </c>
      <c r="E939" s="17">
        <v>0.126</v>
      </c>
      <c r="F939" s="18">
        <v>0.14099999999999999</v>
      </c>
      <c r="G939" s="16">
        <v>0.126</v>
      </c>
      <c r="H939" s="18">
        <v>0.14399999999999999</v>
      </c>
      <c r="I939" s="17">
        <v>0.06</v>
      </c>
      <c r="J939" s="17">
        <v>0.08</v>
      </c>
      <c r="K939" s="17">
        <v>0.17100000000000001</v>
      </c>
      <c r="L939" s="18">
        <v>0.253</v>
      </c>
      <c r="M939" s="16">
        <v>0.13900000000000001</v>
      </c>
      <c r="N939" s="17">
        <v>0.13500000000000001</v>
      </c>
      <c r="O939" s="18">
        <v>0.13100000000000001</v>
      </c>
      <c r="P939" s="17">
        <v>8.5999999999999993E-2</v>
      </c>
      <c r="Q939" s="17">
        <v>0.158</v>
      </c>
      <c r="R939" s="18">
        <v>0.13800000000000001</v>
      </c>
    </row>
    <row r="940" spans="1:18" ht="16.5">
      <c r="A940" s="19" t="s">
        <v>25</v>
      </c>
      <c r="B940" s="2" t="s">
        <v>31</v>
      </c>
      <c r="C940" s="15">
        <v>1.0999999999999999E-2</v>
      </c>
      <c r="D940" s="16">
        <v>0.03</v>
      </c>
      <c r="E940" s="17">
        <v>1.2E-2</v>
      </c>
      <c r="F940" s="18">
        <v>8.0000000000000002E-3</v>
      </c>
      <c r="G940" s="16">
        <v>1.4999999999999999E-2</v>
      </c>
      <c r="H940" s="18">
        <v>8.0000000000000002E-3</v>
      </c>
      <c r="I940" s="17"/>
      <c r="J940" s="17">
        <v>1.9E-2</v>
      </c>
      <c r="K940" s="17">
        <v>1.7999999999999999E-2</v>
      </c>
      <c r="L940" s="18">
        <v>8.0000000000000002E-3</v>
      </c>
      <c r="M940" s="16">
        <v>0.01</v>
      </c>
      <c r="N940" s="17">
        <v>1.4E-2</v>
      </c>
      <c r="O940" s="18">
        <v>8.9999999999999993E-3</v>
      </c>
      <c r="P940" s="17">
        <v>3.6999999999999998E-2</v>
      </c>
      <c r="Q940" s="17">
        <v>6.0000000000000001E-3</v>
      </c>
      <c r="R940" s="18">
        <v>6.0000000000000001E-3</v>
      </c>
    </row>
    <row r="941" spans="1:18" s="28" customFormat="1" ht="16.5">
      <c r="A941" s="22"/>
      <c r="B941" s="23" t="s">
        <v>32</v>
      </c>
      <c r="C941" s="24">
        <f t="shared" ref="C941:R941" si="49">(C935*1+C936*2+C937*3+C938*4+C939*5)/SUM(C935:C939)</f>
        <v>3.8016241299303948</v>
      </c>
      <c r="D941" s="25">
        <f t="shared" si="49"/>
        <v>3.6952941176470588</v>
      </c>
      <c r="E941" s="26">
        <f t="shared" si="49"/>
        <v>3.782258064516129</v>
      </c>
      <c r="F941" s="27">
        <f t="shared" si="49"/>
        <v>3.8288707799767168</v>
      </c>
      <c r="G941" s="25">
        <f t="shared" si="49"/>
        <v>3.7721962616822426</v>
      </c>
      <c r="H941" s="27">
        <f t="shared" si="49"/>
        <v>3.8292964244521333</v>
      </c>
      <c r="I941" s="26">
        <f t="shared" si="49"/>
        <v>3.603524229074889</v>
      </c>
      <c r="J941" s="26">
        <f t="shared" si="49"/>
        <v>3.7410071942446046</v>
      </c>
      <c r="K941" s="26">
        <f t="shared" si="49"/>
        <v>3.8578034682080928</v>
      </c>
      <c r="L941" s="27">
        <f t="shared" si="49"/>
        <v>4.066746126340882</v>
      </c>
      <c r="M941" s="25">
        <f t="shared" si="49"/>
        <v>3.8548972188633615</v>
      </c>
      <c r="N941" s="26">
        <f t="shared" si="49"/>
        <v>3.8778801843317967</v>
      </c>
      <c r="O941" s="27">
        <f t="shared" si="49"/>
        <v>3.6544444444444446</v>
      </c>
      <c r="P941" s="26">
        <f t="shared" si="49"/>
        <v>3.7901907356948228</v>
      </c>
      <c r="Q941" s="26">
        <f t="shared" si="49"/>
        <v>3.8355855855855858</v>
      </c>
      <c r="R941" s="27">
        <f t="shared" si="49"/>
        <v>3.7767955801104973</v>
      </c>
    </row>
    <row r="942" spans="1:18" ht="16.5">
      <c r="A942" s="19" t="s">
        <v>25</v>
      </c>
      <c r="B942" s="2" t="s">
        <v>25</v>
      </c>
      <c r="C942" s="15"/>
      <c r="D942" s="16"/>
      <c r="E942" s="17"/>
      <c r="F942" s="18"/>
      <c r="G942" s="16"/>
      <c r="H942" s="18"/>
      <c r="I942" s="17"/>
      <c r="J942" s="17"/>
      <c r="K942" s="17"/>
      <c r="L942" s="18"/>
      <c r="M942" s="16"/>
      <c r="N942" s="17"/>
      <c r="O942" s="18"/>
      <c r="P942" s="17"/>
      <c r="Q942" s="17"/>
      <c r="R942" s="18"/>
    </row>
    <row r="943" spans="1:18" ht="66">
      <c r="A943" s="19" t="s">
        <v>288</v>
      </c>
      <c r="B943" s="20" t="s">
        <v>289</v>
      </c>
      <c r="C943" s="15"/>
      <c r="D943" s="16"/>
      <c r="E943" s="17"/>
      <c r="F943" s="18"/>
      <c r="G943" s="16"/>
      <c r="H943" s="18"/>
      <c r="I943" s="17"/>
      <c r="J943" s="17"/>
      <c r="K943" s="17"/>
      <c r="L943" s="18"/>
      <c r="M943" s="16"/>
      <c r="N943" s="17"/>
      <c r="O943" s="18"/>
      <c r="P943" s="17"/>
      <c r="Q943" s="17"/>
      <c r="R943" s="18"/>
    </row>
    <row r="944" spans="1:18" ht="16.5">
      <c r="A944" s="19" t="s">
        <v>25</v>
      </c>
      <c r="B944" s="2" t="s">
        <v>284</v>
      </c>
      <c r="C944" s="15">
        <v>0.23499999999999999</v>
      </c>
      <c r="D944" s="16">
        <v>0.32600000000000001</v>
      </c>
      <c r="E944" s="17">
        <v>0.26500000000000001</v>
      </c>
      <c r="F944" s="18">
        <v>0.20300000000000001</v>
      </c>
      <c r="G944" s="16">
        <v>0.20699999999999999</v>
      </c>
      <c r="H944" s="18">
        <v>0.26</v>
      </c>
      <c r="I944" s="17">
        <v>0.14899999999999999</v>
      </c>
      <c r="J944" s="17">
        <v>0.19500000000000001</v>
      </c>
      <c r="K944" s="17">
        <v>0.34200000000000003</v>
      </c>
      <c r="L944" s="18">
        <v>0.27300000000000002</v>
      </c>
      <c r="M944" s="16">
        <v>0.25600000000000001</v>
      </c>
      <c r="N944" s="17">
        <v>0.189</v>
      </c>
      <c r="O944" s="18">
        <v>0.26100000000000001</v>
      </c>
      <c r="P944" s="17">
        <v>0.315</v>
      </c>
      <c r="Q944" s="17">
        <v>0.20399999999999999</v>
      </c>
      <c r="R944" s="18">
        <v>0.223</v>
      </c>
    </row>
    <row r="945" spans="1:18" ht="16.5">
      <c r="A945" s="19" t="s">
        <v>25</v>
      </c>
      <c r="B945" s="2" t="s">
        <v>155</v>
      </c>
      <c r="C945" s="15">
        <v>1.4E-2</v>
      </c>
      <c r="D945" s="16"/>
      <c r="E945" s="17">
        <v>5.0000000000000001E-3</v>
      </c>
      <c r="F945" s="18">
        <v>2.1000000000000001E-2</v>
      </c>
      <c r="G945" s="16">
        <v>0.02</v>
      </c>
      <c r="H945" s="18">
        <v>8.0000000000000002E-3</v>
      </c>
      <c r="I945" s="17">
        <v>1.2E-2</v>
      </c>
      <c r="J945" s="17">
        <v>8.9999999999999993E-3</v>
      </c>
      <c r="K945" s="17">
        <v>2.5999999999999999E-2</v>
      </c>
      <c r="L945" s="18">
        <v>8.0000000000000002E-3</v>
      </c>
      <c r="M945" s="16">
        <v>2.1000000000000001E-2</v>
      </c>
      <c r="N945" s="17">
        <v>8.0000000000000002E-3</v>
      </c>
      <c r="O945" s="18">
        <v>1.0999999999999999E-2</v>
      </c>
      <c r="P945" s="17">
        <v>3.3000000000000002E-2</v>
      </c>
      <c r="Q945" s="17">
        <v>6.0000000000000001E-3</v>
      </c>
      <c r="R945" s="18">
        <v>1.2E-2</v>
      </c>
    </row>
    <row r="946" spans="1:18" ht="16.5">
      <c r="A946" s="19" t="s">
        <v>25</v>
      </c>
      <c r="B946" s="2" t="s">
        <v>156</v>
      </c>
      <c r="C946" s="15">
        <v>4.7E-2</v>
      </c>
      <c r="D946" s="16">
        <v>0.104</v>
      </c>
      <c r="E946" s="17">
        <v>3.5000000000000003E-2</v>
      </c>
      <c r="F946" s="18">
        <v>4.8000000000000001E-2</v>
      </c>
      <c r="G946" s="16">
        <v>0.04</v>
      </c>
      <c r="H946" s="18">
        <v>5.2999999999999999E-2</v>
      </c>
      <c r="I946" s="17">
        <v>8.5999999999999993E-2</v>
      </c>
      <c r="J946" s="17">
        <v>3.9E-2</v>
      </c>
      <c r="K946" s="17">
        <v>5.8999999999999997E-2</v>
      </c>
      <c r="L946" s="18"/>
      <c r="M946" s="16">
        <v>3.4000000000000002E-2</v>
      </c>
      <c r="N946" s="17">
        <v>3.3000000000000002E-2</v>
      </c>
      <c r="O946" s="18">
        <v>0.08</v>
      </c>
      <c r="P946" s="17">
        <v>1.0999999999999999E-2</v>
      </c>
      <c r="Q946" s="17">
        <v>3.5000000000000003E-2</v>
      </c>
      <c r="R946" s="18">
        <v>7.0999999999999994E-2</v>
      </c>
    </row>
    <row r="947" spans="1:18" ht="16.5">
      <c r="A947" s="19" t="s">
        <v>25</v>
      </c>
      <c r="B947" s="2" t="s">
        <v>285</v>
      </c>
      <c r="C947" s="15">
        <v>0.17499999999999999</v>
      </c>
      <c r="D947" s="16">
        <v>0.13</v>
      </c>
      <c r="E947" s="17">
        <v>0.19500000000000001</v>
      </c>
      <c r="F947" s="18">
        <v>0.16700000000000001</v>
      </c>
      <c r="G947" s="16">
        <v>0.186</v>
      </c>
      <c r="H947" s="18">
        <v>0.16600000000000001</v>
      </c>
      <c r="I947" s="17">
        <v>0.247</v>
      </c>
      <c r="J947" s="17">
        <v>0.153</v>
      </c>
      <c r="K947" s="17">
        <v>0.128</v>
      </c>
      <c r="L947" s="18">
        <v>0.16700000000000001</v>
      </c>
      <c r="M947" s="16">
        <v>0.17199999999999999</v>
      </c>
      <c r="N947" s="17">
        <v>0.17</v>
      </c>
      <c r="O947" s="18">
        <v>0.186</v>
      </c>
      <c r="P947" s="17">
        <v>0.15</v>
      </c>
      <c r="Q947" s="17">
        <v>0.187</v>
      </c>
      <c r="R947" s="18">
        <v>0.17899999999999999</v>
      </c>
    </row>
    <row r="948" spans="1:18" ht="16.5">
      <c r="A948" s="19" t="s">
        <v>25</v>
      </c>
      <c r="B948" s="2" t="s">
        <v>158</v>
      </c>
      <c r="C948" s="15">
        <v>0.36899999999999999</v>
      </c>
      <c r="D948" s="16">
        <v>0.28000000000000003</v>
      </c>
      <c r="E948" s="17">
        <v>0.378</v>
      </c>
      <c r="F948" s="18">
        <v>0.374</v>
      </c>
      <c r="G948" s="16">
        <v>0.40899999999999997</v>
      </c>
      <c r="H948" s="18">
        <v>0.33300000000000002</v>
      </c>
      <c r="I948" s="17">
        <v>0.32800000000000001</v>
      </c>
      <c r="J948" s="17">
        <v>0.45700000000000002</v>
      </c>
      <c r="K948" s="17">
        <v>0.32300000000000001</v>
      </c>
      <c r="L948" s="18">
        <v>0.35699999999999998</v>
      </c>
      <c r="M948" s="16">
        <v>0.35799999999999998</v>
      </c>
      <c r="N948" s="17">
        <v>0.42699999999999999</v>
      </c>
      <c r="O948" s="18">
        <v>0.318</v>
      </c>
      <c r="P948" s="17">
        <v>0.39500000000000002</v>
      </c>
      <c r="Q948" s="17">
        <v>0.39700000000000002</v>
      </c>
      <c r="R948" s="18">
        <v>0.33600000000000002</v>
      </c>
    </row>
    <row r="949" spans="1:18" ht="16.5">
      <c r="A949" s="19" t="s">
        <v>25</v>
      </c>
      <c r="B949" s="2" t="s">
        <v>159</v>
      </c>
      <c r="C949" s="15">
        <v>0.13700000000000001</v>
      </c>
      <c r="D949" s="16">
        <v>0.16</v>
      </c>
      <c r="E949" s="17">
        <v>9.2999999999999999E-2</v>
      </c>
      <c r="F949" s="18">
        <v>0.16500000000000001</v>
      </c>
      <c r="G949" s="16">
        <v>0.126</v>
      </c>
      <c r="H949" s="18">
        <v>0.14799999999999999</v>
      </c>
      <c r="I949" s="17">
        <v>0.17699999999999999</v>
      </c>
      <c r="J949" s="17">
        <v>0.11700000000000001</v>
      </c>
      <c r="K949" s="17">
        <v>0.104</v>
      </c>
      <c r="L949" s="18">
        <v>0.151</v>
      </c>
      <c r="M949" s="16">
        <v>0.13700000000000001</v>
      </c>
      <c r="N949" s="17">
        <v>0.152</v>
      </c>
      <c r="O949" s="18">
        <v>0.122</v>
      </c>
      <c r="P949" s="17">
        <v>8.5999999999999993E-2</v>
      </c>
      <c r="Q949" s="17">
        <v>0.157</v>
      </c>
      <c r="R949" s="18">
        <v>0.14399999999999999</v>
      </c>
    </row>
    <row r="950" spans="1:18" ht="16.5">
      <c r="A950" s="19" t="s">
        <v>25</v>
      </c>
      <c r="B950" s="2" t="s">
        <v>31</v>
      </c>
      <c r="C950" s="15">
        <v>2.3E-2</v>
      </c>
      <c r="D950" s="16"/>
      <c r="E950" s="17">
        <v>2.8000000000000001E-2</v>
      </c>
      <c r="F950" s="18">
        <v>2.1999999999999999E-2</v>
      </c>
      <c r="G950" s="16">
        <v>1.2999999999999999E-2</v>
      </c>
      <c r="H950" s="18">
        <v>3.1E-2</v>
      </c>
      <c r="I950" s="17"/>
      <c r="J950" s="17">
        <v>0.03</v>
      </c>
      <c r="K950" s="17">
        <v>1.7999999999999999E-2</v>
      </c>
      <c r="L950" s="18">
        <v>4.4999999999999998E-2</v>
      </c>
      <c r="M950" s="16">
        <v>2.3E-2</v>
      </c>
      <c r="N950" s="17">
        <v>2.1999999999999999E-2</v>
      </c>
      <c r="O950" s="18">
        <v>2.3E-2</v>
      </c>
      <c r="P950" s="17">
        <v>0.01</v>
      </c>
      <c r="Q950" s="17">
        <v>1.4E-2</v>
      </c>
      <c r="R950" s="18">
        <v>3.4000000000000002E-2</v>
      </c>
    </row>
    <row r="951" spans="1:18" s="28" customFormat="1" ht="16.5">
      <c r="A951" s="22"/>
      <c r="B951" s="23" t="s">
        <v>32</v>
      </c>
      <c r="C951" s="24">
        <f t="shared" ref="C951:R951" si="50">(C945*1+C946*2+C947*3+C948*4+C949*5)/SUM(C945:C949)</f>
        <v>3.7654986522911051</v>
      </c>
      <c r="D951" s="25">
        <f t="shared" si="50"/>
        <v>3.7359050445103854</v>
      </c>
      <c r="E951" s="26">
        <f t="shared" si="50"/>
        <v>3.7351274787535407</v>
      </c>
      <c r="F951" s="27">
        <f t="shared" si="50"/>
        <v>3.7922580645161288</v>
      </c>
      <c r="G951" s="25">
        <f t="shared" si="50"/>
        <v>3.7439180537772083</v>
      </c>
      <c r="H951" s="27">
        <f t="shared" si="50"/>
        <v>3.7909604519774009</v>
      </c>
      <c r="I951" s="26">
        <f t="shared" si="50"/>
        <v>3.6729411764705877</v>
      </c>
      <c r="J951" s="26">
        <f t="shared" si="50"/>
        <v>3.8180645161290321</v>
      </c>
      <c r="K951" s="26">
        <f t="shared" si="50"/>
        <v>3.6562499999999996</v>
      </c>
      <c r="L951" s="27">
        <f t="shared" si="50"/>
        <v>3.9414348462664708</v>
      </c>
      <c r="M951" s="25">
        <f t="shared" si="50"/>
        <v>3.770083102493075</v>
      </c>
      <c r="N951" s="26">
        <f t="shared" si="50"/>
        <v>3.8632911392405056</v>
      </c>
      <c r="O951" s="27">
        <f t="shared" si="50"/>
        <v>3.641562064156207</v>
      </c>
      <c r="P951" s="26">
        <f t="shared" si="50"/>
        <v>3.7259259259259259</v>
      </c>
      <c r="Q951" s="26">
        <f t="shared" si="50"/>
        <v>3.8491048593350383</v>
      </c>
      <c r="R951" s="27">
        <f t="shared" si="50"/>
        <v>3.7129380053908347</v>
      </c>
    </row>
    <row r="952" spans="1:18" ht="16.5">
      <c r="A952" s="19" t="s">
        <v>25</v>
      </c>
      <c r="B952" s="2" t="s">
        <v>25</v>
      </c>
      <c r="C952" s="15"/>
      <c r="D952" s="16"/>
      <c r="E952" s="17"/>
      <c r="F952" s="18"/>
      <c r="G952" s="16"/>
      <c r="H952" s="18"/>
      <c r="I952" s="17"/>
      <c r="J952" s="17"/>
      <c r="K952" s="17"/>
      <c r="L952" s="18"/>
      <c r="M952" s="16"/>
      <c r="N952" s="17"/>
      <c r="O952" s="18"/>
      <c r="P952" s="17"/>
      <c r="Q952" s="17"/>
      <c r="R952" s="18"/>
    </row>
    <row r="953" spans="1:18" ht="66">
      <c r="A953" s="19" t="s">
        <v>290</v>
      </c>
      <c r="B953" s="20" t="s">
        <v>291</v>
      </c>
      <c r="C953" s="15"/>
      <c r="D953" s="16"/>
      <c r="E953" s="17"/>
      <c r="F953" s="18"/>
      <c r="G953" s="16"/>
      <c r="H953" s="18"/>
      <c r="I953" s="17"/>
      <c r="J953" s="17"/>
      <c r="K953" s="17"/>
      <c r="L953" s="18"/>
      <c r="M953" s="16"/>
      <c r="N953" s="17"/>
      <c r="O953" s="18"/>
      <c r="P953" s="17"/>
      <c r="Q953" s="17"/>
      <c r="R953" s="18"/>
    </row>
    <row r="954" spans="1:18" ht="16.5">
      <c r="A954" s="19" t="s">
        <v>25</v>
      </c>
      <c r="B954" s="2" t="s">
        <v>284</v>
      </c>
      <c r="C954" s="15">
        <v>0.432</v>
      </c>
      <c r="D954" s="16">
        <v>0.38500000000000001</v>
      </c>
      <c r="E954" s="17">
        <v>0.48099999999999998</v>
      </c>
      <c r="F954" s="18">
        <v>0.40400000000000003</v>
      </c>
      <c r="G954" s="16">
        <v>0.42599999999999999</v>
      </c>
      <c r="H954" s="18">
        <v>0.437</v>
      </c>
      <c r="I954" s="17">
        <v>0.40500000000000003</v>
      </c>
      <c r="J954" s="17">
        <v>0.35899999999999999</v>
      </c>
      <c r="K954" s="17">
        <v>0.497</v>
      </c>
      <c r="L954" s="18">
        <v>0.48399999999999999</v>
      </c>
      <c r="M954" s="16">
        <v>0.47799999999999998</v>
      </c>
      <c r="N954" s="17">
        <v>0.38400000000000001</v>
      </c>
      <c r="O954" s="18">
        <v>0.42799999999999999</v>
      </c>
      <c r="P954" s="17">
        <v>0.53700000000000003</v>
      </c>
      <c r="Q954" s="17">
        <v>0.34200000000000003</v>
      </c>
      <c r="R954" s="18">
        <v>0.45100000000000001</v>
      </c>
    </row>
    <row r="955" spans="1:18" ht="16.5">
      <c r="A955" s="19" t="s">
        <v>25</v>
      </c>
      <c r="B955" s="2" t="s">
        <v>155</v>
      </c>
      <c r="C955" s="15">
        <v>4.2999999999999997E-2</v>
      </c>
      <c r="D955" s="16">
        <v>0.06</v>
      </c>
      <c r="E955" s="17">
        <v>4.1000000000000002E-2</v>
      </c>
      <c r="F955" s="18">
        <v>4.2000000000000003E-2</v>
      </c>
      <c r="G955" s="16">
        <v>6.2E-2</v>
      </c>
      <c r="H955" s="18">
        <v>2.5000000000000001E-2</v>
      </c>
      <c r="I955" s="17">
        <v>0.04</v>
      </c>
      <c r="J955" s="17">
        <v>4.7E-2</v>
      </c>
      <c r="K955" s="17">
        <v>3.3000000000000002E-2</v>
      </c>
      <c r="L955" s="18">
        <v>5.0999999999999997E-2</v>
      </c>
      <c r="M955" s="16">
        <v>3.4000000000000002E-2</v>
      </c>
      <c r="N955" s="17">
        <v>3.1E-2</v>
      </c>
      <c r="O955" s="18">
        <v>6.8000000000000005E-2</v>
      </c>
      <c r="P955" s="17">
        <v>0.05</v>
      </c>
      <c r="Q955" s="17">
        <v>3.7999999999999999E-2</v>
      </c>
      <c r="R955" s="18">
        <v>4.4999999999999998E-2</v>
      </c>
    </row>
    <row r="956" spans="1:18" ht="16.5">
      <c r="A956" s="19" t="s">
        <v>25</v>
      </c>
      <c r="B956" s="2" t="s">
        <v>156</v>
      </c>
      <c r="C956" s="15">
        <v>2.7E-2</v>
      </c>
      <c r="D956" s="16">
        <v>7.5999999999999998E-2</v>
      </c>
      <c r="E956" s="17">
        <v>2.5000000000000001E-2</v>
      </c>
      <c r="F956" s="18">
        <v>2.3E-2</v>
      </c>
      <c r="G956" s="16">
        <v>2.7E-2</v>
      </c>
      <c r="H956" s="18">
        <v>2.8000000000000001E-2</v>
      </c>
      <c r="I956" s="17">
        <v>0.04</v>
      </c>
      <c r="J956" s="17">
        <v>8.9999999999999993E-3</v>
      </c>
      <c r="K956" s="17">
        <v>3.5000000000000003E-2</v>
      </c>
      <c r="L956" s="18">
        <v>2.7E-2</v>
      </c>
      <c r="M956" s="16">
        <v>1.7000000000000001E-2</v>
      </c>
      <c r="N956" s="17">
        <v>2.4E-2</v>
      </c>
      <c r="O956" s="18">
        <v>4.2999999999999997E-2</v>
      </c>
      <c r="P956" s="17">
        <v>1.2E-2</v>
      </c>
      <c r="Q956" s="17">
        <v>2.8000000000000001E-2</v>
      </c>
      <c r="R956" s="18">
        <v>3.3000000000000002E-2</v>
      </c>
    </row>
    <row r="957" spans="1:18" ht="16.5">
      <c r="A957" s="19" t="s">
        <v>25</v>
      </c>
      <c r="B957" s="2" t="s">
        <v>285</v>
      </c>
      <c r="C957" s="15">
        <v>9.9000000000000005E-2</v>
      </c>
      <c r="D957" s="16">
        <v>7.5999999999999998E-2</v>
      </c>
      <c r="E957" s="17">
        <v>0.11600000000000001</v>
      </c>
      <c r="F957" s="18">
        <v>0.09</v>
      </c>
      <c r="G957" s="16">
        <v>8.7999999999999995E-2</v>
      </c>
      <c r="H957" s="18">
        <v>0.108</v>
      </c>
      <c r="I957" s="17">
        <v>9.8000000000000004E-2</v>
      </c>
      <c r="J957" s="17">
        <v>0.11700000000000001</v>
      </c>
      <c r="K957" s="17">
        <v>0.111</v>
      </c>
      <c r="L957" s="18">
        <v>6.5000000000000002E-2</v>
      </c>
      <c r="M957" s="16">
        <v>6.7000000000000004E-2</v>
      </c>
      <c r="N957" s="17">
        <v>0.13</v>
      </c>
      <c r="O957" s="18">
        <v>0.10199999999999999</v>
      </c>
      <c r="P957" s="17">
        <v>5.8000000000000003E-2</v>
      </c>
      <c r="Q957" s="17">
        <v>0.13100000000000001</v>
      </c>
      <c r="R957" s="18">
        <v>9.0999999999999998E-2</v>
      </c>
    </row>
    <row r="958" spans="1:18" ht="16.5">
      <c r="A958" s="19" t="s">
        <v>25</v>
      </c>
      <c r="B958" s="2" t="s">
        <v>158</v>
      </c>
      <c r="C958" s="15">
        <v>0.27</v>
      </c>
      <c r="D958" s="16">
        <v>0.23100000000000001</v>
      </c>
      <c r="E958" s="17">
        <v>0.24399999999999999</v>
      </c>
      <c r="F958" s="18">
        <v>0.29399999999999998</v>
      </c>
      <c r="G958" s="16">
        <v>0.26800000000000002</v>
      </c>
      <c r="H958" s="18">
        <v>0.27200000000000002</v>
      </c>
      <c r="I958" s="17">
        <v>0.27800000000000002</v>
      </c>
      <c r="J958" s="17">
        <v>0.36899999999999999</v>
      </c>
      <c r="K958" s="17">
        <v>0.19500000000000001</v>
      </c>
      <c r="L958" s="18">
        <v>0.217</v>
      </c>
      <c r="M958" s="16">
        <v>0.26500000000000001</v>
      </c>
      <c r="N958" s="17">
        <v>0.308</v>
      </c>
      <c r="O958" s="18">
        <v>0.23499999999999999</v>
      </c>
      <c r="P958" s="17">
        <v>0.23799999999999999</v>
      </c>
      <c r="Q958" s="17">
        <v>0.32</v>
      </c>
      <c r="R958" s="18">
        <v>0.25</v>
      </c>
    </row>
    <row r="959" spans="1:18" ht="16.5">
      <c r="A959" s="19" t="s">
        <v>25</v>
      </c>
      <c r="B959" s="2" t="s">
        <v>159</v>
      </c>
      <c r="C959" s="15">
        <v>0.113</v>
      </c>
      <c r="D959" s="16">
        <v>0.14099999999999999</v>
      </c>
      <c r="E959" s="17">
        <v>7.1999999999999995E-2</v>
      </c>
      <c r="F959" s="18">
        <v>0.13700000000000001</v>
      </c>
      <c r="G959" s="16">
        <v>0.121</v>
      </c>
      <c r="H959" s="18">
        <v>0.105</v>
      </c>
      <c r="I959" s="17">
        <v>0.13900000000000001</v>
      </c>
      <c r="J959" s="17">
        <v>9.8000000000000004E-2</v>
      </c>
      <c r="K959" s="17">
        <v>0.10199999999999999</v>
      </c>
      <c r="L959" s="18">
        <v>0.11</v>
      </c>
      <c r="M959" s="16">
        <v>0.11700000000000001</v>
      </c>
      <c r="N959" s="17">
        <v>0.104</v>
      </c>
      <c r="O959" s="18">
        <v>0.11700000000000001</v>
      </c>
      <c r="P959" s="17">
        <v>0.08</v>
      </c>
      <c r="Q959" s="17">
        <v>0.124</v>
      </c>
      <c r="R959" s="18">
        <v>0.11899999999999999</v>
      </c>
    </row>
    <row r="960" spans="1:18" ht="16.5">
      <c r="A960" s="19" t="s">
        <v>25</v>
      </c>
      <c r="B960" s="2" t="s">
        <v>31</v>
      </c>
      <c r="C960" s="15">
        <v>1.6E-2</v>
      </c>
      <c r="D960" s="16">
        <v>0.03</v>
      </c>
      <c r="E960" s="17">
        <v>2.1000000000000001E-2</v>
      </c>
      <c r="F960" s="18">
        <v>1.2E-2</v>
      </c>
      <c r="G960" s="16">
        <v>7.0000000000000001E-3</v>
      </c>
      <c r="H960" s="18">
        <v>2.5000000000000001E-2</v>
      </c>
      <c r="I960" s="17"/>
      <c r="J960" s="17"/>
      <c r="K960" s="17">
        <v>2.7E-2</v>
      </c>
      <c r="L960" s="18">
        <v>4.4999999999999998E-2</v>
      </c>
      <c r="M960" s="16">
        <v>2.3E-2</v>
      </c>
      <c r="N960" s="17">
        <v>1.7999999999999999E-2</v>
      </c>
      <c r="O960" s="18">
        <v>8.0000000000000002E-3</v>
      </c>
      <c r="P960" s="17">
        <v>2.5000000000000001E-2</v>
      </c>
      <c r="Q960" s="17">
        <v>1.7000000000000001E-2</v>
      </c>
      <c r="R960" s="18">
        <v>1.2999999999999999E-2</v>
      </c>
    </row>
    <row r="961" spans="1:18" s="28" customFormat="1" ht="16.5">
      <c r="A961" s="22"/>
      <c r="B961" s="23" t="s">
        <v>32</v>
      </c>
      <c r="C961" s="24">
        <f t="shared" ref="C961:R961" si="51">(C955*1+C956*2+C957*3+C958*4+C959*5)/SUM(C955:C959)</f>
        <v>3.693840579710145</v>
      </c>
      <c r="D961" s="25">
        <f t="shared" si="51"/>
        <v>3.5428082191780819</v>
      </c>
      <c r="E961" s="26">
        <f t="shared" si="51"/>
        <v>3.5642570281124497</v>
      </c>
      <c r="F961" s="27">
        <f t="shared" si="51"/>
        <v>3.7866894197952217</v>
      </c>
      <c r="G961" s="25">
        <f t="shared" si="51"/>
        <v>3.6342756183745579</v>
      </c>
      <c r="H961" s="27">
        <f t="shared" si="51"/>
        <v>3.7509293680297402</v>
      </c>
      <c r="I961" s="26">
        <f t="shared" si="51"/>
        <v>3.732773109243698</v>
      </c>
      <c r="J961" s="26">
        <f t="shared" si="51"/>
        <v>3.7218749999999994</v>
      </c>
      <c r="K961" s="26">
        <f t="shared" si="51"/>
        <v>3.6260504201680677</v>
      </c>
      <c r="L961" s="27">
        <f t="shared" si="51"/>
        <v>3.6553191489361705</v>
      </c>
      <c r="M961" s="25">
        <f t="shared" si="51"/>
        <v>3.8280000000000003</v>
      </c>
      <c r="N961" s="26">
        <f t="shared" si="51"/>
        <v>3.7202680067001679</v>
      </c>
      <c r="O961" s="27">
        <f t="shared" si="51"/>
        <v>3.5132743362831858</v>
      </c>
      <c r="P961" s="26">
        <f t="shared" si="51"/>
        <v>3.6529680365296806</v>
      </c>
      <c r="Q961" s="26">
        <f t="shared" si="51"/>
        <v>3.7238689547581902</v>
      </c>
      <c r="R961" s="27">
        <f t="shared" si="51"/>
        <v>3.6784386617100369</v>
      </c>
    </row>
    <row r="962" spans="1:18" ht="16.5">
      <c r="A962" s="19" t="s">
        <v>25</v>
      </c>
      <c r="B962" s="2" t="s">
        <v>25</v>
      </c>
      <c r="C962" s="15"/>
      <c r="D962" s="16"/>
      <c r="E962" s="17"/>
      <c r="F962" s="18"/>
      <c r="G962" s="16"/>
      <c r="H962" s="18"/>
      <c r="I962" s="17"/>
      <c r="J962" s="17"/>
      <c r="K962" s="17"/>
      <c r="L962" s="18"/>
      <c r="M962" s="16"/>
      <c r="N962" s="17"/>
      <c r="O962" s="18"/>
      <c r="P962" s="17"/>
      <c r="Q962" s="17"/>
      <c r="R962" s="18"/>
    </row>
    <row r="963" spans="1:18" ht="66">
      <c r="A963" s="19" t="s">
        <v>292</v>
      </c>
      <c r="B963" s="20" t="s">
        <v>293</v>
      </c>
      <c r="C963" s="15"/>
      <c r="D963" s="16"/>
      <c r="E963" s="17"/>
      <c r="F963" s="18"/>
      <c r="G963" s="16"/>
      <c r="H963" s="18"/>
      <c r="I963" s="17"/>
      <c r="J963" s="17"/>
      <c r="K963" s="17"/>
      <c r="L963" s="18"/>
      <c r="M963" s="16"/>
      <c r="N963" s="17"/>
      <c r="O963" s="18"/>
      <c r="P963" s="17"/>
      <c r="Q963" s="17"/>
      <c r="R963" s="18"/>
    </row>
    <row r="964" spans="1:18" ht="16.5">
      <c r="A964" s="19" t="s">
        <v>25</v>
      </c>
      <c r="B964" s="2" t="s">
        <v>284</v>
      </c>
      <c r="C964" s="15">
        <v>1.0999999999999999E-2</v>
      </c>
      <c r="D964" s="16"/>
      <c r="E964" s="17">
        <v>6.0000000000000001E-3</v>
      </c>
      <c r="F964" s="18">
        <v>1.6E-2</v>
      </c>
      <c r="G964" s="16">
        <v>5.0000000000000001E-3</v>
      </c>
      <c r="H964" s="18">
        <v>1.6E-2</v>
      </c>
      <c r="I964" s="17"/>
      <c r="J964" s="17">
        <v>8.9999999999999993E-3</v>
      </c>
      <c r="K964" s="17">
        <v>2.7E-2</v>
      </c>
      <c r="L964" s="18">
        <v>0.01</v>
      </c>
      <c r="M964" s="16">
        <v>1.7000000000000001E-2</v>
      </c>
      <c r="N964" s="17">
        <v>1.4E-2</v>
      </c>
      <c r="O964" s="18"/>
      <c r="P964" s="17">
        <v>1.2E-2</v>
      </c>
      <c r="Q964" s="17">
        <v>1.9E-2</v>
      </c>
      <c r="R964" s="18">
        <v>4.0000000000000001E-3</v>
      </c>
    </row>
    <row r="965" spans="1:18" ht="16.5">
      <c r="A965" s="19" t="s">
        <v>25</v>
      </c>
      <c r="B965" s="2" t="s">
        <v>155</v>
      </c>
      <c r="C965" s="15">
        <v>9.9000000000000005E-2</v>
      </c>
      <c r="D965" s="16">
        <v>0.114</v>
      </c>
      <c r="E965" s="17">
        <v>0.111</v>
      </c>
      <c r="F965" s="18">
        <v>8.7999999999999995E-2</v>
      </c>
      <c r="G965" s="16">
        <v>9.6000000000000002E-2</v>
      </c>
      <c r="H965" s="18">
        <v>0.10199999999999999</v>
      </c>
      <c r="I965" s="17">
        <v>0.04</v>
      </c>
      <c r="J965" s="17">
        <v>0.13500000000000001</v>
      </c>
      <c r="K965" s="17">
        <v>0.10199999999999999</v>
      </c>
      <c r="L965" s="18">
        <v>0.12</v>
      </c>
      <c r="M965" s="16">
        <v>0.11</v>
      </c>
      <c r="N965" s="17">
        <v>0.115</v>
      </c>
      <c r="O965" s="18">
        <v>6.8000000000000005E-2</v>
      </c>
      <c r="P965" s="17">
        <v>0.123</v>
      </c>
      <c r="Q965" s="17">
        <v>0.107</v>
      </c>
      <c r="R965" s="18">
        <v>8.5000000000000006E-2</v>
      </c>
    </row>
    <row r="966" spans="1:18" ht="16.5">
      <c r="A966" s="19" t="s">
        <v>25</v>
      </c>
      <c r="B966" s="2" t="s">
        <v>156</v>
      </c>
      <c r="C966" s="15">
        <v>0.161</v>
      </c>
      <c r="D966" s="16">
        <v>0.123</v>
      </c>
      <c r="E966" s="17">
        <v>0.185</v>
      </c>
      <c r="F966" s="18">
        <v>0.14899999999999999</v>
      </c>
      <c r="G966" s="16">
        <v>9.4E-2</v>
      </c>
      <c r="H966" s="18">
        <v>0.221</v>
      </c>
      <c r="I966" s="17">
        <v>0.16500000000000001</v>
      </c>
      <c r="J966" s="17">
        <v>0.16800000000000001</v>
      </c>
      <c r="K966" s="17">
        <v>0.14899999999999999</v>
      </c>
      <c r="L966" s="18">
        <v>0.159</v>
      </c>
      <c r="M966" s="16">
        <v>0.16500000000000001</v>
      </c>
      <c r="N966" s="17">
        <v>0.17100000000000001</v>
      </c>
      <c r="O966" s="18">
        <v>0.14499999999999999</v>
      </c>
      <c r="P966" s="17">
        <v>0.17299999999999999</v>
      </c>
      <c r="Q966" s="17">
        <v>0.157</v>
      </c>
      <c r="R966" s="18">
        <v>0.16200000000000001</v>
      </c>
    </row>
    <row r="967" spans="1:18" ht="16.5">
      <c r="A967" s="19" t="s">
        <v>25</v>
      </c>
      <c r="B967" s="2" t="s">
        <v>285</v>
      </c>
      <c r="C967" s="15">
        <v>0.28599999999999998</v>
      </c>
      <c r="D967" s="16">
        <v>0.314</v>
      </c>
      <c r="E967" s="17">
        <v>0.312</v>
      </c>
      <c r="F967" s="18">
        <v>0.26400000000000001</v>
      </c>
      <c r="G967" s="16">
        <v>0.27600000000000002</v>
      </c>
      <c r="H967" s="18">
        <v>0.29499999999999998</v>
      </c>
      <c r="I967" s="17">
        <v>0.30599999999999999</v>
      </c>
      <c r="J967" s="17">
        <v>0.27</v>
      </c>
      <c r="K967" s="17">
        <v>0.26500000000000001</v>
      </c>
      <c r="L967" s="18">
        <v>0.30399999999999999</v>
      </c>
      <c r="M967" s="16">
        <v>0.22600000000000001</v>
      </c>
      <c r="N967" s="17">
        <v>0.32400000000000001</v>
      </c>
      <c r="O967" s="18">
        <v>0.31900000000000001</v>
      </c>
      <c r="P967" s="17">
        <v>0.30299999999999999</v>
      </c>
      <c r="Q967" s="17">
        <v>0.26100000000000001</v>
      </c>
      <c r="R967" s="18">
        <v>0.30299999999999999</v>
      </c>
    </row>
    <row r="968" spans="1:18" ht="16.5">
      <c r="A968" s="19" t="s">
        <v>25</v>
      </c>
      <c r="B968" s="2" t="s">
        <v>158</v>
      </c>
      <c r="C968" s="15">
        <v>0.318</v>
      </c>
      <c r="D968" s="16">
        <v>0.27200000000000002</v>
      </c>
      <c r="E968" s="17">
        <v>0.311</v>
      </c>
      <c r="F968" s="18">
        <v>0.32800000000000001</v>
      </c>
      <c r="G968" s="16">
        <v>0.36799999999999999</v>
      </c>
      <c r="H968" s="18">
        <v>0.27300000000000002</v>
      </c>
      <c r="I968" s="17">
        <v>0.375</v>
      </c>
      <c r="J968" s="17">
        <v>0.32100000000000001</v>
      </c>
      <c r="K968" s="17">
        <v>0.30499999999999999</v>
      </c>
      <c r="L968" s="18">
        <v>0.26</v>
      </c>
      <c r="M968" s="16">
        <v>0.33600000000000002</v>
      </c>
      <c r="N968" s="17">
        <v>0.28299999999999997</v>
      </c>
      <c r="O968" s="18">
        <v>0.33300000000000002</v>
      </c>
      <c r="P968" s="17">
        <v>0.28299999999999997</v>
      </c>
      <c r="Q968" s="17">
        <v>0.30499999999999999</v>
      </c>
      <c r="R968" s="18">
        <v>0.32800000000000001</v>
      </c>
    </row>
    <row r="969" spans="1:18" ht="16.5">
      <c r="A969" s="19" t="s">
        <v>25</v>
      </c>
      <c r="B969" s="2" t="s">
        <v>159</v>
      </c>
      <c r="C969" s="15">
        <v>0.124</v>
      </c>
      <c r="D969" s="16">
        <v>0.17799999999999999</v>
      </c>
      <c r="E969" s="17">
        <v>7.0000000000000007E-2</v>
      </c>
      <c r="F969" s="18">
        <v>0.154</v>
      </c>
      <c r="G969" s="16">
        <v>0.161</v>
      </c>
      <c r="H969" s="18">
        <v>0.09</v>
      </c>
      <c r="I969" s="17">
        <v>0.115</v>
      </c>
      <c r="J969" s="17">
        <v>9.6000000000000002E-2</v>
      </c>
      <c r="K969" s="17">
        <v>0.152</v>
      </c>
      <c r="L969" s="18">
        <v>0.13700000000000001</v>
      </c>
      <c r="M969" s="16">
        <v>0.14000000000000001</v>
      </c>
      <c r="N969" s="17">
        <v>9.4E-2</v>
      </c>
      <c r="O969" s="18">
        <v>0.13600000000000001</v>
      </c>
      <c r="P969" s="17">
        <v>9.2999999999999999E-2</v>
      </c>
      <c r="Q969" s="17">
        <v>0.15</v>
      </c>
      <c r="R969" s="18">
        <v>0.11700000000000001</v>
      </c>
    </row>
    <row r="970" spans="1:18" ht="16.5">
      <c r="A970" s="19" t="s">
        <v>25</v>
      </c>
      <c r="B970" s="2" t="s">
        <v>31</v>
      </c>
      <c r="C970" s="15">
        <v>2E-3</v>
      </c>
      <c r="D970" s="16"/>
      <c r="E970" s="17">
        <v>6.0000000000000001E-3</v>
      </c>
      <c r="F970" s="18"/>
      <c r="G970" s="16"/>
      <c r="H970" s="18">
        <v>4.0000000000000001E-3</v>
      </c>
      <c r="I970" s="17"/>
      <c r="J970" s="17"/>
      <c r="K970" s="17"/>
      <c r="L970" s="18">
        <v>0.01</v>
      </c>
      <c r="M970" s="16">
        <v>6.0000000000000001E-3</v>
      </c>
      <c r="N970" s="17"/>
      <c r="O970" s="18"/>
      <c r="P970" s="17">
        <v>1.2999999999999999E-2</v>
      </c>
      <c r="Q970" s="17"/>
      <c r="R970" s="18"/>
    </row>
    <row r="971" spans="1:18" s="28" customFormat="1" ht="16.5">
      <c r="A971" s="22"/>
      <c r="B971" s="23" t="s">
        <v>32</v>
      </c>
      <c r="C971" s="24">
        <f t="shared" ref="C971:R971" si="52">(C965*1+C966*2+C967*3+C968*4+C969*5)/SUM(C965:C969)</f>
        <v>3.2095141700404857</v>
      </c>
      <c r="D971" s="25">
        <f t="shared" si="52"/>
        <v>3.2767232767232772</v>
      </c>
      <c r="E971" s="26">
        <f t="shared" si="52"/>
        <v>3.0444893832153683</v>
      </c>
      <c r="F971" s="27">
        <f t="shared" si="52"/>
        <v>3.3163784333672433</v>
      </c>
      <c r="G971" s="25">
        <f t="shared" si="52"/>
        <v>3.4060301507537689</v>
      </c>
      <c r="H971" s="27">
        <f t="shared" si="52"/>
        <v>3.0285423037716619</v>
      </c>
      <c r="I971" s="26">
        <f t="shared" si="52"/>
        <v>3.3596403596403595</v>
      </c>
      <c r="J971" s="26">
        <f t="shared" si="52"/>
        <v>3.0757575757575757</v>
      </c>
      <c r="K971" s="26">
        <f t="shared" si="52"/>
        <v>3.2631038026721479</v>
      </c>
      <c r="L971" s="27">
        <f t="shared" si="52"/>
        <v>3.1377551020408161</v>
      </c>
      <c r="M971" s="25">
        <f t="shared" si="52"/>
        <v>3.2364380757420679</v>
      </c>
      <c r="N971" s="26">
        <f t="shared" si="52"/>
        <v>3.0709219858156027</v>
      </c>
      <c r="O971" s="27">
        <f t="shared" si="52"/>
        <v>3.3236763236763243</v>
      </c>
      <c r="P971" s="26">
        <f t="shared" si="52"/>
        <v>3.0512820512820515</v>
      </c>
      <c r="Q971" s="26">
        <f t="shared" si="52"/>
        <v>3.2387755102040812</v>
      </c>
      <c r="R971" s="27">
        <f t="shared" si="52"/>
        <v>3.2311557788944718</v>
      </c>
    </row>
    <row r="972" spans="1:18" ht="16.5">
      <c r="A972" s="19" t="s">
        <v>25</v>
      </c>
      <c r="B972" s="2" t="s">
        <v>25</v>
      </c>
      <c r="C972" s="15"/>
      <c r="D972" s="16"/>
      <c r="E972" s="17"/>
      <c r="F972" s="18"/>
      <c r="G972" s="16"/>
      <c r="H972" s="18"/>
      <c r="I972" s="17"/>
      <c r="J972" s="17"/>
      <c r="K972" s="17"/>
      <c r="L972" s="18"/>
      <c r="M972" s="16"/>
      <c r="N972" s="17"/>
      <c r="O972" s="18"/>
      <c r="P972" s="17"/>
      <c r="Q972" s="17"/>
      <c r="R972" s="18"/>
    </row>
    <row r="973" spans="1:18" ht="66">
      <c r="A973" s="19" t="s">
        <v>294</v>
      </c>
      <c r="B973" s="20" t="s">
        <v>295</v>
      </c>
      <c r="C973" s="15"/>
      <c r="D973" s="16"/>
      <c r="E973" s="17"/>
      <c r="F973" s="18"/>
      <c r="G973" s="16"/>
      <c r="H973" s="18"/>
      <c r="I973" s="17"/>
      <c r="J973" s="17"/>
      <c r="K973" s="17"/>
      <c r="L973" s="18"/>
      <c r="M973" s="16"/>
      <c r="N973" s="17"/>
      <c r="O973" s="18"/>
      <c r="P973" s="17"/>
      <c r="Q973" s="17"/>
      <c r="R973" s="18"/>
    </row>
    <row r="974" spans="1:18" ht="16.5">
      <c r="A974" s="19" t="s">
        <v>25</v>
      </c>
      <c r="B974" s="2" t="s">
        <v>284</v>
      </c>
      <c r="C974" s="15">
        <v>0.111</v>
      </c>
      <c r="D974" s="16">
        <v>0.123</v>
      </c>
      <c r="E974" s="17">
        <v>0.159</v>
      </c>
      <c r="F974" s="18">
        <v>7.6999999999999999E-2</v>
      </c>
      <c r="G974" s="16">
        <v>0.08</v>
      </c>
      <c r="H974" s="18">
        <v>0.13900000000000001</v>
      </c>
      <c r="I974" s="17">
        <v>5.8000000000000003E-2</v>
      </c>
      <c r="J974" s="17">
        <v>0.13600000000000001</v>
      </c>
      <c r="K974" s="17">
        <v>0.128</v>
      </c>
      <c r="L974" s="18">
        <v>0.124</v>
      </c>
      <c r="M974" s="16">
        <v>0.17199999999999999</v>
      </c>
      <c r="N974" s="17">
        <v>7.4999999999999997E-2</v>
      </c>
      <c r="O974" s="18">
        <v>7.5999999999999998E-2</v>
      </c>
      <c r="P974" s="17">
        <v>0.23</v>
      </c>
      <c r="Q974" s="17">
        <v>7.9000000000000001E-2</v>
      </c>
      <c r="R974" s="18">
        <v>9.1999999999999998E-2</v>
      </c>
    </row>
    <row r="975" spans="1:18" ht="16.5">
      <c r="A975" s="19" t="s">
        <v>25</v>
      </c>
      <c r="B975" s="2" t="s">
        <v>155</v>
      </c>
      <c r="C975" s="15">
        <v>4.2999999999999997E-2</v>
      </c>
      <c r="D975" s="16">
        <v>8.1000000000000003E-2</v>
      </c>
      <c r="E975" s="17">
        <v>0.06</v>
      </c>
      <c r="F975" s="18">
        <v>2.5999999999999999E-2</v>
      </c>
      <c r="G975" s="16">
        <v>4.1000000000000002E-2</v>
      </c>
      <c r="H975" s="18">
        <v>4.3999999999999997E-2</v>
      </c>
      <c r="I975" s="17">
        <v>2.7E-2</v>
      </c>
      <c r="J975" s="17">
        <v>4.9000000000000002E-2</v>
      </c>
      <c r="K975" s="17">
        <v>6.8000000000000005E-2</v>
      </c>
      <c r="L975" s="18">
        <v>2.7E-2</v>
      </c>
      <c r="M975" s="16">
        <v>3.7999999999999999E-2</v>
      </c>
      <c r="N975" s="17">
        <v>4.3999999999999997E-2</v>
      </c>
      <c r="O975" s="18">
        <v>4.8000000000000001E-2</v>
      </c>
      <c r="P975" s="17">
        <v>4.3999999999999997E-2</v>
      </c>
      <c r="Q975" s="17">
        <v>5.3999999999999999E-2</v>
      </c>
      <c r="R975" s="18">
        <v>3.5000000000000003E-2</v>
      </c>
    </row>
    <row r="976" spans="1:18" ht="16.5">
      <c r="A976" s="19" t="s">
        <v>25</v>
      </c>
      <c r="B976" s="2" t="s">
        <v>156</v>
      </c>
      <c r="C976" s="15">
        <v>0.109</v>
      </c>
      <c r="D976" s="16">
        <v>0.16200000000000001</v>
      </c>
      <c r="E976" s="17">
        <v>9.4E-2</v>
      </c>
      <c r="F976" s="18">
        <v>0.112</v>
      </c>
      <c r="G976" s="16">
        <v>0.13100000000000001</v>
      </c>
      <c r="H976" s="18">
        <v>8.7999999999999995E-2</v>
      </c>
      <c r="I976" s="17">
        <v>0.14899999999999999</v>
      </c>
      <c r="J976" s="17">
        <v>9.4E-2</v>
      </c>
      <c r="K976" s="17">
        <v>8.6999999999999994E-2</v>
      </c>
      <c r="L976" s="18">
        <v>0.10199999999999999</v>
      </c>
      <c r="M976" s="16">
        <v>8.3000000000000004E-2</v>
      </c>
      <c r="N976" s="17">
        <v>0.13100000000000001</v>
      </c>
      <c r="O976" s="18">
        <v>0.11600000000000001</v>
      </c>
      <c r="P976" s="17">
        <v>7.0999999999999994E-2</v>
      </c>
      <c r="Q976" s="17">
        <v>0.14199999999999999</v>
      </c>
      <c r="R976" s="18">
        <v>0.09</v>
      </c>
    </row>
    <row r="977" spans="1:18" ht="16.5">
      <c r="A977" s="19" t="s">
        <v>25</v>
      </c>
      <c r="B977" s="2" t="s">
        <v>285</v>
      </c>
      <c r="C977" s="15">
        <v>0.22800000000000001</v>
      </c>
      <c r="D977" s="16">
        <v>0.19</v>
      </c>
      <c r="E977" s="17">
        <v>0.22500000000000001</v>
      </c>
      <c r="F977" s="18">
        <v>0.23499999999999999</v>
      </c>
      <c r="G977" s="16">
        <v>0.23400000000000001</v>
      </c>
      <c r="H977" s="18">
        <v>0.222</v>
      </c>
      <c r="I977" s="17">
        <v>0.253</v>
      </c>
      <c r="J977" s="17">
        <v>0.3</v>
      </c>
      <c r="K977" s="17">
        <v>0.17299999999999999</v>
      </c>
      <c r="L977" s="18">
        <v>0.16900000000000001</v>
      </c>
      <c r="M977" s="16">
        <v>0.20599999999999999</v>
      </c>
      <c r="N977" s="17">
        <v>0.25800000000000001</v>
      </c>
      <c r="O977" s="18">
        <v>0.221</v>
      </c>
      <c r="P977" s="17">
        <v>0.21299999999999999</v>
      </c>
      <c r="Q977" s="17">
        <v>0.20899999999999999</v>
      </c>
      <c r="R977" s="18">
        <v>0.252</v>
      </c>
    </row>
    <row r="978" spans="1:18" ht="16.5">
      <c r="A978" s="19" t="s">
        <v>25</v>
      </c>
      <c r="B978" s="2" t="s">
        <v>158</v>
      </c>
      <c r="C978" s="15">
        <v>0.371</v>
      </c>
      <c r="D978" s="16">
        <v>0.24</v>
      </c>
      <c r="E978" s="17">
        <v>0.36299999999999999</v>
      </c>
      <c r="F978" s="18">
        <v>0.39200000000000002</v>
      </c>
      <c r="G978" s="16">
        <v>0.35399999999999998</v>
      </c>
      <c r="H978" s="18">
        <v>0.38600000000000001</v>
      </c>
      <c r="I978" s="17">
        <v>0.42099999999999999</v>
      </c>
      <c r="J978" s="17">
        <v>0.30399999999999999</v>
      </c>
      <c r="K978" s="17">
        <v>0.374</v>
      </c>
      <c r="L978" s="18">
        <v>0.39</v>
      </c>
      <c r="M978" s="16">
        <v>0.34699999999999998</v>
      </c>
      <c r="N978" s="17">
        <v>0.38700000000000001</v>
      </c>
      <c r="O978" s="18">
        <v>0.38300000000000001</v>
      </c>
      <c r="P978" s="17">
        <v>0.35699999999999998</v>
      </c>
      <c r="Q978" s="17">
        <v>0.36</v>
      </c>
      <c r="R978" s="18">
        <v>0.38200000000000001</v>
      </c>
    </row>
    <row r="979" spans="1:18" ht="16.5">
      <c r="A979" s="19" t="s">
        <v>25</v>
      </c>
      <c r="B979" s="2" t="s">
        <v>159</v>
      </c>
      <c r="C979" s="15">
        <v>0.122</v>
      </c>
      <c r="D979" s="16">
        <v>0.20399999999999999</v>
      </c>
      <c r="E979" s="17">
        <v>7.8E-2</v>
      </c>
      <c r="F979" s="18">
        <v>0.14299999999999999</v>
      </c>
      <c r="G979" s="16">
        <v>0.13800000000000001</v>
      </c>
      <c r="H979" s="18">
        <v>0.108</v>
      </c>
      <c r="I979" s="17">
        <v>9.0999999999999998E-2</v>
      </c>
      <c r="J979" s="17">
        <v>0.107</v>
      </c>
      <c r="K979" s="17">
        <v>0.17100000000000001</v>
      </c>
      <c r="L979" s="18">
        <v>0.127</v>
      </c>
      <c r="M979" s="16">
        <v>0.13200000000000001</v>
      </c>
      <c r="N979" s="17">
        <v>0.1</v>
      </c>
      <c r="O979" s="18">
        <v>0.13600000000000001</v>
      </c>
      <c r="P979" s="17">
        <v>8.4000000000000005E-2</v>
      </c>
      <c r="Q979" s="17">
        <v>0.126</v>
      </c>
      <c r="R979" s="18">
        <v>0.13600000000000001</v>
      </c>
    </row>
    <row r="980" spans="1:18" ht="16.5">
      <c r="A980" s="19" t="s">
        <v>25</v>
      </c>
      <c r="B980" s="2" t="s">
        <v>31</v>
      </c>
      <c r="C980" s="15">
        <v>1.6E-2</v>
      </c>
      <c r="D980" s="16"/>
      <c r="E980" s="17">
        <v>2.1000000000000001E-2</v>
      </c>
      <c r="F980" s="18">
        <v>1.4999999999999999E-2</v>
      </c>
      <c r="G980" s="16">
        <v>0.02</v>
      </c>
      <c r="H980" s="18">
        <v>1.2999999999999999E-2</v>
      </c>
      <c r="I980" s="17"/>
      <c r="J980" s="17">
        <v>8.9999999999999993E-3</v>
      </c>
      <c r="K980" s="17"/>
      <c r="L980" s="18">
        <v>6.0999999999999999E-2</v>
      </c>
      <c r="M980" s="16">
        <v>2.3E-2</v>
      </c>
      <c r="N980" s="17">
        <v>5.0000000000000001E-3</v>
      </c>
      <c r="O980" s="18">
        <v>2.1000000000000001E-2</v>
      </c>
      <c r="P980" s="17"/>
      <c r="Q980" s="17">
        <v>0.03</v>
      </c>
      <c r="R980" s="18">
        <v>1.2E-2</v>
      </c>
    </row>
    <row r="981" spans="1:18" s="28" customFormat="1" ht="16.5">
      <c r="A981" s="22"/>
      <c r="B981" s="23" t="s">
        <v>32</v>
      </c>
      <c r="C981" s="24">
        <f t="shared" ref="C981:R981" si="53">(C975*1+C976*2+C977*3+C978*4+C979*5)/SUM(C975:C979)</f>
        <v>3.4810996563573884</v>
      </c>
      <c r="D981" s="25">
        <f t="shared" si="53"/>
        <v>3.3694412770809579</v>
      </c>
      <c r="E981" s="26">
        <f t="shared" si="53"/>
        <v>3.3719512195121957</v>
      </c>
      <c r="F981" s="27">
        <f t="shared" si="53"/>
        <v>3.5660792951541849</v>
      </c>
      <c r="G981" s="25">
        <f t="shared" si="53"/>
        <v>3.4643652561247218</v>
      </c>
      <c r="H981" s="27">
        <f t="shared" si="53"/>
        <v>3.5023584905660381</v>
      </c>
      <c r="I981" s="26">
        <f t="shared" si="53"/>
        <v>3.4250797024442083</v>
      </c>
      <c r="J981" s="26">
        <f t="shared" si="53"/>
        <v>3.3817330210772831</v>
      </c>
      <c r="K981" s="26">
        <f t="shared" si="53"/>
        <v>3.5647193585337913</v>
      </c>
      <c r="L981" s="27">
        <f t="shared" si="53"/>
        <v>3.598773006134969</v>
      </c>
      <c r="M981" s="25">
        <f t="shared" si="53"/>
        <v>3.5607940446650126</v>
      </c>
      <c r="N981" s="26">
        <f t="shared" si="53"/>
        <v>3.4</v>
      </c>
      <c r="O981" s="27">
        <f t="shared" si="53"/>
        <v>3.4900442477876106</v>
      </c>
      <c r="P981" s="26">
        <f t="shared" si="53"/>
        <v>3.475942782834851</v>
      </c>
      <c r="Q981" s="26">
        <f t="shared" si="53"/>
        <v>3.4062850729517398</v>
      </c>
      <c r="R981" s="27">
        <f t="shared" si="53"/>
        <v>3.55195530726257</v>
      </c>
    </row>
    <row r="982" spans="1:18" ht="16.5">
      <c r="A982" s="19" t="s">
        <v>25</v>
      </c>
      <c r="B982" s="2" t="s">
        <v>25</v>
      </c>
      <c r="C982" s="15"/>
      <c r="D982" s="16"/>
      <c r="E982" s="17"/>
      <c r="F982" s="18"/>
      <c r="G982" s="16"/>
      <c r="H982" s="18"/>
      <c r="I982" s="17"/>
      <c r="J982" s="17"/>
      <c r="K982" s="17"/>
      <c r="L982" s="18"/>
      <c r="M982" s="16"/>
      <c r="N982" s="17"/>
      <c r="O982" s="18"/>
      <c r="P982" s="17"/>
      <c r="Q982" s="17"/>
      <c r="R982" s="18"/>
    </row>
    <row r="983" spans="1:18" ht="82.5">
      <c r="A983" s="19" t="s">
        <v>296</v>
      </c>
      <c r="B983" s="20" t="s">
        <v>611</v>
      </c>
      <c r="C983" s="15"/>
      <c r="D983" s="16"/>
      <c r="E983" s="17"/>
      <c r="F983" s="18"/>
      <c r="G983" s="16"/>
      <c r="H983" s="18"/>
      <c r="I983" s="17"/>
      <c r="J983" s="17"/>
      <c r="K983" s="17"/>
      <c r="L983" s="18"/>
      <c r="M983" s="16"/>
      <c r="N983" s="17"/>
      <c r="O983" s="18"/>
      <c r="P983" s="17"/>
      <c r="Q983" s="17"/>
      <c r="R983" s="18"/>
    </row>
    <row r="984" spans="1:18" ht="16.5">
      <c r="A984" s="19" t="s">
        <v>25</v>
      </c>
      <c r="B984" s="2" t="s">
        <v>284</v>
      </c>
      <c r="C984" s="15">
        <v>0.18</v>
      </c>
      <c r="D984" s="16">
        <v>0.33400000000000002</v>
      </c>
      <c r="E984" s="17">
        <v>0.17799999999999999</v>
      </c>
      <c r="F984" s="18">
        <v>0.16200000000000001</v>
      </c>
      <c r="G984" s="16">
        <v>0.15</v>
      </c>
      <c r="H984" s="18">
        <v>0.20699999999999999</v>
      </c>
      <c r="I984" s="17">
        <v>0.16500000000000001</v>
      </c>
      <c r="J984" s="17">
        <v>0.17599999999999999</v>
      </c>
      <c r="K984" s="17">
        <v>0.188</v>
      </c>
      <c r="L984" s="18">
        <v>0.19500000000000001</v>
      </c>
      <c r="M984" s="16">
        <v>0.24</v>
      </c>
      <c r="N984" s="17">
        <v>0.14899999999999999</v>
      </c>
      <c r="O984" s="18">
        <v>0.13900000000000001</v>
      </c>
      <c r="P984" s="17">
        <v>0.254</v>
      </c>
      <c r="Q984" s="17">
        <v>0.157</v>
      </c>
      <c r="R984" s="18">
        <v>0.16400000000000001</v>
      </c>
    </row>
    <row r="985" spans="1:18" ht="16.5">
      <c r="A985" s="19" t="s">
        <v>25</v>
      </c>
      <c r="B985" s="2" t="s">
        <v>155</v>
      </c>
      <c r="C985" s="15">
        <v>9.5000000000000001E-2</v>
      </c>
      <c r="D985" s="16">
        <v>0.125</v>
      </c>
      <c r="E985" s="17">
        <v>9.7000000000000003E-2</v>
      </c>
      <c r="F985" s="18">
        <v>0.09</v>
      </c>
      <c r="G985" s="16">
        <v>9.7000000000000003E-2</v>
      </c>
      <c r="H985" s="18">
        <v>9.2999999999999999E-2</v>
      </c>
      <c r="I985" s="17">
        <v>0.107</v>
      </c>
      <c r="J985" s="17">
        <v>0.115</v>
      </c>
      <c r="K985" s="17">
        <v>0.10299999999999999</v>
      </c>
      <c r="L985" s="18">
        <v>4.9000000000000002E-2</v>
      </c>
      <c r="M985" s="16">
        <v>6.4000000000000001E-2</v>
      </c>
      <c r="N985" s="17">
        <v>0.14199999999999999</v>
      </c>
      <c r="O985" s="18">
        <v>8.1000000000000003E-2</v>
      </c>
      <c r="P985" s="17">
        <v>0.111</v>
      </c>
      <c r="Q985" s="17">
        <v>6.7000000000000004E-2</v>
      </c>
      <c r="R985" s="18">
        <v>0.112</v>
      </c>
    </row>
    <row r="986" spans="1:18" ht="16.5">
      <c r="A986" s="19" t="s">
        <v>25</v>
      </c>
      <c r="B986" s="2" t="s">
        <v>156</v>
      </c>
      <c r="C986" s="15">
        <v>0.16900000000000001</v>
      </c>
      <c r="D986" s="16">
        <v>0.11799999999999999</v>
      </c>
      <c r="E986" s="17">
        <v>0.153</v>
      </c>
      <c r="F986" s="18">
        <v>0.187</v>
      </c>
      <c r="G986" s="16">
        <v>0.158</v>
      </c>
      <c r="H986" s="18">
        <v>0.17899999999999999</v>
      </c>
      <c r="I986" s="17">
        <v>0.25900000000000001</v>
      </c>
      <c r="J986" s="17">
        <v>0.17299999999999999</v>
      </c>
      <c r="K986" s="17">
        <v>0.13900000000000001</v>
      </c>
      <c r="L986" s="18">
        <v>0.09</v>
      </c>
      <c r="M986" s="16">
        <v>0.124</v>
      </c>
      <c r="N986" s="17">
        <v>0.17299999999999999</v>
      </c>
      <c r="O986" s="18">
        <v>0.22</v>
      </c>
      <c r="P986" s="17">
        <v>0.125</v>
      </c>
      <c r="Q986" s="17">
        <v>0.126</v>
      </c>
      <c r="R986" s="18">
        <v>0.21299999999999999</v>
      </c>
    </row>
    <row r="987" spans="1:18" ht="16.5">
      <c r="A987" s="19" t="s">
        <v>25</v>
      </c>
      <c r="B987" s="2" t="s">
        <v>285</v>
      </c>
      <c r="C987" s="15">
        <v>0.159</v>
      </c>
      <c r="D987" s="16">
        <v>0.16200000000000001</v>
      </c>
      <c r="E987" s="17">
        <v>0.17399999999999999</v>
      </c>
      <c r="F987" s="18">
        <v>0.14899999999999999</v>
      </c>
      <c r="G987" s="16">
        <v>0.159</v>
      </c>
      <c r="H987" s="18">
        <v>0.16</v>
      </c>
      <c r="I987" s="17">
        <v>0.18</v>
      </c>
      <c r="J987" s="17">
        <v>0.17499999999999999</v>
      </c>
      <c r="K987" s="17">
        <v>0.11899999999999999</v>
      </c>
      <c r="L987" s="18">
        <v>0.157</v>
      </c>
      <c r="M987" s="16">
        <v>0.161</v>
      </c>
      <c r="N987" s="17">
        <v>0.17299999999999999</v>
      </c>
      <c r="O987" s="18">
        <v>0.14099999999999999</v>
      </c>
      <c r="P987" s="17">
        <v>0.16600000000000001</v>
      </c>
      <c r="Q987" s="17">
        <v>0.19</v>
      </c>
      <c r="R987" s="18">
        <v>0.13600000000000001</v>
      </c>
    </row>
    <row r="988" spans="1:18" ht="16.5">
      <c r="A988" s="19" t="s">
        <v>25</v>
      </c>
      <c r="B988" s="2" t="s">
        <v>158</v>
      </c>
      <c r="C988" s="15">
        <v>0.30499999999999999</v>
      </c>
      <c r="D988" s="16">
        <v>0.219</v>
      </c>
      <c r="E988" s="17">
        <v>0.32800000000000001</v>
      </c>
      <c r="F988" s="18">
        <v>0.3</v>
      </c>
      <c r="G988" s="16">
        <v>0.32600000000000001</v>
      </c>
      <c r="H988" s="18">
        <v>0.28599999999999998</v>
      </c>
      <c r="I988" s="17">
        <v>0.253</v>
      </c>
      <c r="J988" s="17">
        <v>0.28299999999999997</v>
      </c>
      <c r="K988" s="17">
        <v>0.35699999999999998</v>
      </c>
      <c r="L988" s="18">
        <v>0.33900000000000002</v>
      </c>
      <c r="M988" s="16">
        <v>0.32200000000000001</v>
      </c>
      <c r="N988" s="17">
        <v>0.26500000000000001</v>
      </c>
      <c r="O988" s="18">
        <v>0.32900000000000001</v>
      </c>
      <c r="P988" s="17">
        <v>0.24399999999999999</v>
      </c>
      <c r="Q988" s="17">
        <v>0.35699999999999998</v>
      </c>
      <c r="R988" s="18">
        <v>0.29399999999999998</v>
      </c>
    </row>
    <row r="989" spans="1:18" ht="16.5">
      <c r="A989" s="19" t="s">
        <v>25</v>
      </c>
      <c r="B989" s="2" t="s">
        <v>159</v>
      </c>
      <c r="C989" s="15">
        <v>8.4000000000000005E-2</v>
      </c>
      <c r="D989" s="16">
        <v>4.1000000000000002E-2</v>
      </c>
      <c r="E989" s="17">
        <v>6.0999999999999999E-2</v>
      </c>
      <c r="F989" s="18">
        <v>0.105</v>
      </c>
      <c r="G989" s="16">
        <v>9.9000000000000005E-2</v>
      </c>
      <c r="H989" s="18">
        <v>7.0000000000000007E-2</v>
      </c>
      <c r="I989" s="17">
        <v>3.5999999999999997E-2</v>
      </c>
      <c r="J989" s="17">
        <v>7.8E-2</v>
      </c>
      <c r="K989" s="17">
        <v>9.4E-2</v>
      </c>
      <c r="L989" s="18">
        <v>0.13700000000000001</v>
      </c>
      <c r="M989" s="16">
        <v>8.3000000000000004E-2</v>
      </c>
      <c r="N989" s="17">
        <v>8.6999999999999994E-2</v>
      </c>
      <c r="O989" s="18">
        <v>8.2000000000000003E-2</v>
      </c>
      <c r="P989" s="17">
        <v>9.9000000000000005E-2</v>
      </c>
      <c r="Q989" s="17">
        <v>9.2999999999999999E-2</v>
      </c>
      <c r="R989" s="18">
        <v>7.2999999999999995E-2</v>
      </c>
    </row>
    <row r="990" spans="1:18" ht="16.5">
      <c r="A990" s="19" t="s">
        <v>25</v>
      </c>
      <c r="B990" s="2" t="s">
        <v>31</v>
      </c>
      <c r="C990" s="15">
        <v>8.0000000000000002E-3</v>
      </c>
      <c r="D990" s="16"/>
      <c r="E990" s="17">
        <v>8.9999999999999993E-3</v>
      </c>
      <c r="F990" s="18">
        <v>7.0000000000000001E-3</v>
      </c>
      <c r="G990" s="16">
        <v>1.0999999999999999E-2</v>
      </c>
      <c r="H990" s="18">
        <v>4.0000000000000001E-3</v>
      </c>
      <c r="I990" s="17"/>
      <c r="J990" s="17"/>
      <c r="K990" s="17"/>
      <c r="L990" s="18">
        <v>3.3000000000000002E-2</v>
      </c>
      <c r="M990" s="16">
        <v>5.0000000000000001E-3</v>
      </c>
      <c r="N990" s="17">
        <v>1.0999999999999999E-2</v>
      </c>
      <c r="O990" s="18">
        <v>8.0000000000000002E-3</v>
      </c>
      <c r="P990" s="17"/>
      <c r="Q990" s="17">
        <v>0.01</v>
      </c>
      <c r="R990" s="18">
        <v>8.9999999999999993E-3</v>
      </c>
    </row>
    <row r="991" spans="1:18" s="28" customFormat="1" ht="16.5">
      <c r="A991" s="22"/>
      <c r="B991" s="23" t="s">
        <v>32</v>
      </c>
      <c r="C991" s="24">
        <f t="shared" ref="C991:R991" si="54">(C985*1+C986*2+C987*3+C988*4+C989*5)/SUM(C985:C989)</f>
        <v>3.1403940886699506</v>
      </c>
      <c r="D991" s="25">
        <f t="shared" si="54"/>
        <v>2.8992481203007516</v>
      </c>
      <c r="E991" s="26">
        <f t="shared" si="54"/>
        <v>3.1266912669126699</v>
      </c>
      <c r="F991" s="27">
        <f t="shared" si="54"/>
        <v>3.1720818291215402</v>
      </c>
      <c r="G991" s="25">
        <f t="shared" si="54"/>
        <v>3.2050059594755664</v>
      </c>
      <c r="H991" s="27">
        <f t="shared" si="54"/>
        <v>3.0774111675126901</v>
      </c>
      <c r="I991" s="26">
        <f t="shared" si="54"/>
        <v>2.8227544910179643</v>
      </c>
      <c r="J991" s="26">
        <f t="shared" si="54"/>
        <v>3.0436893203883497</v>
      </c>
      <c r="K991" s="26">
        <f t="shared" si="54"/>
        <v>3.2463054187192122</v>
      </c>
      <c r="L991" s="27">
        <f t="shared" si="54"/>
        <v>3.5505181347150261</v>
      </c>
      <c r="M991" s="25">
        <f t="shared" si="54"/>
        <v>3.3129973474801062</v>
      </c>
      <c r="N991" s="26">
        <f t="shared" si="54"/>
        <v>2.9785714285714295</v>
      </c>
      <c r="O991" s="27">
        <f t="shared" si="54"/>
        <v>3.1301289566236816</v>
      </c>
      <c r="P991" s="26">
        <f t="shared" si="54"/>
        <v>3.1275167785234901</v>
      </c>
      <c r="Q991" s="26">
        <f t="shared" si="54"/>
        <v>3.3397358943577431</v>
      </c>
      <c r="R991" s="27">
        <f t="shared" si="54"/>
        <v>3.0036231884057973</v>
      </c>
    </row>
    <row r="992" spans="1:18" ht="16.5">
      <c r="A992" s="19" t="s">
        <v>25</v>
      </c>
      <c r="B992" s="2" t="s">
        <v>25</v>
      </c>
      <c r="C992" s="15"/>
      <c r="D992" s="16"/>
      <c r="E992" s="17"/>
      <c r="F992" s="18"/>
      <c r="G992" s="16"/>
      <c r="H992" s="18"/>
      <c r="I992" s="17"/>
      <c r="J992" s="17"/>
      <c r="K992" s="17"/>
      <c r="L992" s="18"/>
      <c r="M992" s="16"/>
      <c r="N992" s="17"/>
      <c r="O992" s="18"/>
      <c r="P992" s="17"/>
      <c r="Q992" s="17"/>
      <c r="R992" s="18"/>
    </row>
    <row r="993" spans="1:18" ht="33">
      <c r="A993" s="19" t="s">
        <v>298</v>
      </c>
      <c r="B993" s="20" t="s">
        <v>299</v>
      </c>
      <c r="C993" s="15"/>
      <c r="D993" s="16"/>
      <c r="E993" s="17"/>
      <c r="F993" s="18"/>
      <c r="G993" s="16"/>
      <c r="H993" s="18"/>
      <c r="I993" s="17"/>
      <c r="J993" s="17"/>
      <c r="K993" s="17"/>
      <c r="L993" s="18"/>
      <c r="M993" s="16"/>
      <c r="N993" s="17"/>
      <c r="O993" s="18"/>
      <c r="P993" s="17"/>
      <c r="Q993" s="17"/>
      <c r="R993" s="18"/>
    </row>
    <row r="994" spans="1:18" ht="16.5">
      <c r="A994" s="19" t="s">
        <v>25</v>
      </c>
      <c r="B994" s="2" t="s">
        <v>300</v>
      </c>
      <c r="C994" s="15">
        <v>0.35699999999999998</v>
      </c>
      <c r="D994" s="16">
        <v>0.33700000000000002</v>
      </c>
      <c r="E994" s="17">
        <v>0.40699999999999997</v>
      </c>
      <c r="F994" s="18">
        <v>0.32600000000000001</v>
      </c>
      <c r="G994" s="16">
        <v>0.23400000000000001</v>
      </c>
      <c r="H994" s="18">
        <v>0.46700000000000003</v>
      </c>
      <c r="I994" s="17">
        <v>0.38500000000000001</v>
      </c>
      <c r="J994" s="17">
        <v>0.38700000000000001</v>
      </c>
      <c r="K994" s="17">
        <v>0.36699999999999999</v>
      </c>
      <c r="L994" s="18">
        <v>0.27900000000000003</v>
      </c>
      <c r="M994" s="16">
        <v>0.379</v>
      </c>
      <c r="N994" s="17">
        <v>0.34399999999999997</v>
      </c>
      <c r="O994" s="18">
        <v>0.34399999999999997</v>
      </c>
      <c r="P994" s="17">
        <v>0.41399999999999998</v>
      </c>
      <c r="Q994" s="17">
        <v>0.34300000000000003</v>
      </c>
      <c r="R994" s="18">
        <v>0.34399999999999997</v>
      </c>
    </row>
    <row r="995" spans="1:18" ht="16.5">
      <c r="A995" s="19" t="s">
        <v>25</v>
      </c>
      <c r="B995" s="2" t="s">
        <v>301</v>
      </c>
      <c r="C995" s="15">
        <v>3.7999999999999999E-2</v>
      </c>
      <c r="D995" s="16">
        <v>3.3000000000000002E-2</v>
      </c>
      <c r="E995" s="17">
        <v>4.9000000000000002E-2</v>
      </c>
      <c r="F995" s="18">
        <v>0.03</v>
      </c>
      <c r="G995" s="16">
        <v>1.6E-2</v>
      </c>
      <c r="H995" s="18">
        <v>5.7000000000000002E-2</v>
      </c>
      <c r="I995" s="17">
        <v>3.1E-2</v>
      </c>
      <c r="J995" s="17"/>
      <c r="K995" s="17">
        <v>3.4000000000000002E-2</v>
      </c>
      <c r="L995" s="18">
        <v>9.4E-2</v>
      </c>
      <c r="M995" s="16">
        <v>6.3E-2</v>
      </c>
      <c r="N995" s="17">
        <v>1.2E-2</v>
      </c>
      <c r="O995" s="18">
        <v>3.4000000000000002E-2</v>
      </c>
      <c r="P995" s="17">
        <v>3.7999999999999999E-2</v>
      </c>
      <c r="Q995" s="17">
        <v>4.1000000000000002E-2</v>
      </c>
      <c r="R995" s="18">
        <v>3.5999999999999997E-2</v>
      </c>
    </row>
    <row r="996" spans="1:18" ht="16.5">
      <c r="A996" s="19" t="s">
        <v>25</v>
      </c>
      <c r="B996" s="2" t="s">
        <v>302</v>
      </c>
      <c r="C996" s="15">
        <v>0.318</v>
      </c>
      <c r="D996" s="16">
        <v>0.14599999999999999</v>
      </c>
      <c r="E996" s="17">
        <v>0.23699999999999999</v>
      </c>
      <c r="F996" s="18">
        <v>0.39400000000000002</v>
      </c>
      <c r="G996" s="16">
        <v>0.436</v>
      </c>
      <c r="H996" s="18">
        <v>0.21099999999999999</v>
      </c>
      <c r="I996" s="17">
        <v>0.23400000000000001</v>
      </c>
      <c r="J996" s="17">
        <v>0.34599999999999997</v>
      </c>
      <c r="K996" s="17">
        <v>0.35199999999999998</v>
      </c>
      <c r="L996" s="18">
        <v>0.34399999999999997</v>
      </c>
      <c r="M996" s="16">
        <v>0.217</v>
      </c>
      <c r="N996" s="17">
        <v>0.27900000000000003</v>
      </c>
      <c r="O996" s="18">
        <v>0.48599999999999999</v>
      </c>
      <c r="P996" s="17">
        <v>0.109</v>
      </c>
      <c r="Q996" s="17">
        <v>0.255</v>
      </c>
      <c r="R996" s="18">
        <v>0.44900000000000001</v>
      </c>
    </row>
    <row r="997" spans="1:18" ht="16.5">
      <c r="A997" s="19" t="s">
        <v>25</v>
      </c>
      <c r="B997" s="2" t="s">
        <v>303</v>
      </c>
      <c r="C997" s="15">
        <v>5.1999999999999998E-2</v>
      </c>
      <c r="D997" s="16">
        <v>9.1999999999999998E-2</v>
      </c>
      <c r="E997" s="17">
        <v>4.1000000000000002E-2</v>
      </c>
      <c r="F997" s="18">
        <v>5.3999999999999999E-2</v>
      </c>
      <c r="G997" s="16">
        <v>7.3999999999999996E-2</v>
      </c>
      <c r="H997" s="18">
        <v>3.2000000000000001E-2</v>
      </c>
      <c r="I997" s="17">
        <v>0.11899999999999999</v>
      </c>
      <c r="J997" s="17">
        <v>4.7E-2</v>
      </c>
      <c r="K997" s="17">
        <v>3.3000000000000002E-2</v>
      </c>
      <c r="L997" s="18"/>
      <c r="M997" s="16">
        <v>5.8999999999999997E-2</v>
      </c>
      <c r="N997" s="17">
        <v>7.4999999999999997E-2</v>
      </c>
      <c r="O997" s="18">
        <v>1.7000000000000001E-2</v>
      </c>
      <c r="P997" s="17">
        <v>3.7999999999999999E-2</v>
      </c>
      <c r="Q997" s="17">
        <v>8.4000000000000005E-2</v>
      </c>
      <c r="R997" s="18">
        <v>3.4000000000000002E-2</v>
      </c>
    </row>
    <row r="998" spans="1:18" ht="16.5">
      <c r="A998" s="19" t="s">
        <v>25</v>
      </c>
      <c r="B998" s="2" t="s">
        <v>304</v>
      </c>
      <c r="C998" s="15">
        <v>3.6999999999999998E-2</v>
      </c>
      <c r="D998" s="16">
        <v>0.105</v>
      </c>
      <c r="E998" s="17">
        <v>5.2999999999999999E-2</v>
      </c>
      <c r="F998" s="18">
        <v>1.7000000000000001E-2</v>
      </c>
      <c r="G998" s="16">
        <v>6.9000000000000006E-2</v>
      </c>
      <c r="H998" s="18">
        <v>8.0000000000000002E-3</v>
      </c>
      <c r="I998" s="17">
        <v>2.4E-2</v>
      </c>
      <c r="J998" s="17">
        <v>2.8000000000000001E-2</v>
      </c>
      <c r="K998" s="17">
        <v>6.7000000000000004E-2</v>
      </c>
      <c r="L998" s="18">
        <v>3.1E-2</v>
      </c>
      <c r="M998" s="16">
        <v>3.7999999999999999E-2</v>
      </c>
      <c r="N998" s="17">
        <v>4.7E-2</v>
      </c>
      <c r="O998" s="18">
        <v>2.3E-2</v>
      </c>
      <c r="P998" s="17">
        <v>7.1999999999999995E-2</v>
      </c>
      <c r="Q998" s="17">
        <v>3.4000000000000002E-2</v>
      </c>
      <c r="R998" s="18">
        <v>2.5999999999999999E-2</v>
      </c>
    </row>
    <row r="999" spans="1:18" ht="16.5">
      <c r="A999" s="19" t="s">
        <v>25</v>
      </c>
      <c r="B999" s="2" t="s">
        <v>305</v>
      </c>
      <c r="C999" s="15">
        <v>6.5000000000000002E-2</v>
      </c>
      <c r="D999" s="16">
        <v>4.1000000000000002E-2</v>
      </c>
      <c r="E999" s="17">
        <v>8.8999999999999996E-2</v>
      </c>
      <c r="F999" s="18">
        <v>5.1999999999999998E-2</v>
      </c>
      <c r="G999" s="16">
        <v>5.3999999999999999E-2</v>
      </c>
      <c r="H999" s="18">
        <v>7.4999999999999997E-2</v>
      </c>
      <c r="I999" s="17">
        <v>6.7000000000000004E-2</v>
      </c>
      <c r="J999" s="17">
        <v>8.7999999999999995E-2</v>
      </c>
      <c r="K999" s="17">
        <v>4.2999999999999997E-2</v>
      </c>
      <c r="L999" s="18">
        <v>5.7000000000000002E-2</v>
      </c>
      <c r="M999" s="16">
        <v>5.2999999999999999E-2</v>
      </c>
      <c r="N999" s="17">
        <v>9.5000000000000001E-2</v>
      </c>
      <c r="O999" s="18">
        <v>4.5999999999999999E-2</v>
      </c>
      <c r="P999" s="17">
        <v>8.7999999999999995E-2</v>
      </c>
      <c r="Q999" s="17">
        <v>7.9000000000000001E-2</v>
      </c>
      <c r="R999" s="18">
        <v>4.7E-2</v>
      </c>
    </row>
    <row r="1000" spans="1:18" ht="16.5">
      <c r="A1000" s="19" t="s">
        <v>25</v>
      </c>
      <c r="B1000" s="2" t="s">
        <v>306</v>
      </c>
      <c r="C1000" s="15">
        <v>9.1999999999999998E-2</v>
      </c>
      <c r="D1000" s="16">
        <v>0.13</v>
      </c>
      <c r="E1000" s="17">
        <v>0.08</v>
      </c>
      <c r="F1000" s="18">
        <v>9.5000000000000001E-2</v>
      </c>
      <c r="G1000" s="16">
        <v>8.1000000000000003E-2</v>
      </c>
      <c r="H1000" s="18">
        <v>0.10199999999999999</v>
      </c>
      <c r="I1000" s="17">
        <v>0.125</v>
      </c>
      <c r="J1000" s="17">
        <v>7.4999999999999997E-2</v>
      </c>
      <c r="K1000" s="17">
        <v>7.8E-2</v>
      </c>
      <c r="L1000" s="18">
        <v>8.6999999999999994E-2</v>
      </c>
      <c r="M1000" s="16">
        <v>0.11700000000000001</v>
      </c>
      <c r="N1000" s="17">
        <v>0.113</v>
      </c>
      <c r="O1000" s="18">
        <v>3.5999999999999997E-2</v>
      </c>
      <c r="P1000" s="17">
        <v>0.121</v>
      </c>
      <c r="Q1000" s="17">
        <v>0.125</v>
      </c>
      <c r="R1000" s="18">
        <v>4.7E-2</v>
      </c>
    </row>
    <row r="1001" spans="1:18" ht="16.5">
      <c r="A1001" s="19" t="s">
        <v>25</v>
      </c>
      <c r="B1001" s="2" t="s">
        <v>307</v>
      </c>
      <c r="C1001" s="15"/>
      <c r="D1001" s="16"/>
      <c r="E1001" s="17"/>
      <c r="F1001" s="18"/>
      <c r="G1001" s="16"/>
      <c r="H1001" s="18"/>
      <c r="I1001" s="17"/>
      <c r="J1001" s="17"/>
      <c r="K1001" s="17"/>
      <c r="L1001" s="18"/>
      <c r="M1001" s="16"/>
      <c r="N1001" s="17"/>
      <c r="O1001" s="18"/>
      <c r="P1001" s="17"/>
      <c r="Q1001" s="17"/>
      <c r="R1001" s="18"/>
    </row>
    <row r="1002" spans="1:18" ht="16.5">
      <c r="A1002" s="19" t="s">
        <v>25</v>
      </c>
      <c r="B1002" s="2" t="s">
        <v>308</v>
      </c>
      <c r="C1002" s="15"/>
      <c r="D1002" s="16"/>
      <c r="E1002" s="17"/>
      <c r="F1002" s="18"/>
      <c r="G1002" s="16"/>
      <c r="H1002" s="18"/>
      <c r="I1002" s="17"/>
      <c r="J1002" s="17"/>
      <c r="K1002" s="17"/>
      <c r="L1002" s="18"/>
      <c r="M1002" s="16"/>
      <c r="N1002" s="17"/>
      <c r="O1002" s="18"/>
      <c r="P1002" s="17"/>
      <c r="Q1002" s="17"/>
      <c r="R1002" s="18"/>
    </row>
    <row r="1003" spans="1:18" ht="16.5">
      <c r="A1003" s="19" t="s">
        <v>25</v>
      </c>
      <c r="B1003" s="2" t="s">
        <v>309</v>
      </c>
      <c r="C1003" s="15">
        <v>4.1000000000000002E-2</v>
      </c>
      <c r="D1003" s="16">
        <v>8.7999999999999995E-2</v>
      </c>
      <c r="E1003" s="17">
        <v>4.3999999999999997E-2</v>
      </c>
      <c r="F1003" s="18">
        <v>3.2000000000000001E-2</v>
      </c>
      <c r="G1003" s="16">
        <v>3.4000000000000002E-2</v>
      </c>
      <c r="H1003" s="18">
        <v>4.7E-2</v>
      </c>
      <c r="I1003" s="17">
        <v>1.4999999999999999E-2</v>
      </c>
      <c r="J1003" s="17">
        <v>2.9000000000000001E-2</v>
      </c>
      <c r="K1003" s="17">
        <v>1.7000000000000001E-2</v>
      </c>
      <c r="L1003" s="18">
        <v>0.108</v>
      </c>
      <c r="M1003" s="16">
        <v>7.3999999999999996E-2</v>
      </c>
      <c r="N1003" s="17">
        <v>3.4000000000000002E-2</v>
      </c>
      <c r="O1003" s="18">
        <v>6.0000000000000001E-3</v>
      </c>
      <c r="P1003" s="17">
        <v>0.12</v>
      </c>
      <c r="Q1003" s="17">
        <v>3.7999999999999999E-2</v>
      </c>
      <c r="R1003" s="18">
        <v>1.2999999999999999E-2</v>
      </c>
    </row>
    <row r="1004" spans="1:18" ht="16.5">
      <c r="A1004" s="19" t="s">
        <v>25</v>
      </c>
      <c r="B1004" s="2" t="s">
        <v>31</v>
      </c>
      <c r="C1004" s="15">
        <v>2E-3</v>
      </c>
      <c r="D1004" s="16">
        <v>2.8000000000000001E-2</v>
      </c>
      <c r="E1004" s="17"/>
      <c r="F1004" s="18"/>
      <c r="G1004" s="16">
        <v>4.0000000000000001E-3</v>
      </c>
      <c r="H1004" s="18"/>
      <c r="I1004" s="17"/>
      <c r="J1004" s="17"/>
      <c r="K1004" s="17">
        <v>8.0000000000000002E-3</v>
      </c>
      <c r="L1004" s="18"/>
      <c r="M1004" s="16"/>
      <c r="N1004" s="17"/>
      <c r="O1004" s="18">
        <v>6.0000000000000001E-3</v>
      </c>
      <c r="P1004" s="17"/>
      <c r="Q1004" s="17"/>
      <c r="R1004" s="18">
        <v>4.0000000000000001E-3</v>
      </c>
    </row>
    <row r="1005" spans="1:18" ht="16.5">
      <c r="A1005" s="19" t="s">
        <v>25</v>
      </c>
      <c r="B1005" s="2" t="s">
        <v>25</v>
      </c>
      <c r="C1005" s="15"/>
      <c r="D1005" s="16"/>
      <c r="E1005" s="17"/>
      <c r="F1005" s="18"/>
      <c r="G1005" s="16"/>
      <c r="H1005" s="18"/>
      <c r="I1005" s="17"/>
      <c r="J1005" s="17"/>
      <c r="K1005" s="17"/>
      <c r="L1005" s="18"/>
      <c r="M1005" s="16"/>
      <c r="N1005" s="17"/>
      <c r="O1005" s="18"/>
      <c r="P1005" s="17"/>
      <c r="Q1005" s="17"/>
      <c r="R1005" s="18"/>
    </row>
    <row r="1006" spans="1:18" ht="49.5">
      <c r="A1006" s="19" t="s">
        <v>310</v>
      </c>
      <c r="B1006" s="20" t="s">
        <v>311</v>
      </c>
      <c r="C1006" s="15"/>
      <c r="D1006" s="16"/>
      <c r="E1006" s="17"/>
      <c r="F1006" s="18"/>
      <c r="G1006" s="16"/>
      <c r="H1006" s="18"/>
      <c r="I1006" s="17"/>
      <c r="J1006" s="17"/>
      <c r="K1006" s="17"/>
      <c r="L1006" s="18"/>
      <c r="M1006" s="16"/>
      <c r="N1006" s="17"/>
      <c r="O1006" s="18"/>
      <c r="P1006" s="17"/>
      <c r="Q1006" s="17"/>
      <c r="R1006" s="18"/>
    </row>
    <row r="1007" spans="1:18" ht="16.5">
      <c r="A1007" s="19" t="s">
        <v>25</v>
      </c>
      <c r="B1007" s="2" t="s">
        <v>143</v>
      </c>
      <c r="C1007" s="15">
        <v>4.1000000000000002E-2</v>
      </c>
      <c r="D1007" s="16">
        <v>8.7999999999999995E-2</v>
      </c>
      <c r="E1007" s="17">
        <v>4.3999999999999997E-2</v>
      </c>
      <c r="F1007" s="18">
        <v>3.2000000000000001E-2</v>
      </c>
      <c r="G1007" s="16">
        <v>3.4000000000000002E-2</v>
      </c>
      <c r="H1007" s="18">
        <v>4.7E-2</v>
      </c>
      <c r="I1007" s="17">
        <v>1.4999999999999999E-2</v>
      </c>
      <c r="J1007" s="17">
        <v>2.9000000000000001E-2</v>
      </c>
      <c r="K1007" s="17">
        <v>1.7000000000000001E-2</v>
      </c>
      <c r="L1007" s="18">
        <v>0.108</v>
      </c>
      <c r="M1007" s="16">
        <v>7.3999999999999996E-2</v>
      </c>
      <c r="N1007" s="17">
        <v>3.4000000000000002E-2</v>
      </c>
      <c r="O1007" s="18">
        <v>6.0000000000000001E-3</v>
      </c>
      <c r="P1007" s="17">
        <v>0.12</v>
      </c>
      <c r="Q1007" s="17">
        <v>3.7999999999999999E-2</v>
      </c>
      <c r="R1007" s="18">
        <v>1.2999999999999999E-2</v>
      </c>
    </row>
    <row r="1008" spans="1:18" ht="16.5">
      <c r="A1008" s="19" t="s">
        <v>25</v>
      </c>
      <c r="B1008" s="2" t="s">
        <v>76</v>
      </c>
      <c r="C1008" s="15">
        <v>0.32800000000000001</v>
      </c>
      <c r="D1008" s="16">
        <v>0.316</v>
      </c>
      <c r="E1008" s="17">
        <v>0.38200000000000001</v>
      </c>
      <c r="F1008" s="18">
        <v>0.29199999999999998</v>
      </c>
      <c r="G1008" s="16">
        <v>0.27500000000000002</v>
      </c>
      <c r="H1008" s="18">
        <v>0.375</v>
      </c>
      <c r="I1008" s="17">
        <v>0.47799999999999998</v>
      </c>
      <c r="J1008" s="17">
        <v>0.28799999999999998</v>
      </c>
      <c r="K1008" s="17">
        <v>0.28599999999999998</v>
      </c>
      <c r="L1008" s="18">
        <v>0.245</v>
      </c>
      <c r="M1008" s="16">
        <v>0.27300000000000002</v>
      </c>
      <c r="N1008" s="17">
        <v>0.41099999999999998</v>
      </c>
      <c r="O1008" s="18">
        <v>0.30299999999999999</v>
      </c>
      <c r="P1008" s="17">
        <v>0.309</v>
      </c>
      <c r="Q1008" s="17">
        <v>0.318</v>
      </c>
      <c r="R1008" s="18">
        <v>0.34799999999999998</v>
      </c>
    </row>
    <row r="1009" spans="1:18" ht="16.5">
      <c r="A1009" s="19" t="s">
        <v>25</v>
      </c>
      <c r="B1009" s="2" t="s">
        <v>77</v>
      </c>
      <c r="C1009" s="15">
        <v>0.219</v>
      </c>
      <c r="D1009" s="16">
        <v>0.22900000000000001</v>
      </c>
      <c r="E1009" s="17">
        <v>0.222</v>
      </c>
      <c r="F1009" s="18">
        <v>0.215</v>
      </c>
      <c r="G1009" s="16">
        <v>0.16500000000000001</v>
      </c>
      <c r="H1009" s="18">
        <v>0.26700000000000002</v>
      </c>
      <c r="I1009" s="17">
        <v>0.184</v>
      </c>
      <c r="J1009" s="17">
        <v>0.245</v>
      </c>
      <c r="K1009" s="17">
        <v>0.26</v>
      </c>
      <c r="L1009" s="18">
        <v>0.184</v>
      </c>
      <c r="M1009" s="16">
        <v>0.23599999999999999</v>
      </c>
      <c r="N1009" s="17">
        <v>0.218</v>
      </c>
      <c r="O1009" s="18">
        <v>0.19700000000000001</v>
      </c>
      <c r="P1009" s="17">
        <v>0.23400000000000001</v>
      </c>
      <c r="Q1009" s="17">
        <v>0.24099999999999999</v>
      </c>
      <c r="R1009" s="18">
        <v>0.191</v>
      </c>
    </row>
    <row r="1010" spans="1:18" ht="16.5">
      <c r="A1010" s="19" t="s">
        <v>25</v>
      </c>
      <c r="B1010" s="2" t="s">
        <v>312</v>
      </c>
      <c r="C1010" s="15">
        <v>0.41299999999999998</v>
      </c>
      <c r="D1010" s="16">
        <v>0.36699999999999999</v>
      </c>
      <c r="E1010" s="17">
        <v>0.35199999999999998</v>
      </c>
      <c r="F1010" s="18">
        <v>0.46100000000000002</v>
      </c>
      <c r="G1010" s="16">
        <v>0.52600000000000002</v>
      </c>
      <c r="H1010" s="18">
        <v>0.311</v>
      </c>
      <c r="I1010" s="17">
        <v>0.32300000000000001</v>
      </c>
      <c r="J1010" s="17">
        <v>0.438</v>
      </c>
      <c r="K1010" s="17">
        <v>0.437</v>
      </c>
      <c r="L1010" s="18">
        <v>0.46200000000000002</v>
      </c>
      <c r="M1010" s="16">
        <v>0.41699999999999998</v>
      </c>
      <c r="N1010" s="17">
        <v>0.33700000000000002</v>
      </c>
      <c r="O1010" s="18">
        <v>0.49399999999999999</v>
      </c>
      <c r="P1010" s="17">
        <v>0.33700000000000002</v>
      </c>
      <c r="Q1010" s="17">
        <v>0.40400000000000003</v>
      </c>
      <c r="R1010" s="18">
        <v>0.44700000000000001</v>
      </c>
    </row>
    <row r="1011" spans="1:18" ht="16.5">
      <c r="A1011" s="19" t="s">
        <v>25</v>
      </c>
      <c r="B1011" s="2" t="s">
        <v>31</v>
      </c>
      <c r="C1011" s="15"/>
      <c r="D1011" s="16"/>
      <c r="E1011" s="17"/>
      <c r="F1011" s="18"/>
      <c r="G1011" s="16"/>
      <c r="H1011" s="18"/>
      <c r="I1011" s="17"/>
      <c r="J1011" s="17"/>
      <c r="K1011" s="17"/>
      <c r="L1011" s="18"/>
      <c r="M1011" s="16"/>
      <c r="N1011" s="17"/>
      <c r="O1011" s="18"/>
      <c r="P1011" s="17"/>
      <c r="Q1011" s="17"/>
      <c r="R1011" s="18"/>
    </row>
    <row r="1012" spans="1:18" ht="16.5">
      <c r="A1012" s="19" t="s">
        <v>25</v>
      </c>
      <c r="B1012" s="2" t="s">
        <v>25</v>
      </c>
      <c r="C1012" s="15"/>
      <c r="D1012" s="16"/>
      <c r="E1012" s="17"/>
      <c r="F1012" s="18"/>
      <c r="G1012" s="16"/>
      <c r="H1012" s="18"/>
      <c r="I1012" s="17"/>
      <c r="J1012" s="17"/>
      <c r="K1012" s="17"/>
      <c r="L1012" s="18"/>
      <c r="M1012" s="16"/>
      <c r="N1012" s="17"/>
      <c r="O1012" s="18"/>
      <c r="P1012" s="17"/>
      <c r="Q1012" s="17"/>
      <c r="R1012" s="18"/>
    </row>
    <row r="1013" spans="1:18" ht="33">
      <c r="A1013" s="19" t="s">
        <v>313</v>
      </c>
      <c r="B1013" s="20" t="s">
        <v>314</v>
      </c>
      <c r="C1013" s="15"/>
      <c r="D1013" s="16"/>
      <c r="E1013" s="17"/>
      <c r="F1013" s="18"/>
      <c r="G1013" s="16"/>
      <c r="H1013" s="18"/>
      <c r="I1013" s="17"/>
      <c r="J1013" s="17"/>
      <c r="K1013" s="17"/>
      <c r="L1013" s="18"/>
      <c r="M1013" s="16"/>
      <c r="N1013" s="17"/>
      <c r="O1013" s="18"/>
      <c r="P1013" s="17"/>
      <c r="Q1013" s="17"/>
      <c r="R1013" s="18"/>
    </row>
    <row r="1014" spans="1:18" ht="16.5">
      <c r="A1014" s="19" t="s">
        <v>25</v>
      </c>
      <c r="B1014" s="2" t="s">
        <v>143</v>
      </c>
      <c r="C1014" s="15">
        <v>4.1000000000000002E-2</v>
      </c>
      <c r="D1014" s="16">
        <v>8.7999999999999995E-2</v>
      </c>
      <c r="E1014" s="17">
        <v>4.3999999999999997E-2</v>
      </c>
      <c r="F1014" s="18">
        <v>3.2000000000000001E-2</v>
      </c>
      <c r="G1014" s="16">
        <v>3.4000000000000002E-2</v>
      </c>
      <c r="H1014" s="18">
        <v>4.7E-2</v>
      </c>
      <c r="I1014" s="17">
        <v>1.4999999999999999E-2</v>
      </c>
      <c r="J1014" s="17">
        <v>2.9000000000000001E-2</v>
      </c>
      <c r="K1014" s="17">
        <v>1.7000000000000001E-2</v>
      </c>
      <c r="L1014" s="18">
        <v>0.108</v>
      </c>
      <c r="M1014" s="16">
        <v>7.3999999999999996E-2</v>
      </c>
      <c r="N1014" s="17">
        <v>3.4000000000000002E-2</v>
      </c>
      <c r="O1014" s="18">
        <v>6.0000000000000001E-3</v>
      </c>
      <c r="P1014" s="17">
        <v>0.12</v>
      </c>
      <c r="Q1014" s="17">
        <v>3.7999999999999999E-2</v>
      </c>
      <c r="R1014" s="18">
        <v>1.2999999999999999E-2</v>
      </c>
    </row>
    <row r="1015" spans="1:18" ht="16.5">
      <c r="A1015" s="19" t="s">
        <v>25</v>
      </c>
      <c r="B1015" s="2" t="s">
        <v>76</v>
      </c>
      <c r="C1015" s="15">
        <v>0.38800000000000001</v>
      </c>
      <c r="D1015" s="16">
        <v>0.29499999999999998</v>
      </c>
      <c r="E1015" s="17">
        <v>0.42899999999999999</v>
      </c>
      <c r="F1015" s="18">
        <v>0.371</v>
      </c>
      <c r="G1015" s="16">
        <v>0.28000000000000003</v>
      </c>
      <c r="H1015" s="18">
        <v>0.48399999999999999</v>
      </c>
      <c r="I1015" s="17">
        <v>0.54300000000000004</v>
      </c>
      <c r="J1015" s="17">
        <v>0.36599999999999999</v>
      </c>
      <c r="K1015" s="17">
        <v>0.35</v>
      </c>
      <c r="L1015" s="18">
        <v>0.27300000000000002</v>
      </c>
      <c r="M1015" s="16">
        <v>0.32500000000000001</v>
      </c>
      <c r="N1015" s="17">
        <v>0.46800000000000003</v>
      </c>
      <c r="O1015" s="18">
        <v>0.376</v>
      </c>
      <c r="P1015" s="17">
        <v>0.33700000000000002</v>
      </c>
      <c r="Q1015" s="17">
        <v>0.434</v>
      </c>
      <c r="R1015" s="18">
        <v>0.379</v>
      </c>
    </row>
    <row r="1016" spans="1:18" ht="16.5">
      <c r="A1016" s="19" t="s">
        <v>25</v>
      </c>
      <c r="B1016" s="2" t="s">
        <v>77</v>
      </c>
      <c r="C1016" s="15">
        <v>0.156</v>
      </c>
      <c r="D1016" s="16">
        <v>0.25</v>
      </c>
      <c r="E1016" s="17">
        <v>0.17599999999999999</v>
      </c>
      <c r="F1016" s="18">
        <v>0.13100000000000001</v>
      </c>
      <c r="G1016" s="16">
        <v>0.154</v>
      </c>
      <c r="H1016" s="18">
        <v>0.158</v>
      </c>
      <c r="I1016" s="17">
        <v>0.11899999999999999</v>
      </c>
      <c r="J1016" s="17">
        <v>0.157</v>
      </c>
      <c r="K1016" s="17">
        <v>0.19700000000000001</v>
      </c>
      <c r="L1016" s="18">
        <v>0.157</v>
      </c>
      <c r="M1016" s="16">
        <v>0.17699999999999999</v>
      </c>
      <c r="N1016" s="17">
        <v>0.16200000000000001</v>
      </c>
      <c r="O1016" s="18">
        <v>0.124</v>
      </c>
      <c r="P1016" s="17">
        <v>0.191</v>
      </c>
      <c r="Q1016" s="17">
        <v>0.125</v>
      </c>
      <c r="R1016" s="18">
        <v>0.161</v>
      </c>
    </row>
    <row r="1017" spans="1:18" ht="16.5">
      <c r="A1017" s="19" t="s">
        <v>25</v>
      </c>
      <c r="B1017" s="2" t="s">
        <v>312</v>
      </c>
      <c r="C1017" s="15">
        <v>0.41299999999999998</v>
      </c>
      <c r="D1017" s="16">
        <v>0.36699999999999999</v>
      </c>
      <c r="E1017" s="17">
        <v>0.35199999999999998</v>
      </c>
      <c r="F1017" s="18">
        <v>0.46100000000000002</v>
      </c>
      <c r="G1017" s="16">
        <v>0.52600000000000002</v>
      </c>
      <c r="H1017" s="18">
        <v>0.311</v>
      </c>
      <c r="I1017" s="17">
        <v>0.32300000000000001</v>
      </c>
      <c r="J1017" s="17">
        <v>0.438</v>
      </c>
      <c r="K1017" s="17">
        <v>0.437</v>
      </c>
      <c r="L1017" s="18">
        <v>0.46200000000000002</v>
      </c>
      <c r="M1017" s="16">
        <v>0.41699999999999998</v>
      </c>
      <c r="N1017" s="17">
        <v>0.33700000000000002</v>
      </c>
      <c r="O1017" s="18">
        <v>0.49399999999999999</v>
      </c>
      <c r="P1017" s="17">
        <v>0.33700000000000002</v>
      </c>
      <c r="Q1017" s="17">
        <v>0.40400000000000003</v>
      </c>
      <c r="R1017" s="18">
        <v>0.44700000000000001</v>
      </c>
    </row>
    <row r="1018" spans="1:18" ht="16.5">
      <c r="A1018" s="19" t="s">
        <v>25</v>
      </c>
      <c r="B1018" s="2" t="s">
        <v>31</v>
      </c>
      <c r="C1018" s="15">
        <v>3.0000000000000001E-3</v>
      </c>
      <c r="D1018" s="16"/>
      <c r="E1018" s="17"/>
      <c r="F1018" s="18">
        <v>5.0000000000000001E-3</v>
      </c>
      <c r="G1018" s="16">
        <v>5.0000000000000001E-3</v>
      </c>
      <c r="H1018" s="18"/>
      <c r="I1018" s="17"/>
      <c r="J1018" s="17">
        <v>8.9999999999999993E-3</v>
      </c>
      <c r="K1018" s="17"/>
      <c r="L1018" s="18"/>
      <c r="M1018" s="16">
        <v>7.0000000000000001E-3</v>
      </c>
      <c r="N1018" s="17"/>
      <c r="O1018" s="18"/>
      <c r="P1018" s="17">
        <v>1.4999999999999999E-2</v>
      </c>
      <c r="Q1018" s="17"/>
      <c r="R1018" s="18"/>
    </row>
    <row r="1019" spans="1:18" ht="16.5">
      <c r="A1019" s="19" t="s">
        <v>25</v>
      </c>
      <c r="B1019" s="2" t="s">
        <v>25</v>
      </c>
      <c r="C1019" s="15"/>
      <c r="D1019" s="16"/>
      <c r="E1019" s="17"/>
      <c r="F1019" s="18"/>
      <c r="G1019" s="16"/>
      <c r="H1019" s="18"/>
      <c r="I1019" s="17"/>
      <c r="J1019" s="17"/>
      <c r="K1019" s="17"/>
      <c r="L1019" s="18"/>
      <c r="M1019" s="16"/>
      <c r="N1019" s="17"/>
      <c r="O1019" s="18"/>
      <c r="P1019" s="17"/>
      <c r="Q1019" s="17"/>
      <c r="R1019" s="18"/>
    </row>
    <row r="1020" spans="1:18" ht="49.5">
      <c r="A1020" s="19" t="s">
        <v>315</v>
      </c>
      <c r="B1020" s="20" t="s">
        <v>316</v>
      </c>
      <c r="C1020" s="15"/>
      <c r="D1020" s="16"/>
      <c r="E1020" s="17"/>
      <c r="F1020" s="18"/>
      <c r="G1020" s="16"/>
      <c r="H1020" s="18"/>
      <c r="I1020" s="17"/>
      <c r="J1020" s="17"/>
      <c r="K1020" s="17"/>
      <c r="L1020" s="18"/>
      <c r="M1020" s="16"/>
      <c r="N1020" s="17"/>
      <c r="O1020" s="18"/>
      <c r="P1020" s="17"/>
      <c r="Q1020" s="17"/>
      <c r="R1020" s="18"/>
    </row>
    <row r="1021" spans="1:18" ht="16.5">
      <c r="A1021" s="19" t="s">
        <v>25</v>
      </c>
      <c r="B1021" s="2" t="s">
        <v>143</v>
      </c>
      <c r="C1021" s="15">
        <v>4.1000000000000002E-2</v>
      </c>
      <c r="D1021" s="16">
        <v>8.7999999999999995E-2</v>
      </c>
      <c r="E1021" s="17">
        <v>4.3999999999999997E-2</v>
      </c>
      <c r="F1021" s="18">
        <v>3.2000000000000001E-2</v>
      </c>
      <c r="G1021" s="16">
        <v>3.4000000000000002E-2</v>
      </c>
      <c r="H1021" s="18">
        <v>4.7E-2</v>
      </c>
      <c r="I1021" s="17">
        <v>1.4999999999999999E-2</v>
      </c>
      <c r="J1021" s="17">
        <v>2.9000000000000001E-2</v>
      </c>
      <c r="K1021" s="17">
        <v>1.7000000000000001E-2</v>
      </c>
      <c r="L1021" s="18">
        <v>0.108</v>
      </c>
      <c r="M1021" s="16">
        <v>7.3999999999999996E-2</v>
      </c>
      <c r="N1021" s="17">
        <v>3.4000000000000002E-2</v>
      </c>
      <c r="O1021" s="18">
        <v>6.0000000000000001E-3</v>
      </c>
      <c r="P1021" s="17">
        <v>0.12</v>
      </c>
      <c r="Q1021" s="17">
        <v>3.7999999999999999E-2</v>
      </c>
      <c r="R1021" s="18">
        <v>1.2999999999999999E-2</v>
      </c>
    </row>
    <row r="1022" spans="1:18" ht="16.5">
      <c r="A1022" s="19" t="s">
        <v>25</v>
      </c>
      <c r="B1022" s="2" t="s">
        <v>76</v>
      </c>
      <c r="C1022" s="15">
        <v>0.27300000000000002</v>
      </c>
      <c r="D1022" s="16">
        <v>0.32500000000000001</v>
      </c>
      <c r="E1022" s="17">
        <v>0.33700000000000002</v>
      </c>
      <c r="F1022" s="18">
        <v>0.223</v>
      </c>
      <c r="G1022" s="16">
        <v>0.20599999999999999</v>
      </c>
      <c r="H1022" s="18">
        <v>0.33400000000000002</v>
      </c>
      <c r="I1022" s="17">
        <v>0.249</v>
      </c>
      <c r="J1022" s="17">
        <v>0.31</v>
      </c>
      <c r="K1022" s="17">
        <v>0.30199999999999999</v>
      </c>
      <c r="L1022" s="18">
        <v>0.22800000000000001</v>
      </c>
      <c r="M1022" s="16">
        <v>0.28299999999999997</v>
      </c>
      <c r="N1022" s="17">
        <v>0.249</v>
      </c>
      <c r="O1022" s="18">
        <v>0.28899999999999998</v>
      </c>
      <c r="P1022" s="17">
        <v>0.33700000000000002</v>
      </c>
      <c r="Q1022" s="17">
        <v>0.32300000000000001</v>
      </c>
      <c r="R1022" s="18">
        <v>0.20799999999999999</v>
      </c>
    </row>
    <row r="1023" spans="1:18" ht="16.5">
      <c r="A1023" s="19" t="s">
        <v>25</v>
      </c>
      <c r="B1023" s="2" t="s">
        <v>77</v>
      </c>
      <c r="C1023" s="15">
        <v>0.27300000000000002</v>
      </c>
      <c r="D1023" s="16">
        <v>0.219</v>
      </c>
      <c r="E1023" s="17">
        <v>0.26700000000000002</v>
      </c>
      <c r="F1023" s="18">
        <v>0.28399999999999997</v>
      </c>
      <c r="G1023" s="16">
        <v>0.23499999999999999</v>
      </c>
      <c r="H1023" s="18">
        <v>0.308</v>
      </c>
      <c r="I1023" s="17">
        <v>0.41199999999999998</v>
      </c>
      <c r="J1023" s="17">
        <v>0.223</v>
      </c>
      <c r="K1023" s="17">
        <v>0.24399999999999999</v>
      </c>
      <c r="L1023" s="18">
        <v>0.20200000000000001</v>
      </c>
      <c r="M1023" s="16">
        <v>0.22600000000000001</v>
      </c>
      <c r="N1023" s="17">
        <v>0.38100000000000001</v>
      </c>
      <c r="O1023" s="18">
        <v>0.21099999999999999</v>
      </c>
      <c r="P1023" s="17">
        <v>0.20599999999999999</v>
      </c>
      <c r="Q1023" s="17">
        <v>0.23599999999999999</v>
      </c>
      <c r="R1023" s="18">
        <v>0.33200000000000002</v>
      </c>
    </row>
    <row r="1024" spans="1:18" ht="16.5">
      <c r="A1024" s="19" t="s">
        <v>25</v>
      </c>
      <c r="B1024" s="2" t="s">
        <v>312</v>
      </c>
      <c r="C1024" s="15">
        <v>0.41299999999999998</v>
      </c>
      <c r="D1024" s="16">
        <v>0.36699999999999999</v>
      </c>
      <c r="E1024" s="17">
        <v>0.35199999999999998</v>
      </c>
      <c r="F1024" s="18">
        <v>0.46100000000000002</v>
      </c>
      <c r="G1024" s="16">
        <v>0.52600000000000002</v>
      </c>
      <c r="H1024" s="18">
        <v>0.311</v>
      </c>
      <c r="I1024" s="17">
        <v>0.32300000000000001</v>
      </c>
      <c r="J1024" s="17">
        <v>0.438</v>
      </c>
      <c r="K1024" s="17">
        <v>0.437</v>
      </c>
      <c r="L1024" s="18">
        <v>0.46200000000000002</v>
      </c>
      <c r="M1024" s="16">
        <v>0.41699999999999998</v>
      </c>
      <c r="N1024" s="17">
        <v>0.33700000000000002</v>
      </c>
      <c r="O1024" s="18">
        <v>0.49399999999999999</v>
      </c>
      <c r="P1024" s="17">
        <v>0.33700000000000002</v>
      </c>
      <c r="Q1024" s="17">
        <v>0.40400000000000003</v>
      </c>
      <c r="R1024" s="18">
        <v>0.44700000000000001</v>
      </c>
    </row>
    <row r="1025" spans="1:18" ht="16.5">
      <c r="A1025" s="19" t="s">
        <v>25</v>
      </c>
      <c r="B1025" s="2" t="s">
        <v>31</v>
      </c>
      <c r="C1025" s="15"/>
      <c r="D1025" s="16"/>
      <c r="E1025" s="17"/>
      <c r="F1025" s="18"/>
      <c r="G1025" s="16"/>
      <c r="H1025" s="18"/>
      <c r="I1025" s="17"/>
      <c r="J1025" s="17"/>
      <c r="K1025" s="17"/>
      <c r="L1025" s="18"/>
      <c r="M1025" s="16"/>
      <c r="N1025" s="17"/>
      <c r="O1025" s="18"/>
      <c r="P1025" s="17"/>
      <c r="Q1025" s="17"/>
      <c r="R1025" s="18"/>
    </row>
    <row r="1026" spans="1:18" ht="16.5">
      <c r="A1026" s="19" t="s">
        <v>25</v>
      </c>
      <c r="B1026" s="2" t="s">
        <v>25</v>
      </c>
      <c r="C1026" s="15"/>
      <c r="D1026" s="16"/>
      <c r="E1026" s="17"/>
      <c r="F1026" s="18"/>
      <c r="G1026" s="16"/>
      <c r="H1026" s="18"/>
      <c r="I1026" s="17"/>
      <c r="J1026" s="17"/>
      <c r="K1026" s="17"/>
      <c r="L1026" s="18"/>
      <c r="M1026" s="16"/>
      <c r="N1026" s="17"/>
      <c r="O1026" s="18"/>
      <c r="P1026" s="17"/>
      <c r="Q1026" s="17"/>
      <c r="R1026" s="18"/>
    </row>
    <row r="1027" spans="1:18" ht="49.5">
      <c r="A1027" s="19" t="s">
        <v>317</v>
      </c>
      <c r="B1027" s="20" t="s">
        <v>318</v>
      </c>
      <c r="C1027" s="15"/>
      <c r="D1027" s="16"/>
      <c r="E1027" s="17"/>
      <c r="F1027" s="18"/>
      <c r="G1027" s="16"/>
      <c r="H1027" s="18"/>
      <c r="I1027" s="17"/>
      <c r="J1027" s="17"/>
      <c r="K1027" s="17"/>
      <c r="L1027" s="18"/>
      <c r="M1027" s="16"/>
      <c r="N1027" s="17"/>
      <c r="O1027" s="18"/>
      <c r="P1027" s="17"/>
      <c r="Q1027" s="17"/>
      <c r="R1027" s="18"/>
    </row>
    <row r="1028" spans="1:18" ht="16.5">
      <c r="A1028" s="19" t="s">
        <v>25</v>
      </c>
      <c r="B1028" s="2" t="s">
        <v>143</v>
      </c>
      <c r="C1028" s="15">
        <v>4.1000000000000002E-2</v>
      </c>
      <c r="D1028" s="16">
        <v>8.7999999999999995E-2</v>
      </c>
      <c r="E1028" s="17">
        <v>4.3999999999999997E-2</v>
      </c>
      <c r="F1028" s="18">
        <v>3.2000000000000001E-2</v>
      </c>
      <c r="G1028" s="16">
        <v>3.4000000000000002E-2</v>
      </c>
      <c r="H1028" s="18">
        <v>4.7E-2</v>
      </c>
      <c r="I1028" s="17">
        <v>1.4999999999999999E-2</v>
      </c>
      <c r="J1028" s="17">
        <v>2.9000000000000001E-2</v>
      </c>
      <c r="K1028" s="17">
        <v>1.7000000000000001E-2</v>
      </c>
      <c r="L1028" s="18">
        <v>0.108</v>
      </c>
      <c r="M1028" s="16">
        <v>7.3999999999999996E-2</v>
      </c>
      <c r="N1028" s="17">
        <v>3.4000000000000002E-2</v>
      </c>
      <c r="O1028" s="18">
        <v>6.0000000000000001E-3</v>
      </c>
      <c r="P1028" s="17">
        <v>0.12</v>
      </c>
      <c r="Q1028" s="17">
        <v>3.7999999999999999E-2</v>
      </c>
      <c r="R1028" s="18">
        <v>1.2999999999999999E-2</v>
      </c>
    </row>
    <row r="1029" spans="1:18" ht="16.5">
      <c r="A1029" s="19" t="s">
        <v>25</v>
      </c>
      <c r="B1029" s="2" t="s">
        <v>76</v>
      </c>
      <c r="C1029" s="15">
        <v>0.31900000000000001</v>
      </c>
      <c r="D1029" s="16">
        <v>0.23100000000000001</v>
      </c>
      <c r="E1029" s="17">
        <v>0.39300000000000002</v>
      </c>
      <c r="F1029" s="18">
        <v>0.27900000000000003</v>
      </c>
      <c r="G1029" s="16">
        <v>0.26800000000000002</v>
      </c>
      <c r="H1029" s="18">
        <v>0.36399999999999999</v>
      </c>
      <c r="I1029" s="17">
        <v>0.42599999999999999</v>
      </c>
      <c r="J1029" s="17">
        <v>0.307</v>
      </c>
      <c r="K1029" s="17">
        <v>0.28499999999999998</v>
      </c>
      <c r="L1029" s="18">
        <v>0.24299999999999999</v>
      </c>
      <c r="M1029" s="16">
        <v>0.3</v>
      </c>
      <c r="N1029" s="17">
        <v>0.34</v>
      </c>
      <c r="O1029" s="18">
        <v>0.31900000000000001</v>
      </c>
      <c r="P1029" s="17">
        <v>0.30099999999999999</v>
      </c>
      <c r="Q1029" s="17">
        <v>0.35299999999999998</v>
      </c>
      <c r="R1029" s="18">
        <v>0.29699999999999999</v>
      </c>
    </row>
    <row r="1030" spans="1:18" ht="16.5">
      <c r="A1030" s="19" t="s">
        <v>25</v>
      </c>
      <c r="B1030" s="2" t="s">
        <v>77</v>
      </c>
      <c r="C1030" s="15">
        <v>0.222</v>
      </c>
      <c r="D1030" s="16">
        <v>0.313</v>
      </c>
      <c r="E1030" s="17">
        <v>0.21099999999999999</v>
      </c>
      <c r="F1030" s="18">
        <v>0.219</v>
      </c>
      <c r="G1030" s="16">
        <v>0.17199999999999999</v>
      </c>
      <c r="H1030" s="18">
        <v>0.26800000000000002</v>
      </c>
      <c r="I1030" s="17">
        <v>0.23499999999999999</v>
      </c>
      <c r="J1030" s="17">
        <v>0.216</v>
      </c>
      <c r="K1030" s="17">
        <v>0.26100000000000001</v>
      </c>
      <c r="L1030" s="18">
        <v>0.17599999999999999</v>
      </c>
      <c r="M1030" s="16">
        <v>0.20300000000000001</v>
      </c>
      <c r="N1030" s="17">
        <v>0.28999999999999998</v>
      </c>
      <c r="O1030" s="18">
        <v>0.17199999999999999</v>
      </c>
      <c r="P1030" s="17">
        <v>0.22900000000000001</v>
      </c>
      <c r="Q1030" s="17">
        <v>0.20499999999999999</v>
      </c>
      <c r="R1030" s="18">
        <v>0.23699999999999999</v>
      </c>
    </row>
    <row r="1031" spans="1:18" ht="16.5">
      <c r="A1031" s="19" t="s">
        <v>25</v>
      </c>
      <c r="B1031" s="2" t="s">
        <v>312</v>
      </c>
      <c r="C1031" s="15">
        <v>0.41299999999999998</v>
      </c>
      <c r="D1031" s="16">
        <v>0.36699999999999999</v>
      </c>
      <c r="E1031" s="17">
        <v>0.35199999999999998</v>
      </c>
      <c r="F1031" s="18">
        <v>0.46100000000000002</v>
      </c>
      <c r="G1031" s="16">
        <v>0.52600000000000002</v>
      </c>
      <c r="H1031" s="18">
        <v>0.311</v>
      </c>
      <c r="I1031" s="17">
        <v>0.32300000000000001</v>
      </c>
      <c r="J1031" s="17">
        <v>0.438</v>
      </c>
      <c r="K1031" s="17">
        <v>0.437</v>
      </c>
      <c r="L1031" s="18">
        <v>0.46200000000000002</v>
      </c>
      <c r="M1031" s="16">
        <v>0.41699999999999998</v>
      </c>
      <c r="N1031" s="17">
        <v>0.33700000000000002</v>
      </c>
      <c r="O1031" s="18">
        <v>0.49399999999999999</v>
      </c>
      <c r="P1031" s="17">
        <v>0.33700000000000002</v>
      </c>
      <c r="Q1031" s="17">
        <v>0.40400000000000003</v>
      </c>
      <c r="R1031" s="18">
        <v>0.44700000000000001</v>
      </c>
    </row>
    <row r="1032" spans="1:18" ht="16.5">
      <c r="A1032" s="19" t="s">
        <v>25</v>
      </c>
      <c r="B1032" s="2" t="s">
        <v>31</v>
      </c>
      <c r="C1032" s="15">
        <v>5.0000000000000001E-3</v>
      </c>
      <c r="D1032" s="16"/>
      <c r="E1032" s="17"/>
      <c r="F1032" s="18">
        <v>8.9999999999999993E-3</v>
      </c>
      <c r="G1032" s="16"/>
      <c r="H1032" s="18">
        <v>0.01</v>
      </c>
      <c r="I1032" s="17"/>
      <c r="J1032" s="17">
        <v>0.01</v>
      </c>
      <c r="K1032" s="17"/>
      <c r="L1032" s="18">
        <v>0.01</v>
      </c>
      <c r="M1032" s="16">
        <v>6.0000000000000001E-3</v>
      </c>
      <c r="N1032" s="17"/>
      <c r="O1032" s="18">
        <v>8.9999999999999993E-3</v>
      </c>
      <c r="P1032" s="17">
        <v>1.2999999999999999E-2</v>
      </c>
      <c r="Q1032" s="17"/>
      <c r="R1032" s="18">
        <v>6.0000000000000001E-3</v>
      </c>
    </row>
    <row r="1033" spans="1:18" ht="16.5">
      <c r="A1033" s="19" t="s">
        <v>25</v>
      </c>
      <c r="B1033" s="2" t="s">
        <v>25</v>
      </c>
      <c r="C1033" s="15"/>
      <c r="D1033" s="16"/>
      <c r="E1033" s="17"/>
      <c r="F1033" s="18"/>
      <c r="G1033" s="16"/>
      <c r="H1033" s="18"/>
      <c r="I1033" s="17"/>
      <c r="J1033" s="17"/>
      <c r="K1033" s="17"/>
      <c r="L1033" s="18"/>
      <c r="M1033" s="16"/>
      <c r="N1033" s="17"/>
      <c r="O1033" s="18"/>
      <c r="P1033" s="17"/>
      <c r="Q1033" s="17"/>
      <c r="R1033" s="18"/>
    </row>
    <row r="1034" spans="1:18" ht="49.5">
      <c r="A1034" s="19" t="s">
        <v>319</v>
      </c>
      <c r="B1034" s="20" t="s">
        <v>320</v>
      </c>
      <c r="C1034" s="15"/>
      <c r="D1034" s="16"/>
      <c r="E1034" s="17"/>
      <c r="F1034" s="18"/>
      <c r="G1034" s="16"/>
      <c r="H1034" s="18"/>
      <c r="I1034" s="17"/>
      <c r="J1034" s="17"/>
      <c r="K1034" s="17"/>
      <c r="L1034" s="18"/>
      <c r="M1034" s="16"/>
      <c r="N1034" s="17"/>
      <c r="O1034" s="18"/>
      <c r="P1034" s="17"/>
      <c r="Q1034" s="17"/>
      <c r="R1034" s="18"/>
    </row>
    <row r="1035" spans="1:18" ht="16.5">
      <c r="A1035" s="19" t="s">
        <v>25</v>
      </c>
      <c r="B1035" s="2" t="s">
        <v>143</v>
      </c>
      <c r="C1035" s="15">
        <v>4.1000000000000002E-2</v>
      </c>
      <c r="D1035" s="16">
        <v>8.7999999999999995E-2</v>
      </c>
      <c r="E1035" s="17">
        <v>4.3999999999999997E-2</v>
      </c>
      <c r="F1035" s="18">
        <v>3.2000000000000001E-2</v>
      </c>
      <c r="G1035" s="16">
        <v>3.4000000000000002E-2</v>
      </c>
      <c r="H1035" s="18">
        <v>4.7E-2</v>
      </c>
      <c r="I1035" s="17">
        <v>1.4999999999999999E-2</v>
      </c>
      <c r="J1035" s="17">
        <v>2.9000000000000001E-2</v>
      </c>
      <c r="K1035" s="17">
        <v>1.7000000000000001E-2</v>
      </c>
      <c r="L1035" s="18">
        <v>0.108</v>
      </c>
      <c r="M1035" s="16">
        <v>7.3999999999999996E-2</v>
      </c>
      <c r="N1035" s="17">
        <v>3.4000000000000002E-2</v>
      </c>
      <c r="O1035" s="18">
        <v>6.0000000000000001E-3</v>
      </c>
      <c r="P1035" s="17">
        <v>0.12</v>
      </c>
      <c r="Q1035" s="17">
        <v>3.7999999999999999E-2</v>
      </c>
      <c r="R1035" s="18">
        <v>1.2999999999999999E-2</v>
      </c>
    </row>
    <row r="1036" spans="1:18" ht="16.5">
      <c r="A1036" s="19" t="s">
        <v>25</v>
      </c>
      <c r="B1036" s="2" t="s">
        <v>76</v>
      </c>
      <c r="C1036" s="15">
        <v>0.39400000000000002</v>
      </c>
      <c r="D1036" s="16">
        <v>0.36</v>
      </c>
      <c r="E1036" s="17">
        <v>0.45700000000000002</v>
      </c>
      <c r="F1036" s="18">
        <v>0.35499999999999998</v>
      </c>
      <c r="G1036" s="16">
        <v>0.30399999999999999</v>
      </c>
      <c r="H1036" s="18">
        <v>0.47499999999999998</v>
      </c>
      <c r="I1036" s="17">
        <v>0.53400000000000003</v>
      </c>
      <c r="J1036" s="17">
        <v>0.39600000000000002</v>
      </c>
      <c r="K1036" s="17">
        <v>0.35399999999999998</v>
      </c>
      <c r="L1036" s="18">
        <v>0.27100000000000002</v>
      </c>
      <c r="M1036" s="16">
        <v>0.33100000000000002</v>
      </c>
      <c r="N1036" s="17">
        <v>0.44700000000000001</v>
      </c>
      <c r="O1036" s="18">
        <v>0.41299999999999998</v>
      </c>
      <c r="P1036" s="17">
        <v>0.36099999999999999</v>
      </c>
      <c r="Q1036" s="17">
        <v>0.41699999999999998</v>
      </c>
      <c r="R1036" s="18">
        <v>0.38800000000000001</v>
      </c>
    </row>
    <row r="1037" spans="1:18" ht="16.5">
      <c r="A1037" s="19" t="s">
        <v>25</v>
      </c>
      <c r="B1037" s="2" t="s">
        <v>77</v>
      </c>
      <c r="C1037" s="15">
        <v>0.152</v>
      </c>
      <c r="D1037" s="16">
        <v>0.184</v>
      </c>
      <c r="E1037" s="17">
        <v>0.14699999999999999</v>
      </c>
      <c r="F1037" s="18">
        <v>0.152</v>
      </c>
      <c r="G1037" s="16">
        <v>0.13600000000000001</v>
      </c>
      <c r="H1037" s="18">
        <v>0.16700000000000001</v>
      </c>
      <c r="I1037" s="17">
        <v>0.127</v>
      </c>
      <c r="J1037" s="17">
        <v>0.13700000000000001</v>
      </c>
      <c r="K1037" s="17">
        <v>0.193</v>
      </c>
      <c r="L1037" s="18">
        <v>0.159</v>
      </c>
      <c r="M1037" s="16">
        <v>0.17699999999999999</v>
      </c>
      <c r="N1037" s="17">
        <v>0.183</v>
      </c>
      <c r="O1037" s="18">
        <v>8.6999999999999994E-2</v>
      </c>
      <c r="P1037" s="17">
        <v>0.182</v>
      </c>
      <c r="Q1037" s="17">
        <v>0.14199999999999999</v>
      </c>
      <c r="R1037" s="18">
        <v>0.152</v>
      </c>
    </row>
    <row r="1038" spans="1:18" ht="16.5">
      <c r="A1038" s="19" t="s">
        <v>25</v>
      </c>
      <c r="B1038" s="2" t="s">
        <v>312</v>
      </c>
      <c r="C1038" s="15">
        <v>0.41299999999999998</v>
      </c>
      <c r="D1038" s="16">
        <v>0.36699999999999999</v>
      </c>
      <c r="E1038" s="17">
        <v>0.35199999999999998</v>
      </c>
      <c r="F1038" s="18">
        <v>0.46100000000000002</v>
      </c>
      <c r="G1038" s="16">
        <v>0.52600000000000002</v>
      </c>
      <c r="H1038" s="18">
        <v>0.311</v>
      </c>
      <c r="I1038" s="17">
        <v>0.32300000000000001</v>
      </c>
      <c r="J1038" s="17">
        <v>0.438</v>
      </c>
      <c r="K1038" s="17">
        <v>0.437</v>
      </c>
      <c r="L1038" s="18">
        <v>0.46200000000000002</v>
      </c>
      <c r="M1038" s="16">
        <v>0.41699999999999998</v>
      </c>
      <c r="N1038" s="17">
        <v>0.33700000000000002</v>
      </c>
      <c r="O1038" s="18">
        <v>0.49399999999999999</v>
      </c>
      <c r="P1038" s="17">
        <v>0.33700000000000002</v>
      </c>
      <c r="Q1038" s="17">
        <v>0.40400000000000003</v>
      </c>
      <c r="R1038" s="18">
        <v>0.44700000000000001</v>
      </c>
    </row>
    <row r="1039" spans="1:18" ht="16.5">
      <c r="A1039" s="19" t="s">
        <v>25</v>
      </c>
      <c r="B1039" s="2" t="s">
        <v>31</v>
      </c>
      <c r="C1039" s="15"/>
      <c r="D1039" s="16"/>
      <c r="E1039" s="17"/>
      <c r="F1039" s="18"/>
      <c r="G1039" s="16"/>
      <c r="H1039" s="18"/>
      <c r="I1039" s="17"/>
      <c r="J1039" s="17"/>
      <c r="K1039" s="17"/>
      <c r="L1039" s="18"/>
      <c r="M1039" s="16"/>
      <c r="N1039" s="17"/>
      <c r="O1039" s="18"/>
      <c r="P1039" s="17"/>
      <c r="Q1039" s="17"/>
      <c r="R1039" s="18"/>
    </row>
    <row r="1040" spans="1:18" ht="16.5">
      <c r="A1040" s="19" t="s">
        <v>25</v>
      </c>
      <c r="B1040" s="2" t="s">
        <v>25</v>
      </c>
      <c r="C1040" s="15"/>
      <c r="D1040" s="16"/>
      <c r="E1040" s="17"/>
      <c r="F1040" s="18"/>
      <c r="G1040" s="16"/>
      <c r="H1040" s="18"/>
      <c r="I1040" s="17"/>
      <c r="J1040" s="17"/>
      <c r="K1040" s="17"/>
      <c r="L1040" s="18"/>
      <c r="M1040" s="16"/>
      <c r="N1040" s="17"/>
      <c r="O1040" s="18"/>
      <c r="P1040" s="17"/>
      <c r="Q1040" s="17"/>
      <c r="R1040" s="18"/>
    </row>
    <row r="1041" spans="1:18" ht="33">
      <c r="A1041" s="19" t="s">
        <v>321</v>
      </c>
      <c r="B1041" s="20" t="s">
        <v>322</v>
      </c>
      <c r="C1041" s="15"/>
      <c r="D1041" s="16"/>
      <c r="E1041" s="17"/>
      <c r="F1041" s="18"/>
      <c r="G1041" s="16"/>
      <c r="H1041" s="18"/>
      <c r="I1041" s="17"/>
      <c r="J1041" s="17"/>
      <c r="K1041" s="17"/>
      <c r="L1041" s="18"/>
      <c r="M1041" s="16"/>
      <c r="N1041" s="17"/>
      <c r="O1041" s="18"/>
      <c r="P1041" s="17"/>
      <c r="Q1041" s="17"/>
      <c r="R1041" s="18"/>
    </row>
    <row r="1042" spans="1:18" ht="16.5">
      <c r="A1042" s="19" t="s">
        <v>25</v>
      </c>
      <c r="B1042" s="2" t="s">
        <v>143</v>
      </c>
      <c r="C1042" s="15">
        <v>4.1000000000000002E-2</v>
      </c>
      <c r="D1042" s="16">
        <v>8.7999999999999995E-2</v>
      </c>
      <c r="E1042" s="17">
        <v>4.3999999999999997E-2</v>
      </c>
      <c r="F1042" s="18">
        <v>3.2000000000000001E-2</v>
      </c>
      <c r="G1042" s="16">
        <v>3.4000000000000002E-2</v>
      </c>
      <c r="H1042" s="18">
        <v>4.7E-2</v>
      </c>
      <c r="I1042" s="17">
        <v>1.4999999999999999E-2</v>
      </c>
      <c r="J1042" s="17">
        <v>2.9000000000000001E-2</v>
      </c>
      <c r="K1042" s="17">
        <v>1.7000000000000001E-2</v>
      </c>
      <c r="L1042" s="18">
        <v>0.108</v>
      </c>
      <c r="M1042" s="16">
        <v>7.3999999999999996E-2</v>
      </c>
      <c r="N1042" s="17">
        <v>3.4000000000000002E-2</v>
      </c>
      <c r="O1042" s="18">
        <v>6.0000000000000001E-3</v>
      </c>
      <c r="P1042" s="17">
        <v>0.12</v>
      </c>
      <c r="Q1042" s="17">
        <v>3.7999999999999999E-2</v>
      </c>
      <c r="R1042" s="18">
        <v>1.2999999999999999E-2</v>
      </c>
    </row>
    <row r="1043" spans="1:18" ht="16.5">
      <c r="A1043" s="19" t="s">
        <v>25</v>
      </c>
      <c r="B1043" s="2" t="s">
        <v>76</v>
      </c>
      <c r="C1043" s="15">
        <v>0.32</v>
      </c>
      <c r="D1043" s="16">
        <v>0.33</v>
      </c>
      <c r="E1043" s="17">
        <v>0.39700000000000002</v>
      </c>
      <c r="F1043" s="18">
        <v>0.26700000000000002</v>
      </c>
      <c r="G1043" s="16">
        <v>0.26100000000000001</v>
      </c>
      <c r="H1043" s="18">
        <v>0.373</v>
      </c>
      <c r="I1043" s="17">
        <v>0.36299999999999999</v>
      </c>
      <c r="J1043" s="17">
        <v>0.307</v>
      </c>
      <c r="K1043" s="17">
        <v>0.31900000000000001</v>
      </c>
      <c r="L1043" s="18">
        <v>0.28799999999999998</v>
      </c>
      <c r="M1043" s="16">
        <v>0.317</v>
      </c>
      <c r="N1043" s="17">
        <v>0.32100000000000001</v>
      </c>
      <c r="O1043" s="18">
        <v>0.32300000000000001</v>
      </c>
      <c r="P1043" s="17">
        <v>0.40100000000000002</v>
      </c>
      <c r="Q1043" s="17">
        <v>0.312</v>
      </c>
      <c r="R1043" s="18">
        <v>0.29299999999999998</v>
      </c>
    </row>
    <row r="1044" spans="1:18" ht="16.5">
      <c r="A1044" s="19" t="s">
        <v>25</v>
      </c>
      <c r="B1044" s="2" t="s">
        <v>77</v>
      </c>
      <c r="C1044" s="15">
        <v>0.22600000000000001</v>
      </c>
      <c r="D1044" s="16">
        <v>0.215</v>
      </c>
      <c r="E1044" s="17">
        <v>0.20799999999999999</v>
      </c>
      <c r="F1044" s="18">
        <v>0.24</v>
      </c>
      <c r="G1044" s="16">
        <v>0.17899999999999999</v>
      </c>
      <c r="H1044" s="18">
        <v>0.26800000000000002</v>
      </c>
      <c r="I1044" s="17">
        <v>0.29899999999999999</v>
      </c>
      <c r="J1044" s="17">
        <v>0.22600000000000001</v>
      </c>
      <c r="K1044" s="17">
        <v>0.22700000000000001</v>
      </c>
      <c r="L1044" s="18">
        <v>0.14099999999999999</v>
      </c>
      <c r="M1044" s="16">
        <v>0.192</v>
      </c>
      <c r="N1044" s="17">
        <v>0.308</v>
      </c>
      <c r="O1044" s="18">
        <v>0.17699999999999999</v>
      </c>
      <c r="P1044" s="17">
        <v>0.14099999999999999</v>
      </c>
      <c r="Q1044" s="17">
        <v>0.246</v>
      </c>
      <c r="R1044" s="18">
        <v>0.247</v>
      </c>
    </row>
    <row r="1045" spans="1:18" ht="16.5">
      <c r="A1045" s="19" t="s">
        <v>25</v>
      </c>
      <c r="B1045" s="2" t="s">
        <v>312</v>
      </c>
      <c r="C1045" s="15">
        <v>0.41299999999999998</v>
      </c>
      <c r="D1045" s="16">
        <v>0.36699999999999999</v>
      </c>
      <c r="E1045" s="17">
        <v>0.35199999999999998</v>
      </c>
      <c r="F1045" s="18">
        <v>0.46100000000000002</v>
      </c>
      <c r="G1045" s="16">
        <v>0.52600000000000002</v>
      </c>
      <c r="H1045" s="18">
        <v>0.311</v>
      </c>
      <c r="I1045" s="17">
        <v>0.32300000000000001</v>
      </c>
      <c r="J1045" s="17">
        <v>0.438</v>
      </c>
      <c r="K1045" s="17">
        <v>0.437</v>
      </c>
      <c r="L1045" s="18">
        <v>0.46200000000000002</v>
      </c>
      <c r="M1045" s="16">
        <v>0.41699999999999998</v>
      </c>
      <c r="N1045" s="17">
        <v>0.33700000000000002</v>
      </c>
      <c r="O1045" s="18">
        <v>0.49399999999999999</v>
      </c>
      <c r="P1045" s="17">
        <v>0.33700000000000002</v>
      </c>
      <c r="Q1045" s="17">
        <v>0.40400000000000003</v>
      </c>
      <c r="R1045" s="18">
        <v>0.44700000000000001</v>
      </c>
    </row>
    <row r="1046" spans="1:18" ht="16.5">
      <c r="A1046" s="19" t="s">
        <v>25</v>
      </c>
      <c r="B1046" s="2" t="s">
        <v>31</v>
      </c>
      <c r="C1046" s="15"/>
      <c r="D1046" s="16"/>
      <c r="E1046" s="17"/>
      <c r="F1046" s="18"/>
      <c r="G1046" s="16"/>
      <c r="H1046" s="18"/>
      <c r="I1046" s="17"/>
      <c r="J1046" s="17"/>
      <c r="K1046" s="17"/>
      <c r="L1046" s="18"/>
      <c r="M1046" s="16"/>
      <c r="N1046" s="17"/>
      <c r="O1046" s="18"/>
      <c r="P1046" s="17"/>
      <c r="Q1046" s="17"/>
      <c r="R1046" s="18"/>
    </row>
    <row r="1047" spans="1:18" ht="16.5">
      <c r="A1047" s="19" t="s">
        <v>25</v>
      </c>
      <c r="B1047" s="2" t="s">
        <v>25</v>
      </c>
      <c r="C1047" s="15"/>
      <c r="D1047" s="16"/>
      <c r="E1047" s="17"/>
      <c r="F1047" s="18"/>
      <c r="G1047" s="16"/>
      <c r="H1047" s="18"/>
      <c r="I1047" s="17"/>
      <c r="J1047" s="17"/>
      <c r="K1047" s="17"/>
      <c r="L1047" s="18"/>
      <c r="M1047" s="16"/>
      <c r="N1047" s="17"/>
      <c r="O1047" s="18"/>
      <c r="P1047" s="17"/>
      <c r="Q1047" s="17"/>
      <c r="R1047" s="18"/>
    </row>
    <row r="1048" spans="1:18" ht="16.5">
      <c r="A1048" s="19" t="s">
        <v>323</v>
      </c>
      <c r="B1048" s="20" t="s">
        <v>324</v>
      </c>
      <c r="C1048" s="15"/>
      <c r="D1048" s="16"/>
      <c r="E1048" s="17"/>
      <c r="F1048" s="18"/>
      <c r="G1048" s="16"/>
      <c r="H1048" s="18"/>
      <c r="I1048" s="17"/>
      <c r="J1048" s="17"/>
      <c r="K1048" s="17"/>
      <c r="L1048" s="18"/>
      <c r="M1048" s="16"/>
      <c r="N1048" s="17"/>
      <c r="O1048" s="18"/>
      <c r="P1048" s="17"/>
      <c r="Q1048" s="17"/>
      <c r="R1048" s="18"/>
    </row>
    <row r="1049" spans="1:18" ht="16.5">
      <c r="A1049" s="19" t="s">
        <v>25</v>
      </c>
      <c r="B1049" s="2" t="s">
        <v>112</v>
      </c>
      <c r="C1049" s="15">
        <v>2.4E-2</v>
      </c>
      <c r="D1049" s="16"/>
      <c r="E1049" s="17">
        <v>2.5000000000000001E-2</v>
      </c>
      <c r="F1049" s="18">
        <v>2.5999999999999999E-2</v>
      </c>
      <c r="G1049" s="16">
        <v>4.5999999999999999E-2</v>
      </c>
      <c r="H1049" s="18">
        <v>4.0000000000000001E-3</v>
      </c>
      <c r="I1049" s="17">
        <v>1.2E-2</v>
      </c>
      <c r="J1049" s="17">
        <v>2.8000000000000001E-2</v>
      </c>
      <c r="K1049" s="17">
        <v>2.5000000000000001E-2</v>
      </c>
      <c r="L1049" s="18">
        <v>3.1E-2</v>
      </c>
      <c r="M1049" s="16">
        <v>3.1E-2</v>
      </c>
      <c r="N1049" s="17">
        <v>1.7999999999999999E-2</v>
      </c>
      <c r="O1049" s="18">
        <v>2.1000000000000001E-2</v>
      </c>
      <c r="P1049" s="17">
        <v>1.4999999999999999E-2</v>
      </c>
      <c r="Q1049" s="17">
        <v>1.4999999999999999E-2</v>
      </c>
      <c r="R1049" s="18">
        <v>3.4000000000000002E-2</v>
      </c>
    </row>
    <row r="1050" spans="1:18" ht="16.5">
      <c r="A1050" s="19" t="s">
        <v>25</v>
      </c>
      <c r="B1050" s="2" t="s">
        <v>143</v>
      </c>
      <c r="C1050" s="15">
        <v>4.1000000000000002E-2</v>
      </c>
      <c r="D1050" s="16">
        <v>8.7999999999999995E-2</v>
      </c>
      <c r="E1050" s="17">
        <v>4.3999999999999997E-2</v>
      </c>
      <c r="F1050" s="18">
        <v>3.2000000000000001E-2</v>
      </c>
      <c r="G1050" s="16">
        <v>3.4000000000000002E-2</v>
      </c>
      <c r="H1050" s="18">
        <v>4.7E-2</v>
      </c>
      <c r="I1050" s="17">
        <v>1.4999999999999999E-2</v>
      </c>
      <c r="J1050" s="17">
        <v>2.9000000000000001E-2</v>
      </c>
      <c r="K1050" s="17">
        <v>1.7000000000000001E-2</v>
      </c>
      <c r="L1050" s="18">
        <v>0.108</v>
      </c>
      <c r="M1050" s="16">
        <v>7.3999999999999996E-2</v>
      </c>
      <c r="N1050" s="17">
        <v>3.4000000000000002E-2</v>
      </c>
      <c r="O1050" s="18">
        <v>6.0000000000000001E-3</v>
      </c>
      <c r="P1050" s="17">
        <v>0.12</v>
      </c>
      <c r="Q1050" s="17">
        <v>3.7999999999999999E-2</v>
      </c>
      <c r="R1050" s="18">
        <v>1.2999999999999999E-2</v>
      </c>
    </row>
    <row r="1051" spans="1:18" ht="16.5">
      <c r="A1051" s="19" t="s">
        <v>25</v>
      </c>
      <c r="B1051" s="2">
        <v>0</v>
      </c>
      <c r="C1051" s="15">
        <v>0.182</v>
      </c>
      <c r="D1051" s="16">
        <v>0.214</v>
      </c>
      <c r="E1051" s="17">
        <v>0.20100000000000001</v>
      </c>
      <c r="F1051" s="18">
        <v>0.16400000000000001</v>
      </c>
      <c r="G1051" s="16">
        <v>0.20200000000000001</v>
      </c>
      <c r="H1051" s="18">
        <v>0.16300000000000001</v>
      </c>
      <c r="I1051" s="17">
        <v>0.14299999999999999</v>
      </c>
      <c r="J1051" s="17">
        <v>0.14499999999999999</v>
      </c>
      <c r="K1051" s="17">
        <v>0.22</v>
      </c>
      <c r="L1051" s="18">
        <v>0.23100000000000001</v>
      </c>
      <c r="M1051" s="16">
        <v>0.22900000000000001</v>
      </c>
      <c r="N1051" s="17">
        <v>0.123</v>
      </c>
      <c r="O1051" s="18">
        <v>0.188</v>
      </c>
      <c r="P1051" s="17">
        <v>0.17599999999999999</v>
      </c>
      <c r="Q1051" s="17">
        <v>0.19</v>
      </c>
      <c r="R1051" s="18">
        <v>0.18099999999999999</v>
      </c>
    </row>
    <row r="1052" spans="1:18" ht="16.5">
      <c r="A1052" s="19" t="s">
        <v>25</v>
      </c>
      <c r="B1052" s="2">
        <v>5</v>
      </c>
      <c r="C1052" s="15">
        <v>5.0000000000000001E-3</v>
      </c>
      <c r="D1052" s="16">
        <v>0.03</v>
      </c>
      <c r="E1052" s="17"/>
      <c r="F1052" s="18">
        <v>5.0000000000000001E-3</v>
      </c>
      <c r="G1052" s="16">
        <v>5.0000000000000001E-3</v>
      </c>
      <c r="H1052" s="18">
        <v>4.0000000000000001E-3</v>
      </c>
      <c r="I1052" s="17"/>
      <c r="J1052" s="17">
        <v>8.9999999999999993E-3</v>
      </c>
      <c r="K1052" s="17">
        <v>8.9999999999999993E-3</v>
      </c>
      <c r="L1052" s="18"/>
      <c r="M1052" s="16">
        <v>1.2999999999999999E-2</v>
      </c>
      <c r="N1052" s="17"/>
      <c r="O1052" s="18"/>
      <c r="P1052" s="17"/>
      <c r="Q1052" s="17">
        <v>7.0000000000000001E-3</v>
      </c>
      <c r="R1052" s="18">
        <v>4.0000000000000001E-3</v>
      </c>
    </row>
    <row r="1053" spans="1:18" ht="16.5">
      <c r="A1053" s="19" t="s">
        <v>25</v>
      </c>
      <c r="B1053" s="2">
        <v>6</v>
      </c>
      <c r="C1053" s="15">
        <v>2E-3</v>
      </c>
      <c r="D1053" s="16">
        <v>0.03</v>
      </c>
      <c r="E1053" s="17"/>
      <c r="F1053" s="18"/>
      <c r="G1053" s="16"/>
      <c r="H1053" s="18">
        <v>4.0000000000000001E-3</v>
      </c>
      <c r="I1053" s="17"/>
      <c r="J1053" s="17"/>
      <c r="K1053" s="17">
        <v>8.9999999999999993E-3</v>
      </c>
      <c r="L1053" s="18"/>
      <c r="M1053" s="16">
        <v>6.0000000000000001E-3</v>
      </c>
      <c r="N1053" s="17"/>
      <c r="O1053" s="18"/>
      <c r="P1053" s="17">
        <v>1.2E-2</v>
      </c>
      <c r="Q1053" s="17"/>
      <c r="R1053" s="18"/>
    </row>
    <row r="1054" spans="1:18" ht="16.5">
      <c r="A1054" s="19" t="s">
        <v>25</v>
      </c>
      <c r="B1054" s="2">
        <v>10</v>
      </c>
      <c r="C1054" s="15">
        <v>2.1000000000000001E-2</v>
      </c>
      <c r="D1054" s="16"/>
      <c r="E1054" s="17">
        <v>1.2999999999999999E-2</v>
      </c>
      <c r="F1054" s="18">
        <v>0.03</v>
      </c>
      <c r="G1054" s="16">
        <v>2.1999999999999999E-2</v>
      </c>
      <c r="H1054" s="18">
        <v>2.1000000000000001E-2</v>
      </c>
      <c r="I1054" s="17">
        <v>2.7E-2</v>
      </c>
      <c r="J1054" s="17">
        <v>2.9000000000000001E-2</v>
      </c>
      <c r="K1054" s="17">
        <v>1.7000000000000001E-2</v>
      </c>
      <c r="L1054" s="18">
        <v>0.01</v>
      </c>
      <c r="M1054" s="16">
        <v>2.1000000000000001E-2</v>
      </c>
      <c r="N1054" s="17">
        <v>3.3000000000000002E-2</v>
      </c>
      <c r="O1054" s="18">
        <v>8.9999999999999993E-3</v>
      </c>
      <c r="P1054" s="17"/>
      <c r="Q1054" s="17">
        <v>2.7E-2</v>
      </c>
      <c r="R1054" s="18">
        <v>1.7000000000000001E-2</v>
      </c>
    </row>
    <row r="1055" spans="1:18" ht="16.5">
      <c r="A1055" s="19" t="s">
        <v>25</v>
      </c>
      <c r="B1055" s="2">
        <v>15</v>
      </c>
      <c r="C1055" s="15">
        <v>1.9E-2</v>
      </c>
      <c r="D1055" s="16">
        <v>4.1000000000000002E-2</v>
      </c>
      <c r="E1055" s="17">
        <v>2.3E-2</v>
      </c>
      <c r="F1055" s="18">
        <v>1.2999999999999999E-2</v>
      </c>
      <c r="G1055" s="16">
        <v>7.0000000000000001E-3</v>
      </c>
      <c r="H1055" s="18">
        <v>2.9000000000000001E-2</v>
      </c>
      <c r="I1055" s="17">
        <v>4.2999999999999997E-2</v>
      </c>
      <c r="J1055" s="17">
        <v>0.01</v>
      </c>
      <c r="K1055" s="17"/>
      <c r="L1055" s="18">
        <v>0.02</v>
      </c>
      <c r="M1055" s="16">
        <v>0.02</v>
      </c>
      <c r="N1055" s="17">
        <v>1.2E-2</v>
      </c>
      <c r="O1055" s="18">
        <v>2.4E-2</v>
      </c>
      <c r="P1055" s="17">
        <v>2.5999999999999999E-2</v>
      </c>
      <c r="Q1055" s="17">
        <v>2.8000000000000001E-2</v>
      </c>
      <c r="R1055" s="18">
        <v>8.9999999999999993E-3</v>
      </c>
    </row>
    <row r="1056" spans="1:18" ht="16.5">
      <c r="A1056" s="19" t="s">
        <v>25</v>
      </c>
      <c r="B1056" s="2">
        <v>20</v>
      </c>
      <c r="C1056" s="15">
        <v>5.0999999999999997E-2</v>
      </c>
      <c r="D1056" s="16">
        <v>0.15</v>
      </c>
      <c r="E1056" s="17">
        <v>5.6000000000000001E-2</v>
      </c>
      <c r="F1056" s="18">
        <v>3.5999999999999997E-2</v>
      </c>
      <c r="G1056" s="16">
        <v>5.0999999999999997E-2</v>
      </c>
      <c r="H1056" s="18">
        <v>5.1999999999999998E-2</v>
      </c>
      <c r="I1056" s="17">
        <v>2.4E-2</v>
      </c>
      <c r="J1056" s="17">
        <v>3.9E-2</v>
      </c>
      <c r="K1056" s="17">
        <v>5.1999999999999998E-2</v>
      </c>
      <c r="L1056" s="18">
        <v>9.8000000000000004E-2</v>
      </c>
      <c r="M1056" s="16">
        <v>5.1999999999999998E-2</v>
      </c>
      <c r="N1056" s="17">
        <v>4.3999999999999997E-2</v>
      </c>
      <c r="O1056" s="18">
        <v>5.8999999999999997E-2</v>
      </c>
      <c r="P1056" s="17">
        <v>6.0999999999999999E-2</v>
      </c>
      <c r="Q1056" s="17">
        <v>8.5000000000000006E-2</v>
      </c>
      <c r="R1056" s="18">
        <v>2.3E-2</v>
      </c>
    </row>
    <row r="1057" spans="1:18" ht="16.5">
      <c r="A1057" s="19" t="s">
        <v>25</v>
      </c>
      <c r="B1057" s="2">
        <v>25</v>
      </c>
      <c r="C1057" s="15">
        <v>2E-3</v>
      </c>
      <c r="D1057" s="16"/>
      <c r="E1057" s="17">
        <v>5.0000000000000001E-3</v>
      </c>
      <c r="F1057" s="18"/>
      <c r="G1057" s="16">
        <v>4.0000000000000001E-3</v>
      </c>
      <c r="H1057" s="18"/>
      <c r="I1057" s="17"/>
      <c r="J1057" s="17"/>
      <c r="K1057" s="17"/>
      <c r="L1057" s="18">
        <v>8.0000000000000002E-3</v>
      </c>
      <c r="M1057" s="16">
        <v>5.0000000000000001E-3</v>
      </c>
      <c r="N1057" s="17"/>
      <c r="O1057" s="18"/>
      <c r="P1057" s="17"/>
      <c r="Q1057" s="17"/>
      <c r="R1057" s="18">
        <v>4.0000000000000001E-3</v>
      </c>
    </row>
    <row r="1058" spans="1:18" ht="16.5">
      <c r="A1058" s="19" t="s">
        <v>25</v>
      </c>
      <c r="B1058" s="2">
        <v>30</v>
      </c>
      <c r="C1058" s="15">
        <v>0.13300000000000001</v>
      </c>
      <c r="D1058" s="16">
        <v>0.11700000000000001</v>
      </c>
      <c r="E1058" s="17">
        <v>0.14799999999999999</v>
      </c>
      <c r="F1058" s="18">
        <v>0.124</v>
      </c>
      <c r="G1058" s="16">
        <v>0.13100000000000001</v>
      </c>
      <c r="H1058" s="18">
        <v>0.13400000000000001</v>
      </c>
      <c r="I1058" s="17">
        <v>0.19800000000000001</v>
      </c>
      <c r="J1058" s="17">
        <v>0.11799999999999999</v>
      </c>
      <c r="K1058" s="17">
        <v>0.121</v>
      </c>
      <c r="L1058" s="18">
        <v>8.5999999999999993E-2</v>
      </c>
      <c r="M1058" s="16">
        <v>9.9000000000000005E-2</v>
      </c>
      <c r="N1058" s="17">
        <v>0.17599999999999999</v>
      </c>
      <c r="O1058" s="18">
        <v>0.124</v>
      </c>
      <c r="P1058" s="17">
        <v>6.0999999999999999E-2</v>
      </c>
      <c r="Q1058" s="17">
        <v>0.13300000000000001</v>
      </c>
      <c r="R1058" s="18">
        <v>0.161</v>
      </c>
    </row>
    <row r="1059" spans="1:18" ht="16.5">
      <c r="A1059" s="19" t="s">
        <v>25</v>
      </c>
      <c r="B1059" s="2">
        <v>40</v>
      </c>
      <c r="C1059" s="15">
        <v>7.9000000000000001E-2</v>
      </c>
      <c r="D1059" s="16">
        <v>2.5999999999999999E-2</v>
      </c>
      <c r="E1059" s="17">
        <v>5.8999999999999997E-2</v>
      </c>
      <c r="F1059" s="18">
        <v>0.1</v>
      </c>
      <c r="G1059" s="16">
        <v>8.4000000000000005E-2</v>
      </c>
      <c r="H1059" s="18">
        <v>7.3999999999999996E-2</v>
      </c>
      <c r="I1059" s="17">
        <v>9.0999999999999998E-2</v>
      </c>
      <c r="J1059" s="17">
        <v>0.128</v>
      </c>
      <c r="K1059" s="17">
        <v>5.8999999999999997E-2</v>
      </c>
      <c r="L1059" s="18">
        <v>2.7E-2</v>
      </c>
      <c r="M1059" s="16">
        <v>0.06</v>
      </c>
      <c r="N1059" s="17">
        <v>0.107</v>
      </c>
      <c r="O1059" s="18">
        <v>7.1999999999999995E-2</v>
      </c>
      <c r="P1059" s="17">
        <v>0.09</v>
      </c>
      <c r="Q1059" s="17">
        <v>3.6999999999999998E-2</v>
      </c>
      <c r="R1059" s="18">
        <v>0.109</v>
      </c>
    </row>
    <row r="1060" spans="1:18" ht="16.5">
      <c r="A1060" s="19" t="s">
        <v>25</v>
      </c>
      <c r="B1060" s="2">
        <v>45</v>
      </c>
      <c r="C1060" s="15">
        <v>2E-3</v>
      </c>
      <c r="D1060" s="16">
        <v>2.8000000000000001E-2</v>
      </c>
      <c r="E1060" s="17"/>
      <c r="F1060" s="18"/>
      <c r="G1060" s="16">
        <v>4.0000000000000001E-3</v>
      </c>
      <c r="H1060" s="18"/>
      <c r="I1060" s="17"/>
      <c r="J1060" s="17"/>
      <c r="K1060" s="17">
        <v>8.0000000000000002E-3</v>
      </c>
      <c r="L1060" s="18"/>
      <c r="M1060" s="16"/>
      <c r="N1060" s="17">
        <v>6.0000000000000001E-3</v>
      </c>
      <c r="O1060" s="18"/>
      <c r="P1060" s="17">
        <v>1.0999999999999999E-2</v>
      </c>
      <c r="Q1060" s="17"/>
      <c r="R1060" s="18"/>
    </row>
    <row r="1061" spans="1:18" ht="16.5">
      <c r="A1061" s="19" t="s">
        <v>25</v>
      </c>
      <c r="B1061" s="2">
        <v>50</v>
      </c>
      <c r="C1061" s="15">
        <v>2E-3</v>
      </c>
      <c r="D1061" s="16"/>
      <c r="E1061" s="17">
        <v>5.0000000000000001E-3</v>
      </c>
      <c r="F1061" s="18"/>
      <c r="G1061" s="16"/>
      <c r="H1061" s="18">
        <v>4.0000000000000001E-3</v>
      </c>
      <c r="I1061" s="17"/>
      <c r="J1061" s="17"/>
      <c r="K1061" s="17">
        <v>8.9999999999999993E-3</v>
      </c>
      <c r="L1061" s="18"/>
      <c r="M1061" s="16">
        <v>6.0000000000000001E-3</v>
      </c>
      <c r="N1061" s="17"/>
      <c r="O1061" s="18"/>
      <c r="P1061" s="17"/>
      <c r="Q1061" s="17">
        <v>6.0000000000000001E-3</v>
      </c>
      <c r="R1061" s="18"/>
    </row>
    <row r="1062" spans="1:18" ht="16.5">
      <c r="A1062" s="19" t="s">
        <v>25</v>
      </c>
      <c r="B1062" s="2">
        <v>60</v>
      </c>
      <c r="C1062" s="15">
        <v>0.18</v>
      </c>
      <c r="D1062" s="16">
        <v>0.09</v>
      </c>
      <c r="E1062" s="17">
        <v>0.182</v>
      </c>
      <c r="F1062" s="18">
        <v>0.19</v>
      </c>
      <c r="G1062" s="16">
        <v>0.126</v>
      </c>
      <c r="H1062" s="18">
        <v>0.22800000000000001</v>
      </c>
      <c r="I1062" s="17">
        <v>0.16</v>
      </c>
      <c r="J1062" s="17">
        <v>0.17799999999999999</v>
      </c>
      <c r="K1062" s="17">
        <v>0.18</v>
      </c>
      <c r="L1062" s="18">
        <v>0.20599999999999999</v>
      </c>
      <c r="M1062" s="16">
        <v>0.19500000000000001</v>
      </c>
      <c r="N1062" s="17">
        <v>0.161</v>
      </c>
      <c r="O1062" s="18">
        <v>0.182</v>
      </c>
      <c r="P1062" s="17">
        <v>0.22900000000000001</v>
      </c>
      <c r="Q1062" s="17">
        <v>0.183</v>
      </c>
      <c r="R1062" s="18">
        <v>0.16300000000000001</v>
      </c>
    </row>
    <row r="1063" spans="1:18" ht="16.5">
      <c r="A1063" s="19" t="s">
        <v>25</v>
      </c>
      <c r="B1063" s="2">
        <v>70</v>
      </c>
      <c r="C1063" s="15">
        <v>2E-3</v>
      </c>
      <c r="D1063" s="16"/>
      <c r="E1063" s="17">
        <v>5.0000000000000001E-3</v>
      </c>
      <c r="F1063" s="18"/>
      <c r="G1063" s="16">
        <v>4.0000000000000001E-3</v>
      </c>
      <c r="H1063" s="18"/>
      <c r="I1063" s="17"/>
      <c r="J1063" s="17"/>
      <c r="K1063" s="17">
        <v>8.0000000000000002E-3</v>
      </c>
      <c r="L1063" s="18"/>
      <c r="M1063" s="16"/>
      <c r="N1063" s="17">
        <v>6.0000000000000001E-3</v>
      </c>
      <c r="O1063" s="18"/>
      <c r="P1063" s="17"/>
      <c r="Q1063" s="17"/>
      <c r="R1063" s="18">
        <v>4.0000000000000001E-3</v>
      </c>
    </row>
    <row r="1064" spans="1:18" ht="16.5">
      <c r="A1064" s="19" t="s">
        <v>25</v>
      </c>
      <c r="B1064" s="2">
        <v>80</v>
      </c>
      <c r="C1064" s="15">
        <v>2.5000000000000001E-2</v>
      </c>
      <c r="D1064" s="16">
        <v>2.5999999999999999E-2</v>
      </c>
      <c r="E1064" s="17">
        <v>2.3E-2</v>
      </c>
      <c r="F1064" s="18">
        <v>2.5999999999999999E-2</v>
      </c>
      <c r="G1064" s="16">
        <v>3.1E-2</v>
      </c>
      <c r="H1064" s="18">
        <v>0.02</v>
      </c>
      <c r="I1064" s="17">
        <v>0.04</v>
      </c>
      <c r="J1064" s="17">
        <v>8.9999999999999993E-3</v>
      </c>
      <c r="K1064" s="17">
        <v>3.4000000000000002E-2</v>
      </c>
      <c r="L1064" s="18">
        <v>1.7999999999999999E-2</v>
      </c>
      <c r="M1064" s="16">
        <v>0.03</v>
      </c>
      <c r="N1064" s="17">
        <v>0.02</v>
      </c>
      <c r="O1064" s="18">
        <v>2.4E-2</v>
      </c>
      <c r="P1064" s="17">
        <v>1.2E-2</v>
      </c>
      <c r="Q1064" s="17">
        <v>5.0000000000000001E-3</v>
      </c>
      <c r="R1064" s="18">
        <v>4.4999999999999998E-2</v>
      </c>
    </row>
    <row r="1065" spans="1:18" ht="16.5">
      <c r="A1065" s="19" t="s">
        <v>25</v>
      </c>
      <c r="B1065" s="2">
        <v>90</v>
      </c>
      <c r="C1065" s="15">
        <v>4.7E-2</v>
      </c>
      <c r="D1065" s="16">
        <v>3.6999999999999998E-2</v>
      </c>
      <c r="E1065" s="17">
        <v>3.5999999999999997E-2</v>
      </c>
      <c r="F1065" s="18">
        <v>5.5E-2</v>
      </c>
      <c r="G1065" s="16">
        <v>5.1999999999999998E-2</v>
      </c>
      <c r="H1065" s="18">
        <v>4.2000000000000003E-2</v>
      </c>
      <c r="I1065" s="17">
        <v>8.2000000000000003E-2</v>
      </c>
      <c r="J1065" s="17">
        <v>4.8000000000000001E-2</v>
      </c>
      <c r="K1065" s="17">
        <v>3.4000000000000002E-2</v>
      </c>
      <c r="L1065" s="18">
        <v>1.6E-2</v>
      </c>
      <c r="M1065" s="16">
        <v>2.8000000000000001E-2</v>
      </c>
      <c r="N1065" s="17">
        <v>4.2999999999999997E-2</v>
      </c>
      <c r="O1065" s="18">
        <v>7.2999999999999995E-2</v>
      </c>
      <c r="P1065" s="17">
        <v>2.5000000000000001E-2</v>
      </c>
      <c r="Q1065" s="17">
        <v>5.5E-2</v>
      </c>
      <c r="R1065" s="18">
        <v>4.9000000000000002E-2</v>
      </c>
    </row>
    <row r="1066" spans="1:18" ht="16.5">
      <c r="A1066" s="19" t="s">
        <v>25</v>
      </c>
      <c r="B1066" s="2">
        <v>100</v>
      </c>
      <c r="C1066" s="15">
        <v>4.0000000000000001E-3</v>
      </c>
      <c r="D1066" s="16"/>
      <c r="E1066" s="17">
        <v>5.0000000000000001E-3</v>
      </c>
      <c r="F1066" s="18">
        <v>3.0000000000000001E-3</v>
      </c>
      <c r="G1066" s="16">
        <v>4.0000000000000001E-3</v>
      </c>
      <c r="H1066" s="18">
        <v>4.0000000000000001E-3</v>
      </c>
      <c r="I1066" s="17"/>
      <c r="J1066" s="17"/>
      <c r="K1066" s="17">
        <v>1.7000000000000001E-2</v>
      </c>
      <c r="L1066" s="18"/>
      <c r="M1066" s="16"/>
      <c r="N1066" s="17">
        <v>6.0000000000000001E-3</v>
      </c>
      <c r="O1066" s="18">
        <v>6.0000000000000001E-3</v>
      </c>
      <c r="P1066" s="17"/>
      <c r="Q1066" s="17">
        <v>6.0000000000000001E-3</v>
      </c>
      <c r="R1066" s="18">
        <v>4.0000000000000001E-3</v>
      </c>
    </row>
    <row r="1067" spans="1:18" ht="16.5">
      <c r="A1067" s="19" t="s">
        <v>25</v>
      </c>
      <c r="B1067" s="2">
        <v>120</v>
      </c>
      <c r="C1067" s="15">
        <v>0.126</v>
      </c>
      <c r="D1067" s="16">
        <v>9.2999999999999999E-2</v>
      </c>
      <c r="E1067" s="17">
        <v>0.13100000000000001</v>
      </c>
      <c r="F1067" s="18">
        <v>0.126</v>
      </c>
      <c r="G1067" s="16">
        <v>0.13800000000000001</v>
      </c>
      <c r="H1067" s="18">
        <v>0.114</v>
      </c>
      <c r="I1067" s="17">
        <v>0.10100000000000001</v>
      </c>
      <c r="J1067" s="17">
        <v>0.17100000000000001</v>
      </c>
      <c r="K1067" s="17">
        <v>0.10199999999999999</v>
      </c>
      <c r="L1067" s="18">
        <v>0.121</v>
      </c>
      <c r="M1067" s="16">
        <v>0.11899999999999999</v>
      </c>
      <c r="N1067" s="17">
        <v>0.113</v>
      </c>
      <c r="O1067" s="18">
        <v>0.14799999999999999</v>
      </c>
      <c r="P1067" s="17">
        <v>0.13800000000000001</v>
      </c>
      <c r="Q1067" s="17">
        <v>0.123</v>
      </c>
      <c r="R1067" s="18">
        <v>0.11600000000000001</v>
      </c>
    </row>
    <row r="1068" spans="1:18" ht="16.5">
      <c r="A1068" s="19" t="s">
        <v>25</v>
      </c>
      <c r="B1068" s="2">
        <v>135</v>
      </c>
      <c r="C1068" s="15">
        <v>3.0000000000000001E-3</v>
      </c>
      <c r="D1068" s="16"/>
      <c r="E1068" s="17">
        <v>7.0000000000000001E-3</v>
      </c>
      <c r="F1068" s="18"/>
      <c r="G1068" s="16"/>
      <c r="H1068" s="18">
        <v>5.0000000000000001E-3</v>
      </c>
      <c r="I1068" s="17"/>
      <c r="J1068" s="17">
        <v>0.01</v>
      </c>
      <c r="K1068" s="17"/>
      <c r="L1068" s="18"/>
      <c r="M1068" s="16"/>
      <c r="N1068" s="17"/>
      <c r="O1068" s="18">
        <v>8.9999999999999993E-3</v>
      </c>
      <c r="P1068" s="17"/>
      <c r="Q1068" s="17"/>
      <c r="R1068" s="18">
        <v>6.0000000000000001E-3</v>
      </c>
    </row>
    <row r="1069" spans="1:18" ht="16.5">
      <c r="A1069" s="19" t="s">
        <v>25</v>
      </c>
      <c r="B1069" s="2">
        <v>150</v>
      </c>
      <c r="C1069" s="15">
        <v>2E-3</v>
      </c>
      <c r="D1069" s="16"/>
      <c r="E1069" s="17"/>
      <c r="F1069" s="18">
        <v>4.0000000000000001E-3</v>
      </c>
      <c r="G1069" s="16"/>
      <c r="H1069" s="18">
        <v>4.0000000000000001E-3</v>
      </c>
      <c r="I1069" s="17"/>
      <c r="J1069" s="17"/>
      <c r="K1069" s="17">
        <v>8.9999999999999993E-3</v>
      </c>
      <c r="L1069" s="18"/>
      <c r="M1069" s="16">
        <v>6.0000000000000001E-3</v>
      </c>
      <c r="N1069" s="17"/>
      <c r="O1069" s="18"/>
      <c r="P1069" s="17"/>
      <c r="Q1069" s="17">
        <v>6.0000000000000001E-3</v>
      </c>
      <c r="R1069" s="18"/>
    </row>
    <row r="1070" spans="1:18" ht="16.5">
      <c r="A1070" s="19" t="s">
        <v>25</v>
      </c>
      <c r="B1070" s="2">
        <v>180</v>
      </c>
      <c r="C1070" s="15">
        <v>2.9000000000000001E-2</v>
      </c>
      <c r="D1070" s="16"/>
      <c r="E1070" s="17">
        <v>0.02</v>
      </c>
      <c r="F1070" s="18">
        <v>3.9E-2</v>
      </c>
      <c r="G1070" s="16">
        <v>2.7E-2</v>
      </c>
      <c r="H1070" s="18">
        <v>0.03</v>
      </c>
      <c r="I1070" s="17">
        <v>0.04</v>
      </c>
      <c r="J1070" s="17">
        <v>0.03</v>
      </c>
      <c r="K1070" s="17">
        <v>3.4000000000000002E-2</v>
      </c>
      <c r="L1070" s="18">
        <v>0.01</v>
      </c>
      <c r="M1070" s="16"/>
      <c r="N1070" s="17">
        <v>7.0999999999999994E-2</v>
      </c>
      <c r="O1070" s="18">
        <v>1.7999999999999999E-2</v>
      </c>
      <c r="P1070" s="17">
        <v>1.0999999999999999E-2</v>
      </c>
      <c r="Q1070" s="17">
        <v>3.5999999999999997E-2</v>
      </c>
      <c r="R1070" s="18">
        <v>0.03</v>
      </c>
    </row>
    <row r="1071" spans="1:18" ht="16.5">
      <c r="A1071" s="19" t="s">
        <v>25</v>
      </c>
      <c r="B1071" s="2">
        <v>200</v>
      </c>
      <c r="C1071" s="15">
        <v>3.0000000000000001E-3</v>
      </c>
      <c r="D1071" s="16"/>
      <c r="E1071" s="17"/>
      <c r="F1071" s="18">
        <v>5.0000000000000001E-3</v>
      </c>
      <c r="G1071" s="16">
        <v>5.0000000000000001E-3</v>
      </c>
      <c r="H1071" s="18"/>
      <c r="I1071" s="17"/>
      <c r="J1071" s="17">
        <v>8.9999999999999993E-3</v>
      </c>
      <c r="K1071" s="17"/>
      <c r="L1071" s="18"/>
      <c r="M1071" s="16">
        <v>7.0000000000000001E-3</v>
      </c>
      <c r="N1071" s="17"/>
      <c r="O1071" s="18"/>
      <c r="P1071" s="17"/>
      <c r="Q1071" s="17">
        <v>7.0000000000000001E-3</v>
      </c>
      <c r="R1071" s="18"/>
    </row>
    <row r="1072" spans="1:18" ht="16.5">
      <c r="A1072" s="19" t="s">
        <v>25</v>
      </c>
      <c r="B1072" s="2">
        <v>240</v>
      </c>
      <c r="C1072" s="15">
        <v>1.2999999999999999E-2</v>
      </c>
      <c r="D1072" s="16">
        <v>0.03</v>
      </c>
      <c r="E1072" s="17"/>
      <c r="F1072" s="18">
        <v>0.02</v>
      </c>
      <c r="G1072" s="16">
        <v>2.3E-2</v>
      </c>
      <c r="H1072" s="18">
        <v>4.0000000000000001E-3</v>
      </c>
      <c r="I1072" s="17">
        <v>2.4E-2</v>
      </c>
      <c r="J1072" s="17">
        <v>8.9999999999999993E-3</v>
      </c>
      <c r="K1072" s="17">
        <v>1.7000000000000001E-2</v>
      </c>
      <c r="L1072" s="18"/>
      <c r="M1072" s="16"/>
      <c r="N1072" s="17">
        <v>1.4E-2</v>
      </c>
      <c r="O1072" s="18">
        <v>2.8000000000000001E-2</v>
      </c>
      <c r="P1072" s="17"/>
      <c r="Q1072" s="17">
        <v>7.0000000000000001E-3</v>
      </c>
      <c r="R1072" s="18">
        <v>2.1999999999999999E-2</v>
      </c>
    </row>
    <row r="1073" spans="1:18" ht="16.5">
      <c r="A1073" s="19" t="s">
        <v>25</v>
      </c>
      <c r="B1073" s="2">
        <v>250</v>
      </c>
      <c r="C1073" s="15">
        <v>2E-3</v>
      </c>
      <c r="D1073" s="16"/>
      <c r="E1073" s="17"/>
      <c r="F1073" s="18">
        <v>4.0000000000000001E-3</v>
      </c>
      <c r="G1073" s="16"/>
      <c r="H1073" s="18">
        <v>4.0000000000000001E-3</v>
      </c>
      <c r="I1073" s="17"/>
      <c r="J1073" s="17"/>
      <c r="K1073" s="17">
        <v>8.9999999999999993E-3</v>
      </c>
      <c r="L1073" s="18"/>
      <c r="M1073" s="16"/>
      <c r="N1073" s="17"/>
      <c r="O1073" s="18">
        <v>7.0000000000000001E-3</v>
      </c>
      <c r="P1073" s="17"/>
      <c r="Q1073" s="17"/>
      <c r="R1073" s="18">
        <v>4.0000000000000001E-3</v>
      </c>
    </row>
    <row r="1074" spans="1:18" ht="16.5">
      <c r="A1074" s="19" t="s">
        <v>25</v>
      </c>
      <c r="B1074" s="2">
        <v>300</v>
      </c>
      <c r="C1074" s="15">
        <v>2E-3</v>
      </c>
      <c r="D1074" s="16"/>
      <c r="E1074" s="17">
        <v>5.0000000000000001E-3</v>
      </c>
      <c r="F1074" s="18"/>
      <c r="G1074" s="16"/>
      <c r="H1074" s="18">
        <v>4.0000000000000001E-3</v>
      </c>
      <c r="I1074" s="17"/>
      <c r="J1074" s="17"/>
      <c r="K1074" s="17">
        <v>8.9999999999999993E-3</v>
      </c>
      <c r="L1074" s="18"/>
      <c r="M1074" s="16"/>
      <c r="N1074" s="17">
        <v>6.0000000000000001E-3</v>
      </c>
      <c r="O1074" s="18"/>
      <c r="P1074" s="17"/>
      <c r="Q1074" s="17">
        <v>6.0000000000000001E-3</v>
      </c>
      <c r="R1074" s="18"/>
    </row>
    <row r="1075" spans="1:18" ht="16.5">
      <c r="A1075" s="19" t="s">
        <v>25</v>
      </c>
      <c r="B1075" s="2">
        <v>450</v>
      </c>
      <c r="C1075" s="15">
        <v>2E-3</v>
      </c>
      <c r="D1075" s="16"/>
      <c r="E1075" s="17">
        <v>6.0000000000000001E-3</v>
      </c>
      <c r="F1075" s="18"/>
      <c r="G1075" s="16"/>
      <c r="H1075" s="18">
        <v>4.0000000000000001E-3</v>
      </c>
      <c r="I1075" s="17"/>
      <c r="J1075" s="17"/>
      <c r="K1075" s="17"/>
      <c r="L1075" s="18">
        <v>0.01</v>
      </c>
      <c r="M1075" s="16"/>
      <c r="N1075" s="17">
        <v>7.0000000000000001E-3</v>
      </c>
      <c r="O1075" s="18"/>
      <c r="P1075" s="17">
        <v>1.2999999999999999E-2</v>
      </c>
      <c r="Q1075" s="17"/>
      <c r="R1075" s="18"/>
    </row>
    <row r="1076" spans="1:18" ht="16.5">
      <c r="A1076" s="19" t="s">
        <v>25</v>
      </c>
      <c r="B1076" s="2" t="s">
        <v>25</v>
      </c>
      <c r="C1076" s="15"/>
      <c r="D1076" s="16"/>
      <c r="E1076" s="17"/>
      <c r="F1076" s="18"/>
      <c r="G1076" s="16"/>
      <c r="H1076" s="18"/>
      <c r="I1076" s="17"/>
      <c r="J1076" s="17"/>
      <c r="K1076" s="17"/>
      <c r="L1076" s="18"/>
      <c r="M1076" s="16"/>
      <c r="N1076" s="17"/>
      <c r="O1076" s="18"/>
      <c r="P1076" s="17"/>
      <c r="Q1076" s="17"/>
      <c r="R1076" s="18"/>
    </row>
    <row r="1077" spans="1:18" ht="16.5">
      <c r="A1077" s="19" t="s">
        <v>325</v>
      </c>
      <c r="B1077" s="20" t="s">
        <v>326</v>
      </c>
      <c r="C1077" s="15"/>
      <c r="D1077" s="16"/>
      <c r="E1077" s="17"/>
      <c r="F1077" s="18"/>
      <c r="G1077" s="16"/>
      <c r="H1077" s="18"/>
      <c r="I1077" s="17"/>
      <c r="J1077" s="17"/>
      <c r="K1077" s="17"/>
      <c r="L1077" s="18"/>
      <c r="M1077" s="16"/>
      <c r="N1077" s="17"/>
      <c r="O1077" s="18"/>
      <c r="P1077" s="17"/>
      <c r="Q1077" s="17"/>
      <c r="R1077" s="18"/>
    </row>
    <row r="1078" spans="1:18" ht="16.5">
      <c r="A1078" s="19" t="s">
        <v>25</v>
      </c>
      <c r="B1078" s="2" t="s">
        <v>112</v>
      </c>
      <c r="C1078" s="15">
        <v>2.4E-2</v>
      </c>
      <c r="D1078" s="16"/>
      <c r="E1078" s="17">
        <v>2.5000000000000001E-2</v>
      </c>
      <c r="F1078" s="18">
        <v>2.5999999999999999E-2</v>
      </c>
      <c r="G1078" s="16">
        <v>4.5999999999999999E-2</v>
      </c>
      <c r="H1078" s="18">
        <v>4.0000000000000001E-3</v>
      </c>
      <c r="I1078" s="17">
        <v>1.2E-2</v>
      </c>
      <c r="J1078" s="17">
        <v>2.8000000000000001E-2</v>
      </c>
      <c r="K1078" s="17">
        <v>2.5000000000000001E-2</v>
      </c>
      <c r="L1078" s="18">
        <v>3.1E-2</v>
      </c>
      <c r="M1078" s="16">
        <v>3.1E-2</v>
      </c>
      <c r="N1078" s="17">
        <v>1.7999999999999999E-2</v>
      </c>
      <c r="O1078" s="18">
        <v>2.1000000000000001E-2</v>
      </c>
      <c r="P1078" s="17">
        <v>1.4999999999999999E-2</v>
      </c>
      <c r="Q1078" s="17">
        <v>1.4999999999999999E-2</v>
      </c>
      <c r="R1078" s="18">
        <v>3.4000000000000002E-2</v>
      </c>
    </row>
    <row r="1079" spans="1:18" ht="16.5">
      <c r="A1079" s="19" t="s">
        <v>25</v>
      </c>
      <c r="B1079" s="2" t="s">
        <v>327</v>
      </c>
      <c r="C1079" s="15">
        <v>0.182</v>
      </c>
      <c r="D1079" s="16">
        <v>0.214</v>
      </c>
      <c r="E1079" s="17">
        <v>0.20100000000000001</v>
      </c>
      <c r="F1079" s="18">
        <v>0.16400000000000001</v>
      </c>
      <c r="G1079" s="16">
        <v>0.20200000000000001</v>
      </c>
      <c r="H1079" s="18">
        <v>0.16300000000000001</v>
      </c>
      <c r="I1079" s="17">
        <v>0.14299999999999999</v>
      </c>
      <c r="J1079" s="17">
        <v>0.14499999999999999</v>
      </c>
      <c r="K1079" s="17">
        <v>0.22</v>
      </c>
      <c r="L1079" s="18">
        <v>0.23100000000000001</v>
      </c>
      <c r="M1079" s="16">
        <v>0.22900000000000001</v>
      </c>
      <c r="N1079" s="17">
        <v>0.123</v>
      </c>
      <c r="O1079" s="18">
        <v>0.188</v>
      </c>
      <c r="P1079" s="17">
        <v>0.17599999999999999</v>
      </c>
      <c r="Q1079" s="17">
        <v>0.19</v>
      </c>
      <c r="R1079" s="18">
        <v>0.18099999999999999</v>
      </c>
    </row>
    <row r="1080" spans="1:18" ht="16.5">
      <c r="A1080" s="19" t="s">
        <v>25</v>
      </c>
      <c r="B1080" s="2" t="s">
        <v>328</v>
      </c>
      <c r="C1080" s="15">
        <v>4.7E-2</v>
      </c>
      <c r="D1080" s="16">
        <v>0.10100000000000001</v>
      </c>
      <c r="E1080" s="17">
        <v>3.5999999999999997E-2</v>
      </c>
      <c r="F1080" s="18">
        <v>4.7E-2</v>
      </c>
      <c r="G1080" s="16">
        <v>3.4000000000000002E-2</v>
      </c>
      <c r="H1080" s="18">
        <v>5.8000000000000003E-2</v>
      </c>
      <c r="I1080" s="17">
        <v>7.0000000000000007E-2</v>
      </c>
      <c r="J1080" s="17">
        <v>4.8000000000000001E-2</v>
      </c>
      <c r="K1080" s="17">
        <v>3.5000000000000003E-2</v>
      </c>
      <c r="L1080" s="18">
        <v>0.03</v>
      </c>
      <c r="M1080" s="16">
        <v>5.8999999999999997E-2</v>
      </c>
      <c r="N1080" s="17">
        <v>4.4999999999999998E-2</v>
      </c>
      <c r="O1080" s="18">
        <v>3.3000000000000002E-2</v>
      </c>
      <c r="P1080" s="17">
        <v>3.7999999999999999E-2</v>
      </c>
      <c r="Q1080" s="17">
        <v>6.3E-2</v>
      </c>
      <c r="R1080" s="18">
        <v>0.03</v>
      </c>
    </row>
    <row r="1081" spans="1:18" ht="16.5">
      <c r="A1081" s="19" t="s">
        <v>25</v>
      </c>
      <c r="B1081" s="2" t="s">
        <v>329</v>
      </c>
      <c r="C1081" s="15">
        <v>0.186</v>
      </c>
      <c r="D1081" s="16">
        <v>0.26700000000000002</v>
      </c>
      <c r="E1081" s="17">
        <v>0.20899999999999999</v>
      </c>
      <c r="F1081" s="18">
        <v>0.16</v>
      </c>
      <c r="G1081" s="16">
        <v>0.186</v>
      </c>
      <c r="H1081" s="18">
        <v>0.185</v>
      </c>
      <c r="I1081" s="17">
        <v>0.222</v>
      </c>
      <c r="J1081" s="17">
        <v>0.157</v>
      </c>
      <c r="K1081" s="17">
        <v>0.17299999999999999</v>
      </c>
      <c r="L1081" s="18">
        <v>0.192</v>
      </c>
      <c r="M1081" s="16">
        <v>0.156</v>
      </c>
      <c r="N1081" s="17">
        <v>0.22</v>
      </c>
      <c r="O1081" s="18">
        <v>0.183</v>
      </c>
      <c r="P1081" s="17">
        <v>0.122</v>
      </c>
      <c r="Q1081" s="17">
        <v>0.218</v>
      </c>
      <c r="R1081" s="18">
        <v>0.188</v>
      </c>
    </row>
    <row r="1082" spans="1:18" ht="16.5">
      <c r="A1082" s="19" t="s">
        <v>25</v>
      </c>
      <c r="B1082" s="2" t="s">
        <v>330</v>
      </c>
      <c r="C1082" s="15">
        <v>8.1000000000000003E-2</v>
      </c>
      <c r="D1082" s="16">
        <v>5.2999999999999999E-2</v>
      </c>
      <c r="E1082" s="17">
        <v>5.8999999999999997E-2</v>
      </c>
      <c r="F1082" s="18">
        <v>0.1</v>
      </c>
      <c r="G1082" s="16">
        <v>8.7999999999999995E-2</v>
      </c>
      <c r="H1082" s="18">
        <v>7.3999999999999996E-2</v>
      </c>
      <c r="I1082" s="17">
        <v>9.0999999999999998E-2</v>
      </c>
      <c r="J1082" s="17">
        <v>0.128</v>
      </c>
      <c r="K1082" s="17">
        <v>6.7000000000000004E-2</v>
      </c>
      <c r="L1082" s="18">
        <v>2.7E-2</v>
      </c>
      <c r="M1082" s="16">
        <v>0.06</v>
      </c>
      <c r="N1082" s="17">
        <v>0.113</v>
      </c>
      <c r="O1082" s="18">
        <v>7.1999999999999995E-2</v>
      </c>
      <c r="P1082" s="17">
        <v>0.10100000000000001</v>
      </c>
      <c r="Q1082" s="17">
        <v>3.6999999999999998E-2</v>
      </c>
      <c r="R1082" s="18">
        <v>0.109</v>
      </c>
    </row>
    <row r="1083" spans="1:18" ht="16.5">
      <c r="A1083" s="19" t="s">
        <v>25</v>
      </c>
      <c r="B1083" s="2" t="s">
        <v>331</v>
      </c>
      <c r="C1083" s="15">
        <v>0.182</v>
      </c>
      <c r="D1083" s="16">
        <v>0.09</v>
      </c>
      <c r="E1083" s="17">
        <v>0.188</v>
      </c>
      <c r="F1083" s="18">
        <v>0.19</v>
      </c>
      <c r="G1083" s="16">
        <v>0.126</v>
      </c>
      <c r="H1083" s="18">
        <v>0.23200000000000001</v>
      </c>
      <c r="I1083" s="17">
        <v>0.16</v>
      </c>
      <c r="J1083" s="17">
        <v>0.17799999999999999</v>
      </c>
      <c r="K1083" s="17">
        <v>0.189</v>
      </c>
      <c r="L1083" s="18">
        <v>0.20599999999999999</v>
      </c>
      <c r="M1083" s="16">
        <v>0.20100000000000001</v>
      </c>
      <c r="N1083" s="17">
        <v>0.161</v>
      </c>
      <c r="O1083" s="18">
        <v>0.182</v>
      </c>
      <c r="P1083" s="17">
        <v>0.22900000000000001</v>
      </c>
      <c r="Q1083" s="17">
        <v>0.188</v>
      </c>
      <c r="R1083" s="18">
        <v>0.16300000000000001</v>
      </c>
    </row>
    <row r="1084" spans="1:18" ht="16.5">
      <c r="A1084" s="19" t="s">
        <v>25</v>
      </c>
      <c r="B1084" s="2" t="s">
        <v>332</v>
      </c>
      <c r="C1084" s="15">
        <v>7.2999999999999995E-2</v>
      </c>
      <c r="D1084" s="16">
        <v>6.3E-2</v>
      </c>
      <c r="E1084" s="17">
        <v>6.4000000000000001E-2</v>
      </c>
      <c r="F1084" s="18">
        <v>8.1000000000000003E-2</v>
      </c>
      <c r="G1084" s="16">
        <v>8.6999999999999994E-2</v>
      </c>
      <c r="H1084" s="18">
        <v>6.2E-2</v>
      </c>
      <c r="I1084" s="17">
        <v>0.122</v>
      </c>
      <c r="J1084" s="17">
        <v>5.7000000000000002E-2</v>
      </c>
      <c r="K1084" s="17">
        <v>7.5999999999999998E-2</v>
      </c>
      <c r="L1084" s="18">
        <v>3.3000000000000002E-2</v>
      </c>
      <c r="M1084" s="16">
        <v>5.8999999999999997E-2</v>
      </c>
      <c r="N1084" s="17">
        <v>6.8000000000000005E-2</v>
      </c>
      <c r="O1084" s="18">
        <v>9.7000000000000003E-2</v>
      </c>
      <c r="P1084" s="17">
        <v>3.6999999999999998E-2</v>
      </c>
      <c r="Q1084" s="17">
        <v>0.06</v>
      </c>
      <c r="R1084" s="18">
        <v>9.8000000000000004E-2</v>
      </c>
    </row>
    <row r="1085" spans="1:18" ht="16.5">
      <c r="A1085" s="19" t="s">
        <v>25</v>
      </c>
      <c r="B1085" s="2" t="s">
        <v>333</v>
      </c>
      <c r="C1085" s="15">
        <v>0.13</v>
      </c>
      <c r="D1085" s="16">
        <v>9.2999999999999999E-2</v>
      </c>
      <c r="E1085" s="17">
        <v>0.13700000000000001</v>
      </c>
      <c r="F1085" s="18">
        <v>0.129</v>
      </c>
      <c r="G1085" s="16">
        <v>0.14199999999999999</v>
      </c>
      <c r="H1085" s="18">
        <v>0.11799999999999999</v>
      </c>
      <c r="I1085" s="17">
        <v>0.10100000000000001</v>
      </c>
      <c r="J1085" s="17">
        <v>0.17100000000000001</v>
      </c>
      <c r="K1085" s="17">
        <v>0.11899999999999999</v>
      </c>
      <c r="L1085" s="18">
        <v>0.121</v>
      </c>
      <c r="M1085" s="16">
        <v>0.11899999999999999</v>
      </c>
      <c r="N1085" s="17">
        <v>0.11899999999999999</v>
      </c>
      <c r="O1085" s="18">
        <v>0.155</v>
      </c>
      <c r="P1085" s="17">
        <v>0.13800000000000001</v>
      </c>
      <c r="Q1085" s="17">
        <v>0.128</v>
      </c>
      <c r="R1085" s="18">
        <v>0.121</v>
      </c>
    </row>
    <row r="1086" spans="1:18" ht="16.5">
      <c r="A1086" s="19" t="s">
        <v>25</v>
      </c>
      <c r="B1086" s="2" t="s">
        <v>334</v>
      </c>
      <c r="C1086" s="15">
        <v>5.5E-2</v>
      </c>
      <c r="D1086" s="16">
        <v>0.03</v>
      </c>
      <c r="E1086" s="17">
        <v>3.9E-2</v>
      </c>
      <c r="F1086" s="18">
        <v>7.0000000000000007E-2</v>
      </c>
      <c r="G1086" s="16">
        <v>5.5E-2</v>
      </c>
      <c r="H1086" s="18">
        <v>5.6000000000000001E-2</v>
      </c>
      <c r="I1086" s="17">
        <v>6.4000000000000001E-2</v>
      </c>
      <c r="J1086" s="17">
        <v>5.8000000000000003E-2</v>
      </c>
      <c r="K1086" s="17">
        <v>7.8E-2</v>
      </c>
      <c r="L1086" s="18">
        <v>0.02</v>
      </c>
      <c r="M1086" s="16">
        <v>1.2999999999999999E-2</v>
      </c>
      <c r="N1086" s="17">
        <v>9.7000000000000003E-2</v>
      </c>
      <c r="O1086" s="18">
        <v>6.2E-2</v>
      </c>
      <c r="P1086" s="17">
        <v>2.4E-2</v>
      </c>
      <c r="Q1086" s="17">
        <v>6.2E-2</v>
      </c>
      <c r="R1086" s="18">
        <v>6.3E-2</v>
      </c>
    </row>
    <row r="1087" spans="1:18" ht="16.5">
      <c r="A1087" s="19" t="s">
        <v>25</v>
      </c>
      <c r="B1087" s="2" t="s">
        <v>143</v>
      </c>
      <c r="C1087" s="15">
        <v>4.1000000000000002E-2</v>
      </c>
      <c r="D1087" s="16">
        <v>8.7999999999999995E-2</v>
      </c>
      <c r="E1087" s="17">
        <v>4.3999999999999997E-2</v>
      </c>
      <c r="F1087" s="18">
        <v>3.2000000000000001E-2</v>
      </c>
      <c r="G1087" s="16">
        <v>3.4000000000000002E-2</v>
      </c>
      <c r="H1087" s="18">
        <v>4.7E-2</v>
      </c>
      <c r="I1087" s="17">
        <v>1.4999999999999999E-2</v>
      </c>
      <c r="J1087" s="17">
        <v>2.9000000000000001E-2</v>
      </c>
      <c r="K1087" s="17">
        <v>1.7000000000000001E-2</v>
      </c>
      <c r="L1087" s="18">
        <v>0.108</v>
      </c>
      <c r="M1087" s="16">
        <v>7.3999999999999996E-2</v>
      </c>
      <c r="N1087" s="17">
        <v>3.4000000000000002E-2</v>
      </c>
      <c r="O1087" s="18">
        <v>6.0000000000000001E-3</v>
      </c>
      <c r="P1087" s="17">
        <v>0.12</v>
      </c>
      <c r="Q1087" s="17">
        <v>3.7999999999999999E-2</v>
      </c>
      <c r="R1087" s="18">
        <v>1.2999999999999999E-2</v>
      </c>
    </row>
    <row r="1088" spans="1:18" ht="16.5">
      <c r="A1088" s="19" t="s">
        <v>25</v>
      </c>
      <c r="B1088" s="2" t="s">
        <v>25</v>
      </c>
      <c r="C1088" s="15"/>
      <c r="D1088" s="16"/>
      <c r="E1088" s="17"/>
      <c r="F1088" s="18"/>
      <c r="G1088" s="16"/>
      <c r="H1088" s="18"/>
      <c r="I1088" s="17"/>
      <c r="J1088" s="17"/>
      <c r="K1088" s="17"/>
      <c r="L1088" s="18"/>
      <c r="M1088" s="16"/>
      <c r="N1088" s="17"/>
      <c r="O1088" s="18"/>
      <c r="P1088" s="17"/>
      <c r="Q1088" s="17"/>
      <c r="R1088" s="18"/>
    </row>
    <row r="1089" spans="1:18" ht="33">
      <c r="A1089" s="19" t="s">
        <v>335</v>
      </c>
      <c r="B1089" s="20" t="s">
        <v>336</v>
      </c>
      <c r="C1089" s="15"/>
      <c r="D1089" s="16"/>
      <c r="E1089" s="17"/>
      <c r="F1089" s="18"/>
      <c r="G1089" s="16"/>
      <c r="H1089" s="18"/>
      <c r="I1089" s="17"/>
      <c r="J1089" s="17"/>
      <c r="K1089" s="17"/>
      <c r="L1089" s="18"/>
      <c r="M1089" s="16"/>
      <c r="N1089" s="17"/>
      <c r="O1089" s="18"/>
      <c r="P1089" s="17"/>
      <c r="Q1089" s="17"/>
      <c r="R1089" s="18"/>
    </row>
    <row r="1090" spans="1:18" ht="16.5">
      <c r="A1090" s="19" t="s">
        <v>25</v>
      </c>
      <c r="B1090" s="2" t="s">
        <v>143</v>
      </c>
      <c r="C1090" s="15">
        <v>4.1000000000000002E-2</v>
      </c>
      <c r="D1090" s="16">
        <v>8.7999999999999995E-2</v>
      </c>
      <c r="E1090" s="17">
        <v>4.3999999999999997E-2</v>
      </c>
      <c r="F1090" s="18">
        <v>3.2000000000000001E-2</v>
      </c>
      <c r="G1090" s="16">
        <v>3.4000000000000002E-2</v>
      </c>
      <c r="H1090" s="18">
        <v>4.7E-2</v>
      </c>
      <c r="I1090" s="17">
        <v>1.4999999999999999E-2</v>
      </c>
      <c r="J1090" s="17">
        <v>2.9000000000000001E-2</v>
      </c>
      <c r="K1090" s="17">
        <v>1.7000000000000001E-2</v>
      </c>
      <c r="L1090" s="18">
        <v>0.108</v>
      </c>
      <c r="M1090" s="16">
        <v>7.3999999999999996E-2</v>
      </c>
      <c r="N1090" s="17">
        <v>3.4000000000000002E-2</v>
      </c>
      <c r="O1090" s="18">
        <v>6.0000000000000001E-3</v>
      </c>
      <c r="P1090" s="17">
        <v>0.12</v>
      </c>
      <c r="Q1090" s="17">
        <v>3.7999999999999999E-2</v>
      </c>
      <c r="R1090" s="18">
        <v>1.2999999999999999E-2</v>
      </c>
    </row>
    <row r="1091" spans="1:18" ht="16.5">
      <c r="A1091" s="19" t="s">
        <v>25</v>
      </c>
      <c r="B1091" s="2" t="s">
        <v>76</v>
      </c>
      <c r="C1091" s="15">
        <v>0.11600000000000001</v>
      </c>
      <c r="D1091" s="16">
        <v>5.1999999999999998E-2</v>
      </c>
      <c r="E1091" s="17">
        <v>0.13200000000000001</v>
      </c>
      <c r="F1091" s="18">
        <v>0.112</v>
      </c>
      <c r="G1091" s="16">
        <v>0.123</v>
      </c>
      <c r="H1091" s="18">
        <v>0.109</v>
      </c>
      <c r="I1091" s="17">
        <v>0.13400000000000001</v>
      </c>
      <c r="J1091" s="17">
        <v>0.02</v>
      </c>
      <c r="K1091" s="17">
        <v>4.2999999999999997E-2</v>
      </c>
      <c r="L1091" s="18">
        <v>0.28399999999999997</v>
      </c>
      <c r="M1091" s="16">
        <v>9.5000000000000001E-2</v>
      </c>
      <c r="N1091" s="17">
        <v>0.13400000000000001</v>
      </c>
      <c r="O1091" s="18">
        <v>0.121</v>
      </c>
      <c r="P1091" s="17">
        <v>0.16700000000000001</v>
      </c>
      <c r="Q1091" s="17">
        <v>7.0999999999999994E-2</v>
      </c>
      <c r="R1091" s="18">
        <v>0.13200000000000001</v>
      </c>
    </row>
    <row r="1092" spans="1:18" ht="16.5">
      <c r="A1092" s="19" t="s">
        <v>25</v>
      </c>
      <c r="B1092" s="2" t="s">
        <v>77</v>
      </c>
      <c r="C1092" s="15">
        <v>0.84</v>
      </c>
      <c r="D1092" s="16">
        <v>0.86</v>
      </c>
      <c r="E1092" s="17">
        <v>0.81699999999999995</v>
      </c>
      <c r="F1092" s="18">
        <v>0.85199999999999998</v>
      </c>
      <c r="G1092" s="16">
        <v>0.83399999999999996</v>
      </c>
      <c r="H1092" s="18">
        <v>0.84499999999999997</v>
      </c>
      <c r="I1092" s="17">
        <v>0.85099999999999998</v>
      </c>
      <c r="J1092" s="17">
        <v>0.94199999999999995</v>
      </c>
      <c r="K1092" s="17">
        <v>0.94</v>
      </c>
      <c r="L1092" s="18">
        <v>0.6</v>
      </c>
      <c r="M1092" s="16">
        <v>0.82699999999999996</v>
      </c>
      <c r="N1092" s="17">
        <v>0.82499999999999996</v>
      </c>
      <c r="O1092" s="18">
        <v>0.872</v>
      </c>
      <c r="P1092" s="17">
        <v>0.71299999999999997</v>
      </c>
      <c r="Q1092" s="17">
        <v>0.89100000000000001</v>
      </c>
      <c r="R1092" s="18">
        <v>0.84499999999999997</v>
      </c>
    </row>
    <row r="1093" spans="1:18" ht="16.5">
      <c r="A1093" s="19" t="s">
        <v>25</v>
      </c>
      <c r="B1093" s="2" t="s">
        <v>31</v>
      </c>
      <c r="C1093" s="15">
        <v>4.0000000000000001E-3</v>
      </c>
      <c r="D1093" s="16"/>
      <c r="E1093" s="17">
        <v>7.0000000000000001E-3</v>
      </c>
      <c r="F1093" s="18">
        <v>3.0000000000000001E-3</v>
      </c>
      <c r="G1093" s="16">
        <v>8.9999999999999993E-3</v>
      </c>
      <c r="H1093" s="18"/>
      <c r="I1093" s="17"/>
      <c r="J1093" s="17">
        <v>8.9999999999999993E-3</v>
      </c>
      <c r="K1093" s="17"/>
      <c r="L1093" s="18">
        <v>8.0000000000000002E-3</v>
      </c>
      <c r="M1093" s="16">
        <v>5.0000000000000001E-3</v>
      </c>
      <c r="N1093" s="17">
        <v>8.0000000000000002E-3</v>
      </c>
      <c r="O1093" s="18"/>
      <c r="P1093" s="17"/>
      <c r="Q1093" s="17"/>
      <c r="R1093" s="18">
        <v>8.9999999999999993E-3</v>
      </c>
    </row>
    <row r="1094" spans="1:18" ht="16.5">
      <c r="A1094" s="19" t="s">
        <v>25</v>
      </c>
      <c r="B1094" s="2" t="s">
        <v>25</v>
      </c>
      <c r="C1094" s="15"/>
      <c r="D1094" s="16"/>
      <c r="E1094" s="17"/>
      <c r="F1094" s="18"/>
      <c r="G1094" s="16"/>
      <c r="H1094" s="18"/>
      <c r="I1094" s="17"/>
      <c r="J1094" s="17"/>
      <c r="K1094" s="17"/>
      <c r="L1094" s="18"/>
      <c r="M1094" s="16"/>
      <c r="N1094" s="17"/>
      <c r="O1094" s="18"/>
      <c r="P1094" s="17"/>
      <c r="Q1094" s="17"/>
      <c r="R1094" s="18"/>
    </row>
    <row r="1095" spans="1:18" ht="16.5">
      <c r="A1095" s="19" t="s">
        <v>337</v>
      </c>
      <c r="B1095" s="20" t="s">
        <v>338</v>
      </c>
      <c r="C1095" s="15"/>
      <c r="D1095" s="16"/>
      <c r="E1095" s="17"/>
      <c r="F1095" s="18"/>
      <c r="G1095" s="16"/>
      <c r="H1095" s="18"/>
      <c r="I1095" s="17"/>
      <c r="J1095" s="17"/>
      <c r="K1095" s="17"/>
      <c r="L1095" s="18"/>
      <c r="M1095" s="16"/>
      <c r="N1095" s="17"/>
      <c r="O1095" s="18"/>
      <c r="P1095" s="17"/>
      <c r="Q1095" s="17"/>
      <c r="R1095" s="18"/>
    </row>
    <row r="1096" spans="1:18" ht="16.5">
      <c r="A1096" s="19" t="s">
        <v>25</v>
      </c>
      <c r="B1096" s="2" t="s">
        <v>112</v>
      </c>
      <c r="C1096" s="15">
        <v>4.7E-2</v>
      </c>
      <c r="D1096" s="16"/>
      <c r="E1096" s="17">
        <v>5.8000000000000003E-2</v>
      </c>
      <c r="F1096" s="18">
        <v>4.4999999999999998E-2</v>
      </c>
      <c r="G1096" s="16">
        <v>6.2E-2</v>
      </c>
      <c r="H1096" s="18">
        <v>3.3000000000000002E-2</v>
      </c>
      <c r="I1096" s="17">
        <v>2.7E-2</v>
      </c>
      <c r="J1096" s="17">
        <v>3.7999999999999999E-2</v>
      </c>
      <c r="K1096" s="17">
        <v>5.8999999999999997E-2</v>
      </c>
      <c r="L1096" s="18">
        <v>6.6000000000000003E-2</v>
      </c>
      <c r="M1096" s="16">
        <v>3.5000000000000003E-2</v>
      </c>
      <c r="N1096" s="17">
        <v>5.5E-2</v>
      </c>
      <c r="O1096" s="18">
        <v>5.1999999999999998E-2</v>
      </c>
      <c r="P1096" s="17">
        <v>1.2999999999999999E-2</v>
      </c>
      <c r="Q1096" s="17">
        <v>3.2000000000000001E-2</v>
      </c>
      <c r="R1096" s="18">
        <v>7.1999999999999995E-2</v>
      </c>
    </row>
    <row r="1097" spans="1:18" ht="16.5">
      <c r="A1097" s="19" t="s">
        <v>25</v>
      </c>
      <c r="B1097" s="2" t="s">
        <v>143</v>
      </c>
      <c r="C1097" s="15">
        <v>4.1000000000000002E-2</v>
      </c>
      <c r="D1097" s="16">
        <v>8.7999999999999995E-2</v>
      </c>
      <c r="E1097" s="17">
        <v>4.3999999999999997E-2</v>
      </c>
      <c r="F1097" s="18">
        <v>3.2000000000000001E-2</v>
      </c>
      <c r="G1097" s="16">
        <v>3.4000000000000002E-2</v>
      </c>
      <c r="H1097" s="18">
        <v>4.7E-2</v>
      </c>
      <c r="I1097" s="17">
        <v>1.4999999999999999E-2</v>
      </c>
      <c r="J1097" s="17">
        <v>2.9000000000000001E-2</v>
      </c>
      <c r="K1097" s="17">
        <v>1.7000000000000001E-2</v>
      </c>
      <c r="L1097" s="18">
        <v>0.108</v>
      </c>
      <c r="M1097" s="16">
        <v>7.3999999999999996E-2</v>
      </c>
      <c r="N1097" s="17">
        <v>3.4000000000000002E-2</v>
      </c>
      <c r="O1097" s="18">
        <v>6.0000000000000001E-3</v>
      </c>
      <c r="P1097" s="17">
        <v>0.12</v>
      </c>
      <c r="Q1097" s="17">
        <v>3.7999999999999999E-2</v>
      </c>
      <c r="R1097" s="18">
        <v>1.2999999999999999E-2</v>
      </c>
    </row>
    <row r="1098" spans="1:18" ht="16.5">
      <c r="A1098" s="19" t="s">
        <v>25</v>
      </c>
      <c r="B1098" s="2">
        <v>0</v>
      </c>
      <c r="C1098" s="15">
        <v>0.41399999999999998</v>
      </c>
      <c r="D1098" s="16">
        <v>0.45700000000000002</v>
      </c>
      <c r="E1098" s="17">
        <v>0.35799999999999998</v>
      </c>
      <c r="F1098" s="18">
        <v>0.44700000000000001</v>
      </c>
      <c r="G1098" s="16">
        <v>0.51700000000000002</v>
      </c>
      <c r="H1098" s="18">
        <v>0.32100000000000001</v>
      </c>
      <c r="I1098" s="17">
        <v>0.316</v>
      </c>
      <c r="J1098" s="17">
        <v>0.42</v>
      </c>
      <c r="K1098" s="17">
        <v>0.46300000000000002</v>
      </c>
      <c r="L1098" s="18">
        <v>0.46899999999999997</v>
      </c>
      <c r="M1098" s="16">
        <v>0.44500000000000001</v>
      </c>
      <c r="N1098" s="17">
        <v>0.33900000000000002</v>
      </c>
      <c r="O1098" s="18">
        <v>0.45800000000000002</v>
      </c>
      <c r="P1098" s="17">
        <v>0.35699999999999998</v>
      </c>
      <c r="Q1098" s="17">
        <v>0.42499999999999999</v>
      </c>
      <c r="R1098" s="18">
        <v>0.42499999999999999</v>
      </c>
    </row>
    <row r="1099" spans="1:18" ht="16.5">
      <c r="A1099" s="19" t="s">
        <v>25</v>
      </c>
      <c r="B1099" s="2">
        <v>10</v>
      </c>
      <c r="C1099" s="15">
        <v>3.7999999999999999E-2</v>
      </c>
      <c r="D1099" s="16">
        <v>2.5999999999999999E-2</v>
      </c>
      <c r="E1099" s="17">
        <v>3.6999999999999998E-2</v>
      </c>
      <c r="F1099" s="18">
        <v>4.1000000000000002E-2</v>
      </c>
      <c r="G1099" s="16">
        <v>3.4000000000000002E-2</v>
      </c>
      <c r="H1099" s="18">
        <v>4.2000000000000003E-2</v>
      </c>
      <c r="I1099" s="17">
        <v>5.5E-2</v>
      </c>
      <c r="J1099" s="17">
        <v>1.9E-2</v>
      </c>
      <c r="K1099" s="17"/>
      <c r="L1099" s="18">
        <v>0.08</v>
      </c>
      <c r="M1099" s="16">
        <v>3.3000000000000002E-2</v>
      </c>
      <c r="N1099" s="17">
        <v>3.7999999999999999E-2</v>
      </c>
      <c r="O1099" s="18">
        <v>4.4999999999999998E-2</v>
      </c>
      <c r="P1099" s="17">
        <v>5.6000000000000001E-2</v>
      </c>
      <c r="Q1099" s="17">
        <v>3.6999999999999998E-2</v>
      </c>
      <c r="R1099" s="18">
        <v>3.3000000000000002E-2</v>
      </c>
    </row>
    <row r="1100" spans="1:18" ht="16.5">
      <c r="A1100" s="19" t="s">
        <v>25</v>
      </c>
      <c r="B1100" s="2">
        <v>15</v>
      </c>
      <c r="C1100" s="15">
        <v>3.0000000000000001E-3</v>
      </c>
      <c r="D1100" s="16"/>
      <c r="E1100" s="17"/>
      <c r="F1100" s="18">
        <v>6.0000000000000001E-3</v>
      </c>
      <c r="G1100" s="16">
        <v>7.0000000000000001E-3</v>
      </c>
      <c r="H1100" s="18"/>
      <c r="I1100" s="17">
        <v>1.2E-2</v>
      </c>
      <c r="J1100" s="17"/>
      <c r="K1100" s="17"/>
      <c r="L1100" s="18"/>
      <c r="M1100" s="16"/>
      <c r="N1100" s="17">
        <v>0.01</v>
      </c>
      <c r="O1100" s="18"/>
      <c r="P1100" s="17"/>
      <c r="Q1100" s="17"/>
      <c r="R1100" s="18">
        <v>7.0000000000000001E-3</v>
      </c>
    </row>
    <row r="1101" spans="1:18" ht="16.5">
      <c r="A1101" s="19" t="s">
        <v>25</v>
      </c>
      <c r="B1101" s="2">
        <v>19</v>
      </c>
      <c r="C1101" s="15">
        <v>2E-3</v>
      </c>
      <c r="D1101" s="16"/>
      <c r="E1101" s="17">
        <v>5.0000000000000001E-3</v>
      </c>
      <c r="F1101" s="18"/>
      <c r="G1101" s="16"/>
      <c r="H1101" s="18">
        <v>4.0000000000000001E-3</v>
      </c>
      <c r="I1101" s="17"/>
      <c r="J1101" s="17"/>
      <c r="K1101" s="17">
        <v>8.9999999999999993E-3</v>
      </c>
      <c r="L1101" s="18"/>
      <c r="M1101" s="16"/>
      <c r="N1101" s="17"/>
      <c r="O1101" s="18">
        <v>7.0000000000000001E-3</v>
      </c>
      <c r="P1101" s="17"/>
      <c r="Q1101" s="17"/>
      <c r="R1101" s="18">
        <v>4.0000000000000001E-3</v>
      </c>
    </row>
    <row r="1102" spans="1:18" ht="16.5">
      <c r="A1102" s="19" t="s">
        <v>25</v>
      </c>
      <c r="B1102" s="2">
        <v>20</v>
      </c>
      <c r="C1102" s="15">
        <v>0.219</v>
      </c>
      <c r="D1102" s="16">
        <v>0.255</v>
      </c>
      <c r="E1102" s="17">
        <v>0.24199999999999999</v>
      </c>
      <c r="F1102" s="18">
        <v>0.2</v>
      </c>
      <c r="G1102" s="16">
        <v>0.154</v>
      </c>
      <c r="H1102" s="18">
        <v>0.27800000000000002</v>
      </c>
      <c r="I1102" s="17">
        <v>0.33800000000000002</v>
      </c>
      <c r="J1102" s="17">
        <v>0.16900000000000001</v>
      </c>
      <c r="K1102" s="17">
        <v>0.26300000000000001</v>
      </c>
      <c r="L1102" s="18">
        <v>9.8000000000000004E-2</v>
      </c>
      <c r="M1102" s="16">
        <v>0.17499999999999999</v>
      </c>
      <c r="N1102" s="17">
        <v>0.255</v>
      </c>
      <c r="O1102" s="18">
        <v>0.23499999999999999</v>
      </c>
      <c r="P1102" s="17">
        <v>0.192</v>
      </c>
      <c r="Q1102" s="17">
        <v>0.2</v>
      </c>
      <c r="R1102" s="18">
        <v>0.249</v>
      </c>
    </row>
    <row r="1103" spans="1:18" ht="16.5">
      <c r="A1103" s="19" t="s">
        <v>25</v>
      </c>
      <c r="B1103" s="2">
        <v>25</v>
      </c>
      <c r="C1103" s="15">
        <v>3.0000000000000001E-3</v>
      </c>
      <c r="D1103" s="16"/>
      <c r="E1103" s="17"/>
      <c r="F1103" s="18">
        <v>6.0000000000000001E-3</v>
      </c>
      <c r="G1103" s="16">
        <v>7.0000000000000001E-3</v>
      </c>
      <c r="H1103" s="18"/>
      <c r="I1103" s="17">
        <v>1.2E-2</v>
      </c>
      <c r="J1103" s="17"/>
      <c r="K1103" s="17"/>
      <c r="L1103" s="18"/>
      <c r="M1103" s="16"/>
      <c r="N1103" s="17">
        <v>0.01</v>
      </c>
      <c r="O1103" s="18"/>
      <c r="P1103" s="17"/>
      <c r="Q1103" s="17"/>
      <c r="R1103" s="18">
        <v>7.0000000000000001E-3</v>
      </c>
    </row>
    <row r="1104" spans="1:18" ht="16.5">
      <c r="A1104" s="19" t="s">
        <v>25</v>
      </c>
      <c r="B1104" s="2">
        <v>30</v>
      </c>
      <c r="C1104" s="15">
        <v>3.5999999999999997E-2</v>
      </c>
      <c r="D1104" s="16">
        <v>4.1000000000000002E-2</v>
      </c>
      <c r="E1104" s="17">
        <v>2.7E-2</v>
      </c>
      <c r="F1104" s="18">
        <v>4.1000000000000002E-2</v>
      </c>
      <c r="G1104" s="16">
        <v>4.4999999999999998E-2</v>
      </c>
      <c r="H1104" s="18">
        <v>2.8000000000000001E-2</v>
      </c>
      <c r="I1104" s="17">
        <v>5.1999999999999998E-2</v>
      </c>
      <c r="J1104" s="17">
        <v>0.04</v>
      </c>
      <c r="K1104" s="17">
        <v>3.3000000000000002E-2</v>
      </c>
      <c r="L1104" s="18">
        <v>1.6E-2</v>
      </c>
      <c r="M1104" s="16">
        <v>5.1999999999999998E-2</v>
      </c>
      <c r="N1104" s="17">
        <v>0.04</v>
      </c>
      <c r="O1104" s="18">
        <v>1.0999999999999999E-2</v>
      </c>
      <c r="P1104" s="17">
        <v>4.9000000000000002E-2</v>
      </c>
      <c r="Q1104" s="17">
        <v>0.03</v>
      </c>
      <c r="R1104" s="18">
        <v>3.5999999999999997E-2</v>
      </c>
    </row>
    <row r="1105" spans="1:18" ht="16.5">
      <c r="A1105" s="19" t="s">
        <v>25</v>
      </c>
      <c r="B1105" s="2">
        <v>40</v>
      </c>
      <c r="C1105" s="15">
        <v>0.123</v>
      </c>
      <c r="D1105" s="16">
        <v>6.7000000000000004E-2</v>
      </c>
      <c r="E1105" s="17">
        <v>0.13400000000000001</v>
      </c>
      <c r="F1105" s="18">
        <v>0.123</v>
      </c>
      <c r="G1105" s="16">
        <v>5.8000000000000003E-2</v>
      </c>
      <c r="H1105" s="18">
        <v>0.18099999999999999</v>
      </c>
      <c r="I1105" s="17">
        <v>0.11700000000000001</v>
      </c>
      <c r="J1105" s="17">
        <v>0.16900000000000001</v>
      </c>
      <c r="K1105" s="17">
        <v>9.6000000000000002E-2</v>
      </c>
      <c r="L1105" s="18">
        <v>0.10199999999999999</v>
      </c>
      <c r="M1105" s="16">
        <v>9.9000000000000005E-2</v>
      </c>
      <c r="N1105" s="17">
        <v>0.16500000000000001</v>
      </c>
      <c r="O1105" s="18">
        <v>0.106</v>
      </c>
      <c r="P1105" s="17">
        <v>0.129</v>
      </c>
      <c r="Q1105" s="17">
        <v>0.15</v>
      </c>
      <c r="R1105" s="18">
        <v>9.4E-2</v>
      </c>
    </row>
    <row r="1106" spans="1:18" ht="16.5">
      <c r="A1106" s="19" t="s">
        <v>25</v>
      </c>
      <c r="B1106" s="2">
        <v>50</v>
      </c>
      <c r="C1106" s="15">
        <v>2.9000000000000001E-2</v>
      </c>
      <c r="D1106" s="16"/>
      <c r="E1106" s="17">
        <v>5.2999999999999999E-2</v>
      </c>
      <c r="F1106" s="18">
        <v>1.6E-2</v>
      </c>
      <c r="G1106" s="16">
        <v>2.7E-2</v>
      </c>
      <c r="H1106" s="18">
        <v>3.1E-2</v>
      </c>
      <c r="I1106" s="17">
        <v>1.4999999999999999E-2</v>
      </c>
      <c r="J1106" s="17">
        <v>3.9E-2</v>
      </c>
      <c r="K1106" s="17">
        <v>3.3000000000000002E-2</v>
      </c>
      <c r="L1106" s="18">
        <v>2.7E-2</v>
      </c>
      <c r="M1106" s="16">
        <v>4.2000000000000003E-2</v>
      </c>
      <c r="N1106" s="17">
        <v>0.02</v>
      </c>
      <c r="O1106" s="18">
        <v>2.3E-2</v>
      </c>
      <c r="P1106" s="17">
        <v>4.2000000000000003E-2</v>
      </c>
      <c r="Q1106" s="17">
        <v>3.7999999999999999E-2</v>
      </c>
      <c r="R1106" s="18">
        <v>1.7000000000000001E-2</v>
      </c>
    </row>
    <row r="1107" spans="1:18" ht="16.5">
      <c r="A1107" s="19" t="s">
        <v>25</v>
      </c>
      <c r="B1107" s="2">
        <v>60</v>
      </c>
      <c r="C1107" s="15">
        <v>2.9000000000000001E-2</v>
      </c>
      <c r="D1107" s="16">
        <v>6.5000000000000002E-2</v>
      </c>
      <c r="E1107" s="17">
        <v>2.7E-2</v>
      </c>
      <c r="F1107" s="18">
        <v>2.5999999999999999E-2</v>
      </c>
      <c r="G1107" s="16">
        <v>3.5999999999999997E-2</v>
      </c>
      <c r="H1107" s="18">
        <v>2.4E-2</v>
      </c>
      <c r="I1107" s="17">
        <v>0.04</v>
      </c>
      <c r="J1107" s="17">
        <v>4.9000000000000002E-2</v>
      </c>
      <c r="K1107" s="17">
        <v>8.0000000000000002E-3</v>
      </c>
      <c r="L1107" s="18">
        <v>1.6E-2</v>
      </c>
      <c r="M1107" s="16">
        <v>1.9E-2</v>
      </c>
      <c r="N1107" s="17">
        <v>2.1999999999999999E-2</v>
      </c>
      <c r="O1107" s="18">
        <v>0.05</v>
      </c>
      <c r="P1107" s="17">
        <v>1.4999999999999999E-2</v>
      </c>
      <c r="Q1107" s="17">
        <v>0.03</v>
      </c>
      <c r="R1107" s="18">
        <v>3.5000000000000003E-2</v>
      </c>
    </row>
    <row r="1108" spans="1:18" ht="16.5">
      <c r="A1108" s="19" t="s">
        <v>25</v>
      </c>
      <c r="B1108" s="2">
        <v>70</v>
      </c>
      <c r="C1108" s="15">
        <v>4.0000000000000001E-3</v>
      </c>
      <c r="D1108" s="16"/>
      <c r="E1108" s="17">
        <v>5.0000000000000001E-3</v>
      </c>
      <c r="F1108" s="18">
        <v>5.0000000000000001E-3</v>
      </c>
      <c r="G1108" s="16">
        <v>8.9999999999999993E-3</v>
      </c>
      <c r="H1108" s="18"/>
      <c r="I1108" s="17"/>
      <c r="J1108" s="17">
        <v>8.9999999999999993E-3</v>
      </c>
      <c r="K1108" s="17"/>
      <c r="L1108" s="18">
        <v>8.0000000000000002E-3</v>
      </c>
      <c r="M1108" s="16">
        <v>7.0000000000000001E-3</v>
      </c>
      <c r="N1108" s="17"/>
      <c r="O1108" s="18">
        <v>6.0000000000000001E-3</v>
      </c>
      <c r="P1108" s="17">
        <v>1.4999999999999999E-2</v>
      </c>
      <c r="Q1108" s="17"/>
      <c r="R1108" s="18">
        <v>4.0000000000000001E-3</v>
      </c>
    </row>
    <row r="1109" spans="1:18" ht="16.5">
      <c r="A1109" s="19" t="s">
        <v>25</v>
      </c>
      <c r="B1109" s="2">
        <v>80</v>
      </c>
      <c r="C1109" s="15">
        <v>5.0000000000000001E-3</v>
      </c>
      <c r="D1109" s="16"/>
      <c r="E1109" s="17"/>
      <c r="F1109" s="18">
        <v>8.9999999999999993E-3</v>
      </c>
      <c r="G1109" s="16">
        <v>5.0000000000000001E-3</v>
      </c>
      <c r="H1109" s="18">
        <v>4.0000000000000001E-3</v>
      </c>
      <c r="I1109" s="17"/>
      <c r="J1109" s="17">
        <v>8.9999999999999993E-3</v>
      </c>
      <c r="K1109" s="17"/>
      <c r="L1109" s="18">
        <v>0.01</v>
      </c>
      <c r="M1109" s="16">
        <v>1.2999999999999999E-2</v>
      </c>
      <c r="N1109" s="17"/>
      <c r="O1109" s="18"/>
      <c r="P1109" s="17">
        <v>1.2999999999999999E-2</v>
      </c>
      <c r="Q1109" s="17">
        <v>7.0000000000000001E-3</v>
      </c>
      <c r="R1109" s="18"/>
    </row>
    <row r="1110" spans="1:18" ht="16.5">
      <c r="A1110" s="19" t="s">
        <v>25</v>
      </c>
      <c r="B1110" s="2">
        <v>100</v>
      </c>
      <c r="C1110" s="15">
        <v>5.0000000000000001E-3</v>
      </c>
      <c r="D1110" s="16"/>
      <c r="E1110" s="17">
        <v>5.0000000000000001E-3</v>
      </c>
      <c r="F1110" s="18">
        <v>5.0000000000000001E-3</v>
      </c>
      <c r="G1110" s="16">
        <v>5.0000000000000001E-3</v>
      </c>
      <c r="H1110" s="18">
        <v>4.0000000000000001E-3</v>
      </c>
      <c r="I1110" s="17"/>
      <c r="J1110" s="17">
        <v>8.9999999999999993E-3</v>
      </c>
      <c r="K1110" s="17">
        <v>8.9999999999999993E-3</v>
      </c>
      <c r="L1110" s="18"/>
      <c r="M1110" s="16">
        <v>7.0000000000000001E-3</v>
      </c>
      <c r="N1110" s="17">
        <v>6.0000000000000001E-3</v>
      </c>
      <c r="O1110" s="18"/>
      <c r="P1110" s="17"/>
      <c r="Q1110" s="17">
        <v>7.0000000000000001E-3</v>
      </c>
      <c r="R1110" s="18">
        <v>4.0000000000000001E-3</v>
      </c>
    </row>
    <row r="1111" spans="1:18" ht="16.5">
      <c r="A1111" s="19" t="s">
        <v>25</v>
      </c>
      <c r="B1111" s="2">
        <v>120</v>
      </c>
      <c r="C1111" s="15">
        <v>2E-3</v>
      </c>
      <c r="D1111" s="16"/>
      <c r="E1111" s="17">
        <v>5.0000000000000001E-3</v>
      </c>
      <c r="F1111" s="18"/>
      <c r="G1111" s="16"/>
      <c r="H1111" s="18">
        <v>4.0000000000000001E-3</v>
      </c>
      <c r="I1111" s="17"/>
      <c r="J1111" s="17"/>
      <c r="K1111" s="17">
        <v>8.9999999999999993E-3</v>
      </c>
      <c r="L1111" s="18"/>
      <c r="M1111" s="16"/>
      <c r="N1111" s="17">
        <v>6.0000000000000001E-3</v>
      </c>
      <c r="O1111" s="18"/>
      <c r="P1111" s="17"/>
      <c r="Q1111" s="17">
        <v>6.0000000000000001E-3</v>
      </c>
      <c r="R1111" s="18"/>
    </row>
    <row r="1112" spans="1:18" ht="16.5">
      <c r="A1112" s="19" t="s">
        <v>25</v>
      </c>
      <c r="B1112" s="2" t="s">
        <v>25</v>
      </c>
      <c r="C1112" s="15"/>
      <c r="D1112" s="16"/>
      <c r="E1112" s="17"/>
      <c r="F1112" s="18"/>
      <c r="G1112" s="16"/>
      <c r="H1112" s="18"/>
      <c r="I1112" s="17"/>
      <c r="J1112" s="17"/>
      <c r="K1112" s="17"/>
      <c r="L1112" s="18"/>
      <c r="M1112" s="16"/>
      <c r="N1112" s="17"/>
      <c r="O1112" s="18"/>
      <c r="P1112" s="17"/>
      <c r="Q1112" s="17"/>
      <c r="R1112" s="18"/>
    </row>
    <row r="1113" spans="1:18" ht="16.5">
      <c r="A1113" s="19" t="s">
        <v>339</v>
      </c>
      <c r="B1113" s="20" t="s">
        <v>340</v>
      </c>
      <c r="C1113" s="15"/>
      <c r="D1113" s="16"/>
      <c r="E1113" s="17"/>
      <c r="F1113" s="18"/>
      <c r="G1113" s="16"/>
      <c r="H1113" s="18"/>
      <c r="I1113" s="17"/>
      <c r="J1113" s="17"/>
      <c r="K1113" s="17"/>
      <c r="L1113" s="18"/>
      <c r="M1113" s="16"/>
      <c r="N1113" s="17"/>
      <c r="O1113" s="18"/>
      <c r="P1113" s="17"/>
      <c r="Q1113" s="17"/>
      <c r="R1113" s="18"/>
    </row>
    <row r="1114" spans="1:18" ht="16.5">
      <c r="A1114" s="19" t="s">
        <v>25</v>
      </c>
      <c r="B1114" s="2" t="s">
        <v>112</v>
      </c>
      <c r="C1114" s="15">
        <v>4.7E-2</v>
      </c>
      <c r="D1114" s="16"/>
      <c r="E1114" s="17">
        <v>5.8000000000000003E-2</v>
      </c>
      <c r="F1114" s="18">
        <v>4.4999999999999998E-2</v>
      </c>
      <c r="G1114" s="16">
        <v>6.2E-2</v>
      </c>
      <c r="H1114" s="18">
        <v>3.3000000000000002E-2</v>
      </c>
      <c r="I1114" s="17">
        <v>2.7E-2</v>
      </c>
      <c r="J1114" s="17">
        <v>3.7999999999999999E-2</v>
      </c>
      <c r="K1114" s="17">
        <v>5.8999999999999997E-2</v>
      </c>
      <c r="L1114" s="18">
        <v>6.6000000000000003E-2</v>
      </c>
      <c r="M1114" s="16">
        <v>3.5000000000000003E-2</v>
      </c>
      <c r="N1114" s="17">
        <v>5.5E-2</v>
      </c>
      <c r="O1114" s="18">
        <v>5.1999999999999998E-2</v>
      </c>
      <c r="P1114" s="17">
        <v>1.2999999999999999E-2</v>
      </c>
      <c r="Q1114" s="17">
        <v>3.2000000000000001E-2</v>
      </c>
      <c r="R1114" s="18">
        <v>7.1999999999999995E-2</v>
      </c>
    </row>
    <row r="1115" spans="1:18" ht="16.5">
      <c r="A1115" s="19" t="s">
        <v>25</v>
      </c>
      <c r="B1115" s="2" t="s">
        <v>341</v>
      </c>
      <c r="C1115" s="15">
        <v>0.41399999999999998</v>
      </c>
      <c r="D1115" s="16">
        <v>0.45700000000000002</v>
      </c>
      <c r="E1115" s="17">
        <v>0.35799999999999998</v>
      </c>
      <c r="F1115" s="18">
        <v>0.44700000000000001</v>
      </c>
      <c r="G1115" s="16">
        <v>0.51700000000000002</v>
      </c>
      <c r="H1115" s="18">
        <v>0.32100000000000001</v>
      </c>
      <c r="I1115" s="17">
        <v>0.316</v>
      </c>
      <c r="J1115" s="17">
        <v>0.42</v>
      </c>
      <c r="K1115" s="17">
        <v>0.46300000000000002</v>
      </c>
      <c r="L1115" s="18">
        <v>0.46899999999999997</v>
      </c>
      <c r="M1115" s="16">
        <v>0.44500000000000001</v>
      </c>
      <c r="N1115" s="17">
        <v>0.33900000000000002</v>
      </c>
      <c r="O1115" s="18">
        <v>0.45800000000000002</v>
      </c>
      <c r="P1115" s="17">
        <v>0.35699999999999998</v>
      </c>
      <c r="Q1115" s="17">
        <v>0.42499999999999999</v>
      </c>
      <c r="R1115" s="18">
        <v>0.42499999999999999</v>
      </c>
    </row>
    <row r="1116" spans="1:18" ht="16.5">
      <c r="A1116" s="19" t="s">
        <v>25</v>
      </c>
      <c r="B1116" s="2" t="s">
        <v>342</v>
      </c>
      <c r="C1116" s="15">
        <v>4.2999999999999997E-2</v>
      </c>
      <c r="D1116" s="16">
        <v>2.5999999999999999E-2</v>
      </c>
      <c r="E1116" s="17">
        <v>4.2000000000000003E-2</v>
      </c>
      <c r="F1116" s="18">
        <v>4.7E-2</v>
      </c>
      <c r="G1116" s="16">
        <v>4.1000000000000002E-2</v>
      </c>
      <c r="H1116" s="18">
        <v>4.5999999999999999E-2</v>
      </c>
      <c r="I1116" s="17">
        <v>6.7000000000000004E-2</v>
      </c>
      <c r="J1116" s="17">
        <v>1.9E-2</v>
      </c>
      <c r="K1116" s="17">
        <v>8.9999999999999993E-3</v>
      </c>
      <c r="L1116" s="18">
        <v>0.08</v>
      </c>
      <c r="M1116" s="16">
        <v>3.3000000000000002E-2</v>
      </c>
      <c r="N1116" s="17">
        <v>4.7E-2</v>
      </c>
      <c r="O1116" s="18">
        <v>5.1999999999999998E-2</v>
      </c>
      <c r="P1116" s="17">
        <v>5.6000000000000001E-2</v>
      </c>
      <c r="Q1116" s="17">
        <v>3.6999999999999998E-2</v>
      </c>
      <c r="R1116" s="18">
        <v>4.3999999999999997E-2</v>
      </c>
    </row>
    <row r="1117" spans="1:18" ht="16.5">
      <c r="A1117" s="19" t="s">
        <v>25</v>
      </c>
      <c r="B1117" s="2" t="s">
        <v>343</v>
      </c>
      <c r="C1117" s="15">
        <v>0.25900000000000001</v>
      </c>
      <c r="D1117" s="16">
        <v>0.29599999999999999</v>
      </c>
      <c r="E1117" s="17">
        <v>0.26900000000000002</v>
      </c>
      <c r="F1117" s="18">
        <v>0.247</v>
      </c>
      <c r="G1117" s="16">
        <v>0.20599999999999999</v>
      </c>
      <c r="H1117" s="18">
        <v>0.30599999999999999</v>
      </c>
      <c r="I1117" s="17">
        <v>0.40200000000000002</v>
      </c>
      <c r="J1117" s="17">
        <v>0.20899999999999999</v>
      </c>
      <c r="K1117" s="17">
        <v>0.29599999999999999</v>
      </c>
      <c r="L1117" s="18">
        <v>0.114</v>
      </c>
      <c r="M1117" s="16">
        <v>0.22700000000000001</v>
      </c>
      <c r="N1117" s="17">
        <v>0.30499999999999999</v>
      </c>
      <c r="O1117" s="18">
        <v>0.245</v>
      </c>
      <c r="P1117" s="17">
        <v>0.24</v>
      </c>
      <c r="Q1117" s="17">
        <v>0.23</v>
      </c>
      <c r="R1117" s="18">
        <v>0.29199999999999998</v>
      </c>
    </row>
    <row r="1118" spans="1:18" ht="16.5">
      <c r="A1118" s="19" t="s">
        <v>25</v>
      </c>
      <c r="B1118" s="2" t="s">
        <v>344</v>
      </c>
      <c r="C1118" s="15">
        <v>0.186</v>
      </c>
      <c r="D1118" s="16">
        <v>0.13200000000000001</v>
      </c>
      <c r="E1118" s="17">
        <v>0.219</v>
      </c>
      <c r="F1118" s="18">
        <v>0.17</v>
      </c>
      <c r="G1118" s="16">
        <v>0.13</v>
      </c>
      <c r="H1118" s="18">
        <v>0.23599999999999999</v>
      </c>
      <c r="I1118" s="17">
        <v>0.17199999999999999</v>
      </c>
      <c r="J1118" s="17">
        <v>0.26700000000000002</v>
      </c>
      <c r="K1118" s="17">
        <v>0.13700000000000001</v>
      </c>
      <c r="L1118" s="18">
        <v>0.153</v>
      </c>
      <c r="M1118" s="16">
        <v>0.16700000000000001</v>
      </c>
      <c r="N1118" s="17">
        <v>0.20699999999999999</v>
      </c>
      <c r="O1118" s="18">
        <v>0.186</v>
      </c>
      <c r="P1118" s="17">
        <v>0.2</v>
      </c>
      <c r="Q1118" s="17">
        <v>0.218</v>
      </c>
      <c r="R1118" s="18">
        <v>0.15</v>
      </c>
    </row>
    <row r="1119" spans="1:18" ht="16.5">
      <c r="A1119" s="19" t="s">
        <v>25</v>
      </c>
      <c r="B1119" s="2" t="s">
        <v>345</v>
      </c>
      <c r="C1119" s="15">
        <v>1.0999999999999999E-2</v>
      </c>
      <c r="D1119" s="16"/>
      <c r="E1119" s="17">
        <v>1.0999999999999999E-2</v>
      </c>
      <c r="F1119" s="18">
        <v>1.2999999999999999E-2</v>
      </c>
      <c r="G1119" s="16">
        <v>1.0999999999999999E-2</v>
      </c>
      <c r="H1119" s="18">
        <v>1.2E-2</v>
      </c>
      <c r="I1119" s="17"/>
      <c r="J1119" s="17">
        <v>1.9E-2</v>
      </c>
      <c r="K1119" s="17">
        <v>1.7999999999999999E-2</v>
      </c>
      <c r="L1119" s="18">
        <v>0.01</v>
      </c>
      <c r="M1119" s="16">
        <v>0.02</v>
      </c>
      <c r="N1119" s="17">
        <v>1.2E-2</v>
      </c>
      <c r="O1119" s="18"/>
      <c r="P1119" s="17">
        <v>1.2999999999999999E-2</v>
      </c>
      <c r="Q1119" s="17">
        <v>0.02</v>
      </c>
      <c r="R1119" s="18">
        <v>4.0000000000000001E-3</v>
      </c>
    </row>
    <row r="1120" spans="1:18" ht="16.5">
      <c r="A1120" s="19" t="s">
        <v>25</v>
      </c>
      <c r="B1120" s="2" t="s">
        <v>143</v>
      </c>
      <c r="C1120" s="15">
        <v>4.1000000000000002E-2</v>
      </c>
      <c r="D1120" s="16">
        <v>8.7999999999999995E-2</v>
      </c>
      <c r="E1120" s="17">
        <v>4.3999999999999997E-2</v>
      </c>
      <c r="F1120" s="18">
        <v>3.2000000000000001E-2</v>
      </c>
      <c r="G1120" s="16">
        <v>3.4000000000000002E-2</v>
      </c>
      <c r="H1120" s="18">
        <v>4.7E-2</v>
      </c>
      <c r="I1120" s="17">
        <v>1.4999999999999999E-2</v>
      </c>
      <c r="J1120" s="17">
        <v>2.9000000000000001E-2</v>
      </c>
      <c r="K1120" s="17">
        <v>1.7000000000000001E-2</v>
      </c>
      <c r="L1120" s="18">
        <v>0.108</v>
      </c>
      <c r="M1120" s="16">
        <v>7.3999999999999996E-2</v>
      </c>
      <c r="N1120" s="17">
        <v>3.4000000000000002E-2</v>
      </c>
      <c r="O1120" s="18">
        <v>6.0000000000000001E-3</v>
      </c>
      <c r="P1120" s="17">
        <v>0.12</v>
      </c>
      <c r="Q1120" s="17">
        <v>3.7999999999999999E-2</v>
      </c>
      <c r="R1120" s="18">
        <v>1.2999999999999999E-2</v>
      </c>
    </row>
    <row r="1121" spans="1:18" ht="16.5">
      <c r="A1121" s="19" t="s">
        <v>25</v>
      </c>
      <c r="B1121" s="2" t="s">
        <v>25</v>
      </c>
      <c r="C1121" s="15"/>
      <c r="D1121" s="16"/>
      <c r="E1121" s="17"/>
      <c r="F1121" s="18"/>
      <c r="G1121" s="16"/>
      <c r="H1121" s="18"/>
      <c r="I1121" s="17"/>
      <c r="J1121" s="17"/>
      <c r="K1121" s="17"/>
      <c r="L1121" s="18"/>
      <c r="M1121" s="16"/>
      <c r="N1121" s="17"/>
      <c r="O1121" s="18"/>
      <c r="P1121" s="17"/>
      <c r="Q1121" s="17"/>
      <c r="R1121" s="18"/>
    </row>
    <row r="1122" spans="1:18" ht="49.5">
      <c r="A1122" s="19" t="s">
        <v>346</v>
      </c>
      <c r="B1122" s="20" t="s">
        <v>347</v>
      </c>
      <c r="C1122" s="15"/>
      <c r="D1122" s="16"/>
      <c r="E1122" s="17"/>
      <c r="F1122" s="18"/>
      <c r="G1122" s="16"/>
      <c r="H1122" s="18"/>
      <c r="I1122" s="17"/>
      <c r="J1122" s="17"/>
      <c r="K1122" s="17"/>
      <c r="L1122" s="18"/>
      <c r="M1122" s="16"/>
      <c r="N1122" s="17"/>
      <c r="O1122" s="18"/>
      <c r="P1122" s="17"/>
      <c r="Q1122" s="17"/>
      <c r="R1122" s="18"/>
    </row>
    <row r="1123" spans="1:18" ht="16.5">
      <c r="A1123" s="19" t="s">
        <v>25</v>
      </c>
      <c r="B1123" s="2" t="s">
        <v>26</v>
      </c>
      <c r="C1123" s="15">
        <v>0.28100000000000003</v>
      </c>
      <c r="D1123" s="16">
        <v>0.41499999999999998</v>
      </c>
      <c r="E1123" s="17">
        <v>0.29899999999999999</v>
      </c>
      <c r="F1123" s="18">
        <v>0.252</v>
      </c>
      <c r="G1123" s="16">
        <v>0.26400000000000001</v>
      </c>
      <c r="H1123" s="18">
        <v>0.29699999999999999</v>
      </c>
      <c r="I1123" s="17">
        <v>0.18</v>
      </c>
      <c r="J1123" s="17">
        <v>0.34899999999999998</v>
      </c>
      <c r="K1123" s="17">
        <v>0.28999999999999998</v>
      </c>
      <c r="L1123" s="18">
        <v>0.30599999999999999</v>
      </c>
      <c r="M1123" s="16">
        <v>0.28100000000000003</v>
      </c>
      <c r="N1123" s="17">
        <v>0.29399999999999998</v>
      </c>
      <c r="O1123" s="18">
        <v>0.26700000000000002</v>
      </c>
      <c r="P1123" s="17">
        <v>0.32100000000000001</v>
      </c>
      <c r="Q1123" s="17">
        <v>0.30399999999999999</v>
      </c>
      <c r="R1123" s="18">
        <v>0.245</v>
      </c>
    </row>
    <row r="1124" spans="1:18" ht="16.5">
      <c r="A1124" s="19" t="s">
        <v>25</v>
      </c>
      <c r="B1124" s="2" t="s">
        <v>27</v>
      </c>
      <c r="C1124" s="15">
        <v>0.24299999999999999</v>
      </c>
      <c r="D1124" s="16">
        <v>0.309</v>
      </c>
      <c r="E1124" s="17">
        <v>0.224</v>
      </c>
      <c r="F1124" s="18">
        <v>0.248</v>
      </c>
      <c r="G1124" s="16">
        <v>0.26900000000000002</v>
      </c>
      <c r="H1124" s="18">
        <v>0.22</v>
      </c>
      <c r="I1124" s="17">
        <v>0.29199999999999998</v>
      </c>
      <c r="J1124" s="17">
        <v>0.27100000000000002</v>
      </c>
      <c r="K1124" s="17">
        <v>0.23899999999999999</v>
      </c>
      <c r="L1124" s="18">
        <v>0.157</v>
      </c>
      <c r="M1124" s="16">
        <v>0.20300000000000001</v>
      </c>
      <c r="N1124" s="17">
        <v>0.30299999999999999</v>
      </c>
      <c r="O1124" s="18">
        <v>0.22600000000000001</v>
      </c>
      <c r="P1124" s="17">
        <v>0.23599999999999999</v>
      </c>
      <c r="Q1124" s="17">
        <v>0.20799999999999999</v>
      </c>
      <c r="R1124" s="18">
        <v>0.27700000000000002</v>
      </c>
    </row>
    <row r="1125" spans="1:18" ht="16.5">
      <c r="A1125" s="19" t="s">
        <v>25</v>
      </c>
      <c r="B1125" s="2" t="s">
        <v>28</v>
      </c>
      <c r="C1125" s="15">
        <v>0.20300000000000001</v>
      </c>
      <c r="D1125" s="16">
        <v>8.5999999999999993E-2</v>
      </c>
      <c r="E1125" s="17">
        <v>0.20300000000000001</v>
      </c>
      <c r="F1125" s="18">
        <v>0.218</v>
      </c>
      <c r="G1125" s="16">
        <v>0.17100000000000001</v>
      </c>
      <c r="H1125" s="18">
        <v>0.23300000000000001</v>
      </c>
      <c r="I1125" s="17">
        <v>0.309</v>
      </c>
      <c r="J1125" s="17">
        <v>0.155</v>
      </c>
      <c r="K1125" s="17">
        <v>0.129</v>
      </c>
      <c r="L1125" s="18">
        <v>0.216</v>
      </c>
      <c r="M1125" s="16">
        <v>0.15</v>
      </c>
      <c r="N1125" s="17">
        <v>0.20200000000000001</v>
      </c>
      <c r="O1125" s="18">
        <v>0.27100000000000002</v>
      </c>
      <c r="P1125" s="17">
        <v>0.186</v>
      </c>
      <c r="Q1125" s="17">
        <v>0.16700000000000001</v>
      </c>
      <c r="R1125" s="18">
        <v>0.24099999999999999</v>
      </c>
    </row>
    <row r="1126" spans="1:18" ht="16.5">
      <c r="A1126" s="19" t="s">
        <v>25</v>
      </c>
      <c r="B1126" s="2" t="s">
        <v>29</v>
      </c>
      <c r="C1126" s="15">
        <v>0.193</v>
      </c>
      <c r="D1126" s="16">
        <v>0.19</v>
      </c>
      <c r="E1126" s="17">
        <v>0.23</v>
      </c>
      <c r="F1126" s="18">
        <v>0.16800000000000001</v>
      </c>
      <c r="G1126" s="16">
        <v>0.217</v>
      </c>
      <c r="H1126" s="18">
        <v>0.17199999999999999</v>
      </c>
      <c r="I1126" s="17">
        <v>0.115</v>
      </c>
      <c r="J1126" s="17">
        <v>0.20499999999999999</v>
      </c>
      <c r="K1126" s="17">
        <v>0.23899999999999999</v>
      </c>
      <c r="L1126" s="18">
        <v>0.223</v>
      </c>
      <c r="M1126" s="16">
        <v>0.23799999999999999</v>
      </c>
      <c r="N1126" s="17">
        <v>0.16900000000000001</v>
      </c>
      <c r="O1126" s="18">
        <v>0.16400000000000001</v>
      </c>
      <c r="P1126" s="17">
        <v>0.19700000000000001</v>
      </c>
      <c r="Q1126" s="17">
        <v>0.247</v>
      </c>
      <c r="R1126" s="18">
        <v>0.154</v>
      </c>
    </row>
    <row r="1127" spans="1:18" ht="16.5">
      <c r="A1127" s="19" t="s">
        <v>25</v>
      </c>
      <c r="B1127" s="2" t="s">
        <v>30</v>
      </c>
      <c r="C1127" s="15">
        <v>7.1999999999999995E-2</v>
      </c>
      <c r="D1127" s="16"/>
      <c r="E1127" s="17">
        <v>3.1E-2</v>
      </c>
      <c r="F1127" s="18">
        <v>0.109</v>
      </c>
      <c r="G1127" s="16">
        <v>7.9000000000000001E-2</v>
      </c>
      <c r="H1127" s="18">
        <v>6.6000000000000003E-2</v>
      </c>
      <c r="I1127" s="17">
        <v>0.10299999999999999</v>
      </c>
      <c r="J1127" s="17">
        <v>0.02</v>
      </c>
      <c r="K1127" s="17">
        <v>0.10299999999999999</v>
      </c>
      <c r="L1127" s="18">
        <v>6.9000000000000006E-2</v>
      </c>
      <c r="M1127" s="16">
        <v>0.109</v>
      </c>
      <c r="N1127" s="17">
        <v>3.1E-2</v>
      </c>
      <c r="O1127" s="18">
        <v>7.2999999999999995E-2</v>
      </c>
      <c r="P1127" s="17">
        <v>4.8000000000000001E-2</v>
      </c>
      <c r="Q1127" s="17">
        <v>6.7000000000000004E-2</v>
      </c>
      <c r="R1127" s="18">
        <v>7.8E-2</v>
      </c>
    </row>
    <row r="1128" spans="1:18" ht="16.5">
      <c r="A1128" s="19" t="s">
        <v>25</v>
      </c>
      <c r="B1128" s="2" t="s">
        <v>31</v>
      </c>
      <c r="C1128" s="15">
        <v>7.0000000000000001E-3</v>
      </c>
      <c r="D1128" s="16"/>
      <c r="E1128" s="17">
        <v>1.2E-2</v>
      </c>
      <c r="F1128" s="18">
        <v>4.0000000000000001E-3</v>
      </c>
      <c r="G1128" s="16"/>
      <c r="H1128" s="18">
        <v>1.2999999999999999E-2</v>
      </c>
      <c r="I1128" s="17"/>
      <c r="J1128" s="17"/>
      <c r="K1128" s="17"/>
      <c r="L1128" s="18">
        <v>0.03</v>
      </c>
      <c r="M1128" s="16">
        <v>1.7999999999999999E-2</v>
      </c>
      <c r="N1128" s="17"/>
      <c r="O1128" s="18"/>
      <c r="P1128" s="17">
        <v>1.2999999999999999E-2</v>
      </c>
      <c r="Q1128" s="17">
        <v>6.0000000000000001E-3</v>
      </c>
      <c r="R1128" s="18">
        <v>5.0000000000000001E-3</v>
      </c>
    </row>
    <row r="1129" spans="1:18" s="28" customFormat="1" ht="16.5">
      <c r="A1129" s="22"/>
      <c r="B1129" s="23" t="s">
        <v>32</v>
      </c>
      <c r="C1129" s="24">
        <f t="shared" ref="C1129:R1129" si="55">(C1123*1+C1124*2+C1125*3+C1126*4+C1127*5)/SUM(C1123:C1127)</f>
        <v>2.5282258064516121</v>
      </c>
      <c r="D1129" s="25">
        <f t="shared" si="55"/>
        <v>2.0510000000000002</v>
      </c>
      <c r="E1129" s="26">
        <f t="shared" si="55"/>
        <v>2.4630192502532924</v>
      </c>
      <c r="F1129" s="27">
        <f t="shared" si="55"/>
        <v>2.6321608040201006</v>
      </c>
      <c r="G1129" s="25">
        <f t="shared" si="55"/>
        <v>2.5779999999999998</v>
      </c>
      <c r="H1129" s="27">
        <f t="shared" si="55"/>
        <v>2.4838056680161942</v>
      </c>
      <c r="I1129" s="26">
        <f t="shared" si="55"/>
        <v>2.6686686686686691</v>
      </c>
      <c r="J1129" s="26">
        <f t="shared" si="55"/>
        <v>2.2759999999999998</v>
      </c>
      <c r="K1129" s="26">
        <f t="shared" si="55"/>
        <v>2.6260000000000003</v>
      </c>
      <c r="L1129" s="27">
        <f t="shared" si="55"/>
        <v>2.579814624098868</v>
      </c>
      <c r="M1129" s="25">
        <f t="shared" si="55"/>
        <v>2.6850152905198774</v>
      </c>
      <c r="N1129" s="26">
        <f t="shared" si="55"/>
        <v>2.3393393393393391</v>
      </c>
      <c r="O1129" s="27">
        <f t="shared" si="55"/>
        <v>2.5504495504495499</v>
      </c>
      <c r="P1129" s="26">
        <f t="shared" si="55"/>
        <v>2.4078947368421058</v>
      </c>
      <c r="Q1129" s="26">
        <f t="shared" si="55"/>
        <v>2.5619335347432024</v>
      </c>
      <c r="R1129" s="27">
        <f t="shared" si="55"/>
        <v>2.5407035175879398</v>
      </c>
    </row>
    <row r="1130" spans="1:18" ht="16.5">
      <c r="A1130" s="19" t="s">
        <v>25</v>
      </c>
      <c r="B1130" s="2" t="s">
        <v>25</v>
      </c>
      <c r="C1130" s="15"/>
      <c r="D1130" s="16"/>
      <c r="E1130" s="17"/>
      <c r="F1130" s="18"/>
      <c r="G1130" s="16"/>
      <c r="H1130" s="18"/>
      <c r="I1130" s="17"/>
      <c r="J1130" s="17"/>
      <c r="K1130" s="17"/>
      <c r="L1130" s="18"/>
      <c r="M1130" s="16"/>
      <c r="N1130" s="17"/>
      <c r="O1130" s="18"/>
      <c r="P1130" s="17"/>
      <c r="Q1130" s="17"/>
      <c r="R1130" s="18"/>
    </row>
    <row r="1131" spans="1:18" ht="49.5">
      <c r="A1131" s="19" t="s">
        <v>348</v>
      </c>
      <c r="B1131" s="20" t="s">
        <v>349</v>
      </c>
      <c r="C1131" s="15"/>
      <c r="D1131" s="16"/>
      <c r="E1131" s="17"/>
      <c r="F1131" s="18"/>
      <c r="G1131" s="16"/>
      <c r="H1131" s="18"/>
      <c r="I1131" s="17"/>
      <c r="J1131" s="17"/>
      <c r="K1131" s="17"/>
      <c r="L1131" s="18"/>
      <c r="M1131" s="16"/>
      <c r="N1131" s="17"/>
      <c r="O1131" s="18"/>
      <c r="P1131" s="17"/>
      <c r="Q1131" s="17"/>
      <c r="R1131" s="18"/>
    </row>
    <row r="1132" spans="1:18" ht="16.5">
      <c r="A1132" s="19" t="s">
        <v>25</v>
      </c>
      <c r="B1132" s="2" t="s">
        <v>26</v>
      </c>
      <c r="C1132" s="15">
        <v>0.255</v>
      </c>
      <c r="D1132" s="16">
        <v>0.39200000000000002</v>
      </c>
      <c r="E1132" s="17">
        <v>0.24</v>
      </c>
      <c r="F1132" s="18">
        <v>0.247</v>
      </c>
      <c r="G1132" s="16">
        <v>0.254</v>
      </c>
      <c r="H1132" s="18">
        <v>0.255</v>
      </c>
      <c r="I1132" s="17">
        <v>0.14599999999999999</v>
      </c>
      <c r="J1132" s="17">
        <v>0.29899999999999999</v>
      </c>
      <c r="K1132" s="17">
        <v>0.317</v>
      </c>
      <c r="L1132" s="18">
        <v>0.26300000000000001</v>
      </c>
      <c r="M1132" s="16">
        <v>0.23799999999999999</v>
      </c>
      <c r="N1132" s="17">
        <v>0.29499999999999998</v>
      </c>
      <c r="O1132" s="18">
        <v>0.23100000000000001</v>
      </c>
      <c r="P1132" s="17">
        <v>0.29299999999999998</v>
      </c>
      <c r="Q1132" s="17">
        <v>0.26800000000000002</v>
      </c>
      <c r="R1132" s="18">
        <v>0.23400000000000001</v>
      </c>
    </row>
    <row r="1133" spans="1:18" ht="16.5">
      <c r="A1133" s="19" t="s">
        <v>25</v>
      </c>
      <c r="B1133" s="2" t="s">
        <v>27</v>
      </c>
      <c r="C1133" s="15">
        <v>0.254</v>
      </c>
      <c r="D1133" s="16">
        <v>0.22900000000000001</v>
      </c>
      <c r="E1133" s="17">
        <v>0.28599999999999998</v>
      </c>
      <c r="F1133" s="18">
        <v>0.23499999999999999</v>
      </c>
      <c r="G1133" s="16">
        <v>0.22800000000000001</v>
      </c>
      <c r="H1133" s="18">
        <v>0.27800000000000002</v>
      </c>
      <c r="I1133" s="17">
        <v>0.313</v>
      </c>
      <c r="J1133" s="17">
        <v>0.23200000000000001</v>
      </c>
      <c r="K1133" s="17">
        <v>0.309</v>
      </c>
      <c r="L1133" s="18">
        <v>0.159</v>
      </c>
      <c r="M1133" s="16">
        <v>0.246</v>
      </c>
      <c r="N1133" s="17">
        <v>0.26</v>
      </c>
      <c r="O1133" s="18">
        <v>0.25800000000000001</v>
      </c>
      <c r="P1133" s="17">
        <v>0.17799999999999999</v>
      </c>
      <c r="Q1133" s="17">
        <v>0.247</v>
      </c>
      <c r="R1133" s="18">
        <v>0.29299999999999998</v>
      </c>
    </row>
    <row r="1134" spans="1:18" ht="16.5">
      <c r="A1134" s="19" t="s">
        <v>25</v>
      </c>
      <c r="B1134" s="2" t="s">
        <v>28</v>
      </c>
      <c r="C1134" s="15">
        <v>0.26500000000000001</v>
      </c>
      <c r="D1134" s="16">
        <v>0.155</v>
      </c>
      <c r="E1134" s="17">
        <v>0.28599999999999998</v>
      </c>
      <c r="F1134" s="18">
        <v>0.26300000000000001</v>
      </c>
      <c r="G1134" s="16">
        <v>0.27900000000000003</v>
      </c>
      <c r="H1134" s="18">
        <v>0.252</v>
      </c>
      <c r="I1134" s="17">
        <v>0.35599999999999998</v>
      </c>
      <c r="J1134" s="17">
        <v>0.223</v>
      </c>
      <c r="K1134" s="17">
        <v>0.19700000000000001</v>
      </c>
      <c r="L1134" s="18">
        <v>0.27900000000000003</v>
      </c>
      <c r="M1134" s="16">
        <v>0.25700000000000001</v>
      </c>
      <c r="N1134" s="17">
        <v>0.26400000000000001</v>
      </c>
      <c r="O1134" s="18">
        <v>0.27400000000000002</v>
      </c>
      <c r="P1134" s="17">
        <v>0.253</v>
      </c>
      <c r="Q1134" s="17">
        <v>0.25600000000000001</v>
      </c>
      <c r="R1134" s="18">
        <v>0.27100000000000002</v>
      </c>
    </row>
    <row r="1135" spans="1:18" ht="16.5">
      <c r="A1135" s="19" t="s">
        <v>25</v>
      </c>
      <c r="B1135" s="2" t="s">
        <v>29</v>
      </c>
      <c r="C1135" s="15">
        <v>0.19400000000000001</v>
      </c>
      <c r="D1135" s="16">
        <v>0.19800000000000001</v>
      </c>
      <c r="E1135" s="17">
        <v>0.161</v>
      </c>
      <c r="F1135" s="18">
        <v>0.216</v>
      </c>
      <c r="G1135" s="16">
        <v>0.19900000000000001</v>
      </c>
      <c r="H1135" s="18">
        <v>0.189</v>
      </c>
      <c r="I1135" s="17">
        <v>0.158</v>
      </c>
      <c r="J1135" s="17">
        <v>0.23599999999999999</v>
      </c>
      <c r="K1135" s="17">
        <v>0.14399999999999999</v>
      </c>
      <c r="L1135" s="18">
        <v>0.23499999999999999</v>
      </c>
      <c r="M1135" s="16">
        <v>0.20799999999999999</v>
      </c>
      <c r="N1135" s="17">
        <v>0.16600000000000001</v>
      </c>
      <c r="O1135" s="18">
        <v>0.20799999999999999</v>
      </c>
      <c r="P1135" s="17">
        <v>0.23499999999999999</v>
      </c>
      <c r="Q1135" s="17">
        <v>0.20699999999999999</v>
      </c>
      <c r="R1135" s="18">
        <v>0.17199999999999999</v>
      </c>
    </row>
    <row r="1136" spans="1:18" ht="16.5">
      <c r="A1136" s="19" t="s">
        <v>25</v>
      </c>
      <c r="B1136" s="2" t="s">
        <v>30</v>
      </c>
      <c r="C1136" s="15">
        <v>3.3000000000000002E-2</v>
      </c>
      <c r="D1136" s="16">
        <v>2.5999999999999999E-2</v>
      </c>
      <c r="E1136" s="17">
        <v>2.5999999999999999E-2</v>
      </c>
      <c r="F1136" s="18">
        <v>3.7999999999999999E-2</v>
      </c>
      <c r="G1136" s="16">
        <v>4.1000000000000002E-2</v>
      </c>
      <c r="H1136" s="18">
        <v>2.5000000000000001E-2</v>
      </c>
      <c r="I1136" s="17">
        <v>2.7E-2</v>
      </c>
      <c r="J1136" s="17">
        <v>0.01</v>
      </c>
      <c r="K1136" s="17">
        <v>3.4000000000000002E-2</v>
      </c>
      <c r="L1136" s="18">
        <v>6.4000000000000001E-2</v>
      </c>
      <c r="M1136" s="16">
        <v>5.0999999999999997E-2</v>
      </c>
      <c r="N1136" s="17">
        <v>1.4999999999999999E-2</v>
      </c>
      <c r="O1136" s="18">
        <v>0.03</v>
      </c>
      <c r="P1136" s="17">
        <v>4.1000000000000002E-2</v>
      </c>
      <c r="Q1136" s="17">
        <v>2.1999999999999999E-2</v>
      </c>
      <c r="R1136" s="18">
        <v>0.03</v>
      </c>
    </row>
    <row r="1137" spans="1:18" ht="16.5">
      <c r="A1137" s="19" t="s">
        <v>25</v>
      </c>
      <c r="B1137" s="2" t="s">
        <v>31</v>
      </c>
      <c r="C1137" s="15"/>
      <c r="D1137" s="16"/>
      <c r="E1137" s="17"/>
      <c r="F1137" s="18"/>
      <c r="G1137" s="16"/>
      <c r="H1137" s="18"/>
      <c r="I1137" s="17"/>
      <c r="J1137" s="17"/>
      <c r="K1137" s="17"/>
      <c r="L1137" s="18"/>
      <c r="M1137" s="16"/>
      <c r="N1137" s="17"/>
      <c r="O1137" s="18"/>
      <c r="P1137" s="17"/>
      <c r="Q1137" s="17"/>
      <c r="R1137" s="18"/>
    </row>
    <row r="1138" spans="1:18" s="28" customFormat="1" ht="16.5">
      <c r="A1138" s="22"/>
      <c r="B1138" s="23" t="s">
        <v>32</v>
      </c>
      <c r="C1138" s="24">
        <f t="shared" ref="C1138:R1138" si="56">(C1132*1+C1133*2+C1134*3+C1135*4+C1136*5)/SUM(C1132:C1136)</f>
        <v>2.4965034965034967</v>
      </c>
      <c r="D1138" s="25">
        <f t="shared" si="56"/>
        <v>2.2370000000000001</v>
      </c>
      <c r="E1138" s="26">
        <f t="shared" si="56"/>
        <v>2.4464464464464459</v>
      </c>
      <c r="F1138" s="27">
        <f t="shared" si="56"/>
        <v>2.5625625625625625</v>
      </c>
      <c r="G1138" s="25">
        <f t="shared" si="56"/>
        <v>2.5454545454545459</v>
      </c>
      <c r="H1138" s="27">
        <f t="shared" si="56"/>
        <v>2.4504504504504507</v>
      </c>
      <c r="I1138" s="26">
        <f t="shared" si="56"/>
        <v>2.6070000000000002</v>
      </c>
      <c r="J1138" s="26">
        <f t="shared" si="56"/>
        <v>2.4259999999999997</v>
      </c>
      <c r="K1138" s="26">
        <f t="shared" si="56"/>
        <v>2.2697302697302697</v>
      </c>
      <c r="L1138" s="27">
        <f t="shared" si="56"/>
        <v>2.6779999999999999</v>
      </c>
      <c r="M1138" s="25">
        <f t="shared" si="56"/>
        <v>2.5879999999999996</v>
      </c>
      <c r="N1138" s="26">
        <f t="shared" si="56"/>
        <v>2.3460000000000001</v>
      </c>
      <c r="O1138" s="27">
        <f t="shared" si="56"/>
        <v>2.5484515484515486</v>
      </c>
      <c r="P1138" s="26">
        <f t="shared" si="56"/>
        <v>2.5529999999999999</v>
      </c>
      <c r="Q1138" s="26">
        <f t="shared" si="56"/>
        <v>2.468</v>
      </c>
      <c r="R1138" s="27">
        <f t="shared" si="56"/>
        <v>2.4709999999999996</v>
      </c>
    </row>
    <row r="1139" spans="1:18" ht="16.5">
      <c r="A1139" s="19" t="s">
        <v>25</v>
      </c>
      <c r="B1139" s="2" t="s">
        <v>25</v>
      </c>
      <c r="C1139" s="15"/>
      <c r="D1139" s="16"/>
      <c r="E1139" s="17"/>
      <c r="F1139" s="18"/>
      <c r="G1139" s="16"/>
      <c r="H1139" s="18"/>
      <c r="I1139" s="17"/>
      <c r="J1139" s="17"/>
      <c r="K1139" s="17"/>
      <c r="L1139" s="18"/>
      <c r="M1139" s="16"/>
      <c r="N1139" s="17"/>
      <c r="O1139" s="18"/>
      <c r="P1139" s="17"/>
      <c r="Q1139" s="17"/>
      <c r="R1139" s="18"/>
    </row>
    <row r="1140" spans="1:18" ht="49.5">
      <c r="A1140" s="19" t="s">
        <v>350</v>
      </c>
      <c r="B1140" s="20" t="s">
        <v>351</v>
      </c>
      <c r="C1140" s="15"/>
      <c r="D1140" s="16"/>
      <c r="E1140" s="17"/>
      <c r="F1140" s="18"/>
      <c r="G1140" s="16"/>
      <c r="H1140" s="18"/>
      <c r="I1140" s="17"/>
      <c r="J1140" s="17"/>
      <c r="K1140" s="17"/>
      <c r="L1140" s="18"/>
      <c r="M1140" s="16"/>
      <c r="N1140" s="17"/>
      <c r="O1140" s="18"/>
      <c r="P1140" s="17"/>
      <c r="Q1140" s="17"/>
      <c r="R1140" s="18"/>
    </row>
    <row r="1141" spans="1:18" ht="16.5">
      <c r="A1141" s="19" t="s">
        <v>25</v>
      </c>
      <c r="B1141" s="2" t="s">
        <v>26</v>
      </c>
      <c r="C1141" s="15">
        <v>0.17599999999999999</v>
      </c>
      <c r="D1141" s="16">
        <v>0.32800000000000001</v>
      </c>
      <c r="E1141" s="17">
        <v>0.184</v>
      </c>
      <c r="F1141" s="18">
        <v>0.151</v>
      </c>
      <c r="G1141" s="16">
        <v>0.184</v>
      </c>
      <c r="H1141" s="18">
        <v>0.16800000000000001</v>
      </c>
      <c r="I1141" s="17">
        <v>8.7999999999999995E-2</v>
      </c>
      <c r="J1141" s="17">
        <v>0.17399999999999999</v>
      </c>
      <c r="K1141" s="17">
        <v>0.25700000000000001</v>
      </c>
      <c r="L1141" s="18">
        <v>0.19600000000000001</v>
      </c>
      <c r="M1141" s="16">
        <v>0.19800000000000001</v>
      </c>
      <c r="N1141" s="17">
        <v>0.14399999999999999</v>
      </c>
      <c r="O1141" s="18">
        <v>0.184</v>
      </c>
      <c r="P1141" s="17">
        <v>0.191</v>
      </c>
      <c r="Q1141" s="17">
        <v>0.224</v>
      </c>
      <c r="R1141" s="18">
        <v>0.13700000000000001</v>
      </c>
    </row>
    <row r="1142" spans="1:18" ht="16.5">
      <c r="A1142" s="19" t="s">
        <v>25</v>
      </c>
      <c r="B1142" s="2" t="s">
        <v>27</v>
      </c>
      <c r="C1142" s="15">
        <v>0.22900000000000001</v>
      </c>
      <c r="D1142" s="16">
        <v>0.251</v>
      </c>
      <c r="E1142" s="17">
        <v>0.20899999999999999</v>
      </c>
      <c r="F1142" s="18">
        <v>0.24</v>
      </c>
      <c r="G1142" s="16">
        <v>0.21099999999999999</v>
      </c>
      <c r="H1142" s="18">
        <v>0.245</v>
      </c>
      <c r="I1142" s="17">
        <v>0.22700000000000001</v>
      </c>
      <c r="J1142" s="17">
        <v>0.28999999999999998</v>
      </c>
      <c r="K1142" s="17">
        <v>0.22900000000000001</v>
      </c>
      <c r="L1142" s="18">
        <v>0.157</v>
      </c>
      <c r="M1142" s="16">
        <v>0.16900000000000001</v>
      </c>
      <c r="N1142" s="17">
        <v>0.29699999999999999</v>
      </c>
      <c r="O1142" s="18">
        <v>0.22700000000000001</v>
      </c>
      <c r="P1142" s="17">
        <v>0.188</v>
      </c>
      <c r="Q1142" s="17">
        <v>0.23699999999999999</v>
      </c>
      <c r="R1142" s="18">
        <v>0.24299999999999999</v>
      </c>
    </row>
    <row r="1143" spans="1:18" ht="16.5">
      <c r="A1143" s="19" t="s">
        <v>25</v>
      </c>
      <c r="B1143" s="2" t="s">
        <v>28</v>
      </c>
      <c r="C1143" s="15">
        <v>0.222</v>
      </c>
      <c r="D1143" s="16">
        <v>0.23599999999999999</v>
      </c>
      <c r="E1143" s="17">
        <v>0.24399999999999999</v>
      </c>
      <c r="F1143" s="18">
        <v>0.20599999999999999</v>
      </c>
      <c r="G1143" s="16">
        <v>0.252</v>
      </c>
      <c r="H1143" s="18">
        <v>0.19500000000000001</v>
      </c>
      <c r="I1143" s="17">
        <v>0.29599999999999999</v>
      </c>
      <c r="J1143" s="17">
        <v>0.221</v>
      </c>
      <c r="K1143" s="17">
        <v>0.17</v>
      </c>
      <c r="L1143" s="18">
        <v>0.192</v>
      </c>
      <c r="M1143" s="16">
        <v>0.20200000000000001</v>
      </c>
      <c r="N1143" s="17">
        <v>0.224</v>
      </c>
      <c r="O1143" s="18">
        <v>0.246</v>
      </c>
      <c r="P1143" s="17">
        <v>0.29599999999999999</v>
      </c>
      <c r="Q1143" s="17">
        <v>0.14299999999999999</v>
      </c>
      <c r="R1143" s="18">
        <v>0.25</v>
      </c>
    </row>
    <row r="1144" spans="1:18" ht="16.5">
      <c r="A1144" s="19" t="s">
        <v>25</v>
      </c>
      <c r="B1144" s="2" t="s">
        <v>29</v>
      </c>
      <c r="C1144" s="15">
        <v>0.30199999999999999</v>
      </c>
      <c r="D1144" s="16">
        <v>0.186</v>
      </c>
      <c r="E1144" s="17">
        <v>0.318</v>
      </c>
      <c r="F1144" s="18">
        <v>0.30499999999999999</v>
      </c>
      <c r="G1144" s="16">
        <v>0.28199999999999997</v>
      </c>
      <c r="H1144" s="18">
        <v>0.31900000000000001</v>
      </c>
      <c r="I1144" s="17">
        <v>0.32300000000000001</v>
      </c>
      <c r="J1144" s="17">
        <v>0.28399999999999997</v>
      </c>
      <c r="K1144" s="17">
        <v>0.27500000000000002</v>
      </c>
      <c r="L1144" s="18">
        <v>0.32500000000000001</v>
      </c>
      <c r="M1144" s="16">
        <v>0.32300000000000001</v>
      </c>
      <c r="N1144" s="17">
        <v>0.29399999999999998</v>
      </c>
      <c r="O1144" s="18">
        <v>0.28399999999999997</v>
      </c>
      <c r="P1144" s="17">
        <v>0.25</v>
      </c>
      <c r="Q1144" s="17">
        <v>0.30399999999999999</v>
      </c>
      <c r="R1144" s="18">
        <v>0.32500000000000001</v>
      </c>
    </row>
    <row r="1145" spans="1:18" ht="16.5">
      <c r="A1145" s="19" t="s">
        <v>25</v>
      </c>
      <c r="B1145" s="2" t="s">
        <v>30</v>
      </c>
      <c r="C1145" s="15">
        <v>6.7000000000000004E-2</v>
      </c>
      <c r="D1145" s="16"/>
      <c r="E1145" s="17">
        <v>4.4999999999999998E-2</v>
      </c>
      <c r="F1145" s="18">
        <v>0.09</v>
      </c>
      <c r="G1145" s="16">
        <v>7.0000000000000007E-2</v>
      </c>
      <c r="H1145" s="18">
        <v>6.4000000000000001E-2</v>
      </c>
      <c r="I1145" s="17">
        <v>6.7000000000000004E-2</v>
      </c>
      <c r="J1145" s="17">
        <v>3.1E-2</v>
      </c>
      <c r="K1145" s="17">
        <v>6.8000000000000005E-2</v>
      </c>
      <c r="L1145" s="18">
        <v>0.11</v>
      </c>
      <c r="M1145" s="16">
        <v>9.6000000000000002E-2</v>
      </c>
      <c r="N1145" s="17">
        <v>4.2000000000000003E-2</v>
      </c>
      <c r="O1145" s="18">
        <v>5.8999999999999997E-2</v>
      </c>
      <c r="P1145" s="17">
        <v>6.2E-2</v>
      </c>
      <c r="Q1145" s="17">
        <v>9.1999999999999998E-2</v>
      </c>
      <c r="R1145" s="18">
        <v>4.2000000000000003E-2</v>
      </c>
    </row>
    <row r="1146" spans="1:18" ht="16.5">
      <c r="A1146" s="19" t="s">
        <v>25</v>
      </c>
      <c r="B1146" s="2" t="s">
        <v>31</v>
      </c>
      <c r="C1146" s="15">
        <v>4.0000000000000001E-3</v>
      </c>
      <c r="D1146" s="16"/>
      <c r="E1146" s="17"/>
      <c r="F1146" s="18">
        <v>8.0000000000000002E-3</v>
      </c>
      <c r="G1146" s="16"/>
      <c r="H1146" s="18">
        <v>8.9999999999999993E-3</v>
      </c>
      <c r="I1146" s="17"/>
      <c r="J1146" s="17"/>
      <c r="K1146" s="17"/>
      <c r="L1146" s="18">
        <v>0.02</v>
      </c>
      <c r="M1146" s="16">
        <v>1.2E-2</v>
      </c>
      <c r="N1146" s="17"/>
      <c r="O1146" s="18"/>
      <c r="P1146" s="17">
        <v>1.2999999999999999E-2</v>
      </c>
      <c r="Q1146" s="17"/>
      <c r="R1146" s="18">
        <v>5.0000000000000001E-3</v>
      </c>
    </row>
    <row r="1147" spans="1:18" s="28" customFormat="1" ht="16.5">
      <c r="A1147" s="22"/>
      <c r="B1147" s="23" t="s">
        <v>32</v>
      </c>
      <c r="C1147" s="24">
        <f t="shared" ref="C1147:R1147" si="57">(C1141*1+C1142*2+C1143*3+C1144*4+C1145*5)/SUM(C1141:C1145)</f>
        <v>2.8544176706827309</v>
      </c>
      <c r="D1147" s="25">
        <f t="shared" si="57"/>
        <v>2.27972027972028</v>
      </c>
      <c r="E1147" s="26">
        <f t="shared" si="57"/>
        <v>2.831</v>
      </c>
      <c r="F1147" s="27">
        <f t="shared" si="57"/>
        <v>2.9425403225806459</v>
      </c>
      <c r="G1147" s="25">
        <f t="shared" si="57"/>
        <v>2.8428428428428427</v>
      </c>
      <c r="H1147" s="27">
        <f t="shared" si="57"/>
        <v>2.8647830474268412</v>
      </c>
      <c r="I1147" s="26">
        <f t="shared" si="57"/>
        <v>3.0539460539460541</v>
      </c>
      <c r="J1147" s="26">
        <f t="shared" si="57"/>
        <v>2.7080000000000002</v>
      </c>
      <c r="K1147" s="26">
        <f t="shared" si="57"/>
        <v>2.6676676676676676</v>
      </c>
      <c r="L1147" s="27">
        <f t="shared" si="57"/>
        <v>2.9959183673469392</v>
      </c>
      <c r="M1147" s="25">
        <f t="shared" si="57"/>
        <v>2.9493927125506079</v>
      </c>
      <c r="N1147" s="26">
        <f t="shared" si="57"/>
        <v>2.7932067932067937</v>
      </c>
      <c r="O1147" s="27">
        <f t="shared" si="57"/>
        <v>2.8069999999999995</v>
      </c>
      <c r="P1147" s="26">
        <f t="shared" si="57"/>
        <v>2.8014184397163118</v>
      </c>
      <c r="Q1147" s="26">
        <f t="shared" si="57"/>
        <v>2.8030000000000004</v>
      </c>
      <c r="R1147" s="27">
        <f t="shared" si="57"/>
        <v>2.8916750250752252</v>
      </c>
    </row>
    <row r="1148" spans="1:18" ht="16.5">
      <c r="A1148" s="19" t="s">
        <v>25</v>
      </c>
      <c r="B1148" s="2" t="s">
        <v>25</v>
      </c>
      <c r="C1148" s="15"/>
      <c r="D1148" s="16"/>
      <c r="E1148" s="17"/>
      <c r="F1148" s="18"/>
      <c r="G1148" s="16"/>
      <c r="H1148" s="18"/>
      <c r="I1148" s="17"/>
      <c r="J1148" s="17"/>
      <c r="K1148" s="17"/>
      <c r="L1148" s="18"/>
      <c r="M1148" s="16"/>
      <c r="N1148" s="17"/>
      <c r="O1148" s="18"/>
      <c r="P1148" s="17"/>
      <c r="Q1148" s="17"/>
      <c r="R1148" s="18"/>
    </row>
    <row r="1149" spans="1:18" ht="49.5">
      <c r="A1149" s="19" t="s">
        <v>352</v>
      </c>
      <c r="B1149" s="20" t="s">
        <v>353</v>
      </c>
      <c r="C1149" s="15"/>
      <c r="D1149" s="16"/>
      <c r="E1149" s="17"/>
      <c r="F1149" s="18"/>
      <c r="G1149" s="16"/>
      <c r="H1149" s="18"/>
      <c r="I1149" s="17"/>
      <c r="J1149" s="17"/>
      <c r="K1149" s="17"/>
      <c r="L1149" s="18"/>
      <c r="M1149" s="16"/>
      <c r="N1149" s="17"/>
      <c r="O1149" s="18"/>
      <c r="P1149" s="17"/>
      <c r="Q1149" s="17"/>
      <c r="R1149" s="18"/>
    </row>
    <row r="1150" spans="1:18" ht="16.5">
      <c r="A1150" s="19" t="s">
        <v>25</v>
      </c>
      <c r="B1150" s="2" t="s">
        <v>26</v>
      </c>
      <c r="C1150" s="15">
        <v>0.25800000000000001</v>
      </c>
      <c r="D1150" s="16">
        <v>0.31900000000000001</v>
      </c>
      <c r="E1150" s="17">
        <v>0.24299999999999999</v>
      </c>
      <c r="F1150" s="18">
        <v>0.26100000000000001</v>
      </c>
      <c r="G1150" s="16">
        <v>0.32800000000000001</v>
      </c>
      <c r="H1150" s="18">
        <v>0.19500000000000001</v>
      </c>
      <c r="I1150" s="17">
        <v>0.13900000000000001</v>
      </c>
      <c r="J1150" s="17">
        <v>0.318</v>
      </c>
      <c r="K1150" s="17">
        <v>0.30399999999999999</v>
      </c>
      <c r="L1150" s="18">
        <v>0.27600000000000002</v>
      </c>
      <c r="M1150" s="16">
        <v>0.27900000000000003</v>
      </c>
      <c r="N1150" s="17">
        <v>0.23699999999999999</v>
      </c>
      <c r="O1150" s="18">
        <v>0.25600000000000001</v>
      </c>
      <c r="P1150" s="17">
        <v>0.28699999999999998</v>
      </c>
      <c r="Q1150" s="17">
        <v>0.32600000000000001</v>
      </c>
      <c r="R1150" s="18">
        <v>0.2</v>
      </c>
    </row>
    <row r="1151" spans="1:18" ht="16.5">
      <c r="A1151" s="19" t="s">
        <v>25</v>
      </c>
      <c r="B1151" s="2" t="s">
        <v>27</v>
      </c>
      <c r="C1151" s="15">
        <v>0.23799999999999999</v>
      </c>
      <c r="D1151" s="16">
        <v>0.30299999999999999</v>
      </c>
      <c r="E1151" s="17">
        <v>0.26200000000000001</v>
      </c>
      <c r="F1151" s="18">
        <v>0.214</v>
      </c>
      <c r="G1151" s="16">
        <v>0.186</v>
      </c>
      <c r="H1151" s="18">
        <v>0.28599999999999998</v>
      </c>
      <c r="I1151" s="17">
        <v>0.27500000000000002</v>
      </c>
      <c r="J1151" s="17">
        <v>0.185</v>
      </c>
      <c r="K1151" s="17">
        <v>0.25900000000000001</v>
      </c>
      <c r="L1151" s="18">
        <v>0.24</v>
      </c>
      <c r="M1151" s="16">
        <v>0.21</v>
      </c>
      <c r="N1151" s="17">
        <v>0.26900000000000002</v>
      </c>
      <c r="O1151" s="18">
        <v>0.24</v>
      </c>
      <c r="P1151" s="17">
        <v>0.251</v>
      </c>
      <c r="Q1151" s="17">
        <v>0.255</v>
      </c>
      <c r="R1151" s="18">
        <v>0.22500000000000001</v>
      </c>
    </row>
    <row r="1152" spans="1:18" ht="16.5">
      <c r="A1152" s="19" t="s">
        <v>25</v>
      </c>
      <c r="B1152" s="2" t="s">
        <v>28</v>
      </c>
      <c r="C1152" s="15">
        <v>0.24</v>
      </c>
      <c r="D1152" s="16">
        <v>0.14499999999999999</v>
      </c>
      <c r="E1152" s="17">
        <v>0.25900000000000001</v>
      </c>
      <c r="F1152" s="18">
        <v>0.23899999999999999</v>
      </c>
      <c r="G1152" s="16">
        <v>0.221</v>
      </c>
      <c r="H1152" s="18">
        <v>0.25800000000000001</v>
      </c>
      <c r="I1152" s="17">
        <v>0.34499999999999997</v>
      </c>
      <c r="J1152" s="17">
        <v>0.23200000000000001</v>
      </c>
      <c r="K1152" s="17">
        <v>0.154</v>
      </c>
      <c r="L1152" s="18">
        <v>0.216</v>
      </c>
      <c r="M1152" s="16">
        <v>0.20799999999999999</v>
      </c>
      <c r="N1152" s="17">
        <v>0.24399999999999999</v>
      </c>
      <c r="O1152" s="18">
        <v>0.27500000000000002</v>
      </c>
      <c r="P1152" s="17">
        <v>0.21299999999999999</v>
      </c>
      <c r="Q1152" s="17">
        <v>0.14099999999999999</v>
      </c>
      <c r="R1152" s="18">
        <v>0.32100000000000001</v>
      </c>
    </row>
    <row r="1153" spans="1:18" ht="16.5">
      <c r="A1153" s="19" t="s">
        <v>25</v>
      </c>
      <c r="B1153" s="2" t="s">
        <v>29</v>
      </c>
      <c r="C1153" s="15">
        <v>0.19700000000000001</v>
      </c>
      <c r="D1153" s="16">
        <v>0.23300000000000001</v>
      </c>
      <c r="E1153" s="17">
        <v>0.16600000000000001</v>
      </c>
      <c r="F1153" s="18">
        <v>0.21299999999999999</v>
      </c>
      <c r="G1153" s="16">
        <v>0.216</v>
      </c>
      <c r="H1153" s="18">
        <v>0.18</v>
      </c>
      <c r="I1153" s="17">
        <v>0.17</v>
      </c>
      <c r="J1153" s="17">
        <v>0.215</v>
      </c>
      <c r="K1153" s="17">
        <v>0.23799999999999999</v>
      </c>
      <c r="L1153" s="18">
        <v>0.16500000000000001</v>
      </c>
      <c r="M1153" s="16">
        <v>0.192</v>
      </c>
      <c r="N1153" s="17">
        <v>0.19500000000000001</v>
      </c>
      <c r="O1153" s="18">
        <v>0.20499999999999999</v>
      </c>
      <c r="P1153" s="17">
        <v>0.2</v>
      </c>
      <c r="Q1153" s="17">
        <v>0.20100000000000001</v>
      </c>
      <c r="R1153" s="18">
        <v>0.19600000000000001</v>
      </c>
    </row>
    <row r="1154" spans="1:18" ht="16.5">
      <c r="A1154" s="19" t="s">
        <v>25</v>
      </c>
      <c r="B1154" s="2" t="s">
        <v>30</v>
      </c>
      <c r="C1154" s="15">
        <v>4.8000000000000001E-2</v>
      </c>
      <c r="D1154" s="16"/>
      <c r="E1154" s="17">
        <v>4.1000000000000002E-2</v>
      </c>
      <c r="F1154" s="18">
        <v>5.8000000000000003E-2</v>
      </c>
      <c r="G1154" s="16">
        <v>3.7999999999999999E-2</v>
      </c>
      <c r="H1154" s="18">
        <v>5.6000000000000001E-2</v>
      </c>
      <c r="I1154" s="17">
        <v>7.0000000000000007E-2</v>
      </c>
      <c r="J1154" s="17">
        <v>0.05</v>
      </c>
      <c r="K1154" s="17">
        <v>3.5000000000000003E-2</v>
      </c>
      <c r="L1154" s="18">
        <v>3.1E-2</v>
      </c>
      <c r="M1154" s="16">
        <v>6.6000000000000003E-2</v>
      </c>
      <c r="N1154" s="17">
        <v>4.7E-2</v>
      </c>
      <c r="O1154" s="18">
        <v>2.4E-2</v>
      </c>
      <c r="P1154" s="17">
        <v>2.5999999999999999E-2</v>
      </c>
      <c r="Q1154" s="17">
        <v>5.1999999999999998E-2</v>
      </c>
      <c r="R1154" s="18">
        <v>4.3999999999999997E-2</v>
      </c>
    </row>
    <row r="1155" spans="1:18" ht="16.5">
      <c r="A1155" s="19" t="s">
        <v>25</v>
      </c>
      <c r="B1155" s="2" t="s">
        <v>31</v>
      </c>
      <c r="C1155" s="15">
        <v>1.9E-2</v>
      </c>
      <c r="D1155" s="16"/>
      <c r="E1155" s="17">
        <v>2.8000000000000001E-2</v>
      </c>
      <c r="F1155" s="18">
        <v>1.4999999999999999E-2</v>
      </c>
      <c r="G1155" s="16">
        <v>1.0999999999999999E-2</v>
      </c>
      <c r="H1155" s="18">
        <v>2.5000000000000001E-2</v>
      </c>
      <c r="I1155" s="17"/>
      <c r="J1155" s="17"/>
      <c r="K1155" s="17">
        <v>8.9999999999999993E-3</v>
      </c>
      <c r="L1155" s="18">
        <v>7.2999999999999995E-2</v>
      </c>
      <c r="M1155" s="16">
        <v>4.3999999999999997E-2</v>
      </c>
      <c r="N1155" s="17">
        <v>7.0000000000000001E-3</v>
      </c>
      <c r="O1155" s="18"/>
      <c r="P1155" s="17">
        <v>2.3E-2</v>
      </c>
      <c r="Q1155" s="17">
        <v>2.4E-2</v>
      </c>
      <c r="R1155" s="18">
        <v>1.2999999999999999E-2</v>
      </c>
    </row>
    <row r="1156" spans="1:18" s="28" customFormat="1" ht="16.5">
      <c r="A1156" s="22"/>
      <c r="B1156" s="23" t="s">
        <v>32</v>
      </c>
      <c r="C1156" s="24">
        <f t="shared" ref="C1156:R1156" si="58">(C1150*1+C1151*2+C1152*3+C1153*4+C1154*5)/SUM(C1150:C1154)</f>
        <v>2.530071355759429</v>
      </c>
      <c r="D1156" s="25">
        <f t="shared" si="58"/>
        <v>2.2919999999999998</v>
      </c>
      <c r="E1156" s="26">
        <f t="shared" si="58"/>
        <v>2.4850669412976312</v>
      </c>
      <c r="F1156" s="27">
        <f t="shared" si="58"/>
        <v>2.5868020304568531</v>
      </c>
      <c r="G1156" s="25">
        <f t="shared" si="58"/>
        <v>2.4438827098078866</v>
      </c>
      <c r="H1156" s="27">
        <f t="shared" si="58"/>
        <v>2.6061538461538465</v>
      </c>
      <c r="I1156" s="26">
        <f t="shared" si="58"/>
        <v>2.7567567567567566</v>
      </c>
      <c r="J1156" s="26">
        <f t="shared" si="58"/>
        <v>2.4939999999999998</v>
      </c>
      <c r="K1156" s="26">
        <f t="shared" si="58"/>
        <v>2.4353535353535349</v>
      </c>
      <c r="L1156" s="27">
        <f t="shared" si="58"/>
        <v>2.391163793103448</v>
      </c>
      <c r="M1156" s="25">
        <f t="shared" si="58"/>
        <v>2.5350785340314137</v>
      </c>
      <c r="N1156" s="26">
        <f t="shared" si="58"/>
        <v>2.542338709677419</v>
      </c>
      <c r="O1156" s="27">
        <f t="shared" si="58"/>
        <v>2.5009999999999999</v>
      </c>
      <c r="P1156" s="26">
        <f t="shared" si="58"/>
        <v>2.4135107471852604</v>
      </c>
      <c r="Q1156" s="26">
        <f t="shared" si="58"/>
        <v>2.382564102564102</v>
      </c>
      <c r="R1156" s="27">
        <f t="shared" si="58"/>
        <v>2.6541582150101419</v>
      </c>
    </row>
    <row r="1157" spans="1:18" ht="16.5">
      <c r="A1157" s="19" t="s">
        <v>25</v>
      </c>
      <c r="B1157" s="2" t="s">
        <v>25</v>
      </c>
      <c r="C1157" s="15"/>
      <c r="D1157" s="16"/>
      <c r="E1157" s="17"/>
      <c r="F1157" s="18"/>
      <c r="G1157" s="16"/>
      <c r="H1157" s="18"/>
      <c r="I1157" s="17"/>
      <c r="J1157" s="17"/>
      <c r="K1157" s="17"/>
      <c r="L1157" s="18"/>
      <c r="M1157" s="16"/>
      <c r="N1157" s="17"/>
      <c r="O1157" s="18"/>
      <c r="P1157" s="17"/>
      <c r="Q1157" s="17"/>
      <c r="R1157" s="18"/>
    </row>
    <row r="1158" spans="1:18" ht="49.5">
      <c r="A1158" s="19" t="s">
        <v>354</v>
      </c>
      <c r="B1158" s="20" t="s">
        <v>355</v>
      </c>
      <c r="C1158" s="15"/>
      <c r="D1158" s="16"/>
      <c r="E1158" s="17"/>
      <c r="F1158" s="18"/>
      <c r="G1158" s="16"/>
      <c r="H1158" s="18"/>
      <c r="I1158" s="17"/>
      <c r="J1158" s="17"/>
      <c r="K1158" s="17"/>
      <c r="L1158" s="18"/>
      <c r="M1158" s="16"/>
      <c r="N1158" s="17"/>
      <c r="O1158" s="18"/>
      <c r="P1158" s="17"/>
      <c r="Q1158" s="17"/>
      <c r="R1158" s="18"/>
    </row>
    <row r="1159" spans="1:18" ht="16.5">
      <c r="A1159" s="19" t="s">
        <v>25</v>
      </c>
      <c r="B1159" s="2" t="s">
        <v>26</v>
      </c>
      <c r="C1159" s="15">
        <v>0.126</v>
      </c>
      <c r="D1159" s="16">
        <v>0.104</v>
      </c>
      <c r="E1159" s="17">
        <v>0.154</v>
      </c>
      <c r="F1159" s="18">
        <v>0.109</v>
      </c>
      <c r="G1159" s="16">
        <v>0.13700000000000001</v>
      </c>
      <c r="H1159" s="18">
        <v>0.11600000000000001</v>
      </c>
      <c r="I1159" s="17">
        <v>5.5E-2</v>
      </c>
      <c r="J1159" s="17">
        <v>0.13400000000000001</v>
      </c>
      <c r="K1159" s="17">
        <v>0.17799999999999999</v>
      </c>
      <c r="L1159" s="18">
        <v>0.14299999999999999</v>
      </c>
      <c r="M1159" s="16">
        <v>0.126</v>
      </c>
      <c r="N1159" s="17">
        <v>9.4E-2</v>
      </c>
      <c r="O1159" s="18">
        <v>0.161</v>
      </c>
      <c r="P1159" s="17">
        <v>0.20200000000000001</v>
      </c>
      <c r="Q1159" s="17">
        <v>0.113</v>
      </c>
      <c r="R1159" s="18">
        <v>0.109</v>
      </c>
    </row>
    <row r="1160" spans="1:18" ht="16.5">
      <c r="A1160" s="19" t="s">
        <v>25</v>
      </c>
      <c r="B1160" s="2" t="s">
        <v>27</v>
      </c>
      <c r="C1160" s="15">
        <v>0.16600000000000001</v>
      </c>
      <c r="D1160" s="16">
        <v>0.25700000000000001</v>
      </c>
      <c r="E1160" s="17">
        <v>0.16900000000000001</v>
      </c>
      <c r="F1160" s="18">
        <v>0.153</v>
      </c>
      <c r="G1160" s="16">
        <v>0.16900000000000001</v>
      </c>
      <c r="H1160" s="18">
        <v>0.16400000000000001</v>
      </c>
      <c r="I1160" s="17">
        <v>0.216</v>
      </c>
      <c r="J1160" s="17">
        <v>0.126</v>
      </c>
      <c r="K1160" s="17">
        <v>0.17899999999999999</v>
      </c>
      <c r="L1160" s="18">
        <v>0.14299999999999999</v>
      </c>
      <c r="M1160" s="16">
        <v>0.161</v>
      </c>
      <c r="N1160" s="17">
        <v>0.16300000000000001</v>
      </c>
      <c r="O1160" s="18">
        <v>0.17499999999999999</v>
      </c>
      <c r="P1160" s="17">
        <v>0.122</v>
      </c>
      <c r="Q1160" s="17">
        <v>0.17199999999999999</v>
      </c>
      <c r="R1160" s="18">
        <v>0.18099999999999999</v>
      </c>
    </row>
    <row r="1161" spans="1:18" ht="16.5">
      <c r="A1161" s="19" t="s">
        <v>25</v>
      </c>
      <c r="B1161" s="2" t="s">
        <v>28</v>
      </c>
      <c r="C1161" s="15">
        <v>0.248</v>
      </c>
      <c r="D1161" s="16">
        <v>0.251</v>
      </c>
      <c r="E1161" s="17">
        <v>0.28799999999999998</v>
      </c>
      <c r="F1161" s="18">
        <v>0.22</v>
      </c>
      <c r="G1161" s="16">
        <v>0.23799999999999999</v>
      </c>
      <c r="H1161" s="18">
        <v>0.25700000000000001</v>
      </c>
      <c r="I1161" s="17">
        <v>0.25900000000000001</v>
      </c>
      <c r="J1161" s="17">
        <v>0.253</v>
      </c>
      <c r="K1161" s="17">
        <v>0.248</v>
      </c>
      <c r="L1161" s="18">
        <v>0.22900000000000001</v>
      </c>
      <c r="M1161" s="16">
        <v>0.24199999999999999</v>
      </c>
      <c r="N1161" s="17">
        <v>0.311</v>
      </c>
      <c r="O1161" s="18">
        <v>0.186</v>
      </c>
      <c r="P1161" s="17">
        <v>0.314</v>
      </c>
      <c r="Q1161" s="17">
        <v>0.248</v>
      </c>
      <c r="R1161" s="18">
        <v>0.219</v>
      </c>
    </row>
    <row r="1162" spans="1:18" ht="16.5">
      <c r="A1162" s="19" t="s">
        <v>25</v>
      </c>
      <c r="B1162" s="2" t="s">
        <v>29</v>
      </c>
      <c r="C1162" s="15">
        <v>0.33400000000000002</v>
      </c>
      <c r="D1162" s="16">
        <v>0.38800000000000001</v>
      </c>
      <c r="E1162" s="17">
        <v>0.28299999999999997</v>
      </c>
      <c r="F1162" s="18">
        <v>0.36199999999999999</v>
      </c>
      <c r="G1162" s="16">
        <v>0.33300000000000002</v>
      </c>
      <c r="H1162" s="18">
        <v>0.33500000000000002</v>
      </c>
      <c r="I1162" s="17">
        <v>0.33800000000000002</v>
      </c>
      <c r="J1162" s="17">
        <v>0.38900000000000001</v>
      </c>
      <c r="K1162" s="17">
        <v>0.27400000000000002</v>
      </c>
      <c r="L1162" s="18">
        <v>0.32300000000000001</v>
      </c>
      <c r="M1162" s="16">
        <v>0.29299999999999998</v>
      </c>
      <c r="N1162" s="17">
        <v>0.35299999999999998</v>
      </c>
      <c r="O1162" s="18">
        <v>0.36399999999999999</v>
      </c>
      <c r="P1162" s="17">
        <v>0.252</v>
      </c>
      <c r="Q1162" s="17">
        <v>0.32</v>
      </c>
      <c r="R1162" s="18">
        <v>0.38200000000000001</v>
      </c>
    </row>
    <row r="1163" spans="1:18" ht="16.5">
      <c r="A1163" s="19" t="s">
        <v>25</v>
      </c>
      <c r="B1163" s="2" t="s">
        <v>30</v>
      </c>
      <c r="C1163" s="15">
        <v>0.115</v>
      </c>
      <c r="D1163" s="16"/>
      <c r="E1163" s="17">
        <v>9.5000000000000001E-2</v>
      </c>
      <c r="F1163" s="18">
        <v>0.14399999999999999</v>
      </c>
      <c r="G1163" s="16">
        <v>0.11899999999999999</v>
      </c>
      <c r="H1163" s="18">
        <v>0.112</v>
      </c>
      <c r="I1163" s="17">
        <v>0.13100000000000001</v>
      </c>
      <c r="J1163" s="17">
        <v>9.8000000000000004E-2</v>
      </c>
      <c r="K1163" s="17">
        <v>0.12</v>
      </c>
      <c r="L1163" s="18">
        <v>0.114</v>
      </c>
      <c r="M1163" s="16">
        <v>0.14799999999999999</v>
      </c>
      <c r="N1163" s="17">
        <v>0.08</v>
      </c>
      <c r="O1163" s="18">
        <v>0.114</v>
      </c>
      <c r="P1163" s="17">
        <v>8.5999999999999993E-2</v>
      </c>
      <c r="Q1163" s="17">
        <v>0.13500000000000001</v>
      </c>
      <c r="R1163" s="18">
        <v>0.105</v>
      </c>
    </row>
    <row r="1164" spans="1:18" ht="16.5">
      <c r="A1164" s="19" t="s">
        <v>25</v>
      </c>
      <c r="B1164" s="2" t="s">
        <v>31</v>
      </c>
      <c r="C1164" s="15">
        <v>1.0999999999999999E-2</v>
      </c>
      <c r="D1164" s="16"/>
      <c r="E1164" s="17">
        <v>1.0999999999999999E-2</v>
      </c>
      <c r="F1164" s="18">
        <v>1.2E-2</v>
      </c>
      <c r="G1164" s="16">
        <v>4.0000000000000001E-3</v>
      </c>
      <c r="H1164" s="18">
        <v>1.7000000000000001E-2</v>
      </c>
      <c r="I1164" s="17"/>
      <c r="J1164" s="17"/>
      <c r="K1164" s="17"/>
      <c r="L1164" s="18">
        <v>4.7E-2</v>
      </c>
      <c r="M1164" s="16">
        <v>2.9000000000000001E-2</v>
      </c>
      <c r="N1164" s="17"/>
      <c r="O1164" s="18"/>
      <c r="P1164" s="17">
        <v>2.3E-2</v>
      </c>
      <c r="Q1164" s="17">
        <v>1.2999999999999999E-2</v>
      </c>
      <c r="R1164" s="18">
        <v>5.0000000000000001E-3</v>
      </c>
    </row>
    <row r="1165" spans="1:18" s="28" customFormat="1" ht="16.5">
      <c r="A1165" s="22"/>
      <c r="B1165" s="23" t="s">
        <v>32</v>
      </c>
      <c r="C1165" s="24">
        <f t="shared" ref="C1165:R1165" si="59">(C1159*1+C1160*2+C1161*3+C1162*4+C1163*5)/SUM(C1159:C1163)</f>
        <v>3.1476238624873609</v>
      </c>
      <c r="D1165" s="25">
        <f t="shared" si="59"/>
        <v>2.923</v>
      </c>
      <c r="E1165" s="26">
        <f t="shared" si="59"/>
        <v>2.9959555106167848</v>
      </c>
      <c r="F1165" s="27">
        <f t="shared" si="59"/>
        <v>3.2823886639676108</v>
      </c>
      <c r="G1165" s="25">
        <f t="shared" si="59"/>
        <v>3.1285140562248994</v>
      </c>
      <c r="H1165" s="27">
        <f t="shared" si="59"/>
        <v>3.1656504065040649</v>
      </c>
      <c r="I1165" s="26">
        <f t="shared" si="59"/>
        <v>3.2742742742742736</v>
      </c>
      <c r="J1165" s="26">
        <f t="shared" si="59"/>
        <v>3.1909999999999998</v>
      </c>
      <c r="K1165" s="26">
        <f t="shared" si="59"/>
        <v>2.9789789789789793</v>
      </c>
      <c r="L1165" s="27">
        <f t="shared" si="59"/>
        <v>3.1281512605042021</v>
      </c>
      <c r="M1165" s="25">
        <f t="shared" si="59"/>
        <v>3.1814432989690724</v>
      </c>
      <c r="N1165" s="26">
        <f t="shared" si="59"/>
        <v>3.1618381618381615</v>
      </c>
      <c r="O1165" s="27">
        <f t="shared" si="59"/>
        <v>3.0949999999999998</v>
      </c>
      <c r="P1165" s="26">
        <f t="shared" si="59"/>
        <v>2.8954918032786883</v>
      </c>
      <c r="Q1165" s="26">
        <f t="shared" si="59"/>
        <v>3.1943319838056676</v>
      </c>
      <c r="R1165" s="27">
        <f t="shared" si="59"/>
        <v>3.1937751004016066</v>
      </c>
    </row>
    <row r="1166" spans="1:18" ht="16.5">
      <c r="A1166" s="19" t="s">
        <v>25</v>
      </c>
      <c r="B1166" s="2" t="s">
        <v>25</v>
      </c>
      <c r="C1166" s="15"/>
      <c r="D1166" s="16"/>
      <c r="E1166" s="17"/>
      <c r="F1166" s="18"/>
      <c r="G1166" s="16"/>
      <c r="H1166" s="18"/>
      <c r="I1166" s="17"/>
      <c r="J1166" s="17"/>
      <c r="K1166" s="17"/>
      <c r="L1166" s="18"/>
      <c r="M1166" s="16"/>
      <c r="N1166" s="17"/>
      <c r="O1166" s="18"/>
      <c r="P1166" s="17"/>
      <c r="Q1166" s="17"/>
      <c r="R1166" s="18"/>
    </row>
    <row r="1167" spans="1:18" ht="49.5">
      <c r="A1167" s="19" t="s">
        <v>356</v>
      </c>
      <c r="B1167" s="20" t="s">
        <v>357</v>
      </c>
      <c r="C1167" s="15"/>
      <c r="D1167" s="16"/>
      <c r="E1167" s="17"/>
      <c r="F1167" s="18"/>
      <c r="G1167" s="16"/>
      <c r="H1167" s="18"/>
      <c r="I1167" s="17"/>
      <c r="J1167" s="17"/>
      <c r="K1167" s="17"/>
      <c r="L1167" s="18"/>
      <c r="M1167" s="16"/>
      <c r="N1167" s="17"/>
      <c r="O1167" s="18"/>
      <c r="P1167" s="17"/>
      <c r="Q1167" s="17"/>
      <c r="R1167" s="18"/>
    </row>
    <row r="1168" spans="1:18" ht="16.5">
      <c r="A1168" s="19" t="s">
        <v>25</v>
      </c>
      <c r="B1168" s="2" t="s">
        <v>26</v>
      </c>
      <c r="C1168" s="15">
        <v>0.44900000000000001</v>
      </c>
      <c r="D1168" s="16">
        <v>0.44400000000000001</v>
      </c>
      <c r="E1168" s="17">
        <v>0.44700000000000001</v>
      </c>
      <c r="F1168" s="18">
        <v>0.45100000000000001</v>
      </c>
      <c r="G1168" s="16">
        <v>0.505</v>
      </c>
      <c r="H1168" s="18">
        <v>0.39900000000000002</v>
      </c>
      <c r="I1168" s="17">
        <v>0.28199999999999997</v>
      </c>
      <c r="J1168" s="17">
        <v>0.48299999999999998</v>
      </c>
      <c r="K1168" s="17">
        <v>0.56299999999999994</v>
      </c>
      <c r="L1168" s="18">
        <v>0.48599999999999999</v>
      </c>
      <c r="M1168" s="16">
        <v>0.45700000000000002</v>
      </c>
      <c r="N1168" s="17">
        <v>0.45</v>
      </c>
      <c r="O1168" s="18">
        <v>0.438</v>
      </c>
      <c r="P1168" s="17">
        <v>0.505</v>
      </c>
      <c r="Q1168" s="17">
        <v>0.46300000000000002</v>
      </c>
      <c r="R1168" s="18">
        <v>0.42599999999999999</v>
      </c>
    </row>
    <row r="1169" spans="1:18" ht="16.5">
      <c r="A1169" s="19" t="s">
        <v>25</v>
      </c>
      <c r="B1169" s="2" t="s">
        <v>27</v>
      </c>
      <c r="C1169" s="15">
        <v>0.247</v>
      </c>
      <c r="D1169" s="16">
        <v>0.26600000000000001</v>
      </c>
      <c r="E1169" s="17">
        <v>0.193</v>
      </c>
      <c r="F1169" s="18">
        <v>0.28199999999999997</v>
      </c>
      <c r="G1169" s="16">
        <v>0.23799999999999999</v>
      </c>
      <c r="H1169" s="18">
        <v>0.255</v>
      </c>
      <c r="I1169" s="17">
        <v>0.30599999999999999</v>
      </c>
      <c r="J1169" s="17">
        <v>0.27100000000000002</v>
      </c>
      <c r="K1169" s="17">
        <v>0.23100000000000001</v>
      </c>
      <c r="L1169" s="18">
        <v>0.16500000000000001</v>
      </c>
      <c r="M1169" s="16">
        <v>0.185</v>
      </c>
      <c r="N1169" s="17">
        <v>0.318</v>
      </c>
      <c r="O1169" s="18">
        <v>0.245</v>
      </c>
      <c r="P1169" s="17">
        <v>0.14399999999999999</v>
      </c>
      <c r="Q1169" s="17">
        <v>0.23300000000000001</v>
      </c>
      <c r="R1169" s="18">
        <v>0.29099999999999998</v>
      </c>
    </row>
    <row r="1170" spans="1:18" ht="16.5">
      <c r="A1170" s="19" t="s">
        <v>25</v>
      </c>
      <c r="B1170" s="2" t="s">
        <v>28</v>
      </c>
      <c r="C1170" s="15">
        <v>0.16600000000000001</v>
      </c>
      <c r="D1170" s="16">
        <v>0.20799999999999999</v>
      </c>
      <c r="E1170" s="17">
        <v>0.20499999999999999</v>
      </c>
      <c r="F1170" s="18">
        <v>0.13300000000000001</v>
      </c>
      <c r="G1170" s="16">
        <v>0.13100000000000001</v>
      </c>
      <c r="H1170" s="18">
        <v>0.19600000000000001</v>
      </c>
      <c r="I1170" s="17">
        <v>0.23499999999999999</v>
      </c>
      <c r="J1170" s="17">
        <v>0.13800000000000001</v>
      </c>
      <c r="K1170" s="17">
        <v>0.10199999999999999</v>
      </c>
      <c r="L1170" s="18">
        <v>0.183</v>
      </c>
      <c r="M1170" s="16">
        <v>0.13300000000000001</v>
      </c>
      <c r="N1170" s="17">
        <v>0.17399999999999999</v>
      </c>
      <c r="O1170" s="18">
        <v>0.19700000000000001</v>
      </c>
      <c r="P1170" s="17">
        <v>0.215</v>
      </c>
      <c r="Q1170" s="17">
        <v>0.159</v>
      </c>
      <c r="R1170" s="18">
        <v>0.155</v>
      </c>
    </row>
    <row r="1171" spans="1:18" ht="16.5">
      <c r="A1171" s="19" t="s">
        <v>25</v>
      </c>
      <c r="B1171" s="2" t="s">
        <v>29</v>
      </c>
      <c r="C1171" s="15">
        <v>0.107</v>
      </c>
      <c r="D1171" s="16">
        <v>8.2000000000000003E-2</v>
      </c>
      <c r="E1171" s="17">
        <v>0.126</v>
      </c>
      <c r="F1171" s="18">
        <v>9.8000000000000004E-2</v>
      </c>
      <c r="G1171" s="16">
        <v>0.112</v>
      </c>
      <c r="H1171" s="18">
        <v>0.10299999999999999</v>
      </c>
      <c r="I1171" s="17">
        <v>0.14899999999999999</v>
      </c>
      <c r="J1171" s="17">
        <v>9.8000000000000004E-2</v>
      </c>
      <c r="K1171" s="17">
        <v>7.5999999999999998E-2</v>
      </c>
      <c r="L1171" s="18">
        <v>0.10199999999999999</v>
      </c>
      <c r="M1171" s="16">
        <v>0.17199999999999999</v>
      </c>
      <c r="N1171" s="17">
        <v>4.7E-2</v>
      </c>
      <c r="O1171" s="18">
        <v>9.5000000000000001E-2</v>
      </c>
      <c r="P1171" s="17">
        <v>0.109</v>
      </c>
      <c r="Q1171" s="17">
        <v>0.121</v>
      </c>
      <c r="R1171" s="18">
        <v>0.09</v>
      </c>
    </row>
    <row r="1172" spans="1:18" ht="16.5">
      <c r="A1172" s="19" t="s">
        <v>25</v>
      </c>
      <c r="B1172" s="2" t="s">
        <v>30</v>
      </c>
      <c r="C1172" s="15">
        <v>2.4E-2</v>
      </c>
      <c r="D1172" s="16"/>
      <c r="E1172" s="17">
        <v>2.3E-2</v>
      </c>
      <c r="F1172" s="18">
        <v>2.8000000000000001E-2</v>
      </c>
      <c r="G1172" s="16">
        <v>1.4E-2</v>
      </c>
      <c r="H1172" s="18">
        <v>3.3000000000000002E-2</v>
      </c>
      <c r="I1172" s="17">
        <v>2.7E-2</v>
      </c>
      <c r="J1172" s="17">
        <v>0.01</v>
      </c>
      <c r="K1172" s="17">
        <v>2.7E-2</v>
      </c>
      <c r="L1172" s="18">
        <v>3.5000000000000003E-2</v>
      </c>
      <c r="M1172" s="16">
        <v>3.5999999999999997E-2</v>
      </c>
      <c r="N1172" s="17">
        <v>1.2E-2</v>
      </c>
      <c r="O1172" s="18">
        <v>2.4E-2</v>
      </c>
      <c r="P1172" s="17">
        <v>1.2999999999999999E-2</v>
      </c>
      <c r="Q1172" s="17">
        <v>1.7999999999999999E-2</v>
      </c>
      <c r="R1172" s="18">
        <v>3.4000000000000002E-2</v>
      </c>
    </row>
    <row r="1173" spans="1:18" ht="16.5">
      <c r="A1173" s="19" t="s">
        <v>25</v>
      </c>
      <c r="B1173" s="2" t="s">
        <v>31</v>
      </c>
      <c r="C1173" s="15">
        <v>7.0000000000000001E-3</v>
      </c>
      <c r="D1173" s="16"/>
      <c r="E1173" s="17">
        <v>6.0000000000000001E-3</v>
      </c>
      <c r="F1173" s="18">
        <v>8.0000000000000002E-3</v>
      </c>
      <c r="G1173" s="16"/>
      <c r="H1173" s="18">
        <v>1.2999999999999999E-2</v>
      </c>
      <c r="I1173" s="17"/>
      <c r="J1173" s="17"/>
      <c r="K1173" s="17"/>
      <c r="L1173" s="18">
        <v>0.03</v>
      </c>
      <c r="M1173" s="16">
        <v>1.7999999999999999E-2</v>
      </c>
      <c r="N1173" s="17"/>
      <c r="O1173" s="18"/>
      <c r="P1173" s="17">
        <v>1.2999999999999999E-2</v>
      </c>
      <c r="Q1173" s="17">
        <v>6.0000000000000001E-3</v>
      </c>
      <c r="R1173" s="18">
        <v>5.0000000000000001E-3</v>
      </c>
    </row>
    <row r="1174" spans="1:18" s="28" customFormat="1" ht="16.5">
      <c r="A1174" s="22"/>
      <c r="B1174" s="23" t="s">
        <v>32</v>
      </c>
      <c r="C1174" s="24">
        <f t="shared" ref="C1174:R1174" si="60">(C1168*1+C1169*2+C1170*3+C1171*4+C1172*5)/SUM(C1168:C1172)</f>
        <v>2.0030211480362539</v>
      </c>
      <c r="D1174" s="25">
        <f t="shared" si="60"/>
        <v>1.9280000000000004</v>
      </c>
      <c r="E1174" s="26">
        <f t="shared" si="60"/>
        <v>2.0794768611670023</v>
      </c>
      <c r="F1174" s="27">
        <f t="shared" si="60"/>
        <v>1.961693548387097</v>
      </c>
      <c r="G1174" s="25">
        <f t="shared" si="60"/>
        <v>1.8920000000000001</v>
      </c>
      <c r="H1174" s="27">
        <f t="shared" si="60"/>
        <v>2.1034482758620685</v>
      </c>
      <c r="I1174" s="26">
        <f t="shared" si="60"/>
        <v>2.3323323323323324</v>
      </c>
      <c r="J1174" s="26">
        <f t="shared" si="60"/>
        <v>1.881</v>
      </c>
      <c r="K1174" s="26">
        <f t="shared" si="60"/>
        <v>1.771771771771772</v>
      </c>
      <c r="L1174" s="27">
        <f t="shared" si="60"/>
        <v>2.0061791967044282</v>
      </c>
      <c r="M1174" s="25">
        <f t="shared" si="60"/>
        <v>2.1302136317395726</v>
      </c>
      <c r="N1174" s="26">
        <f t="shared" si="60"/>
        <v>1.8541458541458544</v>
      </c>
      <c r="O1174" s="27">
        <f t="shared" si="60"/>
        <v>2.0210210210210211</v>
      </c>
      <c r="P1174" s="26">
        <f t="shared" si="60"/>
        <v>1.9665314401622718</v>
      </c>
      <c r="Q1174" s="26">
        <f t="shared" si="60"/>
        <v>1.9919517102615694</v>
      </c>
      <c r="R1174" s="27">
        <f t="shared" si="60"/>
        <v>2.011044176706827</v>
      </c>
    </row>
    <row r="1175" spans="1:18" ht="16.5">
      <c r="A1175" s="19" t="s">
        <v>25</v>
      </c>
      <c r="B1175" s="2" t="s">
        <v>25</v>
      </c>
      <c r="C1175" s="15"/>
      <c r="D1175" s="16"/>
      <c r="E1175" s="17"/>
      <c r="F1175" s="18"/>
      <c r="G1175" s="16"/>
      <c r="H1175" s="18"/>
      <c r="I1175" s="17"/>
      <c r="J1175" s="17"/>
      <c r="K1175" s="17"/>
      <c r="L1175" s="18"/>
      <c r="M1175" s="16"/>
      <c r="N1175" s="17"/>
      <c r="O1175" s="18"/>
      <c r="P1175" s="17"/>
      <c r="Q1175" s="17"/>
      <c r="R1175" s="18"/>
    </row>
    <row r="1176" spans="1:18" ht="49.5">
      <c r="A1176" s="19" t="s">
        <v>358</v>
      </c>
      <c r="B1176" s="20" t="s">
        <v>359</v>
      </c>
      <c r="C1176" s="15"/>
      <c r="D1176" s="16"/>
      <c r="E1176" s="17"/>
      <c r="F1176" s="18"/>
      <c r="G1176" s="16"/>
      <c r="H1176" s="18"/>
      <c r="I1176" s="17"/>
      <c r="J1176" s="17"/>
      <c r="K1176" s="17"/>
      <c r="L1176" s="18"/>
      <c r="M1176" s="16"/>
      <c r="N1176" s="17"/>
      <c r="O1176" s="18"/>
      <c r="P1176" s="17"/>
      <c r="Q1176" s="17"/>
      <c r="R1176" s="18"/>
    </row>
    <row r="1177" spans="1:18" ht="16.5">
      <c r="A1177" s="19" t="s">
        <v>25</v>
      </c>
      <c r="B1177" s="2" t="s">
        <v>26</v>
      </c>
      <c r="C1177" s="15">
        <v>0.311</v>
      </c>
      <c r="D1177" s="16">
        <v>0.34200000000000003</v>
      </c>
      <c r="E1177" s="17">
        <v>0.34499999999999997</v>
      </c>
      <c r="F1177" s="18">
        <v>0.28299999999999997</v>
      </c>
      <c r="G1177" s="16">
        <v>0.34499999999999997</v>
      </c>
      <c r="H1177" s="18">
        <v>0.28000000000000003</v>
      </c>
      <c r="I1177" s="17">
        <v>0.17399999999999999</v>
      </c>
      <c r="J1177" s="17">
        <v>0.27</v>
      </c>
      <c r="K1177" s="17">
        <v>0.45100000000000001</v>
      </c>
      <c r="L1177" s="18">
        <v>0.376</v>
      </c>
      <c r="M1177" s="16">
        <v>0.35599999999999998</v>
      </c>
      <c r="N1177" s="17">
        <v>0.29499999999999998</v>
      </c>
      <c r="O1177" s="18">
        <v>0.27300000000000002</v>
      </c>
      <c r="P1177" s="17">
        <v>0.35199999999999998</v>
      </c>
      <c r="Q1177" s="17">
        <v>0.39500000000000002</v>
      </c>
      <c r="R1177" s="18">
        <v>0.23699999999999999</v>
      </c>
    </row>
    <row r="1178" spans="1:18" ht="16.5">
      <c r="A1178" s="19" t="s">
        <v>25</v>
      </c>
      <c r="B1178" s="2" t="s">
        <v>27</v>
      </c>
      <c r="C1178" s="15">
        <v>0.27600000000000002</v>
      </c>
      <c r="D1178" s="16">
        <v>0.36399999999999999</v>
      </c>
      <c r="E1178" s="17">
        <v>0.26700000000000002</v>
      </c>
      <c r="F1178" s="18">
        <v>0.27100000000000002</v>
      </c>
      <c r="G1178" s="16">
        <v>0.27400000000000002</v>
      </c>
      <c r="H1178" s="18">
        <v>0.27800000000000002</v>
      </c>
      <c r="I1178" s="17">
        <v>0.316</v>
      </c>
      <c r="J1178" s="17">
        <v>0.38900000000000001</v>
      </c>
      <c r="K1178" s="17">
        <v>0.216</v>
      </c>
      <c r="L1178" s="18">
        <v>0.153</v>
      </c>
      <c r="M1178" s="16">
        <v>0.23300000000000001</v>
      </c>
      <c r="N1178" s="17">
        <v>0.316</v>
      </c>
      <c r="O1178" s="18">
        <v>0.28499999999999998</v>
      </c>
      <c r="P1178" s="17">
        <v>0.19500000000000001</v>
      </c>
      <c r="Q1178" s="17">
        <v>0.26300000000000001</v>
      </c>
      <c r="R1178" s="18">
        <v>0.313</v>
      </c>
    </row>
    <row r="1179" spans="1:18" ht="16.5">
      <c r="A1179" s="19" t="s">
        <v>25</v>
      </c>
      <c r="B1179" s="2" t="s">
        <v>28</v>
      </c>
      <c r="C1179" s="15">
        <v>0.184</v>
      </c>
      <c r="D1179" s="16">
        <v>5.8000000000000003E-2</v>
      </c>
      <c r="E1179" s="17">
        <v>0.184</v>
      </c>
      <c r="F1179" s="18">
        <v>0.19900000000000001</v>
      </c>
      <c r="G1179" s="16">
        <v>0.16600000000000001</v>
      </c>
      <c r="H1179" s="18">
        <v>0.2</v>
      </c>
      <c r="I1179" s="17">
        <v>0.22700000000000001</v>
      </c>
      <c r="J1179" s="17">
        <v>0.13500000000000001</v>
      </c>
      <c r="K1179" s="17">
        <v>0.17799999999999999</v>
      </c>
      <c r="L1179" s="18">
        <v>0.19800000000000001</v>
      </c>
      <c r="M1179" s="16">
        <v>0.14399999999999999</v>
      </c>
      <c r="N1179" s="17">
        <v>0.19600000000000001</v>
      </c>
      <c r="O1179" s="18">
        <v>0.219</v>
      </c>
      <c r="P1179" s="17">
        <v>0.21299999999999999</v>
      </c>
      <c r="Q1179" s="17">
        <v>0.153</v>
      </c>
      <c r="R1179" s="18">
        <v>0.19900000000000001</v>
      </c>
    </row>
    <row r="1180" spans="1:18" ht="16.5">
      <c r="A1180" s="19" t="s">
        <v>25</v>
      </c>
      <c r="B1180" s="2" t="s">
        <v>29</v>
      </c>
      <c r="C1180" s="15">
        <v>0.16200000000000001</v>
      </c>
      <c r="D1180" s="16">
        <v>0.153</v>
      </c>
      <c r="E1180" s="17">
        <v>0.16800000000000001</v>
      </c>
      <c r="F1180" s="18">
        <v>0.16</v>
      </c>
      <c r="G1180" s="16">
        <v>0.152</v>
      </c>
      <c r="H1180" s="18">
        <v>0.17199999999999999</v>
      </c>
      <c r="I1180" s="17">
        <v>0.19600000000000001</v>
      </c>
      <c r="J1180" s="17">
        <v>0.156</v>
      </c>
      <c r="K1180" s="17">
        <v>0.11</v>
      </c>
      <c r="L1180" s="18">
        <v>0.184</v>
      </c>
      <c r="M1180" s="16">
        <v>0.159</v>
      </c>
      <c r="N1180" s="17">
        <v>0.158</v>
      </c>
      <c r="O1180" s="18">
        <v>0.17199999999999999</v>
      </c>
      <c r="P1180" s="17">
        <v>0.17899999999999999</v>
      </c>
      <c r="Q1180" s="17">
        <v>0.14000000000000001</v>
      </c>
      <c r="R1180" s="18">
        <v>0.16800000000000001</v>
      </c>
    </row>
    <row r="1181" spans="1:18" ht="16.5">
      <c r="A1181" s="19" t="s">
        <v>25</v>
      </c>
      <c r="B1181" s="2" t="s">
        <v>30</v>
      </c>
      <c r="C1181" s="15">
        <v>5.3999999999999999E-2</v>
      </c>
      <c r="D1181" s="16">
        <v>8.2000000000000003E-2</v>
      </c>
      <c r="E1181" s="17">
        <v>2.3E-2</v>
      </c>
      <c r="F1181" s="18">
        <v>7.1999999999999995E-2</v>
      </c>
      <c r="G1181" s="16">
        <v>6.4000000000000001E-2</v>
      </c>
      <c r="H1181" s="18">
        <v>4.4999999999999998E-2</v>
      </c>
      <c r="I1181" s="17">
        <v>8.7999999999999995E-2</v>
      </c>
      <c r="J1181" s="17">
        <v>0.05</v>
      </c>
      <c r="K1181" s="17">
        <v>3.5999999999999997E-2</v>
      </c>
      <c r="L1181" s="18">
        <v>3.9E-2</v>
      </c>
      <c r="M1181" s="16">
        <v>7.8E-2</v>
      </c>
      <c r="N1181" s="17">
        <v>2.9000000000000001E-2</v>
      </c>
      <c r="O1181" s="18">
        <v>5.1999999999999998E-2</v>
      </c>
      <c r="P1181" s="17">
        <v>0.01</v>
      </c>
      <c r="Q1181" s="17">
        <v>4.3999999999999997E-2</v>
      </c>
      <c r="R1181" s="18">
        <v>7.9000000000000001E-2</v>
      </c>
    </row>
    <row r="1182" spans="1:18" ht="16.5">
      <c r="A1182" s="19" t="s">
        <v>25</v>
      </c>
      <c r="B1182" s="2" t="s">
        <v>31</v>
      </c>
      <c r="C1182" s="15">
        <v>1.2999999999999999E-2</v>
      </c>
      <c r="D1182" s="16"/>
      <c r="E1182" s="17">
        <v>1.2E-2</v>
      </c>
      <c r="F1182" s="18">
        <v>1.6E-2</v>
      </c>
      <c r="G1182" s="16"/>
      <c r="H1182" s="18">
        <v>2.5000000000000001E-2</v>
      </c>
      <c r="I1182" s="17"/>
      <c r="J1182" s="17"/>
      <c r="K1182" s="17">
        <v>8.9999999999999993E-3</v>
      </c>
      <c r="L1182" s="18">
        <v>4.9000000000000002E-2</v>
      </c>
      <c r="M1182" s="16">
        <v>0.03</v>
      </c>
      <c r="N1182" s="17">
        <v>7.0000000000000001E-3</v>
      </c>
      <c r="O1182" s="18"/>
      <c r="P1182" s="17">
        <v>0.05</v>
      </c>
      <c r="Q1182" s="17">
        <v>6.0000000000000001E-3</v>
      </c>
      <c r="R1182" s="18">
        <v>5.0000000000000001E-3</v>
      </c>
    </row>
    <row r="1183" spans="1:18" s="28" customFormat="1" ht="16.5">
      <c r="A1183" s="22"/>
      <c r="B1183" s="23" t="s">
        <v>32</v>
      </c>
      <c r="C1183" s="24">
        <f t="shared" ref="C1183:R1183" si="61">(C1177*1+C1178*2+C1179*3+C1180*4+C1181*5)/SUM(C1177:C1181)</f>
        <v>2.3637284701114489</v>
      </c>
      <c r="D1183" s="25">
        <f t="shared" si="61"/>
        <v>2.2682682682682684</v>
      </c>
      <c r="E1183" s="26">
        <f t="shared" si="61"/>
        <v>2.2472137791286726</v>
      </c>
      <c r="F1183" s="27">
        <f t="shared" si="61"/>
        <v>2.458883248730964</v>
      </c>
      <c r="G1183" s="25">
        <f t="shared" si="61"/>
        <v>2.3166833166833163</v>
      </c>
      <c r="H1183" s="27">
        <f t="shared" si="61"/>
        <v>2.4092307692307693</v>
      </c>
      <c r="I1183" s="26">
        <f t="shared" si="61"/>
        <v>2.708291708291708</v>
      </c>
      <c r="J1183" s="26">
        <f t="shared" si="61"/>
        <v>2.327</v>
      </c>
      <c r="K1183" s="26">
        <f t="shared" si="61"/>
        <v>2.0554994954591321</v>
      </c>
      <c r="L1183" s="27">
        <f t="shared" si="61"/>
        <v>2.3231578947368416</v>
      </c>
      <c r="M1183" s="25">
        <f t="shared" si="61"/>
        <v>2.3505154639175263</v>
      </c>
      <c r="N1183" s="26">
        <f t="shared" si="61"/>
        <v>2.3058350100603624</v>
      </c>
      <c r="O1183" s="27">
        <f t="shared" si="61"/>
        <v>2.4455544455544449</v>
      </c>
      <c r="P1183" s="26">
        <f t="shared" si="61"/>
        <v>2.2623814541622762</v>
      </c>
      <c r="Q1183" s="26">
        <f t="shared" si="61"/>
        <v>2.170854271356784</v>
      </c>
      <c r="R1183" s="27">
        <f t="shared" si="61"/>
        <v>2.5371485943775101</v>
      </c>
    </row>
    <row r="1184" spans="1:18" ht="16.5">
      <c r="A1184" s="19" t="s">
        <v>25</v>
      </c>
      <c r="B1184" s="2" t="s">
        <v>25</v>
      </c>
      <c r="C1184" s="15"/>
      <c r="D1184" s="16"/>
      <c r="E1184" s="17"/>
      <c r="F1184" s="18"/>
      <c r="G1184" s="16"/>
      <c r="H1184" s="18"/>
      <c r="I1184" s="17"/>
      <c r="J1184" s="17"/>
      <c r="K1184" s="17"/>
      <c r="L1184" s="18"/>
      <c r="M1184" s="16"/>
      <c r="N1184" s="17"/>
      <c r="O1184" s="18"/>
      <c r="P1184" s="17"/>
      <c r="Q1184" s="17"/>
      <c r="R1184" s="18"/>
    </row>
    <row r="1185" spans="1:18" ht="16.5">
      <c r="A1185" s="19" t="s">
        <v>360</v>
      </c>
      <c r="B1185" s="20" t="s">
        <v>361</v>
      </c>
      <c r="C1185" s="15"/>
      <c r="D1185" s="16"/>
      <c r="E1185" s="17"/>
      <c r="F1185" s="18"/>
      <c r="G1185" s="16"/>
      <c r="H1185" s="18"/>
      <c r="I1185" s="17"/>
      <c r="J1185" s="17"/>
      <c r="K1185" s="17"/>
      <c r="L1185" s="18"/>
      <c r="M1185" s="16"/>
      <c r="N1185" s="17"/>
      <c r="O1185" s="18"/>
      <c r="P1185" s="17"/>
      <c r="Q1185" s="17"/>
      <c r="R1185" s="18"/>
    </row>
    <row r="1186" spans="1:18" ht="16.5">
      <c r="A1186" s="19" t="s">
        <v>25</v>
      </c>
      <c r="B1186" s="2" t="s">
        <v>362</v>
      </c>
      <c r="C1186" s="15">
        <v>0.26600000000000001</v>
      </c>
      <c r="D1186" s="16">
        <v>0.20799999999999999</v>
      </c>
      <c r="E1186" s="17">
        <v>0.185</v>
      </c>
      <c r="F1186" s="18">
        <v>0.32900000000000001</v>
      </c>
      <c r="G1186" s="16">
        <v>0.42799999999999999</v>
      </c>
      <c r="H1186" s="18">
        <v>0.122</v>
      </c>
      <c r="I1186" s="17">
        <v>0.184</v>
      </c>
      <c r="J1186" s="17">
        <v>0.32400000000000001</v>
      </c>
      <c r="K1186" s="17">
        <v>0.35899999999999999</v>
      </c>
      <c r="L1186" s="18">
        <v>0.19700000000000001</v>
      </c>
      <c r="M1186" s="16">
        <v>0.19700000000000001</v>
      </c>
      <c r="N1186" s="17">
        <v>0.23100000000000001</v>
      </c>
      <c r="O1186" s="18">
        <v>0.39200000000000002</v>
      </c>
      <c r="P1186" s="17">
        <v>6.2E-2</v>
      </c>
      <c r="Q1186" s="17">
        <v>0.24299999999999999</v>
      </c>
      <c r="R1186" s="18">
        <v>0.36499999999999999</v>
      </c>
    </row>
    <row r="1187" spans="1:18" ht="16.5">
      <c r="A1187" s="19" t="s">
        <v>25</v>
      </c>
      <c r="B1187" s="2" t="s">
        <v>363</v>
      </c>
      <c r="C1187" s="15">
        <v>0.08</v>
      </c>
      <c r="D1187" s="16">
        <v>5.5E-2</v>
      </c>
      <c r="E1187" s="17">
        <v>9.8000000000000004E-2</v>
      </c>
      <c r="F1187" s="18">
        <v>7.0999999999999994E-2</v>
      </c>
      <c r="G1187" s="16">
        <v>0.12</v>
      </c>
      <c r="H1187" s="18">
        <v>4.3999999999999997E-2</v>
      </c>
      <c r="I1187" s="17">
        <v>0.122</v>
      </c>
      <c r="J1187" s="17">
        <v>6.6000000000000003E-2</v>
      </c>
      <c r="K1187" s="17">
        <v>6.6000000000000003E-2</v>
      </c>
      <c r="L1187" s="18">
        <v>6.4000000000000001E-2</v>
      </c>
      <c r="M1187" s="16">
        <v>4.4999999999999998E-2</v>
      </c>
      <c r="N1187" s="17">
        <v>0.106</v>
      </c>
      <c r="O1187" s="18">
        <v>9.6000000000000002E-2</v>
      </c>
      <c r="P1187" s="17">
        <v>2.4E-2</v>
      </c>
      <c r="Q1187" s="17">
        <v>0.05</v>
      </c>
      <c r="R1187" s="18">
        <v>0.126</v>
      </c>
    </row>
    <row r="1188" spans="1:18" ht="16.5">
      <c r="A1188" s="19" t="s">
        <v>25</v>
      </c>
      <c r="B1188" s="2" t="s">
        <v>364</v>
      </c>
      <c r="C1188" s="15">
        <v>4.2999999999999997E-2</v>
      </c>
      <c r="D1188" s="16">
        <v>0.03</v>
      </c>
      <c r="E1188" s="17">
        <v>2.5000000000000001E-2</v>
      </c>
      <c r="F1188" s="18">
        <v>5.7000000000000002E-2</v>
      </c>
      <c r="G1188" s="16">
        <v>5.6000000000000001E-2</v>
      </c>
      <c r="H1188" s="18">
        <v>3.1E-2</v>
      </c>
      <c r="I1188" s="17">
        <v>0.06</v>
      </c>
      <c r="J1188" s="17">
        <v>3.9E-2</v>
      </c>
      <c r="K1188" s="17">
        <v>2.5999999999999999E-2</v>
      </c>
      <c r="L1188" s="18">
        <v>4.4999999999999998E-2</v>
      </c>
      <c r="M1188" s="16">
        <v>2.4E-2</v>
      </c>
      <c r="N1188" s="17">
        <v>3.2000000000000001E-2</v>
      </c>
      <c r="O1188" s="18">
        <v>7.8E-2</v>
      </c>
      <c r="P1188" s="17">
        <v>2.1000000000000001E-2</v>
      </c>
      <c r="Q1188" s="17">
        <v>5.8000000000000003E-2</v>
      </c>
      <c r="R1188" s="18">
        <v>4.1000000000000002E-2</v>
      </c>
    </row>
    <row r="1189" spans="1:18" ht="16.5">
      <c r="A1189" s="19" t="s">
        <v>25</v>
      </c>
      <c r="B1189" s="2" t="s">
        <v>365</v>
      </c>
      <c r="C1189" s="15">
        <v>8.5999999999999993E-2</v>
      </c>
      <c r="D1189" s="16">
        <v>0.104</v>
      </c>
      <c r="E1189" s="17">
        <v>0.12</v>
      </c>
      <c r="F1189" s="18">
        <v>6.0999999999999999E-2</v>
      </c>
      <c r="G1189" s="16">
        <v>9.8000000000000004E-2</v>
      </c>
      <c r="H1189" s="18">
        <v>7.4999999999999997E-2</v>
      </c>
      <c r="I1189" s="17">
        <v>9.5000000000000001E-2</v>
      </c>
      <c r="J1189" s="17">
        <v>8.5999999999999993E-2</v>
      </c>
      <c r="K1189" s="17">
        <v>0.10199999999999999</v>
      </c>
      <c r="L1189" s="18">
        <v>6.0999999999999999E-2</v>
      </c>
      <c r="M1189" s="16">
        <v>6.8000000000000005E-2</v>
      </c>
      <c r="N1189" s="17">
        <v>0.113</v>
      </c>
      <c r="O1189" s="18">
        <v>7.9000000000000001E-2</v>
      </c>
      <c r="P1189" s="17">
        <v>7.3999999999999996E-2</v>
      </c>
      <c r="Q1189" s="17">
        <v>7.6999999999999999E-2</v>
      </c>
      <c r="R1189" s="18">
        <v>0.1</v>
      </c>
    </row>
    <row r="1190" spans="1:18" ht="16.5">
      <c r="A1190" s="19" t="s">
        <v>25</v>
      </c>
      <c r="B1190" s="2" t="s">
        <v>197</v>
      </c>
      <c r="C1190" s="15">
        <v>0.51800000000000002</v>
      </c>
      <c r="D1190" s="16">
        <v>0.57099999999999995</v>
      </c>
      <c r="E1190" s="17">
        <v>0.56100000000000005</v>
      </c>
      <c r="F1190" s="18">
        <v>0.48099999999999998</v>
      </c>
      <c r="G1190" s="16">
        <v>0.29399999999999998</v>
      </c>
      <c r="H1190" s="18">
        <v>0.71899999999999997</v>
      </c>
      <c r="I1190" s="17">
        <v>0.54</v>
      </c>
      <c r="J1190" s="17">
        <v>0.48499999999999999</v>
      </c>
      <c r="K1190" s="17">
        <v>0.44700000000000001</v>
      </c>
      <c r="L1190" s="18">
        <v>0.60499999999999998</v>
      </c>
      <c r="M1190" s="16">
        <v>0.64900000000000002</v>
      </c>
      <c r="N1190" s="17">
        <v>0.51800000000000002</v>
      </c>
      <c r="O1190" s="18">
        <v>0.35399999999999998</v>
      </c>
      <c r="P1190" s="17">
        <v>0.80600000000000005</v>
      </c>
      <c r="Q1190" s="17">
        <v>0.56499999999999995</v>
      </c>
      <c r="R1190" s="18">
        <v>0.36499999999999999</v>
      </c>
    </row>
    <row r="1191" spans="1:18" ht="16.5">
      <c r="A1191" s="19" t="s">
        <v>25</v>
      </c>
      <c r="B1191" s="2" t="s">
        <v>31</v>
      </c>
      <c r="C1191" s="15">
        <v>6.0000000000000001E-3</v>
      </c>
      <c r="D1191" s="16">
        <v>3.3000000000000002E-2</v>
      </c>
      <c r="E1191" s="17">
        <v>1.0999999999999999E-2</v>
      </c>
      <c r="F1191" s="18"/>
      <c r="G1191" s="16">
        <v>4.0000000000000001E-3</v>
      </c>
      <c r="H1191" s="18">
        <v>8.9999999999999993E-3</v>
      </c>
      <c r="I1191" s="17"/>
      <c r="J1191" s="17"/>
      <c r="K1191" s="17"/>
      <c r="L1191" s="18">
        <v>2.7E-2</v>
      </c>
      <c r="M1191" s="16">
        <v>1.7000000000000001E-2</v>
      </c>
      <c r="N1191" s="17"/>
      <c r="O1191" s="18"/>
      <c r="P1191" s="17">
        <v>1.2999999999999999E-2</v>
      </c>
      <c r="Q1191" s="17">
        <v>6.0000000000000001E-3</v>
      </c>
      <c r="R1191" s="18">
        <v>4.0000000000000001E-3</v>
      </c>
    </row>
    <row r="1192" spans="1:18" ht="16.5">
      <c r="A1192" s="19" t="s">
        <v>25</v>
      </c>
      <c r="B1192" s="2" t="s">
        <v>25</v>
      </c>
      <c r="C1192" s="15"/>
      <c r="D1192" s="16"/>
      <c r="E1192" s="17"/>
      <c r="F1192" s="18"/>
      <c r="G1192" s="16"/>
      <c r="H1192" s="18"/>
      <c r="I1192" s="17"/>
      <c r="J1192" s="17"/>
      <c r="K1192" s="17"/>
      <c r="L1192" s="18"/>
      <c r="M1192" s="16"/>
      <c r="N1192" s="17"/>
      <c r="O1192" s="18"/>
      <c r="P1192" s="17"/>
      <c r="Q1192" s="17"/>
      <c r="R1192" s="18"/>
    </row>
    <row r="1193" spans="1:18" ht="33">
      <c r="A1193" s="19" t="s">
        <v>366</v>
      </c>
      <c r="B1193" s="20" t="s">
        <v>367</v>
      </c>
      <c r="C1193" s="15"/>
      <c r="D1193" s="16"/>
      <c r="E1193" s="17"/>
      <c r="F1193" s="18"/>
      <c r="G1193" s="16"/>
      <c r="H1193" s="18"/>
      <c r="I1193" s="17"/>
      <c r="J1193" s="17"/>
      <c r="K1193" s="17"/>
      <c r="L1193" s="18"/>
      <c r="M1193" s="16"/>
      <c r="N1193" s="17"/>
      <c r="O1193" s="18"/>
      <c r="P1193" s="17"/>
      <c r="Q1193" s="17"/>
      <c r="R1193" s="18"/>
    </row>
    <row r="1194" spans="1:18" ht="16.5">
      <c r="A1194" s="19" t="s">
        <v>25</v>
      </c>
      <c r="B1194" s="2" t="s">
        <v>143</v>
      </c>
      <c r="C1194" s="15">
        <v>0.52400000000000002</v>
      </c>
      <c r="D1194" s="16">
        <v>0.60299999999999998</v>
      </c>
      <c r="E1194" s="17">
        <v>0.57199999999999995</v>
      </c>
      <c r="F1194" s="18">
        <v>0.48099999999999998</v>
      </c>
      <c r="G1194" s="16">
        <v>0.29799999999999999</v>
      </c>
      <c r="H1194" s="18">
        <v>0.72699999999999998</v>
      </c>
      <c r="I1194" s="17">
        <v>0.54</v>
      </c>
      <c r="J1194" s="17">
        <v>0.48499999999999999</v>
      </c>
      <c r="K1194" s="17">
        <v>0.44700000000000001</v>
      </c>
      <c r="L1194" s="18">
        <v>0.63200000000000001</v>
      </c>
      <c r="M1194" s="16">
        <v>0.66600000000000004</v>
      </c>
      <c r="N1194" s="17">
        <v>0.51800000000000002</v>
      </c>
      <c r="O1194" s="18">
        <v>0.35399999999999998</v>
      </c>
      <c r="P1194" s="17">
        <v>0.81899999999999995</v>
      </c>
      <c r="Q1194" s="17">
        <v>0.57199999999999995</v>
      </c>
      <c r="R1194" s="18">
        <v>0.36899999999999999</v>
      </c>
    </row>
    <row r="1195" spans="1:18" ht="16.5">
      <c r="A1195" s="19" t="s">
        <v>25</v>
      </c>
      <c r="B1195" s="2" t="s">
        <v>76</v>
      </c>
      <c r="C1195" s="15">
        <v>7.5999999999999998E-2</v>
      </c>
      <c r="D1195" s="16">
        <v>7.3999999999999996E-2</v>
      </c>
      <c r="E1195" s="17">
        <v>6.3E-2</v>
      </c>
      <c r="F1195" s="18">
        <v>8.5000000000000006E-2</v>
      </c>
      <c r="G1195" s="16">
        <v>0.13400000000000001</v>
      </c>
      <c r="H1195" s="18">
        <v>2.4E-2</v>
      </c>
      <c r="I1195" s="17">
        <v>0.112</v>
      </c>
      <c r="J1195" s="17">
        <v>8.5999999999999993E-2</v>
      </c>
      <c r="K1195" s="17">
        <v>0.09</v>
      </c>
      <c r="L1195" s="18">
        <v>8.0000000000000002E-3</v>
      </c>
      <c r="M1195" s="16">
        <v>5.5E-2</v>
      </c>
      <c r="N1195" s="17">
        <v>6.5000000000000002E-2</v>
      </c>
      <c r="O1195" s="18">
        <v>0.114</v>
      </c>
      <c r="P1195" s="17">
        <v>1.0999999999999999E-2</v>
      </c>
      <c r="Q1195" s="17">
        <v>5.8000000000000003E-2</v>
      </c>
      <c r="R1195" s="18">
        <v>0.115</v>
      </c>
    </row>
    <row r="1196" spans="1:18" ht="16.5">
      <c r="A1196" s="19" t="s">
        <v>25</v>
      </c>
      <c r="B1196" s="2" t="s">
        <v>77</v>
      </c>
      <c r="C1196" s="15">
        <v>0.4</v>
      </c>
      <c r="D1196" s="16">
        <v>0.32300000000000001</v>
      </c>
      <c r="E1196" s="17">
        <v>0.36499999999999999</v>
      </c>
      <c r="F1196" s="18">
        <v>0.434</v>
      </c>
      <c r="G1196" s="16">
        <v>0.56799999999999995</v>
      </c>
      <c r="H1196" s="18">
        <v>0.249</v>
      </c>
      <c r="I1196" s="17">
        <v>0.34899999999999998</v>
      </c>
      <c r="J1196" s="17">
        <v>0.42899999999999999</v>
      </c>
      <c r="K1196" s="17">
        <v>0.46300000000000002</v>
      </c>
      <c r="L1196" s="18">
        <v>0.36</v>
      </c>
      <c r="M1196" s="16">
        <v>0.27900000000000003</v>
      </c>
      <c r="N1196" s="17">
        <v>0.41699999999999998</v>
      </c>
      <c r="O1196" s="18">
        <v>0.53200000000000003</v>
      </c>
      <c r="P1196" s="17">
        <v>0.17</v>
      </c>
      <c r="Q1196" s="17">
        <v>0.37</v>
      </c>
      <c r="R1196" s="18">
        <v>0.51600000000000001</v>
      </c>
    </row>
    <row r="1197" spans="1:18" ht="16.5">
      <c r="A1197" s="19" t="s">
        <v>25</v>
      </c>
      <c r="B1197" s="2" t="s">
        <v>31</v>
      </c>
      <c r="C1197" s="15"/>
      <c r="D1197" s="16"/>
      <c r="E1197" s="17"/>
      <c r="F1197" s="18"/>
      <c r="G1197" s="16"/>
      <c r="H1197" s="18"/>
      <c r="I1197" s="17"/>
      <c r="J1197" s="17"/>
      <c r="K1197" s="17"/>
      <c r="L1197" s="18"/>
      <c r="M1197" s="16"/>
      <c r="N1197" s="17"/>
      <c r="O1197" s="18"/>
      <c r="P1197" s="17"/>
      <c r="Q1197" s="17"/>
      <c r="R1197" s="18"/>
    </row>
    <row r="1198" spans="1:18" ht="16.5">
      <c r="A1198" s="19" t="s">
        <v>25</v>
      </c>
      <c r="B1198" s="2" t="s">
        <v>25</v>
      </c>
      <c r="C1198" s="15"/>
      <c r="D1198" s="16"/>
      <c r="E1198" s="17"/>
      <c r="F1198" s="18"/>
      <c r="G1198" s="16"/>
      <c r="H1198" s="18"/>
      <c r="I1198" s="17"/>
      <c r="J1198" s="17"/>
      <c r="K1198" s="17"/>
      <c r="L1198" s="18"/>
      <c r="M1198" s="16"/>
      <c r="N1198" s="17"/>
      <c r="O1198" s="18"/>
      <c r="P1198" s="17"/>
      <c r="Q1198" s="17"/>
      <c r="R1198" s="18"/>
    </row>
    <row r="1199" spans="1:18" ht="33">
      <c r="A1199" s="19" t="s">
        <v>368</v>
      </c>
      <c r="B1199" s="20" t="s">
        <v>612</v>
      </c>
      <c r="C1199" s="15"/>
      <c r="D1199" s="16"/>
      <c r="E1199" s="17"/>
      <c r="F1199" s="18"/>
      <c r="G1199" s="16"/>
      <c r="H1199" s="18"/>
      <c r="I1199" s="17"/>
      <c r="J1199" s="17"/>
      <c r="K1199" s="17"/>
      <c r="L1199" s="18"/>
      <c r="M1199" s="16"/>
      <c r="N1199" s="17"/>
      <c r="O1199" s="18"/>
      <c r="P1199" s="17"/>
      <c r="Q1199" s="17"/>
      <c r="R1199" s="18"/>
    </row>
    <row r="1200" spans="1:18" ht="16.5">
      <c r="A1200" s="19" t="s">
        <v>25</v>
      </c>
      <c r="B1200" s="2" t="s">
        <v>143</v>
      </c>
      <c r="C1200" s="15">
        <v>0.52400000000000002</v>
      </c>
      <c r="D1200" s="16">
        <v>0.60299999999999998</v>
      </c>
      <c r="E1200" s="17">
        <v>0.57199999999999995</v>
      </c>
      <c r="F1200" s="18">
        <v>0.48099999999999998</v>
      </c>
      <c r="G1200" s="16">
        <v>0.29799999999999999</v>
      </c>
      <c r="H1200" s="18">
        <v>0.72699999999999998</v>
      </c>
      <c r="I1200" s="17">
        <v>0.54</v>
      </c>
      <c r="J1200" s="17">
        <v>0.48499999999999999</v>
      </c>
      <c r="K1200" s="17">
        <v>0.44700000000000001</v>
      </c>
      <c r="L1200" s="18">
        <v>0.63200000000000001</v>
      </c>
      <c r="M1200" s="16">
        <v>0.66600000000000004</v>
      </c>
      <c r="N1200" s="17">
        <v>0.51800000000000002</v>
      </c>
      <c r="O1200" s="18">
        <v>0.35399999999999998</v>
      </c>
      <c r="P1200" s="17">
        <v>0.81899999999999995</v>
      </c>
      <c r="Q1200" s="17">
        <v>0.57199999999999995</v>
      </c>
      <c r="R1200" s="18">
        <v>0.36899999999999999</v>
      </c>
    </row>
    <row r="1201" spans="1:18" ht="16.5">
      <c r="A1201" s="19" t="s">
        <v>25</v>
      </c>
      <c r="B1201" s="2" t="s">
        <v>370</v>
      </c>
      <c r="C1201" s="15">
        <v>0.28899999999999998</v>
      </c>
      <c r="D1201" s="16">
        <v>0.26500000000000001</v>
      </c>
      <c r="E1201" s="17">
        <v>0.27900000000000003</v>
      </c>
      <c r="F1201" s="18">
        <v>0.29899999999999999</v>
      </c>
      <c r="G1201" s="16">
        <v>0.40699999999999997</v>
      </c>
      <c r="H1201" s="18">
        <v>0.183</v>
      </c>
      <c r="I1201" s="17">
        <v>0.29699999999999999</v>
      </c>
      <c r="J1201" s="17">
        <v>0.28599999999999998</v>
      </c>
      <c r="K1201" s="17">
        <v>0.34599999999999997</v>
      </c>
      <c r="L1201" s="18">
        <v>0.22500000000000001</v>
      </c>
      <c r="M1201" s="16">
        <v>0.223</v>
      </c>
      <c r="N1201" s="17">
        <v>0.309</v>
      </c>
      <c r="O1201" s="18">
        <v>0.34899999999999998</v>
      </c>
      <c r="P1201" s="17">
        <v>0.111</v>
      </c>
      <c r="Q1201" s="17">
        <v>0.28699999999999998</v>
      </c>
      <c r="R1201" s="18">
        <v>0.36299999999999999</v>
      </c>
    </row>
    <row r="1202" spans="1:18" ht="16.5">
      <c r="A1202" s="19" t="s">
        <v>25</v>
      </c>
      <c r="B1202" s="2" t="s">
        <v>371</v>
      </c>
      <c r="C1202" s="15">
        <v>0.106</v>
      </c>
      <c r="D1202" s="16">
        <v>7.3999999999999996E-2</v>
      </c>
      <c r="E1202" s="17">
        <v>8.8999999999999996E-2</v>
      </c>
      <c r="F1202" s="18">
        <v>0.121</v>
      </c>
      <c r="G1202" s="16">
        <v>0.17699999999999999</v>
      </c>
      <c r="H1202" s="18">
        <v>4.2000000000000003E-2</v>
      </c>
      <c r="I1202" s="17">
        <v>0.112</v>
      </c>
      <c r="J1202" s="17">
        <v>0.124</v>
      </c>
      <c r="K1202" s="17">
        <v>9.8000000000000004E-2</v>
      </c>
      <c r="L1202" s="18">
        <v>8.4000000000000005E-2</v>
      </c>
      <c r="M1202" s="16">
        <v>8.6999999999999994E-2</v>
      </c>
      <c r="N1202" s="17">
        <v>8.7999999999999995E-2</v>
      </c>
      <c r="O1202" s="18">
        <v>0.15</v>
      </c>
      <c r="P1202" s="17">
        <v>5.3999999999999999E-2</v>
      </c>
      <c r="Q1202" s="17">
        <v>7.6999999999999999E-2</v>
      </c>
      <c r="R1202" s="18">
        <v>0.14899999999999999</v>
      </c>
    </row>
    <row r="1203" spans="1:18" ht="16.5">
      <c r="A1203" s="19" t="s">
        <v>25</v>
      </c>
      <c r="B1203" s="2" t="s">
        <v>372</v>
      </c>
      <c r="C1203" s="15">
        <v>3.5999999999999997E-2</v>
      </c>
      <c r="D1203" s="16">
        <v>0.03</v>
      </c>
      <c r="E1203" s="17">
        <v>1.6E-2</v>
      </c>
      <c r="F1203" s="18">
        <v>0.05</v>
      </c>
      <c r="G1203" s="16">
        <v>0.05</v>
      </c>
      <c r="H1203" s="18">
        <v>2.3E-2</v>
      </c>
      <c r="I1203" s="17">
        <v>1.2E-2</v>
      </c>
      <c r="J1203" s="17">
        <v>4.8000000000000001E-2</v>
      </c>
      <c r="K1203" s="17">
        <v>4.2000000000000003E-2</v>
      </c>
      <c r="L1203" s="18">
        <v>4.2999999999999997E-2</v>
      </c>
      <c r="M1203" s="16">
        <v>0.01</v>
      </c>
      <c r="N1203" s="17">
        <v>4.4999999999999998E-2</v>
      </c>
      <c r="O1203" s="18">
        <v>5.8000000000000003E-2</v>
      </c>
      <c r="P1203" s="17"/>
      <c r="Q1203" s="17">
        <v>0.03</v>
      </c>
      <c r="R1203" s="18">
        <v>5.3999999999999999E-2</v>
      </c>
    </row>
    <row r="1204" spans="1:18" ht="33">
      <c r="A1204" s="19" t="s">
        <v>25</v>
      </c>
      <c r="B1204" s="2" t="s">
        <v>373</v>
      </c>
      <c r="C1204" s="15">
        <v>0.02</v>
      </c>
      <c r="D1204" s="16">
        <v>2.8000000000000001E-2</v>
      </c>
      <c r="E1204" s="17">
        <v>2.1000000000000001E-2</v>
      </c>
      <c r="F1204" s="18">
        <v>1.9E-2</v>
      </c>
      <c r="G1204" s="16">
        <v>3.4000000000000002E-2</v>
      </c>
      <c r="H1204" s="18">
        <v>8.0000000000000002E-3</v>
      </c>
      <c r="I1204" s="17">
        <v>1.2E-2</v>
      </c>
      <c r="J1204" s="17">
        <v>1.9E-2</v>
      </c>
      <c r="K1204" s="17">
        <v>0.05</v>
      </c>
      <c r="L1204" s="18"/>
      <c r="M1204" s="16">
        <v>8.9999999999999993E-3</v>
      </c>
      <c r="N1204" s="17">
        <v>2.1000000000000001E-2</v>
      </c>
      <c r="O1204" s="18">
        <v>3.3000000000000002E-2</v>
      </c>
      <c r="P1204" s="17"/>
      <c r="Q1204" s="17">
        <v>1.4E-2</v>
      </c>
      <c r="R1204" s="18">
        <v>3.2000000000000001E-2</v>
      </c>
    </row>
    <row r="1205" spans="1:18" ht="16.5">
      <c r="A1205" s="19" t="s">
        <v>25</v>
      </c>
      <c r="B1205" s="2" t="s">
        <v>374</v>
      </c>
      <c r="C1205" s="15">
        <v>1.4E-2</v>
      </c>
      <c r="D1205" s="16"/>
      <c r="E1205" s="17">
        <v>7.0000000000000001E-3</v>
      </c>
      <c r="F1205" s="18">
        <v>0.02</v>
      </c>
      <c r="G1205" s="16">
        <v>1.4999999999999999E-2</v>
      </c>
      <c r="H1205" s="18">
        <v>1.2999999999999999E-2</v>
      </c>
      <c r="I1205" s="17">
        <v>1.4999999999999999E-2</v>
      </c>
      <c r="J1205" s="17">
        <v>2.9000000000000001E-2</v>
      </c>
      <c r="K1205" s="17">
        <v>8.0000000000000002E-3</v>
      </c>
      <c r="L1205" s="18"/>
      <c r="M1205" s="16"/>
      <c r="N1205" s="17">
        <v>8.0000000000000002E-3</v>
      </c>
      <c r="O1205" s="18">
        <v>3.6999999999999998E-2</v>
      </c>
      <c r="P1205" s="17">
        <v>1.6E-2</v>
      </c>
      <c r="Q1205" s="17">
        <v>7.0000000000000001E-3</v>
      </c>
      <c r="R1205" s="18">
        <v>1.7999999999999999E-2</v>
      </c>
    </row>
    <row r="1206" spans="1:18" ht="16.5">
      <c r="A1206" s="19" t="s">
        <v>25</v>
      </c>
      <c r="B1206" s="2" t="s">
        <v>31</v>
      </c>
      <c r="C1206" s="15">
        <v>1.0999999999999999E-2</v>
      </c>
      <c r="D1206" s="16"/>
      <c r="E1206" s="17">
        <v>1.6E-2</v>
      </c>
      <c r="F1206" s="18">
        <v>8.9999999999999993E-3</v>
      </c>
      <c r="G1206" s="16">
        <v>0.02</v>
      </c>
      <c r="H1206" s="18">
        <v>4.0000000000000001E-3</v>
      </c>
      <c r="I1206" s="17">
        <v>1.2E-2</v>
      </c>
      <c r="J1206" s="17">
        <v>8.9999999999999993E-3</v>
      </c>
      <c r="K1206" s="17">
        <v>8.9999999999999993E-3</v>
      </c>
      <c r="L1206" s="18">
        <v>1.6E-2</v>
      </c>
      <c r="M1206" s="16">
        <v>6.0000000000000001E-3</v>
      </c>
      <c r="N1206" s="17">
        <v>1.0999999999999999E-2</v>
      </c>
      <c r="O1206" s="18">
        <v>1.9E-2</v>
      </c>
      <c r="P1206" s="17"/>
      <c r="Q1206" s="17">
        <v>1.2999999999999999E-2</v>
      </c>
      <c r="R1206" s="18">
        <v>1.4E-2</v>
      </c>
    </row>
    <row r="1207" spans="1:18" ht="16.5">
      <c r="A1207" s="19" t="s">
        <v>25</v>
      </c>
      <c r="B1207" s="2" t="s">
        <v>25</v>
      </c>
      <c r="C1207" s="15"/>
      <c r="D1207" s="16"/>
      <c r="E1207" s="17"/>
      <c r="F1207" s="18"/>
      <c r="G1207" s="16"/>
      <c r="H1207" s="18"/>
      <c r="I1207" s="17"/>
      <c r="J1207" s="17"/>
      <c r="K1207" s="17"/>
      <c r="L1207" s="18"/>
      <c r="M1207" s="16"/>
      <c r="N1207" s="17"/>
      <c r="O1207" s="18"/>
      <c r="P1207" s="17"/>
      <c r="Q1207" s="17"/>
      <c r="R1207" s="18"/>
    </row>
    <row r="1208" spans="1:18" ht="33">
      <c r="A1208" s="19" t="s">
        <v>375</v>
      </c>
      <c r="B1208" s="20" t="s">
        <v>612</v>
      </c>
      <c r="C1208" s="15"/>
      <c r="D1208" s="16"/>
      <c r="E1208" s="17"/>
      <c r="F1208" s="18"/>
      <c r="G1208" s="16"/>
      <c r="H1208" s="18"/>
      <c r="I1208" s="17"/>
      <c r="J1208" s="17"/>
      <c r="K1208" s="17"/>
      <c r="L1208" s="18"/>
      <c r="M1208" s="16"/>
      <c r="N1208" s="17"/>
      <c r="O1208" s="18"/>
      <c r="P1208" s="17"/>
      <c r="Q1208" s="17"/>
      <c r="R1208" s="18"/>
    </row>
    <row r="1209" spans="1:18" ht="16.5">
      <c r="A1209" s="19" t="s">
        <v>25</v>
      </c>
      <c r="B1209" s="2" t="s">
        <v>143</v>
      </c>
      <c r="C1209" s="15">
        <v>0.66500000000000004</v>
      </c>
      <c r="D1209" s="16">
        <v>0.68899999999999995</v>
      </c>
      <c r="E1209" s="17">
        <v>0.67700000000000005</v>
      </c>
      <c r="F1209" s="18">
        <v>0.65300000000000002</v>
      </c>
      <c r="G1209" s="16">
        <v>0.51100000000000001</v>
      </c>
      <c r="H1209" s="18">
        <v>0.80300000000000005</v>
      </c>
      <c r="I1209" s="17">
        <v>0.68600000000000005</v>
      </c>
      <c r="J1209" s="17">
        <v>0.64500000000000002</v>
      </c>
      <c r="K1209" s="17">
        <v>0.61299999999999999</v>
      </c>
      <c r="L1209" s="18">
        <v>0.71699999999999997</v>
      </c>
      <c r="M1209" s="16">
        <v>0.746</v>
      </c>
      <c r="N1209" s="17">
        <v>0.66200000000000003</v>
      </c>
      <c r="O1209" s="18">
        <v>0.56699999999999995</v>
      </c>
      <c r="P1209" s="17">
        <v>0.86799999999999999</v>
      </c>
      <c r="Q1209" s="17">
        <v>0.67300000000000004</v>
      </c>
      <c r="R1209" s="18">
        <v>0.57599999999999996</v>
      </c>
    </row>
    <row r="1210" spans="1:18" ht="16.5">
      <c r="A1210" s="19" t="s">
        <v>25</v>
      </c>
      <c r="B1210" s="2" t="s">
        <v>370</v>
      </c>
      <c r="C1210" s="15"/>
      <c r="D1210" s="16"/>
      <c r="E1210" s="17"/>
      <c r="F1210" s="18"/>
      <c r="G1210" s="16"/>
      <c r="H1210" s="18"/>
      <c r="I1210" s="17"/>
      <c r="J1210" s="17"/>
      <c r="K1210" s="17"/>
      <c r="L1210" s="18"/>
      <c r="M1210" s="16"/>
      <c r="N1210" s="17"/>
      <c r="O1210" s="18"/>
      <c r="P1210" s="17"/>
      <c r="Q1210" s="17"/>
      <c r="R1210" s="18"/>
    </row>
    <row r="1211" spans="1:18" ht="16.5">
      <c r="A1211" s="19" t="s">
        <v>25</v>
      </c>
      <c r="B1211" s="2" t="s">
        <v>371</v>
      </c>
      <c r="C1211" s="15">
        <v>0.22600000000000001</v>
      </c>
      <c r="D1211" s="16">
        <v>0.20699999999999999</v>
      </c>
      <c r="E1211" s="17">
        <v>0.21099999999999999</v>
      </c>
      <c r="F1211" s="18">
        <v>0.23799999999999999</v>
      </c>
      <c r="G1211" s="16">
        <v>0.32500000000000001</v>
      </c>
      <c r="H1211" s="18">
        <v>0.13700000000000001</v>
      </c>
      <c r="I1211" s="17">
        <v>0.23</v>
      </c>
      <c r="J1211" s="17">
        <v>0.22</v>
      </c>
      <c r="K1211" s="17">
        <v>0.27</v>
      </c>
      <c r="L1211" s="18">
        <v>0.184</v>
      </c>
      <c r="M1211" s="16">
        <v>0.17299999999999999</v>
      </c>
      <c r="N1211" s="17">
        <v>0.24199999999999999</v>
      </c>
      <c r="O1211" s="18">
        <v>0.27300000000000002</v>
      </c>
      <c r="P1211" s="17">
        <v>0.1</v>
      </c>
      <c r="Q1211" s="17">
        <v>0.23799999999999999</v>
      </c>
      <c r="R1211" s="18">
        <v>0.26800000000000002</v>
      </c>
    </row>
    <row r="1212" spans="1:18" ht="16.5">
      <c r="A1212" s="19" t="s">
        <v>25</v>
      </c>
      <c r="B1212" s="2" t="s">
        <v>372</v>
      </c>
      <c r="C1212" s="15">
        <v>6.6000000000000003E-2</v>
      </c>
      <c r="D1212" s="16">
        <v>2.8000000000000001E-2</v>
      </c>
      <c r="E1212" s="17">
        <v>7.0000000000000007E-2</v>
      </c>
      <c r="F1212" s="18">
        <v>6.8000000000000005E-2</v>
      </c>
      <c r="G1212" s="16">
        <v>0.104</v>
      </c>
      <c r="H1212" s="18">
        <v>3.2000000000000001E-2</v>
      </c>
      <c r="I1212" s="17">
        <v>3.5999999999999997E-2</v>
      </c>
      <c r="J1212" s="17">
        <v>8.5999999999999993E-2</v>
      </c>
      <c r="K1212" s="17">
        <v>8.3000000000000004E-2</v>
      </c>
      <c r="L1212" s="18">
        <v>5.8999999999999997E-2</v>
      </c>
      <c r="M1212" s="16">
        <v>4.2000000000000003E-2</v>
      </c>
      <c r="N1212" s="17">
        <v>5.1999999999999998E-2</v>
      </c>
      <c r="O1212" s="18">
        <v>0.112</v>
      </c>
      <c r="P1212" s="17">
        <v>1.0999999999999999E-2</v>
      </c>
      <c r="Q1212" s="17">
        <v>4.2000000000000003E-2</v>
      </c>
      <c r="R1212" s="18">
        <v>0.106</v>
      </c>
    </row>
    <row r="1213" spans="1:18" ht="33">
      <c r="A1213" s="19" t="s">
        <v>25</v>
      </c>
      <c r="B1213" s="2" t="s">
        <v>373</v>
      </c>
      <c r="C1213" s="15">
        <v>3.9E-2</v>
      </c>
      <c r="D1213" s="16">
        <v>7.5999999999999998E-2</v>
      </c>
      <c r="E1213" s="17">
        <v>2.8000000000000001E-2</v>
      </c>
      <c r="F1213" s="18">
        <v>4.1000000000000002E-2</v>
      </c>
      <c r="G1213" s="16">
        <v>0.05</v>
      </c>
      <c r="H1213" s="18">
        <v>2.8000000000000001E-2</v>
      </c>
      <c r="I1213" s="17">
        <v>3.5999999999999997E-2</v>
      </c>
      <c r="J1213" s="17">
        <v>4.9000000000000002E-2</v>
      </c>
      <c r="K1213" s="17">
        <v>3.4000000000000002E-2</v>
      </c>
      <c r="L1213" s="18">
        <v>3.3000000000000002E-2</v>
      </c>
      <c r="M1213" s="16">
        <v>2.5999999999999999E-2</v>
      </c>
      <c r="N1213" s="17">
        <v>4.3999999999999997E-2</v>
      </c>
      <c r="O1213" s="18">
        <v>4.8000000000000001E-2</v>
      </c>
      <c r="P1213" s="17">
        <v>2.1000000000000001E-2</v>
      </c>
      <c r="Q1213" s="17">
        <v>3.7999999999999999E-2</v>
      </c>
      <c r="R1213" s="18">
        <v>4.5999999999999999E-2</v>
      </c>
    </row>
    <row r="1214" spans="1:18" ht="16.5">
      <c r="A1214" s="19" t="s">
        <v>25</v>
      </c>
      <c r="B1214" s="2" t="s">
        <v>374</v>
      </c>
      <c r="C1214" s="15">
        <v>5.0000000000000001E-3</v>
      </c>
      <c r="D1214" s="16"/>
      <c r="E1214" s="17">
        <v>1.2999999999999999E-2</v>
      </c>
      <c r="F1214" s="18"/>
      <c r="G1214" s="16">
        <v>0.01</v>
      </c>
      <c r="H1214" s="18"/>
      <c r="I1214" s="17">
        <v>1.2E-2</v>
      </c>
      <c r="J1214" s="17"/>
      <c r="K1214" s="17"/>
      <c r="L1214" s="18">
        <v>8.0000000000000002E-3</v>
      </c>
      <c r="M1214" s="16">
        <v>1.2999999999999999E-2</v>
      </c>
      <c r="N1214" s="17"/>
      <c r="O1214" s="18"/>
      <c r="P1214" s="17"/>
      <c r="Q1214" s="17">
        <v>8.9999999999999993E-3</v>
      </c>
      <c r="R1214" s="18">
        <v>4.0000000000000001E-3</v>
      </c>
    </row>
    <row r="1215" spans="1:18" ht="16.5">
      <c r="A1215" s="19" t="s">
        <v>25</v>
      </c>
      <c r="B1215" s="2" t="s">
        <v>31</v>
      </c>
      <c r="C1215" s="15"/>
      <c r="D1215" s="16"/>
      <c r="E1215" s="17"/>
      <c r="F1215" s="18"/>
      <c r="G1215" s="16"/>
      <c r="H1215" s="18"/>
      <c r="I1215" s="17"/>
      <c r="J1215" s="17"/>
      <c r="K1215" s="17"/>
      <c r="L1215" s="18"/>
      <c r="M1215" s="16"/>
      <c r="N1215" s="17"/>
      <c r="O1215" s="18"/>
      <c r="P1215" s="17"/>
      <c r="Q1215" s="17"/>
      <c r="R1215" s="18"/>
    </row>
    <row r="1216" spans="1:18" ht="16.5">
      <c r="A1216" s="19" t="s">
        <v>25</v>
      </c>
      <c r="B1216" s="2" t="s">
        <v>25</v>
      </c>
      <c r="C1216" s="15"/>
      <c r="D1216" s="16"/>
      <c r="E1216" s="17"/>
      <c r="F1216" s="18"/>
      <c r="G1216" s="16"/>
      <c r="H1216" s="18"/>
      <c r="I1216" s="17"/>
      <c r="J1216" s="17"/>
      <c r="K1216" s="17"/>
      <c r="L1216" s="18"/>
      <c r="M1216" s="16"/>
      <c r="N1216" s="17"/>
      <c r="O1216" s="18"/>
      <c r="P1216" s="17"/>
      <c r="Q1216" s="17"/>
      <c r="R1216" s="18"/>
    </row>
    <row r="1217" spans="1:18" ht="33">
      <c r="A1217" s="19" t="s">
        <v>376</v>
      </c>
      <c r="B1217" s="20" t="s">
        <v>612</v>
      </c>
      <c r="C1217" s="15"/>
      <c r="D1217" s="16"/>
      <c r="E1217" s="17"/>
      <c r="F1217" s="18"/>
      <c r="G1217" s="16"/>
      <c r="H1217" s="18"/>
      <c r="I1217" s="17"/>
      <c r="J1217" s="17"/>
      <c r="K1217" s="17"/>
      <c r="L1217" s="18"/>
      <c r="M1217" s="16"/>
      <c r="N1217" s="17"/>
      <c r="O1217" s="18"/>
      <c r="P1217" s="17"/>
      <c r="Q1217" s="17"/>
      <c r="R1217" s="18"/>
    </row>
    <row r="1218" spans="1:18" ht="16.5">
      <c r="A1218" s="19" t="s">
        <v>25</v>
      </c>
      <c r="B1218" s="2" t="s">
        <v>143</v>
      </c>
      <c r="C1218" s="15">
        <v>0.79100000000000004</v>
      </c>
      <c r="D1218" s="16">
        <v>0.76300000000000001</v>
      </c>
      <c r="E1218" s="17">
        <v>0.82499999999999996</v>
      </c>
      <c r="F1218" s="18">
        <v>0.77100000000000002</v>
      </c>
      <c r="G1218" s="16">
        <v>0.68899999999999995</v>
      </c>
      <c r="H1218" s="18">
        <v>0.88300000000000001</v>
      </c>
      <c r="I1218" s="17">
        <v>0.77</v>
      </c>
      <c r="J1218" s="17">
        <v>0.80200000000000005</v>
      </c>
      <c r="K1218" s="17">
        <v>0.748</v>
      </c>
      <c r="L1218" s="18">
        <v>0.84699999999999998</v>
      </c>
      <c r="M1218" s="16">
        <v>0.85</v>
      </c>
      <c r="N1218" s="17">
        <v>0.8</v>
      </c>
      <c r="O1218" s="18">
        <v>0.70799999999999996</v>
      </c>
      <c r="P1218" s="17">
        <v>0.92200000000000004</v>
      </c>
      <c r="Q1218" s="17">
        <v>0.78700000000000003</v>
      </c>
      <c r="R1218" s="18">
        <v>0.74099999999999999</v>
      </c>
    </row>
    <row r="1219" spans="1:18" ht="16.5">
      <c r="A1219" s="19" t="s">
        <v>25</v>
      </c>
      <c r="B1219" s="2" t="s">
        <v>370</v>
      </c>
      <c r="C1219" s="15"/>
      <c r="D1219" s="16"/>
      <c r="E1219" s="17"/>
      <c r="F1219" s="18"/>
      <c r="G1219" s="16"/>
      <c r="H1219" s="18"/>
      <c r="I1219" s="17"/>
      <c r="J1219" s="17"/>
      <c r="K1219" s="17"/>
      <c r="L1219" s="18"/>
      <c r="M1219" s="16"/>
      <c r="N1219" s="17"/>
      <c r="O1219" s="18"/>
      <c r="P1219" s="17"/>
      <c r="Q1219" s="17"/>
      <c r="R1219" s="18"/>
    </row>
    <row r="1220" spans="1:18" ht="16.5">
      <c r="A1220" s="19" t="s">
        <v>25</v>
      </c>
      <c r="B1220" s="2" t="s">
        <v>371</v>
      </c>
      <c r="C1220" s="15"/>
      <c r="D1220" s="16"/>
      <c r="E1220" s="17"/>
      <c r="F1220" s="18"/>
      <c r="G1220" s="16"/>
      <c r="H1220" s="18"/>
      <c r="I1220" s="17"/>
      <c r="J1220" s="17"/>
      <c r="K1220" s="17"/>
      <c r="L1220" s="18"/>
      <c r="M1220" s="16"/>
      <c r="N1220" s="17"/>
      <c r="O1220" s="18"/>
      <c r="P1220" s="17"/>
      <c r="Q1220" s="17"/>
      <c r="R1220" s="18"/>
    </row>
    <row r="1221" spans="1:18" ht="16.5">
      <c r="A1221" s="19" t="s">
        <v>25</v>
      </c>
      <c r="B1221" s="2" t="s">
        <v>372</v>
      </c>
      <c r="C1221" s="15">
        <v>0.17599999999999999</v>
      </c>
      <c r="D1221" s="16">
        <v>0.20699999999999999</v>
      </c>
      <c r="E1221" s="17">
        <v>0.161</v>
      </c>
      <c r="F1221" s="18">
        <v>0.182</v>
      </c>
      <c r="G1221" s="16">
        <v>0.25600000000000001</v>
      </c>
      <c r="H1221" s="18">
        <v>0.105</v>
      </c>
      <c r="I1221" s="17">
        <v>0.218</v>
      </c>
      <c r="J1221" s="17">
        <v>0.161</v>
      </c>
      <c r="K1221" s="17">
        <v>0.219</v>
      </c>
      <c r="L1221" s="18">
        <v>0.10199999999999999</v>
      </c>
      <c r="M1221" s="16">
        <v>0.12</v>
      </c>
      <c r="N1221" s="17">
        <v>0.17299999999999999</v>
      </c>
      <c r="O1221" s="18">
        <v>0.25</v>
      </c>
      <c r="P1221" s="17">
        <v>6.8000000000000005E-2</v>
      </c>
      <c r="Q1221" s="17">
        <v>0.17799999999999999</v>
      </c>
      <c r="R1221" s="18">
        <v>0.218</v>
      </c>
    </row>
    <row r="1222" spans="1:18" ht="33">
      <c r="A1222" s="19" t="s">
        <v>25</v>
      </c>
      <c r="B1222" s="2" t="s">
        <v>373</v>
      </c>
      <c r="C1222" s="15">
        <v>2.5000000000000001E-2</v>
      </c>
      <c r="D1222" s="16"/>
      <c r="E1222" s="17">
        <v>1.4E-2</v>
      </c>
      <c r="F1222" s="18">
        <v>3.5000000000000003E-2</v>
      </c>
      <c r="G1222" s="16">
        <v>4.2999999999999997E-2</v>
      </c>
      <c r="H1222" s="18">
        <v>8.9999999999999993E-3</v>
      </c>
      <c r="I1222" s="17">
        <v>1.2E-2</v>
      </c>
      <c r="J1222" s="17">
        <v>2.8000000000000001E-2</v>
      </c>
      <c r="K1222" s="17">
        <v>2.5000000000000001E-2</v>
      </c>
      <c r="L1222" s="18">
        <v>3.5000000000000003E-2</v>
      </c>
      <c r="M1222" s="16">
        <v>2.1000000000000001E-2</v>
      </c>
      <c r="N1222" s="17">
        <v>1.2999999999999999E-2</v>
      </c>
      <c r="O1222" s="18">
        <v>4.2000000000000003E-2</v>
      </c>
      <c r="P1222" s="17"/>
      <c r="Q1222" s="17">
        <v>2.3E-2</v>
      </c>
      <c r="R1222" s="18">
        <v>3.5999999999999997E-2</v>
      </c>
    </row>
    <row r="1223" spans="1:18" ht="16.5">
      <c r="A1223" s="19" t="s">
        <v>25</v>
      </c>
      <c r="B1223" s="2" t="s">
        <v>374</v>
      </c>
      <c r="C1223" s="15">
        <v>8.0000000000000002E-3</v>
      </c>
      <c r="D1223" s="16">
        <v>0.03</v>
      </c>
      <c r="E1223" s="17"/>
      <c r="F1223" s="18">
        <v>1.0999999999999999E-2</v>
      </c>
      <c r="G1223" s="16">
        <v>1.2999999999999999E-2</v>
      </c>
      <c r="H1223" s="18">
        <v>4.0000000000000001E-3</v>
      </c>
      <c r="I1223" s="17"/>
      <c r="J1223" s="17">
        <v>8.9999999999999993E-3</v>
      </c>
      <c r="K1223" s="17">
        <v>8.9999999999999993E-3</v>
      </c>
      <c r="L1223" s="18">
        <v>1.6E-2</v>
      </c>
      <c r="M1223" s="16">
        <v>0.01</v>
      </c>
      <c r="N1223" s="17">
        <v>1.4E-2</v>
      </c>
      <c r="O1223" s="18"/>
      <c r="P1223" s="17">
        <v>0.01</v>
      </c>
      <c r="Q1223" s="17">
        <v>1.2E-2</v>
      </c>
      <c r="R1223" s="18">
        <v>4.0000000000000001E-3</v>
      </c>
    </row>
    <row r="1224" spans="1:18" ht="16.5">
      <c r="A1224" s="19" t="s">
        <v>25</v>
      </c>
      <c r="B1224" s="2" t="s">
        <v>31</v>
      </c>
      <c r="C1224" s="15"/>
      <c r="D1224" s="16"/>
      <c r="E1224" s="17"/>
      <c r="F1224" s="18"/>
      <c r="G1224" s="16"/>
      <c r="H1224" s="18"/>
      <c r="I1224" s="17"/>
      <c r="J1224" s="17"/>
      <c r="K1224" s="17"/>
      <c r="L1224" s="18"/>
      <c r="M1224" s="16"/>
      <c r="N1224" s="17"/>
      <c r="O1224" s="18"/>
      <c r="P1224" s="17"/>
      <c r="Q1224" s="17"/>
      <c r="R1224" s="18"/>
    </row>
    <row r="1225" spans="1:18" ht="16.5">
      <c r="A1225" s="19" t="s">
        <v>25</v>
      </c>
      <c r="B1225" s="2" t="s">
        <v>25</v>
      </c>
      <c r="C1225" s="15"/>
      <c r="D1225" s="16"/>
      <c r="E1225" s="17"/>
      <c r="F1225" s="18"/>
      <c r="G1225" s="16"/>
      <c r="H1225" s="18"/>
      <c r="I1225" s="17"/>
      <c r="J1225" s="17"/>
      <c r="K1225" s="17"/>
      <c r="L1225" s="18"/>
      <c r="M1225" s="16"/>
      <c r="N1225" s="17"/>
      <c r="O1225" s="18"/>
      <c r="P1225" s="17"/>
      <c r="Q1225" s="17"/>
      <c r="R1225" s="18"/>
    </row>
    <row r="1226" spans="1:18" ht="33">
      <c r="A1226" s="19" t="s">
        <v>377</v>
      </c>
      <c r="B1226" s="20" t="s">
        <v>612</v>
      </c>
      <c r="C1226" s="15"/>
      <c r="D1226" s="16"/>
      <c r="E1226" s="17"/>
      <c r="F1226" s="18"/>
      <c r="G1226" s="16"/>
      <c r="H1226" s="18"/>
      <c r="I1226" s="17"/>
      <c r="J1226" s="17"/>
      <c r="K1226" s="17"/>
      <c r="L1226" s="18"/>
      <c r="M1226" s="16"/>
      <c r="N1226" s="17"/>
      <c r="O1226" s="18"/>
      <c r="P1226" s="17"/>
      <c r="Q1226" s="17"/>
      <c r="R1226" s="18"/>
    </row>
    <row r="1227" spans="1:18" ht="16.5">
      <c r="A1227" s="19" t="s">
        <v>25</v>
      </c>
      <c r="B1227" s="2" t="s">
        <v>143</v>
      </c>
      <c r="C1227" s="15">
        <v>0.84099999999999997</v>
      </c>
      <c r="D1227" s="16">
        <v>0.83899999999999997</v>
      </c>
      <c r="E1227" s="17">
        <v>0.86599999999999999</v>
      </c>
      <c r="F1227" s="18">
        <v>0.82299999999999995</v>
      </c>
      <c r="G1227" s="16">
        <v>0.77500000000000002</v>
      </c>
      <c r="H1227" s="18">
        <v>0.89900000000000002</v>
      </c>
      <c r="I1227" s="17">
        <v>0.80600000000000005</v>
      </c>
      <c r="J1227" s="17">
        <v>0.84799999999999998</v>
      </c>
      <c r="K1227" s="17">
        <v>0.81399999999999995</v>
      </c>
      <c r="L1227" s="18">
        <v>0.89800000000000002</v>
      </c>
      <c r="M1227" s="16">
        <v>0.90100000000000002</v>
      </c>
      <c r="N1227" s="17">
        <v>0.84299999999999997</v>
      </c>
      <c r="O1227" s="18">
        <v>0.76300000000000001</v>
      </c>
      <c r="P1227" s="17">
        <v>0.93200000000000005</v>
      </c>
      <c r="Q1227" s="17">
        <v>0.85399999999999998</v>
      </c>
      <c r="R1227" s="18">
        <v>0.79300000000000004</v>
      </c>
    </row>
    <row r="1228" spans="1:18" ht="16.5">
      <c r="A1228" s="19" t="s">
        <v>25</v>
      </c>
      <c r="B1228" s="2" t="s">
        <v>370</v>
      </c>
      <c r="C1228" s="15"/>
      <c r="D1228" s="16"/>
      <c r="E1228" s="17"/>
      <c r="F1228" s="18"/>
      <c r="G1228" s="16"/>
      <c r="H1228" s="18"/>
      <c r="I1228" s="17"/>
      <c r="J1228" s="17"/>
      <c r="K1228" s="17"/>
      <c r="L1228" s="18"/>
      <c r="M1228" s="16"/>
      <c r="N1228" s="17"/>
      <c r="O1228" s="18"/>
      <c r="P1228" s="17"/>
      <c r="Q1228" s="17"/>
      <c r="R1228" s="18"/>
    </row>
    <row r="1229" spans="1:18" ht="16.5">
      <c r="A1229" s="19" t="s">
        <v>25</v>
      </c>
      <c r="B1229" s="2" t="s">
        <v>371</v>
      </c>
      <c r="C1229" s="15"/>
      <c r="D1229" s="16"/>
      <c r="E1229" s="17"/>
      <c r="F1229" s="18"/>
      <c r="G1229" s="16"/>
      <c r="H1229" s="18"/>
      <c r="I1229" s="17"/>
      <c r="J1229" s="17"/>
      <c r="K1229" s="17"/>
      <c r="L1229" s="18"/>
      <c r="M1229" s="16"/>
      <c r="N1229" s="17"/>
      <c r="O1229" s="18"/>
      <c r="P1229" s="17"/>
      <c r="Q1229" s="17"/>
      <c r="R1229" s="18"/>
    </row>
    <row r="1230" spans="1:18" ht="16.5">
      <c r="A1230" s="19" t="s">
        <v>25</v>
      </c>
      <c r="B1230" s="2" t="s">
        <v>372</v>
      </c>
      <c r="C1230" s="15"/>
      <c r="D1230" s="16"/>
      <c r="E1230" s="17"/>
      <c r="F1230" s="18"/>
      <c r="G1230" s="16"/>
      <c r="H1230" s="18"/>
      <c r="I1230" s="17"/>
      <c r="J1230" s="17"/>
      <c r="K1230" s="17"/>
      <c r="L1230" s="18"/>
      <c r="M1230" s="16"/>
      <c r="N1230" s="17"/>
      <c r="O1230" s="18"/>
      <c r="P1230" s="17"/>
      <c r="Q1230" s="17"/>
      <c r="R1230" s="18"/>
    </row>
    <row r="1231" spans="1:18" ht="33">
      <c r="A1231" s="19" t="s">
        <v>25</v>
      </c>
      <c r="B1231" s="2" t="s">
        <v>373</v>
      </c>
      <c r="C1231" s="15">
        <v>0.152</v>
      </c>
      <c r="D1231" s="16">
        <v>0.161</v>
      </c>
      <c r="E1231" s="17">
        <v>0.127</v>
      </c>
      <c r="F1231" s="18">
        <v>0.16900000000000001</v>
      </c>
      <c r="G1231" s="16">
        <v>0.216</v>
      </c>
      <c r="H1231" s="18">
        <v>9.5000000000000001E-2</v>
      </c>
      <c r="I1231" s="17">
        <v>0.19400000000000001</v>
      </c>
      <c r="J1231" s="17">
        <v>0.13300000000000001</v>
      </c>
      <c r="K1231" s="17">
        <v>0.17699999999999999</v>
      </c>
      <c r="L1231" s="18">
        <v>0.10199999999999999</v>
      </c>
      <c r="M1231" s="16">
        <v>9.4E-2</v>
      </c>
      <c r="N1231" s="17">
        <v>0.157</v>
      </c>
      <c r="O1231" s="18">
        <v>0.219</v>
      </c>
      <c r="P1231" s="17">
        <v>6.8000000000000005E-2</v>
      </c>
      <c r="Q1231" s="17">
        <v>0.14599999999999999</v>
      </c>
      <c r="R1231" s="18">
        <v>0.191</v>
      </c>
    </row>
    <row r="1232" spans="1:18" ht="16.5">
      <c r="A1232" s="19" t="s">
        <v>25</v>
      </c>
      <c r="B1232" s="2" t="s">
        <v>374</v>
      </c>
      <c r="C1232" s="15">
        <v>7.0000000000000001E-3</v>
      </c>
      <c r="D1232" s="16"/>
      <c r="E1232" s="17">
        <v>7.0000000000000001E-3</v>
      </c>
      <c r="F1232" s="18">
        <v>8.0000000000000002E-3</v>
      </c>
      <c r="G1232" s="16">
        <v>8.9999999999999993E-3</v>
      </c>
      <c r="H1232" s="18">
        <v>5.0000000000000001E-3</v>
      </c>
      <c r="I1232" s="17"/>
      <c r="J1232" s="17">
        <v>1.9E-2</v>
      </c>
      <c r="K1232" s="17">
        <v>8.0000000000000002E-3</v>
      </c>
      <c r="L1232" s="18"/>
      <c r="M1232" s="16">
        <v>5.0000000000000001E-3</v>
      </c>
      <c r="N1232" s="17"/>
      <c r="O1232" s="18">
        <v>1.7999999999999999E-2</v>
      </c>
      <c r="P1232" s="17"/>
      <c r="Q1232" s="17"/>
      <c r="R1232" s="18">
        <v>1.6E-2</v>
      </c>
    </row>
    <row r="1233" spans="1:18" ht="16.5">
      <c r="A1233" s="19" t="s">
        <v>25</v>
      </c>
      <c r="B1233" s="2" t="s">
        <v>31</v>
      </c>
      <c r="C1233" s="15"/>
      <c r="D1233" s="16"/>
      <c r="E1233" s="17"/>
      <c r="F1233" s="18"/>
      <c r="G1233" s="16"/>
      <c r="H1233" s="18"/>
      <c r="I1233" s="17"/>
      <c r="J1233" s="17"/>
      <c r="K1233" s="17"/>
      <c r="L1233" s="18"/>
      <c r="M1233" s="16"/>
      <c r="N1233" s="17"/>
      <c r="O1233" s="18"/>
      <c r="P1233" s="17"/>
      <c r="Q1233" s="17"/>
      <c r="R1233" s="18"/>
    </row>
    <row r="1234" spans="1:18" ht="16.5">
      <c r="A1234" s="19" t="s">
        <v>25</v>
      </c>
      <c r="B1234" s="2" t="s">
        <v>25</v>
      </c>
      <c r="C1234" s="15"/>
      <c r="D1234" s="16"/>
      <c r="E1234" s="17"/>
      <c r="F1234" s="18"/>
      <c r="G1234" s="16"/>
      <c r="H1234" s="18"/>
      <c r="I1234" s="17"/>
      <c r="J1234" s="17"/>
      <c r="K1234" s="17"/>
      <c r="L1234" s="18"/>
      <c r="M1234" s="16"/>
      <c r="N1234" s="17"/>
      <c r="O1234" s="18"/>
      <c r="P1234" s="17"/>
      <c r="Q1234" s="17"/>
      <c r="R1234" s="18"/>
    </row>
    <row r="1235" spans="1:18" ht="33">
      <c r="A1235" s="19" t="s">
        <v>378</v>
      </c>
      <c r="B1235" s="20" t="s">
        <v>612</v>
      </c>
      <c r="C1235" s="15"/>
      <c r="D1235" s="16"/>
      <c r="E1235" s="17"/>
      <c r="F1235" s="18"/>
      <c r="G1235" s="16"/>
      <c r="H1235" s="18"/>
      <c r="I1235" s="17"/>
      <c r="J1235" s="17"/>
      <c r="K1235" s="17"/>
      <c r="L1235" s="18"/>
      <c r="M1235" s="16"/>
      <c r="N1235" s="17"/>
      <c r="O1235" s="18"/>
      <c r="P1235" s="17"/>
      <c r="Q1235" s="17"/>
      <c r="R1235" s="18"/>
    </row>
    <row r="1236" spans="1:18" ht="16.5">
      <c r="A1236" s="19" t="s">
        <v>25</v>
      </c>
      <c r="B1236" s="2" t="s">
        <v>143</v>
      </c>
      <c r="C1236" s="15">
        <v>0.88600000000000001</v>
      </c>
      <c r="D1236" s="16">
        <v>0.83899999999999997</v>
      </c>
      <c r="E1236" s="17">
        <v>0.91400000000000003</v>
      </c>
      <c r="F1236" s="18">
        <v>0.874</v>
      </c>
      <c r="G1236" s="16">
        <v>0.84799999999999998</v>
      </c>
      <c r="H1236" s="18">
        <v>0.92100000000000004</v>
      </c>
      <c r="I1236" s="17">
        <v>0.84499999999999997</v>
      </c>
      <c r="J1236" s="17">
        <v>0.91400000000000003</v>
      </c>
      <c r="K1236" s="17">
        <v>0.86399999999999999</v>
      </c>
      <c r="L1236" s="18">
        <v>0.92400000000000004</v>
      </c>
      <c r="M1236" s="16">
        <v>0.93500000000000005</v>
      </c>
      <c r="N1236" s="17">
        <v>0.89500000000000002</v>
      </c>
      <c r="O1236" s="18">
        <v>0.81599999999999995</v>
      </c>
      <c r="P1236" s="17">
        <v>0.94699999999999995</v>
      </c>
      <c r="Q1236" s="17">
        <v>0.89</v>
      </c>
      <c r="R1236" s="18">
        <v>0.86</v>
      </c>
    </row>
    <row r="1237" spans="1:18" ht="16.5">
      <c r="A1237" s="19" t="s">
        <v>25</v>
      </c>
      <c r="B1237" s="2" t="s">
        <v>370</v>
      </c>
      <c r="C1237" s="15"/>
      <c r="D1237" s="16"/>
      <c r="E1237" s="17"/>
      <c r="F1237" s="18"/>
      <c r="G1237" s="16"/>
      <c r="H1237" s="18"/>
      <c r="I1237" s="17"/>
      <c r="J1237" s="17"/>
      <c r="K1237" s="17"/>
      <c r="L1237" s="18"/>
      <c r="M1237" s="16"/>
      <c r="N1237" s="17"/>
      <c r="O1237" s="18"/>
      <c r="P1237" s="17"/>
      <c r="Q1237" s="17"/>
      <c r="R1237" s="18"/>
    </row>
    <row r="1238" spans="1:18" ht="16.5">
      <c r="A1238" s="19" t="s">
        <v>25</v>
      </c>
      <c r="B1238" s="2" t="s">
        <v>371</v>
      </c>
      <c r="C1238" s="15"/>
      <c r="D1238" s="16"/>
      <c r="E1238" s="17"/>
      <c r="F1238" s="18"/>
      <c r="G1238" s="16"/>
      <c r="H1238" s="18"/>
      <c r="I1238" s="17"/>
      <c r="J1238" s="17"/>
      <c r="K1238" s="17"/>
      <c r="L1238" s="18"/>
      <c r="M1238" s="16"/>
      <c r="N1238" s="17"/>
      <c r="O1238" s="18"/>
      <c r="P1238" s="17"/>
      <c r="Q1238" s="17"/>
      <c r="R1238" s="18"/>
    </row>
    <row r="1239" spans="1:18" ht="16.5">
      <c r="A1239" s="19" t="s">
        <v>25</v>
      </c>
      <c r="B1239" s="2" t="s">
        <v>372</v>
      </c>
      <c r="C1239" s="15"/>
      <c r="D1239" s="16"/>
      <c r="E1239" s="17"/>
      <c r="F1239" s="18"/>
      <c r="G1239" s="16"/>
      <c r="H1239" s="18"/>
      <c r="I1239" s="17"/>
      <c r="J1239" s="17"/>
      <c r="K1239" s="17"/>
      <c r="L1239" s="18"/>
      <c r="M1239" s="16"/>
      <c r="N1239" s="17"/>
      <c r="O1239" s="18"/>
      <c r="P1239" s="17"/>
      <c r="Q1239" s="17"/>
      <c r="R1239" s="18"/>
    </row>
    <row r="1240" spans="1:18" ht="33">
      <c r="A1240" s="19" t="s">
        <v>25</v>
      </c>
      <c r="B1240" s="2" t="s">
        <v>373</v>
      </c>
      <c r="C1240" s="15"/>
      <c r="D1240" s="16"/>
      <c r="E1240" s="17"/>
      <c r="F1240" s="18"/>
      <c r="G1240" s="16"/>
      <c r="H1240" s="18"/>
      <c r="I1240" s="17"/>
      <c r="J1240" s="17"/>
      <c r="K1240" s="17"/>
      <c r="L1240" s="18"/>
      <c r="M1240" s="16"/>
      <c r="N1240" s="17"/>
      <c r="O1240" s="18"/>
      <c r="P1240" s="17"/>
      <c r="Q1240" s="17"/>
      <c r="R1240" s="18"/>
    </row>
    <row r="1241" spans="1:18" ht="16.5">
      <c r="A1241" s="19" t="s">
        <v>25</v>
      </c>
      <c r="B1241" s="2" t="s">
        <v>374</v>
      </c>
      <c r="C1241" s="15">
        <v>0.114</v>
      </c>
      <c r="D1241" s="16">
        <v>0.161</v>
      </c>
      <c r="E1241" s="17">
        <v>8.5999999999999993E-2</v>
      </c>
      <c r="F1241" s="18">
        <v>0.126</v>
      </c>
      <c r="G1241" s="16">
        <v>0.152</v>
      </c>
      <c r="H1241" s="18">
        <v>7.9000000000000001E-2</v>
      </c>
      <c r="I1241" s="17">
        <v>0.155</v>
      </c>
      <c r="J1241" s="17">
        <v>8.5999999999999993E-2</v>
      </c>
      <c r="K1241" s="17">
        <v>0.13600000000000001</v>
      </c>
      <c r="L1241" s="18">
        <v>7.5999999999999998E-2</v>
      </c>
      <c r="M1241" s="16">
        <v>6.5000000000000002E-2</v>
      </c>
      <c r="N1241" s="17">
        <v>0.105</v>
      </c>
      <c r="O1241" s="18">
        <v>0.184</v>
      </c>
      <c r="P1241" s="17">
        <v>5.2999999999999999E-2</v>
      </c>
      <c r="Q1241" s="17">
        <v>0.11</v>
      </c>
      <c r="R1241" s="18">
        <v>0.14000000000000001</v>
      </c>
    </row>
    <row r="1242" spans="1:18" ht="16.5">
      <c r="A1242" s="19" t="s">
        <v>25</v>
      </c>
      <c r="B1242" s="2" t="s">
        <v>31</v>
      </c>
      <c r="C1242" s="15"/>
      <c r="D1242" s="16"/>
      <c r="E1242" s="17"/>
      <c r="F1242" s="18"/>
      <c r="G1242" s="16"/>
      <c r="H1242" s="18"/>
      <c r="I1242" s="17"/>
      <c r="J1242" s="17"/>
      <c r="K1242" s="17"/>
      <c r="L1242" s="18"/>
      <c r="M1242" s="16"/>
      <c r="N1242" s="17"/>
      <c r="O1242" s="18"/>
      <c r="P1242" s="17"/>
      <c r="Q1242" s="17"/>
      <c r="R1242" s="18"/>
    </row>
    <row r="1243" spans="1:18" ht="16.5">
      <c r="A1243" s="19" t="s">
        <v>25</v>
      </c>
      <c r="B1243" s="2" t="s">
        <v>25</v>
      </c>
      <c r="C1243" s="15"/>
      <c r="D1243" s="16"/>
      <c r="E1243" s="17"/>
      <c r="F1243" s="18"/>
      <c r="G1243" s="16"/>
      <c r="H1243" s="18"/>
      <c r="I1243" s="17"/>
      <c r="J1243" s="17"/>
      <c r="K1243" s="17"/>
      <c r="L1243" s="18"/>
      <c r="M1243" s="16"/>
      <c r="N1243" s="17"/>
      <c r="O1243" s="18"/>
      <c r="P1243" s="17"/>
      <c r="Q1243" s="17"/>
      <c r="R1243" s="18"/>
    </row>
    <row r="1244" spans="1:18" ht="49.5">
      <c r="A1244" s="19" t="s">
        <v>379</v>
      </c>
      <c r="B1244" s="20" t="s">
        <v>380</v>
      </c>
      <c r="C1244" s="15"/>
      <c r="D1244" s="16"/>
      <c r="E1244" s="17"/>
      <c r="F1244" s="18"/>
      <c r="G1244" s="16"/>
      <c r="H1244" s="18"/>
      <c r="I1244" s="17"/>
      <c r="J1244" s="17"/>
      <c r="K1244" s="17"/>
      <c r="L1244" s="18"/>
      <c r="M1244" s="16"/>
      <c r="N1244" s="17"/>
      <c r="O1244" s="18"/>
      <c r="P1244" s="17"/>
      <c r="Q1244" s="17"/>
      <c r="R1244" s="18"/>
    </row>
    <row r="1245" spans="1:18" ht="16.5">
      <c r="A1245" s="19" t="s">
        <v>25</v>
      </c>
      <c r="B1245" s="2" t="s">
        <v>112</v>
      </c>
      <c r="C1245" s="15">
        <v>2E-3</v>
      </c>
      <c r="D1245" s="16"/>
      <c r="E1245" s="17">
        <v>5.0000000000000001E-3</v>
      </c>
      <c r="F1245" s="18"/>
      <c r="G1245" s="16">
        <v>4.0000000000000001E-3</v>
      </c>
      <c r="H1245" s="18"/>
      <c r="I1245" s="17"/>
      <c r="J1245" s="17"/>
      <c r="K1245" s="17"/>
      <c r="L1245" s="18">
        <v>8.0000000000000002E-3</v>
      </c>
      <c r="M1245" s="16"/>
      <c r="N1245" s="17">
        <v>5.0000000000000001E-3</v>
      </c>
      <c r="O1245" s="18"/>
      <c r="P1245" s="17"/>
      <c r="Q1245" s="17"/>
      <c r="R1245" s="18">
        <v>4.0000000000000001E-3</v>
      </c>
    </row>
    <row r="1246" spans="1:18" ht="16.5">
      <c r="A1246" s="19" t="s">
        <v>25</v>
      </c>
      <c r="B1246" s="2" t="s">
        <v>143</v>
      </c>
      <c r="C1246" s="15">
        <v>0.52400000000000002</v>
      </c>
      <c r="D1246" s="16">
        <v>0.60299999999999998</v>
      </c>
      <c r="E1246" s="17">
        <v>0.57199999999999995</v>
      </c>
      <c r="F1246" s="18">
        <v>0.48099999999999998</v>
      </c>
      <c r="G1246" s="16">
        <v>0.29799999999999999</v>
      </c>
      <c r="H1246" s="18">
        <v>0.72699999999999998</v>
      </c>
      <c r="I1246" s="17">
        <v>0.54</v>
      </c>
      <c r="J1246" s="17">
        <v>0.48499999999999999</v>
      </c>
      <c r="K1246" s="17">
        <v>0.44700000000000001</v>
      </c>
      <c r="L1246" s="18">
        <v>0.63200000000000001</v>
      </c>
      <c r="M1246" s="16">
        <v>0.66600000000000004</v>
      </c>
      <c r="N1246" s="17">
        <v>0.51800000000000002</v>
      </c>
      <c r="O1246" s="18">
        <v>0.35399999999999998</v>
      </c>
      <c r="P1246" s="17">
        <v>0.81899999999999995</v>
      </c>
      <c r="Q1246" s="17">
        <v>0.57199999999999995</v>
      </c>
      <c r="R1246" s="18">
        <v>0.36899999999999999</v>
      </c>
    </row>
    <row r="1247" spans="1:18" ht="16.5">
      <c r="A1247" s="19" t="s">
        <v>25</v>
      </c>
      <c r="B1247" s="2">
        <v>0</v>
      </c>
      <c r="C1247" s="15">
        <v>0.33200000000000002</v>
      </c>
      <c r="D1247" s="16">
        <v>0.27700000000000002</v>
      </c>
      <c r="E1247" s="17">
        <v>0.32800000000000001</v>
      </c>
      <c r="F1247" s="18">
        <v>0.34100000000000003</v>
      </c>
      <c r="G1247" s="16">
        <v>0.46100000000000002</v>
      </c>
      <c r="H1247" s="18">
        <v>0.216</v>
      </c>
      <c r="I1247" s="17">
        <v>0.23</v>
      </c>
      <c r="J1247" s="17">
        <v>0.36299999999999999</v>
      </c>
      <c r="K1247" s="17">
        <v>0.42199999999999999</v>
      </c>
      <c r="L1247" s="18">
        <v>0.31900000000000001</v>
      </c>
      <c r="M1247" s="16">
        <v>0.224</v>
      </c>
      <c r="N1247" s="17">
        <v>0.33200000000000002</v>
      </c>
      <c r="O1247" s="18">
        <v>0.46600000000000003</v>
      </c>
      <c r="P1247" s="17">
        <v>0.123</v>
      </c>
      <c r="Q1247" s="17">
        <v>0.30399999999999999</v>
      </c>
      <c r="R1247" s="18">
        <v>0.437</v>
      </c>
    </row>
    <row r="1248" spans="1:18" ht="16.5">
      <c r="A1248" s="19" t="s">
        <v>25</v>
      </c>
      <c r="B1248" s="2">
        <v>1</v>
      </c>
      <c r="C1248" s="15">
        <v>8.7999999999999995E-2</v>
      </c>
      <c r="D1248" s="16">
        <v>7.3999999999999996E-2</v>
      </c>
      <c r="E1248" s="17">
        <v>5.2999999999999999E-2</v>
      </c>
      <c r="F1248" s="18">
        <v>0.114</v>
      </c>
      <c r="G1248" s="16">
        <v>0.129</v>
      </c>
      <c r="H1248" s="18">
        <v>5.0999999999999997E-2</v>
      </c>
      <c r="I1248" s="17">
        <v>0.13400000000000001</v>
      </c>
      <c r="J1248" s="17">
        <v>9.5000000000000001E-2</v>
      </c>
      <c r="K1248" s="17">
        <v>7.3999999999999996E-2</v>
      </c>
      <c r="L1248" s="18">
        <v>4.1000000000000002E-2</v>
      </c>
      <c r="M1248" s="16">
        <v>6.9000000000000006E-2</v>
      </c>
      <c r="N1248" s="17">
        <v>0.10199999999999999</v>
      </c>
      <c r="O1248" s="18">
        <v>9.6000000000000002E-2</v>
      </c>
      <c r="P1248" s="17">
        <v>4.8000000000000001E-2</v>
      </c>
      <c r="Q1248" s="17">
        <v>9.9000000000000005E-2</v>
      </c>
      <c r="R1248" s="18">
        <v>9.7000000000000003E-2</v>
      </c>
    </row>
    <row r="1249" spans="1:18" ht="16.5">
      <c r="A1249" s="19" t="s">
        <v>25</v>
      </c>
      <c r="B1249" s="2">
        <v>2</v>
      </c>
      <c r="C1249" s="15">
        <v>3.5000000000000003E-2</v>
      </c>
      <c r="D1249" s="16">
        <v>4.5999999999999999E-2</v>
      </c>
      <c r="E1249" s="17">
        <v>0.03</v>
      </c>
      <c r="F1249" s="18">
        <v>3.6999999999999998E-2</v>
      </c>
      <c r="G1249" s="16">
        <v>7.3999999999999996E-2</v>
      </c>
      <c r="H1249" s="18"/>
      <c r="I1249" s="17">
        <v>8.4000000000000005E-2</v>
      </c>
      <c r="J1249" s="17">
        <v>1.9E-2</v>
      </c>
      <c r="K1249" s="17">
        <v>3.3000000000000002E-2</v>
      </c>
      <c r="L1249" s="18"/>
      <c r="M1249" s="16">
        <v>3.5999999999999997E-2</v>
      </c>
      <c r="N1249" s="17">
        <v>1.9E-2</v>
      </c>
      <c r="O1249" s="18">
        <v>5.0999999999999997E-2</v>
      </c>
      <c r="P1249" s="17"/>
      <c r="Q1249" s="17">
        <v>0.02</v>
      </c>
      <c r="R1249" s="18">
        <v>0.06</v>
      </c>
    </row>
    <row r="1250" spans="1:18" ht="16.5">
      <c r="A1250" s="19" t="s">
        <v>25</v>
      </c>
      <c r="B1250" s="2">
        <v>3</v>
      </c>
      <c r="C1250" s="15">
        <v>8.0000000000000002E-3</v>
      </c>
      <c r="D1250" s="16"/>
      <c r="E1250" s="17">
        <v>5.0000000000000001E-3</v>
      </c>
      <c r="F1250" s="18">
        <v>1.2E-2</v>
      </c>
      <c r="G1250" s="16">
        <v>1.7000000000000001E-2</v>
      </c>
      <c r="H1250" s="18"/>
      <c r="I1250" s="17"/>
      <c r="J1250" s="17">
        <v>8.9999999999999993E-3</v>
      </c>
      <c r="K1250" s="17">
        <v>2.5000000000000001E-2</v>
      </c>
      <c r="L1250" s="18"/>
      <c r="M1250" s="16">
        <v>5.0000000000000001E-3</v>
      </c>
      <c r="N1250" s="17">
        <v>6.0000000000000001E-3</v>
      </c>
      <c r="O1250" s="18">
        <v>1.4999999999999999E-2</v>
      </c>
      <c r="P1250" s="17">
        <v>1.0999999999999999E-2</v>
      </c>
      <c r="Q1250" s="17">
        <v>5.0000000000000001E-3</v>
      </c>
      <c r="R1250" s="18">
        <v>0.01</v>
      </c>
    </row>
    <row r="1251" spans="1:18" ht="16.5">
      <c r="A1251" s="19" t="s">
        <v>25</v>
      </c>
      <c r="B1251" s="2">
        <v>4</v>
      </c>
      <c r="C1251" s="15">
        <v>8.9999999999999993E-3</v>
      </c>
      <c r="D1251" s="16"/>
      <c r="E1251" s="17"/>
      <c r="F1251" s="18">
        <v>1.4999999999999999E-2</v>
      </c>
      <c r="G1251" s="16">
        <v>1.2E-2</v>
      </c>
      <c r="H1251" s="18">
        <v>5.0000000000000001E-3</v>
      </c>
      <c r="I1251" s="17">
        <v>1.2E-2</v>
      </c>
      <c r="J1251" s="17">
        <v>1.9E-2</v>
      </c>
      <c r="K1251" s="17"/>
      <c r="L1251" s="18"/>
      <c r="M1251" s="16"/>
      <c r="N1251" s="17">
        <v>0.01</v>
      </c>
      <c r="O1251" s="18">
        <v>1.7999999999999999E-2</v>
      </c>
      <c r="P1251" s="17"/>
      <c r="Q1251" s="17"/>
      <c r="R1251" s="18">
        <v>1.7999999999999999E-2</v>
      </c>
    </row>
    <row r="1252" spans="1:18" ht="16.5">
      <c r="A1252" s="19" t="s">
        <v>25</v>
      </c>
      <c r="B1252" s="2">
        <v>10</v>
      </c>
      <c r="C1252" s="15">
        <v>3.0000000000000001E-3</v>
      </c>
      <c r="D1252" s="16"/>
      <c r="E1252" s="17">
        <v>7.0000000000000001E-3</v>
      </c>
      <c r="F1252" s="18"/>
      <c r="G1252" s="16">
        <v>5.0000000000000001E-3</v>
      </c>
      <c r="H1252" s="18"/>
      <c r="I1252" s="17"/>
      <c r="J1252" s="17">
        <v>8.9999999999999993E-3</v>
      </c>
      <c r="K1252" s="17"/>
      <c r="L1252" s="18"/>
      <c r="M1252" s="16"/>
      <c r="N1252" s="17">
        <v>8.0000000000000002E-3</v>
      </c>
      <c r="O1252" s="18"/>
      <c r="P1252" s="17"/>
      <c r="Q1252" s="17"/>
      <c r="R1252" s="18">
        <v>6.0000000000000001E-3</v>
      </c>
    </row>
    <row r="1253" spans="1:18" ht="16.5">
      <c r="A1253" s="19" t="s">
        <v>25</v>
      </c>
      <c r="B1253" s="2" t="s">
        <v>25</v>
      </c>
      <c r="C1253" s="15"/>
      <c r="D1253" s="16"/>
      <c r="E1253" s="17"/>
      <c r="F1253" s="18"/>
      <c r="G1253" s="16"/>
      <c r="H1253" s="18"/>
      <c r="I1253" s="17"/>
      <c r="J1253" s="17"/>
      <c r="K1253" s="17"/>
      <c r="L1253" s="18"/>
      <c r="M1253" s="16"/>
      <c r="N1253" s="17"/>
      <c r="O1253" s="18"/>
      <c r="P1253" s="17"/>
      <c r="Q1253" s="17"/>
      <c r="R1253" s="18"/>
    </row>
    <row r="1254" spans="1:18" ht="16.5">
      <c r="A1254" s="19" t="s">
        <v>381</v>
      </c>
      <c r="B1254" s="20" t="s">
        <v>382</v>
      </c>
      <c r="C1254" s="15"/>
      <c r="D1254" s="16"/>
      <c r="E1254" s="17"/>
      <c r="F1254" s="18"/>
      <c r="G1254" s="16"/>
      <c r="H1254" s="18"/>
      <c r="I1254" s="17"/>
      <c r="J1254" s="17"/>
      <c r="K1254" s="17"/>
      <c r="L1254" s="18"/>
      <c r="M1254" s="16"/>
      <c r="N1254" s="17"/>
      <c r="O1254" s="18"/>
      <c r="P1254" s="17"/>
      <c r="Q1254" s="17"/>
      <c r="R1254" s="18"/>
    </row>
    <row r="1255" spans="1:18" ht="16.5">
      <c r="A1255" s="19" t="s">
        <v>25</v>
      </c>
      <c r="B1255" s="2" t="s">
        <v>143</v>
      </c>
      <c r="C1255" s="15">
        <v>0.52400000000000002</v>
      </c>
      <c r="D1255" s="16">
        <v>0.60299999999999998</v>
      </c>
      <c r="E1255" s="17">
        <v>0.57199999999999995</v>
      </c>
      <c r="F1255" s="18">
        <v>0.48099999999999998</v>
      </c>
      <c r="G1255" s="16">
        <v>0.29799999999999999</v>
      </c>
      <c r="H1255" s="18">
        <v>0.72699999999999998</v>
      </c>
      <c r="I1255" s="17">
        <v>0.54</v>
      </c>
      <c r="J1255" s="17">
        <v>0.48499999999999999</v>
      </c>
      <c r="K1255" s="17">
        <v>0.44700000000000001</v>
      </c>
      <c r="L1255" s="18">
        <v>0.63200000000000001</v>
      </c>
      <c r="M1255" s="16">
        <v>0.66600000000000004</v>
      </c>
      <c r="N1255" s="17">
        <v>0.51800000000000002</v>
      </c>
      <c r="O1255" s="18">
        <v>0.35399999999999998</v>
      </c>
      <c r="P1255" s="17">
        <v>0.81899999999999995</v>
      </c>
      <c r="Q1255" s="17">
        <v>0.57199999999999995</v>
      </c>
      <c r="R1255" s="18">
        <v>0.36899999999999999</v>
      </c>
    </row>
    <row r="1256" spans="1:18" ht="16.5">
      <c r="A1256" s="19" t="s">
        <v>25</v>
      </c>
      <c r="B1256" s="2" t="s">
        <v>197</v>
      </c>
      <c r="C1256" s="15">
        <v>1.7000000000000001E-2</v>
      </c>
      <c r="D1256" s="16"/>
      <c r="E1256" s="17">
        <v>0.02</v>
      </c>
      <c r="F1256" s="18">
        <v>1.7000000000000001E-2</v>
      </c>
      <c r="G1256" s="16">
        <v>2.7E-2</v>
      </c>
      <c r="H1256" s="18">
        <v>8.0000000000000002E-3</v>
      </c>
      <c r="I1256" s="17">
        <v>2.7E-2</v>
      </c>
      <c r="J1256" s="17">
        <v>2.8000000000000001E-2</v>
      </c>
      <c r="K1256" s="17"/>
      <c r="L1256" s="18">
        <v>8.0000000000000002E-3</v>
      </c>
      <c r="M1256" s="16">
        <v>1.2E-2</v>
      </c>
      <c r="N1256" s="17">
        <v>2.9000000000000001E-2</v>
      </c>
      <c r="O1256" s="18">
        <v>8.9999999999999993E-3</v>
      </c>
      <c r="P1256" s="17"/>
      <c r="Q1256" s="17">
        <v>2.1000000000000001E-2</v>
      </c>
      <c r="R1256" s="18">
        <v>0.02</v>
      </c>
    </row>
    <row r="1257" spans="1:18" ht="16.5">
      <c r="A1257" s="19" t="s">
        <v>25</v>
      </c>
      <c r="B1257" s="2" t="s">
        <v>198</v>
      </c>
      <c r="C1257" s="15">
        <v>1.0999999999999999E-2</v>
      </c>
      <c r="D1257" s="16"/>
      <c r="E1257" s="17">
        <v>1.4999999999999999E-2</v>
      </c>
      <c r="F1257" s="18">
        <v>0.01</v>
      </c>
      <c r="G1257" s="16">
        <v>1.2E-2</v>
      </c>
      <c r="H1257" s="18">
        <v>1.0999999999999999E-2</v>
      </c>
      <c r="I1257" s="17">
        <v>1.2E-2</v>
      </c>
      <c r="J1257" s="17">
        <v>0.03</v>
      </c>
      <c r="K1257" s="17"/>
      <c r="L1257" s="18"/>
      <c r="M1257" s="16">
        <v>1.6E-2</v>
      </c>
      <c r="N1257" s="17"/>
      <c r="O1257" s="18">
        <v>1.9E-2</v>
      </c>
      <c r="P1257" s="17"/>
      <c r="Q1257" s="17">
        <v>1.6E-2</v>
      </c>
      <c r="R1257" s="18">
        <v>1.2E-2</v>
      </c>
    </row>
    <row r="1258" spans="1:18" ht="16.5">
      <c r="A1258" s="19" t="s">
        <v>25</v>
      </c>
      <c r="B1258" s="2" t="s">
        <v>199</v>
      </c>
      <c r="C1258" s="15">
        <v>1.0999999999999999E-2</v>
      </c>
      <c r="D1258" s="16"/>
      <c r="E1258" s="17">
        <v>1.4999999999999999E-2</v>
      </c>
      <c r="F1258" s="18">
        <v>0.01</v>
      </c>
      <c r="G1258" s="16">
        <v>2.4E-2</v>
      </c>
      <c r="H1258" s="18"/>
      <c r="I1258" s="17">
        <v>2.4E-2</v>
      </c>
      <c r="J1258" s="17">
        <v>1.9E-2</v>
      </c>
      <c r="K1258" s="17"/>
      <c r="L1258" s="18"/>
      <c r="M1258" s="16"/>
      <c r="N1258" s="17">
        <v>2.7E-2</v>
      </c>
      <c r="O1258" s="18">
        <v>8.9999999999999993E-3</v>
      </c>
      <c r="P1258" s="17"/>
      <c r="Q1258" s="17">
        <v>7.0000000000000001E-3</v>
      </c>
      <c r="R1258" s="18">
        <v>1.9E-2</v>
      </c>
    </row>
    <row r="1259" spans="1:18" ht="16.5">
      <c r="A1259" s="19" t="s">
        <v>25</v>
      </c>
      <c r="B1259" s="2" t="s">
        <v>200</v>
      </c>
      <c r="C1259" s="15">
        <v>3.4000000000000002E-2</v>
      </c>
      <c r="D1259" s="16">
        <v>3.3000000000000002E-2</v>
      </c>
      <c r="E1259" s="17">
        <v>1.7999999999999999E-2</v>
      </c>
      <c r="F1259" s="18">
        <v>4.4999999999999998E-2</v>
      </c>
      <c r="G1259" s="16">
        <v>4.1000000000000002E-2</v>
      </c>
      <c r="H1259" s="18">
        <v>2.7E-2</v>
      </c>
      <c r="I1259" s="17">
        <v>0.107</v>
      </c>
      <c r="J1259" s="17"/>
      <c r="K1259" s="17">
        <v>8.0000000000000002E-3</v>
      </c>
      <c r="L1259" s="18">
        <v>1.7999999999999999E-2</v>
      </c>
      <c r="M1259" s="16"/>
      <c r="N1259" s="17">
        <v>5.2999999999999999E-2</v>
      </c>
      <c r="O1259" s="18">
        <v>5.5E-2</v>
      </c>
      <c r="P1259" s="17"/>
      <c r="Q1259" s="17">
        <v>5.0000000000000001E-3</v>
      </c>
      <c r="R1259" s="18">
        <v>6.9000000000000006E-2</v>
      </c>
    </row>
    <row r="1260" spans="1:18" ht="16.5">
      <c r="A1260" s="19" t="s">
        <v>25</v>
      </c>
      <c r="B1260" s="2" t="s">
        <v>201</v>
      </c>
      <c r="C1260" s="15">
        <v>0.39200000000000002</v>
      </c>
      <c r="D1260" s="16">
        <v>0.36399999999999999</v>
      </c>
      <c r="E1260" s="17">
        <v>0.34100000000000003</v>
      </c>
      <c r="F1260" s="18">
        <v>0.43099999999999999</v>
      </c>
      <c r="G1260" s="16">
        <v>0.58099999999999996</v>
      </c>
      <c r="H1260" s="18">
        <v>0.223</v>
      </c>
      <c r="I1260" s="17">
        <v>0.27800000000000002</v>
      </c>
      <c r="J1260" s="17">
        <v>0.42099999999999999</v>
      </c>
      <c r="K1260" s="17">
        <v>0.53600000000000003</v>
      </c>
      <c r="L1260" s="18">
        <v>0.34200000000000003</v>
      </c>
      <c r="M1260" s="16">
        <v>0.29799999999999999</v>
      </c>
      <c r="N1260" s="17">
        <v>0.35099999999999998</v>
      </c>
      <c r="O1260" s="18">
        <v>0.55500000000000005</v>
      </c>
      <c r="P1260" s="17">
        <v>0.16600000000000001</v>
      </c>
      <c r="Q1260" s="17">
        <v>0.36199999999999999</v>
      </c>
      <c r="R1260" s="18">
        <v>0.50600000000000001</v>
      </c>
    </row>
    <row r="1261" spans="1:18" ht="16.5">
      <c r="A1261" s="19" t="s">
        <v>25</v>
      </c>
      <c r="B1261" s="2" t="s">
        <v>31</v>
      </c>
      <c r="C1261" s="15">
        <v>0.01</v>
      </c>
      <c r="D1261" s="16"/>
      <c r="E1261" s="17">
        <v>1.9E-2</v>
      </c>
      <c r="F1261" s="18">
        <v>6.0000000000000001E-3</v>
      </c>
      <c r="G1261" s="16">
        <v>1.7999999999999999E-2</v>
      </c>
      <c r="H1261" s="18">
        <v>4.0000000000000001E-3</v>
      </c>
      <c r="I1261" s="17">
        <v>1.2E-2</v>
      </c>
      <c r="J1261" s="17">
        <v>1.9E-2</v>
      </c>
      <c r="K1261" s="17">
        <v>8.9999999999999993E-3</v>
      </c>
      <c r="L1261" s="18"/>
      <c r="M1261" s="16">
        <v>8.9999999999999993E-3</v>
      </c>
      <c r="N1261" s="17">
        <v>2.1999999999999999E-2</v>
      </c>
      <c r="O1261" s="18"/>
      <c r="P1261" s="17">
        <v>1.4999999999999999E-2</v>
      </c>
      <c r="Q1261" s="17">
        <v>1.6E-2</v>
      </c>
      <c r="R1261" s="18">
        <v>4.0000000000000001E-3</v>
      </c>
    </row>
    <row r="1262" spans="1:18" s="28" customFormat="1" ht="16.5">
      <c r="A1262" s="22"/>
      <c r="B1262" s="23" t="s">
        <v>32</v>
      </c>
      <c r="C1262" s="24">
        <f t="shared" ref="C1262:R1262" si="62">(C1256*1+C1257*2+C1258*3+C1259*4+C1260*5)/SUM(C1256:C1260)</f>
        <v>4.6623655913978492</v>
      </c>
      <c r="D1262" s="25">
        <f t="shared" si="62"/>
        <v>4.9168765743073042</v>
      </c>
      <c r="E1262" s="26">
        <f t="shared" si="62"/>
        <v>4.5770171149144252</v>
      </c>
      <c r="F1262" s="27">
        <f t="shared" si="62"/>
        <v>4.682261208576997</v>
      </c>
      <c r="G1262" s="25">
        <f t="shared" si="62"/>
        <v>4.6598540145985403</v>
      </c>
      <c r="H1262" s="27">
        <f t="shared" si="62"/>
        <v>4.6579925650557623</v>
      </c>
      <c r="I1262" s="26">
        <f t="shared" si="62"/>
        <v>4.3325892857142865</v>
      </c>
      <c r="J1262" s="26">
        <f t="shared" si="62"/>
        <v>4.5180722891566267</v>
      </c>
      <c r="K1262" s="26">
        <f t="shared" si="62"/>
        <v>4.9852941176470589</v>
      </c>
      <c r="L1262" s="27">
        <f t="shared" si="62"/>
        <v>4.8641304347826084</v>
      </c>
      <c r="M1262" s="25">
        <f t="shared" si="62"/>
        <v>4.705521472392638</v>
      </c>
      <c r="N1262" s="26">
        <f t="shared" si="62"/>
        <v>4.5152173913043478</v>
      </c>
      <c r="O1262" s="27">
        <f t="shared" si="62"/>
        <v>4.7434312210200931</v>
      </c>
      <c r="P1262" s="26">
        <f t="shared" si="62"/>
        <v>5</v>
      </c>
      <c r="Q1262" s="26">
        <f t="shared" si="62"/>
        <v>4.6326034063260346</v>
      </c>
      <c r="R1262" s="27">
        <f t="shared" si="62"/>
        <v>4.6437699680511182</v>
      </c>
    </row>
    <row r="1263" spans="1:18" ht="16.5">
      <c r="A1263" s="19" t="s">
        <v>25</v>
      </c>
      <c r="B1263" s="2" t="s">
        <v>25</v>
      </c>
      <c r="C1263" s="15"/>
      <c r="D1263" s="16"/>
      <c r="E1263" s="17"/>
      <c r="F1263" s="18"/>
      <c r="G1263" s="16"/>
      <c r="H1263" s="18"/>
      <c r="I1263" s="17"/>
      <c r="J1263" s="17"/>
      <c r="K1263" s="17"/>
      <c r="L1263" s="18"/>
      <c r="M1263" s="16"/>
      <c r="N1263" s="17"/>
      <c r="O1263" s="18"/>
      <c r="P1263" s="17"/>
      <c r="Q1263" s="17"/>
      <c r="R1263" s="18"/>
    </row>
    <row r="1264" spans="1:18" ht="49.5">
      <c r="A1264" s="19" t="s">
        <v>383</v>
      </c>
      <c r="B1264" s="20" t="s">
        <v>384</v>
      </c>
      <c r="C1264" s="15"/>
      <c r="D1264" s="16"/>
      <c r="E1264" s="17"/>
      <c r="F1264" s="18"/>
      <c r="G1264" s="16"/>
      <c r="H1264" s="18"/>
      <c r="I1264" s="17"/>
      <c r="J1264" s="17"/>
      <c r="K1264" s="17"/>
      <c r="L1264" s="18"/>
      <c r="M1264" s="16"/>
      <c r="N1264" s="17"/>
      <c r="O1264" s="18"/>
      <c r="P1264" s="17"/>
      <c r="Q1264" s="17"/>
      <c r="R1264" s="18"/>
    </row>
    <row r="1265" spans="1:18" ht="16.5">
      <c r="A1265" s="19" t="s">
        <v>25</v>
      </c>
      <c r="B1265" s="2" t="s">
        <v>385</v>
      </c>
      <c r="C1265" s="15">
        <v>0.19</v>
      </c>
      <c r="D1265" s="16">
        <v>0.36299999999999999</v>
      </c>
      <c r="E1265" s="17">
        <v>0.218</v>
      </c>
      <c r="F1265" s="18">
        <v>0.14799999999999999</v>
      </c>
      <c r="G1265" s="16">
        <v>0.128</v>
      </c>
      <c r="H1265" s="18">
        <v>0.245</v>
      </c>
      <c r="I1265" s="17">
        <v>9.8000000000000004E-2</v>
      </c>
      <c r="J1265" s="17">
        <v>0.189</v>
      </c>
      <c r="K1265" s="17">
        <v>0.20799999999999999</v>
      </c>
      <c r="L1265" s="18">
        <v>0.27900000000000003</v>
      </c>
      <c r="M1265" s="16">
        <v>0.20200000000000001</v>
      </c>
      <c r="N1265" s="17">
        <v>0.182</v>
      </c>
      <c r="O1265" s="18">
        <v>0.182</v>
      </c>
      <c r="P1265" s="17">
        <v>0.22800000000000001</v>
      </c>
      <c r="Q1265" s="17">
        <v>0.20799999999999999</v>
      </c>
      <c r="R1265" s="18">
        <v>0.16400000000000001</v>
      </c>
    </row>
    <row r="1266" spans="1:18" ht="16.5">
      <c r="A1266" s="19" t="s">
        <v>25</v>
      </c>
      <c r="B1266" s="2" t="s">
        <v>386</v>
      </c>
      <c r="C1266" s="15">
        <v>0.26300000000000001</v>
      </c>
      <c r="D1266" s="16">
        <v>0.32200000000000001</v>
      </c>
      <c r="E1266" s="17">
        <v>0.221</v>
      </c>
      <c r="F1266" s="18">
        <v>0.28399999999999997</v>
      </c>
      <c r="G1266" s="16">
        <v>0.26700000000000002</v>
      </c>
      <c r="H1266" s="18">
        <v>0.25900000000000001</v>
      </c>
      <c r="I1266" s="17">
        <v>0.24399999999999999</v>
      </c>
      <c r="J1266" s="17">
        <v>0.29099999999999998</v>
      </c>
      <c r="K1266" s="17">
        <v>0.28100000000000003</v>
      </c>
      <c r="L1266" s="18">
        <v>0.23100000000000001</v>
      </c>
      <c r="M1266" s="16">
        <v>0.245</v>
      </c>
      <c r="N1266" s="17">
        <v>0.27200000000000002</v>
      </c>
      <c r="O1266" s="18">
        <v>0.27400000000000002</v>
      </c>
      <c r="P1266" s="17">
        <v>0.19500000000000001</v>
      </c>
      <c r="Q1266" s="17">
        <v>0.27100000000000002</v>
      </c>
      <c r="R1266" s="18">
        <v>0.28699999999999998</v>
      </c>
    </row>
    <row r="1267" spans="1:18" ht="16.5">
      <c r="A1267" s="19" t="s">
        <v>25</v>
      </c>
      <c r="B1267" s="2" t="s">
        <v>387</v>
      </c>
      <c r="C1267" s="15">
        <v>0.193</v>
      </c>
      <c r="D1267" s="16">
        <v>7.1999999999999995E-2</v>
      </c>
      <c r="E1267" s="17">
        <v>0.23400000000000001</v>
      </c>
      <c r="F1267" s="18">
        <v>0.18</v>
      </c>
      <c r="G1267" s="16">
        <v>0.214</v>
      </c>
      <c r="H1267" s="18">
        <v>0.17499999999999999</v>
      </c>
      <c r="I1267" s="17">
        <v>0.24099999999999999</v>
      </c>
      <c r="J1267" s="17">
        <v>0.21199999999999999</v>
      </c>
      <c r="K1267" s="17">
        <v>0.18</v>
      </c>
      <c r="L1267" s="18">
        <v>0.129</v>
      </c>
      <c r="M1267" s="16">
        <v>0.18099999999999999</v>
      </c>
      <c r="N1267" s="17">
        <v>0.222</v>
      </c>
      <c r="O1267" s="18">
        <v>0.17699999999999999</v>
      </c>
      <c r="P1267" s="17">
        <v>0.223</v>
      </c>
      <c r="Q1267" s="17">
        <v>0.182</v>
      </c>
      <c r="R1267" s="18">
        <v>0.19500000000000001</v>
      </c>
    </row>
    <row r="1268" spans="1:18" ht="16.5">
      <c r="A1268" s="19" t="s">
        <v>25</v>
      </c>
      <c r="B1268" s="2" t="s">
        <v>388</v>
      </c>
      <c r="C1268" s="15">
        <v>0.29499999999999998</v>
      </c>
      <c r="D1268" s="16">
        <v>0.20200000000000001</v>
      </c>
      <c r="E1268" s="17">
        <v>0.28999999999999998</v>
      </c>
      <c r="F1268" s="18">
        <v>0.31</v>
      </c>
      <c r="G1268" s="16">
        <v>0.32500000000000001</v>
      </c>
      <c r="H1268" s="18">
        <v>0.26700000000000002</v>
      </c>
      <c r="I1268" s="17">
        <v>0.40500000000000003</v>
      </c>
      <c r="J1268" s="17">
        <v>0.24</v>
      </c>
      <c r="K1268" s="17">
        <v>0.27200000000000002</v>
      </c>
      <c r="L1268" s="18">
        <v>0.25700000000000001</v>
      </c>
      <c r="M1268" s="16">
        <v>0.30299999999999999</v>
      </c>
      <c r="N1268" s="17">
        <v>0.26200000000000001</v>
      </c>
      <c r="O1268" s="18">
        <v>0.32200000000000001</v>
      </c>
      <c r="P1268" s="17">
        <v>0.28399999999999997</v>
      </c>
      <c r="Q1268" s="17">
        <v>0.251</v>
      </c>
      <c r="R1268" s="18">
        <v>0.32</v>
      </c>
    </row>
    <row r="1269" spans="1:18" ht="16.5">
      <c r="A1269" s="19" t="s">
        <v>25</v>
      </c>
      <c r="B1269" s="2" t="s">
        <v>389</v>
      </c>
      <c r="C1269" s="15">
        <v>5.7000000000000002E-2</v>
      </c>
      <c r="D1269" s="16">
        <v>4.1000000000000002E-2</v>
      </c>
      <c r="E1269" s="17">
        <v>3.6999999999999998E-2</v>
      </c>
      <c r="F1269" s="18">
        <v>7.3999999999999996E-2</v>
      </c>
      <c r="G1269" s="16">
        <v>6.5000000000000002E-2</v>
      </c>
      <c r="H1269" s="18">
        <v>0.05</v>
      </c>
      <c r="I1269" s="17">
        <v>1.2E-2</v>
      </c>
      <c r="J1269" s="17">
        <v>6.8000000000000005E-2</v>
      </c>
      <c r="K1269" s="17">
        <v>0.05</v>
      </c>
      <c r="L1269" s="18">
        <v>0.104</v>
      </c>
      <c r="M1269" s="16">
        <v>6.9000000000000006E-2</v>
      </c>
      <c r="N1269" s="17">
        <v>5.6000000000000001E-2</v>
      </c>
      <c r="O1269" s="18">
        <v>4.5999999999999999E-2</v>
      </c>
      <c r="P1269" s="17">
        <v>6.9000000000000006E-2</v>
      </c>
      <c r="Q1269" s="17">
        <v>8.8999999999999996E-2</v>
      </c>
      <c r="R1269" s="18">
        <v>0.03</v>
      </c>
    </row>
    <row r="1270" spans="1:18" ht="16.5">
      <c r="A1270" s="19" t="s">
        <v>25</v>
      </c>
      <c r="B1270" s="2" t="s">
        <v>31</v>
      </c>
      <c r="C1270" s="15">
        <v>2E-3</v>
      </c>
      <c r="D1270" s="16"/>
      <c r="E1270" s="17"/>
      <c r="F1270" s="18">
        <v>4.0000000000000001E-3</v>
      </c>
      <c r="G1270" s="16"/>
      <c r="H1270" s="18">
        <v>4.0000000000000001E-3</v>
      </c>
      <c r="I1270" s="17"/>
      <c r="J1270" s="17"/>
      <c r="K1270" s="17">
        <v>8.9999999999999993E-3</v>
      </c>
      <c r="L1270" s="18"/>
      <c r="M1270" s="16"/>
      <c r="N1270" s="17">
        <v>6.0000000000000001E-3</v>
      </c>
      <c r="O1270" s="18"/>
      <c r="P1270" s="17"/>
      <c r="Q1270" s="17"/>
      <c r="R1270" s="18">
        <v>4.0000000000000001E-3</v>
      </c>
    </row>
    <row r="1271" spans="1:18" s="28" customFormat="1" ht="16.5">
      <c r="A1271" s="22"/>
      <c r="B1271" s="23" t="s">
        <v>32</v>
      </c>
      <c r="C1271" s="24">
        <f t="shared" ref="C1271:R1271" si="63">(C1265*1+C1266*2+C1267*3+C1268*4+C1269*5)/SUM(C1265:C1269)</f>
        <v>2.7655310621242482</v>
      </c>
      <c r="D1271" s="25">
        <f t="shared" si="63"/>
        <v>2.2360000000000002</v>
      </c>
      <c r="E1271" s="26">
        <f t="shared" si="63"/>
        <v>2.7070000000000003</v>
      </c>
      <c r="F1271" s="27">
        <f t="shared" si="63"/>
        <v>2.8775100401606428</v>
      </c>
      <c r="G1271" s="25">
        <f t="shared" si="63"/>
        <v>2.9319319319319326</v>
      </c>
      <c r="H1271" s="27">
        <f t="shared" si="63"/>
        <v>2.6164658634538149</v>
      </c>
      <c r="I1271" s="26">
        <f t="shared" si="63"/>
        <v>2.9890000000000003</v>
      </c>
      <c r="J1271" s="26">
        <f t="shared" si="63"/>
        <v>2.7069999999999999</v>
      </c>
      <c r="K1271" s="26">
        <f t="shared" si="63"/>
        <v>2.6720484359233097</v>
      </c>
      <c r="L1271" s="27">
        <f t="shared" si="63"/>
        <v>2.6760000000000002</v>
      </c>
      <c r="M1271" s="25">
        <f t="shared" si="63"/>
        <v>2.7920000000000003</v>
      </c>
      <c r="N1271" s="26">
        <f t="shared" si="63"/>
        <v>2.7364185110663977</v>
      </c>
      <c r="O1271" s="27">
        <f t="shared" si="63"/>
        <v>2.7762237762237758</v>
      </c>
      <c r="P1271" s="26">
        <f t="shared" si="63"/>
        <v>2.7707707707707714</v>
      </c>
      <c r="Q1271" s="26">
        <f t="shared" si="63"/>
        <v>2.7422577422577414</v>
      </c>
      <c r="R1271" s="27">
        <f t="shared" si="63"/>
        <v>2.7640562248995981</v>
      </c>
    </row>
    <row r="1272" spans="1:18" ht="16.5">
      <c r="A1272" s="19" t="s">
        <v>25</v>
      </c>
      <c r="B1272" s="2" t="s">
        <v>25</v>
      </c>
      <c r="C1272" s="15"/>
      <c r="D1272" s="16"/>
      <c r="E1272" s="17"/>
      <c r="F1272" s="18"/>
      <c r="G1272" s="16"/>
      <c r="H1272" s="18"/>
      <c r="I1272" s="17"/>
      <c r="J1272" s="17"/>
      <c r="K1272" s="17"/>
      <c r="L1272" s="18"/>
      <c r="M1272" s="16"/>
      <c r="N1272" s="17"/>
      <c r="O1272" s="18"/>
      <c r="P1272" s="17"/>
      <c r="Q1272" s="17"/>
      <c r="R1272" s="18"/>
    </row>
    <row r="1273" spans="1:18" ht="33">
      <c r="A1273" s="19" t="s">
        <v>390</v>
      </c>
      <c r="B1273" s="20" t="s">
        <v>391</v>
      </c>
      <c r="C1273" s="15"/>
      <c r="D1273" s="16"/>
      <c r="E1273" s="17"/>
      <c r="F1273" s="18"/>
      <c r="G1273" s="16"/>
      <c r="H1273" s="18"/>
      <c r="I1273" s="17"/>
      <c r="J1273" s="17"/>
      <c r="K1273" s="17"/>
      <c r="L1273" s="18"/>
      <c r="M1273" s="16"/>
      <c r="N1273" s="17"/>
      <c r="O1273" s="18"/>
      <c r="P1273" s="17"/>
      <c r="Q1273" s="17"/>
      <c r="R1273" s="18"/>
    </row>
    <row r="1274" spans="1:18" ht="16.5">
      <c r="A1274" s="19" t="s">
        <v>25</v>
      </c>
      <c r="B1274" s="2" t="s">
        <v>385</v>
      </c>
      <c r="C1274" s="15">
        <v>0.14799999999999999</v>
      </c>
      <c r="D1274" s="16">
        <v>0.26100000000000001</v>
      </c>
      <c r="E1274" s="17">
        <v>0.184</v>
      </c>
      <c r="F1274" s="18">
        <v>0.109</v>
      </c>
      <c r="G1274" s="16">
        <v>0.14099999999999999</v>
      </c>
      <c r="H1274" s="18">
        <v>0.154</v>
      </c>
      <c r="I1274" s="17">
        <v>0.10299999999999999</v>
      </c>
      <c r="J1274" s="17">
        <v>0.11799999999999999</v>
      </c>
      <c r="K1274" s="17">
        <v>0.20799999999999999</v>
      </c>
      <c r="L1274" s="18">
        <v>0.17399999999999999</v>
      </c>
      <c r="M1274" s="16">
        <v>0.14799999999999999</v>
      </c>
      <c r="N1274" s="17">
        <v>0.16400000000000001</v>
      </c>
      <c r="O1274" s="18">
        <v>0.128</v>
      </c>
      <c r="P1274" s="17">
        <v>0.191</v>
      </c>
      <c r="Q1274" s="17">
        <v>0.14399999999999999</v>
      </c>
      <c r="R1274" s="18">
        <v>0.13700000000000001</v>
      </c>
    </row>
    <row r="1275" spans="1:18" ht="16.5">
      <c r="A1275" s="19" t="s">
        <v>25</v>
      </c>
      <c r="B1275" s="2" t="s">
        <v>386</v>
      </c>
      <c r="C1275" s="15">
        <v>0.253</v>
      </c>
      <c r="D1275" s="16">
        <v>0.43099999999999999</v>
      </c>
      <c r="E1275" s="17">
        <v>0.22700000000000001</v>
      </c>
      <c r="F1275" s="18">
        <v>0.248</v>
      </c>
      <c r="G1275" s="16">
        <v>0.21099999999999999</v>
      </c>
      <c r="H1275" s="18">
        <v>0.28999999999999998</v>
      </c>
      <c r="I1275" s="17">
        <v>0.24199999999999999</v>
      </c>
      <c r="J1275" s="17">
        <v>0.254</v>
      </c>
      <c r="K1275" s="17">
        <v>0.28999999999999998</v>
      </c>
      <c r="L1275" s="18">
        <v>0.22600000000000001</v>
      </c>
      <c r="M1275" s="16">
        <v>0.247</v>
      </c>
      <c r="N1275" s="17">
        <v>0.23300000000000001</v>
      </c>
      <c r="O1275" s="18">
        <v>0.28199999999999997</v>
      </c>
      <c r="P1275" s="17">
        <v>0.17299999999999999</v>
      </c>
      <c r="Q1275" s="17">
        <v>0.245</v>
      </c>
      <c r="R1275" s="18">
        <v>0.29299999999999998</v>
      </c>
    </row>
    <row r="1276" spans="1:18" ht="16.5">
      <c r="A1276" s="19" t="s">
        <v>25</v>
      </c>
      <c r="B1276" s="2" t="s">
        <v>387</v>
      </c>
      <c r="C1276" s="15">
        <v>0.19600000000000001</v>
      </c>
      <c r="D1276" s="16">
        <v>9.0999999999999998E-2</v>
      </c>
      <c r="E1276" s="17">
        <v>0.23799999999999999</v>
      </c>
      <c r="F1276" s="18">
        <v>0.18099999999999999</v>
      </c>
      <c r="G1276" s="16">
        <v>0.217</v>
      </c>
      <c r="H1276" s="18">
        <v>0.17699999999999999</v>
      </c>
      <c r="I1276" s="17">
        <v>0.222</v>
      </c>
      <c r="J1276" s="17">
        <v>0.224</v>
      </c>
      <c r="K1276" s="17">
        <v>0.13600000000000001</v>
      </c>
      <c r="L1276" s="18">
        <v>0.19400000000000001</v>
      </c>
      <c r="M1276" s="16">
        <v>0.17799999999999999</v>
      </c>
      <c r="N1276" s="17">
        <v>0.20699999999999999</v>
      </c>
      <c r="O1276" s="18">
        <v>0.20599999999999999</v>
      </c>
      <c r="P1276" s="17">
        <v>0.16</v>
      </c>
      <c r="Q1276" s="17">
        <v>0.19900000000000001</v>
      </c>
      <c r="R1276" s="18">
        <v>0.21099999999999999</v>
      </c>
    </row>
    <row r="1277" spans="1:18" ht="16.5">
      <c r="A1277" s="19" t="s">
        <v>25</v>
      </c>
      <c r="B1277" s="2" t="s">
        <v>392</v>
      </c>
      <c r="C1277" s="15">
        <v>0.29699999999999999</v>
      </c>
      <c r="D1277" s="16">
        <v>0.17699999999999999</v>
      </c>
      <c r="E1277" s="17">
        <v>0.29899999999999999</v>
      </c>
      <c r="F1277" s="18">
        <v>0.31</v>
      </c>
      <c r="G1277" s="16">
        <v>0.316</v>
      </c>
      <c r="H1277" s="18">
        <v>0.28000000000000003</v>
      </c>
      <c r="I1277" s="17">
        <v>0.32300000000000001</v>
      </c>
      <c r="J1277" s="17">
        <v>0.28899999999999998</v>
      </c>
      <c r="K1277" s="17">
        <v>0.3</v>
      </c>
      <c r="L1277" s="18">
        <v>0.27200000000000002</v>
      </c>
      <c r="M1277" s="16">
        <v>0.32100000000000001</v>
      </c>
      <c r="N1277" s="17">
        <v>0.254</v>
      </c>
      <c r="O1277" s="18">
        <v>0.314</v>
      </c>
      <c r="P1277" s="17">
        <v>0.37</v>
      </c>
      <c r="Q1277" s="17">
        <v>0.27800000000000002</v>
      </c>
      <c r="R1277" s="18">
        <v>0.27100000000000002</v>
      </c>
    </row>
    <row r="1278" spans="1:18" ht="16.5">
      <c r="A1278" s="19" t="s">
        <v>25</v>
      </c>
      <c r="B1278" s="2" t="s">
        <v>389</v>
      </c>
      <c r="C1278" s="15">
        <v>0.107</v>
      </c>
      <c r="D1278" s="16">
        <v>4.1000000000000002E-2</v>
      </c>
      <c r="E1278" s="17">
        <v>5.2999999999999999E-2</v>
      </c>
      <c r="F1278" s="18">
        <v>0.152</v>
      </c>
      <c r="G1278" s="16">
        <v>0.115</v>
      </c>
      <c r="H1278" s="18">
        <v>9.9000000000000005E-2</v>
      </c>
      <c r="I1278" s="17">
        <v>0.11</v>
      </c>
      <c r="J1278" s="17">
        <v>0.11600000000000001</v>
      </c>
      <c r="K1278" s="17">
        <v>6.7000000000000004E-2</v>
      </c>
      <c r="L1278" s="18">
        <v>0.13300000000000001</v>
      </c>
      <c r="M1278" s="16">
        <v>0.106</v>
      </c>
      <c r="N1278" s="17">
        <v>0.14099999999999999</v>
      </c>
      <c r="O1278" s="18">
        <v>7.0000000000000007E-2</v>
      </c>
      <c r="P1278" s="17">
        <v>0.105</v>
      </c>
      <c r="Q1278" s="17">
        <v>0.13400000000000001</v>
      </c>
      <c r="R1278" s="18">
        <v>8.8999999999999996E-2</v>
      </c>
    </row>
    <row r="1279" spans="1:18" ht="16.5">
      <c r="A1279" s="19" t="s">
        <v>25</v>
      </c>
      <c r="B1279" s="2" t="s">
        <v>31</v>
      </c>
      <c r="C1279" s="15"/>
      <c r="D1279" s="16"/>
      <c r="E1279" s="17"/>
      <c r="F1279" s="18"/>
      <c r="G1279" s="16"/>
      <c r="H1279" s="18"/>
      <c r="I1279" s="17"/>
      <c r="J1279" s="17"/>
      <c r="K1279" s="17"/>
      <c r="L1279" s="18"/>
      <c r="M1279" s="16"/>
      <c r="N1279" s="17"/>
      <c r="O1279" s="18"/>
      <c r="P1279" s="17"/>
      <c r="Q1279" s="17"/>
      <c r="R1279" s="18"/>
    </row>
    <row r="1280" spans="1:18" s="28" customFormat="1" ht="16.5">
      <c r="A1280" s="22"/>
      <c r="B1280" s="23" t="s">
        <v>32</v>
      </c>
      <c r="C1280" s="24">
        <f t="shared" ref="C1280:R1280" si="64">(C1274*1+C1275*2+C1276*3+C1277*4+C1278*5)/SUM(C1274:C1278)</f>
        <v>2.9620379620379622</v>
      </c>
      <c r="D1280" s="25">
        <f t="shared" si="64"/>
        <v>2.3066933066933073</v>
      </c>
      <c r="E1280" s="26">
        <f t="shared" si="64"/>
        <v>2.8101898101898106</v>
      </c>
      <c r="F1280" s="27">
        <f t="shared" si="64"/>
        <v>3.1479999999999997</v>
      </c>
      <c r="G1280" s="25">
        <f t="shared" si="64"/>
        <v>3.0529999999999999</v>
      </c>
      <c r="H1280" s="27">
        <f t="shared" si="64"/>
        <v>2.88</v>
      </c>
      <c r="I1280" s="26">
        <f t="shared" si="64"/>
        <v>3.0950000000000002</v>
      </c>
      <c r="J1280" s="26">
        <f t="shared" si="64"/>
        <v>3.0309690309690303</v>
      </c>
      <c r="K1280" s="26">
        <f t="shared" si="64"/>
        <v>2.7282717282717286</v>
      </c>
      <c r="L1280" s="27">
        <f t="shared" si="64"/>
        <v>2.9639639639639639</v>
      </c>
      <c r="M1280" s="25">
        <f t="shared" si="64"/>
        <v>2.9900000000000007</v>
      </c>
      <c r="N1280" s="26">
        <f t="shared" si="64"/>
        <v>2.974974974974975</v>
      </c>
      <c r="O1280" s="27">
        <f t="shared" si="64"/>
        <v>2.9159999999999999</v>
      </c>
      <c r="P1280" s="26">
        <f t="shared" si="64"/>
        <v>3.025025025025025</v>
      </c>
      <c r="Q1280" s="26">
        <f t="shared" si="64"/>
        <v>3.0129999999999999</v>
      </c>
      <c r="R1280" s="27">
        <f t="shared" si="64"/>
        <v>2.8821178821178814</v>
      </c>
    </row>
    <row r="1281" spans="1:18" ht="16.5">
      <c r="A1281" s="19" t="s">
        <v>25</v>
      </c>
      <c r="B1281" s="2" t="s">
        <v>25</v>
      </c>
      <c r="C1281" s="15"/>
      <c r="D1281" s="16"/>
      <c r="E1281" s="17"/>
      <c r="F1281" s="18"/>
      <c r="G1281" s="16"/>
      <c r="H1281" s="18"/>
      <c r="I1281" s="17"/>
      <c r="J1281" s="17"/>
      <c r="K1281" s="17"/>
      <c r="L1281" s="18"/>
      <c r="M1281" s="16"/>
      <c r="N1281" s="17"/>
      <c r="O1281" s="18"/>
      <c r="P1281" s="17"/>
      <c r="Q1281" s="17"/>
      <c r="R1281" s="18"/>
    </row>
    <row r="1282" spans="1:18" ht="16.5">
      <c r="A1282" s="19" t="s">
        <v>393</v>
      </c>
      <c r="B1282" s="20" t="s">
        <v>394</v>
      </c>
      <c r="C1282" s="15"/>
      <c r="D1282" s="16"/>
      <c r="E1282" s="17"/>
      <c r="F1282" s="18"/>
      <c r="G1282" s="16"/>
      <c r="H1282" s="18"/>
      <c r="I1282" s="17"/>
      <c r="J1282" s="17"/>
      <c r="K1282" s="17"/>
      <c r="L1282" s="18"/>
      <c r="M1282" s="16"/>
      <c r="N1282" s="17"/>
      <c r="O1282" s="18"/>
      <c r="P1282" s="17"/>
      <c r="Q1282" s="17"/>
      <c r="R1282" s="18"/>
    </row>
    <row r="1283" spans="1:18" ht="16.5">
      <c r="A1283" s="19" t="s">
        <v>25</v>
      </c>
      <c r="B1283" s="2" t="s">
        <v>395</v>
      </c>
      <c r="C1283" s="15">
        <v>0.159</v>
      </c>
      <c r="D1283" s="16">
        <v>0.27600000000000002</v>
      </c>
      <c r="E1283" s="17">
        <v>0.16600000000000001</v>
      </c>
      <c r="F1283" s="18">
        <v>0.13900000000000001</v>
      </c>
      <c r="G1283" s="16">
        <v>0.17399999999999999</v>
      </c>
      <c r="H1283" s="18">
        <v>0.14499999999999999</v>
      </c>
      <c r="I1283" s="17">
        <v>0.14599999999999999</v>
      </c>
      <c r="J1283" s="17">
        <v>0.20399999999999999</v>
      </c>
      <c r="K1283" s="17">
        <v>0.17799999999999999</v>
      </c>
      <c r="L1283" s="18">
        <v>9.8000000000000004E-2</v>
      </c>
      <c r="M1283" s="16">
        <v>0.124</v>
      </c>
      <c r="N1283" s="17">
        <v>0.17699999999999999</v>
      </c>
      <c r="O1283" s="18">
        <v>0.18</v>
      </c>
      <c r="P1283" s="17">
        <v>0.13100000000000001</v>
      </c>
      <c r="Q1283" s="17">
        <v>0.12</v>
      </c>
      <c r="R1283" s="18">
        <v>0.20100000000000001</v>
      </c>
    </row>
    <row r="1284" spans="1:18" ht="16.5">
      <c r="A1284" s="19" t="s">
        <v>25</v>
      </c>
      <c r="B1284" s="2" t="s">
        <v>396</v>
      </c>
      <c r="C1284" s="15">
        <v>1.2E-2</v>
      </c>
      <c r="D1284" s="16"/>
      <c r="E1284" s="17">
        <v>2.1000000000000001E-2</v>
      </c>
      <c r="F1284" s="18">
        <v>7.0000000000000001E-3</v>
      </c>
      <c r="G1284" s="16">
        <v>1.9E-2</v>
      </c>
      <c r="H1284" s="18">
        <v>5.0000000000000001E-3</v>
      </c>
      <c r="I1284" s="17"/>
      <c r="J1284" s="17">
        <v>0.01</v>
      </c>
      <c r="K1284" s="17">
        <v>8.0000000000000002E-3</v>
      </c>
      <c r="L1284" s="18">
        <v>3.1E-2</v>
      </c>
      <c r="M1284" s="16"/>
      <c r="N1284" s="17">
        <v>1.0999999999999999E-2</v>
      </c>
      <c r="O1284" s="18">
        <v>2.8000000000000001E-2</v>
      </c>
      <c r="P1284" s="17">
        <v>0.01</v>
      </c>
      <c r="Q1284" s="17">
        <v>2.3E-2</v>
      </c>
      <c r="R1284" s="18">
        <v>4.0000000000000001E-3</v>
      </c>
    </row>
    <row r="1285" spans="1:18" ht="16.5">
      <c r="A1285" s="19" t="s">
        <v>25</v>
      </c>
      <c r="B1285" s="2" t="s">
        <v>77</v>
      </c>
      <c r="C1285" s="15">
        <v>0.83</v>
      </c>
      <c r="D1285" s="16">
        <v>0.72399999999999998</v>
      </c>
      <c r="E1285" s="17">
        <v>0.81299999999999994</v>
      </c>
      <c r="F1285" s="18">
        <v>0.85499999999999998</v>
      </c>
      <c r="G1285" s="16">
        <v>0.80700000000000005</v>
      </c>
      <c r="H1285" s="18">
        <v>0.85</v>
      </c>
      <c r="I1285" s="17">
        <v>0.85399999999999998</v>
      </c>
      <c r="J1285" s="17">
        <v>0.78600000000000003</v>
      </c>
      <c r="K1285" s="17">
        <v>0.81399999999999995</v>
      </c>
      <c r="L1285" s="18">
        <v>0.871</v>
      </c>
      <c r="M1285" s="16">
        <v>0.876</v>
      </c>
      <c r="N1285" s="17">
        <v>0.81200000000000006</v>
      </c>
      <c r="O1285" s="18">
        <v>0.79200000000000004</v>
      </c>
      <c r="P1285" s="17">
        <v>0.85899999999999999</v>
      </c>
      <c r="Q1285" s="17">
        <v>0.85699999999999998</v>
      </c>
      <c r="R1285" s="18">
        <v>0.79500000000000004</v>
      </c>
    </row>
    <row r="1286" spans="1:18" ht="16.5">
      <c r="A1286" s="19" t="s">
        <v>25</v>
      </c>
      <c r="B1286" s="2" t="s">
        <v>31</v>
      </c>
      <c r="C1286" s="15"/>
      <c r="D1286" s="16"/>
      <c r="E1286" s="17"/>
      <c r="F1286" s="18"/>
      <c r="G1286" s="16"/>
      <c r="H1286" s="18"/>
      <c r="I1286" s="17"/>
      <c r="J1286" s="17"/>
      <c r="K1286" s="17"/>
      <c r="L1286" s="18"/>
      <c r="M1286" s="16"/>
      <c r="N1286" s="17"/>
      <c r="O1286" s="18"/>
      <c r="P1286" s="17"/>
      <c r="Q1286" s="17"/>
      <c r="R1286" s="18"/>
    </row>
    <row r="1287" spans="1:18" ht="16.5">
      <c r="A1287" s="19" t="s">
        <v>25</v>
      </c>
      <c r="B1287" s="2" t="s">
        <v>25</v>
      </c>
      <c r="C1287" s="15"/>
      <c r="D1287" s="16"/>
      <c r="E1287" s="17"/>
      <c r="F1287" s="18"/>
      <c r="G1287" s="16"/>
      <c r="H1287" s="18"/>
      <c r="I1287" s="17"/>
      <c r="J1287" s="17"/>
      <c r="K1287" s="17"/>
      <c r="L1287" s="18"/>
      <c r="M1287" s="16"/>
      <c r="N1287" s="17"/>
      <c r="O1287" s="18"/>
      <c r="P1287" s="17"/>
      <c r="Q1287" s="17"/>
      <c r="R1287" s="18"/>
    </row>
    <row r="1288" spans="1:18" ht="33">
      <c r="A1288" s="19" t="s">
        <v>397</v>
      </c>
      <c r="B1288" s="20" t="s">
        <v>398</v>
      </c>
      <c r="C1288" s="15"/>
      <c r="D1288" s="16"/>
      <c r="E1288" s="17"/>
      <c r="F1288" s="18"/>
      <c r="G1288" s="16"/>
      <c r="H1288" s="18"/>
      <c r="I1288" s="17"/>
      <c r="J1288" s="17"/>
      <c r="K1288" s="17"/>
      <c r="L1288" s="18"/>
      <c r="M1288" s="16"/>
      <c r="N1288" s="17"/>
      <c r="O1288" s="18"/>
      <c r="P1288" s="17"/>
      <c r="Q1288" s="17"/>
      <c r="R1288" s="18"/>
    </row>
    <row r="1289" spans="1:18" ht="16.5">
      <c r="A1289" s="19" t="s">
        <v>25</v>
      </c>
      <c r="B1289" s="2" t="s">
        <v>143</v>
      </c>
      <c r="C1289" s="15">
        <v>0.83</v>
      </c>
      <c r="D1289" s="16">
        <v>0.72399999999999998</v>
      </c>
      <c r="E1289" s="17">
        <v>0.81299999999999994</v>
      </c>
      <c r="F1289" s="18">
        <v>0.85499999999999998</v>
      </c>
      <c r="G1289" s="16">
        <v>0.80700000000000005</v>
      </c>
      <c r="H1289" s="18">
        <v>0.85</v>
      </c>
      <c r="I1289" s="17">
        <v>0.85399999999999998</v>
      </c>
      <c r="J1289" s="17">
        <v>0.78600000000000003</v>
      </c>
      <c r="K1289" s="17">
        <v>0.81399999999999995</v>
      </c>
      <c r="L1289" s="18">
        <v>0.871</v>
      </c>
      <c r="M1289" s="16">
        <v>0.876</v>
      </c>
      <c r="N1289" s="17">
        <v>0.81200000000000006</v>
      </c>
      <c r="O1289" s="18">
        <v>0.79200000000000004</v>
      </c>
      <c r="P1289" s="17">
        <v>0.85899999999999999</v>
      </c>
      <c r="Q1289" s="17">
        <v>0.85699999999999998</v>
      </c>
      <c r="R1289" s="18">
        <v>0.79500000000000004</v>
      </c>
    </row>
    <row r="1290" spans="1:18" ht="16.5">
      <c r="A1290" s="19" t="s">
        <v>25</v>
      </c>
      <c r="B1290" s="2" t="s">
        <v>399</v>
      </c>
      <c r="C1290" s="15">
        <v>0.128</v>
      </c>
      <c r="D1290" s="16">
        <v>0.246</v>
      </c>
      <c r="E1290" s="17">
        <v>0.123</v>
      </c>
      <c r="F1290" s="18">
        <v>0.11700000000000001</v>
      </c>
      <c r="G1290" s="16">
        <v>0.16</v>
      </c>
      <c r="H1290" s="18">
        <v>0.1</v>
      </c>
      <c r="I1290" s="17">
        <v>0.107</v>
      </c>
      <c r="J1290" s="17">
        <v>0.14399999999999999</v>
      </c>
      <c r="K1290" s="17">
        <v>0.14299999999999999</v>
      </c>
      <c r="L1290" s="18">
        <v>0.11899999999999999</v>
      </c>
      <c r="M1290" s="16">
        <v>9.7000000000000003E-2</v>
      </c>
      <c r="N1290" s="17">
        <v>0.14299999999999999</v>
      </c>
      <c r="O1290" s="18">
        <v>0.152</v>
      </c>
      <c r="P1290" s="17">
        <v>0.112</v>
      </c>
      <c r="Q1290" s="17">
        <v>0.109</v>
      </c>
      <c r="R1290" s="18">
        <v>0.152</v>
      </c>
    </row>
    <row r="1291" spans="1:18" ht="16.5">
      <c r="A1291" s="19" t="s">
        <v>25</v>
      </c>
      <c r="B1291" s="2" t="s">
        <v>400</v>
      </c>
      <c r="C1291" s="15">
        <v>4.0000000000000001E-3</v>
      </c>
      <c r="D1291" s="16"/>
      <c r="E1291" s="17">
        <v>1.0999999999999999E-2</v>
      </c>
      <c r="F1291" s="18"/>
      <c r="G1291" s="16"/>
      <c r="H1291" s="18">
        <v>8.0000000000000002E-3</v>
      </c>
      <c r="I1291" s="17">
        <v>1.4999999999999999E-2</v>
      </c>
      <c r="J1291" s="17"/>
      <c r="K1291" s="17"/>
      <c r="L1291" s="18"/>
      <c r="M1291" s="16"/>
      <c r="N1291" s="17"/>
      <c r="O1291" s="18">
        <v>1.4E-2</v>
      </c>
      <c r="P1291" s="17"/>
      <c r="Q1291" s="17"/>
      <c r="R1291" s="18">
        <v>8.9999999999999993E-3</v>
      </c>
    </row>
    <row r="1292" spans="1:18" ht="16.5">
      <c r="A1292" s="19" t="s">
        <v>25</v>
      </c>
      <c r="B1292" s="2" t="s">
        <v>401</v>
      </c>
      <c r="C1292" s="15">
        <v>6.0000000000000001E-3</v>
      </c>
      <c r="D1292" s="16"/>
      <c r="E1292" s="17"/>
      <c r="F1292" s="18">
        <v>1.0999999999999999E-2</v>
      </c>
      <c r="G1292" s="16">
        <v>7.0000000000000001E-3</v>
      </c>
      <c r="H1292" s="18">
        <v>5.0000000000000001E-3</v>
      </c>
      <c r="I1292" s="17">
        <v>1.2E-2</v>
      </c>
      <c r="J1292" s="17">
        <v>0.01</v>
      </c>
      <c r="K1292" s="17"/>
      <c r="L1292" s="18"/>
      <c r="M1292" s="16"/>
      <c r="N1292" s="17">
        <v>8.0000000000000002E-3</v>
      </c>
      <c r="O1292" s="18">
        <v>1.0999999999999999E-2</v>
      </c>
      <c r="P1292" s="17"/>
      <c r="Q1292" s="17"/>
      <c r="R1292" s="18">
        <v>1.2999999999999999E-2</v>
      </c>
    </row>
    <row r="1293" spans="1:18" ht="16.5">
      <c r="A1293" s="19" t="s">
        <v>25</v>
      </c>
      <c r="B1293" s="2" t="s">
        <v>402</v>
      </c>
      <c r="C1293" s="15">
        <v>2E-3</v>
      </c>
      <c r="D1293" s="16"/>
      <c r="E1293" s="17"/>
      <c r="F1293" s="18">
        <v>3.0000000000000001E-3</v>
      </c>
      <c r="G1293" s="16">
        <v>4.0000000000000001E-3</v>
      </c>
      <c r="H1293" s="18"/>
      <c r="I1293" s="17"/>
      <c r="J1293" s="17"/>
      <c r="K1293" s="17">
        <v>8.0000000000000002E-3</v>
      </c>
      <c r="L1293" s="18"/>
      <c r="M1293" s="16"/>
      <c r="N1293" s="17"/>
      <c r="O1293" s="18">
        <v>6.0000000000000001E-3</v>
      </c>
      <c r="P1293" s="17"/>
      <c r="Q1293" s="17"/>
      <c r="R1293" s="18">
        <v>4.0000000000000001E-3</v>
      </c>
    </row>
    <row r="1294" spans="1:18" ht="16.5">
      <c r="A1294" s="19" t="s">
        <v>25</v>
      </c>
      <c r="B1294" s="2" t="s">
        <v>403</v>
      </c>
      <c r="C1294" s="15">
        <v>5.0000000000000001E-3</v>
      </c>
      <c r="D1294" s="16">
        <v>0.03</v>
      </c>
      <c r="E1294" s="17"/>
      <c r="F1294" s="18">
        <v>5.0000000000000001E-3</v>
      </c>
      <c r="G1294" s="16"/>
      <c r="H1294" s="18">
        <v>8.9999999999999993E-3</v>
      </c>
      <c r="I1294" s="17"/>
      <c r="J1294" s="17">
        <v>0.01</v>
      </c>
      <c r="K1294" s="17">
        <v>8.9999999999999993E-3</v>
      </c>
      <c r="L1294" s="18"/>
      <c r="M1294" s="16">
        <v>8.0000000000000002E-3</v>
      </c>
      <c r="N1294" s="17"/>
      <c r="O1294" s="18">
        <v>7.0000000000000001E-3</v>
      </c>
      <c r="P1294" s="17"/>
      <c r="Q1294" s="17">
        <v>1.4E-2</v>
      </c>
      <c r="R1294" s="18"/>
    </row>
    <row r="1295" spans="1:18" ht="16.5">
      <c r="A1295" s="19" t="s">
        <v>25</v>
      </c>
      <c r="B1295" s="2" t="s">
        <v>404</v>
      </c>
      <c r="C1295" s="15">
        <v>1.4E-2</v>
      </c>
      <c r="D1295" s="16"/>
      <c r="E1295" s="17">
        <v>2.5999999999999999E-2</v>
      </c>
      <c r="F1295" s="18">
        <v>8.9999999999999993E-3</v>
      </c>
      <c r="G1295" s="16">
        <v>8.9999999999999993E-3</v>
      </c>
      <c r="H1295" s="18">
        <v>1.9E-2</v>
      </c>
      <c r="I1295" s="17"/>
      <c r="J1295" s="17">
        <v>0.03</v>
      </c>
      <c r="K1295" s="17">
        <v>1.7000000000000001E-2</v>
      </c>
      <c r="L1295" s="18">
        <v>0.01</v>
      </c>
      <c r="M1295" s="16"/>
      <c r="N1295" s="17">
        <v>2.7E-2</v>
      </c>
      <c r="O1295" s="18">
        <v>1.7999999999999999E-2</v>
      </c>
      <c r="P1295" s="17">
        <v>1.2999999999999999E-2</v>
      </c>
      <c r="Q1295" s="17">
        <v>1.2999999999999999E-2</v>
      </c>
      <c r="R1295" s="18">
        <v>1.7000000000000001E-2</v>
      </c>
    </row>
    <row r="1296" spans="1:18" ht="16.5">
      <c r="A1296" s="19" t="s">
        <v>25</v>
      </c>
      <c r="B1296" s="2" t="s">
        <v>405</v>
      </c>
      <c r="C1296" s="15">
        <v>3.0000000000000001E-3</v>
      </c>
      <c r="D1296" s="16"/>
      <c r="E1296" s="17">
        <v>7.0000000000000001E-3</v>
      </c>
      <c r="F1296" s="18"/>
      <c r="G1296" s="16">
        <v>5.0000000000000001E-3</v>
      </c>
      <c r="H1296" s="18"/>
      <c r="I1296" s="17"/>
      <c r="J1296" s="17">
        <v>8.9999999999999993E-3</v>
      </c>
      <c r="K1296" s="17"/>
      <c r="L1296" s="18"/>
      <c r="M1296" s="16">
        <v>7.0000000000000001E-3</v>
      </c>
      <c r="N1296" s="17"/>
      <c r="O1296" s="18"/>
      <c r="P1296" s="17"/>
      <c r="Q1296" s="17">
        <v>7.0000000000000001E-3</v>
      </c>
      <c r="R1296" s="18"/>
    </row>
    <row r="1297" spans="1:18" ht="16.5">
      <c r="A1297" s="19" t="s">
        <v>25</v>
      </c>
      <c r="B1297" s="2" t="s">
        <v>406</v>
      </c>
      <c r="C1297" s="15">
        <v>8.0000000000000002E-3</v>
      </c>
      <c r="D1297" s="16"/>
      <c r="E1297" s="17">
        <v>2.1000000000000001E-2</v>
      </c>
      <c r="F1297" s="18"/>
      <c r="G1297" s="16">
        <v>7.0000000000000001E-3</v>
      </c>
      <c r="H1297" s="18">
        <v>8.9999999999999993E-3</v>
      </c>
      <c r="I1297" s="17">
        <v>1.2E-2</v>
      </c>
      <c r="J1297" s="17">
        <v>0.01</v>
      </c>
      <c r="K1297" s="17">
        <v>8.9999999999999993E-3</v>
      </c>
      <c r="L1297" s="18"/>
      <c r="M1297" s="16">
        <v>1.2999999999999999E-2</v>
      </c>
      <c r="N1297" s="17">
        <v>0.01</v>
      </c>
      <c r="O1297" s="18"/>
      <c r="P1297" s="17">
        <v>1.6E-2</v>
      </c>
      <c r="Q1297" s="17"/>
      <c r="R1297" s="18">
        <v>1.0999999999999999E-2</v>
      </c>
    </row>
    <row r="1298" spans="1:18" ht="16.5">
      <c r="A1298" s="19" t="s">
        <v>25</v>
      </c>
      <c r="B1298" s="2" t="s">
        <v>31</v>
      </c>
      <c r="C1298" s="15"/>
      <c r="D1298" s="16"/>
      <c r="E1298" s="17"/>
      <c r="F1298" s="18"/>
      <c r="G1298" s="16"/>
      <c r="H1298" s="18"/>
      <c r="I1298" s="17"/>
      <c r="J1298" s="17"/>
      <c r="K1298" s="17"/>
      <c r="L1298" s="18"/>
      <c r="M1298" s="16"/>
      <c r="N1298" s="17"/>
      <c r="O1298" s="18"/>
      <c r="P1298" s="17"/>
      <c r="Q1298" s="17"/>
      <c r="R1298" s="18"/>
    </row>
    <row r="1299" spans="1:18" ht="16.5">
      <c r="A1299" s="19" t="s">
        <v>25</v>
      </c>
      <c r="B1299" s="2" t="s">
        <v>25</v>
      </c>
      <c r="C1299" s="15"/>
      <c r="D1299" s="16"/>
      <c r="E1299" s="17"/>
      <c r="F1299" s="18"/>
      <c r="G1299" s="16"/>
      <c r="H1299" s="18"/>
      <c r="I1299" s="17"/>
      <c r="J1299" s="17"/>
      <c r="K1299" s="17"/>
      <c r="L1299" s="18"/>
      <c r="M1299" s="16"/>
      <c r="N1299" s="17"/>
      <c r="O1299" s="18"/>
      <c r="P1299" s="17"/>
      <c r="Q1299" s="17"/>
      <c r="R1299" s="18"/>
    </row>
    <row r="1300" spans="1:18" ht="16.5">
      <c r="A1300" s="19" t="s">
        <v>407</v>
      </c>
      <c r="B1300" s="20" t="s">
        <v>408</v>
      </c>
      <c r="C1300" s="15"/>
      <c r="D1300" s="16"/>
      <c r="E1300" s="17"/>
      <c r="F1300" s="18"/>
      <c r="G1300" s="16"/>
      <c r="H1300" s="18"/>
      <c r="I1300" s="17"/>
      <c r="J1300" s="17"/>
      <c r="K1300" s="17"/>
      <c r="L1300" s="18"/>
      <c r="M1300" s="16"/>
      <c r="N1300" s="17"/>
      <c r="O1300" s="18"/>
      <c r="P1300" s="17"/>
      <c r="Q1300" s="17"/>
      <c r="R1300" s="18"/>
    </row>
    <row r="1301" spans="1:18" ht="16.5">
      <c r="A1301" s="19" t="s">
        <v>25</v>
      </c>
      <c r="B1301" s="2" t="s">
        <v>143</v>
      </c>
      <c r="C1301" s="15">
        <v>0.83</v>
      </c>
      <c r="D1301" s="16">
        <v>0.72399999999999998</v>
      </c>
      <c r="E1301" s="17">
        <v>0.81299999999999994</v>
      </c>
      <c r="F1301" s="18">
        <v>0.85499999999999998</v>
      </c>
      <c r="G1301" s="16">
        <v>0.80700000000000005</v>
      </c>
      <c r="H1301" s="18">
        <v>0.85</v>
      </c>
      <c r="I1301" s="17">
        <v>0.85399999999999998</v>
      </c>
      <c r="J1301" s="17">
        <v>0.78600000000000003</v>
      </c>
      <c r="K1301" s="17">
        <v>0.81399999999999995</v>
      </c>
      <c r="L1301" s="18">
        <v>0.871</v>
      </c>
      <c r="M1301" s="16">
        <v>0.876</v>
      </c>
      <c r="N1301" s="17">
        <v>0.81200000000000006</v>
      </c>
      <c r="O1301" s="18">
        <v>0.79200000000000004</v>
      </c>
      <c r="P1301" s="17">
        <v>0.85899999999999999</v>
      </c>
      <c r="Q1301" s="17">
        <v>0.85699999999999998</v>
      </c>
      <c r="R1301" s="18">
        <v>0.79500000000000004</v>
      </c>
    </row>
    <row r="1302" spans="1:18" ht="16.5">
      <c r="A1302" s="19" t="s">
        <v>25</v>
      </c>
      <c r="B1302" s="2" t="s">
        <v>76</v>
      </c>
      <c r="C1302" s="15">
        <v>9.0999999999999998E-2</v>
      </c>
      <c r="D1302" s="16">
        <v>0.161</v>
      </c>
      <c r="E1302" s="17">
        <v>7.0000000000000007E-2</v>
      </c>
      <c r="F1302" s="18">
        <v>9.7000000000000003E-2</v>
      </c>
      <c r="G1302" s="16">
        <v>0.126</v>
      </c>
      <c r="H1302" s="18">
        <v>0.06</v>
      </c>
      <c r="I1302" s="17">
        <v>6.4000000000000001E-2</v>
      </c>
      <c r="J1302" s="17">
        <v>0.14399999999999999</v>
      </c>
      <c r="K1302" s="17">
        <v>9.2999999999999999E-2</v>
      </c>
      <c r="L1302" s="18">
        <v>5.7000000000000002E-2</v>
      </c>
      <c r="M1302" s="16">
        <v>4.4999999999999998E-2</v>
      </c>
      <c r="N1302" s="17">
        <v>0.114</v>
      </c>
      <c r="O1302" s="18">
        <v>0.123</v>
      </c>
      <c r="P1302" s="17">
        <v>4.9000000000000002E-2</v>
      </c>
      <c r="Q1302" s="17">
        <v>7.6999999999999999E-2</v>
      </c>
      <c r="R1302" s="18">
        <v>0.11899999999999999</v>
      </c>
    </row>
    <row r="1303" spans="1:18" ht="16.5">
      <c r="A1303" s="19" t="s">
        <v>25</v>
      </c>
      <c r="B1303" s="2" t="s">
        <v>77</v>
      </c>
      <c r="C1303" s="15">
        <v>7.9000000000000001E-2</v>
      </c>
      <c r="D1303" s="16">
        <v>0.115</v>
      </c>
      <c r="E1303" s="17">
        <v>0.11700000000000001</v>
      </c>
      <c r="F1303" s="18">
        <v>4.9000000000000002E-2</v>
      </c>
      <c r="G1303" s="16">
        <v>6.6000000000000003E-2</v>
      </c>
      <c r="H1303" s="18">
        <v>9.0999999999999998E-2</v>
      </c>
      <c r="I1303" s="17">
        <v>8.2000000000000003E-2</v>
      </c>
      <c r="J1303" s="17">
        <v>6.9000000000000006E-2</v>
      </c>
      <c r="K1303" s="17">
        <v>9.4E-2</v>
      </c>
      <c r="L1303" s="18">
        <v>7.2999999999999995E-2</v>
      </c>
      <c r="M1303" s="16">
        <v>7.9000000000000001E-2</v>
      </c>
      <c r="N1303" s="17">
        <v>7.3999999999999996E-2</v>
      </c>
      <c r="O1303" s="18">
        <v>8.5000000000000006E-2</v>
      </c>
      <c r="P1303" s="17">
        <v>9.1999999999999998E-2</v>
      </c>
      <c r="Q1303" s="17">
        <v>6.6000000000000003E-2</v>
      </c>
      <c r="R1303" s="18">
        <v>8.5999999999999993E-2</v>
      </c>
    </row>
    <row r="1304" spans="1:18" ht="16.5">
      <c r="A1304" s="19" t="s">
        <v>25</v>
      </c>
      <c r="B1304" s="2" t="s">
        <v>31</v>
      </c>
      <c r="C1304" s="15"/>
      <c r="D1304" s="16"/>
      <c r="E1304" s="17"/>
      <c r="F1304" s="18"/>
      <c r="G1304" s="16"/>
      <c r="H1304" s="18"/>
      <c r="I1304" s="17"/>
      <c r="J1304" s="17"/>
      <c r="K1304" s="17"/>
      <c r="L1304" s="18"/>
      <c r="M1304" s="16"/>
      <c r="N1304" s="17"/>
      <c r="O1304" s="18"/>
      <c r="P1304" s="17"/>
      <c r="Q1304" s="17"/>
      <c r="R1304" s="18"/>
    </row>
    <row r="1305" spans="1:18" ht="16.5">
      <c r="A1305" s="19" t="s">
        <v>25</v>
      </c>
      <c r="B1305" s="2" t="s">
        <v>25</v>
      </c>
      <c r="C1305" s="15"/>
      <c r="D1305" s="16"/>
      <c r="E1305" s="17"/>
      <c r="F1305" s="18"/>
      <c r="G1305" s="16"/>
      <c r="H1305" s="18"/>
      <c r="I1305" s="17"/>
      <c r="J1305" s="17"/>
      <c r="K1305" s="17"/>
      <c r="L1305" s="18"/>
      <c r="M1305" s="16"/>
      <c r="N1305" s="17"/>
      <c r="O1305" s="18"/>
      <c r="P1305" s="17"/>
      <c r="Q1305" s="17"/>
      <c r="R1305" s="18"/>
    </row>
    <row r="1306" spans="1:18" ht="16.5">
      <c r="A1306" s="19" t="s">
        <v>409</v>
      </c>
      <c r="B1306" s="20" t="s">
        <v>410</v>
      </c>
      <c r="C1306" s="15"/>
      <c r="D1306" s="16"/>
      <c r="E1306" s="17"/>
      <c r="F1306" s="18"/>
      <c r="G1306" s="16"/>
      <c r="H1306" s="18"/>
      <c r="I1306" s="17"/>
      <c r="J1306" s="17"/>
      <c r="K1306" s="17"/>
      <c r="L1306" s="18"/>
      <c r="M1306" s="16"/>
      <c r="N1306" s="17"/>
      <c r="O1306" s="18"/>
      <c r="P1306" s="17"/>
      <c r="Q1306" s="17"/>
      <c r="R1306" s="18"/>
    </row>
    <row r="1307" spans="1:18" ht="16.5">
      <c r="A1307" s="19" t="s">
        <v>25</v>
      </c>
      <c r="B1307" s="2" t="s">
        <v>143</v>
      </c>
      <c r="C1307" s="15">
        <v>0.90900000000000003</v>
      </c>
      <c r="D1307" s="16">
        <v>0.83899999999999997</v>
      </c>
      <c r="E1307" s="17">
        <v>0.93</v>
      </c>
      <c r="F1307" s="18">
        <v>0.90300000000000002</v>
      </c>
      <c r="G1307" s="16">
        <v>0.874</v>
      </c>
      <c r="H1307" s="18">
        <v>0.94</v>
      </c>
      <c r="I1307" s="17">
        <v>0.93600000000000005</v>
      </c>
      <c r="J1307" s="17">
        <v>0.85599999999999998</v>
      </c>
      <c r="K1307" s="17">
        <v>0.90700000000000003</v>
      </c>
      <c r="L1307" s="18">
        <v>0.94299999999999995</v>
      </c>
      <c r="M1307" s="16">
        <v>0.95499999999999996</v>
      </c>
      <c r="N1307" s="17">
        <v>0.88600000000000001</v>
      </c>
      <c r="O1307" s="18">
        <v>0.877</v>
      </c>
      <c r="P1307" s="17">
        <v>0.95099999999999996</v>
      </c>
      <c r="Q1307" s="17">
        <v>0.92300000000000004</v>
      </c>
      <c r="R1307" s="18">
        <v>0.88100000000000001</v>
      </c>
    </row>
    <row r="1308" spans="1:18" ht="16.5">
      <c r="A1308" s="19" t="s">
        <v>25</v>
      </c>
      <c r="B1308" s="2" t="s">
        <v>411</v>
      </c>
      <c r="C1308" s="15">
        <v>0.01</v>
      </c>
      <c r="D1308" s="16">
        <v>0.03</v>
      </c>
      <c r="E1308" s="17">
        <v>7.0000000000000001E-3</v>
      </c>
      <c r="F1308" s="18">
        <v>8.9999999999999993E-3</v>
      </c>
      <c r="G1308" s="16">
        <v>1.6E-2</v>
      </c>
      <c r="H1308" s="18">
        <v>4.0000000000000001E-3</v>
      </c>
      <c r="I1308" s="17">
        <v>1.2E-2</v>
      </c>
      <c r="J1308" s="17">
        <v>8.9999999999999993E-3</v>
      </c>
      <c r="K1308" s="17">
        <v>8.9999999999999993E-3</v>
      </c>
      <c r="L1308" s="18">
        <v>8.0000000000000002E-3</v>
      </c>
      <c r="M1308" s="16"/>
      <c r="N1308" s="17">
        <v>1.4E-2</v>
      </c>
      <c r="O1308" s="18">
        <v>1.7000000000000001E-2</v>
      </c>
      <c r="P1308" s="17"/>
      <c r="Q1308" s="17"/>
      <c r="R1308" s="18">
        <v>2.1000000000000001E-2</v>
      </c>
    </row>
    <row r="1309" spans="1:18" ht="16.5">
      <c r="A1309" s="19" t="s">
        <v>25</v>
      </c>
      <c r="B1309" s="2" t="s">
        <v>412</v>
      </c>
      <c r="C1309" s="15">
        <v>1.9E-2</v>
      </c>
      <c r="D1309" s="16">
        <v>0.03</v>
      </c>
      <c r="E1309" s="17">
        <v>2.5999999999999999E-2</v>
      </c>
      <c r="F1309" s="18">
        <v>1.2999999999999999E-2</v>
      </c>
      <c r="G1309" s="16">
        <v>0.03</v>
      </c>
      <c r="H1309" s="18">
        <v>8.9999999999999993E-3</v>
      </c>
      <c r="I1309" s="17"/>
      <c r="J1309" s="17">
        <v>2.9000000000000001E-2</v>
      </c>
      <c r="K1309" s="17">
        <v>2.5000000000000001E-2</v>
      </c>
      <c r="L1309" s="18">
        <v>2.3E-2</v>
      </c>
      <c r="M1309" s="16">
        <v>5.0000000000000001E-3</v>
      </c>
      <c r="N1309" s="17">
        <v>1.7999999999999999E-2</v>
      </c>
      <c r="O1309" s="18">
        <v>3.6999999999999998E-2</v>
      </c>
      <c r="P1309" s="17">
        <v>1.0999999999999999E-2</v>
      </c>
      <c r="Q1309" s="17">
        <v>2.3E-2</v>
      </c>
      <c r="R1309" s="18">
        <v>1.9E-2</v>
      </c>
    </row>
    <row r="1310" spans="1:18" ht="16.5">
      <c r="A1310" s="19" t="s">
        <v>25</v>
      </c>
      <c r="B1310" s="2" t="s">
        <v>413</v>
      </c>
      <c r="C1310" s="15">
        <v>3.5999999999999997E-2</v>
      </c>
      <c r="D1310" s="16">
        <v>7.0999999999999994E-2</v>
      </c>
      <c r="E1310" s="17">
        <v>2.1999999999999999E-2</v>
      </c>
      <c r="F1310" s="18">
        <v>4.1000000000000002E-2</v>
      </c>
      <c r="G1310" s="16">
        <v>4.2999999999999997E-2</v>
      </c>
      <c r="H1310" s="18">
        <v>0.03</v>
      </c>
      <c r="I1310" s="17">
        <v>3.5999999999999997E-2</v>
      </c>
      <c r="J1310" s="17">
        <v>5.8999999999999997E-2</v>
      </c>
      <c r="K1310" s="17">
        <v>3.3000000000000002E-2</v>
      </c>
      <c r="L1310" s="18">
        <v>0.01</v>
      </c>
      <c r="M1310" s="16">
        <v>3.2000000000000001E-2</v>
      </c>
      <c r="N1310" s="17">
        <v>5.1999999999999998E-2</v>
      </c>
      <c r="O1310" s="18">
        <v>2.1999999999999999E-2</v>
      </c>
      <c r="P1310" s="17">
        <v>2.7E-2</v>
      </c>
      <c r="Q1310" s="17">
        <v>2.1000000000000001E-2</v>
      </c>
      <c r="R1310" s="18">
        <v>5.1999999999999998E-2</v>
      </c>
    </row>
    <row r="1311" spans="1:18" ht="16.5">
      <c r="A1311" s="19" t="s">
        <v>25</v>
      </c>
      <c r="B1311" s="2" t="s">
        <v>414</v>
      </c>
      <c r="C1311" s="15">
        <v>1.2E-2</v>
      </c>
      <c r="D1311" s="16">
        <v>0.03</v>
      </c>
      <c r="E1311" s="17">
        <v>5.0000000000000001E-3</v>
      </c>
      <c r="F1311" s="18">
        <v>1.4E-2</v>
      </c>
      <c r="G1311" s="16">
        <v>1.4999999999999999E-2</v>
      </c>
      <c r="H1311" s="18">
        <v>8.9999999999999993E-3</v>
      </c>
      <c r="I1311" s="17"/>
      <c r="J1311" s="17">
        <v>2.9000000000000001E-2</v>
      </c>
      <c r="K1311" s="17">
        <v>8.9999999999999993E-3</v>
      </c>
      <c r="L1311" s="18">
        <v>8.0000000000000002E-3</v>
      </c>
      <c r="M1311" s="16">
        <v>8.0000000000000002E-3</v>
      </c>
      <c r="N1311" s="17">
        <v>2.1999999999999999E-2</v>
      </c>
      <c r="O1311" s="18">
        <v>6.0000000000000001E-3</v>
      </c>
      <c r="P1311" s="17">
        <v>1.2E-2</v>
      </c>
      <c r="Q1311" s="17">
        <v>0.02</v>
      </c>
      <c r="R1311" s="18">
        <v>6.0000000000000001E-3</v>
      </c>
    </row>
    <row r="1312" spans="1:18" ht="16.5">
      <c r="A1312" s="19" t="s">
        <v>25</v>
      </c>
      <c r="B1312" s="2" t="s">
        <v>415</v>
      </c>
      <c r="C1312" s="15">
        <v>1.4999999999999999E-2</v>
      </c>
      <c r="D1312" s="16"/>
      <c r="E1312" s="17">
        <v>1.0999999999999999E-2</v>
      </c>
      <c r="F1312" s="18">
        <v>1.9E-2</v>
      </c>
      <c r="G1312" s="16">
        <v>2.3E-2</v>
      </c>
      <c r="H1312" s="18">
        <v>8.0000000000000002E-3</v>
      </c>
      <c r="I1312" s="17">
        <v>1.4999999999999999E-2</v>
      </c>
      <c r="J1312" s="17">
        <v>1.9E-2</v>
      </c>
      <c r="K1312" s="17">
        <v>1.6E-2</v>
      </c>
      <c r="L1312" s="18">
        <v>8.0000000000000002E-3</v>
      </c>
      <c r="M1312" s="16"/>
      <c r="N1312" s="17">
        <v>8.0000000000000002E-3</v>
      </c>
      <c r="O1312" s="18">
        <v>4.1000000000000002E-2</v>
      </c>
      <c r="P1312" s="17"/>
      <c r="Q1312" s="17">
        <v>1.2999999999999999E-2</v>
      </c>
      <c r="R1312" s="18">
        <v>2.1999999999999999E-2</v>
      </c>
    </row>
    <row r="1313" spans="1:18" ht="16.5">
      <c r="A1313" s="19" t="s">
        <v>25</v>
      </c>
      <c r="B1313" s="2" t="s">
        <v>416</v>
      </c>
      <c r="C1313" s="15"/>
      <c r="D1313" s="16"/>
      <c r="E1313" s="17"/>
      <c r="F1313" s="18"/>
      <c r="G1313" s="16"/>
      <c r="H1313" s="18"/>
      <c r="I1313" s="17"/>
      <c r="J1313" s="17"/>
      <c r="K1313" s="17"/>
      <c r="L1313" s="18"/>
      <c r="M1313" s="16"/>
      <c r="N1313" s="17"/>
      <c r="O1313" s="18"/>
      <c r="P1313" s="17"/>
      <c r="Q1313" s="17"/>
      <c r="R1313" s="18"/>
    </row>
    <row r="1314" spans="1:18" ht="16.5">
      <c r="A1314" s="19" t="s">
        <v>25</v>
      </c>
      <c r="B1314" s="2" t="s">
        <v>31</v>
      </c>
      <c r="C1314" s="15"/>
      <c r="D1314" s="16"/>
      <c r="E1314" s="17"/>
      <c r="F1314" s="18"/>
      <c r="G1314" s="16"/>
      <c r="H1314" s="18"/>
      <c r="I1314" s="17"/>
      <c r="J1314" s="17"/>
      <c r="K1314" s="17"/>
      <c r="L1314" s="18"/>
      <c r="M1314" s="16"/>
      <c r="N1314" s="17"/>
      <c r="O1314" s="18"/>
      <c r="P1314" s="17"/>
      <c r="Q1314" s="17"/>
      <c r="R1314" s="18"/>
    </row>
    <row r="1315" spans="1:18" ht="16.5">
      <c r="A1315" s="19" t="s">
        <v>25</v>
      </c>
      <c r="B1315" s="2" t="s">
        <v>25</v>
      </c>
      <c r="C1315" s="15"/>
      <c r="D1315" s="16"/>
      <c r="E1315" s="17"/>
      <c r="F1315" s="18"/>
      <c r="G1315" s="16"/>
      <c r="H1315" s="18"/>
      <c r="I1315" s="17"/>
      <c r="J1315" s="17"/>
      <c r="K1315" s="17"/>
      <c r="L1315" s="18"/>
      <c r="M1315" s="16"/>
      <c r="N1315" s="17"/>
      <c r="O1315" s="18"/>
      <c r="P1315" s="17"/>
      <c r="Q1315" s="17"/>
      <c r="R1315" s="18"/>
    </row>
    <row r="1316" spans="1:18" ht="16.5">
      <c r="A1316" s="19" t="s">
        <v>417</v>
      </c>
      <c r="B1316" s="20" t="s">
        <v>418</v>
      </c>
      <c r="C1316" s="15"/>
      <c r="D1316" s="16"/>
      <c r="E1316" s="17"/>
      <c r="F1316" s="18"/>
      <c r="G1316" s="16"/>
      <c r="H1316" s="18"/>
      <c r="I1316" s="17"/>
      <c r="J1316" s="17"/>
      <c r="K1316" s="17"/>
      <c r="L1316" s="18"/>
      <c r="M1316" s="16"/>
      <c r="N1316" s="17"/>
      <c r="O1316" s="18"/>
      <c r="P1316" s="17"/>
      <c r="Q1316" s="17"/>
      <c r="R1316" s="18"/>
    </row>
    <row r="1317" spans="1:18" ht="16.5">
      <c r="A1317" s="19" t="s">
        <v>25</v>
      </c>
      <c r="B1317" s="2" t="s">
        <v>143</v>
      </c>
      <c r="C1317" s="15">
        <v>0.92100000000000004</v>
      </c>
      <c r="D1317" s="16">
        <v>0.88500000000000001</v>
      </c>
      <c r="E1317" s="17">
        <v>0.88300000000000001</v>
      </c>
      <c r="F1317" s="18">
        <v>0.95099999999999996</v>
      </c>
      <c r="G1317" s="16">
        <v>0.93400000000000005</v>
      </c>
      <c r="H1317" s="18">
        <v>0.90900000000000003</v>
      </c>
      <c r="I1317" s="17">
        <v>0.91800000000000004</v>
      </c>
      <c r="J1317" s="17">
        <v>0.93100000000000005</v>
      </c>
      <c r="K1317" s="17">
        <v>0.90600000000000003</v>
      </c>
      <c r="L1317" s="18">
        <v>0.92700000000000005</v>
      </c>
      <c r="M1317" s="16">
        <v>0.92100000000000004</v>
      </c>
      <c r="N1317" s="17">
        <v>0.92600000000000005</v>
      </c>
      <c r="O1317" s="18">
        <v>0.91500000000000004</v>
      </c>
      <c r="P1317" s="17">
        <v>0.90800000000000003</v>
      </c>
      <c r="Q1317" s="17">
        <v>0.93400000000000005</v>
      </c>
      <c r="R1317" s="18">
        <v>0.91400000000000003</v>
      </c>
    </row>
    <row r="1318" spans="1:18" ht="16.5">
      <c r="A1318" s="19" t="s">
        <v>25</v>
      </c>
      <c r="B1318" s="2" t="s">
        <v>419</v>
      </c>
      <c r="C1318" s="15">
        <v>8.0000000000000002E-3</v>
      </c>
      <c r="D1318" s="16"/>
      <c r="E1318" s="17">
        <v>1.0999999999999999E-2</v>
      </c>
      <c r="F1318" s="18">
        <v>7.0000000000000001E-3</v>
      </c>
      <c r="G1318" s="16">
        <v>8.0000000000000002E-3</v>
      </c>
      <c r="H1318" s="18">
        <v>8.0000000000000002E-3</v>
      </c>
      <c r="I1318" s="17">
        <v>1.4999999999999999E-2</v>
      </c>
      <c r="J1318" s="17"/>
      <c r="K1318" s="17">
        <v>1.6E-2</v>
      </c>
      <c r="L1318" s="18"/>
      <c r="M1318" s="16"/>
      <c r="N1318" s="17">
        <v>6.0000000000000001E-3</v>
      </c>
      <c r="O1318" s="18">
        <v>0.02</v>
      </c>
      <c r="P1318" s="17"/>
      <c r="Q1318" s="17"/>
      <c r="R1318" s="18">
        <v>1.7000000000000001E-2</v>
      </c>
    </row>
    <row r="1319" spans="1:18" ht="16.5">
      <c r="A1319" s="19" t="s">
        <v>25</v>
      </c>
      <c r="B1319" s="2" t="s">
        <v>420</v>
      </c>
      <c r="C1319" s="15">
        <v>1.7999999999999999E-2</v>
      </c>
      <c r="D1319" s="16"/>
      <c r="E1319" s="17">
        <v>2.8000000000000001E-2</v>
      </c>
      <c r="F1319" s="18">
        <v>1.4E-2</v>
      </c>
      <c r="G1319" s="16">
        <v>1.9E-2</v>
      </c>
      <c r="H1319" s="18">
        <v>1.7000000000000001E-2</v>
      </c>
      <c r="I1319" s="17"/>
      <c r="J1319" s="17">
        <v>0.01</v>
      </c>
      <c r="K1319" s="17">
        <v>3.4000000000000002E-2</v>
      </c>
      <c r="L1319" s="18">
        <v>3.3000000000000002E-2</v>
      </c>
      <c r="M1319" s="16">
        <v>2.4E-2</v>
      </c>
      <c r="N1319" s="17">
        <v>1.7000000000000001E-2</v>
      </c>
      <c r="O1319" s="18">
        <v>1.2E-2</v>
      </c>
      <c r="P1319" s="17">
        <v>3.9E-2</v>
      </c>
      <c r="Q1319" s="17">
        <v>1.0999999999999999E-2</v>
      </c>
      <c r="R1319" s="18">
        <v>1.7000000000000001E-2</v>
      </c>
    </row>
    <row r="1320" spans="1:18" ht="16.5">
      <c r="A1320" s="19" t="s">
        <v>25</v>
      </c>
      <c r="B1320" s="2" t="s">
        <v>421</v>
      </c>
      <c r="C1320" s="15">
        <v>3.5000000000000003E-2</v>
      </c>
      <c r="D1320" s="16">
        <v>7.3999999999999996E-2</v>
      </c>
      <c r="E1320" s="17">
        <v>5.8999999999999997E-2</v>
      </c>
      <c r="F1320" s="18">
        <v>1.4999999999999999E-2</v>
      </c>
      <c r="G1320" s="16">
        <v>3.4000000000000002E-2</v>
      </c>
      <c r="H1320" s="18">
        <v>3.6999999999999998E-2</v>
      </c>
      <c r="I1320" s="17">
        <v>6.7000000000000004E-2</v>
      </c>
      <c r="J1320" s="17">
        <v>1.9E-2</v>
      </c>
      <c r="K1320" s="17">
        <v>3.4000000000000002E-2</v>
      </c>
      <c r="L1320" s="18">
        <v>0.02</v>
      </c>
      <c r="M1320" s="16">
        <v>4.2000000000000003E-2</v>
      </c>
      <c r="N1320" s="17">
        <v>3.5999999999999997E-2</v>
      </c>
      <c r="O1320" s="18">
        <v>2.7E-2</v>
      </c>
      <c r="P1320" s="17">
        <v>3.9E-2</v>
      </c>
      <c r="Q1320" s="17">
        <v>3.2000000000000001E-2</v>
      </c>
      <c r="R1320" s="18">
        <v>3.6999999999999998E-2</v>
      </c>
    </row>
    <row r="1321" spans="1:18" ht="16.5">
      <c r="A1321" s="19" t="s">
        <v>25</v>
      </c>
      <c r="B1321" s="2" t="s">
        <v>422</v>
      </c>
      <c r="C1321" s="15"/>
      <c r="D1321" s="16"/>
      <c r="E1321" s="17"/>
      <c r="F1321" s="18"/>
      <c r="G1321" s="16"/>
      <c r="H1321" s="18"/>
      <c r="I1321" s="17"/>
      <c r="J1321" s="17"/>
      <c r="K1321" s="17"/>
      <c r="L1321" s="18"/>
      <c r="M1321" s="16"/>
      <c r="N1321" s="17"/>
      <c r="O1321" s="18"/>
      <c r="P1321" s="17"/>
      <c r="Q1321" s="17"/>
      <c r="R1321" s="18"/>
    </row>
    <row r="1322" spans="1:18" ht="16.5">
      <c r="A1322" s="19" t="s">
        <v>25</v>
      </c>
      <c r="B1322" s="2" t="s">
        <v>423</v>
      </c>
      <c r="C1322" s="15">
        <v>5.0000000000000001E-3</v>
      </c>
      <c r="D1322" s="16"/>
      <c r="E1322" s="17">
        <v>7.0000000000000001E-3</v>
      </c>
      <c r="F1322" s="18">
        <v>4.0000000000000001E-3</v>
      </c>
      <c r="G1322" s="16"/>
      <c r="H1322" s="18">
        <v>8.9999999999999993E-3</v>
      </c>
      <c r="I1322" s="17"/>
      <c r="J1322" s="17">
        <v>0.01</v>
      </c>
      <c r="K1322" s="17">
        <v>8.9999999999999993E-3</v>
      </c>
      <c r="L1322" s="18"/>
      <c r="M1322" s="16">
        <v>6.0000000000000001E-3</v>
      </c>
      <c r="N1322" s="17"/>
      <c r="O1322" s="18">
        <v>8.9999999999999993E-3</v>
      </c>
      <c r="P1322" s="17"/>
      <c r="Q1322" s="17">
        <v>8.0000000000000002E-3</v>
      </c>
      <c r="R1322" s="18">
        <v>4.0000000000000001E-3</v>
      </c>
    </row>
    <row r="1323" spans="1:18" ht="16.5">
      <c r="A1323" s="19" t="s">
        <v>25</v>
      </c>
      <c r="B1323" s="2" t="s">
        <v>424</v>
      </c>
      <c r="C1323" s="15"/>
      <c r="D1323" s="16"/>
      <c r="E1323" s="17"/>
      <c r="F1323" s="18"/>
      <c r="G1323" s="16"/>
      <c r="H1323" s="18"/>
      <c r="I1323" s="17"/>
      <c r="J1323" s="17"/>
      <c r="K1323" s="17"/>
      <c r="L1323" s="18"/>
      <c r="M1323" s="16"/>
      <c r="N1323" s="17"/>
      <c r="O1323" s="18"/>
      <c r="P1323" s="17"/>
      <c r="Q1323" s="17"/>
      <c r="R1323" s="18"/>
    </row>
    <row r="1324" spans="1:18" ht="16.5">
      <c r="A1324" s="19" t="s">
        <v>25</v>
      </c>
      <c r="B1324" s="2" t="s">
        <v>425</v>
      </c>
      <c r="C1324" s="15">
        <v>2E-3</v>
      </c>
      <c r="D1324" s="16"/>
      <c r="E1324" s="17">
        <v>6.0000000000000001E-3</v>
      </c>
      <c r="F1324" s="18"/>
      <c r="G1324" s="16"/>
      <c r="H1324" s="18">
        <v>4.0000000000000001E-3</v>
      </c>
      <c r="I1324" s="17"/>
      <c r="J1324" s="17"/>
      <c r="K1324" s="17"/>
      <c r="L1324" s="18">
        <v>0.01</v>
      </c>
      <c r="M1324" s="16"/>
      <c r="N1324" s="17">
        <v>7.0000000000000001E-3</v>
      </c>
      <c r="O1324" s="18"/>
      <c r="P1324" s="17">
        <v>1.2999999999999999E-2</v>
      </c>
      <c r="Q1324" s="17"/>
      <c r="R1324" s="18"/>
    </row>
    <row r="1325" spans="1:18" ht="16.5">
      <c r="A1325" s="19" t="s">
        <v>25</v>
      </c>
      <c r="B1325" s="2" t="s">
        <v>426</v>
      </c>
      <c r="C1325" s="15">
        <v>2E-3</v>
      </c>
      <c r="D1325" s="16"/>
      <c r="E1325" s="17"/>
      <c r="F1325" s="18">
        <v>4.0000000000000001E-3</v>
      </c>
      <c r="G1325" s="16"/>
      <c r="H1325" s="18">
        <v>4.0000000000000001E-3</v>
      </c>
      <c r="I1325" s="17"/>
      <c r="J1325" s="17"/>
      <c r="K1325" s="17"/>
      <c r="L1325" s="18">
        <v>0.01</v>
      </c>
      <c r="M1325" s="16"/>
      <c r="N1325" s="17"/>
      <c r="O1325" s="18">
        <v>8.0000000000000002E-3</v>
      </c>
      <c r="P1325" s="17"/>
      <c r="Q1325" s="17"/>
      <c r="R1325" s="18">
        <v>5.0000000000000001E-3</v>
      </c>
    </row>
    <row r="1326" spans="1:18" ht="16.5">
      <c r="A1326" s="19" t="s">
        <v>25</v>
      </c>
      <c r="B1326" s="2" t="s">
        <v>427</v>
      </c>
      <c r="C1326" s="15"/>
      <c r="D1326" s="16"/>
      <c r="E1326" s="17"/>
      <c r="F1326" s="18"/>
      <c r="G1326" s="16"/>
      <c r="H1326" s="18"/>
      <c r="I1326" s="17"/>
      <c r="J1326" s="17"/>
      <c r="K1326" s="17"/>
      <c r="L1326" s="18"/>
      <c r="M1326" s="16"/>
      <c r="N1326" s="17"/>
      <c r="O1326" s="18"/>
      <c r="P1326" s="17"/>
      <c r="Q1326" s="17"/>
      <c r="R1326" s="18"/>
    </row>
    <row r="1327" spans="1:18" ht="16.5">
      <c r="A1327" s="19" t="s">
        <v>25</v>
      </c>
      <c r="B1327" s="2" t="s">
        <v>416</v>
      </c>
      <c r="C1327" s="15">
        <v>8.0000000000000002E-3</v>
      </c>
      <c r="D1327" s="16">
        <v>4.1000000000000002E-2</v>
      </c>
      <c r="E1327" s="17">
        <v>7.0000000000000001E-3</v>
      </c>
      <c r="F1327" s="18">
        <v>5.0000000000000001E-3</v>
      </c>
      <c r="G1327" s="16">
        <v>5.0000000000000001E-3</v>
      </c>
      <c r="H1327" s="18">
        <v>1.0999999999999999E-2</v>
      </c>
      <c r="I1327" s="17"/>
      <c r="J1327" s="17">
        <v>0.03</v>
      </c>
      <c r="K1327" s="17"/>
      <c r="L1327" s="18"/>
      <c r="M1327" s="16">
        <v>8.0000000000000002E-3</v>
      </c>
      <c r="N1327" s="17">
        <v>8.0000000000000002E-3</v>
      </c>
      <c r="O1327" s="18">
        <v>8.9999999999999993E-3</v>
      </c>
      <c r="P1327" s="17"/>
      <c r="Q1327" s="17">
        <v>1.4999999999999999E-2</v>
      </c>
      <c r="R1327" s="18">
        <v>6.0000000000000001E-3</v>
      </c>
    </row>
    <row r="1328" spans="1:18" ht="16.5">
      <c r="A1328" s="19" t="s">
        <v>25</v>
      </c>
      <c r="B1328" s="2" t="s">
        <v>31</v>
      </c>
      <c r="C1328" s="15"/>
      <c r="D1328" s="16"/>
      <c r="E1328" s="17"/>
      <c r="F1328" s="18"/>
      <c r="G1328" s="16"/>
      <c r="H1328" s="18"/>
      <c r="I1328" s="17"/>
      <c r="J1328" s="17"/>
      <c r="K1328" s="17"/>
      <c r="L1328" s="18"/>
      <c r="M1328" s="16"/>
      <c r="N1328" s="17"/>
      <c r="O1328" s="18"/>
      <c r="P1328" s="17"/>
      <c r="Q1328" s="17"/>
      <c r="R1328" s="18"/>
    </row>
    <row r="1329" spans="1:18" ht="16.5">
      <c r="A1329" s="19" t="s">
        <v>25</v>
      </c>
      <c r="B1329" s="2" t="s">
        <v>25</v>
      </c>
      <c r="C1329" s="15"/>
      <c r="D1329" s="16"/>
      <c r="E1329" s="17"/>
      <c r="F1329" s="18"/>
      <c r="G1329" s="16"/>
      <c r="H1329" s="18"/>
      <c r="I1329" s="17"/>
      <c r="J1329" s="17"/>
      <c r="K1329" s="17"/>
      <c r="L1329" s="18"/>
      <c r="M1329" s="16"/>
      <c r="N1329" s="17"/>
      <c r="O1329" s="18"/>
      <c r="P1329" s="17"/>
      <c r="Q1329" s="17"/>
      <c r="R1329" s="18"/>
    </row>
    <row r="1330" spans="1:18" ht="16.5">
      <c r="A1330" s="19" t="s">
        <v>428</v>
      </c>
      <c r="B1330" s="20" t="s">
        <v>429</v>
      </c>
      <c r="C1330" s="15"/>
      <c r="D1330" s="16"/>
      <c r="E1330" s="17"/>
      <c r="F1330" s="18"/>
      <c r="G1330" s="16"/>
      <c r="H1330" s="18"/>
      <c r="I1330" s="17"/>
      <c r="J1330" s="17"/>
      <c r="K1330" s="17"/>
      <c r="L1330" s="18"/>
      <c r="M1330" s="16"/>
      <c r="N1330" s="17"/>
      <c r="O1330" s="18"/>
      <c r="P1330" s="17"/>
      <c r="Q1330" s="17"/>
      <c r="R1330" s="18"/>
    </row>
    <row r="1331" spans="1:18" ht="16.5">
      <c r="A1331" s="19" t="s">
        <v>25</v>
      </c>
      <c r="B1331" s="2" t="s">
        <v>76</v>
      </c>
      <c r="C1331" s="15">
        <v>0.222</v>
      </c>
      <c r="D1331" s="16">
        <v>0.17100000000000001</v>
      </c>
      <c r="E1331" s="17">
        <v>0.24</v>
      </c>
      <c r="F1331" s="18">
        <v>0.216</v>
      </c>
      <c r="G1331" s="16">
        <v>0.25600000000000001</v>
      </c>
      <c r="H1331" s="18">
        <v>0.191</v>
      </c>
      <c r="I1331" s="17">
        <v>0.34</v>
      </c>
      <c r="J1331" s="17">
        <v>0.20300000000000001</v>
      </c>
      <c r="K1331" s="17">
        <v>0.188</v>
      </c>
      <c r="L1331" s="18">
        <v>0.14099999999999999</v>
      </c>
      <c r="M1331" s="16">
        <v>0.17299999999999999</v>
      </c>
      <c r="N1331" s="17">
        <v>0.32300000000000001</v>
      </c>
      <c r="O1331" s="18">
        <v>0.16900000000000001</v>
      </c>
      <c r="P1331" s="17">
        <v>0.22700000000000001</v>
      </c>
      <c r="Q1331" s="17">
        <v>0.16800000000000001</v>
      </c>
      <c r="R1331" s="18">
        <v>0.26400000000000001</v>
      </c>
    </row>
    <row r="1332" spans="1:18" ht="16.5">
      <c r="A1332" s="19" t="s">
        <v>25</v>
      </c>
      <c r="B1332" s="2" t="s">
        <v>77</v>
      </c>
      <c r="C1332" s="15">
        <v>0.77200000000000002</v>
      </c>
      <c r="D1332" s="16">
        <v>0.82899999999999996</v>
      </c>
      <c r="E1332" s="17">
        <v>0.75600000000000001</v>
      </c>
      <c r="F1332" s="18">
        <v>0.77700000000000002</v>
      </c>
      <c r="G1332" s="16">
        <v>0.74</v>
      </c>
      <c r="H1332" s="18">
        <v>0.80100000000000005</v>
      </c>
      <c r="I1332" s="17">
        <v>0.64400000000000002</v>
      </c>
      <c r="J1332" s="17">
        <v>0.79700000000000004</v>
      </c>
      <c r="K1332" s="17">
        <v>0.81200000000000006</v>
      </c>
      <c r="L1332" s="18">
        <v>0.85099999999999998</v>
      </c>
      <c r="M1332" s="16">
        <v>0.81599999999999995</v>
      </c>
      <c r="N1332" s="17">
        <v>0.67700000000000005</v>
      </c>
      <c r="O1332" s="18">
        <v>0.82499999999999996</v>
      </c>
      <c r="P1332" s="17">
        <v>0.77300000000000002</v>
      </c>
      <c r="Q1332" s="17">
        <v>0.82699999999999996</v>
      </c>
      <c r="R1332" s="18">
        <v>0.73599999999999999</v>
      </c>
    </row>
    <row r="1333" spans="1:18" ht="16.5">
      <c r="A1333" s="19" t="s">
        <v>25</v>
      </c>
      <c r="B1333" s="2" t="s">
        <v>31</v>
      </c>
      <c r="C1333" s="15">
        <v>6.0000000000000001E-3</v>
      </c>
      <c r="D1333" s="16"/>
      <c r="E1333" s="17">
        <v>5.0000000000000001E-3</v>
      </c>
      <c r="F1333" s="18">
        <v>7.0000000000000001E-3</v>
      </c>
      <c r="G1333" s="16">
        <v>4.0000000000000001E-3</v>
      </c>
      <c r="H1333" s="18">
        <v>8.0000000000000002E-3</v>
      </c>
      <c r="I1333" s="17">
        <v>1.4999999999999999E-2</v>
      </c>
      <c r="J1333" s="17"/>
      <c r="K1333" s="17"/>
      <c r="L1333" s="18">
        <v>8.0000000000000002E-3</v>
      </c>
      <c r="M1333" s="16">
        <v>1.0999999999999999E-2</v>
      </c>
      <c r="N1333" s="17"/>
      <c r="O1333" s="18">
        <v>6.0000000000000001E-3</v>
      </c>
      <c r="P1333" s="17"/>
      <c r="Q1333" s="17">
        <v>5.0000000000000001E-3</v>
      </c>
      <c r="R1333" s="18"/>
    </row>
    <row r="1334" spans="1:18" ht="16.5">
      <c r="A1334" s="19" t="s">
        <v>25</v>
      </c>
      <c r="B1334" s="2" t="s">
        <v>25</v>
      </c>
      <c r="C1334" s="15"/>
      <c r="D1334" s="16"/>
      <c r="E1334" s="17"/>
      <c r="F1334" s="18"/>
      <c r="G1334" s="16"/>
      <c r="H1334" s="18"/>
      <c r="I1334" s="17"/>
      <c r="J1334" s="17"/>
      <c r="K1334" s="17"/>
      <c r="L1334" s="18"/>
      <c r="M1334" s="16"/>
      <c r="N1334" s="17"/>
      <c r="O1334" s="18"/>
      <c r="P1334" s="17"/>
      <c r="Q1334" s="17"/>
      <c r="R1334" s="18"/>
    </row>
    <row r="1335" spans="1:18" ht="16.5">
      <c r="A1335" s="19" t="s">
        <v>430</v>
      </c>
      <c r="B1335" s="20" t="s">
        <v>431</v>
      </c>
      <c r="C1335" s="15"/>
      <c r="D1335" s="16"/>
      <c r="E1335" s="17"/>
      <c r="F1335" s="18"/>
      <c r="G1335" s="16"/>
      <c r="H1335" s="18"/>
      <c r="I1335" s="17"/>
      <c r="J1335" s="17"/>
      <c r="K1335" s="17"/>
      <c r="L1335" s="18"/>
      <c r="M1335" s="16"/>
      <c r="N1335" s="17"/>
      <c r="O1335" s="18"/>
      <c r="P1335" s="17"/>
      <c r="Q1335" s="17"/>
      <c r="R1335" s="18"/>
    </row>
    <row r="1336" spans="1:18" ht="16.5">
      <c r="A1336" s="19" t="s">
        <v>25</v>
      </c>
      <c r="B1336" s="2" t="s">
        <v>76</v>
      </c>
      <c r="C1336" s="15">
        <v>8.5000000000000006E-2</v>
      </c>
      <c r="D1336" s="16">
        <v>0.128</v>
      </c>
      <c r="E1336" s="17">
        <v>7.8E-2</v>
      </c>
      <c r="F1336" s="18">
        <v>8.5000000000000006E-2</v>
      </c>
      <c r="G1336" s="16">
        <v>6.2E-2</v>
      </c>
      <c r="H1336" s="18">
        <v>0.106</v>
      </c>
      <c r="I1336" s="17">
        <v>6.7000000000000004E-2</v>
      </c>
      <c r="J1336" s="17">
        <v>0.08</v>
      </c>
      <c r="K1336" s="17">
        <v>6.8000000000000005E-2</v>
      </c>
      <c r="L1336" s="18">
        <v>0.13200000000000001</v>
      </c>
      <c r="M1336" s="16">
        <v>0.108</v>
      </c>
      <c r="N1336" s="17">
        <v>5.7000000000000002E-2</v>
      </c>
      <c r="O1336" s="18">
        <v>0.09</v>
      </c>
      <c r="P1336" s="17">
        <v>0.106</v>
      </c>
      <c r="Q1336" s="17">
        <v>9.1999999999999998E-2</v>
      </c>
      <c r="R1336" s="18">
        <v>7.3999999999999996E-2</v>
      </c>
    </row>
    <row r="1337" spans="1:18" ht="16.5">
      <c r="A1337" s="19" t="s">
        <v>25</v>
      </c>
      <c r="B1337" s="2" t="s">
        <v>77</v>
      </c>
      <c r="C1337" s="15">
        <v>0.91500000000000004</v>
      </c>
      <c r="D1337" s="16">
        <v>0.872</v>
      </c>
      <c r="E1337" s="17">
        <v>0.92200000000000004</v>
      </c>
      <c r="F1337" s="18">
        <v>0.91500000000000004</v>
      </c>
      <c r="G1337" s="16">
        <v>0.93799999999999994</v>
      </c>
      <c r="H1337" s="18">
        <v>0.89400000000000002</v>
      </c>
      <c r="I1337" s="17">
        <v>0.93300000000000005</v>
      </c>
      <c r="J1337" s="17">
        <v>0.92</v>
      </c>
      <c r="K1337" s="17">
        <v>0.93200000000000005</v>
      </c>
      <c r="L1337" s="18">
        <v>0.86799999999999999</v>
      </c>
      <c r="M1337" s="16">
        <v>0.89200000000000002</v>
      </c>
      <c r="N1337" s="17">
        <v>0.94299999999999995</v>
      </c>
      <c r="O1337" s="18">
        <v>0.91</v>
      </c>
      <c r="P1337" s="17">
        <v>0.89400000000000002</v>
      </c>
      <c r="Q1337" s="17">
        <v>0.90800000000000003</v>
      </c>
      <c r="R1337" s="18">
        <v>0.92600000000000005</v>
      </c>
    </row>
    <row r="1338" spans="1:18" ht="16.5">
      <c r="A1338" s="19" t="s">
        <v>25</v>
      </c>
      <c r="B1338" s="2" t="s">
        <v>31</v>
      </c>
      <c r="C1338" s="15"/>
      <c r="D1338" s="16"/>
      <c r="E1338" s="17"/>
      <c r="F1338" s="18"/>
      <c r="G1338" s="16"/>
      <c r="H1338" s="18"/>
      <c r="I1338" s="17"/>
      <c r="J1338" s="17"/>
      <c r="K1338" s="17"/>
      <c r="L1338" s="18"/>
      <c r="M1338" s="16"/>
      <c r="N1338" s="17"/>
      <c r="O1338" s="18"/>
      <c r="P1338" s="17"/>
      <c r="Q1338" s="17"/>
      <c r="R1338" s="18"/>
    </row>
    <row r="1339" spans="1:18" ht="16.5">
      <c r="A1339" s="19" t="s">
        <v>25</v>
      </c>
      <c r="B1339" s="2" t="s">
        <v>25</v>
      </c>
      <c r="C1339" s="15"/>
      <c r="D1339" s="16"/>
      <c r="E1339" s="17"/>
      <c r="F1339" s="18"/>
      <c r="G1339" s="16"/>
      <c r="H1339" s="18"/>
      <c r="I1339" s="17"/>
      <c r="J1339" s="17"/>
      <c r="K1339" s="17"/>
      <c r="L1339" s="18"/>
      <c r="M1339" s="16"/>
      <c r="N1339" s="17"/>
      <c r="O1339" s="18"/>
      <c r="P1339" s="17"/>
      <c r="Q1339" s="17"/>
      <c r="R1339" s="18"/>
    </row>
    <row r="1340" spans="1:18" ht="33">
      <c r="A1340" s="19" t="s">
        <v>432</v>
      </c>
      <c r="B1340" s="20" t="s">
        <v>433</v>
      </c>
      <c r="C1340" s="15"/>
      <c r="D1340" s="16"/>
      <c r="E1340" s="17"/>
      <c r="F1340" s="18"/>
      <c r="G1340" s="16"/>
      <c r="H1340" s="18"/>
      <c r="I1340" s="17"/>
      <c r="J1340" s="17"/>
      <c r="K1340" s="17"/>
      <c r="L1340" s="18"/>
      <c r="M1340" s="16"/>
      <c r="N1340" s="17"/>
      <c r="O1340" s="18"/>
      <c r="P1340" s="17"/>
      <c r="Q1340" s="17"/>
      <c r="R1340" s="18"/>
    </row>
    <row r="1341" spans="1:18" ht="16.5">
      <c r="A1341" s="19" t="s">
        <v>25</v>
      </c>
      <c r="B1341" s="2" t="s">
        <v>434</v>
      </c>
      <c r="C1341" s="15">
        <v>3.1E-2</v>
      </c>
      <c r="D1341" s="16">
        <v>7.0999999999999994E-2</v>
      </c>
      <c r="E1341" s="17">
        <v>1.0999999999999999E-2</v>
      </c>
      <c r="F1341" s="18">
        <v>3.9E-2</v>
      </c>
      <c r="G1341" s="16">
        <v>3.3000000000000002E-2</v>
      </c>
      <c r="H1341" s="18">
        <v>2.9000000000000001E-2</v>
      </c>
      <c r="I1341" s="17">
        <v>6.7000000000000004E-2</v>
      </c>
      <c r="J1341" s="17">
        <v>1.9E-2</v>
      </c>
      <c r="K1341" s="17">
        <v>8.9999999999999993E-3</v>
      </c>
      <c r="L1341" s="18">
        <v>2.5000000000000001E-2</v>
      </c>
      <c r="M1341" s="16">
        <v>4.2000000000000003E-2</v>
      </c>
      <c r="N1341" s="17">
        <v>2.7E-2</v>
      </c>
      <c r="O1341" s="18">
        <v>2.1000000000000001E-2</v>
      </c>
      <c r="P1341" s="17"/>
      <c r="Q1341" s="17">
        <v>0.03</v>
      </c>
      <c r="R1341" s="18">
        <v>4.3999999999999997E-2</v>
      </c>
    </row>
    <row r="1342" spans="1:18" ht="16.5">
      <c r="A1342" s="19" t="s">
        <v>25</v>
      </c>
      <c r="B1342" s="2" t="s">
        <v>435</v>
      </c>
      <c r="C1342" s="15">
        <v>0.111</v>
      </c>
      <c r="D1342" s="16">
        <v>0.13100000000000001</v>
      </c>
      <c r="E1342" s="17">
        <v>0.114</v>
      </c>
      <c r="F1342" s="18">
        <v>0.106</v>
      </c>
      <c r="G1342" s="16">
        <v>0.127</v>
      </c>
      <c r="H1342" s="18">
        <v>9.6000000000000002E-2</v>
      </c>
      <c r="I1342" s="17">
        <v>0.192</v>
      </c>
      <c r="J1342" s="17">
        <v>7.5999999999999998E-2</v>
      </c>
      <c r="K1342" s="17">
        <v>0.128</v>
      </c>
      <c r="L1342" s="18">
        <v>4.1000000000000002E-2</v>
      </c>
      <c r="M1342" s="16">
        <v>7.8E-2</v>
      </c>
      <c r="N1342" s="17">
        <v>0.10199999999999999</v>
      </c>
      <c r="O1342" s="18">
        <v>0.161</v>
      </c>
      <c r="P1342" s="17">
        <v>3.5000000000000003E-2</v>
      </c>
      <c r="Q1342" s="17">
        <v>0.114</v>
      </c>
      <c r="R1342" s="18">
        <v>0.13900000000000001</v>
      </c>
    </row>
    <row r="1343" spans="1:18" ht="16.5">
      <c r="A1343" s="19" t="s">
        <v>25</v>
      </c>
      <c r="B1343" s="2" t="s">
        <v>436</v>
      </c>
      <c r="C1343" s="15">
        <v>0.113</v>
      </c>
      <c r="D1343" s="16">
        <v>0.182</v>
      </c>
      <c r="E1343" s="17">
        <v>0.111</v>
      </c>
      <c r="F1343" s="18">
        <v>0.106</v>
      </c>
      <c r="G1343" s="16">
        <v>0.14799999999999999</v>
      </c>
      <c r="H1343" s="18">
        <v>8.2000000000000003E-2</v>
      </c>
      <c r="I1343" s="17">
        <v>0.155</v>
      </c>
      <c r="J1343" s="17">
        <v>0.13400000000000001</v>
      </c>
      <c r="K1343" s="17">
        <v>0.10199999999999999</v>
      </c>
      <c r="L1343" s="18">
        <v>5.0999999999999997E-2</v>
      </c>
      <c r="M1343" s="16">
        <v>7.9000000000000001E-2</v>
      </c>
      <c r="N1343" s="17">
        <v>0.154</v>
      </c>
      <c r="O1343" s="18">
        <v>0.109</v>
      </c>
      <c r="P1343" s="17">
        <v>0.182</v>
      </c>
      <c r="Q1343" s="17">
        <v>7.2999999999999995E-2</v>
      </c>
      <c r="R1343" s="18">
        <v>0.12</v>
      </c>
    </row>
    <row r="1344" spans="1:18" ht="16.5">
      <c r="A1344" s="19" t="s">
        <v>25</v>
      </c>
      <c r="B1344" s="2" t="s">
        <v>437</v>
      </c>
      <c r="C1344" s="15">
        <v>0.745</v>
      </c>
      <c r="D1344" s="16">
        <v>0.61599999999999999</v>
      </c>
      <c r="E1344" s="17">
        <v>0.76300000000000001</v>
      </c>
      <c r="F1344" s="18">
        <v>0.749</v>
      </c>
      <c r="G1344" s="16">
        <v>0.69199999999999995</v>
      </c>
      <c r="H1344" s="18">
        <v>0.79300000000000004</v>
      </c>
      <c r="I1344" s="17">
        <v>0.58599999999999997</v>
      </c>
      <c r="J1344" s="17">
        <v>0.77</v>
      </c>
      <c r="K1344" s="17">
        <v>0.76100000000000001</v>
      </c>
      <c r="L1344" s="18">
        <v>0.88300000000000001</v>
      </c>
      <c r="M1344" s="16">
        <v>0.8</v>
      </c>
      <c r="N1344" s="17">
        <v>0.71699999999999997</v>
      </c>
      <c r="O1344" s="18">
        <v>0.70799999999999996</v>
      </c>
      <c r="P1344" s="17">
        <v>0.78300000000000003</v>
      </c>
      <c r="Q1344" s="17">
        <v>0.78400000000000003</v>
      </c>
      <c r="R1344" s="18">
        <v>0.69699999999999995</v>
      </c>
    </row>
    <row r="1345" spans="1:18" ht="16.5">
      <c r="A1345" s="19" t="s">
        <v>25</v>
      </c>
      <c r="B1345" s="2" t="s">
        <v>31</v>
      </c>
      <c r="C1345" s="15"/>
      <c r="D1345" s="16"/>
      <c r="E1345" s="17"/>
      <c r="F1345" s="18"/>
      <c r="G1345" s="16"/>
      <c r="H1345" s="18"/>
      <c r="I1345" s="17"/>
      <c r="J1345" s="17"/>
      <c r="K1345" s="17"/>
      <c r="L1345" s="18"/>
      <c r="M1345" s="16"/>
      <c r="N1345" s="17"/>
      <c r="O1345" s="18"/>
      <c r="P1345" s="17"/>
      <c r="Q1345" s="17"/>
      <c r="R1345" s="18"/>
    </row>
    <row r="1346" spans="1:18" ht="16.5">
      <c r="A1346" s="19" t="s">
        <v>25</v>
      </c>
      <c r="B1346" s="2" t="s">
        <v>92</v>
      </c>
      <c r="C1346" s="15"/>
      <c r="D1346" s="16"/>
      <c r="E1346" s="17"/>
      <c r="F1346" s="18"/>
      <c r="G1346" s="16"/>
      <c r="H1346" s="18"/>
      <c r="I1346" s="17"/>
      <c r="J1346" s="17"/>
      <c r="K1346" s="17"/>
      <c r="L1346" s="18"/>
      <c r="M1346" s="16"/>
      <c r="N1346" s="17"/>
      <c r="O1346" s="18"/>
      <c r="P1346" s="17"/>
      <c r="Q1346" s="17"/>
      <c r="R1346" s="18"/>
    </row>
    <row r="1347" spans="1:18" ht="16.5">
      <c r="A1347" s="19" t="s">
        <v>25</v>
      </c>
      <c r="B1347" s="2" t="s">
        <v>25</v>
      </c>
      <c r="C1347" s="15"/>
      <c r="D1347" s="16"/>
      <c r="E1347" s="17"/>
      <c r="F1347" s="18"/>
      <c r="G1347" s="16"/>
      <c r="H1347" s="18"/>
      <c r="I1347" s="17"/>
      <c r="J1347" s="17"/>
      <c r="K1347" s="17"/>
      <c r="L1347" s="18"/>
      <c r="M1347" s="16"/>
      <c r="N1347" s="17"/>
      <c r="O1347" s="18"/>
      <c r="P1347" s="17"/>
      <c r="Q1347" s="17"/>
      <c r="R1347" s="18"/>
    </row>
    <row r="1348" spans="1:18" ht="33">
      <c r="A1348" s="19" t="s">
        <v>438</v>
      </c>
      <c r="B1348" s="20" t="s">
        <v>439</v>
      </c>
      <c r="C1348" s="15"/>
      <c r="D1348" s="16"/>
      <c r="E1348" s="17"/>
      <c r="F1348" s="18"/>
      <c r="G1348" s="16"/>
      <c r="H1348" s="18"/>
      <c r="I1348" s="17"/>
      <c r="J1348" s="17"/>
      <c r="K1348" s="17"/>
      <c r="L1348" s="18"/>
      <c r="M1348" s="16"/>
      <c r="N1348" s="17"/>
      <c r="O1348" s="18"/>
      <c r="P1348" s="17"/>
      <c r="Q1348" s="17"/>
      <c r="R1348" s="18"/>
    </row>
    <row r="1349" spans="1:18" ht="16.5">
      <c r="A1349" s="19" t="s">
        <v>25</v>
      </c>
      <c r="B1349" s="2" t="s">
        <v>434</v>
      </c>
      <c r="C1349" s="15"/>
      <c r="D1349" s="16"/>
      <c r="E1349" s="17"/>
      <c r="F1349" s="18"/>
      <c r="G1349" s="16"/>
      <c r="H1349" s="18"/>
      <c r="I1349" s="17"/>
      <c r="J1349" s="17"/>
      <c r="K1349" s="17"/>
      <c r="L1349" s="18"/>
      <c r="M1349" s="16"/>
      <c r="N1349" s="17"/>
      <c r="O1349" s="18"/>
      <c r="P1349" s="17"/>
      <c r="Q1349" s="17"/>
      <c r="R1349" s="18"/>
    </row>
    <row r="1350" spans="1:18" ht="16.5">
      <c r="A1350" s="19" t="s">
        <v>25</v>
      </c>
      <c r="B1350" s="2" t="s">
        <v>435</v>
      </c>
      <c r="C1350" s="15">
        <v>1.4999999999999999E-2</v>
      </c>
      <c r="D1350" s="16"/>
      <c r="E1350" s="17">
        <v>0.02</v>
      </c>
      <c r="F1350" s="18">
        <v>1.4E-2</v>
      </c>
      <c r="G1350" s="16">
        <v>7.0000000000000001E-3</v>
      </c>
      <c r="H1350" s="18">
        <v>2.1999999999999999E-2</v>
      </c>
      <c r="I1350" s="17"/>
      <c r="J1350" s="17">
        <v>0.02</v>
      </c>
      <c r="K1350" s="17">
        <v>2.7E-2</v>
      </c>
      <c r="L1350" s="18">
        <v>1.6E-2</v>
      </c>
      <c r="M1350" s="16">
        <v>2.5999999999999999E-2</v>
      </c>
      <c r="N1350" s="17">
        <v>1.7000000000000001E-2</v>
      </c>
      <c r="O1350" s="18"/>
      <c r="P1350" s="17"/>
      <c r="Q1350" s="17">
        <v>3.3000000000000002E-2</v>
      </c>
      <c r="R1350" s="18">
        <v>8.0000000000000002E-3</v>
      </c>
    </row>
    <row r="1351" spans="1:18" ht="16.5">
      <c r="A1351" s="19" t="s">
        <v>25</v>
      </c>
      <c r="B1351" s="2" t="s">
        <v>436</v>
      </c>
      <c r="C1351" s="15">
        <v>1.2999999999999999E-2</v>
      </c>
      <c r="D1351" s="16">
        <v>4.1000000000000002E-2</v>
      </c>
      <c r="E1351" s="17">
        <v>7.0000000000000001E-3</v>
      </c>
      <c r="F1351" s="18">
        <v>1.2999999999999999E-2</v>
      </c>
      <c r="G1351" s="16">
        <v>5.0000000000000001E-3</v>
      </c>
      <c r="H1351" s="18">
        <v>0.02</v>
      </c>
      <c r="I1351" s="17"/>
      <c r="J1351" s="17">
        <v>0.04</v>
      </c>
      <c r="K1351" s="17">
        <v>8.9999999999999993E-3</v>
      </c>
      <c r="L1351" s="18"/>
      <c r="M1351" s="16">
        <v>8.0000000000000002E-3</v>
      </c>
      <c r="N1351" s="17">
        <v>3.1E-2</v>
      </c>
      <c r="O1351" s="18"/>
      <c r="P1351" s="17"/>
      <c r="Q1351" s="17">
        <v>1.4999999999999999E-2</v>
      </c>
      <c r="R1351" s="18">
        <v>1.7000000000000001E-2</v>
      </c>
    </row>
    <row r="1352" spans="1:18" ht="16.5">
      <c r="A1352" s="19" t="s">
        <v>25</v>
      </c>
      <c r="B1352" s="2" t="s">
        <v>437</v>
      </c>
      <c r="C1352" s="15">
        <v>0.65600000000000003</v>
      </c>
      <c r="D1352" s="16">
        <v>0.622</v>
      </c>
      <c r="E1352" s="17">
        <v>0.60599999999999998</v>
      </c>
      <c r="F1352" s="18">
        <v>0.69499999999999995</v>
      </c>
      <c r="G1352" s="16">
        <v>0.68</v>
      </c>
      <c r="H1352" s="18">
        <v>0.63500000000000001</v>
      </c>
      <c r="I1352" s="17">
        <v>0.67700000000000005</v>
      </c>
      <c r="J1352" s="17">
        <v>0.71699999999999997</v>
      </c>
      <c r="K1352" s="17">
        <v>0.67600000000000005</v>
      </c>
      <c r="L1352" s="18">
        <v>0.53900000000000003</v>
      </c>
      <c r="M1352" s="16">
        <v>0.60699999999999998</v>
      </c>
      <c r="N1352" s="17">
        <v>0.67300000000000004</v>
      </c>
      <c r="O1352" s="18">
        <v>0.69899999999999995</v>
      </c>
      <c r="P1352" s="17">
        <v>0.54200000000000004</v>
      </c>
      <c r="Q1352" s="17">
        <v>0.68500000000000005</v>
      </c>
      <c r="R1352" s="18">
        <v>0.68899999999999995</v>
      </c>
    </row>
    <row r="1353" spans="1:18" ht="16.5">
      <c r="A1353" s="19" t="s">
        <v>25</v>
      </c>
      <c r="B1353" s="2" t="s">
        <v>31</v>
      </c>
      <c r="C1353" s="15"/>
      <c r="D1353" s="16"/>
      <c r="E1353" s="17"/>
      <c r="F1353" s="18"/>
      <c r="G1353" s="16"/>
      <c r="H1353" s="18"/>
      <c r="I1353" s="17"/>
      <c r="J1353" s="17"/>
      <c r="K1353" s="17"/>
      <c r="L1353" s="18"/>
      <c r="M1353" s="16"/>
      <c r="N1353" s="17"/>
      <c r="O1353" s="18"/>
      <c r="P1353" s="17"/>
      <c r="Q1353" s="17"/>
      <c r="R1353" s="18"/>
    </row>
    <row r="1354" spans="1:18" ht="16.5">
      <c r="A1354" s="19" t="s">
        <v>25</v>
      </c>
      <c r="B1354" s="2" t="s">
        <v>92</v>
      </c>
      <c r="C1354" s="15">
        <v>0.315</v>
      </c>
      <c r="D1354" s="16">
        <v>0.33700000000000002</v>
      </c>
      <c r="E1354" s="17">
        <v>0.36599999999999999</v>
      </c>
      <c r="F1354" s="18">
        <v>0.27700000000000002</v>
      </c>
      <c r="G1354" s="16">
        <v>0.307</v>
      </c>
      <c r="H1354" s="18">
        <v>0.32300000000000001</v>
      </c>
      <c r="I1354" s="17">
        <v>0.32300000000000001</v>
      </c>
      <c r="J1354" s="17">
        <v>0.223</v>
      </c>
      <c r="K1354" s="17">
        <v>0.28799999999999998</v>
      </c>
      <c r="L1354" s="18">
        <v>0.44600000000000001</v>
      </c>
      <c r="M1354" s="16">
        <v>0.35899999999999999</v>
      </c>
      <c r="N1354" s="17">
        <v>0.28000000000000003</v>
      </c>
      <c r="O1354" s="18">
        <v>0.30099999999999999</v>
      </c>
      <c r="P1354" s="17">
        <v>0.45800000000000002</v>
      </c>
      <c r="Q1354" s="17">
        <v>0.26800000000000002</v>
      </c>
      <c r="R1354" s="18">
        <v>0.28599999999999998</v>
      </c>
    </row>
    <row r="1355" spans="1:18" ht="16.5">
      <c r="A1355" s="19" t="s">
        <v>25</v>
      </c>
      <c r="B1355" s="2" t="s">
        <v>25</v>
      </c>
      <c r="C1355" s="15"/>
      <c r="D1355" s="16"/>
      <c r="E1355" s="17"/>
      <c r="F1355" s="18"/>
      <c r="G1355" s="16"/>
      <c r="H1355" s="18"/>
      <c r="I1355" s="17"/>
      <c r="J1355" s="17"/>
      <c r="K1355" s="17"/>
      <c r="L1355" s="18"/>
      <c r="M1355" s="16"/>
      <c r="N1355" s="17"/>
      <c r="O1355" s="18"/>
      <c r="P1355" s="17"/>
      <c r="Q1355" s="17"/>
      <c r="R1355" s="18"/>
    </row>
    <row r="1356" spans="1:18" ht="33">
      <c r="A1356" s="19" t="s">
        <v>440</v>
      </c>
      <c r="B1356" s="20" t="s">
        <v>441</v>
      </c>
      <c r="C1356" s="15"/>
      <c r="D1356" s="16"/>
      <c r="E1356" s="17"/>
      <c r="F1356" s="18"/>
      <c r="G1356" s="16"/>
      <c r="H1356" s="18"/>
      <c r="I1356" s="17"/>
      <c r="J1356" s="17"/>
      <c r="K1356" s="17"/>
      <c r="L1356" s="18"/>
      <c r="M1356" s="16"/>
      <c r="N1356" s="17"/>
      <c r="O1356" s="18"/>
      <c r="P1356" s="17"/>
      <c r="Q1356" s="17"/>
      <c r="R1356" s="18"/>
    </row>
    <row r="1357" spans="1:18" ht="16.5">
      <c r="A1357" s="19" t="s">
        <v>25</v>
      </c>
      <c r="B1357" s="2" t="s">
        <v>434</v>
      </c>
      <c r="C1357" s="15">
        <v>2E-3</v>
      </c>
      <c r="D1357" s="16">
        <v>0.03</v>
      </c>
      <c r="E1357" s="17"/>
      <c r="F1357" s="18"/>
      <c r="G1357" s="16"/>
      <c r="H1357" s="18">
        <v>4.0000000000000001E-3</v>
      </c>
      <c r="I1357" s="17"/>
      <c r="J1357" s="17"/>
      <c r="K1357" s="17">
        <v>8.9999999999999993E-3</v>
      </c>
      <c r="L1357" s="18"/>
      <c r="M1357" s="16">
        <v>6.0000000000000001E-3</v>
      </c>
      <c r="N1357" s="17"/>
      <c r="O1357" s="18"/>
      <c r="P1357" s="17"/>
      <c r="Q1357" s="17">
        <v>6.0000000000000001E-3</v>
      </c>
      <c r="R1357" s="18"/>
    </row>
    <row r="1358" spans="1:18" ht="16.5">
      <c r="A1358" s="19" t="s">
        <v>25</v>
      </c>
      <c r="B1358" s="2" t="s">
        <v>435</v>
      </c>
      <c r="C1358" s="15">
        <v>5.7000000000000002E-2</v>
      </c>
      <c r="D1358" s="16">
        <v>5.8000000000000003E-2</v>
      </c>
      <c r="E1358" s="17">
        <v>5.0999999999999997E-2</v>
      </c>
      <c r="F1358" s="18">
        <v>6.0999999999999999E-2</v>
      </c>
      <c r="G1358" s="16">
        <v>5.2999999999999999E-2</v>
      </c>
      <c r="H1358" s="18">
        <v>6.0999999999999999E-2</v>
      </c>
      <c r="I1358" s="17">
        <v>8.2000000000000003E-2</v>
      </c>
      <c r="J1358" s="17">
        <v>1.9E-2</v>
      </c>
      <c r="K1358" s="17">
        <v>9.4E-2</v>
      </c>
      <c r="L1358" s="18">
        <v>3.5000000000000003E-2</v>
      </c>
      <c r="M1358" s="16">
        <v>3.3000000000000002E-2</v>
      </c>
      <c r="N1358" s="17">
        <v>5.8000000000000003E-2</v>
      </c>
      <c r="O1358" s="18">
        <v>8.5999999999999993E-2</v>
      </c>
      <c r="P1358" s="17">
        <v>4.8000000000000001E-2</v>
      </c>
      <c r="Q1358" s="17">
        <v>4.3999999999999997E-2</v>
      </c>
      <c r="R1358" s="18">
        <v>7.1999999999999995E-2</v>
      </c>
    </row>
    <row r="1359" spans="1:18" ht="16.5">
      <c r="A1359" s="19" t="s">
        <v>25</v>
      </c>
      <c r="B1359" s="2" t="s">
        <v>436</v>
      </c>
      <c r="C1359" s="15">
        <v>1.9E-2</v>
      </c>
      <c r="D1359" s="16">
        <v>0.03</v>
      </c>
      <c r="E1359" s="17">
        <v>8.0000000000000002E-3</v>
      </c>
      <c r="F1359" s="18">
        <v>2.5000000000000001E-2</v>
      </c>
      <c r="G1359" s="16">
        <v>1.7000000000000001E-2</v>
      </c>
      <c r="H1359" s="18">
        <v>2.1000000000000001E-2</v>
      </c>
      <c r="I1359" s="17">
        <v>0.04</v>
      </c>
      <c r="J1359" s="17">
        <v>0.01</v>
      </c>
      <c r="K1359" s="17">
        <v>2.5999999999999999E-2</v>
      </c>
      <c r="L1359" s="18"/>
      <c r="M1359" s="16">
        <v>0.02</v>
      </c>
      <c r="N1359" s="17">
        <v>1.7999999999999999E-2</v>
      </c>
      <c r="O1359" s="18">
        <v>0.02</v>
      </c>
      <c r="P1359" s="17">
        <v>2.8000000000000001E-2</v>
      </c>
      <c r="Q1359" s="17">
        <v>8.9999999999999993E-3</v>
      </c>
      <c r="R1359" s="18">
        <v>2.4E-2</v>
      </c>
    </row>
    <row r="1360" spans="1:18" ht="16.5">
      <c r="A1360" s="19" t="s">
        <v>25</v>
      </c>
      <c r="B1360" s="2" t="s">
        <v>437</v>
      </c>
      <c r="C1360" s="15">
        <v>0.92</v>
      </c>
      <c r="D1360" s="16">
        <v>0.88200000000000001</v>
      </c>
      <c r="E1360" s="17">
        <v>0.93500000000000005</v>
      </c>
      <c r="F1360" s="18">
        <v>0.91400000000000003</v>
      </c>
      <c r="G1360" s="16">
        <v>0.92900000000000005</v>
      </c>
      <c r="H1360" s="18">
        <v>0.91100000000000003</v>
      </c>
      <c r="I1360" s="17">
        <v>0.878</v>
      </c>
      <c r="J1360" s="17">
        <v>0.97</v>
      </c>
      <c r="K1360" s="17">
        <v>0.86199999999999999</v>
      </c>
      <c r="L1360" s="18">
        <v>0.96499999999999997</v>
      </c>
      <c r="M1360" s="16">
        <v>0.94199999999999995</v>
      </c>
      <c r="N1360" s="17">
        <v>0.91800000000000004</v>
      </c>
      <c r="O1360" s="18">
        <v>0.89400000000000002</v>
      </c>
      <c r="P1360" s="17">
        <v>0.92400000000000004</v>
      </c>
      <c r="Q1360" s="17">
        <v>0.93500000000000005</v>
      </c>
      <c r="R1360" s="18">
        <v>0.90400000000000003</v>
      </c>
    </row>
    <row r="1361" spans="1:18" ht="16.5">
      <c r="A1361" s="19" t="s">
        <v>25</v>
      </c>
      <c r="B1361" s="2" t="s">
        <v>31</v>
      </c>
      <c r="C1361" s="15">
        <v>2E-3</v>
      </c>
      <c r="D1361" s="16"/>
      <c r="E1361" s="17">
        <v>5.0000000000000001E-3</v>
      </c>
      <c r="F1361" s="18"/>
      <c r="G1361" s="16"/>
      <c r="H1361" s="18">
        <v>4.0000000000000001E-3</v>
      </c>
      <c r="I1361" s="17"/>
      <c r="J1361" s="17"/>
      <c r="K1361" s="17">
        <v>8.9999999999999993E-3</v>
      </c>
      <c r="L1361" s="18"/>
      <c r="M1361" s="16"/>
      <c r="N1361" s="17">
        <v>6.0000000000000001E-3</v>
      </c>
      <c r="O1361" s="18"/>
      <c r="P1361" s="17"/>
      <c r="Q1361" s="17">
        <v>6.0000000000000001E-3</v>
      </c>
      <c r="R1361" s="18"/>
    </row>
    <row r="1362" spans="1:18" ht="16.5">
      <c r="A1362" s="19" t="s">
        <v>25</v>
      </c>
      <c r="B1362" s="2" t="s">
        <v>92</v>
      </c>
      <c r="C1362" s="15"/>
      <c r="D1362" s="16"/>
      <c r="E1362" s="17"/>
      <c r="F1362" s="18"/>
      <c r="G1362" s="16"/>
      <c r="H1362" s="18"/>
      <c r="I1362" s="17"/>
      <c r="J1362" s="17"/>
      <c r="K1362" s="17"/>
      <c r="L1362" s="18"/>
      <c r="M1362" s="16"/>
      <c r="N1362" s="17"/>
      <c r="O1362" s="18"/>
      <c r="P1362" s="17"/>
      <c r="Q1362" s="17"/>
      <c r="R1362" s="18"/>
    </row>
    <row r="1363" spans="1:18" ht="16.5">
      <c r="A1363" s="19" t="s">
        <v>25</v>
      </c>
      <c r="B1363" s="2" t="s">
        <v>25</v>
      </c>
      <c r="C1363" s="15"/>
      <c r="D1363" s="16"/>
      <c r="E1363" s="17"/>
      <c r="F1363" s="18"/>
      <c r="G1363" s="16"/>
      <c r="H1363" s="18"/>
      <c r="I1363" s="17"/>
      <c r="J1363" s="17"/>
      <c r="K1363" s="17"/>
      <c r="L1363" s="18"/>
      <c r="M1363" s="16"/>
      <c r="N1363" s="17"/>
      <c r="O1363" s="18"/>
      <c r="P1363" s="17"/>
      <c r="Q1363" s="17"/>
      <c r="R1363" s="18"/>
    </row>
    <row r="1364" spans="1:18" ht="33">
      <c r="A1364" s="19" t="s">
        <v>442</v>
      </c>
      <c r="B1364" s="20" t="s">
        <v>443</v>
      </c>
      <c r="C1364" s="15"/>
      <c r="D1364" s="16"/>
      <c r="E1364" s="17"/>
      <c r="F1364" s="18"/>
      <c r="G1364" s="16"/>
      <c r="H1364" s="18"/>
      <c r="I1364" s="17"/>
      <c r="J1364" s="17"/>
      <c r="K1364" s="17"/>
      <c r="L1364" s="18"/>
      <c r="M1364" s="16"/>
      <c r="N1364" s="17"/>
      <c r="O1364" s="18"/>
      <c r="P1364" s="17"/>
      <c r="Q1364" s="17"/>
      <c r="R1364" s="18"/>
    </row>
    <row r="1365" spans="1:18" ht="16.5">
      <c r="A1365" s="19" t="s">
        <v>25</v>
      </c>
      <c r="B1365" s="2" t="s">
        <v>434</v>
      </c>
      <c r="C1365" s="15">
        <v>0.01</v>
      </c>
      <c r="D1365" s="16"/>
      <c r="E1365" s="17">
        <v>8.9999999999999993E-3</v>
      </c>
      <c r="F1365" s="18">
        <v>1.0999999999999999E-2</v>
      </c>
      <c r="G1365" s="16">
        <v>2.1000000000000001E-2</v>
      </c>
      <c r="H1365" s="18"/>
      <c r="I1365" s="17">
        <v>2.4E-2</v>
      </c>
      <c r="J1365" s="17"/>
      <c r="K1365" s="17"/>
      <c r="L1365" s="18">
        <v>1.6E-2</v>
      </c>
      <c r="M1365" s="16">
        <v>1.7999999999999999E-2</v>
      </c>
      <c r="N1365" s="17">
        <v>0.01</v>
      </c>
      <c r="O1365" s="18"/>
      <c r="P1365" s="17"/>
      <c r="Q1365" s="17">
        <v>8.9999999999999993E-3</v>
      </c>
      <c r="R1365" s="18">
        <v>1.4E-2</v>
      </c>
    </row>
    <row r="1366" spans="1:18" ht="16.5">
      <c r="A1366" s="19" t="s">
        <v>25</v>
      </c>
      <c r="B1366" s="2" t="s">
        <v>435</v>
      </c>
      <c r="C1366" s="15">
        <v>4.2999999999999997E-2</v>
      </c>
      <c r="D1366" s="16">
        <v>7.0999999999999994E-2</v>
      </c>
      <c r="E1366" s="17">
        <v>3.6999999999999998E-2</v>
      </c>
      <c r="F1366" s="18">
        <v>4.3999999999999997E-2</v>
      </c>
      <c r="G1366" s="16">
        <v>5.5E-2</v>
      </c>
      <c r="H1366" s="18">
        <v>3.3000000000000002E-2</v>
      </c>
      <c r="I1366" s="17">
        <v>5.5E-2</v>
      </c>
      <c r="J1366" s="17">
        <v>4.7E-2</v>
      </c>
      <c r="K1366" s="17">
        <v>3.3000000000000002E-2</v>
      </c>
      <c r="L1366" s="18">
        <v>3.5000000000000003E-2</v>
      </c>
      <c r="M1366" s="16">
        <v>1.7000000000000001E-2</v>
      </c>
      <c r="N1366" s="17">
        <v>5.8000000000000003E-2</v>
      </c>
      <c r="O1366" s="18">
        <v>0.06</v>
      </c>
      <c r="P1366" s="17">
        <v>1.2E-2</v>
      </c>
      <c r="Q1366" s="17">
        <v>7.3999999999999996E-2</v>
      </c>
      <c r="R1366" s="18">
        <v>3.2000000000000001E-2</v>
      </c>
    </row>
    <row r="1367" spans="1:18" ht="16.5">
      <c r="A1367" s="19" t="s">
        <v>25</v>
      </c>
      <c r="B1367" s="2" t="s">
        <v>436</v>
      </c>
      <c r="C1367" s="15">
        <v>8.0000000000000002E-3</v>
      </c>
      <c r="D1367" s="16"/>
      <c r="E1367" s="17">
        <v>1.0999999999999999E-2</v>
      </c>
      <c r="F1367" s="18">
        <v>8.0000000000000002E-3</v>
      </c>
      <c r="G1367" s="16"/>
      <c r="H1367" s="18">
        <v>1.6E-2</v>
      </c>
      <c r="I1367" s="17"/>
      <c r="J1367" s="17"/>
      <c r="K1367" s="17">
        <v>2.7E-2</v>
      </c>
      <c r="L1367" s="18">
        <v>0.01</v>
      </c>
      <c r="M1367" s="16">
        <v>6.0000000000000001E-3</v>
      </c>
      <c r="N1367" s="17">
        <v>1.2E-2</v>
      </c>
      <c r="O1367" s="18">
        <v>7.0000000000000001E-3</v>
      </c>
      <c r="P1367" s="17">
        <v>1.2999999999999999E-2</v>
      </c>
      <c r="Q1367" s="17"/>
      <c r="R1367" s="18">
        <v>1.2999999999999999E-2</v>
      </c>
    </row>
    <row r="1368" spans="1:18" ht="16.5">
      <c r="A1368" s="19" t="s">
        <v>25</v>
      </c>
      <c r="B1368" s="2" t="s">
        <v>437</v>
      </c>
      <c r="C1368" s="15">
        <v>0.65900000000000003</v>
      </c>
      <c r="D1368" s="16">
        <v>0.50700000000000001</v>
      </c>
      <c r="E1368" s="17">
        <v>0.61099999999999999</v>
      </c>
      <c r="F1368" s="18">
        <v>0.71099999999999997</v>
      </c>
      <c r="G1368" s="16">
        <v>0.76400000000000001</v>
      </c>
      <c r="H1368" s="18">
        <v>0.56399999999999995</v>
      </c>
      <c r="I1368" s="17">
        <v>0.80400000000000005</v>
      </c>
      <c r="J1368" s="17">
        <v>0.81200000000000006</v>
      </c>
      <c r="K1368" s="17">
        <v>0.65900000000000003</v>
      </c>
      <c r="L1368" s="18">
        <v>0.30399999999999999</v>
      </c>
      <c r="M1368" s="16">
        <v>0.55600000000000005</v>
      </c>
      <c r="N1368" s="17">
        <v>0.68899999999999995</v>
      </c>
      <c r="O1368" s="18">
        <v>0.753</v>
      </c>
      <c r="P1368" s="17">
        <v>0.46400000000000002</v>
      </c>
      <c r="Q1368" s="17">
        <v>0.61399999999999999</v>
      </c>
      <c r="R1368" s="18">
        <v>0.76</v>
      </c>
    </row>
    <row r="1369" spans="1:18" ht="16.5">
      <c r="A1369" s="19" t="s">
        <v>25</v>
      </c>
      <c r="B1369" s="2" t="s">
        <v>31</v>
      </c>
      <c r="C1369" s="15"/>
      <c r="D1369" s="16"/>
      <c r="E1369" s="17"/>
      <c r="F1369" s="18"/>
      <c r="G1369" s="16"/>
      <c r="H1369" s="18"/>
      <c r="I1369" s="17"/>
      <c r="J1369" s="17"/>
      <c r="K1369" s="17"/>
      <c r="L1369" s="18"/>
      <c r="M1369" s="16"/>
      <c r="N1369" s="17"/>
      <c r="O1369" s="18"/>
      <c r="P1369" s="17"/>
      <c r="Q1369" s="17"/>
      <c r="R1369" s="18"/>
    </row>
    <row r="1370" spans="1:18" ht="16.5">
      <c r="A1370" s="19" t="s">
        <v>25</v>
      </c>
      <c r="B1370" s="2" t="s">
        <v>92</v>
      </c>
      <c r="C1370" s="15">
        <v>0.28000000000000003</v>
      </c>
      <c r="D1370" s="16">
        <v>0.42199999999999999</v>
      </c>
      <c r="E1370" s="17">
        <v>0.33200000000000002</v>
      </c>
      <c r="F1370" s="18">
        <v>0.22500000000000001</v>
      </c>
      <c r="G1370" s="16">
        <v>0.161</v>
      </c>
      <c r="H1370" s="18">
        <v>0.38600000000000001</v>
      </c>
      <c r="I1370" s="17">
        <v>0.11700000000000001</v>
      </c>
      <c r="J1370" s="17">
        <v>0.14099999999999999</v>
      </c>
      <c r="K1370" s="17">
        <v>0.28100000000000003</v>
      </c>
      <c r="L1370" s="18">
        <v>0.63600000000000001</v>
      </c>
      <c r="M1370" s="16">
        <v>0.40200000000000002</v>
      </c>
      <c r="N1370" s="17">
        <v>0.23100000000000001</v>
      </c>
      <c r="O1370" s="18">
        <v>0.18099999999999999</v>
      </c>
      <c r="P1370" s="17">
        <v>0.51100000000000001</v>
      </c>
      <c r="Q1370" s="17">
        <v>0.30299999999999999</v>
      </c>
      <c r="R1370" s="18">
        <v>0.18</v>
      </c>
    </row>
    <row r="1371" spans="1:18" ht="16.5">
      <c r="A1371" s="19" t="s">
        <v>25</v>
      </c>
      <c r="B1371" s="2" t="s">
        <v>25</v>
      </c>
      <c r="C1371" s="15"/>
      <c r="D1371" s="16"/>
      <c r="E1371" s="17"/>
      <c r="F1371" s="18"/>
      <c r="G1371" s="16"/>
      <c r="H1371" s="18"/>
      <c r="I1371" s="17"/>
      <c r="J1371" s="17"/>
      <c r="K1371" s="17"/>
      <c r="L1371" s="18"/>
      <c r="M1371" s="16"/>
      <c r="N1371" s="17"/>
      <c r="O1371" s="18"/>
      <c r="P1371" s="17"/>
      <c r="Q1371" s="17"/>
      <c r="R1371" s="18"/>
    </row>
    <row r="1372" spans="1:18" ht="33">
      <c r="A1372" s="19" t="s">
        <v>444</v>
      </c>
      <c r="B1372" s="20" t="s">
        <v>445</v>
      </c>
      <c r="C1372" s="15"/>
      <c r="D1372" s="16"/>
      <c r="E1372" s="17"/>
      <c r="F1372" s="18"/>
      <c r="G1372" s="16"/>
      <c r="H1372" s="18"/>
      <c r="I1372" s="17"/>
      <c r="J1372" s="17"/>
      <c r="K1372" s="17"/>
      <c r="L1372" s="18"/>
      <c r="M1372" s="16"/>
      <c r="N1372" s="17"/>
      <c r="O1372" s="18"/>
      <c r="P1372" s="17"/>
      <c r="Q1372" s="17"/>
      <c r="R1372" s="18"/>
    </row>
    <row r="1373" spans="1:18" ht="16.5">
      <c r="A1373" s="19" t="s">
        <v>25</v>
      </c>
      <c r="B1373" s="2" t="s">
        <v>76</v>
      </c>
      <c r="C1373" s="15">
        <v>0.123</v>
      </c>
      <c r="D1373" s="16">
        <v>0.112</v>
      </c>
      <c r="E1373" s="17">
        <v>0.107</v>
      </c>
      <c r="F1373" s="18">
        <v>0.13600000000000001</v>
      </c>
      <c r="G1373" s="16">
        <v>3.6999999999999998E-2</v>
      </c>
      <c r="H1373" s="18">
        <v>0.20100000000000001</v>
      </c>
      <c r="I1373" s="17">
        <v>0.22500000000000001</v>
      </c>
      <c r="J1373" s="17">
        <v>0.15</v>
      </c>
      <c r="K1373" s="17">
        <v>5.2999999999999999E-2</v>
      </c>
      <c r="L1373" s="18">
        <v>4.4999999999999998E-2</v>
      </c>
      <c r="M1373" s="16">
        <v>7.9000000000000001E-2</v>
      </c>
      <c r="N1373" s="17">
        <v>0.14699999999999999</v>
      </c>
      <c r="O1373" s="18">
        <v>0.152</v>
      </c>
      <c r="P1373" s="17">
        <v>6.8000000000000005E-2</v>
      </c>
      <c r="Q1373" s="17">
        <v>0.125</v>
      </c>
      <c r="R1373" s="18">
        <v>0.14499999999999999</v>
      </c>
    </row>
    <row r="1374" spans="1:18" ht="16.5">
      <c r="A1374" s="19" t="s">
        <v>25</v>
      </c>
      <c r="B1374" s="2" t="s">
        <v>77</v>
      </c>
      <c r="C1374" s="15">
        <v>0.874</v>
      </c>
      <c r="D1374" s="16">
        <v>0.88800000000000001</v>
      </c>
      <c r="E1374" s="17">
        <v>0.89300000000000002</v>
      </c>
      <c r="F1374" s="18">
        <v>0.85899999999999999</v>
      </c>
      <c r="G1374" s="16">
        <v>0.96299999999999997</v>
      </c>
      <c r="H1374" s="18">
        <v>0.79400000000000004</v>
      </c>
      <c r="I1374" s="17">
        <v>0.77500000000000002</v>
      </c>
      <c r="J1374" s="17">
        <v>0.84</v>
      </c>
      <c r="K1374" s="17">
        <v>0.94699999999999995</v>
      </c>
      <c r="L1374" s="18">
        <v>0.95499999999999996</v>
      </c>
      <c r="M1374" s="16">
        <v>0.92100000000000004</v>
      </c>
      <c r="N1374" s="17">
        <v>0.85299999999999998</v>
      </c>
      <c r="O1374" s="18">
        <v>0.83799999999999997</v>
      </c>
      <c r="P1374" s="17">
        <v>0.93200000000000005</v>
      </c>
      <c r="Q1374" s="17">
        <v>0.875</v>
      </c>
      <c r="R1374" s="18">
        <v>0.84899999999999998</v>
      </c>
    </row>
    <row r="1375" spans="1:18" ht="16.5">
      <c r="A1375" s="19" t="s">
        <v>25</v>
      </c>
      <c r="B1375" s="2" t="s">
        <v>446</v>
      </c>
      <c r="C1375" s="15"/>
      <c r="D1375" s="16"/>
      <c r="E1375" s="17"/>
      <c r="F1375" s="18"/>
      <c r="G1375" s="16"/>
      <c r="H1375" s="18"/>
      <c r="I1375" s="17"/>
      <c r="J1375" s="17"/>
      <c r="K1375" s="17"/>
      <c r="L1375" s="18"/>
      <c r="M1375" s="16"/>
      <c r="N1375" s="17"/>
      <c r="O1375" s="18"/>
      <c r="P1375" s="17"/>
      <c r="Q1375" s="17"/>
      <c r="R1375" s="18"/>
    </row>
    <row r="1376" spans="1:18" ht="16.5">
      <c r="A1376" s="19" t="s">
        <v>25</v>
      </c>
      <c r="B1376" s="2" t="s">
        <v>31</v>
      </c>
      <c r="C1376" s="15">
        <v>3.0000000000000001E-3</v>
      </c>
      <c r="D1376" s="16"/>
      <c r="E1376" s="17"/>
      <c r="F1376" s="18">
        <v>5.0000000000000001E-3</v>
      </c>
      <c r="G1376" s="16"/>
      <c r="H1376" s="18">
        <v>5.0000000000000001E-3</v>
      </c>
      <c r="I1376" s="17"/>
      <c r="J1376" s="17">
        <v>0.01</v>
      </c>
      <c r="K1376" s="17"/>
      <c r="L1376" s="18"/>
      <c r="M1376" s="16"/>
      <c r="N1376" s="17"/>
      <c r="O1376" s="18">
        <v>8.9999999999999993E-3</v>
      </c>
      <c r="P1376" s="17"/>
      <c r="Q1376" s="17"/>
      <c r="R1376" s="18">
        <v>6.0000000000000001E-3</v>
      </c>
    </row>
    <row r="1377" spans="1:18" ht="16.5">
      <c r="A1377" s="19" t="s">
        <v>25</v>
      </c>
      <c r="B1377" s="2" t="s">
        <v>25</v>
      </c>
      <c r="C1377" s="15"/>
      <c r="D1377" s="16"/>
      <c r="E1377" s="17"/>
      <c r="F1377" s="18"/>
      <c r="G1377" s="16"/>
      <c r="H1377" s="18"/>
      <c r="I1377" s="17"/>
      <c r="J1377" s="17"/>
      <c r="K1377" s="17"/>
      <c r="L1377" s="18"/>
      <c r="M1377" s="16"/>
      <c r="N1377" s="17"/>
      <c r="O1377" s="18"/>
      <c r="P1377" s="17"/>
      <c r="Q1377" s="17"/>
      <c r="R1377" s="18"/>
    </row>
    <row r="1378" spans="1:18" ht="33">
      <c r="A1378" s="19" t="s">
        <v>447</v>
      </c>
      <c r="B1378" s="20" t="s">
        <v>448</v>
      </c>
      <c r="C1378" s="15"/>
      <c r="D1378" s="16"/>
      <c r="E1378" s="17"/>
      <c r="F1378" s="18"/>
      <c r="G1378" s="16"/>
      <c r="H1378" s="18"/>
      <c r="I1378" s="17"/>
      <c r="J1378" s="17"/>
      <c r="K1378" s="17"/>
      <c r="L1378" s="18"/>
      <c r="M1378" s="16"/>
      <c r="N1378" s="17"/>
      <c r="O1378" s="18"/>
      <c r="P1378" s="17"/>
      <c r="Q1378" s="17"/>
      <c r="R1378" s="18"/>
    </row>
    <row r="1379" spans="1:18" ht="16.5">
      <c r="A1379" s="19" t="s">
        <v>25</v>
      </c>
      <c r="B1379" s="2" t="s">
        <v>76</v>
      </c>
      <c r="C1379" s="15">
        <v>8.0000000000000002E-3</v>
      </c>
      <c r="D1379" s="16"/>
      <c r="E1379" s="17"/>
      <c r="F1379" s="18">
        <v>1.4999999999999999E-2</v>
      </c>
      <c r="G1379" s="16"/>
      <c r="H1379" s="18">
        <v>1.4999999999999999E-2</v>
      </c>
      <c r="I1379" s="17">
        <v>3.1E-2</v>
      </c>
      <c r="J1379" s="17"/>
      <c r="K1379" s="17"/>
      <c r="L1379" s="18"/>
      <c r="M1379" s="16"/>
      <c r="N1379" s="17"/>
      <c r="O1379" s="18">
        <v>2.7E-2</v>
      </c>
      <c r="P1379" s="17"/>
      <c r="Q1379" s="17"/>
      <c r="R1379" s="18">
        <v>1.7999999999999999E-2</v>
      </c>
    </row>
    <row r="1380" spans="1:18" ht="16.5">
      <c r="A1380" s="19" t="s">
        <v>25</v>
      </c>
      <c r="B1380" s="2" t="s">
        <v>77</v>
      </c>
      <c r="C1380" s="15">
        <v>0.30199999999999999</v>
      </c>
      <c r="D1380" s="16">
        <v>0.16900000000000001</v>
      </c>
      <c r="E1380" s="17">
        <v>0.28599999999999998</v>
      </c>
      <c r="F1380" s="18">
        <v>0.33</v>
      </c>
      <c r="G1380" s="16">
        <v>0.35599999999999998</v>
      </c>
      <c r="H1380" s="18">
        <v>0.254</v>
      </c>
      <c r="I1380" s="17">
        <v>0.51</v>
      </c>
      <c r="J1380" s="17">
        <v>0.27300000000000002</v>
      </c>
      <c r="K1380" s="17">
        <v>0.21299999999999999</v>
      </c>
      <c r="L1380" s="18">
        <v>0.188</v>
      </c>
      <c r="M1380" s="16">
        <v>0.20200000000000001</v>
      </c>
      <c r="N1380" s="17">
        <v>0.34399999999999997</v>
      </c>
      <c r="O1380" s="18">
        <v>0.379</v>
      </c>
      <c r="P1380" s="17">
        <v>0.17899999999999999</v>
      </c>
      <c r="Q1380" s="17">
        <v>0.25900000000000001</v>
      </c>
      <c r="R1380" s="18">
        <v>0.38700000000000001</v>
      </c>
    </row>
    <row r="1381" spans="1:18" ht="16.5">
      <c r="A1381" s="19" t="s">
        <v>25</v>
      </c>
      <c r="B1381" s="2" t="s">
        <v>446</v>
      </c>
      <c r="C1381" s="15">
        <v>0.68400000000000005</v>
      </c>
      <c r="D1381" s="16">
        <v>0.83099999999999996</v>
      </c>
      <c r="E1381" s="17">
        <v>0.70899999999999996</v>
      </c>
      <c r="F1381" s="18">
        <v>0.64800000000000002</v>
      </c>
      <c r="G1381" s="16">
        <v>0.63600000000000001</v>
      </c>
      <c r="H1381" s="18">
        <v>0.72699999999999998</v>
      </c>
      <c r="I1381" s="17">
        <v>0.45900000000000002</v>
      </c>
      <c r="J1381" s="17">
        <v>0.72699999999999998</v>
      </c>
      <c r="K1381" s="17">
        <v>0.76200000000000001</v>
      </c>
      <c r="L1381" s="18">
        <v>0.81200000000000006</v>
      </c>
      <c r="M1381" s="16">
        <v>0.78700000000000003</v>
      </c>
      <c r="N1381" s="17">
        <v>0.65600000000000003</v>
      </c>
      <c r="O1381" s="18">
        <v>0.58699999999999997</v>
      </c>
      <c r="P1381" s="17">
        <v>0.79800000000000004</v>
      </c>
      <c r="Q1381" s="17">
        <v>0.74099999999999999</v>
      </c>
      <c r="R1381" s="18">
        <v>0.59099999999999997</v>
      </c>
    </row>
    <row r="1382" spans="1:18" ht="16.5">
      <c r="A1382" s="19" t="s">
        <v>25</v>
      </c>
      <c r="B1382" s="2" t="s">
        <v>31</v>
      </c>
      <c r="C1382" s="15">
        <v>6.0000000000000001E-3</v>
      </c>
      <c r="D1382" s="16"/>
      <c r="E1382" s="17">
        <v>5.0000000000000001E-3</v>
      </c>
      <c r="F1382" s="18">
        <v>7.0000000000000001E-3</v>
      </c>
      <c r="G1382" s="16">
        <v>8.0000000000000002E-3</v>
      </c>
      <c r="H1382" s="18">
        <v>4.0000000000000001E-3</v>
      </c>
      <c r="I1382" s="17"/>
      <c r="J1382" s="17"/>
      <c r="K1382" s="17">
        <v>2.5000000000000001E-2</v>
      </c>
      <c r="L1382" s="18"/>
      <c r="M1382" s="16">
        <v>1.0999999999999999E-2</v>
      </c>
      <c r="N1382" s="17"/>
      <c r="O1382" s="18">
        <v>6.0000000000000001E-3</v>
      </c>
      <c r="P1382" s="17">
        <v>2.3E-2</v>
      </c>
      <c r="Q1382" s="17"/>
      <c r="R1382" s="18">
        <v>4.0000000000000001E-3</v>
      </c>
    </row>
    <row r="1383" spans="1:18" ht="16.5">
      <c r="A1383" s="19" t="s">
        <v>25</v>
      </c>
      <c r="B1383" s="2" t="s">
        <v>25</v>
      </c>
      <c r="C1383" s="15"/>
      <c r="D1383" s="16"/>
      <c r="E1383" s="17"/>
      <c r="F1383" s="18"/>
      <c r="G1383" s="16"/>
      <c r="H1383" s="18"/>
      <c r="I1383" s="17"/>
      <c r="J1383" s="17"/>
      <c r="K1383" s="17"/>
      <c r="L1383" s="18"/>
      <c r="M1383" s="16"/>
      <c r="N1383" s="17"/>
      <c r="O1383" s="18"/>
      <c r="P1383" s="17"/>
      <c r="Q1383" s="17"/>
      <c r="R1383" s="18"/>
    </row>
    <row r="1384" spans="1:18" ht="33">
      <c r="A1384" s="19" t="s">
        <v>449</v>
      </c>
      <c r="B1384" s="20" t="s">
        <v>450</v>
      </c>
      <c r="C1384" s="15"/>
      <c r="D1384" s="16"/>
      <c r="E1384" s="17"/>
      <c r="F1384" s="18"/>
      <c r="G1384" s="16"/>
      <c r="H1384" s="18"/>
      <c r="I1384" s="17"/>
      <c r="J1384" s="17"/>
      <c r="K1384" s="17"/>
      <c r="L1384" s="18"/>
      <c r="M1384" s="16"/>
      <c r="N1384" s="17"/>
      <c r="O1384" s="18"/>
      <c r="P1384" s="17"/>
      <c r="Q1384" s="17"/>
      <c r="R1384" s="18"/>
    </row>
    <row r="1385" spans="1:18" ht="16.5">
      <c r="A1385" s="19" t="s">
        <v>25</v>
      </c>
      <c r="B1385" s="2" t="s">
        <v>76</v>
      </c>
      <c r="C1385" s="15">
        <v>2.9000000000000001E-2</v>
      </c>
      <c r="D1385" s="16">
        <v>4.5999999999999999E-2</v>
      </c>
      <c r="E1385" s="17">
        <v>0.04</v>
      </c>
      <c r="F1385" s="18">
        <v>1.9E-2</v>
      </c>
      <c r="G1385" s="16">
        <v>3.9E-2</v>
      </c>
      <c r="H1385" s="18">
        <v>0.02</v>
      </c>
      <c r="I1385" s="17">
        <v>0.04</v>
      </c>
      <c r="J1385" s="17">
        <v>3.6999999999999998E-2</v>
      </c>
      <c r="K1385" s="17">
        <v>1.7999999999999999E-2</v>
      </c>
      <c r="L1385" s="18">
        <v>1.7999999999999999E-2</v>
      </c>
      <c r="M1385" s="16">
        <v>2.5999999999999999E-2</v>
      </c>
      <c r="N1385" s="17">
        <v>2.7E-2</v>
      </c>
      <c r="O1385" s="18">
        <v>3.5000000000000003E-2</v>
      </c>
      <c r="P1385" s="17">
        <v>2.8000000000000001E-2</v>
      </c>
      <c r="Q1385" s="17">
        <v>3.5000000000000003E-2</v>
      </c>
      <c r="R1385" s="18">
        <v>2.5000000000000001E-2</v>
      </c>
    </row>
    <row r="1386" spans="1:18" ht="16.5">
      <c r="A1386" s="19" t="s">
        <v>25</v>
      </c>
      <c r="B1386" s="2" t="s">
        <v>77</v>
      </c>
      <c r="C1386" s="15">
        <v>0.65200000000000002</v>
      </c>
      <c r="D1386" s="16">
        <v>0.56599999999999995</v>
      </c>
      <c r="E1386" s="17">
        <v>0.59699999999999998</v>
      </c>
      <c r="F1386" s="18">
        <v>0.70099999999999996</v>
      </c>
      <c r="G1386" s="16">
        <v>0.748</v>
      </c>
      <c r="H1386" s="18">
        <v>0.56599999999999995</v>
      </c>
      <c r="I1386" s="17">
        <v>0.72199999999999998</v>
      </c>
      <c r="J1386" s="17">
        <v>0.83399999999999996</v>
      </c>
      <c r="K1386" s="17">
        <v>0.68500000000000005</v>
      </c>
      <c r="L1386" s="18">
        <v>0.317</v>
      </c>
      <c r="M1386" s="16">
        <v>0.56000000000000005</v>
      </c>
      <c r="N1386" s="17">
        <v>0.69299999999999995</v>
      </c>
      <c r="O1386" s="18">
        <v>0.72199999999999998</v>
      </c>
      <c r="P1386" s="17">
        <v>0.51600000000000001</v>
      </c>
      <c r="Q1386" s="17">
        <v>0.63800000000000001</v>
      </c>
      <c r="R1386" s="18">
        <v>0.70799999999999996</v>
      </c>
    </row>
    <row r="1387" spans="1:18" ht="16.5">
      <c r="A1387" s="19" t="s">
        <v>25</v>
      </c>
      <c r="B1387" s="2" t="s">
        <v>446</v>
      </c>
      <c r="C1387" s="15">
        <v>0.31900000000000001</v>
      </c>
      <c r="D1387" s="16">
        <v>0.38800000000000001</v>
      </c>
      <c r="E1387" s="17">
        <v>0.36299999999999999</v>
      </c>
      <c r="F1387" s="18">
        <v>0.28000000000000003</v>
      </c>
      <c r="G1387" s="16">
        <v>0.21299999999999999</v>
      </c>
      <c r="H1387" s="18">
        <v>0.41399999999999998</v>
      </c>
      <c r="I1387" s="17">
        <v>0.23899999999999999</v>
      </c>
      <c r="J1387" s="17">
        <v>0.129</v>
      </c>
      <c r="K1387" s="17">
        <v>0.29699999999999999</v>
      </c>
      <c r="L1387" s="18">
        <v>0.66500000000000004</v>
      </c>
      <c r="M1387" s="16">
        <v>0.41499999999999998</v>
      </c>
      <c r="N1387" s="17">
        <v>0.28100000000000003</v>
      </c>
      <c r="O1387" s="18">
        <v>0.24299999999999999</v>
      </c>
      <c r="P1387" s="17">
        <v>0.45600000000000002</v>
      </c>
      <c r="Q1387" s="17">
        <v>0.32700000000000001</v>
      </c>
      <c r="R1387" s="18">
        <v>0.26700000000000002</v>
      </c>
    </row>
    <row r="1388" spans="1:18" ht="16.5">
      <c r="A1388" s="19" t="s">
        <v>25</v>
      </c>
      <c r="B1388" s="2" t="s">
        <v>31</v>
      </c>
      <c r="C1388" s="15"/>
      <c r="D1388" s="16"/>
      <c r="E1388" s="17"/>
      <c r="F1388" s="18"/>
      <c r="G1388" s="16"/>
      <c r="H1388" s="18"/>
      <c r="I1388" s="17"/>
      <c r="J1388" s="17"/>
      <c r="K1388" s="17"/>
      <c r="L1388" s="18"/>
      <c r="M1388" s="16"/>
      <c r="N1388" s="17"/>
      <c r="O1388" s="18"/>
      <c r="P1388" s="17"/>
      <c r="Q1388" s="17"/>
      <c r="R1388" s="18"/>
    </row>
    <row r="1389" spans="1:18" ht="16.5">
      <c r="A1389" s="19" t="s">
        <v>25</v>
      </c>
      <c r="B1389" s="2" t="s">
        <v>25</v>
      </c>
      <c r="C1389" s="15"/>
      <c r="D1389" s="16"/>
      <c r="E1389" s="17"/>
      <c r="F1389" s="18"/>
      <c r="G1389" s="16"/>
      <c r="H1389" s="18"/>
      <c r="I1389" s="17"/>
      <c r="J1389" s="17"/>
      <c r="K1389" s="17"/>
      <c r="L1389" s="18"/>
      <c r="M1389" s="16"/>
      <c r="N1389" s="17"/>
      <c r="O1389" s="18"/>
      <c r="P1389" s="17"/>
      <c r="Q1389" s="17"/>
      <c r="R1389" s="18"/>
    </row>
    <row r="1390" spans="1:18" ht="66">
      <c r="A1390" s="19" t="s">
        <v>451</v>
      </c>
      <c r="B1390" s="20" t="s">
        <v>452</v>
      </c>
      <c r="C1390" s="15"/>
      <c r="D1390" s="16"/>
      <c r="E1390" s="17"/>
      <c r="F1390" s="18"/>
      <c r="G1390" s="16"/>
      <c r="H1390" s="18"/>
      <c r="I1390" s="17"/>
      <c r="J1390" s="17"/>
      <c r="K1390" s="17"/>
      <c r="L1390" s="18"/>
      <c r="M1390" s="16"/>
      <c r="N1390" s="17"/>
      <c r="O1390" s="18"/>
      <c r="P1390" s="17"/>
      <c r="Q1390" s="17"/>
      <c r="R1390" s="18"/>
    </row>
    <row r="1391" spans="1:18" ht="16.5">
      <c r="A1391" s="19" t="s">
        <v>25</v>
      </c>
      <c r="B1391" s="2" t="s">
        <v>26</v>
      </c>
      <c r="C1391" s="15">
        <v>8.5999999999999993E-2</v>
      </c>
      <c r="D1391" s="16">
        <v>0.03</v>
      </c>
      <c r="E1391" s="17">
        <v>0.11</v>
      </c>
      <c r="F1391" s="18">
        <v>7.6999999999999999E-2</v>
      </c>
      <c r="G1391" s="16">
        <v>6.2E-2</v>
      </c>
      <c r="H1391" s="18">
        <v>0.108</v>
      </c>
      <c r="I1391" s="17">
        <v>8.5999999999999993E-2</v>
      </c>
      <c r="J1391" s="17">
        <v>9.8000000000000004E-2</v>
      </c>
      <c r="K1391" s="17">
        <v>7.0000000000000007E-2</v>
      </c>
      <c r="L1391" s="18">
        <v>8.7999999999999995E-2</v>
      </c>
      <c r="M1391" s="16">
        <v>5.2999999999999999E-2</v>
      </c>
      <c r="N1391" s="17">
        <v>9.6000000000000002E-2</v>
      </c>
      <c r="O1391" s="18">
        <v>0.11700000000000001</v>
      </c>
      <c r="P1391" s="17">
        <v>8.6999999999999994E-2</v>
      </c>
      <c r="Q1391" s="17">
        <v>9.5000000000000001E-2</v>
      </c>
      <c r="R1391" s="18">
        <v>0.08</v>
      </c>
    </row>
    <row r="1392" spans="1:18" ht="16.5">
      <c r="A1392" s="19" t="s">
        <v>25</v>
      </c>
      <c r="B1392" s="2" t="s">
        <v>56</v>
      </c>
      <c r="C1392" s="15">
        <v>0.186</v>
      </c>
      <c r="D1392" s="16">
        <v>0.13400000000000001</v>
      </c>
      <c r="E1392" s="17">
        <v>0.185</v>
      </c>
      <c r="F1392" s="18">
        <v>0.193</v>
      </c>
      <c r="G1392" s="16">
        <v>0.16400000000000001</v>
      </c>
      <c r="H1392" s="18">
        <v>0.20599999999999999</v>
      </c>
      <c r="I1392" s="17">
        <v>0.20799999999999999</v>
      </c>
      <c r="J1392" s="17">
        <v>0.215</v>
      </c>
      <c r="K1392" s="17">
        <v>0.108</v>
      </c>
      <c r="L1392" s="18">
        <v>0.20399999999999999</v>
      </c>
      <c r="M1392" s="16">
        <v>0.161</v>
      </c>
      <c r="N1392" s="17">
        <v>0.18</v>
      </c>
      <c r="O1392" s="18">
        <v>0.223</v>
      </c>
      <c r="P1392" s="17">
        <v>0.151</v>
      </c>
      <c r="Q1392" s="17">
        <v>0.192</v>
      </c>
      <c r="R1392" s="18">
        <v>0.19700000000000001</v>
      </c>
    </row>
    <row r="1393" spans="1:18" ht="16.5">
      <c r="A1393" s="19" t="s">
        <v>25</v>
      </c>
      <c r="B1393" s="2" t="s">
        <v>61</v>
      </c>
      <c r="C1393" s="15">
        <v>0.32700000000000001</v>
      </c>
      <c r="D1393" s="16">
        <v>0.51500000000000001</v>
      </c>
      <c r="E1393" s="17">
        <v>0.32800000000000001</v>
      </c>
      <c r="F1393" s="18">
        <v>0.30199999999999999</v>
      </c>
      <c r="G1393" s="16">
        <v>0.33300000000000002</v>
      </c>
      <c r="H1393" s="18">
        <v>0.32100000000000001</v>
      </c>
      <c r="I1393" s="17">
        <v>0.35399999999999998</v>
      </c>
      <c r="J1393" s="17">
        <v>0.33900000000000002</v>
      </c>
      <c r="K1393" s="17">
        <v>0.33200000000000002</v>
      </c>
      <c r="L1393" s="18">
        <v>0.27500000000000002</v>
      </c>
      <c r="M1393" s="16">
        <v>0.30499999999999999</v>
      </c>
      <c r="N1393" s="17">
        <v>0.34499999999999997</v>
      </c>
      <c r="O1393" s="18">
        <v>0.33300000000000002</v>
      </c>
      <c r="P1393" s="17">
        <v>0.249</v>
      </c>
      <c r="Q1393" s="17">
        <v>0.35399999999999998</v>
      </c>
      <c r="R1393" s="18">
        <v>0.34100000000000003</v>
      </c>
    </row>
    <row r="1394" spans="1:18" ht="16.5">
      <c r="A1394" s="19" t="s">
        <v>25</v>
      </c>
      <c r="B1394" s="2" t="s">
        <v>58</v>
      </c>
      <c r="C1394" s="15">
        <v>0.318</v>
      </c>
      <c r="D1394" s="16">
        <v>0.28399999999999997</v>
      </c>
      <c r="E1394" s="17">
        <v>0.307</v>
      </c>
      <c r="F1394" s="18">
        <v>0.33</v>
      </c>
      <c r="G1394" s="16">
        <v>0.34799999999999998</v>
      </c>
      <c r="H1394" s="18">
        <v>0.29099999999999998</v>
      </c>
      <c r="I1394" s="17">
        <v>0.28199999999999997</v>
      </c>
      <c r="J1394" s="17">
        <v>0.29099999999999998</v>
      </c>
      <c r="K1394" s="17">
        <v>0.379</v>
      </c>
      <c r="L1394" s="18">
        <v>0.33100000000000002</v>
      </c>
      <c r="M1394" s="16">
        <v>0.38600000000000001</v>
      </c>
      <c r="N1394" s="17">
        <v>0.29799999999999999</v>
      </c>
      <c r="O1394" s="18">
        <v>0.25600000000000001</v>
      </c>
      <c r="P1394" s="17">
        <v>0.45300000000000001</v>
      </c>
      <c r="Q1394" s="17">
        <v>0.25800000000000001</v>
      </c>
      <c r="R1394" s="18">
        <v>0.31</v>
      </c>
    </row>
    <row r="1395" spans="1:18" ht="16.5">
      <c r="A1395" s="19" t="s">
        <v>25</v>
      </c>
      <c r="B1395" s="2" t="s">
        <v>30</v>
      </c>
      <c r="C1395" s="15">
        <v>8.3000000000000004E-2</v>
      </c>
      <c r="D1395" s="16">
        <v>3.6999999999999998E-2</v>
      </c>
      <c r="E1395" s="17">
        <v>7.0999999999999994E-2</v>
      </c>
      <c r="F1395" s="18">
        <v>9.8000000000000004E-2</v>
      </c>
      <c r="G1395" s="16">
        <v>9.2999999999999999E-2</v>
      </c>
      <c r="H1395" s="18">
        <v>7.3999999999999996E-2</v>
      </c>
      <c r="I1395" s="17">
        <v>7.0000000000000007E-2</v>
      </c>
      <c r="J1395" s="17">
        <v>5.7000000000000002E-2</v>
      </c>
      <c r="K1395" s="17">
        <v>0.111</v>
      </c>
      <c r="L1395" s="18">
        <v>0.10199999999999999</v>
      </c>
      <c r="M1395" s="16">
        <v>9.5000000000000001E-2</v>
      </c>
      <c r="N1395" s="17">
        <v>8.2000000000000003E-2</v>
      </c>
      <c r="O1395" s="18">
        <v>7.0999999999999994E-2</v>
      </c>
      <c r="P1395" s="17">
        <v>6.0999999999999999E-2</v>
      </c>
      <c r="Q1395" s="17">
        <v>0.10100000000000001</v>
      </c>
      <c r="R1395" s="18">
        <v>7.0999999999999994E-2</v>
      </c>
    </row>
    <row r="1396" spans="1:18" ht="16.5">
      <c r="A1396" s="19" t="s">
        <v>25</v>
      </c>
      <c r="B1396" s="2" t="s">
        <v>31</v>
      </c>
      <c r="C1396" s="15"/>
      <c r="D1396" s="16"/>
      <c r="E1396" s="17"/>
      <c r="F1396" s="18"/>
      <c r="G1396" s="16"/>
      <c r="H1396" s="18"/>
      <c r="I1396" s="17"/>
      <c r="J1396" s="17"/>
      <c r="K1396" s="17"/>
      <c r="L1396" s="18"/>
      <c r="M1396" s="16"/>
      <c r="N1396" s="17"/>
      <c r="O1396" s="18"/>
      <c r="P1396" s="17"/>
      <c r="Q1396" s="17"/>
      <c r="R1396" s="18"/>
    </row>
    <row r="1397" spans="1:18" s="28" customFormat="1" ht="16.5">
      <c r="A1397" s="22"/>
      <c r="B1397" s="23" t="s">
        <v>32</v>
      </c>
      <c r="C1397" s="24">
        <f t="shared" ref="C1397:R1397" si="65">(C1391*1+C1392*2+C1393*3+C1394*4+C1395*5)/SUM(C1391:C1395)</f>
        <v>3.1260000000000003</v>
      </c>
      <c r="D1397" s="25">
        <f t="shared" si="65"/>
        <v>3.1640000000000001</v>
      </c>
      <c r="E1397" s="26">
        <f t="shared" si="65"/>
        <v>3.0439560439560442</v>
      </c>
      <c r="F1397" s="27">
        <f t="shared" si="65"/>
        <v>3.1789999999999994</v>
      </c>
      <c r="G1397" s="25">
        <f t="shared" si="65"/>
        <v>3.246</v>
      </c>
      <c r="H1397" s="27">
        <f t="shared" si="65"/>
        <v>3.0170000000000008</v>
      </c>
      <c r="I1397" s="26">
        <f t="shared" si="65"/>
        <v>3.0419999999999998</v>
      </c>
      <c r="J1397" s="26">
        <f t="shared" si="65"/>
        <v>2.9940000000000002</v>
      </c>
      <c r="K1397" s="26">
        <f t="shared" si="65"/>
        <v>3.3530000000000002</v>
      </c>
      <c r="L1397" s="27">
        <f t="shared" si="65"/>
        <v>3.1550000000000007</v>
      </c>
      <c r="M1397" s="25">
        <f t="shared" si="65"/>
        <v>3.3090000000000002</v>
      </c>
      <c r="N1397" s="26">
        <f t="shared" si="65"/>
        <v>3.0899100899100898</v>
      </c>
      <c r="O1397" s="27">
        <f t="shared" si="65"/>
        <v>2.9410000000000003</v>
      </c>
      <c r="P1397" s="26">
        <f t="shared" si="65"/>
        <v>3.2497502497502508</v>
      </c>
      <c r="Q1397" s="26">
        <f t="shared" si="65"/>
        <v>3.0779999999999998</v>
      </c>
      <c r="R1397" s="27">
        <f t="shared" si="65"/>
        <v>3.0950950950950946</v>
      </c>
    </row>
    <row r="1398" spans="1:18" ht="16.5">
      <c r="A1398" s="19" t="s">
        <v>25</v>
      </c>
      <c r="B1398" s="2" t="s">
        <v>25</v>
      </c>
      <c r="C1398" s="15"/>
      <c r="D1398" s="16"/>
      <c r="E1398" s="17"/>
      <c r="F1398" s="18"/>
      <c r="G1398" s="16"/>
      <c r="H1398" s="18"/>
      <c r="I1398" s="17"/>
      <c r="J1398" s="17"/>
      <c r="K1398" s="17"/>
      <c r="L1398" s="18"/>
      <c r="M1398" s="16"/>
      <c r="N1398" s="17"/>
      <c r="O1398" s="18"/>
      <c r="P1398" s="17"/>
      <c r="Q1398" s="17"/>
      <c r="R1398" s="18"/>
    </row>
    <row r="1399" spans="1:18" ht="66">
      <c r="A1399" s="19" t="s">
        <v>453</v>
      </c>
      <c r="B1399" s="20" t="s">
        <v>454</v>
      </c>
      <c r="C1399" s="15"/>
      <c r="D1399" s="16"/>
      <c r="E1399" s="17"/>
      <c r="F1399" s="18"/>
      <c r="G1399" s="16"/>
      <c r="H1399" s="18"/>
      <c r="I1399" s="17"/>
      <c r="J1399" s="17"/>
      <c r="K1399" s="17"/>
      <c r="L1399" s="18"/>
      <c r="M1399" s="16"/>
      <c r="N1399" s="17"/>
      <c r="O1399" s="18"/>
      <c r="P1399" s="17"/>
      <c r="Q1399" s="17"/>
      <c r="R1399" s="18"/>
    </row>
    <row r="1400" spans="1:18" ht="16.5">
      <c r="A1400" s="19" t="s">
        <v>25</v>
      </c>
      <c r="B1400" s="2" t="s">
        <v>26</v>
      </c>
      <c r="C1400" s="15">
        <v>0.254</v>
      </c>
      <c r="D1400" s="16">
        <v>0.30399999999999999</v>
      </c>
      <c r="E1400" s="17">
        <v>0.26300000000000001</v>
      </c>
      <c r="F1400" s="18">
        <v>0.24199999999999999</v>
      </c>
      <c r="G1400" s="16">
        <v>0.217</v>
      </c>
      <c r="H1400" s="18">
        <v>0.28699999999999998</v>
      </c>
      <c r="I1400" s="17">
        <v>0.129</v>
      </c>
      <c r="J1400" s="17">
        <v>0.27100000000000002</v>
      </c>
      <c r="K1400" s="17">
        <v>0.29399999999999998</v>
      </c>
      <c r="L1400" s="18">
        <v>0.33700000000000002</v>
      </c>
      <c r="M1400" s="16">
        <v>0.23699999999999999</v>
      </c>
      <c r="N1400" s="17">
        <v>0.221</v>
      </c>
      <c r="O1400" s="18">
        <v>0.311</v>
      </c>
      <c r="P1400" s="17">
        <v>0.22700000000000001</v>
      </c>
      <c r="Q1400" s="17">
        <v>0.29399999999999998</v>
      </c>
      <c r="R1400" s="18">
        <v>0.23799999999999999</v>
      </c>
    </row>
    <row r="1401" spans="1:18" ht="16.5">
      <c r="A1401" s="19" t="s">
        <v>25</v>
      </c>
      <c r="B1401" s="2" t="s">
        <v>56</v>
      </c>
      <c r="C1401" s="15">
        <v>0.27100000000000002</v>
      </c>
      <c r="D1401" s="16">
        <v>0.27800000000000002</v>
      </c>
      <c r="E1401" s="17">
        <v>0.253</v>
      </c>
      <c r="F1401" s="18">
        <v>0.28299999999999997</v>
      </c>
      <c r="G1401" s="16">
        <v>0.28399999999999997</v>
      </c>
      <c r="H1401" s="18">
        <v>0.26</v>
      </c>
      <c r="I1401" s="17">
        <v>0.32600000000000001</v>
      </c>
      <c r="J1401" s="17">
        <v>0.311</v>
      </c>
      <c r="K1401" s="17">
        <v>0.254</v>
      </c>
      <c r="L1401" s="18">
        <v>0.17599999999999999</v>
      </c>
      <c r="M1401" s="16">
        <v>0.28100000000000003</v>
      </c>
      <c r="N1401" s="17">
        <v>0.29299999999999998</v>
      </c>
      <c r="O1401" s="18">
        <v>0.23599999999999999</v>
      </c>
      <c r="P1401" s="17">
        <v>0.20799999999999999</v>
      </c>
      <c r="Q1401" s="17">
        <v>0.30399999999999999</v>
      </c>
      <c r="R1401" s="18">
        <v>0.27500000000000002</v>
      </c>
    </row>
    <row r="1402" spans="1:18" ht="16.5">
      <c r="A1402" s="19" t="s">
        <v>25</v>
      </c>
      <c r="B1402" s="2" t="s">
        <v>61</v>
      </c>
      <c r="C1402" s="15">
        <v>0.17499999999999999</v>
      </c>
      <c r="D1402" s="16">
        <v>0.30499999999999999</v>
      </c>
      <c r="E1402" s="17">
        <v>0.158</v>
      </c>
      <c r="F1402" s="18">
        <v>0.17100000000000001</v>
      </c>
      <c r="G1402" s="16">
        <v>0.20699999999999999</v>
      </c>
      <c r="H1402" s="18">
        <v>0.14699999999999999</v>
      </c>
      <c r="I1402" s="17">
        <v>0.186</v>
      </c>
      <c r="J1402" s="17">
        <v>0.193</v>
      </c>
      <c r="K1402" s="17">
        <v>0.14399999999999999</v>
      </c>
      <c r="L1402" s="18">
        <v>0.17399999999999999</v>
      </c>
      <c r="M1402" s="16">
        <v>0.14299999999999999</v>
      </c>
      <c r="N1402" s="17">
        <v>0.20699999999999999</v>
      </c>
      <c r="O1402" s="18">
        <v>0.18099999999999999</v>
      </c>
      <c r="P1402" s="17">
        <v>0.20599999999999999</v>
      </c>
      <c r="Q1402" s="17">
        <v>0.11799999999999999</v>
      </c>
      <c r="R1402" s="18">
        <v>0.21099999999999999</v>
      </c>
    </row>
    <row r="1403" spans="1:18" ht="16.5">
      <c r="A1403" s="19" t="s">
        <v>25</v>
      </c>
      <c r="B1403" s="2" t="s">
        <v>58</v>
      </c>
      <c r="C1403" s="15">
        <v>0.224</v>
      </c>
      <c r="D1403" s="16">
        <v>0.06</v>
      </c>
      <c r="E1403" s="17">
        <v>0.22700000000000001</v>
      </c>
      <c r="F1403" s="18">
        <v>0.24299999999999999</v>
      </c>
      <c r="G1403" s="16">
        <v>0.221</v>
      </c>
      <c r="H1403" s="18">
        <v>0.22700000000000001</v>
      </c>
      <c r="I1403" s="17">
        <v>0.33200000000000002</v>
      </c>
      <c r="J1403" s="17">
        <v>0.19600000000000001</v>
      </c>
      <c r="K1403" s="17">
        <v>0.19700000000000001</v>
      </c>
      <c r="L1403" s="18">
        <v>0.16300000000000001</v>
      </c>
      <c r="M1403" s="16">
        <v>0.221</v>
      </c>
      <c r="N1403" s="17">
        <v>0.218</v>
      </c>
      <c r="O1403" s="18">
        <v>0.23599999999999999</v>
      </c>
      <c r="P1403" s="17">
        <v>0.193</v>
      </c>
      <c r="Q1403" s="17">
        <v>0.20599999999999999</v>
      </c>
      <c r="R1403" s="18">
        <v>0.23599999999999999</v>
      </c>
    </row>
    <row r="1404" spans="1:18" ht="16.5">
      <c r="A1404" s="19" t="s">
        <v>25</v>
      </c>
      <c r="B1404" s="2" t="s">
        <v>30</v>
      </c>
      <c r="C1404" s="15">
        <v>7.4999999999999997E-2</v>
      </c>
      <c r="D1404" s="16">
        <v>5.2999999999999999E-2</v>
      </c>
      <c r="E1404" s="17">
        <v>9.9000000000000005E-2</v>
      </c>
      <c r="F1404" s="18">
        <v>6.0999999999999999E-2</v>
      </c>
      <c r="G1404" s="16">
        <v>7.0999999999999994E-2</v>
      </c>
      <c r="H1404" s="18">
        <v>7.8E-2</v>
      </c>
      <c r="I1404" s="17">
        <v>2.7E-2</v>
      </c>
      <c r="J1404" s="17">
        <v>2.9000000000000001E-2</v>
      </c>
      <c r="K1404" s="17">
        <v>0.112</v>
      </c>
      <c r="L1404" s="18">
        <v>0.14899999999999999</v>
      </c>
      <c r="M1404" s="16">
        <v>0.11799999999999999</v>
      </c>
      <c r="N1404" s="17">
        <v>6.2E-2</v>
      </c>
      <c r="O1404" s="18">
        <v>3.5999999999999997E-2</v>
      </c>
      <c r="P1404" s="17">
        <v>0.16600000000000001</v>
      </c>
      <c r="Q1404" s="17">
        <v>7.8E-2</v>
      </c>
      <c r="R1404" s="18">
        <v>0.04</v>
      </c>
    </row>
    <row r="1405" spans="1:18" ht="16.5">
      <c r="A1405" s="19" t="s">
        <v>25</v>
      </c>
      <c r="B1405" s="2" t="s">
        <v>31</v>
      </c>
      <c r="C1405" s="15"/>
      <c r="D1405" s="16"/>
      <c r="E1405" s="17"/>
      <c r="F1405" s="18"/>
      <c r="G1405" s="16"/>
      <c r="H1405" s="18"/>
      <c r="I1405" s="17"/>
      <c r="J1405" s="17"/>
      <c r="K1405" s="17"/>
      <c r="L1405" s="18"/>
      <c r="M1405" s="16"/>
      <c r="N1405" s="17"/>
      <c r="O1405" s="18"/>
      <c r="P1405" s="17"/>
      <c r="Q1405" s="17"/>
      <c r="R1405" s="18"/>
    </row>
    <row r="1406" spans="1:18" s="28" customFormat="1" ht="16.5">
      <c r="A1406" s="22"/>
      <c r="B1406" s="23" t="s">
        <v>32</v>
      </c>
      <c r="C1406" s="24">
        <f t="shared" ref="C1406:R1406" si="66">(C1400*1+C1401*2+C1402*3+C1403*4+C1404*5)/SUM(C1400:C1404)</f>
        <v>2.5945945945945952</v>
      </c>
      <c r="D1406" s="25">
        <f t="shared" si="66"/>
        <v>2.2800000000000002</v>
      </c>
      <c r="E1406" s="26">
        <f t="shared" si="66"/>
        <v>2.6459999999999999</v>
      </c>
      <c r="F1406" s="27">
        <f t="shared" si="66"/>
        <v>2.5980000000000003</v>
      </c>
      <c r="G1406" s="25">
        <f t="shared" si="66"/>
        <v>2.6450000000000005</v>
      </c>
      <c r="H1406" s="27">
        <f t="shared" si="66"/>
        <v>2.5485485485485486</v>
      </c>
      <c r="I1406" s="26">
        <f t="shared" si="66"/>
        <v>2.8019999999999996</v>
      </c>
      <c r="J1406" s="26">
        <f t="shared" si="66"/>
        <v>2.4010000000000002</v>
      </c>
      <c r="K1406" s="26">
        <f t="shared" si="66"/>
        <v>2.5794205794205793</v>
      </c>
      <c r="L1406" s="27">
        <f t="shared" si="66"/>
        <v>2.6106106106106104</v>
      </c>
      <c r="M1406" s="25">
        <f t="shared" si="66"/>
        <v>2.702</v>
      </c>
      <c r="N1406" s="26">
        <f t="shared" si="66"/>
        <v>2.6073926073926077</v>
      </c>
      <c r="O1406" s="27">
        <f t="shared" si="66"/>
        <v>2.4499999999999997</v>
      </c>
      <c r="P1406" s="26">
        <f t="shared" si="66"/>
        <v>2.8630000000000004</v>
      </c>
      <c r="Q1406" s="26">
        <f t="shared" si="66"/>
        <v>2.4700000000000002</v>
      </c>
      <c r="R1406" s="27">
        <f t="shared" si="66"/>
        <v>2.5650000000000004</v>
      </c>
    </row>
    <row r="1407" spans="1:18" ht="16.5">
      <c r="A1407" s="19" t="s">
        <v>25</v>
      </c>
      <c r="B1407" s="2" t="s">
        <v>25</v>
      </c>
      <c r="C1407" s="15"/>
      <c r="D1407" s="16"/>
      <c r="E1407" s="17"/>
      <c r="F1407" s="18"/>
      <c r="G1407" s="16"/>
      <c r="H1407" s="18"/>
      <c r="I1407" s="17"/>
      <c r="J1407" s="17"/>
      <c r="K1407" s="17"/>
      <c r="L1407" s="18"/>
      <c r="M1407" s="16"/>
      <c r="N1407" s="17"/>
      <c r="O1407" s="18"/>
      <c r="P1407" s="17"/>
      <c r="Q1407" s="17"/>
      <c r="R1407" s="18"/>
    </row>
    <row r="1408" spans="1:18" ht="66">
      <c r="A1408" s="19" t="s">
        <v>455</v>
      </c>
      <c r="B1408" s="20" t="s">
        <v>456</v>
      </c>
      <c r="C1408" s="15"/>
      <c r="D1408" s="16"/>
      <c r="E1408" s="17"/>
      <c r="F1408" s="18"/>
      <c r="G1408" s="16"/>
      <c r="H1408" s="18"/>
      <c r="I1408" s="17"/>
      <c r="J1408" s="17"/>
      <c r="K1408" s="17"/>
      <c r="L1408" s="18"/>
      <c r="M1408" s="16"/>
      <c r="N1408" s="17"/>
      <c r="O1408" s="18"/>
      <c r="P1408" s="17"/>
      <c r="Q1408" s="17"/>
      <c r="R1408" s="18"/>
    </row>
    <row r="1409" spans="1:18" ht="16.5">
      <c r="A1409" s="19" t="s">
        <v>25</v>
      </c>
      <c r="B1409" s="2" t="s">
        <v>26</v>
      </c>
      <c r="C1409" s="15">
        <v>0.189</v>
      </c>
      <c r="D1409" s="16">
        <v>0.28499999999999998</v>
      </c>
      <c r="E1409" s="17">
        <v>0.219</v>
      </c>
      <c r="F1409" s="18">
        <v>0.157</v>
      </c>
      <c r="G1409" s="16">
        <v>0.183</v>
      </c>
      <c r="H1409" s="18">
        <v>0.19500000000000001</v>
      </c>
      <c r="I1409" s="17">
        <v>0.127</v>
      </c>
      <c r="J1409" s="17">
        <v>0.20399999999999999</v>
      </c>
      <c r="K1409" s="17">
        <v>0.216</v>
      </c>
      <c r="L1409" s="18">
        <v>0.216</v>
      </c>
      <c r="M1409" s="16">
        <v>0.182</v>
      </c>
      <c r="N1409" s="17">
        <v>0.183</v>
      </c>
      <c r="O1409" s="18">
        <v>0.20499999999999999</v>
      </c>
      <c r="P1409" s="17">
        <v>0.17399999999999999</v>
      </c>
      <c r="Q1409" s="17">
        <v>0.217</v>
      </c>
      <c r="R1409" s="18">
        <v>0.17699999999999999</v>
      </c>
    </row>
    <row r="1410" spans="1:18" ht="16.5">
      <c r="A1410" s="19" t="s">
        <v>25</v>
      </c>
      <c r="B1410" s="2" t="s">
        <v>56</v>
      </c>
      <c r="C1410" s="15">
        <v>0.249</v>
      </c>
      <c r="D1410" s="16">
        <v>0.185</v>
      </c>
      <c r="E1410" s="17">
        <v>0.22</v>
      </c>
      <c r="F1410" s="18">
        <v>0.27800000000000002</v>
      </c>
      <c r="G1410" s="16">
        <v>0.24199999999999999</v>
      </c>
      <c r="H1410" s="18">
        <v>0.25600000000000001</v>
      </c>
      <c r="I1410" s="17">
        <v>0.30199999999999999</v>
      </c>
      <c r="J1410" s="17">
        <v>0.28100000000000003</v>
      </c>
      <c r="K1410" s="17">
        <v>0.23100000000000001</v>
      </c>
      <c r="L1410" s="18">
        <v>0.16900000000000001</v>
      </c>
      <c r="M1410" s="16">
        <v>0.19</v>
      </c>
      <c r="N1410" s="17">
        <v>0.30199999999999999</v>
      </c>
      <c r="O1410" s="18">
        <v>0.26400000000000001</v>
      </c>
      <c r="P1410" s="17">
        <v>0.22800000000000001</v>
      </c>
      <c r="Q1410" s="17">
        <v>0.26400000000000001</v>
      </c>
      <c r="R1410" s="18">
        <v>0.251</v>
      </c>
    </row>
    <row r="1411" spans="1:18" ht="16.5">
      <c r="A1411" s="19" t="s">
        <v>25</v>
      </c>
      <c r="B1411" s="2" t="s">
        <v>61</v>
      </c>
      <c r="C1411" s="15">
        <v>0.28699999999999998</v>
      </c>
      <c r="D1411" s="16">
        <v>0.23699999999999999</v>
      </c>
      <c r="E1411" s="17">
        <v>0.30199999999999999</v>
      </c>
      <c r="F1411" s="18">
        <v>0.28299999999999997</v>
      </c>
      <c r="G1411" s="16">
        <v>0.28599999999999998</v>
      </c>
      <c r="H1411" s="18">
        <v>0.28799999999999998</v>
      </c>
      <c r="I1411" s="17">
        <v>0.33</v>
      </c>
      <c r="J1411" s="17">
        <v>0.27300000000000002</v>
      </c>
      <c r="K1411" s="17">
        <v>0.23799999999999999</v>
      </c>
      <c r="L1411" s="18">
        <v>0.30399999999999999</v>
      </c>
      <c r="M1411" s="16">
        <v>0.26</v>
      </c>
      <c r="N1411" s="17">
        <v>0.28799999999999998</v>
      </c>
      <c r="O1411" s="18">
        <v>0.31900000000000001</v>
      </c>
      <c r="P1411" s="17">
        <v>0.27</v>
      </c>
      <c r="Q1411" s="17">
        <v>0.24299999999999999</v>
      </c>
      <c r="R1411" s="18">
        <v>0.33200000000000002</v>
      </c>
    </row>
    <row r="1412" spans="1:18" ht="16.5">
      <c r="A1412" s="19" t="s">
        <v>25</v>
      </c>
      <c r="B1412" s="2" t="s">
        <v>58</v>
      </c>
      <c r="C1412" s="15">
        <v>0.2</v>
      </c>
      <c r="D1412" s="16">
        <v>0.13900000000000001</v>
      </c>
      <c r="E1412" s="17">
        <v>0.217</v>
      </c>
      <c r="F1412" s="18">
        <v>0.19700000000000001</v>
      </c>
      <c r="G1412" s="16">
        <v>0.22500000000000001</v>
      </c>
      <c r="H1412" s="18">
        <v>0.17799999999999999</v>
      </c>
      <c r="I1412" s="17">
        <v>0.17399999999999999</v>
      </c>
      <c r="J1412" s="17">
        <v>0.19400000000000001</v>
      </c>
      <c r="K1412" s="17">
        <v>0.22700000000000001</v>
      </c>
      <c r="L1412" s="18">
        <v>0.21199999999999999</v>
      </c>
      <c r="M1412" s="16">
        <v>0.23799999999999999</v>
      </c>
      <c r="N1412" s="17">
        <v>0.17100000000000001</v>
      </c>
      <c r="O1412" s="18">
        <v>0.187</v>
      </c>
      <c r="P1412" s="17">
        <v>0.29099999999999998</v>
      </c>
      <c r="Q1412" s="17">
        <v>0.192</v>
      </c>
      <c r="R1412" s="18">
        <v>0.16800000000000001</v>
      </c>
    </row>
    <row r="1413" spans="1:18" ht="16.5">
      <c r="A1413" s="19" t="s">
        <v>25</v>
      </c>
      <c r="B1413" s="2" t="s">
        <v>30</v>
      </c>
      <c r="C1413" s="15">
        <v>7.1999999999999995E-2</v>
      </c>
      <c r="D1413" s="16">
        <v>0.126</v>
      </c>
      <c r="E1413" s="17">
        <v>4.1000000000000002E-2</v>
      </c>
      <c r="F1413" s="18">
        <v>8.6999999999999994E-2</v>
      </c>
      <c r="G1413" s="16">
        <v>5.8999999999999997E-2</v>
      </c>
      <c r="H1413" s="18">
        <v>8.3000000000000004E-2</v>
      </c>
      <c r="I1413" s="17">
        <v>6.7000000000000004E-2</v>
      </c>
      <c r="J1413" s="17">
        <v>4.8000000000000001E-2</v>
      </c>
      <c r="K1413" s="17">
        <v>7.9000000000000001E-2</v>
      </c>
      <c r="L1413" s="18">
        <v>0.1</v>
      </c>
      <c r="M1413" s="16">
        <v>0.13</v>
      </c>
      <c r="N1413" s="17">
        <v>0.05</v>
      </c>
      <c r="O1413" s="18">
        <v>2.4E-2</v>
      </c>
      <c r="P1413" s="17">
        <v>3.7999999999999999E-2</v>
      </c>
      <c r="Q1413" s="17">
        <v>8.3000000000000004E-2</v>
      </c>
      <c r="R1413" s="18">
        <v>6.9000000000000006E-2</v>
      </c>
    </row>
    <row r="1414" spans="1:18" ht="16.5">
      <c r="A1414" s="19" t="s">
        <v>25</v>
      </c>
      <c r="B1414" s="2" t="s">
        <v>31</v>
      </c>
      <c r="C1414" s="15">
        <v>2E-3</v>
      </c>
      <c r="D1414" s="16">
        <v>2.8000000000000001E-2</v>
      </c>
      <c r="E1414" s="17"/>
      <c r="F1414" s="18"/>
      <c r="G1414" s="16">
        <v>4.0000000000000001E-3</v>
      </c>
      <c r="H1414" s="18"/>
      <c r="I1414" s="17"/>
      <c r="J1414" s="17"/>
      <c r="K1414" s="17">
        <v>8.0000000000000002E-3</v>
      </c>
      <c r="L1414" s="18"/>
      <c r="M1414" s="16"/>
      <c r="N1414" s="17">
        <v>6.0000000000000001E-3</v>
      </c>
      <c r="O1414" s="18"/>
      <c r="P1414" s="17"/>
      <c r="Q1414" s="17"/>
      <c r="R1414" s="18">
        <v>4.0000000000000001E-3</v>
      </c>
    </row>
    <row r="1415" spans="1:18" s="28" customFormat="1" ht="16.5">
      <c r="A1415" s="22"/>
      <c r="B1415" s="23" t="s">
        <v>32</v>
      </c>
      <c r="C1415" s="24">
        <f t="shared" ref="C1415:R1415" si="67">(C1409*1+C1410*2+C1411*3+C1412*4+C1413*5)/SUM(C1409:C1413)</f>
        <v>2.7161484453360076</v>
      </c>
      <c r="D1415" s="25">
        <f t="shared" si="67"/>
        <v>2.6255144032921813</v>
      </c>
      <c r="E1415" s="26">
        <f t="shared" si="67"/>
        <v>2.6406406406406404</v>
      </c>
      <c r="F1415" s="27">
        <f t="shared" si="67"/>
        <v>2.7794411177644713</v>
      </c>
      <c r="G1415" s="25">
        <f t="shared" si="67"/>
        <v>2.7336683417085426</v>
      </c>
      <c r="H1415" s="27">
        <f t="shared" si="67"/>
        <v>2.698</v>
      </c>
      <c r="I1415" s="26">
        <f t="shared" si="67"/>
        <v>2.7519999999999998</v>
      </c>
      <c r="J1415" s="26">
        <f t="shared" si="67"/>
        <v>2.601</v>
      </c>
      <c r="K1415" s="26">
        <f t="shared" si="67"/>
        <v>2.7194752774974771</v>
      </c>
      <c r="L1415" s="27">
        <f t="shared" si="67"/>
        <v>2.8111888111888108</v>
      </c>
      <c r="M1415" s="25">
        <f t="shared" si="67"/>
        <v>2.944</v>
      </c>
      <c r="N1415" s="26">
        <f t="shared" si="67"/>
        <v>2.6006036217303823</v>
      </c>
      <c r="O1415" s="27">
        <f t="shared" si="67"/>
        <v>2.5605605605605599</v>
      </c>
      <c r="P1415" s="26">
        <f t="shared" si="67"/>
        <v>2.7912087912087911</v>
      </c>
      <c r="Q1415" s="26">
        <f t="shared" si="67"/>
        <v>2.6596596596596598</v>
      </c>
      <c r="R1415" s="27">
        <f t="shared" si="67"/>
        <v>2.700100300902708</v>
      </c>
    </row>
    <row r="1416" spans="1:18" ht="16.5">
      <c r="A1416" s="19" t="s">
        <v>25</v>
      </c>
      <c r="B1416" s="2" t="s">
        <v>25</v>
      </c>
      <c r="C1416" s="15"/>
      <c r="D1416" s="16"/>
      <c r="E1416" s="17"/>
      <c r="F1416" s="18"/>
      <c r="G1416" s="16"/>
      <c r="H1416" s="18"/>
      <c r="I1416" s="17"/>
      <c r="J1416" s="17"/>
      <c r="K1416" s="17"/>
      <c r="L1416" s="18"/>
      <c r="M1416" s="16"/>
      <c r="N1416" s="17"/>
      <c r="O1416" s="18"/>
      <c r="P1416" s="17"/>
      <c r="Q1416" s="17"/>
      <c r="R1416" s="18"/>
    </row>
    <row r="1417" spans="1:18" ht="66">
      <c r="A1417" s="19" t="s">
        <v>457</v>
      </c>
      <c r="B1417" s="20" t="s">
        <v>458</v>
      </c>
      <c r="C1417" s="15"/>
      <c r="D1417" s="16"/>
      <c r="E1417" s="17"/>
      <c r="F1417" s="18"/>
      <c r="G1417" s="16"/>
      <c r="H1417" s="18"/>
      <c r="I1417" s="17"/>
      <c r="J1417" s="17"/>
      <c r="K1417" s="17"/>
      <c r="L1417" s="18"/>
      <c r="M1417" s="16"/>
      <c r="N1417" s="17"/>
      <c r="O1417" s="18"/>
      <c r="P1417" s="17"/>
      <c r="Q1417" s="17"/>
      <c r="R1417" s="18"/>
    </row>
    <row r="1418" spans="1:18" ht="16.5">
      <c r="A1418" s="19" t="s">
        <v>25</v>
      </c>
      <c r="B1418" s="2" t="s">
        <v>26</v>
      </c>
      <c r="C1418" s="15">
        <v>0.14000000000000001</v>
      </c>
      <c r="D1418" s="16">
        <v>0.182</v>
      </c>
      <c r="E1418" s="17">
        <v>0.14199999999999999</v>
      </c>
      <c r="F1418" s="18">
        <v>0.13300000000000001</v>
      </c>
      <c r="G1418" s="16">
        <v>0.125</v>
      </c>
      <c r="H1418" s="18">
        <v>0.153</v>
      </c>
      <c r="I1418" s="17">
        <v>9.0999999999999998E-2</v>
      </c>
      <c r="J1418" s="17">
        <v>0.17499999999999999</v>
      </c>
      <c r="K1418" s="17">
        <v>0.13</v>
      </c>
      <c r="L1418" s="18">
        <v>0.16300000000000001</v>
      </c>
      <c r="M1418" s="16">
        <v>0.13800000000000001</v>
      </c>
      <c r="N1418" s="17">
        <v>0.14000000000000001</v>
      </c>
      <c r="O1418" s="18">
        <v>0.14099999999999999</v>
      </c>
      <c r="P1418" s="17">
        <v>0.158</v>
      </c>
      <c r="Q1418" s="17">
        <v>0.159</v>
      </c>
      <c r="R1418" s="18">
        <v>0.121</v>
      </c>
    </row>
    <row r="1419" spans="1:18" ht="16.5">
      <c r="A1419" s="19" t="s">
        <v>25</v>
      </c>
      <c r="B1419" s="2" t="s">
        <v>56</v>
      </c>
      <c r="C1419" s="15">
        <v>0.32900000000000001</v>
      </c>
      <c r="D1419" s="16">
        <v>0.38100000000000001</v>
      </c>
      <c r="E1419" s="17">
        <v>0.29799999999999999</v>
      </c>
      <c r="F1419" s="18">
        <v>0.34399999999999997</v>
      </c>
      <c r="G1419" s="16">
        <v>0.28699999999999998</v>
      </c>
      <c r="H1419" s="18">
        <v>0.36699999999999999</v>
      </c>
      <c r="I1419" s="17">
        <v>0.376</v>
      </c>
      <c r="J1419" s="17">
        <v>0.40899999999999997</v>
      </c>
      <c r="K1419" s="17">
        <v>0.3</v>
      </c>
      <c r="L1419" s="18">
        <v>0.20799999999999999</v>
      </c>
      <c r="M1419" s="16">
        <v>0.25</v>
      </c>
      <c r="N1419" s="17">
        <v>0.40799999999999997</v>
      </c>
      <c r="O1419" s="18">
        <v>0.34</v>
      </c>
      <c r="P1419" s="17">
        <v>0.219</v>
      </c>
      <c r="Q1419" s="17">
        <v>0.39600000000000002</v>
      </c>
      <c r="R1419" s="18">
        <v>0.32600000000000001</v>
      </c>
    </row>
    <row r="1420" spans="1:18" ht="16.5">
      <c r="A1420" s="19" t="s">
        <v>25</v>
      </c>
      <c r="B1420" s="2" t="s">
        <v>61</v>
      </c>
      <c r="C1420" s="15">
        <v>0.19600000000000001</v>
      </c>
      <c r="D1420" s="16">
        <v>0.22800000000000001</v>
      </c>
      <c r="E1420" s="17">
        <v>0.23300000000000001</v>
      </c>
      <c r="F1420" s="18">
        <v>0.16700000000000001</v>
      </c>
      <c r="G1420" s="16">
        <v>0.22700000000000001</v>
      </c>
      <c r="H1420" s="18">
        <v>0.16800000000000001</v>
      </c>
      <c r="I1420" s="17">
        <v>0.26800000000000002</v>
      </c>
      <c r="J1420" s="17">
        <v>0.182</v>
      </c>
      <c r="K1420" s="17">
        <v>0.17899999999999999</v>
      </c>
      <c r="L1420" s="18">
        <v>0.14699999999999999</v>
      </c>
      <c r="M1420" s="16">
        <v>0.19400000000000001</v>
      </c>
      <c r="N1420" s="17">
        <v>0.20899999999999999</v>
      </c>
      <c r="O1420" s="18">
        <v>0.184</v>
      </c>
      <c r="P1420" s="17">
        <v>0.20799999999999999</v>
      </c>
      <c r="Q1420" s="17">
        <v>0.14599999999999999</v>
      </c>
      <c r="R1420" s="18">
        <v>0.23300000000000001</v>
      </c>
    </row>
    <row r="1421" spans="1:18" ht="16.5">
      <c r="A1421" s="19" t="s">
        <v>25</v>
      </c>
      <c r="B1421" s="2" t="s">
        <v>58</v>
      </c>
      <c r="C1421" s="15">
        <v>0.23499999999999999</v>
      </c>
      <c r="D1421" s="16">
        <v>0.13800000000000001</v>
      </c>
      <c r="E1421" s="17">
        <v>0.23599999999999999</v>
      </c>
      <c r="F1421" s="18">
        <v>0.247</v>
      </c>
      <c r="G1421" s="16">
        <v>0.27200000000000002</v>
      </c>
      <c r="H1421" s="18">
        <v>0.20200000000000001</v>
      </c>
      <c r="I1421" s="17">
        <v>0.182</v>
      </c>
      <c r="J1421" s="17">
        <v>0.184</v>
      </c>
      <c r="K1421" s="17">
        <v>0.27200000000000002</v>
      </c>
      <c r="L1421" s="18">
        <v>0.32100000000000001</v>
      </c>
      <c r="M1421" s="16">
        <v>0.25600000000000001</v>
      </c>
      <c r="N1421" s="17">
        <v>0.192</v>
      </c>
      <c r="O1421" s="18">
        <v>0.25700000000000001</v>
      </c>
      <c r="P1421" s="17">
        <v>0.309</v>
      </c>
      <c r="Q1421" s="17">
        <v>0.18099999999999999</v>
      </c>
      <c r="R1421" s="18">
        <v>0.245</v>
      </c>
    </row>
    <row r="1422" spans="1:18" ht="16.5">
      <c r="A1422" s="19" t="s">
        <v>25</v>
      </c>
      <c r="B1422" s="2" t="s">
        <v>30</v>
      </c>
      <c r="C1422" s="15">
        <v>0.1</v>
      </c>
      <c r="D1422" s="16">
        <v>7.0999999999999994E-2</v>
      </c>
      <c r="E1422" s="17">
        <v>9.0999999999999998E-2</v>
      </c>
      <c r="F1422" s="18">
        <v>0.109</v>
      </c>
      <c r="G1422" s="16">
        <v>8.8999999999999996E-2</v>
      </c>
      <c r="H1422" s="18">
        <v>0.109</v>
      </c>
      <c r="I1422" s="17">
        <v>8.2000000000000003E-2</v>
      </c>
      <c r="J1422" s="17">
        <v>4.9000000000000002E-2</v>
      </c>
      <c r="K1422" s="17">
        <v>0.11899999999999999</v>
      </c>
      <c r="L1422" s="18">
        <v>0.161</v>
      </c>
      <c r="M1422" s="16">
        <v>0.161</v>
      </c>
      <c r="N1422" s="17">
        <v>5.0999999999999997E-2</v>
      </c>
      <c r="O1422" s="18">
        <v>7.6999999999999999E-2</v>
      </c>
      <c r="P1422" s="17">
        <v>0.107</v>
      </c>
      <c r="Q1422" s="17">
        <v>0.11799999999999999</v>
      </c>
      <c r="R1422" s="18">
        <v>7.5999999999999998E-2</v>
      </c>
    </row>
    <row r="1423" spans="1:18" ht="16.5">
      <c r="A1423" s="19" t="s">
        <v>25</v>
      </c>
      <c r="B1423" s="2" t="s">
        <v>31</v>
      </c>
      <c r="C1423" s="15"/>
      <c r="D1423" s="16"/>
      <c r="E1423" s="17"/>
      <c r="F1423" s="18"/>
      <c r="G1423" s="16"/>
      <c r="H1423" s="18"/>
      <c r="I1423" s="17"/>
      <c r="J1423" s="17"/>
      <c r="K1423" s="17"/>
      <c r="L1423" s="18"/>
      <c r="M1423" s="16"/>
      <c r="N1423" s="17"/>
      <c r="O1423" s="18"/>
      <c r="P1423" s="17"/>
      <c r="Q1423" s="17"/>
      <c r="R1423" s="18"/>
    </row>
    <row r="1424" spans="1:18" s="28" customFormat="1" ht="16.5">
      <c r="A1424" s="22"/>
      <c r="B1424" s="23" t="s">
        <v>32</v>
      </c>
      <c r="C1424" s="24">
        <f t="shared" ref="C1424:R1424" si="68">(C1418*1+C1419*2+C1420*3+C1421*4+C1422*5)/SUM(C1418:C1422)</f>
        <v>2.8260000000000001</v>
      </c>
      <c r="D1424" s="25">
        <f t="shared" si="68"/>
        <v>2.5350000000000006</v>
      </c>
      <c r="E1424" s="26">
        <f t="shared" si="68"/>
        <v>2.8360000000000007</v>
      </c>
      <c r="F1424" s="27">
        <f t="shared" si="68"/>
        <v>2.855</v>
      </c>
      <c r="G1424" s="25">
        <f t="shared" si="68"/>
        <v>2.9129999999999998</v>
      </c>
      <c r="H1424" s="27">
        <f t="shared" si="68"/>
        <v>2.7467467467467461</v>
      </c>
      <c r="I1424" s="26">
        <f t="shared" si="68"/>
        <v>2.7877877877877881</v>
      </c>
      <c r="J1424" s="26">
        <f t="shared" si="68"/>
        <v>2.5225225225225225</v>
      </c>
      <c r="K1424" s="26">
        <f t="shared" si="68"/>
        <v>2.95</v>
      </c>
      <c r="L1424" s="27">
        <f t="shared" si="68"/>
        <v>3.1090000000000004</v>
      </c>
      <c r="M1424" s="25">
        <f t="shared" si="68"/>
        <v>3.0520520520520522</v>
      </c>
      <c r="N1424" s="26">
        <f t="shared" si="68"/>
        <v>2.6059999999999999</v>
      </c>
      <c r="O1424" s="27">
        <f t="shared" si="68"/>
        <v>2.7887887887887892</v>
      </c>
      <c r="P1424" s="26">
        <f t="shared" si="68"/>
        <v>2.9880119880119884</v>
      </c>
      <c r="Q1424" s="26">
        <f t="shared" si="68"/>
        <v>2.7029999999999998</v>
      </c>
      <c r="R1424" s="27">
        <f t="shared" si="68"/>
        <v>2.8291708291708288</v>
      </c>
    </row>
    <row r="1425" spans="1:18" ht="16.5">
      <c r="A1425" s="19" t="s">
        <v>25</v>
      </c>
      <c r="B1425" s="2" t="s">
        <v>25</v>
      </c>
      <c r="C1425" s="15"/>
      <c r="D1425" s="16"/>
      <c r="E1425" s="17"/>
      <c r="F1425" s="18"/>
      <c r="G1425" s="16"/>
      <c r="H1425" s="18"/>
      <c r="I1425" s="17"/>
      <c r="J1425" s="17"/>
      <c r="K1425" s="17"/>
      <c r="L1425" s="18"/>
      <c r="M1425" s="16"/>
      <c r="N1425" s="17"/>
      <c r="O1425" s="18"/>
      <c r="P1425" s="17"/>
      <c r="Q1425" s="17"/>
      <c r="R1425" s="18"/>
    </row>
    <row r="1426" spans="1:18" ht="66">
      <c r="A1426" s="19" t="s">
        <v>459</v>
      </c>
      <c r="B1426" s="20" t="s">
        <v>460</v>
      </c>
      <c r="C1426" s="15"/>
      <c r="D1426" s="16"/>
      <c r="E1426" s="17"/>
      <c r="F1426" s="18"/>
      <c r="G1426" s="16"/>
      <c r="H1426" s="18"/>
      <c r="I1426" s="17"/>
      <c r="J1426" s="17"/>
      <c r="K1426" s="17"/>
      <c r="L1426" s="18"/>
      <c r="M1426" s="16"/>
      <c r="N1426" s="17"/>
      <c r="O1426" s="18"/>
      <c r="P1426" s="17"/>
      <c r="Q1426" s="17"/>
      <c r="R1426" s="18"/>
    </row>
    <row r="1427" spans="1:18" ht="16.5">
      <c r="A1427" s="19" t="s">
        <v>25</v>
      </c>
      <c r="B1427" s="2" t="s">
        <v>26</v>
      </c>
      <c r="C1427" s="15">
        <v>0.253</v>
      </c>
      <c r="D1427" s="16">
        <v>0.252</v>
      </c>
      <c r="E1427" s="17">
        <v>0.28100000000000003</v>
      </c>
      <c r="F1427" s="18">
        <v>0.23300000000000001</v>
      </c>
      <c r="G1427" s="16">
        <v>0.20399999999999999</v>
      </c>
      <c r="H1427" s="18">
        <v>0.29699999999999999</v>
      </c>
      <c r="I1427" s="17">
        <v>0.192</v>
      </c>
      <c r="J1427" s="17">
        <v>0.26200000000000001</v>
      </c>
      <c r="K1427" s="17">
        <v>0.33100000000000002</v>
      </c>
      <c r="L1427" s="18">
        <v>0.23100000000000001</v>
      </c>
      <c r="M1427" s="16">
        <v>0.28299999999999997</v>
      </c>
      <c r="N1427" s="17">
        <v>0.28699999999999998</v>
      </c>
      <c r="O1427" s="18">
        <v>0.17599999999999999</v>
      </c>
      <c r="P1427" s="17">
        <v>0.26500000000000001</v>
      </c>
      <c r="Q1427" s="17">
        <v>0.34300000000000003</v>
      </c>
      <c r="R1427" s="18">
        <v>0.184</v>
      </c>
    </row>
    <row r="1428" spans="1:18" ht="16.5">
      <c r="A1428" s="19" t="s">
        <v>25</v>
      </c>
      <c r="B1428" s="2" t="s">
        <v>56</v>
      </c>
      <c r="C1428" s="15">
        <v>0.27200000000000002</v>
      </c>
      <c r="D1428" s="16">
        <v>0.44800000000000001</v>
      </c>
      <c r="E1428" s="17">
        <v>0.254</v>
      </c>
      <c r="F1428" s="18">
        <v>0.26300000000000001</v>
      </c>
      <c r="G1428" s="16">
        <v>0.27100000000000002</v>
      </c>
      <c r="H1428" s="18">
        <v>0.27300000000000002</v>
      </c>
      <c r="I1428" s="17">
        <v>0.36299999999999999</v>
      </c>
      <c r="J1428" s="17">
        <v>0.26200000000000001</v>
      </c>
      <c r="K1428" s="17">
        <v>0.27100000000000002</v>
      </c>
      <c r="L1428" s="18">
        <v>0.18099999999999999</v>
      </c>
      <c r="M1428" s="16">
        <v>0.215</v>
      </c>
      <c r="N1428" s="17">
        <v>0.25700000000000001</v>
      </c>
      <c r="O1428" s="18">
        <v>0.36</v>
      </c>
      <c r="P1428" s="17">
        <v>0.23300000000000001</v>
      </c>
      <c r="Q1428" s="17">
        <v>0.191</v>
      </c>
      <c r="R1428" s="18">
        <v>0.35399999999999998</v>
      </c>
    </row>
    <row r="1429" spans="1:18" ht="16.5">
      <c r="A1429" s="19" t="s">
        <v>25</v>
      </c>
      <c r="B1429" s="2" t="s">
        <v>61</v>
      </c>
      <c r="C1429" s="15">
        <v>0.249</v>
      </c>
      <c r="D1429" s="16">
        <v>0.152</v>
      </c>
      <c r="E1429" s="17">
        <v>0.26400000000000001</v>
      </c>
      <c r="F1429" s="18">
        <v>0.252</v>
      </c>
      <c r="G1429" s="16">
        <v>0.25700000000000001</v>
      </c>
      <c r="H1429" s="18">
        <v>0.24299999999999999</v>
      </c>
      <c r="I1429" s="17">
        <v>0.25900000000000001</v>
      </c>
      <c r="J1429" s="17">
        <v>0.28100000000000003</v>
      </c>
      <c r="K1429" s="17">
        <v>0.187</v>
      </c>
      <c r="L1429" s="18">
        <v>0.26300000000000001</v>
      </c>
      <c r="M1429" s="16">
        <v>0.252</v>
      </c>
      <c r="N1429" s="17">
        <v>0.249</v>
      </c>
      <c r="O1429" s="18">
        <v>0.246</v>
      </c>
      <c r="P1429" s="17">
        <v>0.248</v>
      </c>
      <c r="Q1429" s="17">
        <v>0.25900000000000001</v>
      </c>
      <c r="R1429" s="18">
        <v>0.247</v>
      </c>
    </row>
    <row r="1430" spans="1:18" ht="16.5">
      <c r="A1430" s="19" t="s">
        <v>25</v>
      </c>
      <c r="B1430" s="2" t="s">
        <v>58</v>
      </c>
      <c r="C1430" s="15">
        <v>0.17399999999999999</v>
      </c>
      <c r="D1430" s="16">
        <v>7.9000000000000001E-2</v>
      </c>
      <c r="E1430" s="17">
        <v>0.14499999999999999</v>
      </c>
      <c r="F1430" s="18">
        <v>0.20499999999999999</v>
      </c>
      <c r="G1430" s="16">
        <v>0.21299999999999999</v>
      </c>
      <c r="H1430" s="18">
        <v>0.13800000000000001</v>
      </c>
      <c r="I1430" s="17">
        <v>0.158</v>
      </c>
      <c r="J1430" s="17">
        <v>0.14499999999999999</v>
      </c>
      <c r="K1430" s="17">
        <v>0.186</v>
      </c>
      <c r="L1430" s="18">
        <v>0.21299999999999999</v>
      </c>
      <c r="M1430" s="16">
        <v>0.156</v>
      </c>
      <c r="N1430" s="17">
        <v>0.17699999999999999</v>
      </c>
      <c r="O1430" s="18">
        <v>0.192</v>
      </c>
      <c r="P1430" s="17">
        <v>0.19400000000000001</v>
      </c>
      <c r="Q1430" s="17">
        <v>0.14000000000000001</v>
      </c>
      <c r="R1430" s="18">
        <v>0.186</v>
      </c>
    </row>
    <row r="1431" spans="1:18" ht="16.5">
      <c r="A1431" s="19" t="s">
        <v>25</v>
      </c>
      <c r="B1431" s="2" t="s">
        <v>30</v>
      </c>
      <c r="C1431" s="15">
        <v>5.1999999999999998E-2</v>
      </c>
      <c r="D1431" s="16">
        <v>6.9000000000000006E-2</v>
      </c>
      <c r="E1431" s="17">
        <v>5.7000000000000002E-2</v>
      </c>
      <c r="F1431" s="18">
        <v>4.7E-2</v>
      </c>
      <c r="G1431" s="16">
        <v>5.6000000000000001E-2</v>
      </c>
      <c r="H1431" s="18">
        <v>4.9000000000000002E-2</v>
      </c>
      <c r="I1431" s="17">
        <v>2.7E-2</v>
      </c>
      <c r="J1431" s="17">
        <v>4.9000000000000002E-2</v>
      </c>
      <c r="K1431" s="17">
        <v>2.5000000000000001E-2</v>
      </c>
      <c r="L1431" s="18">
        <v>0.112</v>
      </c>
      <c r="M1431" s="16">
        <v>9.4E-2</v>
      </c>
      <c r="N1431" s="17">
        <v>2.9000000000000001E-2</v>
      </c>
      <c r="O1431" s="18">
        <v>2.5999999999999999E-2</v>
      </c>
      <c r="P1431" s="17">
        <v>0.06</v>
      </c>
      <c r="Q1431" s="17">
        <v>6.7000000000000004E-2</v>
      </c>
      <c r="R1431" s="18">
        <v>0.03</v>
      </c>
    </row>
    <row r="1432" spans="1:18" ht="16.5">
      <c r="A1432" s="19" t="s">
        <v>25</v>
      </c>
      <c r="B1432" s="2" t="s">
        <v>31</v>
      </c>
      <c r="C1432" s="15"/>
      <c r="D1432" s="16"/>
      <c r="E1432" s="17"/>
      <c r="F1432" s="18"/>
      <c r="G1432" s="16"/>
      <c r="H1432" s="18"/>
      <c r="I1432" s="17"/>
      <c r="J1432" s="17"/>
      <c r="K1432" s="17"/>
      <c r="L1432" s="18"/>
      <c r="M1432" s="16"/>
      <c r="N1432" s="17"/>
      <c r="O1432" s="18"/>
      <c r="P1432" s="17"/>
      <c r="Q1432" s="17"/>
      <c r="R1432" s="18"/>
    </row>
    <row r="1433" spans="1:18" s="28" customFormat="1" ht="16.5">
      <c r="A1433" s="22"/>
      <c r="B1433" s="23" t="s">
        <v>32</v>
      </c>
      <c r="C1433" s="24">
        <f t="shared" ref="C1433:R1433" si="69">(C1427*1+C1428*2+C1429*3+C1430*4+C1431*5)/SUM(C1427:C1431)</f>
        <v>2.5</v>
      </c>
      <c r="D1433" s="25">
        <f t="shared" si="69"/>
        <v>2.2650000000000001</v>
      </c>
      <c r="E1433" s="26">
        <f t="shared" si="69"/>
        <v>2.4435564435564436</v>
      </c>
      <c r="F1433" s="27">
        <f t="shared" si="69"/>
        <v>2.57</v>
      </c>
      <c r="G1433" s="25">
        <f t="shared" si="69"/>
        <v>2.6463536463536466</v>
      </c>
      <c r="H1433" s="27">
        <f t="shared" si="69"/>
        <v>2.3690000000000002</v>
      </c>
      <c r="I1433" s="26">
        <f t="shared" si="69"/>
        <v>2.4644644644644642</v>
      </c>
      <c r="J1433" s="26">
        <f t="shared" si="69"/>
        <v>2.4564564564564564</v>
      </c>
      <c r="K1433" s="26">
        <f t="shared" si="69"/>
        <v>2.3029999999999999</v>
      </c>
      <c r="L1433" s="27">
        <f t="shared" si="69"/>
        <v>2.794</v>
      </c>
      <c r="M1433" s="25">
        <f t="shared" si="69"/>
        <v>2.5629999999999997</v>
      </c>
      <c r="N1433" s="26">
        <f t="shared" si="69"/>
        <v>2.4034034034034035</v>
      </c>
      <c r="O1433" s="27">
        <f t="shared" si="69"/>
        <v>2.532</v>
      </c>
      <c r="P1433" s="26">
        <f t="shared" si="69"/>
        <v>2.5510000000000002</v>
      </c>
      <c r="Q1433" s="26">
        <f t="shared" si="69"/>
        <v>2.3970000000000002</v>
      </c>
      <c r="R1433" s="27">
        <f t="shared" si="69"/>
        <v>2.5244755244755237</v>
      </c>
    </row>
    <row r="1434" spans="1:18" ht="16.5">
      <c r="A1434" s="19" t="s">
        <v>25</v>
      </c>
      <c r="B1434" s="2" t="s">
        <v>25</v>
      </c>
      <c r="C1434" s="15"/>
      <c r="D1434" s="16"/>
      <c r="E1434" s="17"/>
      <c r="F1434" s="18"/>
      <c r="G1434" s="16"/>
      <c r="H1434" s="18"/>
      <c r="I1434" s="17"/>
      <c r="J1434" s="17"/>
      <c r="K1434" s="17"/>
      <c r="L1434" s="18"/>
      <c r="M1434" s="16"/>
      <c r="N1434" s="17"/>
      <c r="O1434" s="18"/>
      <c r="P1434" s="17"/>
      <c r="Q1434" s="17"/>
      <c r="R1434" s="18"/>
    </row>
    <row r="1435" spans="1:18" ht="33">
      <c r="A1435" s="19" t="s">
        <v>461</v>
      </c>
      <c r="B1435" s="20" t="s">
        <v>462</v>
      </c>
      <c r="C1435" s="15"/>
      <c r="D1435" s="16"/>
      <c r="E1435" s="17"/>
      <c r="F1435" s="18"/>
      <c r="G1435" s="16"/>
      <c r="H1435" s="18"/>
      <c r="I1435" s="17"/>
      <c r="J1435" s="17"/>
      <c r="K1435" s="17"/>
      <c r="L1435" s="18"/>
      <c r="M1435" s="16"/>
      <c r="N1435" s="17"/>
      <c r="O1435" s="18"/>
      <c r="P1435" s="17"/>
      <c r="Q1435" s="17"/>
      <c r="R1435" s="18"/>
    </row>
    <row r="1436" spans="1:18" ht="16.5">
      <c r="A1436" s="19" t="s">
        <v>25</v>
      </c>
      <c r="B1436" s="2" t="s">
        <v>76</v>
      </c>
      <c r="C1436" s="15">
        <v>7.8E-2</v>
      </c>
      <c r="D1436" s="16">
        <v>0.104</v>
      </c>
      <c r="E1436" s="17">
        <v>6.5000000000000002E-2</v>
      </c>
      <c r="F1436" s="18">
        <v>8.3000000000000004E-2</v>
      </c>
      <c r="G1436" s="16">
        <v>8.2000000000000003E-2</v>
      </c>
      <c r="H1436" s="18">
        <v>7.2999999999999995E-2</v>
      </c>
      <c r="I1436" s="17">
        <v>6.7000000000000004E-2</v>
      </c>
      <c r="J1436" s="17">
        <v>7.6999999999999999E-2</v>
      </c>
      <c r="K1436" s="17">
        <v>5.8999999999999997E-2</v>
      </c>
      <c r="L1436" s="18">
        <v>0.11</v>
      </c>
      <c r="M1436" s="16">
        <v>7.0000000000000007E-2</v>
      </c>
      <c r="N1436" s="17">
        <v>4.8000000000000001E-2</v>
      </c>
      <c r="O1436" s="18">
        <v>0.12</v>
      </c>
      <c r="P1436" s="17">
        <v>5.0999999999999997E-2</v>
      </c>
      <c r="Q1436" s="17">
        <v>8.5999999999999993E-2</v>
      </c>
      <c r="R1436" s="18">
        <v>8.2000000000000003E-2</v>
      </c>
    </row>
    <row r="1437" spans="1:18" ht="16.5">
      <c r="A1437" s="19" t="s">
        <v>25</v>
      </c>
      <c r="B1437" s="2" t="s">
        <v>77</v>
      </c>
      <c r="C1437" s="15">
        <v>0.90200000000000002</v>
      </c>
      <c r="D1437" s="16">
        <v>0.89600000000000002</v>
      </c>
      <c r="E1437" s="17">
        <v>0.89900000000000002</v>
      </c>
      <c r="F1437" s="18">
        <v>0.90500000000000003</v>
      </c>
      <c r="G1437" s="16">
        <v>0.89800000000000002</v>
      </c>
      <c r="H1437" s="18">
        <v>0.90600000000000003</v>
      </c>
      <c r="I1437" s="17">
        <v>0.88100000000000001</v>
      </c>
      <c r="J1437" s="17">
        <v>0.91300000000000003</v>
      </c>
      <c r="K1437" s="17">
        <v>0.92400000000000004</v>
      </c>
      <c r="L1437" s="18">
        <v>0.89</v>
      </c>
      <c r="M1437" s="16">
        <v>0.90700000000000003</v>
      </c>
      <c r="N1437" s="17">
        <v>0.93400000000000005</v>
      </c>
      <c r="O1437" s="18">
        <v>0.85899999999999999</v>
      </c>
      <c r="P1437" s="17">
        <v>0.93700000000000006</v>
      </c>
      <c r="Q1437" s="17">
        <v>0.9</v>
      </c>
      <c r="R1437" s="18">
        <v>0.88800000000000001</v>
      </c>
    </row>
    <row r="1438" spans="1:18" ht="16.5">
      <c r="A1438" s="19" t="s">
        <v>25</v>
      </c>
      <c r="B1438" s="2" t="s">
        <v>31</v>
      </c>
      <c r="C1438" s="15">
        <v>2.1000000000000001E-2</v>
      </c>
      <c r="D1438" s="16"/>
      <c r="E1438" s="17">
        <v>3.5999999999999997E-2</v>
      </c>
      <c r="F1438" s="18">
        <v>1.2999999999999999E-2</v>
      </c>
      <c r="G1438" s="16">
        <v>0.02</v>
      </c>
      <c r="H1438" s="18">
        <v>2.1000000000000001E-2</v>
      </c>
      <c r="I1438" s="17">
        <v>5.1999999999999998E-2</v>
      </c>
      <c r="J1438" s="17">
        <v>0.01</v>
      </c>
      <c r="K1438" s="17">
        <v>1.7999999999999999E-2</v>
      </c>
      <c r="L1438" s="18"/>
      <c r="M1438" s="16">
        <v>2.3E-2</v>
      </c>
      <c r="N1438" s="17">
        <v>1.7999999999999999E-2</v>
      </c>
      <c r="O1438" s="18">
        <v>2.1000000000000001E-2</v>
      </c>
      <c r="P1438" s="17">
        <v>1.2E-2</v>
      </c>
      <c r="Q1438" s="17">
        <v>1.4E-2</v>
      </c>
      <c r="R1438" s="18">
        <v>2.9000000000000001E-2</v>
      </c>
    </row>
    <row r="1439" spans="1:18" ht="16.5">
      <c r="A1439" s="19" t="s">
        <v>25</v>
      </c>
      <c r="B1439" s="2" t="s">
        <v>25</v>
      </c>
      <c r="C1439" s="15"/>
      <c r="D1439" s="16"/>
      <c r="E1439" s="17"/>
      <c r="F1439" s="18"/>
      <c r="G1439" s="16"/>
      <c r="H1439" s="18"/>
      <c r="I1439" s="17"/>
      <c r="J1439" s="17"/>
      <c r="K1439" s="17"/>
      <c r="L1439" s="18"/>
      <c r="M1439" s="16"/>
      <c r="N1439" s="17"/>
      <c r="O1439" s="18"/>
      <c r="P1439" s="17"/>
      <c r="Q1439" s="17"/>
      <c r="R1439" s="18"/>
    </row>
    <row r="1440" spans="1:18" ht="49.5">
      <c r="A1440" s="19" t="s">
        <v>463</v>
      </c>
      <c r="B1440" s="20" t="s">
        <v>464</v>
      </c>
      <c r="C1440" s="15"/>
      <c r="D1440" s="16"/>
      <c r="E1440" s="17"/>
      <c r="F1440" s="18"/>
      <c r="G1440" s="16"/>
      <c r="H1440" s="18"/>
      <c r="I1440" s="17"/>
      <c r="J1440" s="17"/>
      <c r="K1440" s="17"/>
      <c r="L1440" s="18"/>
      <c r="M1440" s="16"/>
      <c r="N1440" s="17"/>
      <c r="O1440" s="18"/>
      <c r="P1440" s="17"/>
      <c r="Q1440" s="17"/>
      <c r="R1440" s="18"/>
    </row>
    <row r="1441" spans="1:18" ht="16.5">
      <c r="A1441" s="19" t="s">
        <v>25</v>
      </c>
      <c r="B1441" s="2" t="s">
        <v>76</v>
      </c>
      <c r="C1441" s="15">
        <v>6.3E-2</v>
      </c>
      <c r="D1441" s="16">
        <v>0.129</v>
      </c>
      <c r="E1441" s="17">
        <v>2.5999999999999999E-2</v>
      </c>
      <c r="F1441" s="18">
        <v>8.1000000000000003E-2</v>
      </c>
      <c r="G1441" s="16">
        <v>4.8000000000000001E-2</v>
      </c>
      <c r="H1441" s="18">
        <v>7.6999999999999999E-2</v>
      </c>
      <c r="I1441" s="17">
        <v>4.2999999999999997E-2</v>
      </c>
      <c r="J1441" s="17">
        <v>0.108</v>
      </c>
      <c r="K1441" s="17">
        <v>6.8000000000000005E-2</v>
      </c>
      <c r="L1441" s="18">
        <v>2.7E-2</v>
      </c>
      <c r="M1441" s="16">
        <v>3.5999999999999997E-2</v>
      </c>
      <c r="N1441" s="17">
        <v>0.107</v>
      </c>
      <c r="O1441" s="18">
        <v>4.8000000000000001E-2</v>
      </c>
      <c r="P1441" s="17">
        <v>4.3999999999999997E-2</v>
      </c>
      <c r="Q1441" s="17">
        <v>7.9000000000000001E-2</v>
      </c>
      <c r="R1441" s="18">
        <v>0.06</v>
      </c>
    </row>
    <row r="1442" spans="1:18" ht="16.5">
      <c r="A1442" s="19" t="s">
        <v>25</v>
      </c>
      <c r="B1442" s="2" t="s">
        <v>77</v>
      </c>
      <c r="C1442" s="15">
        <v>0.93</v>
      </c>
      <c r="D1442" s="16">
        <v>0.871</v>
      </c>
      <c r="E1442" s="17">
        <v>0.97399999999999998</v>
      </c>
      <c r="F1442" s="18">
        <v>0.90800000000000003</v>
      </c>
      <c r="G1442" s="16">
        <v>0.95199999999999996</v>
      </c>
      <c r="H1442" s="18">
        <v>0.91100000000000003</v>
      </c>
      <c r="I1442" s="17">
        <v>0.94199999999999995</v>
      </c>
      <c r="J1442" s="17">
        <v>0.89200000000000002</v>
      </c>
      <c r="K1442" s="17">
        <v>0.92300000000000004</v>
      </c>
      <c r="L1442" s="18">
        <v>0.97299999999999998</v>
      </c>
      <c r="M1442" s="16">
        <v>0.95799999999999996</v>
      </c>
      <c r="N1442" s="17">
        <v>0.88100000000000001</v>
      </c>
      <c r="O1442" s="18">
        <v>0.95199999999999996</v>
      </c>
      <c r="P1442" s="17">
        <v>0.95599999999999996</v>
      </c>
      <c r="Q1442" s="17">
        <v>0.91500000000000004</v>
      </c>
      <c r="R1442" s="18">
        <v>0.93100000000000005</v>
      </c>
    </row>
    <row r="1443" spans="1:18" ht="16.5">
      <c r="A1443" s="19" t="s">
        <v>25</v>
      </c>
      <c r="B1443" s="2" t="s">
        <v>31</v>
      </c>
      <c r="C1443" s="15">
        <v>6.0000000000000001E-3</v>
      </c>
      <c r="D1443" s="16"/>
      <c r="E1443" s="17"/>
      <c r="F1443" s="18">
        <v>1.0999999999999999E-2</v>
      </c>
      <c r="G1443" s="16"/>
      <c r="H1443" s="18">
        <v>1.2E-2</v>
      </c>
      <c r="I1443" s="17">
        <v>1.4999999999999999E-2</v>
      </c>
      <c r="J1443" s="17"/>
      <c r="K1443" s="17">
        <v>8.9999999999999993E-3</v>
      </c>
      <c r="L1443" s="18"/>
      <c r="M1443" s="16">
        <v>6.0000000000000001E-3</v>
      </c>
      <c r="N1443" s="17">
        <v>1.2E-2</v>
      </c>
      <c r="O1443" s="18"/>
      <c r="P1443" s="17"/>
      <c r="Q1443" s="17">
        <v>6.0000000000000001E-3</v>
      </c>
      <c r="R1443" s="18">
        <v>8.9999999999999993E-3</v>
      </c>
    </row>
    <row r="1444" spans="1:18" ht="16.5">
      <c r="A1444" s="19" t="s">
        <v>25</v>
      </c>
      <c r="B1444" s="2" t="s">
        <v>25</v>
      </c>
      <c r="C1444" s="15"/>
      <c r="D1444" s="16"/>
      <c r="E1444" s="17"/>
      <c r="F1444" s="18"/>
      <c r="G1444" s="16"/>
      <c r="H1444" s="18"/>
      <c r="I1444" s="17"/>
      <c r="J1444" s="17"/>
      <c r="K1444" s="17"/>
      <c r="L1444" s="18"/>
      <c r="M1444" s="16"/>
      <c r="N1444" s="17"/>
      <c r="O1444" s="18"/>
      <c r="P1444" s="17"/>
      <c r="Q1444" s="17"/>
      <c r="R1444" s="18"/>
    </row>
    <row r="1445" spans="1:18" ht="33">
      <c r="A1445" s="19" t="s">
        <v>465</v>
      </c>
      <c r="B1445" s="20" t="s">
        <v>466</v>
      </c>
      <c r="C1445" s="15"/>
      <c r="D1445" s="16"/>
      <c r="E1445" s="17"/>
      <c r="F1445" s="18"/>
      <c r="G1445" s="16"/>
      <c r="H1445" s="18"/>
      <c r="I1445" s="17"/>
      <c r="J1445" s="17"/>
      <c r="K1445" s="17"/>
      <c r="L1445" s="18"/>
      <c r="M1445" s="16"/>
      <c r="N1445" s="17"/>
      <c r="O1445" s="18"/>
      <c r="P1445" s="17"/>
      <c r="Q1445" s="17"/>
      <c r="R1445" s="18"/>
    </row>
    <row r="1446" spans="1:18" ht="16.5">
      <c r="A1446" s="19" t="s">
        <v>25</v>
      </c>
      <c r="B1446" s="2" t="s">
        <v>76</v>
      </c>
      <c r="C1446" s="15">
        <v>2.4E-2</v>
      </c>
      <c r="D1446" s="16">
        <v>7.3999999999999996E-2</v>
      </c>
      <c r="E1446" s="17">
        <v>1.9E-2</v>
      </c>
      <c r="F1446" s="18">
        <v>2.1000000000000001E-2</v>
      </c>
      <c r="G1446" s="16">
        <v>0.04</v>
      </c>
      <c r="H1446" s="18">
        <v>0.01</v>
      </c>
      <c r="I1446" s="17"/>
      <c r="J1446" s="17">
        <v>3.7999999999999999E-2</v>
      </c>
      <c r="K1446" s="17">
        <v>2.5000000000000001E-2</v>
      </c>
      <c r="L1446" s="18">
        <v>3.3000000000000002E-2</v>
      </c>
      <c r="M1446" s="16">
        <v>2.3E-2</v>
      </c>
      <c r="N1446" s="17">
        <v>2.5999999999999999E-2</v>
      </c>
      <c r="O1446" s="18">
        <v>2.1999999999999999E-2</v>
      </c>
      <c r="P1446" s="17">
        <v>2.5999999999999999E-2</v>
      </c>
      <c r="Q1446" s="17">
        <v>2.7E-2</v>
      </c>
      <c r="R1446" s="18">
        <v>2.1000000000000001E-2</v>
      </c>
    </row>
    <row r="1447" spans="1:18" ht="16.5">
      <c r="A1447" s="19" t="s">
        <v>25</v>
      </c>
      <c r="B1447" s="2" t="s">
        <v>77</v>
      </c>
      <c r="C1447" s="15">
        <v>0.97</v>
      </c>
      <c r="D1447" s="16">
        <v>0.92600000000000005</v>
      </c>
      <c r="E1447" s="17">
        <v>0.97199999999999998</v>
      </c>
      <c r="F1447" s="18">
        <v>0.97399999999999998</v>
      </c>
      <c r="G1447" s="16">
        <v>0.94699999999999995</v>
      </c>
      <c r="H1447" s="18">
        <v>0.99</v>
      </c>
      <c r="I1447" s="17">
        <v>0.97599999999999998</v>
      </c>
      <c r="J1447" s="17">
        <v>0.96199999999999997</v>
      </c>
      <c r="K1447" s="17">
        <v>0.97499999999999998</v>
      </c>
      <c r="L1447" s="18">
        <v>0.96699999999999997</v>
      </c>
      <c r="M1447" s="16">
        <v>0.97699999999999998</v>
      </c>
      <c r="N1447" s="17">
        <v>0.96399999999999997</v>
      </c>
      <c r="O1447" s="18">
        <v>0.96799999999999997</v>
      </c>
      <c r="P1447" s="17">
        <v>0.97399999999999998</v>
      </c>
      <c r="Q1447" s="17">
        <v>0.95599999999999996</v>
      </c>
      <c r="R1447" s="18">
        <v>0.97899999999999998</v>
      </c>
    </row>
    <row r="1448" spans="1:18" ht="16.5">
      <c r="A1448" s="19" t="s">
        <v>25</v>
      </c>
      <c r="B1448" s="2" t="s">
        <v>31</v>
      </c>
      <c r="C1448" s="15">
        <v>6.0000000000000001E-3</v>
      </c>
      <c r="D1448" s="16"/>
      <c r="E1448" s="17">
        <v>8.0000000000000002E-3</v>
      </c>
      <c r="F1448" s="18">
        <v>6.0000000000000001E-3</v>
      </c>
      <c r="G1448" s="16">
        <v>1.2999999999999999E-2</v>
      </c>
      <c r="H1448" s="18"/>
      <c r="I1448" s="17">
        <v>2.4E-2</v>
      </c>
      <c r="J1448" s="17"/>
      <c r="K1448" s="17"/>
      <c r="L1448" s="18"/>
      <c r="M1448" s="16"/>
      <c r="N1448" s="17">
        <v>0.01</v>
      </c>
      <c r="O1448" s="18">
        <v>1.0999999999999999E-2</v>
      </c>
      <c r="P1448" s="17"/>
      <c r="Q1448" s="17">
        <v>1.7999999999999999E-2</v>
      </c>
      <c r="R1448" s="18"/>
    </row>
    <row r="1449" spans="1:18" ht="16.5">
      <c r="A1449" s="19" t="s">
        <v>25</v>
      </c>
      <c r="B1449" s="2" t="s">
        <v>25</v>
      </c>
      <c r="C1449" s="15"/>
      <c r="D1449" s="16"/>
      <c r="E1449" s="17"/>
      <c r="F1449" s="18"/>
      <c r="G1449" s="16"/>
      <c r="H1449" s="18"/>
      <c r="I1449" s="17"/>
      <c r="J1449" s="17"/>
      <c r="K1449" s="17"/>
      <c r="L1449" s="18"/>
      <c r="M1449" s="16"/>
      <c r="N1449" s="17"/>
      <c r="O1449" s="18"/>
      <c r="P1449" s="17"/>
      <c r="Q1449" s="17"/>
      <c r="R1449" s="18"/>
    </row>
    <row r="1450" spans="1:18" ht="33">
      <c r="A1450" s="19" t="s">
        <v>467</v>
      </c>
      <c r="B1450" s="20" t="s">
        <v>468</v>
      </c>
      <c r="C1450" s="15"/>
      <c r="D1450" s="16"/>
      <c r="E1450" s="17"/>
      <c r="F1450" s="18"/>
      <c r="G1450" s="16"/>
      <c r="H1450" s="18"/>
      <c r="I1450" s="17"/>
      <c r="J1450" s="17"/>
      <c r="K1450" s="17"/>
      <c r="L1450" s="18"/>
      <c r="M1450" s="16"/>
      <c r="N1450" s="17"/>
      <c r="O1450" s="18"/>
      <c r="P1450" s="17"/>
      <c r="Q1450" s="17"/>
      <c r="R1450" s="18"/>
    </row>
    <row r="1451" spans="1:18" ht="16.5">
      <c r="A1451" s="19" t="s">
        <v>25</v>
      </c>
      <c r="B1451" s="2" t="s">
        <v>76</v>
      </c>
      <c r="C1451" s="15">
        <v>9.6000000000000002E-2</v>
      </c>
      <c r="D1451" s="16">
        <v>8.7999999999999995E-2</v>
      </c>
      <c r="E1451" s="17">
        <v>0.115</v>
      </c>
      <c r="F1451" s="18">
        <v>8.4000000000000005E-2</v>
      </c>
      <c r="G1451" s="16">
        <v>0.10299999999999999</v>
      </c>
      <c r="H1451" s="18">
        <v>0.09</v>
      </c>
      <c r="I1451" s="17">
        <v>5.1999999999999998E-2</v>
      </c>
      <c r="J1451" s="17">
        <v>6.8000000000000005E-2</v>
      </c>
      <c r="K1451" s="17">
        <v>8.5999999999999993E-2</v>
      </c>
      <c r="L1451" s="18">
        <v>0.192</v>
      </c>
      <c r="M1451" s="16">
        <v>9.4E-2</v>
      </c>
      <c r="N1451" s="17">
        <v>0.106</v>
      </c>
      <c r="O1451" s="18">
        <v>8.7999999999999995E-2</v>
      </c>
      <c r="P1451" s="17">
        <v>8.3000000000000004E-2</v>
      </c>
      <c r="Q1451" s="17">
        <v>9.2999999999999999E-2</v>
      </c>
      <c r="R1451" s="18">
        <v>0.105</v>
      </c>
    </row>
    <row r="1452" spans="1:18" ht="16.5">
      <c r="A1452" s="19" t="s">
        <v>25</v>
      </c>
      <c r="B1452" s="2" t="s">
        <v>77</v>
      </c>
      <c r="C1452" s="15">
        <v>0.89300000000000002</v>
      </c>
      <c r="D1452" s="16">
        <v>0.91200000000000003</v>
      </c>
      <c r="E1452" s="17">
        <v>0.872</v>
      </c>
      <c r="F1452" s="18">
        <v>0.90600000000000003</v>
      </c>
      <c r="G1452" s="16">
        <v>0.874</v>
      </c>
      <c r="H1452" s="18">
        <v>0.91</v>
      </c>
      <c r="I1452" s="17">
        <v>0.93600000000000005</v>
      </c>
      <c r="J1452" s="17">
        <v>0.90500000000000003</v>
      </c>
      <c r="K1452" s="17">
        <v>0.91400000000000003</v>
      </c>
      <c r="L1452" s="18">
        <v>0.80800000000000005</v>
      </c>
      <c r="M1452" s="16">
        <v>0.90600000000000003</v>
      </c>
      <c r="N1452" s="17">
        <v>0.879</v>
      </c>
      <c r="O1452" s="18">
        <v>0.89300000000000002</v>
      </c>
      <c r="P1452" s="17">
        <v>0.91700000000000004</v>
      </c>
      <c r="Q1452" s="17">
        <v>0.89300000000000002</v>
      </c>
      <c r="R1452" s="18">
        <v>0.88300000000000001</v>
      </c>
    </row>
    <row r="1453" spans="1:18" ht="16.5">
      <c r="A1453" s="19" t="s">
        <v>25</v>
      </c>
      <c r="B1453" s="2" t="s">
        <v>31</v>
      </c>
      <c r="C1453" s="15">
        <v>1.0999999999999999E-2</v>
      </c>
      <c r="D1453" s="16"/>
      <c r="E1453" s="17">
        <v>1.4E-2</v>
      </c>
      <c r="F1453" s="18">
        <v>0.01</v>
      </c>
      <c r="G1453" s="16">
        <v>2.3E-2</v>
      </c>
      <c r="H1453" s="18"/>
      <c r="I1453" s="17">
        <v>1.2E-2</v>
      </c>
      <c r="J1453" s="17">
        <v>2.8000000000000001E-2</v>
      </c>
      <c r="K1453" s="17"/>
      <c r="L1453" s="18"/>
      <c r="M1453" s="16"/>
      <c r="N1453" s="17">
        <v>1.4999999999999999E-2</v>
      </c>
      <c r="O1453" s="18">
        <v>1.9E-2</v>
      </c>
      <c r="P1453" s="17"/>
      <c r="Q1453" s="17">
        <v>1.4E-2</v>
      </c>
      <c r="R1453" s="18">
        <v>1.2E-2</v>
      </c>
    </row>
    <row r="1454" spans="1:18" ht="16.5">
      <c r="A1454" s="19" t="s">
        <v>25</v>
      </c>
      <c r="B1454" s="2" t="s">
        <v>25</v>
      </c>
      <c r="C1454" s="15"/>
      <c r="D1454" s="16"/>
      <c r="E1454" s="17"/>
      <c r="F1454" s="18"/>
      <c r="G1454" s="16"/>
      <c r="H1454" s="18"/>
      <c r="I1454" s="17"/>
      <c r="J1454" s="17"/>
      <c r="K1454" s="17"/>
      <c r="L1454" s="18"/>
      <c r="M1454" s="16"/>
      <c r="N1454" s="17"/>
      <c r="O1454" s="18"/>
      <c r="P1454" s="17"/>
      <c r="Q1454" s="17"/>
      <c r="R1454" s="18"/>
    </row>
    <row r="1455" spans="1:18" ht="49.5">
      <c r="A1455" s="19" t="s">
        <v>469</v>
      </c>
      <c r="B1455" s="20" t="s">
        <v>470</v>
      </c>
      <c r="C1455" s="15"/>
      <c r="D1455" s="16"/>
      <c r="E1455" s="17"/>
      <c r="F1455" s="18"/>
      <c r="G1455" s="16"/>
      <c r="H1455" s="18"/>
      <c r="I1455" s="17"/>
      <c r="J1455" s="17"/>
      <c r="K1455" s="17"/>
      <c r="L1455" s="18"/>
      <c r="M1455" s="16"/>
      <c r="N1455" s="17"/>
      <c r="O1455" s="18"/>
      <c r="P1455" s="17"/>
      <c r="Q1455" s="17"/>
      <c r="R1455" s="18"/>
    </row>
    <row r="1456" spans="1:18" ht="16.5">
      <c r="A1456" s="19" t="s">
        <v>25</v>
      </c>
      <c r="B1456" s="2" t="s">
        <v>76</v>
      </c>
      <c r="C1456" s="15">
        <v>3.1E-2</v>
      </c>
      <c r="D1456" s="16">
        <v>3.3000000000000002E-2</v>
      </c>
      <c r="E1456" s="17">
        <v>1.6E-2</v>
      </c>
      <c r="F1456" s="18">
        <v>0.04</v>
      </c>
      <c r="G1456" s="16">
        <v>3.4000000000000002E-2</v>
      </c>
      <c r="H1456" s="18">
        <v>2.7E-2</v>
      </c>
      <c r="I1456" s="17">
        <v>4.5999999999999999E-2</v>
      </c>
      <c r="J1456" s="17">
        <v>1.9E-2</v>
      </c>
      <c r="K1456" s="17">
        <v>2.5000000000000001E-2</v>
      </c>
      <c r="L1456" s="18">
        <v>3.3000000000000002E-2</v>
      </c>
      <c r="M1456" s="16">
        <v>1.7999999999999999E-2</v>
      </c>
      <c r="N1456" s="17">
        <v>2.5999999999999999E-2</v>
      </c>
      <c r="O1456" s="18">
        <v>5.1999999999999998E-2</v>
      </c>
      <c r="P1456" s="17"/>
      <c r="Q1456" s="17">
        <v>2.5000000000000001E-2</v>
      </c>
      <c r="R1456" s="18">
        <v>4.7E-2</v>
      </c>
    </row>
    <row r="1457" spans="1:18" ht="16.5">
      <c r="A1457" s="19" t="s">
        <v>25</v>
      </c>
      <c r="B1457" s="2" t="s">
        <v>77</v>
      </c>
      <c r="C1457" s="15">
        <v>0.96499999999999997</v>
      </c>
      <c r="D1457" s="16">
        <v>0.96699999999999997</v>
      </c>
      <c r="E1457" s="17">
        <v>0.98399999999999999</v>
      </c>
      <c r="F1457" s="18">
        <v>0.95199999999999996</v>
      </c>
      <c r="G1457" s="16">
        <v>0.96599999999999997</v>
      </c>
      <c r="H1457" s="18">
        <v>0.96499999999999997</v>
      </c>
      <c r="I1457" s="17">
        <v>0.93799999999999994</v>
      </c>
      <c r="J1457" s="17">
        <v>0.98099999999999998</v>
      </c>
      <c r="K1457" s="17">
        <v>0.97499999999999998</v>
      </c>
      <c r="L1457" s="18">
        <v>0.96699999999999997</v>
      </c>
      <c r="M1457" s="16">
        <v>0.98199999999999998</v>
      </c>
      <c r="N1457" s="17">
        <v>0.96199999999999997</v>
      </c>
      <c r="O1457" s="18">
        <v>0.94799999999999995</v>
      </c>
      <c r="P1457" s="17">
        <v>1</v>
      </c>
      <c r="Q1457" s="17">
        <v>0.97499999999999998</v>
      </c>
      <c r="R1457" s="18">
        <v>0.94399999999999995</v>
      </c>
    </row>
    <row r="1458" spans="1:18" ht="16.5">
      <c r="A1458" s="19" t="s">
        <v>25</v>
      </c>
      <c r="B1458" s="2" t="s">
        <v>31</v>
      </c>
      <c r="C1458" s="15">
        <v>4.0000000000000001E-3</v>
      </c>
      <c r="D1458" s="16"/>
      <c r="E1458" s="17"/>
      <c r="F1458" s="18">
        <v>7.0000000000000001E-3</v>
      </c>
      <c r="G1458" s="16"/>
      <c r="H1458" s="18">
        <v>8.0000000000000002E-3</v>
      </c>
      <c r="I1458" s="17">
        <v>1.4999999999999999E-2</v>
      </c>
      <c r="J1458" s="17"/>
      <c r="K1458" s="17"/>
      <c r="L1458" s="18"/>
      <c r="M1458" s="16"/>
      <c r="N1458" s="17">
        <v>1.2E-2</v>
      </c>
      <c r="O1458" s="18"/>
      <c r="P1458" s="17"/>
      <c r="Q1458" s="17"/>
      <c r="R1458" s="18">
        <v>8.9999999999999993E-3</v>
      </c>
    </row>
    <row r="1459" spans="1:18" ht="16.5">
      <c r="A1459" s="19" t="s">
        <v>25</v>
      </c>
      <c r="B1459" s="2" t="s">
        <v>25</v>
      </c>
      <c r="C1459" s="15"/>
      <c r="D1459" s="16"/>
      <c r="E1459" s="17"/>
      <c r="F1459" s="18"/>
      <c r="G1459" s="16"/>
      <c r="H1459" s="18"/>
      <c r="I1459" s="17"/>
      <c r="J1459" s="17"/>
      <c r="K1459" s="17"/>
      <c r="L1459" s="18"/>
      <c r="M1459" s="16"/>
      <c r="N1459" s="17"/>
      <c r="O1459" s="18"/>
      <c r="P1459" s="17"/>
      <c r="Q1459" s="17"/>
      <c r="R1459" s="18"/>
    </row>
    <row r="1460" spans="1:18" ht="49.5">
      <c r="A1460" s="19" t="s">
        <v>471</v>
      </c>
      <c r="B1460" s="20" t="s">
        <v>472</v>
      </c>
      <c r="C1460" s="15"/>
      <c r="D1460" s="16"/>
      <c r="E1460" s="17"/>
      <c r="F1460" s="18"/>
      <c r="G1460" s="16"/>
      <c r="H1460" s="18"/>
      <c r="I1460" s="17"/>
      <c r="J1460" s="17"/>
      <c r="K1460" s="17"/>
      <c r="L1460" s="18"/>
      <c r="M1460" s="16"/>
      <c r="N1460" s="17"/>
      <c r="O1460" s="18"/>
      <c r="P1460" s="17"/>
      <c r="Q1460" s="17"/>
      <c r="R1460" s="18"/>
    </row>
    <row r="1461" spans="1:18" ht="16.5">
      <c r="A1461" s="19" t="s">
        <v>25</v>
      </c>
      <c r="B1461" s="2" t="s">
        <v>55</v>
      </c>
      <c r="C1461" s="15">
        <v>0.14399999999999999</v>
      </c>
      <c r="D1461" s="16">
        <v>0.22600000000000001</v>
      </c>
      <c r="E1461" s="17">
        <v>0.13800000000000001</v>
      </c>
      <c r="F1461" s="18">
        <v>0.13700000000000001</v>
      </c>
      <c r="G1461" s="16">
        <v>0.122</v>
      </c>
      <c r="H1461" s="18">
        <v>0.16400000000000001</v>
      </c>
      <c r="I1461" s="17">
        <v>8.2000000000000003E-2</v>
      </c>
      <c r="J1461" s="17">
        <v>0.156</v>
      </c>
      <c r="K1461" s="17">
        <v>0.18099999999999999</v>
      </c>
      <c r="L1461" s="18">
        <v>0.16300000000000001</v>
      </c>
      <c r="M1461" s="16">
        <v>0.14899999999999999</v>
      </c>
      <c r="N1461" s="17">
        <v>0.124</v>
      </c>
      <c r="O1461" s="18">
        <v>0.16</v>
      </c>
      <c r="P1461" s="17">
        <v>0.19400000000000001</v>
      </c>
      <c r="Q1461" s="17">
        <v>0.13800000000000001</v>
      </c>
      <c r="R1461" s="18">
        <v>0.13200000000000001</v>
      </c>
    </row>
    <row r="1462" spans="1:18" ht="16.5">
      <c r="A1462" s="19" t="s">
        <v>25</v>
      </c>
      <c r="B1462" s="2" t="s">
        <v>56</v>
      </c>
      <c r="C1462" s="15">
        <v>0.26200000000000001</v>
      </c>
      <c r="D1462" s="16">
        <v>0.436</v>
      </c>
      <c r="E1462" s="17">
        <v>0.27700000000000002</v>
      </c>
      <c r="F1462" s="18">
        <v>0.23</v>
      </c>
      <c r="G1462" s="16">
        <v>0.23699999999999999</v>
      </c>
      <c r="H1462" s="18">
        <v>0.28499999999999998</v>
      </c>
      <c r="I1462" s="17">
        <v>0.314</v>
      </c>
      <c r="J1462" s="17">
        <v>0.23400000000000001</v>
      </c>
      <c r="K1462" s="17">
        <v>0.25800000000000001</v>
      </c>
      <c r="L1462" s="18">
        <v>0.23899999999999999</v>
      </c>
      <c r="M1462" s="16">
        <v>0.24</v>
      </c>
      <c r="N1462" s="17">
        <v>0.251</v>
      </c>
      <c r="O1462" s="18">
        <v>0.30199999999999999</v>
      </c>
      <c r="P1462" s="17">
        <v>0.26800000000000002</v>
      </c>
      <c r="Q1462" s="17">
        <v>0.26600000000000001</v>
      </c>
      <c r="R1462" s="18">
        <v>0.253</v>
      </c>
    </row>
    <row r="1463" spans="1:18" ht="16.5">
      <c r="A1463" s="19" t="s">
        <v>25</v>
      </c>
      <c r="B1463" s="2" t="s">
        <v>473</v>
      </c>
      <c r="C1463" s="15">
        <v>0.27900000000000003</v>
      </c>
      <c r="D1463" s="16">
        <v>0.13300000000000001</v>
      </c>
      <c r="E1463" s="17">
        <v>0.308</v>
      </c>
      <c r="F1463" s="18">
        <v>0.27800000000000002</v>
      </c>
      <c r="G1463" s="16">
        <v>0.255</v>
      </c>
      <c r="H1463" s="18">
        <v>0.30099999999999999</v>
      </c>
      <c r="I1463" s="17">
        <v>0.34200000000000003</v>
      </c>
      <c r="J1463" s="17">
        <v>0.30199999999999999</v>
      </c>
      <c r="K1463" s="17">
        <v>0.23899999999999999</v>
      </c>
      <c r="L1463" s="18">
        <v>0.22</v>
      </c>
      <c r="M1463" s="16">
        <v>0.221</v>
      </c>
      <c r="N1463" s="17">
        <v>0.34200000000000003</v>
      </c>
      <c r="O1463" s="18">
        <v>0.28100000000000003</v>
      </c>
      <c r="P1463" s="17">
        <v>0.18099999999999999</v>
      </c>
      <c r="Q1463" s="17">
        <v>0.26700000000000002</v>
      </c>
      <c r="R1463" s="18">
        <v>0.33</v>
      </c>
    </row>
    <row r="1464" spans="1:18" ht="16.5">
      <c r="A1464" s="19" t="s">
        <v>25</v>
      </c>
      <c r="B1464" s="2" t="s">
        <v>58</v>
      </c>
      <c r="C1464" s="15">
        <v>0.23</v>
      </c>
      <c r="D1464" s="16">
        <v>0.17699999999999999</v>
      </c>
      <c r="E1464" s="17">
        <v>0.219</v>
      </c>
      <c r="F1464" s="18">
        <v>0.24399999999999999</v>
      </c>
      <c r="G1464" s="16">
        <v>0.27</v>
      </c>
      <c r="H1464" s="18">
        <v>0.19400000000000001</v>
      </c>
      <c r="I1464" s="17">
        <v>0.16200000000000001</v>
      </c>
      <c r="J1464" s="17">
        <v>0.221</v>
      </c>
      <c r="K1464" s="17">
        <v>0.219</v>
      </c>
      <c r="L1464" s="18">
        <v>0.33100000000000002</v>
      </c>
      <c r="M1464" s="16">
        <v>0.3</v>
      </c>
      <c r="N1464" s="17">
        <v>0.17299999999999999</v>
      </c>
      <c r="O1464" s="18">
        <v>0.20799999999999999</v>
      </c>
      <c r="P1464" s="17">
        <v>0.311</v>
      </c>
      <c r="Q1464" s="17">
        <v>0.248</v>
      </c>
      <c r="R1464" s="18">
        <v>0.19</v>
      </c>
    </row>
    <row r="1465" spans="1:18" ht="16.5">
      <c r="A1465" s="19" t="s">
        <v>25</v>
      </c>
      <c r="B1465" s="2" t="s">
        <v>30</v>
      </c>
      <c r="C1465" s="15">
        <v>8.5000000000000006E-2</v>
      </c>
      <c r="D1465" s="16">
        <v>2.8000000000000001E-2</v>
      </c>
      <c r="E1465" s="17">
        <v>5.7000000000000002E-2</v>
      </c>
      <c r="F1465" s="18">
        <v>0.111</v>
      </c>
      <c r="G1465" s="16">
        <v>0.11700000000000001</v>
      </c>
      <c r="H1465" s="18">
        <v>5.6000000000000001E-2</v>
      </c>
      <c r="I1465" s="17">
        <v>0.1</v>
      </c>
      <c r="J1465" s="17">
        <v>8.6999999999999994E-2</v>
      </c>
      <c r="K1465" s="17">
        <v>0.10299999999999999</v>
      </c>
      <c r="L1465" s="18">
        <v>4.7E-2</v>
      </c>
      <c r="M1465" s="16">
        <v>9.0999999999999998E-2</v>
      </c>
      <c r="N1465" s="17">
        <v>0.11</v>
      </c>
      <c r="O1465" s="18">
        <v>4.9000000000000002E-2</v>
      </c>
      <c r="P1465" s="17">
        <v>4.7E-2</v>
      </c>
      <c r="Q1465" s="17">
        <v>8.1000000000000003E-2</v>
      </c>
      <c r="R1465" s="18">
        <v>9.5000000000000001E-2</v>
      </c>
    </row>
    <row r="1466" spans="1:18" ht="16.5">
      <c r="A1466" s="19" t="s">
        <v>25</v>
      </c>
      <c r="B1466" s="2" t="s">
        <v>31</v>
      </c>
      <c r="C1466" s="15"/>
      <c r="D1466" s="16"/>
      <c r="E1466" s="17"/>
      <c r="F1466" s="18"/>
      <c r="G1466" s="16"/>
      <c r="H1466" s="18"/>
      <c r="I1466" s="17"/>
      <c r="J1466" s="17"/>
      <c r="K1466" s="17"/>
      <c r="L1466" s="18"/>
      <c r="M1466" s="16"/>
      <c r="N1466" s="17"/>
      <c r="O1466" s="18"/>
      <c r="P1466" s="17"/>
      <c r="Q1466" s="17"/>
      <c r="R1466" s="18"/>
    </row>
    <row r="1467" spans="1:18" s="28" customFormat="1" ht="16.5">
      <c r="A1467" s="22"/>
      <c r="B1467" s="23" t="s">
        <v>32</v>
      </c>
      <c r="C1467" s="24">
        <f t="shared" ref="C1467:R1467" si="70">(C1461*1+C1462*2+C1463*3+C1464*4+C1465*5)/SUM(C1461:C1465)</f>
        <v>2.8500000000000005</v>
      </c>
      <c r="D1467" s="25">
        <f t="shared" si="70"/>
        <v>2.3450000000000002</v>
      </c>
      <c r="E1467" s="26">
        <f t="shared" si="70"/>
        <v>2.7797797797797794</v>
      </c>
      <c r="F1467" s="27">
        <f t="shared" si="70"/>
        <v>2.9620000000000002</v>
      </c>
      <c r="G1467" s="25">
        <f t="shared" si="70"/>
        <v>3.0229770229770225</v>
      </c>
      <c r="H1467" s="27">
        <f t="shared" si="70"/>
        <v>2.6930000000000005</v>
      </c>
      <c r="I1467" s="26">
        <f t="shared" si="70"/>
        <v>2.8839999999999999</v>
      </c>
      <c r="J1467" s="26">
        <f t="shared" si="70"/>
        <v>2.8490000000000002</v>
      </c>
      <c r="K1467" s="26">
        <f t="shared" si="70"/>
        <v>2.8050000000000006</v>
      </c>
      <c r="L1467" s="27">
        <f t="shared" si="70"/>
        <v>2.86</v>
      </c>
      <c r="M1467" s="25">
        <f t="shared" si="70"/>
        <v>2.9440559440559446</v>
      </c>
      <c r="N1467" s="26">
        <f t="shared" si="70"/>
        <v>2.8939999999999997</v>
      </c>
      <c r="O1467" s="27">
        <f t="shared" si="70"/>
        <v>2.6840000000000002</v>
      </c>
      <c r="P1467" s="26">
        <f t="shared" si="70"/>
        <v>2.7492507492507494</v>
      </c>
      <c r="Q1467" s="26">
        <f t="shared" si="70"/>
        <v>2.8680000000000003</v>
      </c>
      <c r="R1467" s="27">
        <f t="shared" si="70"/>
        <v>2.863</v>
      </c>
    </row>
    <row r="1468" spans="1:18" ht="16.5">
      <c r="A1468" s="19" t="s">
        <v>25</v>
      </c>
      <c r="B1468" s="2" t="s">
        <v>25</v>
      </c>
      <c r="C1468" s="15"/>
      <c r="D1468" s="16"/>
      <c r="E1468" s="17"/>
      <c r="F1468" s="18"/>
      <c r="G1468" s="16"/>
      <c r="H1468" s="18"/>
      <c r="I1468" s="17"/>
      <c r="J1468" s="17"/>
      <c r="K1468" s="17"/>
      <c r="L1468" s="18"/>
      <c r="M1468" s="16"/>
      <c r="N1468" s="17"/>
      <c r="O1468" s="18"/>
      <c r="P1468" s="17"/>
      <c r="Q1468" s="17"/>
      <c r="R1468" s="18"/>
    </row>
    <row r="1469" spans="1:18" ht="49.5">
      <c r="A1469" s="19" t="s">
        <v>474</v>
      </c>
      <c r="B1469" s="20" t="s">
        <v>475</v>
      </c>
      <c r="C1469" s="15"/>
      <c r="D1469" s="16"/>
      <c r="E1469" s="17"/>
      <c r="F1469" s="18"/>
      <c r="G1469" s="16"/>
      <c r="H1469" s="18"/>
      <c r="I1469" s="17"/>
      <c r="J1469" s="17"/>
      <c r="K1469" s="17"/>
      <c r="L1469" s="18"/>
      <c r="M1469" s="16"/>
      <c r="N1469" s="17"/>
      <c r="O1469" s="18"/>
      <c r="P1469" s="17"/>
      <c r="Q1469" s="17"/>
      <c r="R1469" s="18"/>
    </row>
    <row r="1470" spans="1:18" ht="16.5">
      <c r="A1470" s="19" t="s">
        <v>25</v>
      </c>
      <c r="B1470" s="2" t="s">
        <v>76</v>
      </c>
      <c r="C1470" s="15">
        <v>0.151</v>
      </c>
      <c r="D1470" s="16">
        <v>0.13800000000000001</v>
      </c>
      <c r="E1470" s="17">
        <v>0.14099999999999999</v>
      </c>
      <c r="F1470" s="18">
        <v>0.16</v>
      </c>
      <c r="G1470" s="16">
        <v>0.161</v>
      </c>
      <c r="H1470" s="18">
        <v>0.14099999999999999</v>
      </c>
      <c r="I1470" s="17">
        <v>0.247</v>
      </c>
      <c r="J1470" s="17">
        <v>0.154</v>
      </c>
      <c r="K1470" s="17">
        <v>0.128</v>
      </c>
      <c r="L1470" s="18">
        <v>5.8999999999999997E-2</v>
      </c>
      <c r="M1470" s="16">
        <v>0.13100000000000001</v>
      </c>
      <c r="N1470" s="17">
        <v>0.14099999999999999</v>
      </c>
      <c r="O1470" s="18">
        <v>0.187</v>
      </c>
      <c r="P1470" s="17">
        <v>0.13500000000000001</v>
      </c>
      <c r="Q1470" s="17">
        <v>0.158</v>
      </c>
      <c r="R1470" s="18">
        <v>0.154</v>
      </c>
    </row>
    <row r="1471" spans="1:18" ht="16.5">
      <c r="A1471" s="19" t="s">
        <v>25</v>
      </c>
      <c r="B1471" s="2" t="s">
        <v>77</v>
      </c>
      <c r="C1471" s="15">
        <v>0.83499999999999996</v>
      </c>
      <c r="D1471" s="16">
        <v>0.82499999999999996</v>
      </c>
      <c r="E1471" s="17">
        <v>0.85399999999999998</v>
      </c>
      <c r="F1471" s="18">
        <v>0.82299999999999995</v>
      </c>
      <c r="G1471" s="16">
        <v>0.81699999999999995</v>
      </c>
      <c r="H1471" s="18">
        <v>0.85099999999999998</v>
      </c>
      <c r="I1471" s="17">
        <v>0.74099999999999999</v>
      </c>
      <c r="J1471" s="17">
        <v>0.82799999999999996</v>
      </c>
      <c r="K1471" s="17">
        <v>0.84599999999999997</v>
      </c>
      <c r="L1471" s="18">
        <v>0.94099999999999995</v>
      </c>
      <c r="M1471" s="16">
        <v>0.85599999999999998</v>
      </c>
      <c r="N1471" s="17">
        <v>0.83</v>
      </c>
      <c r="O1471" s="18">
        <v>0.81299999999999994</v>
      </c>
      <c r="P1471" s="17">
        <v>0.85</v>
      </c>
      <c r="Q1471" s="17">
        <v>0.82299999999999995</v>
      </c>
      <c r="R1471" s="18">
        <v>0.83499999999999996</v>
      </c>
    </row>
    <row r="1472" spans="1:18" ht="16.5">
      <c r="A1472" s="19" t="s">
        <v>25</v>
      </c>
      <c r="B1472" s="2" t="s">
        <v>31</v>
      </c>
      <c r="C1472" s="15">
        <v>1.4E-2</v>
      </c>
      <c r="D1472" s="16">
        <v>3.6999999999999998E-2</v>
      </c>
      <c r="E1472" s="17">
        <v>5.0000000000000001E-3</v>
      </c>
      <c r="F1472" s="18">
        <v>1.7999999999999999E-2</v>
      </c>
      <c r="G1472" s="16">
        <v>2.1999999999999999E-2</v>
      </c>
      <c r="H1472" s="18">
        <v>8.0000000000000002E-3</v>
      </c>
      <c r="I1472" s="17">
        <v>1.2E-2</v>
      </c>
      <c r="J1472" s="17">
        <v>1.9E-2</v>
      </c>
      <c r="K1472" s="17">
        <v>2.5999999999999999E-2</v>
      </c>
      <c r="L1472" s="18"/>
      <c r="M1472" s="16">
        <v>1.2999999999999999E-2</v>
      </c>
      <c r="N1472" s="17">
        <v>2.9000000000000001E-2</v>
      </c>
      <c r="O1472" s="18"/>
      <c r="P1472" s="17">
        <v>1.4999999999999999E-2</v>
      </c>
      <c r="Q1472" s="17">
        <v>1.9E-2</v>
      </c>
      <c r="R1472" s="18">
        <v>1.0999999999999999E-2</v>
      </c>
    </row>
    <row r="1473" spans="1:18" ht="16.5">
      <c r="A1473" s="19" t="s">
        <v>25</v>
      </c>
      <c r="B1473" s="2" t="s">
        <v>25</v>
      </c>
      <c r="C1473" s="15"/>
      <c r="D1473" s="16"/>
      <c r="E1473" s="17"/>
      <c r="F1473" s="18"/>
      <c r="G1473" s="16"/>
      <c r="H1473" s="18"/>
      <c r="I1473" s="17"/>
      <c r="J1473" s="17"/>
      <c r="K1473" s="17"/>
      <c r="L1473" s="18"/>
      <c r="M1473" s="16"/>
      <c r="N1473" s="17"/>
      <c r="O1473" s="18"/>
      <c r="P1473" s="17"/>
      <c r="Q1473" s="17"/>
      <c r="R1473" s="18"/>
    </row>
    <row r="1474" spans="1:18" ht="33">
      <c r="A1474" s="19" t="s">
        <v>476</v>
      </c>
      <c r="B1474" s="20" t="s">
        <v>477</v>
      </c>
      <c r="C1474" s="15"/>
      <c r="D1474" s="16"/>
      <c r="E1474" s="17"/>
      <c r="F1474" s="18"/>
      <c r="G1474" s="16"/>
      <c r="H1474" s="18"/>
      <c r="I1474" s="17"/>
      <c r="J1474" s="17"/>
      <c r="K1474" s="17"/>
      <c r="L1474" s="18"/>
      <c r="M1474" s="16"/>
      <c r="N1474" s="17"/>
      <c r="O1474" s="18"/>
      <c r="P1474" s="17"/>
      <c r="Q1474" s="17"/>
      <c r="R1474" s="18"/>
    </row>
    <row r="1475" spans="1:18" ht="16.5">
      <c r="A1475" s="19" t="s">
        <v>25</v>
      </c>
      <c r="B1475" s="2" t="s">
        <v>76</v>
      </c>
      <c r="C1475" s="15">
        <v>8.8999999999999996E-2</v>
      </c>
      <c r="D1475" s="16">
        <v>7.0999999999999994E-2</v>
      </c>
      <c r="E1475" s="17">
        <v>6.2E-2</v>
      </c>
      <c r="F1475" s="18">
        <v>0.11</v>
      </c>
      <c r="G1475" s="16">
        <v>4.5999999999999999E-2</v>
      </c>
      <c r="H1475" s="18">
        <v>0.128</v>
      </c>
      <c r="I1475" s="17">
        <v>0.16700000000000001</v>
      </c>
      <c r="J1475" s="17">
        <v>9.7000000000000003E-2</v>
      </c>
      <c r="K1475" s="17">
        <v>6.0999999999999999E-2</v>
      </c>
      <c r="L1475" s="18">
        <v>1.7999999999999999E-2</v>
      </c>
      <c r="M1475" s="16">
        <v>6.9000000000000006E-2</v>
      </c>
      <c r="N1475" s="17">
        <v>8.4000000000000005E-2</v>
      </c>
      <c r="O1475" s="18">
        <v>0.12</v>
      </c>
      <c r="P1475" s="17">
        <v>3.7999999999999999E-2</v>
      </c>
      <c r="Q1475" s="17">
        <v>7.6999999999999999E-2</v>
      </c>
      <c r="R1475" s="18">
        <v>0.11899999999999999</v>
      </c>
    </row>
    <row r="1476" spans="1:18" ht="16.5">
      <c r="A1476" s="19" t="s">
        <v>25</v>
      </c>
      <c r="B1476" s="2" t="s">
        <v>77</v>
      </c>
      <c r="C1476" s="15">
        <v>0.9</v>
      </c>
      <c r="D1476" s="16">
        <v>0.92900000000000005</v>
      </c>
      <c r="E1476" s="17">
        <v>0.92700000000000005</v>
      </c>
      <c r="F1476" s="18">
        <v>0.877</v>
      </c>
      <c r="G1476" s="16">
        <v>0.93600000000000005</v>
      </c>
      <c r="H1476" s="18">
        <v>0.86799999999999999</v>
      </c>
      <c r="I1476" s="17">
        <v>0.83299999999999996</v>
      </c>
      <c r="J1476" s="17">
        <v>0.88400000000000001</v>
      </c>
      <c r="K1476" s="17">
        <v>0.92300000000000004</v>
      </c>
      <c r="L1476" s="18">
        <v>0.97299999999999998</v>
      </c>
      <c r="M1476" s="16">
        <v>0.92</v>
      </c>
      <c r="N1476" s="17">
        <v>0.90200000000000002</v>
      </c>
      <c r="O1476" s="18">
        <v>0.872</v>
      </c>
      <c r="P1476" s="17">
        <v>0.95199999999999996</v>
      </c>
      <c r="Q1476" s="17">
        <v>0.90900000000000003</v>
      </c>
      <c r="R1476" s="18">
        <v>0.872</v>
      </c>
    </row>
    <row r="1477" spans="1:18" ht="16.5">
      <c r="A1477" s="19" t="s">
        <v>25</v>
      </c>
      <c r="B1477" s="2" t="s">
        <v>31</v>
      </c>
      <c r="C1477" s="15">
        <v>1.0999999999999999E-2</v>
      </c>
      <c r="D1477" s="16"/>
      <c r="E1477" s="17">
        <v>1.0999999999999999E-2</v>
      </c>
      <c r="F1477" s="18">
        <v>1.2999999999999999E-2</v>
      </c>
      <c r="G1477" s="16">
        <v>1.9E-2</v>
      </c>
      <c r="H1477" s="18">
        <v>4.0000000000000001E-3</v>
      </c>
      <c r="I1477" s="17"/>
      <c r="J1477" s="17">
        <v>1.9E-2</v>
      </c>
      <c r="K1477" s="17">
        <v>1.6E-2</v>
      </c>
      <c r="L1477" s="18">
        <v>0.01</v>
      </c>
      <c r="M1477" s="16">
        <v>1.0999999999999999E-2</v>
      </c>
      <c r="N1477" s="17">
        <v>1.2999999999999999E-2</v>
      </c>
      <c r="O1477" s="18">
        <v>8.9999999999999993E-3</v>
      </c>
      <c r="P1477" s="17">
        <v>1.0999999999999999E-2</v>
      </c>
      <c r="Q1477" s="17">
        <v>1.4E-2</v>
      </c>
      <c r="R1477" s="18">
        <v>0.01</v>
      </c>
    </row>
    <row r="1478" spans="1:18" ht="16.5">
      <c r="A1478" s="19" t="s">
        <v>25</v>
      </c>
      <c r="B1478" s="2" t="s">
        <v>25</v>
      </c>
      <c r="C1478" s="15"/>
      <c r="D1478" s="16"/>
      <c r="E1478" s="17"/>
      <c r="F1478" s="18"/>
      <c r="G1478" s="16"/>
      <c r="H1478" s="18"/>
      <c r="I1478" s="17"/>
      <c r="J1478" s="17"/>
      <c r="K1478" s="17"/>
      <c r="L1478" s="18"/>
      <c r="M1478" s="16"/>
      <c r="N1478" s="17"/>
      <c r="O1478" s="18"/>
      <c r="P1478" s="17"/>
      <c r="Q1478" s="17"/>
      <c r="R1478" s="18"/>
    </row>
    <row r="1479" spans="1:18" ht="49.5">
      <c r="A1479" s="19" t="s">
        <v>478</v>
      </c>
      <c r="B1479" s="20" t="s">
        <v>479</v>
      </c>
      <c r="C1479" s="15"/>
      <c r="D1479" s="16"/>
      <c r="E1479" s="17"/>
      <c r="F1479" s="18"/>
      <c r="G1479" s="16"/>
      <c r="H1479" s="18"/>
      <c r="I1479" s="17"/>
      <c r="J1479" s="17"/>
      <c r="K1479" s="17"/>
      <c r="L1479" s="18"/>
      <c r="M1479" s="16"/>
      <c r="N1479" s="17"/>
      <c r="O1479" s="18"/>
      <c r="P1479" s="17"/>
      <c r="Q1479" s="17"/>
      <c r="R1479" s="18"/>
    </row>
    <row r="1480" spans="1:18" ht="16.5">
      <c r="A1480" s="19" t="s">
        <v>25</v>
      </c>
      <c r="B1480" s="2" t="s">
        <v>76</v>
      </c>
      <c r="C1480" s="15">
        <v>8.5000000000000006E-2</v>
      </c>
      <c r="D1480" s="16">
        <v>0.17499999999999999</v>
      </c>
      <c r="E1480" s="17">
        <v>7.0999999999999994E-2</v>
      </c>
      <c r="F1480" s="18">
        <v>8.3000000000000004E-2</v>
      </c>
      <c r="G1480" s="16">
        <v>8.7999999999999995E-2</v>
      </c>
      <c r="H1480" s="18">
        <v>8.2000000000000003E-2</v>
      </c>
      <c r="I1480" s="17">
        <v>0.122</v>
      </c>
      <c r="J1480" s="17">
        <v>6.7000000000000004E-2</v>
      </c>
      <c r="K1480" s="17">
        <v>9.5000000000000001E-2</v>
      </c>
      <c r="L1480" s="18">
        <v>5.2999999999999999E-2</v>
      </c>
      <c r="M1480" s="16">
        <v>6.2E-2</v>
      </c>
      <c r="N1480" s="17">
        <v>8.7999999999999995E-2</v>
      </c>
      <c r="O1480" s="18">
        <v>0.109</v>
      </c>
      <c r="P1480" s="17">
        <v>3.7999999999999999E-2</v>
      </c>
      <c r="Q1480" s="17">
        <v>0.124</v>
      </c>
      <c r="R1480" s="18">
        <v>7.3999999999999996E-2</v>
      </c>
    </row>
    <row r="1481" spans="1:18" ht="16.5">
      <c r="A1481" s="19" t="s">
        <v>25</v>
      </c>
      <c r="B1481" s="2" t="s">
        <v>77</v>
      </c>
      <c r="C1481" s="15">
        <v>0.90800000000000003</v>
      </c>
      <c r="D1481" s="16">
        <v>0.82499999999999996</v>
      </c>
      <c r="E1481" s="17">
        <v>0.92900000000000005</v>
      </c>
      <c r="F1481" s="18">
        <v>0.90400000000000003</v>
      </c>
      <c r="G1481" s="16">
        <v>0.90100000000000002</v>
      </c>
      <c r="H1481" s="18">
        <v>0.91400000000000003</v>
      </c>
      <c r="I1481" s="17">
        <v>0.86599999999999999</v>
      </c>
      <c r="J1481" s="17">
        <v>0.93300000000000005</v>
      </c>
      <c r="K1481" s="17">
        <v>0.89700000000000002</v>
      </c>
      <c r="L1481" s="18">
        <v>0.93700000000000006</v>
      </c>
      <c r="M1481" s="16">
        <v>0.93799999999999994</v>
      </c>
      <c r="N1481" s="17">
        <v>0.90600000000000003</v>
      </c>
      <c r="O1481" s="18">
        <v>0.873</v>
      </c>
      <c r="P1481" s="17">
        <v>0.95</v>
      </c>
      <c r="Q1481" s="17">
        <v>0.876</v>
      </c>
      <c r="R1481" s="18">
        <v>0.91500000000000004</v>
      </c>
    </row>
    <row r="1482" spans="1:18" ht="16.5">
      <c r="A1482" s="19" t="s">
        <v>25</v>
      </c>
      <c r="B1482" s="2" t="s">
        <v>31</v>
      </c>
      <c r="C1482" s="15">
        <v>7.0000000000000001E-3</v>
      </c>
      <c r="D1482" s="16"/>
      <c r="E1482" s="17"/>
      <c r="F1482" s="18">
        <v>1.2999999999999999E-2</v>
      </c>
      <c r="G1482" s="16">
        <v>1.0999999999999999E-2</v>
      </c>
      <c r="H1482" s="18">
        <v>4.0000000000000001E-3</v>
      </c>
      <c r="I1482" s="17">
        <v>1.2E-2</v>
      </c>
      <c r="J1482" s="17"/>
      <c r="K1482" s="17">
        <v>8.0000000000000002E-3</v>
      </c>
      <c r="L1482" s="18">
        <v>0.01</v>
      </c>
      <c r="M1482" s="16"/>
      <c r="N1482" s="17">
        <v>6.0000000000000001E-3</v>
      </c>
      <c r="O1482" s="18">
        <v>1.7999999999999999E-2</v>
      </c>
      <c r="P1482" s="17">
        <v>1.2999999999999999E-2</v>
      </c>
      <c r="Q1482" s="17"/>
      <c r="R1482" s="18">
        <v>1.0999999999999999E-2</v>
      </c>
    </row>
    <row r="1483" spans="1:18" ht="16.5">
      <c r="A1483" s="19" t="s">
        <v>25</v>
      </c>
      <c r="B1483" s="2" t="s">
        <v>25</v>
      </c>
      <c r="C1483" s="15"/>
      <c r="D1483" s="16"/>
      <c r="E1483" s="17"/>
      <c r="F1483" s="18"/>
      <c r="G1483" s="16"/>
      <c r="H1483" s="18"/>
      <c r="I1483" s="17"/>
      <c r="J1483" s="17"/>
      <c r="K1483" s="17"/>
      <c r="L1483" s="18"/>
      <c r="M1483" s="16"/>
      <c r="N1483" s="17"/>
      <c r="O1483" s="18"/>
      <c r="P1483" s="17"/>
      <c r="Q1483" s="17"/>
      <c r="R1483" s="18"/>
    </row>
    <row r="1484" spans="1:18" ht="49.5">
      <c r="A1484" s="19" t="s">
        <v>480</v>
      </c>
      <c r="B1484" s="20" t="s">
        <v>481</v>
      </c>
      <c r="C1484" s="15"/>
      <c r="D1484" s="16"/>
      <c r="E1484" s="17"/>
      <c r="F1484" s="18"/>
      <c r="G1484" s="16"/>
      <c r="H1484" s="18"/>
      <c r="I1484" s="17"/>
      <c r="J1484" s="17"/>
      <c r="K1484" s="17"/>
      <c r="L1484" s="18"/>
      <c r="M1484" s="16"/>
      <c r="N1484" s="17"/>
      <c r="O1484" s="18"/>
      <c r="P1484" s="17"/>
      <c r="Q1484" s="17"/>
      <c r="R1484" s="18"/>
    </row>
    <row r="1485" spans="1:18" ht="16.5">
      <c r="A1485" s="19" t="s">
        <v>25</v>
      </c>
      <c r="B1485" s="2" t="s">
        <v>76</v>
      </c>
      <c r="C1485" s="15">
        <v>7.0999999999999994E-2</v>
      </c>
      <c r="D1485" s="16">
        <v>0.16700000000000001</v>
      </c>
      <c r="E1485" s="17">
        <v>7.9000000000000001E-2</v>
      </c>
      <c r="F1485" s="18">
        <v>5.2999999999999999E-2</v>
      </c>
      <c r="G1485" s="16">
        <v>8.5000000000000006E-2</v>
      </c>
      <c r="H1485" s="18">
        <v>5.8000000000000003E-2</v>
      </c>
      <c r="I1485" s="17">
        <v>8.2000000000000003E-2</v>
      </c>
      <c r="J1485" s="17">
        <v>7.5999999999999998E-2</v>
      </c>
      <c r="K1485" s="17">
        <v>9.2999999999999999E-2</v>
      </c>
      <c r="L1485" s="18">
        <v>2.7E-2</v>
      </c>
      <c r="M1485" s="16">
        <v>0.04</v>
      </c>
      <c r="N1485" s="17">
        <v>0.111</v>
      </c>
      <c r="O1485" s="18">
        <v>6.4000000000000001E-2</v>
      </c>
      <c r="P1485" s="17">
        <v>7.5999999999999998E-2</v>
      </c>
      <c r="Q1485" s="17">
        <v>5.3999999999999999E-2</v>
      </c>
      <c r="R1485" s="18">
        <v>8.2000000000000003E-2</v>
      </c>
    </row>
    <row r="1486" spans="1:18" ht="16.5">
      <c r="A1486" s="19" t="s">
        <v>25</v>
      </c>
      <c r="B1486" s="2" t="s">
        <v>77</v>
      </c>
      <c r="C1486" s="15">
        <v>0.92</v>
      </c>
      <c r="D1486" s="16">
        <v>0.83299999999999996</v>
      </c>
      <c r="E1486" s="17">
        <v>0.91</v>
      </c>
      <c r="F1486" s="18">
        <v>0.93799999999999994</v>
      </c>
      <c r="G1486" s="16">
        <v>0.90500000000000003</v>
      </c>
      <c r="H1486" s="18">
        <v>0.93400000000000005</v>
      </c>
      <c r="I1486" s="17">
        <v>0.90500000000000003</v>
      </c>
      <c r="J1486" s="17">
        <v>0.92400000000000004</v>
      </c>
      <c r="K1486" s="17">
        <v>0.88100000000000001</v>
      </c>
      <c r="L1486" s="18">
        <v>0.97299999999999998</v>
      </c>
      <c r="M1486" s="16">
        <v>0.96</v>
      </c>
      <c r="N1486" s="17">
        <v>0.878</v>
      </c>
      <c r="O1486" s="18">
        <v>0.91800000000000004</v>
      </c>
      <c r="P1486" s="17">
        <v>0.91200000000000003</v>
      </c>
      <c r="Q1486" s="17">
        <v>0.94599999999999995</v>
      </c>
      <c r="R1486" s="18">
        <v>0.90200000000000002</v>
      </c>
    </row>
    <row r="1487" spans="1:18" ht="16.5">
      <c r="A1487" s="19" t="s">
        <v>25</v>
      </c>
      <c r="B1487" s="2" t="s">
        <v>31</v>
      </c>
      <c r="C1487" s="15">
        <v>8.9999999999999993E-3</v>
      </c>
      <c r="D1487" s="16"/>
      <c r="E1487" s="17">
        <v>1.0999999999999999E-2</v>
      </c>
      <c r="F1487" s="18">
        <v>8.9999999999999993E-3</v>
      </c>
      <c r="G1487" s="16">
        <v>1.0999999999999999E-2</v>
      </c>
      <c r="H1487" s="18">
        <v>8.0000000000000002E-3</v>
      </c>
      <c r="I1487" s="17">
        <v>1.2E-2</v>
      </c>
      <c r="J1487" s="17"/>
      <c r="K1487" s="17">
        <v>2.5999999999999999E-2</v>
      </c>
      <c r="L1487" s="18"/>
      <c r="M1487" s="16"/>
      <c r="N1487" s="17">
        <v>1.2E-2</v>
      </c>
      <c r="O1487" s="18">
        <v>1.7999999999999999E-2</v>
      </c>
      <c r="P1487" s="17">
        <v>1.2E-2</v>
      </c>
      <c r="Q1487" s="17"/>
      <c r="R1487" s="18">
        <v>1.4999999999999999E-2</v>
      </c>
    </row>
    <row r="1488" spans="1:18" ht="16.5">
      <c r="A1488" s="19" t="s">
        <v>25</v>
      </c>
      <c r="B1488" s="2" t="s">
        <v>25</v>
      </c>
      <c r="C1488" s="15"/>
      <c r="D1488" s="16"/>
      <c r="E1488" s="17"/>
      <c r="F1488" s="18"/>
      <c r="G1488" s="16"/>
      <c r="H1488" s="18"/>
      <c r="I1488" s="17"/>
      <c r="J1488" s="17"/>
      <c r="K1488" s="17"/>
      <c r="L1488" s="18"/>
      <c r="M1488" s="16"/>
      <c r="N1488" s="17"/>
      <c r="O1488" s="18"/>
      <c r="P1488" s="17"/>
      <c r="Q1488" s="17"/>
      <c r="R1488" s="18"/>
    </row>
    <row r="1489" spans="1:18" ht="49.5">
      <c r="A1489" s="19" t="s">
        <v>482</v>
      </c>
      <c r="B1489" s="20" t="s">
        <v>483</v>
      </c>
      <c r="C1489" s="15"/>
      <c r="D1489" s="16"/>
      <c r="E1489" s="17"/>
      <c r="F1489" s="18"/>
      <c r="G1489" s="16"/>
      <c r="H1489" s="18"/>
      <c r="I1489" s="17"/>
      <c r="J1489" s="17"/>
      <c r="K1489" s="17"/>
      <c r="L1489" s="18"/>
      <c r="M1489" s="16"/>
      <c r="N1489" s="17"/>
      <c r="O1489" s="18"/>
      <c r="P1489" s="17"/>
      <c r="Q1489" s="17"/>
      <c r="R1489" s="18"/>
    </row>
    <row r="1490" spans="1:18" ht="16.5">
      <c r="A1490" s="19" t="s">
        <v>25</v>
      </c>
      <c r="B1490" s="2" t="s">
        <v>76</v>
      </c>
      <c r="C1490" s="15">
        <v>0.04</v>
      </c>
      <c r="D1490" s="16"/>
      <c r="E1490" s="17">
        <v>2.1999999999999999E-2</v>
      </c>
      <c r="F1490" s="18">
        <v>5.8000000000000003E-2</v>
      </c>
      <c r="G1490" s="16">
        <v>3.9E-2</v>
      </c>
      <c r="H1490" s="18">
        <v>4.1000000000000002E-2</v>
      </c>
      <c r="I1490" s="17">
        <v>3.1E-2</v>
      </c>
      <c r="J1490" s="17">
        <v>3.7999999999999999E-2</v>
      </c>
      <c r="K1490" s="17">
        <v>2.5999999999999999E-2</v>
      </c>
      <c r="L1490" s="18">
        <v>6.9000000000000006E-2</v>
      </c>
      <c r="M1490" s="16">
        <v>7.0000000000000001E-3</v>
      </c>
      <c r="N1490" s="17">
        <v>4.2999999999999997E-2</v>
      </c>
      <c r="O1490" s="18">
        <v>7.8E-2</v>
      </c>
      <c r="P1490" s="17"/>
      <c r="Q1490" s="17">
        <v>3.2000000000000001E-2</v>
      </c>
      <c r="R1490" s="18">
        <v>6.3E-2</v>
      </c>
    </row>
    <row r="1491" spans="1:18" ht="16.5">
      <c r="A1491" s="19" t="s">
        <v>25</v>
      </c>
      <c r="B1491" s="2" t="s">
        <v>77</v>
      </c>
      <c r="C1491" s="15">
        <v>0.94699999999999995</v>
      </c>
      <c r="D1491" s="16">
        <v>1</v>
      </c>
      <c r="E1491" s="17">
        <v>0.95899999999999996</v>
      </c>
      <c r="F1491" s="18">
        <v>0.93300000000000005</v>
      </c>
      <c r="G1491" s="16">
        <v>0.94399999999999995</v>
      </c>
      <c r="H1491" s="18">
        <v>0.95099999999999996</v>
      </c>
      <c r="I1491" s="17">
        <v>0.93</v>
      </c>
      <c r="J1491" s="17">
        <v>0.96199999999999997</v>
      </c>
      <c r="K1491" s="17">
        <v>0.96599999999999997</v>
      </c>
      <c r="L1491" s="18">
        <v>0.93100000000000005</v>
      </c>
      <c r="M1491" s="16">
        <v>0.98199999999999998</v>
      </c>
      <c r="N1491" s="17">
        <v>0.94099999999999995</v>
      </c>
      <c r="O1491" s="18">
        <v>0.91100000000000003</v>
      </c>
      <c r="P1491" s="17">
        <v>1</v>
      </c>
      <c r="Q1491" s="17">
        <v>0.94799999999999995</v>
      </c>
      <c r="R1491" s="18">
        <v>0.92600000000000005</v>
      </c>
    </row>
    <row r="1492" spans="1:18" ht="16.5">
      <c r="A1492" s="19" t="s">
        <v>25</v>
      </c>
      <c r="B1492" s="2" t="s">
        <v>31</v>
      </c>
      <c r="C1492" s="15">
        <v>1.2E-2</v>
      </c>
      <c r="D1492" s="16"/>
      <c r="E1492" s="17">
        <v>1.9E-2</v>
      </c>
      <c r="F1492" s="18">
        <v>8.9999999999999993E-3</v>
      </c>
      <c r="G1492" s="16">
        <v>1.7000000000000001E-2</v>
      </c>
      <c r="H1492" s="18">
        <v>8.0000000000000002E-3</v>
      </c>
      <c r="I1492" s="17">
        <v>0.04</v>
      </c>
      <c r="J1492" s="17"/>
      <c r="K1492" s="17">
        <v>8.0000000000000002E-3</v>
      </c>
      <c r="L1492" s="18"/>
      <c r="M1492" s="16">
        <v>1.0999999999999999E-2</v>
      </c>
      <c r="N1492" s="17">
        <v>1.4999999999999999E-2</v>
      </c>
      <c r="O1492" s="18">
        <v>1.0999999999999999E-2</v>
      </c>
      <c r="P1492" s="17"/>
      <c r="Q1492" s="17">
        <v>0.02</v>
      </c>
      <c r="R1492" s="18">
        <v>1.0999999999999999E-2</v>
      </c>
    </row>
    <row r="1493" spans="1:18" ht="16.5">
      <c r="A1493" s="19" t="s">
        <v>25</v>
      </c>
      <c r="B1493" s="2" t="s">
        <v>25</v>
      </c>
      <c r="C1493" s="15"/>
      <c r="D1493" s="16"/>
      <c r="E1493" s="17"/>
      <c r="F1493" s="18"/>
      <c r="G1493" s="16"/>
      <c r="H1493" s="18"/>
      <c r="I1493" s="17"/>
      <c r="J1493" s="17"/>
      <c r="K1493" s="17"/>
      <c r="L1493" s="18"/>
      <c r="M1493" s="16"/>
      <c r="N1493" s="17"/>
      <c r="O1493" s="18"/>
      <c r="P1493" s="17"/>
      <c r="Q1493" s="17"/>
      <c r="R1493" s="18"/>
    </row>
    <row r="1494" spans="1:18" ht="49.5">
      <c r="A1494" s="19" t="s">
        <v>484</v>
      </c>
      <c r="B1494" s="20" t="s">
        <v>485</v>
      </c>
      <c r="C1494" s="15"/>
      <c r="D1494" s="16"/>
      <c r="E1494" s="17"/>
      <c r="F1494" s="18"/>
      <c r="G1494" s="16"/>
      <c r="H1494" s="18"/>
      <c r="I1494" s="17"/>
      <c r="J1494" s="17"/>
      <c r="K1494" s="17"/>
      <c r="L1494" s="18"/>
      <c r="M1494" s="16"/>
      <c r="N1494" s="17"/>
      <c r="O1494" s="18"/>
      <c r="P1494" s="17"/>
      <c r="Q1494" s="17"/>
      <c r="R1494" s="18"/>
    </row>
    <row r="1495" spans="1:18" ht="16.5">
      <c r="A1495" s="19" t="s">
        <v>25</v>
      </c>
      <c r="B1495" s="2" t="s">
        <v>76</v>
      </c>
      <c r="C1495" s="15">
        <v>1.7000000000000001E-2</v>
      </c>
      <c r="D1495" s="16">
        <v>0.109</v>
      </c>
      <c r="E1495" s="17">
        <v>7.0000000000000001E-3</v>
      </c>
      <c r="F1495" s="18">
        <v>1.2E-2</v>
      </c>
      <c r="G1495" s="16">
        <v>1.4999999999999999E-2</v>
      </c>
      <c r="H1495" s="18">
        <v>1.7999999999999999E-2</v>
      </c>
      <c r="I1495" s="17">
        <v>1.4999999999999999E-2</v>
      </c>
      <c r="J1495" s="17">
        <v>3.9E-2</v>
      </c>
      <c r="K1495" s="17">
        <v>8.0000000000000002E-3</v>
      </c>
      <c r="L1495" s="18"/>
      <c r="M1495" s="16">
        <v>1.4999999999999999E-2</v>
      </c>
      <c r="N1495" s="17"/>
      <c r="O1495" s="18">
        <v>3.7999999999999999E-2</v>
      </c>
      <c r="P1495" s="17"/>
      <c r="Q1495" s="17">
        <v>4.2000000000000003E-2</v>
      </c>
      <c r="R1495" s="18">
        <v>4.0000000000000001E-3</v>
      </c>
    </row>
    <row r="1496" spans="1:18" ht="16.5">
      <c r="A1496" s="19" t="s">
        <v>25</v>
      </c>
      <c r="B1496" s="2" t="s">
        <v>77</v>
      </c>
      <c r="C1496" s="15">
        <v>0.96499999999999997</v>
      </c>
      <c r="D1496" s="16">
        <v>0.89100000000000001</v>
      </c>
      <c r="E1496" s="17">
        <v>0.96499999999999997</v>
      </c>
      <c r="F1496" s="18">
        <v>0.97499999999999998</v>
      </c>
      <c r="G1496" s="16">
        <v>0.96399999999999997</v>
      </c>
      <c r="H1496" s="18">
        <v>0.96699999999999997</v>
      </c>
      <c r="I1496" s="17">
        <v>0.97299999999999998</v>
      </c>
      <c r="J1496" s="17">
        <v>0.92200000000000004</v>
      </c>
      <c r="K1496" s="17">
        <v>0.97499999999999998</v>
      </c>
      <c r="L1496" s="18">
        <v>1</v>
      </c>
      <c r="M1496" s="16">
        <v>0.97799999999999998</v>
      </c>
      <c r="N1496" s="17">
        <v>0.97199999999999998</v>
      </c>
      <c r="O1496" s="18">
        <v>0.94199999999999995</v>
      </c>
      <c r="P1496" s="17">
        <v>1</v>
      </c>
      <c r="Q1496" s="17">
        <v>0.95099999999999996</v>
      </c>
      <c r="R1496" s="18">
        <v>0.96299999999999997</v>
      </c>
    </row>
    <row r="1497" spans="1:18" ht="16.5">
      <c r="A1497" s="19" t="s">
        <v>25</v>
      </c>
      <c r="B1497" s="2" t="s">
        <v>31</v>
      </c>
      <c r="C1497" s="15">
        <v>1.7999999999999999E-2</v>
      </c>
      <c r="D1497" s="16"/>
      <c r="E1497" s="17">
        <v>2.8000000000000001E-2</v>
      </c>
      <c r="F1497" s="18">
        <v>1.2999999999999999E-2</v>
      </c>
      <c r="G1497" s="16">
        <v>2.1999999999999999E-2</v>
      </c>
      <c r="H1497" s="18">
        <v>1.4999999999999999E-2</v>
      </c>
      <c r="I1497" s="17">
        <v>1.2E-2</v>
      </c>
      <c r="J1497" s="17">
        <v>3.9E-2</v>
      </c>
      <c r="K1497" s="17">
        <v>1.7000000000000001E-2</v>
      </c>
      <c r="L1497" s="18"/>
      <c r="M1497" s="16">
        <v>8.0000000000000002E-3</v>
      </c>
      <c r="N1497" s="17">
        <v>2.8000000000000001E-2</v>
      </c>
      <c r="O1497" s="18">
        <v>1.9E-2</v>
      </c>
      <c r="P1497" s="17"/>
      <c r="Q1497" s="17">
        <v>7.0000000000000001E-3</v>
      </c>
      <c r="R1497" s="18">
        <v>3.3000000000000002E-2</v>
      </c>
    </row>
    <row r="1498" spans="1:18" ht="16.5">
      <c r="A1498" s="19" t="s">
        <v>25</v>
      </c>
      <c r="B1498" s="2" t="s">
        <v>25</v>
      </c>
      <c r="C1498" s="15"/>
      <c r="D1498" s="16"/>
      <c r="E1498" s="17"/>
      <c r="F1498" s="18"/>
      <c r="G1498" s="16"/>
      <c r="H1498" s="18"/>
      <c r="I1498" s="17"/>
      <c r="J1498" s="17"/>
      <c r="K1498" s="17"/>
      <c r="L1498" s="18"/>
      <c r="M1498" s="16"/>
      <c r="N1498" s="17"/>
      <c r="O1498" s="18"/>
      <c r="P1498" s="17"/>
      <c r="Q1498" s="17"/>
      <c r="R1498" s="18"/>
    </row>
    <row r="1499" spans="1:18" ht="49.5">
      <c r="A1499" s="19" t="s">
        <v>486</v>
      </c>
      <c r="B1499" s="20" t="s">
        <v>487</v>
      </c>
      <c r="C1499" s="15"/>
      <c r="D1499" s="16"/>
      <c r="E1499" s="17"/>
      <c r="F1499" s="18"/>
      <c r="G1499" s="16"/>
      <c r="H1499" s="18"/>
      <c r="I1499" s="17"/>
      <c r="J1499" s="17"/>
      <c r="K1499" s="17"/>
      <c r="L1499" s="18"/>
      <c r="M1499" s="16"/>
      <c r="N1499" s="17"/>
      <c r="O1499" s="18"/>
      <c r="P1499" s="17"/>
      <c r="Q1499" s="17"/>
      <c r="R1499" s="18"/>
    </row>
    <row r="1500" spans="1:18" ht="16.5">
      <c r="A1500" s="19" t="s">
        <v>25</v>
      </c>
      <c r="B1500" s="2" t="s">
        <v>76</v>
      </c>
      <c r="C1500" s="15">
        <v>3.9E-2</v>
      </c>
      <c r="D1500" s="16">
        <v>7.0999999999999994E-2</v>
      </c>
      <c r="E1500" s="17">
        <v>5.8000000000000003E-2</v>
      </c>
      <c r="F1500" s="18">
        <v>2.1999999999999999E-2</v>
      </c>
      <c r="G1500" s="16">
        <v>2.7E-2</v>
      </c>
      <c r="H1500" s="18">
        <v>4.9000000000000002E-2</v>
      </c>
      <c r="I1500" s="17"/>
      <c r="J1500" s="17">
        <v>5.8999999999999997E-2</v>
      </c>
      <c r="K1500" s="17">
        <v>8.5999999999999993E-2</v>
      </c>
      <c r="L1500" s="18">
        <v>0.01</v>
      </c>
      <c r="M1500" s="16">
        <v>4.3999999999999997E-2</v>
      </c>
      <c r="N1500" s="17">
        <v>3.9E-2</v>
      </c>
      <c r="O1500" s="18">
        <v>3.1E-2</v>
      </c>
      <c r="P1500" s="17">
        <v>3.4000000000000002E-2</v>
      </c>
      <c r="Q1500" s="17">
        <v>4.8000000000000001E-2</v>
      </c>
      <c r="R1500" s="18">
        <v>3.4000000000000002E-2</v>
      </c>
    </row>
    <row r="1501" spans="1:18" ht="16.5">
      <c r="A1501" s="19" t="s">
        <v>25</v>
      </c>
      <c r="B1501" s="2" t="s">
        <v>77</v>
      </c>
      <c r="C1501" s="15">
        <v>0.95299999999999996</v>
      </c>
      <c r="D1501" s="16">
        <v>0.92900000000000005</v>
      </c>
      <c r="E1501" s="17">
        <v>0.92500000000000004</v>
      </c>
      <c r="F1501" s="18">
        <v>0.97499999999999998</v>
      </c>
      <c r="G1501" s="16">
        <v>0.96499999999999997</v>
      </c>
      <c r="H1501" s="18">
        <v>0.94099999999999995</v>
      </c>
      <c r="I1501" s="17">
        <v>1</v>
      </c>
      <c r="J1501" s="17">
        <v>0.93100000000000005</v>
      </c>
      <c r="K1501" s="17">
        <v>0.90600000000000003</v>
      </c>
      <c r="L1501" s="18">
        <v>0.97299999999999998</v>
      </c>
      <c r="M1501" s="16">
        <v>0.94199999999999995</v>
      </c>
      <c r="N1501" s="17">
        <v>0.95499999999999996</v>
      </c>
      <c r="O1501" s="18">
        <v>0.96299999999999997</v>
      </c>
      <c r="P1501" s="17">
        <v>0.93700000000000006</v>
      </c>
      <c r="Q1501" s="17">
        <v>0.95199999999999996</v>
      </c>
      <c r="R1501" s="18">
        <v>0.95799999999999996</v>
      </c>
    </row>
    <row r="1502" spans="1:18" ht="16.5">
      <c r="A1502" s="19" t="s">
        <v>25</v>
      </c>
      <c r="B1502" s="2" t="s">
        <v>31</v>
      </c>
      <c r="C1502" s="15">
        <v>8.9999999999999993E-3</v>
      </c>
      <c r="D1502" s="16"/>
      <c r="E1502" s="17">
        <v>1.7999999999999999E-2</v>
      </c>
      <c r="F1502" s="18">
        <v>3.0000000000000001E-3</v>
      </c>
      <c r="G1502" s="16">
        <v>8.0000000000000002E-3</v>
      </c>
      <c r="H1502" s="18">
        <v>0.01</v>
      </c>
      <c r="I1502" s="17"/>
      <c r="J1502" s="17">
        <v>0.01</v>
      </c>
      <c r="K1502" s="17">
        <v>8.0000000000000002E-3</v>
      </c>
      <c r="L1502" s="18">
        <v>1.7999999999999999E-2</v>
      </c>
      <c r="M1502" s="16">
        <v>1.4E-2</v>
      </c>
      <c r="N1502" s="17">
        <v>6.0000000000000001E-3</v>
      </c>
      <c r="O1502" s="18">
        <v>6.0000000000000001E-3</v>
      </c>
      <c r="P1502" s="17">
        <v>2.9000000000000001E-2</v>
      </c>
      <c r="Q1502" s="17"/>
      <c r="R1502" s="18">
        <v>8.0000000000000002E-3</v>
      </c>
    </row>
    <row r="1503" spans="1:18" ht="16.5">
      <c r="A1503" s="19" t="s">
        <v>25</v>
      </c>
      <c r="B1503" s="2" t="s">
        <v>25</v>
      </c>
      <c r="C1503" s="15"/>
      <c r="D1503" s="16"/>
      <c r="E1503" s="17"/>
      <c r="F1503" s="18"/>
      <c r="G1503" s="16"/>
      <c r="H1503" s="18"/>
      <c r="I1503" s="17"/>
      <c r="J1503" s="17"/>
      <c r="K1503" s="17"/>
      <c r="L1503" s="18"/>
      <c r="M1503" s="16"/>
      <c r="N1503" s="17"/>
      <c r="O1503" s="18"/>
      <c r="P1503" s="17"/>
      <c r="Q1503" s="17"/>
      <c r="R1503" s="18"/>
    </row>
    <row r="1504" spans="1:18" ht="33">
      <c r="A1504" s="19" t="s">
        <v>488</v>
      </c>
      <c r="B1504" s="20" t="s">
        <v>489</v>
      </c>
      <c r="C1504" s="15"/>
      <c r="D1504" s="16"/>
      <c r="E1504" s="17"/>
      <c r="F1504" s="18"/>
      <c r="G1504" s="16"/>
      <c r="H1504" s="18"/>
      <c r="I1504" s="17"/>
      <c r="J1504" s="17"/>
      <c r="K1504" s="17"/>
      <c r="L1504" s="18"/>
      <c r="M1504" s="16"/>
      <c r="N1504" s="17"/>
      <c r="O1504" s="18"/>
      <c r="P1504" s="17"/>
      <c r="Q1504" s="17"/>
      <c r="R1504" s="18"/>
    </row>
    <row r="1505" spans="1:18" ht="16.5">
      <c r="A1505" s="19" t="s">
        <v>25</v>
      </c>
      <c r="B1505" s="2" t="s">
        <v>76</v>
      </c>
      <c r="C1505" s="15">
        <v>6.0999999999999999E-2</v>
      </c>
      <c r="D1505" s="16">
        <v>0.114</v>
      </c>
      <c r="E1505" s="17">
        <v>5.6000000000000001E-2</v>
      </c>
      <c r="F1505" s="18">
        <v>5.8000000000000003E-2</v>
      </c>
      <c r="G1505" s="16">
        <v>4.4999999999999998E-2</v>
      </c>
      <c r="H1505" s="18">
        <v>7.5999999999999998E-2</v>
      </c>
      <c r="I1505" s="17">
        <v>8.8999999999999996E-2</v>
      </c>
      <c r="J1505" s="17">
        <v>2.9000000000000001E-2</v>
      </c>
      <c r="K1505" s="17">
        <v>6.9000000000000006E-2</v>
      </c>
      <c r="L1505" s="18">
        <v>6.0999999999999999E-2</v>
      </c>
      <c r="M1505" s="16">
        <v>4.4999999999999998E-2</v>
      </c>
      <c r="N1505" s="17">
        <v>5.5E-2</v>
      </c>
      <c r="O1505" s="18">
        <v>8.8999999999999996E-2</v>
      </c>
      <c r="P1505" s="17">
        <v>3.2000000000000001E-2</v>
      </c>
      <c r="Q1505" s="17">
        <v>5.8000000000000003E-2</v>
      </c>
      <c r="R1505" s="18">
        <v>7.5999999999999998E-2</v>
      </c>
    </row>
    <row r="1506" spans="1:18" ht="16.5">
      <c r="A1506" s="19" t="s">
        <v>25</v>
      </c>
      <c r="B1506" s="2" t="s">
        <v>77</v>
      </c>
      <c r="C1506" s="15">
        <v>0.92900000000000005</v>
      </c>
      <c r="D1506" s="16">
        <v>0.85399999999999998</v>
      </c>
      <c r="E1506" s="17">
        <v>0.93400000000000005</v>
      </c>
      <c r="F1506" s="18">
        <v>0.93400000000000005</v>
      </c>
      <c r="G1506" s="16">
        <v>0.94799999999999995</v>
      </c>
      <c r="H1506" s="18">
        <v>0.91200000000000003</v>
      </c>
      <c r="I1506" s="17">
        <v>0.91100000000000003</v>
      </c>
      <c r="J1506" s="17">
        <v>0.97099999999999997</v>
      </c>
      <c r="K1506" s="17">
        <v>0.90500000000000003</v>
      </c>
      <c r="L1506" s="18">
        <v>0.92200000000000004</v>
      </c>
      <c r="M1506" s="16">
        <v>0.94899999999999995</v>
      </c>
      <c r="N1506" s="17">
        <v>0.92800000000000005</v>
      </c>
      <c r="O1506" s="18">
        <v>0.90400000000000003</v>
      </c>
      <c r="P1506" s="17">
        <v>0.94299999999999995</v>
      </c>
      <c r="Q1506" s="17">
        <v>0.94199999999999995</v>
      </c>
      <c r="R1506" s="18">
        <v>0.91200000000000003</v>
      </c>
    </row>
    <row r="1507" spans="1:18" ht="16.5">
      <c r="A1507" s="19" t="s">
        <v>25</v>
      </c>
      <c r="B1507" s="2" t="s">
        <v>31</v>
      </c>
      <c r="C1507" s="15">
        <v>0.01</v>
      </c>
      <c r="D1507" s="16">
        <v>3.3000000000000002E-2</v>
      </c>
      <c r="E1507" s="17">
        <v>0.01</v>
      </c>
      <c r="F1507" s="18">
        <v>7.0000000000000001E-3</v>
      </c>
      <c r="G1507" s="16">
        <v>8.0000000000000002E-3</v>
      </c>
      <c r="H1507" s="18">
        <v>1.2E-2</v>
      </c>
      <c r="I1507" s="17"/>
      <c r="J1507" s="17"/>
      <c r="K1507" s="17">
        <v>2.5999999999999999E-2</v>
      </c>
      <c r="L1507" s="18">
        <v>1.7999999999999999E-2</v>
      </c>
      <c r="M1507" s="16">
        <v>6.0000000000000001E-3</v>
      </c>
      <c r="N1507" s="17">
        <v>1.7000000000000001E-2</v>
      </c>
      <c r="O1507" s="18">
        <v>7.0000000000000001E-3</v>
      </c>
      <c r="P1507" s="17">
        <v>2.5000000000000001E-2</v>
      </c>
      <c r="Q1507" s="17"/>
      <c r="R1507" s="18">
        <v>1.2E-2</v>
      </c>
    </row>
    <row r="1508" spans="1:18" ht="16.5">
      <c r="A1508" s="19" t="s">
        <v>25</v>
      </c>
      <c r="B1508" s="2" t="s">
        <v>25</v>
      </c>
      <c r="C1508" s="15"/>
      <c r="D1508" s="16"/>
      <c r="E1508" s="17"/>
      <c r="F1508" s="18"/>
      <c r="G1508" s="16"/>
      <c r="H1508" s="18"/>
      <c r="I1508" s="17"/>
      <c r="J1508" s="17"/>
      <c r="K1508" s="17"/>
      <c r="L1508" s="18"/>
      <c r="M1508" s="16"/>
      <c r="N1508" s="17"/>
      <c r="O1508" s="18"/>
      <c r="P1508" s="17"/>
      <c r="Q1508" s="17"/>
      <c r="R1508" s="18"/>
    </row>
    <row r="1509" spans="1:18" ht="49.5">
      <c r="A1509" s="19" t="s">
        <v>490</v>
      </c>
      <c r="B1509" s="20" t="s">
        <v>491</v>
      </c>
      <c r="C1509" s="15"/>
      <c r="D1509" s="16"/>
      <c r="E1509" s="17"/>
      <c r="F1509" s="18"/>
      <c r="G1509" s="16"/>
      <c r="H1509" s="18"/>
      <c r="I1509" s="17"/>
      <c r="J1509" s="17"/>
      <c r="K1509" s="17"/>
      <c r="L1509" s="18"/>
      <c r="M1509" s="16"/>
      <c r="N1509" s="17"/>
      <c r="O1509" s="18"/>
      <c r="P1509" s="17"/>
      <c r="Q1509" s="17"/>
      <c r="R1509" s="18"/>
    </row>
    <row r="1510" spans="1:18" ht="16.5">
      <c r="A1510" s="19" t="s">
        <v>25</v>
      </c>
      <c r="B1510" s="2" t="s">
        <v>76</v>
      </c>
      <c r="C1510" s="15">
        <v>2.5999999999999999E-2</v>
      </c>
      <c r="D1510" s="16">
        <v>0.13600000000000001</v>
      </c>
      <c r="E1510" s="17">
        <v>2.8000000000000001E-2</v>
      </c>
      <c r="F1510" s="18">
        <v>0.01</v>
      </c>
      <c r="G1510" s="16">
        <v>2.5000000000000001E-2</v>
      </c>
      <c r="H1510" s="18">
        <v>2.5999999999999999E-2</v>
      </c>
      <c r="I1510" s="17">
        <v>1.2E-2</v>
      </c>
      <c r="J1510" s="17">
        <v>2.9000000000000001E-2</v>
      </c>
      <c r="K1510" s="17">
        <v>2.5999999999999999E-2</v>
      </c>
      <c r="L1510" s="18">
        <v>3.6999999999999998E-2</v>
      </c>
      <c r="M1510" s="16">
        <v>4.4999999999999998E-2</v>
      </c>
      <c r="N1510" s="17">
        <v>1.2E-2</v>
      </c>
      <c r="O1510" s="18">
        <v>1.7000000000000001E-2</v>
      </c>
      <c r="P1510" s="17">
        <v>5.0999999999999997E-2</v>
      </c>
      <c r="Q1510" s="17">
        <v>3.2000000000000001E-2</v>
      </c>
      <c r="R1510" s="18">
        <v>1.0999999999999999E-2</v>
      </c>
    </row>
    <row r="1511" spans="1:18" ht="16.5">
      <c r="A1511" s="19" t="s">
        <v>25</v>
      </c>
      <c r="B1511" s="2" t="s">
        <v>77</v>
      </c>
      <c r="C1511" s="15">
        <v>0.93899999999999995</v>
      </c>
      <c r="D1511" s="16">
        <v>0.86399999999999999</v>
      </c>
      <c r="E1511" s="17">
        <v>0.93600000000000005</v>
      </c>
      <c r="F1511" s="18">
        <v>0.95</v>
      </c>
      <c r="G1511" s="16">
        <v>0.94399999999999995</v>
      </c>
      <c r="H1511" s="18">
        <v>0.93400000000000005</v>
      </c>
      <c r="I1511" s="17">
        <v>0.93300000000000005</v>
      </c>
      <c r="J1511" s="17">
        <v>0.93200000000000005</v>
      </c>
      <c r="K1511" s="17">
        <v>0.94899999999999995</v>
      </c>
      <c r="L1511" s="18">
        <v>0.94499999999999995</v>
      </c>
      <c r="M1511" s="16">
        <v>0.93600000000000005</v>
      </c>
      <c r="N1511" s="17">
        <v>0.93300000000000005</v>
      </c>
      <c r="O1511" s="18">
        <v>0.95</v>
      </c>
      <c r="P1511" s="17">
        <v>0.91600000000000004</v>
      </c>
      <c r="Q1511" s="17">
        <v>0.93899999999999995</v>
      </c>
      <c r="R1511" s="18">
        <v>0.94599999999999995</v>
      </c>
    </row>
    <row r="1512" spans="1:18" ht="16.5">
      <c r="A1512" s="19" t="s">
        <v>25</v>
      </c>
      <c r="B1512" s="2" t="s">
        <v>31</v>
      </c>
      <c r="C1512" s="15">
        <v>3.5000000000000003E-2</v>
      </c>
      <c r="D1512" s="16"/>
      <c r="E1512" s="17">
        <v>3.5999999999999997E-2</v>
      </c>
      <c r="F1512" s="18">
        <v>3.9E-2</v>
      </c>
      <c r="G1512" s="16">
        <v>3.1E-2</v>
      </c>
      <c r="H1512" s="18">
        <v>0.04</v>
      </c>
      <c r="I1512" s="17">
        <v>5.5E-2</v>
      </c>
      <c r="J1512" s="17">
        <v>0.04</v>
      </c>
      <c r="K1512" s="17">
        <v>2.5000000000000001E-2</v>
      </c>
      <c r="L1512" s="18">
        <v>1.7999999999999999E-2</v>
      </c>
      <c r="M1512" s="16">
        <v>1.9E-2</v>
      </c>
      <c r="N1512" s="17">
        <v>5.5E-2</v>
      </c>
      <c r="O1512" s="18">
        <v>3.4000000000000002E-2</v>
      </c>
      <c r="P1512" s="17">
        <v>3.2000000000000001E-2</v>
      </c>
      <c r="Q1512" s="17">
        <v>2.9000000000000001E-2</v>
      </c>
      <c r="R1512" s="18">
        <v>4.2000000000000003E-2</v>
      </c>
    </row>
    <row r="1513" spans="1:18" ht="16.5">
      <c r="A1513" s="19" t="s">
        <v>25</v>
      </c>
      <c r="B1513" s="2" t="s">
        <v>25</v>
      </c>
      <c r="C1513" s="15"/>
      <c r="D1513" s="16"/>
      <c r="E1513" s="17"/>
      <c r="F1513" s="18"/>
      <c r="G1513" s="16"/>
      <c r="H1513" s="18"/>
      <c r="I1513" s="17"/>
      <c r="J1513" s="17"/>
      <c r="K1513" s="17"/>
      <c r="L1513" s="18"/>
      <c r="M1513" s="16"/>
      <c r="N1513" s="17"/>
      <c r="O1513" s="18"/>
      <c r="P1513" s="17"/>
      <c r="Q1513" s="17"/>
      <c r="R1513" s="18"/>
    </row>
    <row r="1514" spans="1:18" ht="49.5">
      <c r="A1514" s="19" t="s">
        <v>492</v>
      </c>
      <c r="B1514" s="20" t="s">
        <v>493</v>
      </c>
      <c r="C1514" s="15"/>
      <c r="D1514" s="16"/>
      <c r="E1514" s="17"/>
      <c r="F1514" s="18"/>
      <c r="G1514" s="16"/>
      <c r="H1514" s="18"/>
      <c r="I1514" s="17"/>
      <c r="J1514" s="17"/>
      <c r="K1514" s="17"/>
      <c r="L1514" s="18"/>
      <c r="M1514" s="16"/>
      <c r="N1514" s="17"/>
      <c r="O1514" s="18"/>
      <c r="P1514" s="17"/>
      <c r="Q1514" s="17"/>
      <c r="R1514" s="18"/>
    </row>
    <row r="1515" spans="1:18" ht="16.5">
      <c r="A1515" s="19" t="s">
        <v>25</v>
      </c>
      <c r="B1515" s="2" t="s">
        <v>76</v>
      </c>
      <c r="C1515" s="15">
        <v>1.2E-2</v>
      </c>
      <c r="D1515" s="16"/>
      <c r="E1515" s="17">
        <v>1.7999999999999999E-2</v>
      </c>
      <c r="F1515" s="18">
        <v>8.9999999999999993E-3</v>
      </c>
      <c r="G1515" s="16">
        <v>1.6E-2</v>
      </c>
      <c r="H1515" s="18">
        <v>8.0000000000000002E-3</v>
      </c>
      <c r="I1515" s="17"/>
      <c r="J1515" s="17">
        <v>2.8000000000000001E-2</v>
      </c>
      <c r="K1515" s="17">
        <v>1.7999999999999999E-2</v>
      </c>
      <c r="L1515" s="18"/>
      <c r="M1515" s="16">
        <v>1.2999999999999999E-2</v>
      </c>
      <c r="N1515" s="17">
        <v>1.4E-2</v>
      </c>
      <c r="O1515" s="18">
        <v>8.9999999999999993E-3</v>
      </c>
      <c r="P1515" s="17">
        <v>1.2E-2</v>
      </c>
      <c r="Q1515" s="17">
        <v>0.02</v>
      </c>
      <c r="R1515" s="18">
        <v>6.0000000000000001E-3</v>
      </c>
    </row>
    <row r="1516" spans="1:18" ht="16.5">
      <c r="A1516" s="19" t="s">
        <v>25</v>
      </c>
      <c r="B1516" s="2" t="s">
        <v>77</v>
      </c>
      <c r="C1516" s="15">
        <v>0.97499999999999998</v>
      </c>
      <c r="D1516" s="16">
        <v>0.91200000000000003</v>
      </c>
      <c r="E1516" s="17">
        <v>0.97699999999999998</v>
      </c>
      <c r="F1516" s="18">
        <v>0.98099999999999998</v>
      </c>
      <c r="G1516" s="16">
        <v>0.96799999999999997</v>
      </c>
      <c r="H1516" s="18">
        <v>0.98</v>
      </c>
      <c r="I1516" s="17">
        <v>1</v>
      </c>
      <c r="J1516" s="17">
        <v>0.97199999999999998</v>
      </c>
      <c r="K1516" s="17">
        <v>0.93899999999999995</v>
      </c>
      <c r="L1516" s="18">
        <v>0.98399999999999999</v>
      </c>
      <c r="M1516" s="16">
        <v>0.98699999999999999</v>
      </c>
      <c r="N1516" s="17">
        <v>0.95699999999999996</v>
      </c>
      <c r="O1516" s="18">
        <v>0.97799999999999998</v>
      </c>
      <c r="P1516" s="17">
        <v>0.98799999999999999</v>
      </c>
      <c r="Q1516" s="17">
        <v>0.96899999999999997</v>
      </c>
      <c r="R1516" s="18">
        <v>0.97399999999999998</v>
      </c>
    </row>
    <row r="1517" spans="1:18" ht="16.5">
      <c r="A1517" s="19" t="s">
        <v>25</v>
      </c>
      <c r="B1517" s="2" t="s">
        <v>31</v>
      </c>
      <c r="C1517" s="15">
        <v>1.4E-2</v>
      </c>
      <c r="D1517" s="16">
        <v>8.7999999999999995E-2</v>
      </c>
      <c r="E1517" s="17">
        <v>5.0000000000000001E-3</v>
      </c>
      <c r="F1517" s="18">
        <v>0.01</v>
      </c>
      <c r="G1517" s="16">
        <v>1.6E-2</v>
      </c>
      <c r="H1517" s="18">
        <v>1.2E-2</v>
      </c>
      <c r="I1517" s="17"/>
      <c r="J1517" s="17"/>
      <c r="K1517" s="17">
        <v>4.2999999999999997E-2</v>
      </c>
      <c r="L1517" s="18">
        <v>1.6E-2</v>
      </c>
      <c r="M1517" s="16"/>
      <c r="N1517" s="17">
        <v>2.9000000000000001E-2</v>
      </c>
      <c r="O1517" s="18">
        <v>1.2999999999999999E-2</v>
      </c>
      <c r="P1517" s="17"/>
      <c r="Q1517" s="17">
        <v>1.0999999999999999E-2</v>
      </c>
      <c r="R1517" s="18">
        <v>2.1000000000000001E-2</v>
      </c>
    </row>
    <row r="1518" spans="1:18" ht="16.5">
      <c r="A1518" s="19" t="s">
        <v>25</v>
      </c>
      <c r="B1518" s="2" t="s">
        <v>25</v>
      </c>
      <c r="C1518" s="15"/>
      <c r="D1518" s="16"/>
      <c r="E1518" s="17"/>
      <c r="F1518" s="18"/>
      <c r="G1518" s="16"/>
      <c r="H1518" s="18"/>
      <c r="I1518" s="17"/>
      <c r="J1518" s="17"/>
      <c r="K1518" s="17"/>
      <c r="L1518" s="18"/>
      <c r="M1518" s="16"/>
      <c r="N1518" s="17"/>
      <c r="O1518" s="18"/>
      <c r="P1518" s="17"/>
      <c r="Q1518" s="17"/>
      <c r="R1518" s="18"/>
    </row>
    <row r="1519" spans="1:18" ht="49.5">
      <c r="A1519" s="19" t="s">
        <v>494</v>
      </c>
      <c r="B1519" s="20" t="s">
        <v>495</v>
      </c>
      <c r="C1519" s="15"/>
      <c r="D1519" s="16"/>
      <c r="E1519" s="17"/>
      <c r="F1519" s="18"/>
      <c r="G1519" s="16"/>
      <c r="H1519" s="18"/>
      <c r="I1519" s="17"/>
      <c r="J1519" s="17"/>
      <c r="K1519" s="17"/>
      <c r="L1519" s="18"/>
      <c r="M1519" s="16"/>
      <c r="N1519" s="17"/>
      <c r="O1519" s="18"/>
      <c r="P1519" s="17"/>
      <c r="Q1519" s="17"/>
      <c r="R1519" s="18"/>
    </row>
    <row r="1520" spans="1:18" ht="16.5">
      <c r="A1520" s="19" t="s">
        <v>25</v>
      </c>
      <c r="B1520" s="2" t="s">
        <v>76</v>
      </c>
      <c r="C1520" s="15">
        <v>4.2999999999999997E-2</v>
      </c>
      <c r="D1520" s="16">
        <v>8.6999999999999994E-2</v>
      </c>
      <c r="E1520" s="17">
        <v>0.05</v>
      </c>
      <c r="F1520" s="18">
        <v>3.3000000000000002E-2</v>
      </c>
      <c r="G1520" s="16">
        <v>6.3E-2</v>
      </c>
      <c r="H1520" s="18">
        <v>2.5000000000000001E-2</v>
      </c>
      <c r="I1520" s="17">
        <v>5.1999999999999998E-2</v>
      </c>
      <c r="J1520" s="17">
        <v>5.7000000000000002E-2</v>
      </c>
      <c r="K1520" s="17">
        <v>3.4000000000000002E-2</v>
      </c>
      <c r="L1520" s="18">
        <v>2.5000000000000001E-2</v>
      </c>
      <c r="M1520" s="16">
        <v>2.5000000000000001E-2</v>
      </c>
      <c r="N1520" s="17">
        <v>4.7E-2</v>
      </c>
      <c r="O1520" s="18">
        <v>0.06</v>
      </c>
      <c r="P1520" s="17">
        <v>3.5000000000000003E-2</v>
      </c>
      <c r="Q1520" s="17">
        <v>6.9000000000000006E-2</v>
      </c>
      <c r="R1520" s="18">
        <v>2.5999999999999999E-2</v>
      </c>
    </row>
    <row r="1521" spans="1:18" ht="16.5">
      <c r="A1521" s="19" t="s">
        <v>25</v>
      </c>
      <c r="B1521" s="2" t="s">
        <v>77</v>
      </c>
      <c r="C1521" s="15">
        <v>0.94899999999999995</v>
      </c>
      <c r="D1521" s="16">
        <v>0.85499999999999998</v>
      </c>
      <c r="E1521" s="17">
        <v>0.94399999999999995</v>
      </c>
      <c r="F1521" s="18">
        <v>0.96399999999999997</v>
      </c>
      <c r="G1521" s="16">
        <v>0.92900000000000005</v>
      </c>
      <c r="H1521" s="18">
        <v>0.96699999999999997</v>
      </c>
      <c r="I1521" s="17">
        <v>0.94799999999999995</v>
      </c>
      <c r="J1521" s="17">
        <v>0.94299999999999995</v>
      </c>
      <c r="K1521" s="17">
        <v>0.94099999999999995</v>
      </c>
      <c r="L1521" s="18">
        <v>0.96499999999999997</v>
      </c>
      <c r="M1521" s="16">
        <v>0.96899999999999997</v>
      </c>
      <c r="N1521" s="17">
        <v>0.93500000000000005</v>
      </c>
      <c r="O1521" s="18">
        <v>0.94</v>
      </c>
      <c r="P1521" s="17">
        <v>0.94</v>
      </c>
      <c r="Q1521" s="17">
        <v>0.93100000000000005</v>
      </c>
      <c r="R1521" s="18">
        <v>0.96499999999999997</v>
      </c>
    </row>
    <row r="1522" spans="1:18" ht="16.5">
      <c r="A1522" s="19" t="s">
        <v>25</v>
      </c>
      <c r="B1522" s="2" t="s">
        <v>31</v>
      </c>
      <c r="C1522" s="15">
        <v>8.0000000000000002E-3</v>
      </c>
      <c r="D1522" s="16">
        <v>5.8000000000000003E-2</v>
      </c>
      <c r="E1522" s="17">
        <v>6.0000000000000001E-3</v>
      </c>
      <c r="F1522" s="18">
        <v>3.0000000000000001E-3</v>
      </c>
      <c r="G1522" s="16">
        <v>8.0000000000000002E-3</v>
      </c>
      <c r="H1522" s="18">
        <v>8.0000000000000002E-3</v>
      </c>
      <c r="I1522" s="17"/>
      <c r="J1522" s="17"/>
      <c r="K1522" s="17">
        <v>2.5000000000000001E-2</v>
      </c>
      <c r="L1522" s="18">
        <v>0.01</v>
      </c>
      <c r="M1522" s="16">
        <v>6.0000000000000001E-3</v>
      </c>
      <c r="N1522" s="17">
        <v>1.7999999999999999E-2</v>
      </c>
      <c r="O1522" s="18"/>
      <c r="P1522" s="17">
        <v>2.5000000000000001E-2</v>
      </c>
      <c r="Q1522" s="17"/>
      <c r="R1522" s="18">
        <v>8.0000000000000002E-3</v>
      </c>
    </row>
    <row r="1523" spans="1:18" ht="16.5">
      <c r="A1523" s="19" t="s">
        <v>25</v>
      </c>
      <c r="B1523" s="2" t="s">
        <v>25</v>
      </c>
      <c r="C1523" s="15"/>
      <c r="D1523" s="16"/>
      <c r="E1523" s="17"/>
      <c r="F1523" s="18"/>
      <c r="G1523" s="16"/>
      <c r="H1523" s="18"/>
      <c r="I1523" s="17"/>
      <c r="J1523" s="17"/>
      <c r="K1523" s="17"/>
      <c r="L1523" s="18"/>
      <c r="M1523" s="16"/>
      <c r="N1523" s="17"/>
      <c r="O1523" s="18"/>
      <c r="P1523" s="17"/>
      <c r="Q1523" s="17"/>
      <c r="R1523" s="18"/>
    </row>
    <row r="1524" spans="1:18" ht="49.5">
      <c r="A1524" s="19" t="s">
        <v>496</v>
      </c>
      <c r="B1524" s="20" t="s">
        <v>497</v>
      </c>
      <c r="C1524" s="15"/>
      <c r="D1524" s="16"/>
      <c r="E1524" s="17"/>
      <c r="F1524" s="18"/>
      <c r="G1524" s="16"/>
      <c r="H1524" s="18"/>
      <c r="I1524" s="17"/>
      <c r="J1524" s="17"/>
      <c r="K1524" s="17"/>
      <c r="L1524" s="18"/>
      <c r="M1524" s="16"/>
      <c r="N1524" s="17"/>
      <c r="O1524" s="18"/>
      <c r="P1524" s="17"/>
      <c r="Q1524" s="17"/>
      <c r="R1524" s="18"/>
    </row>
    <row r="1525" spans="1:18" ht="16.5">
      <c r="A1525" s="19" t="s">
        <v>25</v>
      </c>
      <c r="B1525" s="2" t="s">
        <v>498</v>
      </c>
      <c r="C1525" s="15">
        <v>0.28000000000000003</v>
      </c>
      <c r="D1525" s="16">
        <v>0.35299999999999998</v>
      </c>
      <c r="E1525" s="17">
        <v>0.26100000000000001</v>
      </c>
      <c r="F1525" s="18">
        <v>0.28299999999999997</v>
      </c>
      <c r="G1525" s="16">
        <v>0.27300000000000002</v>
      </c>
      <c r="H1525" s="18">
        <v>0.28499999999999998</v>
      </c>
      <c r="I1525" s="17">
        <v>0.186</v>
      </c>
      <c r="J1525" s="17">
        <v>0.35799999999999998</v>
      </c>
      <c r="K1525" s="17">
        <v>0.25700000000000001</v>
      </c>
      <c r="L1525" s="18">
        <v>0.316</v>
      </c>
      <c r="M1525" s="16">
        <v>0.39200000000000002</v>
      </c>
      <c r="N1525" s="17">
        <v>0.20499999999999999</v>
      </c>
      <c r="O1525" s="18">
        <v>0.224</v>
      </c>
      <c r="P1525" s="17">
        <v>0.442</v>
      </c>
      <c r="Q1525" s="17">
        <v>0.27100000000000002</v>
      </c>
      <c r="R1525" s="18">
        <v>0.221</v>
      </c>
    </row>
    <row r="1526" spans="1:18" ht="16.5">
      <c r="A1526" s="19" t="s">
        <v>25</v>
      </c>
      <c r="B1526" s="2" t="s">
        <v>499</v>
      </c>
      <c r="C1526" s="15">
        <v>0.24199999999999999</v>
      </c>
      <c r="D1526" s="16">
        <v>0.16400000000000001</v>
      </c>
      <c r="E1526" s="17">
        <v>0.27600000000000002</v>
      </c>
      <c r="F1526" s="18">
        <v>0.22800000000000001</v>
      </c>
      <c r="G1526" s="16">
        <v>0.23599999999999999</v>
      </c>
      <c r="H1526" s="18">
        <v>0.246</v>
      </c>
      <c r="I1526" s="17">
        <v>0.29199999999999998</v>
      </c>
      <c r="J1526" s="17">
        <v>0.223</v>
      </c>
      <c r="K1526" s="17">
        <v>0.23400000000000001</v>
      </c>
      <c r="L1526" s="18">
        <v>0.214</v>
      </c>
      <c r="M1526" s="16">
        <v>0.28899999999999998</v>
      </c>
      <c r="N1526" s="17">
        <v>0.219</v>
      </c>
      <c r="O1526" s="18">
        <v>0.20799999999999999</v>
      </c>
      <c r="P1526" s="17">
        <v>0.218</v>
      </c>
      <c r="Q1526" s="17">
        <v>0.27800000000000002</v>
      </c>
      <c r="R1526" s="18">
        <v>0.218</v>
      </c>
    </row>
    <row r="1527" spans="1:18" ht="16.5">
      <c r="A1527" s="19" t="s">
        <v>25</v>
      </c>
      <c r="B1527" s="2" t="s">
        <v>500</v>
      </c>
      <c r="C1527" s="15">
        <v>0.224</v>
      </c>
      <c r="D1527" s="16">
        <v>0.14299999999999999</v>
      </c>
      <c r="E1527" s="17">
        <v>0.247</v>
      </c>
      <c r="F1527" s="18">
        <v>0.219</v>
      </c>
      <c r="G1527" s="16">
        <v>0.21</v>
      </c>
      <c r="H1527" s="18">
        <v>0.23699999999999999</v>
      </c>
      <c r="I1527" s="17">
        <v>0.30199999999999999</v>
      </c>
      <c r="J1527" s="17">
        <v>0.214</v>
      </c>
      <c r="K1527" s="17">
        <v>0.19</v>
      </c>
      <c r="L1527" s="18">
        <v>0.182</v>
      </c>
      <c r="M1527" s="16">
        <v>0.16400000000000001</v>
      </c>
      <c r="N1527" s="17">
        <v>0.30399999999999999</v>
      </c>
      <c r="O1527" s="18">
        <v>0.21099999999999999</v>
      </c>
      <c r="P1527" s="17">
        <v>0.17100000000000001</v>
      </c>
      <c r="Q1527" s="17">
        <v>0.20300000000000001</v>
      </c>
      <c r="R1527" s="18">
        <v>0.26500000000000001</v>
      </c>
    </row>
    <row r="1528" spans="1:18" ht="16.5">
      <c r="A1528" s="19" t="s">
        <v>25</v>
      </c>
      <c r="B1528" s="2" t="s">
        <v>501</v>
      </c>
      <c r="C1528" s="15">
        <v>0.124</v>
      </c>
      <c r="D1528" s="16">
        <v>0.14199999999999999</v>
      </c>
      <c r="E1528" s="17">
        <v>0.114</v>
      </c>
      <c r="F1528" s="18">
        <v>0.128</v>
      </c>
      <c r="G1528" s="16">
        <v>0.11700000000000001</v>
      </c>
      <c r="H1528" s="18">
        <v>0.13</v>
      </c>
      <c r="I1528" s="17">
        <v>0.14099999999999999</v>
      </c>
      <c r="J1528" s="17">
        <v>7.9000000000000001E-2</v>
      </c>
      <c r="K1528" s="17">
        <v>0.14499999999999999</v>
      </c>
      <c r="L1528" s="18">
        <v>0.13700000000000001</v>
      </c>
      <c r="M1528" s="16">
        <v>9.2999999999999999E-2</v>
      </c>
      <c r="N1528" s="17">
        <v>0.158</v>
      </c>
      <c r="O1528" s="18">
        <v>0.123</v>
      </c>
      <c r="P1528" s="17">
        <v>9.7000000000000003E-2</v>
      </c>
      <c r="Q1528" s="17">
        <v>0.14199999999999999</v>
      </c>
      <c r="R1528" s="18">
        <v>0.122</v>
      </c>
    </row>
    <row r="1529" spans="1:18" ht="16.5">
      <c r="A1529" s="19" t="s">
        <v>25</v>
      </c>
      <c r="B1529" s="2" t="s">
        <v>502</v>
      </c>
      <c r="C1529" s="15">
        <v>0.128</v>
      </c>
      <c r="D1529" s="16">
        <v>0.19800000000000001</v>
      </c>
      <c r="E1529" s="17">
        <v>0.10100000000000001</v>
      </c>
      <c r="F1529" s="18">
        <v>0.13700000000000001</v>
      </c>
      <c r="G1529" s="16">
        <v>0.16300000000000001</v>
      </c>
      <c r="H1529" s="18">
        <v>9.6000000000000002E-2</v>
      </c>
      <c r="I1529" s="17">
        <v>7.9000000000000001E-2</v>
      </c>
      <c r="J1529" s="17">
        <v>0.11600000000000001</v>
      </c>
      <c r="K1529" s="17">
        <v>0.17499999999999999</v>
      </c>
      <c r="L1529" s="18">
        <v>0.151</v>
      </c>
      <c r="M1529" s="16">
        <v>5.5E-2</v>
      </c>
      <c r="N1529" s="17">
        <v>0.114</v>
      </c>
      <c r="O1529" s="18">
        <v>0.23400000000000001</v>
      </c>
      <c r="P1529" s="17">
        <v>7.1999999999999995E-2</v>
      </c>
      <c r="Q1529" s="17">
        <v>0.106</v>
      </c>
      <c r="R1529" s="18">
        <v>0.16800000000000001</v>
      </c>
    </row>
    <row r="1530" spans="1:18" ht="16.5">
      <c r="A1530" s="19" t="s">
        <v>25</v>
      </c>
      <c r="B1530" s="2" t="s">
        <v>31</v>
      </c>
      <c r="C1530" s="15">
        <v>3.0000000000000001E-3</v>
      </c>
      <c r="D1530" s="16"/>
      <c r="E1530" s="17"/>
      <c r="F1530" s="18">
        <v>5.0000000000000001E-3</v>
      </c>
      <c r="G1530" s="16"/>
      <c r="H1530" s="18">
        <v>5.0000000000000001E-3</v>
      </c>
      <c r="I1530" s="17"/>
      <c r="J1530" s="17">
        <v>0.01</v>
      </c>
      <c r="K1530" s="17"/>
      <c r="L1530" s="18"/>
      <c r="M1530" s="16">
        <v>8.0000000000000002E-3</v>
      </c>
      <c r="N1530" s="17"/>
      <c r="O1530" s="18"/>
      <c r="P1530" s="17"/>
      <c r="Q1530" s="17"/>
      <c r="R1530" s="18">
        <v>6.0000000000000001E-3</v>
      </c>
    </row>
    <row r="1531" spans="1:18" s="28" customFormat="1" ht="16.5">
      <c r="A1531" s="22"/>
      <c r="B1531" s="23" t="s">
        <v>32</v>
      </c>
      <c r="C1531" s="24">
        <f t="shared" ref="C1531:R1531" si="71">(C1525*1+C1526*2+C1527*3+C1528*4+C1529*5)/SUM(C1525:C1529)</f>
        <v>2.5771543086172346</v>
      </c>
      <c r="D1531" s="25">
        <f t="shared" si="71"/>
        <v>2.6680000000000001</v>
      </c>
      <c r="E1531" s="26">
        <f t="shared" si="71"/>
        <v>2.5175175175175175</v>
      </c>
      <c r="F1531" s="27">
        <f t="shared" si="71"/>
        <v>2.6060301507537686</v>
      </c>
      <c r="G1531" s="25">
        <f t="shared" si="71"/>
        <v>2.6606606606606604</v>
      </c>
      <c r="H1531" s="27">
        <f t="shared" si="71"/>
        <v>2.5030181086519119</v>
      </c>
      <c r="I1531" s="26">
        <f t="shared" si="71"/>
        <v>2.6349999999999998</v>
      </c>
      <c r="J1531" s="26">
        <f t="shared" si="71"/>
        <v>2.3656565656565665</v>
      </c>
      <c r="K1531" s="26">
        <f t="shared" si="71"/>
        <v>2.7472527472527468</v>
      </c>
      <c r="L1531" s="27">
        <f t="shared" si="71"/>
        <v>2.593</v>
      </c>
      <c r="M1531" s="25">
        <f t="shared" si="71"/>
        <v>2.1238670694864048</v>
      </c>
      <c r="N1531" s="26">
        <f t="shared" si="71"/>
        <v>2.7569999999999997</v>
      </c>
      <c r="O1531" s="27">
        <f t="shared" si="71"/>
        <v>2.9350000000000005</v>
      </c>
      <c r="P1531" s="26">
        <f t="shared" si="71"/>
        <v>2.1389999999999998</v>
      </c>
      <c r="Q1531" s="26">
        <f t="shared" si="71"/>
        <v>2.5339999999999998</v>
      </c>
      <c r="R1531" s="27">
        <f t="shared" si="71"/>
        <v>2.7967806841046281</v>
      </c>
    </row>
    <row r="1532" spans="1:18" ht="16.5">
      <c r="A1532" s="19" t="s">
        <v>25</v>
      </c>
      <c r="B1532" s="2" t="s">
        <v>25</v>
      </c>
      <c r="C1532" s="15"/>
      <c r="D1532" s="16"/>
      <c r="E1532" s="17"/>
      <c r="F1532" s="18"/>
      <c r="G1532" s="16"/>
      <c r="H1532" s="18"/>
      <c r="I1532" s="17"/>
      <c r="J1532" s="17"/>
      <c r="K1532" s="17"/>
      <c r="L1532" s="18"/>
      <c r="M1532" s="16"/>
      <c r="N1532" s="17"/>
      <c r="O1532" s="18"/>
      <c r="P1532" s="17"/>
      <c r="Q1532" s="17"/>
      <c r="R1532" s="18"/>
    </row>
    <row r="1533" spans="1:18" ht="49.5">
      <c r="A1533" s="19" t="s">
        <v>503</v>
      </c>
      <c r="B1533" s="20" t="s">
        <v>504</v>
      </c>
      <c r="C1533" s="15"/>
      <c r="D1533" s="16"/>
      <c r="E1533" s="17"/>
      <c r="F1533" s="18"/>
      <c r="G1533" s="16"/>
      <c r="H1533" s="18"/>
      <c r="I1533" s="17"/>
      <c r="J1533" s="17"/>
      <c r="K1533" s="17"/>
      <c r="L1533" s="18"/>
      <c r="M1533" s="16"/>
      <c r="N1533" s="17"/>
      <c r="O1533" s="18"/>
      <c r="P1533" s="17"/>
      <c r="Q1533" s="17"/>
      <c r="R1533" s="18"/>
    </row>
    <row r="1534" spans="1:18" ht="16.5">
      <c r="A1534" s="19" t="s">
        <v>25</v>
      </c>
      <c r="B1534" s="2" t="s">
        <v>498</v>
      </c>
      <c r="C1534" s="15">
        <v>0.26600000000000001</v>
      </c>
      <c r="D1534" s="16">
        <v>0.26700000000000002</v>
      </c>
      <c r="E1534" s="17">
        <v>0.28199999999999997</v>
      </c>
      <c r="F1534" s="18">
        <v>0.254</v>
      </c>
      <c r="G1534" s="16">
        <v>0.248</v>
      </c>
      <c r="H1534" s="18">
        <v>0.28199999999999997</v>
      </c>
      <c r="I1534" s="17">
        <v>0.34200000000000003</v>
      </c>
      <c r="J1534" s="17">
        <v>0.214</v>
      </c>
      <c r="K1534" s="17">
        <v>0.26600000000000001</v>
      </c>
      <c r="L1534" s="18">
        <v>0.23899999999999999</v>
      </c>
      <c r="M1534" s="16">
        <v>0.28399999999999997</v>
      </c>
      <c r="N1534" s="17">
        <v>0.27</v>
      </c>
      <c r="O1534" s="18">
        <v>0.23799999999999999</v>
      </c>
      <c r="P1534" s="17">
        <v>0.25900000000000001</v>
      </c>
      <c r="Q1534" s="17">
        <v>0.27100000000000002</v>
      </c>
      <c r="R1534" s="18">
        <v>0.251</v>
      </c>
    </row>
    <row r="1535" spans="1:18" ht="16.5">
      <c r="A1535" s="19" t="s">
        <v>25</v>
      </c>
      <c r="B1535" s="2" t="s">
        <v>499</v>
      </c>
      <c r="C1535" s="15">
        <v>0.157</v>
      </c>
      <c r="D1535" s="16">
        <v>0.111</v>
      </c>
      <c r="E1535" s="17">
        <v>0.156</v>
      </c>
      <c r="F1535" s="18">
        <v>0.16300000000000001</v>
      </c>
      <c r="G1535" s="16">
        <v>0.14199999999999999</v>
      </c>
      <c r="H1535" s="18">
        <v>0.17</v>
      </c>
      <c r="I1535" s="17">
        <v>0.186</v>
      </c>
      <c r="J1535" s="17">
        <v>0.158</v>
      </c>
      <c r="K1535" s="17">
        <v>0.14699999999999999</v>
      </c>
      <c r="L1535" s="18">
        <v>0.13100000000000001</v>
      </c>
      <c r="M1535" s="16">
        <v>0.18099999999999999</v>
      </c>
      <c r="N1535" s="17">
        <v>0.16700000000000001</v>
      </c>
      <c r="O1535" s="18">
        <v>0.115</v>
      </c>
      <c r="P1535" s="17">
        <v>0.17899999999999999</v>
      </c>
      <c r="Q1535" s="17">
        <v>0.16700000000000001</v>
      </c>
      <c r="R1535" s="18">
        <v>0.14299999999999999</v>
      </c>
    </row>
    <row r="1536" spans="1:18" ht="16.5">
      <c r="A1536" s="19" t="s">
        <v>25</v>
      </c>
      <c r="B1536" s="2" t="s">
        <v>500</v>
      </c>
      <c r="C1536" s="15">
        <v>0.151</v>
      </c>
      <c r="D1536" s="16">
        <v>0.10100000000000001</v>
      </c>
      <c r="E1536" s="17">
        <v>0.153</v>
      </c>
      <c r="F1536" s="18">
        <v>0.157</v>
      </c>
      <c r="G1536" s="16">
        <v>0.129</v>
      </c>
      <c r="H1536" s="18">
        <v>0.17100000000000001</v>
      </c>
      <c r="I1536" s="17">
        <v>0.192</v>
      </c>
      <c r="J1536" s="17">
        <v>0.16600000000000001</v>
      </c>
      <c r="K1536" s="17">
        <v>0.121</v>
      </c>
      <c r="L1536" s="18">
        <v>0.11799999999999999</v>
      </c>
      <c r="M1536" s="16">
        <v>0.14199999999999999</v>
      </c>
      <c r="N1536" s="17">
        <v>0.17599999999999999</v>
      </c>
      <c r="O1536" s="18">
        <v>0.13500000000000001</v>
      </c>
      <c r="P1536" s="17">
        <v>0.14499999999999999</v>
      </c>
      <c r="Q1536" s="17">
        <v>0.152</v>
      </c>
      <c r="R1536" s="18">
        <v>0.156</v>
      </c>
    </row>
    <row r="1537" spans="1:18" ht="16.5">
      <c r="A1537" s="19" t="s">
        <v>25</v>
      </c>
      <c r="B1537" s="2" t="s">
        <v>501</v>
      </c>
      <c r="C1537" s="15">
        <v>0.11899999999999999</v>
      </c>
      <c r="D1537" s="16">
        <v>0.13100000000000001</v>
      </c>
      <c r="E1537" s="17">
        <v>5.2999999999999999E-2</v>
      </c>
      <c r="F1537" s="18">
        <v>0.16300000000000001</v>
      </c>
      <c r="G1537" s="16">
        <v>0.157</v>
      </c>
      <c r="H1537" s="18">
        <v>8.5000000000000006E-2</v>
      </c>
      <c r="I1537" s="17">
        <v>0.107</v>
      </c>
      <c r="J1537" s="17">
        <v>0.16</v>
      </c>
      <c r="K1537" s="17">
        <v>0.10100000000000001</v>
      </c>
      <c r="L1537" s="18">
        <v>0.1</v>
      </c>
      <c r="M1537" s="16">
        <v>0.111</v>
      </c>
      <c r="N1537" s="17">
        <v>0.09</v>
      </c>
      <c r="O1537" s="18">
        <v>0.16</v>
      </c>
      <c r="P1537" s="17">
        <v>0.124</v>
      </c>
      <c r="Q1537" s="17">
        <v>0.114</v>
      </c>
      <c r="R1537" s="18">
        <v>0.122</v>
      </c>
    </row>
    <row r="1538" spans="1:18" ht="16.5">
      <c r="A1538" s="19" t="s">
        <v>25</v>
      </c>
      <c r="B1538" s="2" t="s">
        <v>502</v>
      </c>
      <c r="C1538" s="15">
        <v>0.308</v>
      </c>
      <c r="D1538" s="16">
        <v>0.39</v>
      </c>
      <c r="E1538" s="17">
        <v>0.35599999999999998</v>
      </c>
      <c r="F1538" s="18">
        <v>0.26400000000000001</v>
      </c>
      <c r="G1538" s="16">
        <v>0.32500000000000001</v>
      </c>
      <c r="H1538" s="18">
        <v>0.29199999999999998</v>
      </c>
      <c r="I1538" s="17">
        <v>0.17399999999999999</v>
      </c>
      <c r="J1538" s="17">
        <v>0.30199999999999999</v>
      </c>
      <c r="K1538" s="17">
        <v>0.36499999999999999</v>
      </c>
      <c r="L1538" s="18">
        <v>0.41199999999999998</v>
      </c>
      <c r="M1538" s="16">
        <v>0.28199999999999997</v>
      </c>
      <c r="N1538" s="17">
        <v>0.29699999999999999</v>
      </c>
      <c r="O1538" s="18">
        <v>0.35099999999999998</v>
      </c>
      <c r="P1538" s="17">
        <v>0.29199999999999998</v>
      </c>
      <c r="Q1538" s="17">
        <v>0.29499999999999998</v>
      </c>
      <c r="R1538" s="18">
        <v>0.32900000000000001</v>
      </c>
    </row>
    <row r="1539" spans="1:18" ht="16.5">
      <c r="A1539" s="19" t="s">
        <v>25</v>
      </c>
      <c r="B1539" s="2" t="s">
        <v>31</v>
      </c>
      <c r="C1539" s="15"/>
      <c r="D1539" s="16"/>
      <c r="E1539" s="17"/>
      <c r="F1539" s="18"/>
      <c r="G1539" s="16"/>
      <c r="H1539" s="18"/>
      <c r="I1539" s="17"/>
      <c r="J1539" s="17"/>
      <c r="K1539" s="17"/>
      <c r="L1539" s="18"/>
      <c r="M1539" s="16"/>
      <c r="N1539" s="17"/>
      <c r="O1539" s="18"/>
      <c r="P1539" s="17"/>
      <c r="Q1539" s="17"/>
      <c r="R1539" s="18"/>
    </row>
    <row r="1540" spans="1:18" s="28" customFormat="1" ht="16.5">
      <c r="A1540" s="22"/>
      <c r="B1540" s="23" t="s">
        <v>32</v>
      </c>
      <c r="C1540" s="24">
        <f t="shared" ref="C1540:R1540" si="72">(C1534*1+C1535*2+C1536*3+C1537*4+C1538*5)/SUM(C1534:C1538)</f>
        <v>3.0459540459540455</v>
      </c>
      <c r="D1540" s="25">
        <f t="shared" si="72"/>
        <v>3.266</v>
      </c>
      <c r="E1540" s="26">
        <f t="shared" si="72"/>
        <v>3.0449999999999999</v>
      </c>
      <c r="F1540" s="27">
        <f t="shared" si="72"/>
        <v>3.0199800199800202</v>
      </c>
      <c r="G1540" s="25">
        <f t="shared" si="72"/>
        <v>3.1688311688311686</v>
      </c>
      <c r="H1540" s="27">
        <f t="shared" si="72"/>
        <v>2.9350000000000001</v>
      </c>
      <c r="I1540" s="26">
        <f t="shared" si="72"/>
        <v>2.5854145854145858</v>
      </c>
      <c r="J1540" s="26">
        <f t="shared" si="72"/>
        <v>3.1779999999999999</v>
      </c>
      <c r="K1540" s="26">
        <f t="shared" si="72"/>
        <v>3.1520000000000001</v>
      </c>
      <c r="L1540" s="27">
        <f t="shared" si="72"/>
        <v>3.3149999999999999</v>
      </c>
      <c r="M1540" s="25">
        <f t="shared" si="72"/>
        <v>2.9259999999999997</v>
      </c>
      <c r="N1540" s="26">
        <f t="shared" si="72"/>
        <v>2.9769999999999999</v>
      </c>
      <c r="O1540" s="27">
        <f t="shared" si="72"/>
        <v>3.2712712712712713</v>
      </c>
      <c r="P1540" s="26">
        <f t="shared" si="72"/>
        <v>3.0110110110110115</v>
      </c>
      <c r="Q1540" s="26">
        <f t="shared" si="72"/>
        <v>2.9949949949949946</v>
      </c>
      <c r="R1540" s="27">
        <f t="shared" si="72"/>
        <v>3.1348651348651346</v>
      </c>
    </row>
    <row r="1541" spans="1:18" ht="16.5">
      <c r="A1541" s="19" t="s">
        <v>25</v>
      </c>
      <c r="B1541" s="2" t="s">
        <v>25</v>
      </c>
      <c r="C1541" s="15"/>
      <c r="D1541" s="16"/>
      <c r="E1541" s="17"/>
      <c r="F1541" s="18"/>
      <c r="G1541" s="16"/>
      <c r="H1541" s="18"/>
      <c r="I1541" s="17"/>
      <c r="J1541" s="17"/>
      <c r="K1541" s="17"/>
      <c r="L1541" s="18"/>
      <c r="M1541" s="16"/>
      <c r="N1541" s="17"/>
      <c r="O1541" s="18"/>
      <c r="P1541" s="17"/>
      <c r="Q1541" s="17"/>
      <c r="R1541" s="18"/>
    </row>
    <row r="1542" spans="1:18" ht="49.5">
      <c r="A1542" s="19" t="s">
        <v>505</v>
      </c>
      <c r="B1542" s="20" t="s">
        <v>506</v>
      </c>
      <c r="C1542" s="15"/>
      <c r="D1542" s="16"/>
      <c r="E1542" s="17"/>
      <c r="F1542" s="18"/>
      <c r="G1542" s="16"/>
      <c r="H1542" s="18"/>
      <c r="I1542" s="17"/>
      <c r="J1542" s="17"/>
      <c r="K1542" s="17"/>
      <c r="L1542" s="18"/>
      <c r="M1542" s="16"/>
      <c r="N1542" s="17"/>
      <c r="O1542" s="18"/>
      <c r="P1542" s="17"/>
      <c r="Q1542" s="17"/>
      <c r="R1542" s="18"/>
    </row>
    <row r="1543" spans="1:18" ht="16.5">
      <c r="A1543" s="19" t="s">
        <v>25</v>
      </c>
      <c r="B1543" s="2" t="s">
        <v>498</v>
      </c>
      <c r="C1543" s="15">
        <v>0.35</v>
      </c>
      <c r="D1543" s="16">
        <v>0.39</v>
      </c>
      <c r="E1543" s="17">
        <v>0.35799999999999998</v>
      </c>
      <c r="F1543" s="18">
        <v>0.34</v>
      </c>
      <c r="G1543" s="16">
        <v>0.33500000000000002</v>
      </c>
      <c r="H1543" s="18">
        <v>0.36399999999999999</v>
      </c>
      <c r="I1543" s="17">
        <v>0.23699999999999999</v>
      </c>
      <c r="J1543" s="17">
        <v>0.38700000000000001</v>
      </c>
      <c r="K1543" s="17">
        <v>0.32700000000000001</v>
      </c>
      <c r="L1543" s="18">
        <v>0.46100000000000002</v>
      </c>
      <c r="M1543" s="16">
        <v>0.495</v>
      </c>
      <c r="N1543" s="17">
        <v>0.32700000000000001</v>
      </c>
      <c r="O1543" s="18">
        <v>0.19800000000000001</v>
      </c>
      <c r="P1543" s="17">
        <v>0.48199999999999998</v>
      </c>
      <c r="Q1543" s="17">
        <v>0.378</v>
      </c>
      <c r="R1543" s="18">
        <v>0.26900000000000002</v>
      </c>
    </row>
    <row r="1544" spans="1:18" ht="16.5">
      <c r="A1544" s="19" t="s">
        <v>25</v>
      </c>
      <c r="B1544" s="2" t="s">
        <v>499</v>
      </c>
      <c r="C1544" s="15">
        <v>0.24399999999999999</v>
      </c>
      <c r="D1544" s="16">
        <v>0.26</v>
      </c>
      <c r="E1544" s="17">
        <v>0.26200000000000001</v>
      </c>
      <c r="F1544" s="18">
        <v>0.22900000000000001</v>
      </c>
      <c r="G1544" s="16">
        <v>0.214</v>
      </c>
      <c r="H1544" s="18">
        <v>0.27</v>
      </c>
      <c r="I1544" s="17">
        <v>0.22500000000000001</v>
      </c>
      <c r="J1544" s="17">
        <v>0.28499999999999998</v>
      </c>
      <c r="K1544" s="17">
        <v>0.26200000000000001</v>
      </c>
      <c r="L1544" s="18">
        <v>0.19600000000000001</v>
      </c>
      <c r="M1544" s="16">
        <v>0.249</v>
      </c>
      <c r="N1544" s="17">
        <v>0.221</v>
      </c>
      <c r="O1544" s="18">
        <v>0.26200000000000001</v>
      </c>
      <c r="P1544" s="17">
        <v>0.19600000000000001</v>
      </c>
      <c r="Q1544" s="17">
        <v>0.25</v>
      </c>
      <c r="R1544" s="18">
        <v>0.26100000000000001</v>
      </c>
    </row>
    <row r="1545" spans="1:18" ht="16.5">
      <c r="A1545" s="19" t="s">
        <v>25</v>
      </c>
      <c r="B1545" s="2" t="s">
        <v>500</v>
      </c>
      <c r="C1545" s="15">
        <v>0.223</v>
      </c>
      <c r="D1545" s="16">
        <v>0.14599999999999999</v>
      </c>
      <c r="E1545" s="17">
        <v>0.20699999999999999</v>
      </c>
      <c r="F1545" s="18">
        <v>0.24299999999999999</v>
      </c>
      <c r="G1545" s="16">
        <v>0.20899999999999999</v>
      </c>
      <c r="H1545" s="18">
        <v>0.23499999999999999</v>
      </c>
      <c r="I1545" s="17">
        <v>0.40400000000000003</v>
      </c>
      <c r="J1545" s="17">
        <v>0.14499999999999999</v>
      </c>
      <c r="K1545" s="17">
        <v>0.16900000000000001</v>
      </c>
      <c r="L1545" s="18">
        <v>0.16300000000000001</v>
      </c>
      <c r="M1545" s="16">
        <v>0.16700000000000001</v>
      </c>
      <c r="N1545" s="17">
        <v>0.255</v>
      </c>
      <c r="O1545" s="18">
        <v>0.25600000000000001</v>
      </c>
      <c r="P1545" s="17">
        <v>0.22800000000000001</v>
      </c>
      <c r="Q1545" s="17">
        <v>0.184</v>
      </c>
      <c r="R1545" s="18">
        <v>0.255</v>
      </c>
    </row>
    <row r="1546" spans="1:18" ht="16.5">
      <c r="A1546" s="19" t="s">
        <v>25</v>
      </c>
      <c r="B1546" s="2" t="s">
        <v>501</v>
      </c>
      <c r="C1546" s="15">
        <v>8.8999999999999996E-2</v>
      </c>
      <c r="D1546" s="16"/>
      <c r="E1546" s="17">
        <v>9.1999999999999998E-2</v>
      </c>
      <c r="F1546" s="18">
        <v>9.8000000000000004E-2</v>
      </c>
      <c r="G1546" s="16">
        <v>0.12</v>
      </c>
      <c r="H1546" s="18">
        <v>6.2E-2</v>
      </c>
      <c r="I1546" s="17">
        <v>5.5E-2</v>
      </c>
      <c r="J1546" s="17">
        <v>0.115</v>
      </c>
      <c r="K1546" s="17">
        <v>0.108</v>
      </c>
      <c r="L1546" s="18">
        <v>7.8E-2</v>
      </c>
      <c r="M1546" s="16">
        <v>2.7E-2</v>
      </c>
      <c r="N1546" s="17">
        <v>0.126</v>
      </c>
      <c r="O1546" s="18">
        <v>0.124</v>
      </c>
      <c r="P1546" s="17">
        <v>3.5999999999999997E-2</v>
      </c>
      <c r="Q1546" s="17">
        <v>0.09</v>
      </c>
      <c r="R1546" s="18">
        <v>0.11</v>
      </c>
    </row>
    <row r="1547" spans="1:18" ht="16.5">
      <c r="A1547" s="19" t="s">
        <v>25</v>
      </c>
      <c r="B1547" s="2" t="s">
        <v>502</v>
      </c>
      <c r="C1547" s="15">
        <v>9.4E-2</v>
      </c>
      <c r="D1547" s="16">
        <v>0.20300000000000001</v>
      </c>
      <c r="E1547" s="17">
        <v>8.1000000000000003E-2</v>
      </c>
      <c r="F1547" s="18">
        <v>8.8999999999999996E-2</v>
      </c>
      <c r="G1547" s="16">
        <v>0.123</v>
      </c>
      <c r="H1547" s="18">
        <v>6.8000000000000005E-2</v>
      </c>
      <c r="I1547" s="17">
        <v>7.9000000000000001E-2</v>
      </c>
      <c r="J1547" s="17">
        <v>6.8000000000000005E-2</v>
      </c>
      <c r="K1547" s="17">
        <v>0.13400000000000001</v>
      </c>
      <c r="L1547" s="18">
        <v>0.10199999999999999</v>
      </c>
      <c r="M1547" s="16">
        <v>6.2E-2</v>
      </c>
      <c r="N1547" s="17">
        <v>7.0999999999999994E-2</v>
      </c>
      <c r="O1547" s="18">
        <v>0.159</v>
      </c>
      <c r="P1547" s="17">
        <v>5.8999999999999997E-2</v>
      </c>
      <c r="Q1547" s="17">
        <v>9.9000000000000005E-2</v>
      </c>
      <c r="R1547" s="18">
        <v>0.105</v>
      </c>
    </row>
    <row r="1548" spans="1:18" ht="16.5">
      <c r="A1548" s="19" t="s">
        <v>25</v>
      </c>
      <c r="B1548" s="2" t="s">
        <v>31</v>
      </c>
      <c r="C1548" s="15"/>
      <c r="D1548" s="16"/>
      <c r="E1548" s="17"/>
      <c r="F1548" s="18"/>
      <c r="G1548" s="16"/>
      <c r="H1548" s="18"/>
      <c r="I1548" s="17"/>
      <c r="J1548" s="17"/>
      <c r="K1548" s="17"/>
      <c r="L1548" s="18"/>
      <c r="M1548" s="16"/>
      <c r="N1548" s="17"/>
      <c r="O1548" s="18"/>
      <c r="P1548" s="17"/>
      <c r="Q1548" s="17"/>
      <c r="R1548" s="18"/>
    </row>
    <row r="1549" spans="1:18" s="28" customFormat="1" ht="16.5">
      <c r="A1549" s="22"/>
      <c r="B1549" s="23" t="s">
        <v>32</v>
      </c>
      <c r="C1549" s="24">
        <f t="shared" ref="C1549:R1549" si="73">(C1543*1+C1544*2+C1545*3+C1546*4+C1547*5)/SUM(C1543:C1547)</f>
        <v>2.3330000000000006</v>
      </c>
      <c r="D1549" s="25">
        <f t="shared" si="73"/>
        <v>2.3653653653653652</v>
      </c>
      <c r="E1549" s="26">
        <f t="shared" si="73"/>
        <v>2.2760000000000002</v>
      </c>
      <c r="F1549" s="27">
        <f t="shared" si="73"/>
        <v>2.3663663663663663</v>
      </c>
      <c r="G1549" s="25">
        <f t="shared" si="73"/>
        <v>2.4825174825174829</v>
      </c>
      <c r="H1549" s="27">
        <f t="shared" si="73"/>
        <v>2.199199199199199</v>
      </c>
      <c r="I1549" s="26">
        <f t="shared" si="73"/>
        <v>2.5140000000000002</v>
      </c>
      <c r="J1549" s="26">
        <f t="shared" si="73"/>
        <v>2.1919999999999997</v>
      </c>
      <c r="K1549" s="26">
        <f t="shared" si="73"/>
        <v>2.46</v>
      </c>
      <c r="L1549" s="27">
        <f t="shared" si="73"/>
        <v>2.1640000000000001</v>
      </c>
      <c r="M1549" s="25">
        <f t="shared" si="73"/>
        <v>1.9120000000000001</v>
      </c>
      <c r="N1549" s="26">
        <f t="shared" si="73"/>
        <v>2.3930000000000002</v>
      </c>
      <c r="O1549" s="27">
        <f t="shared" si="73"/>
        <v>2.7837837837837838</v>
      </c>
      <c r="P1549" s="26">
        <f t="shared" si="73"/>
        <v>1.9950049950049951</v>
      </c>
      <c r="Q1549" s="26">
        <f t="shared" si="73"/>
        <v>2.2827172827172828</v>
      </c>
      <c r="R1549" s="27">
        <f t="shared" si="73"/>
        <v>2.5209999999999999</v>
      </c>
    </row>
    <row r="1550" spans="1:18" ht="16.5">
      <c r="A1550" s="19" t="s">
        <v>25</v>
      </c>
      <c r="B1550" s="2" t="s">
        <v>25</v>
      </c>
      <c r="C1550" s="15"/>
      <c r="D1550" s="16"/>
      <c r="E1550" s="17"/>
      <c r="F1550" s="18"/>
      <c r="G1550" s="16"/>
      <c r="H1550" s="18"/>
      <c r="I1550" s="17"/>
      <c r="J1550" s="17"/>
      <c r="K1550" s="17"/>
      <c r="L1550" s="18"/>
      <c r="M1550" s="16"/>
      <c r="N1550" s="17"/>
      <c r="O1550" s="18"/>
      <c r="P1550" s="17"/>
      <c r="Q1550" s="17"/>
      <c r="R1550" s="18"/>
    </row>
    <row r="1551" spans="1:18" ht="16.5">
      <c r="A1551" s="19" t="s">
        <v>507</v>
      </c>
      <c r="B1551" s="20" t="s">
        <v>508</v>
      </c>
      <c r="C1551" s="15"/>
      <c r="D1551" s="16"/>
      <c r="E1551" s="17"/>
      <c r="F1551" s="18"/>
      <c r="G1551" s="16"/>
      <c r="H1551" s="18"/>
      <c r="I1551" s="17"/>
      <c r="J1551" s="17"/>
      <c r="K1551" s="17"/>
      <c r="L1551" s="18"/>
      <c r="M1551" s="16"/>
      <c r="N1551" s="17"/>
      <c r="O1551" s="18"/>
      <c r="P1551" s="17"/>
      <c r="Q1551" s="17"/>
      <c r="R1551" s="18"/>
    </row>
    <row r="1552" spans="1:18" ht="16.5">
      <c r="A1552" s="19" t="s">
        <v>25</v>
      </c>
      <c r="B1552" s="2" t="s">
        <v>509</v>
      </c>
      <c r="C1552" s="15">
        <v>0.47599999999999998</v>
      </c>
      <c r="D1552" s="16">
        <v>0.52300000000000002</v>
      </c>
      <c r="E1552" s="17">
        <v>0.52100000000000002</v>
      </c>
      <c r="F1552" s="18">
        <v>0.439</v>
      </c>
      <c r="G1552" s="16">
        <v>0.48199999999999998</v>
      </c>
      <c r="H1552" s="18">
        <v>0.47</v>
      </c>
      <c r="I1552" s="17">
        <v>0.60299999999999998</v>
      </c>
      <c r="J1552" s="17">
        <v>0.47699999999999998</v>
      </c>
      <c r="K1552" s="17">
        <v>0.46400000000000002</v>
      </c>
      <c r="L1552" s="18">
        <v>0.33900000000000002</v>
      </c>
      <c r="M1552" s="16">
        <v>0.53400000000000003</v>
      </c>
      <c r="N1552" s="17">
        <v>0.42499999999999999</v>
      </c>
      <c r="O1552" s="18">
        <v>0.46</v>
      </c>
      <c r="P1552" s="17">
        <v>0.49099999999999999</v>
      </c>
      <c r="Q1552" s="17">
        <v>0.48499999999999999</v>
      </c>
      <c r="R1552" s="18">
        <v>0.46300000000000002</v>
      </c>
    </row>
    <row r="1553" spans="1:18" ht="16.5">
      <c r="A1553" s="19" t="s">
        <v>25</v>
      </c>
      <c r="B1553" s="2" t="s">
        <v>510</v>
      </c>
      <c r="C1553" s="15">
        <v>0.50600000000000001</v>
      </c>
      <c r="D1553" s="16">
        <v>0.436</v>
      </c>
      <c r="E1553" s="17">
        <v>0.46800000000000003</v>
      </c>
      <c r="F1553" s="18">
        <v>0.54100000000000004</v>
      </c>
      <c r="G1553" s="16">
        <v>0.50600000000000001</v>
      </c>
      <c r="H1553" s="18">
        <v>0.50600000000000001</v>
      </c>
      <c r="I1553" s="17">
        <v>0.38100000000000001</v>
      </c>
      <c r="J1553" s="17">
        <v>0.49299999999999999</v>
      </c>
      <c r="K1553" s="17">
        <v>0.51100000000000001</v>
      </c>
      <c r="L1553" s="18">
        <v>0.66100000000000003</v>
      </c>
      <c r="M1553" s="16">
        <v>0.46</v>
      </c>
      <c r="N1553" s="17">
        <v>0.56699999999999995</v>
      </c>
      <c r="O1553" s="18">
        <v>0.495</v>
      </c>
      <c r="P1553" s="17">
        <v>0.50900000000000001</v>
      </c>
      <c r="Q1553" s="17">
        <v>0.502</v>
      </c>
      <c r="R1553" s="18">
        <v>0.50800000000000001</v>
      </c>
    </row>
    <row r="1554" spans="1:18" ht="16.5">
      <c r="A1554" s="19" t="s">
        <v>25</v>
      </c>
      <c r="B1554" s="2" t="s">
        <v>511</v>
      </c>
      <c r="C1554" s="15"/>
      <c r="D1554" s="16"/>
      <c r="E1554" s="17"/>
      <c r="F1554" s="18"/>
      <c r="G1554" s="16"/>
      <c r="H1554" s="18"/>
      <c r="I1554" s="17"/>
      <c r="J1554" s="17"/>
      <c r="K1554" s="17"/>
      <c r="L1554" s="18"/>
      <c r="M1554" s="16"/>
      <c r="N1554" s="17"/>
      <c r="O1554" s="18"/>
      <c r="P1554" s="17"/>
      <c r="Q1554" s="17"/>
      <c r="R1554" s="18"/>
    </row>
    <row r="1555" spans="1:18" ht="16.5">
      <c r="A1555" s="19" t="s">
        <v>25</v>
      </c>
      <c r="B1555" s="2" t="s">
        <v>31</v>
      </c>
      <c r="C1555" s="15">
        <v>1.7999999999999999E-2</v>
      </c>
      <c r="D1555" s="16">
        <v>4.1000000000000002E-2</v>
      </c>
      <c r="E1555" s="17">
        <v>1.0999999999999999E-2</v>
      </c>
      <c r="F1555" s="18">
        <v>2.1000000000000001E-2</v>
      </c>
      <c r="G1555" s="16">
        <v>1.2E-2</v>
      </c>
      <c r="H1555" s="18">
        <v>2.4E-2</v>
      </c>
      <c r="I1555" s="17">
        <v>1.4999999999999999E-2</v>
      </c>
      <c r="J1555" s="17">
        <v>3.1E-2</v>
      </c>
      <c r="K1555" s="17">
        <v>2.5000000000000001E-2</v>
      </c>
      <c r="L1555" s="18"/>
      <c r="M1555" s="16">
        <v>5.0000000000000001E-3</v>
      </c>
      <c r="N1555" s="17">
        <v>8.0000000000000002E-3</v>
      </c>
      <c r="O1555" s="18">
        <v>4.4999999999999998E-2</v>
      </c>
      <c r="P1555" s="17"/>
      <c r="Q1555" s="17">
        <v>1.2999999999999999E-2</v>
      </c>
      <c r="R1555" s="18">
        <v>2.9000000000000001E-2</v>
      </c>
    </row>
    <row r="1556" spans="1:18" ht="16.5">
      <c r="A1556" s="19" t="s">
        <v>25</v>
      </c>
      <c r="B1556" s="2" t="s">
        <v>25</v>
      </c>
      <c r="C1556" s="15"/>
      <c r="D1556" s="16"/>
      <c r="E1556" s="17"/>
      <c r="F1556" s="18"/>
      <c r="G1556" s="16"/>
      <c r="H1556" s="18"/>
      <c r="I1556" s="17"/>
      <c r="J1556" s="17"/>
      <c r="K1556" s="17"/>
      <c r="L1556" s="18"/>
      <c r="M1556" s="16"/>
      <c r="N1556" s="17"/>
      <c r="O1556" s="18"/>
      <c r="P1556" s="17"/>
      <c r="Q1556" s="17"/>
      <c r="R1556" s="18"/>
    </row>
    <row r="1557" spans="1:18" ht="33">
      <c r="A1557" s="19" t="s">
        <v>512</v>
      </c>
      <c r="B1557" s="20" t="s">
        <v>513</v>
      </c>
      <c r="C1557" s="15"/>
      <c r="D1557" s="16"/>
      <c r="E1557" s="17"/>
      <c r="F1557" s="18"/>
      <c r="G1557" s="16"/>
      <c r="H1557" s="18"/>
      <c r="I1557" s="17"/>
      <c r="J1557" s="17"/>
      <c r="K1557" s="17"/>
      <c r="L1557" s="18"/>
      <c r="M1557" s="16"/>
      <c r="N1557" s="17"/>
      <c r="O1557" s="18"/>
      <c r="P1557" s="17"/>
      <c r="Q1557" s="17"/>
      <c r="R1557" s="18"/>
    </row>
    <row r="1558" spans="1:18" ht="16.5">
      <c r="A1558" s="19" t="s">
        <v>25</v>
      </c>
      <c r="B1558" s="2" t="s">
        <v>509</v>
      </c>
      <c r="C1558" s="15">
        <v>0.186</v>
      </c>
      <c r="D1558" s="16">
        <v>7.3999999999999996E-2</v>
      </c>
      <c r="E1558" s="17">
        <v>0.23200000000000001</v>
      </c>
      <c r="F1558" s="18">
        <v>0.16800000000000001</v>
      </c>
      <c r="G1558" s="16">
        <v>0.217</v>
      </c>
      <c r="H1558" s="18">
        <v>0.158</v>
      </c>
      <c r="I1558" s="17">
        <v>0.25600000000000001</v>
      </c>
      <c r="J1558" s="17">
        <v>0.221</v>
      </c>
      <c r="K1558" s="17">
        <v>0.16900000000000001</v>
      </c>
      <c r="L1558" s="18">
        <v>7.8E-2</v>
      </c>
      <c r="M1558" s="16">
        <v>0.14499999999999999</v>
      </c>
      <c r="N1558" s="17">
        <v>0.20599999999999999</v>
      </c>
      <c r="O1558" s="18">
        <v>0.21299999999999999</v>
      </c>
      <c r="P1558" s="17">
        <v>0.184</v>
      </c>
      <c r="Q1558" s="17">
        <v>0.19400000000000001</v>
      </c>
      <c r="R1558" s="18">
        <v>0.183</v>
      </c>
    </row>
    <row r="1559" spans="1:18" ht="16.5">
      <c r="A1559" s="19" t="s">
        <v>25</v>
      </c>
      <c r="B1559" s="2" t="s">
        <v>510</v>
      </c>
      <c r="C1559" s="15">
        <v>0.48799999999999999</v>
      </c>
      <c r="D1559" s="16">
        <v>0.37</v>
      </c>
      <c r="E1559" s="17">
        <v>0.39100000000000001</v>
      </c>
      <c r="F1559" s="18">
        <v>0.56999999999999995</v>
      </c>
      <c r="G1559" s="16">
        <v>0.59399999999999997</v>
      </c>
      <c r="H1559" s="18">
        <v>0.39300000000000002</v>
      </c>
      <c r="I1559" s="17">
        <v>0.64300000000000002</v>
      </c>
      <c r="J1559" s="17">
        <v>0.58799999999999997</v>
      </c>
      <c r="K1559" s="17">
        <v>0.48</v>
      </c>
      <c r="L1559" s="18">
        <v>0.19600000000000001</v>
      </c>
      <c r="M1559" s="16">
        <v>0.39500000000000002</v>
      </c>
      <c r="N1559" s="17">
        <v>0.52400000000000002</v>
      </c>
      <c r="O1559" s="18">
        <v>0.56399999999999995</v>
      </c>
      <c r="P1559" s="17">
        <v>0.307</v>
      </c>
      <c r="Q1559" s="17">
        <v>0.39900000000000002</v>
      </c>
      <c r="R1559" s="18">
        <v>0.61499999999999999</v>
      </c>
    </row>
    <row r="1560" spans="1:18" ht="16.5">
      <c r="A1560" s="19" t="s">
        <v>25</v>
      </c>
      <c r="B1560" s="2" t="s">
        <v>511</v>
      </c>
      <c r="C1560" s="15">
        <v>0.32</v>
      </c>
      <c r="D1560" s="16">
        <v>0.52600000000000002</v>
      </c>
      <c r="E1560" s="17">
        <v>0.372</v>
      </c>
      <c r="F1560" s="18">
        <v>0.25900000000000001</v>
      </c>
      <c r="G1560" s="16">
        <v>0.18099999999999999</v>
      </c>
      <c r="H1560" s="18">
        <v>0.44500000000000001</v>
      </c>
      <c r="I1560" s="17">
        <v>0.10100000000000001</v>
      </c>
      <c r="J1560" s="17">
        <v>0.191</v>
      </c>
      <c r="K1560" s="17">
        <v>0.33300000000000002</v>
      </c>
      <c r="L1560" s="18">
        <v>0.71799999999999997</v>
      </c>
      <c r="M1560" s="16">
        <v>0.45400000000000001</v>
      </c>
      <c r="N1560" s="17">
        <v>0.25900000000000001</v>
      </c>
      <c r="O1560" s="18">
        <v>0.223</v>
      </c>
      <c r="P1560" s="17">
        <v>0.498</v>
      </c>
      <c r="Q1560" s="17">
        <v>0.39600000000000002</v>
      </c>
      <c r="R1560" s="18">
        <v>0.20200000000000001</v>
      </c>
    </row>
    <row r="1561" spans="1:18" ht="16.5">
      <c r="A1561" s="19" t="s">
        <v>25</v>
      </c>
      <c r="B1561" s="2" t="s">
        <v>31</v>
      </c>
      <c r="C1561" s="15">
        <v>6.0000000000000001E-3</v>
      </c>
      <c r="D1561" s="16">
        <v>0.03</v>
      </c>
      <c r="E1561" s="17">
        <v>5.0000000000000001E-3</v>
      </c>
      <c r="F1561" s="18">
        <v>3.0000000000000001E-3</v>
      </c>
      <c r="G1561" s="16">
        <v>8.0000000000000002E-3</v>
      </c>
      <c r="H1561" s="18">
        <v>4.0000000000000001E-3</v>
      </c>
      <c r="I1561" s="17"/>
      <c r="J1561" s="17"/>
      <c r="K1561" s="17">
        <v>1.7000000000000001E-2</v>
      </c>
      <c r="L1561" s="18">
        <v>8.0000000000000002E-3</v>
      </c>
      <c r="M1561" s="16">
        <v>5.0000000000000001E-3</v>
      </c>
      <c r="N1561" s="17">
        <v>1.2E-2</v>
      </c>
      <c r="O1561" s="18"/>
      <c r="P1561" s="17">
        <v>1.0999999999999999E-2</v>
      </c>
      <c r="Q1561" s="17">
        <v>1.0999999999999999E-2</v>
      </c>
      <c r="R1561" s="18"/>
    </row>
    <row r="1562" spans="1:18" ht="16.5">
      <c r="A1562" s="19" t="s">
        <v>25</v>
      </c>
      <c r="B1562" s="2" t="s">
        <v>25</v>
      </c>
      <c r="C1562" s="15"/>
      <c r="D1562" s="16"/>
      <c r="E1562" s="17"/>
      <c r="F1562" s="18"/>
      <c r="G1562" s="16"/>
      <c r="H1562" s="18"/>
      <c r="I1562" s="17"/>
      <c r="J1562" s="17"/>
      <c r="K1562" s="17"/>
      <c r="L1562" s="18"/>
      <c r="M1562" s="16"/>
      <c r="N1562" s="17"/>
      <c r="O1562" s="18"/>
      <c r="P1562" s="17"/>
      <c r="Q1562" s="17"/>
      <c r="R1562" s="18"/>
    </row>
    <row r="1563" spans="1:18" ht="33">
      <c r="A1563" s="19" t="s">
        <v>514</v>
      </c>
      <c r="B1563" s="20" t="s">
        <v>515</v>
      </c>
      <c r="C1563" s="15"/>
      <c r="D1563" s="16"/>
      <c r="E1563" s="17"/>
      <c r="F1563" s="18"/>
      <c r="G1563" s="16"/>
      <c r="H1563" s="18"/>
      <c r="I1563" s="17"/>
      <c r="J1563" s="17"/>
      <c r="K1563" s="17"/>
      <c r="L1563" s="18"/>
      <c r="M1563" s="16"/>
      <c r="N1563" s="17"/>
      <c r="O1563" s="18"/>
      <c r="P1563" s="17"/>
      <c r="Q1563" s="17"/>
      <c r="R1563" s="18"/>
    </row>
    <row r="1564" spans="1:18" ht="16.5">
      <c r="A1564" s="19" t="s">
        <v>25</v>
      </c>
      <c r="B1564" s="2" t="s">
        <v>509</v>
      </c>
      <c r="C1564" s="15">
        <v>0.81200000000000006</v>
      </c>
      <c r="D1564" s="16">
        <v>0.84699999999999998</v>
      </c>
      <c r="E1564" s="17">
        <v>0.84499999999999997</v>
      </c>
      <c r="F1564" s="18">
        <v>0.78500000000000003</v>
      </c>
      <c r="G1564" s="16">
        <v>0.77900000000000003</v>
      </c>
      <c r="H1564" s="18">
        <v>0.84199999999999997</v>
      </c>
      <c r="I1564" s="17">
        <v>0.9</v>
      </c>
      <c r="J1564" s="17">
        <v>0.82599999999999996</v>
      </c>
      <c r="K1564" s="17">
        <v>0.83099999999999996</v>
      </c>
      <c r="L1564" s="18">
        <v>0.67500000000000004</v>
      </c>
      <c r="M1564" s="16">
        <v>0.82699999999999996</v>
      </c>
      <c r="N1564" s="17">
        <v>0.79700000000000004</v>
      </c>
      <c r="O1564" s="18">
        <v>0.81100000000000005</v>
      </c>
      <c r="P1564" s="17">
        <v>0.82399999999999995</v>
      </c>
      <c r="Q1564" s="17">
        <v>0.78800000000000003</v>
      </c>
      <c r="R1564" s="18">
        <v>0.83199999999999996</v>
      </c>
    </row>
    <row r="1565" spans="1:18" ht="16.5">
      <c r="A1565" s="19" t="s">
        <v>25</v>
      </c>
      <c r="B1565" s="2" t="s">
        <v>510</v>
      </c>
      <c r="C1565" s="15">
        <v>0.17199999999999999</v>
      </c>
      <c r="D1565" s="16">
        <v>0.153</v>
      </c>
      <c r="E1565" s="17">
        <v>0.14299999999999999</v>
      </c>
      <c r="F1565" s="18">
        <v>0.193</v>
      </c>
      <c r="G1565" s="16">
        <v>0.20899999999999999</v>
      </c>
      <c r="H1565" s="18">
        <v>0.13800000000000001</v>
      </c>
      <c r="I1565" s="17">
        <v>8.4000000000000005E-2</v>
      </c>
      <c r="J1565" s="17">
        <v>0.17399999999999999</v>
      </c>
      <c r="K1565" s="17">
        <v>0.14399999999999999</v>
      </c>
      <c r="L1565" s="18">
        <v>0.29799999999999999</v>
      </c>
      <c r="M1565" s="16">
        <v>0.156</v>
      </c>
      <c r="N1565" s="17">
        <v>0.17899999999999999</v>
      </c>
      <c r="O1565" s="18">
        <v>0.183</v>
      </c>
      <c r="P1565" s="17">
        <v>0.17599999999999999</v>
      </c>
      <c r="Q1565" s="17">
        <v>0.189</v>
      </c>
      <c r="R1565" s="18">
        <v>0.16</v>
      </c>
    </row>
    <row r="1566" spans="1:18" ht="16.5">
      <c r="A1566" s="19" t="s">
        <v>25</v>
      </c>
      <c r="B1566" s="2" t="s">
        <v>511</v>
      </c>
      <c r="C1566" s="15"/>
      <c r="D1566" s="16"/>
      <c r="E1566" s="17"/>
      <c r="F1566" s="18"/>
      <c r="G1566" s="16"/>
      <c r="H1566" s="18"/>
      <c r="I1566" s="17"/>
      <c r="J1566" s="17"/>
      <c r="K1566" s="17"/>
      <c r="L1566" s="18"/>
      <c r="M1566" s="16"/>
      <c r="N1566" s="17"/>
      <c r="O1566" s="18"/>
      <c r="P1566" s="17"/>
      <c r="Q1566" s="17"/>
      <c r="R1566" s="18"/>
    </row>
    <row r="1567" spans="1:18" ht="16.5">
      <c r="A1567" s="19" t="s">
        <v>25</v>
      </c>
      <c r="B1567" s="2" t="s">
        <v>31</v>
      </c>
      <c r="C1567" s="15">
        <v>1.6E-2</v>
      </c>
      <c r="D1567" s="16"/>
      <c r="E1567" s="17">
        <v>1.0999999999999999E-2</v>
      </c>
      <c r="F1567" s="18">
        <v>2.1999999999999999E-2</v>
      </c>
      <c r="G1567" s="16">
        <v>1.2E-2</v>
      </c>
      <c r="H1567" s="18">
        <v>0.02</v>
      </c>
      <c r="I1567" s="17">
        <v>1.4999999999999999E-2</v>
      </c>
      <c r="J1567" s="17"/>
      <c r="K1567" s="17">
        <v>2.5000000000000001E-2</v>
      </c>
      <c r="L1567" s="18">
        <v>2.7E-2</v>
      </c>
      <c r="M1567" s="16">
        <v>1.7000000000000001E-2</v>
      </c>
      <c r="N1567" s="17">
        <v>2.4E-2</v>
      </c>
      <c r="O1567" s="18">
        <v>6.0000000000000001E-3</v>
      </c>
      <c r="P1567" s="17"/>
      <c r="Q1567" s="17">
        <v>2.4E-2</v>
      </c>
      <c r="R1567" s="18">
        <v>8.0000000000000002E-3</v>
      </c>
    </row>
    <row r="1568" spans="1:18" ht="16.5">
      <c r="A1568" s="19" t="s">
        <v>25</v>
      </c>
      <c r="B1568" s="2" t="s">
        <v>25</v>
      </c>
      <c r="C1568" s="15"/>
      <c r="D1568" s="16"/>
      <c r="E1568" s="17"/>
      <c r="F1568" s="18"/>
      <c r="G1568" s="16"/>
      <c r="H1568" s="18"/>
      <c r="I1568" s="17"/>
      <c r="J1568" s="17"/>
      <c r="K1568" s="17"/>
      <c r="L1568" s="18"/>
      <c r="M1568" s="16"/>
      <c r="N1568" s="17"/>
      <c r="O1568" s="18"/>
      <c r="P1568" s="17"/>
      <c r="Q1568" s="17"/>
      <c r="R1568" s="18"/>
    </row>
    <row r="1569" spans="1:18" ht="16.5">
      <c r="A1569" s="19" t="s">
        <v>516</v>
      </c>
      <c r="B1569" s="20" t="s">
        <v>517</v>
      </c>
      <c r="C1569" s="15"/>
      <c r="D1569" s="16"/>
      <c r="E1569" s="17"/>
      <c r="F1569" s="18"/>
      <c r="G1569" s="16"/>
      <c r="H1569" s="18"/>
      <c r="I1569" s="17"/>
      <c r="J1569" s="17"/>
      <c r="K1569" s="17"/>
      <c r="L1569" s="18"/>
      <c r="M1569" s="16"/>
      <c r="N1569" s="17"/>
      <c r="O1569" s="18"/>
      <c r="P1569" s="17"/>
      <c r="Q1569" s="17"/>
      <c r="R1569" s="18"/>
    </row>
    <row r="1570" spans="1:18" ht="16.5">
      <c r="A1570" s="19" t="s">
        <v>25</v>
      </c>
      <c r="B1570" s="2" t="s">
        <v>509</v>
      </c>
      <c r="C1570" s="15">
        <v>9.0999999999999998E-2</v>
      </c>
      <c r="D1570" s="16">
        <v>5.6000000000000001E-2</v>
      </c>
      <c r="E1570" s="17">
        <v>0.126</v>
      </c>
      <c r="F1570" s="18">
        <v>7.1999999999999995E-2</v>
      </c>
      <c r="G1570" s="16">
        <v>8.5999999999999993E-2</v>
      </c>
      <c r="H1570" s="18">
        <v>9.6000000000000002E-2</v>
      </c>
      <c r="I1570" s="17">
        <v>7.0000000000000007E-2</v>
      </c>
      <c r="J1570" s="17">
        <v>9.5000000000000001E-2</v>
      </c>
      <c r="K1570" s="17">
        <v>8.6999999999999994E-2</v>
      </c>
      <c r="L1570" s="18">
        <v>0.114</v>
      </c>
      <c r="M1570" s="16">
        <v>0.14899999999999999</v>
      </c>
      <c r="N1570" s="17">
        <v>7.6999999999999999E-2</v>
      </c>
      <c r="O1570" s="18">
        <v>3.5000000000000003E-2</v>
      </c>
      <c r="P1570" s="17">
        <v>0.151</v>
      </c>
      <c r="Q1570" s="17">
        <v>0.1</v>
      </c>
      <c r="R1570" s="18">
        <v>5.5E-2</v>
      </c>
    </row>
    <row r="1571" spans="1:18" ht="16.5">
      <c r="A1571" s="19" t="s">
        <v>25</v>
      </c>
      <c r="B1571" s="2" t="s">
        <v>510</v>
      </c>
      <c r="C1571" s="15">
        <v>0.90700000000000003</v>
      </c>
      <c r="D1571" s="16">
        <v>0.94399999999999995</v>
      </c>
      <c r="E1571" s="17">
        <v>0.86799999999999999</v>
      </c>
      <c r="F1571" s="18">
        <v>0.92800000000000005</v>
      </c>
      <c r="G1571" s="16">
        <v>0.91400000000000003</v>
      </c>
      <c r="H1571" s="18">
        <v>0.9</v>
      </c>
      <c r="I1571" s="17">
        <v>0.93</v>
      </c>
      <c r="J1571" s="17">
        <v>0.90500000000000003</v>
      </c>
      <c r="K1571" s="17">
        <v>0.91300000000000003</v>
      </c>
      <c r="L1571" s="18">
        <v>0.876</v>
      </c>
      <c r="M1571" s="16">
        <v>0.84499999999999997</v>
      </c>
      <c r="N1571" s="17">
        <v>0.92300000000000004</v>
      </c>
      <c r="O1571" s="18">
        <v>0.96499999999999997</v>
      </c>
      <c r="P1571" s="17">
        <v>0.84899999999999998</v>
      </c>
      <c r="Q1571" s="17">
        <v>0.9</v>
      </c>
      <c r="R1571" s="18">
        <v>0.94</v>
      </c>
    </row>
    <row r="1572" spans="1:18" ht="16.5">
      <c r="A1572" s="19" t="s">
        <v>25</v>
      </c>
      <c r="B1572" s="2" t="s">
        <v>511</v>
      </c>
      <c r="C1572" s="15"/>
      <c r="D1572" s="16"/>
      <c r="E1572" s="17"/>
      <c r="F1572" s="18"/>
      <c r="G1572" s="16"/>
      <c r="H1572" s="18"/>
      <c r="I1572" s="17"/>
      <c r="J1572" s="17"/>
      <c r="K1572" s="17"/>
      <c r="L1572" s="18"/>
      <c r="M1572" s="16"/>
      <c r="N1572" s="17"/>
      <c r="O1572" s="18"/>
      <c r="P1572" s="17"/>
      <c r="Q1572" s="17"/>
      <c r="R1572" s="18"/>
    </row>
    <row r="1573" spans="1:18" ht="16.5">
      <c r="A1573" s="19" t="s">
        <v>25</v>
      </c>
      <c r="B1573" s="2" t="s">
        <v>31</v>
      </c>
      <c r="C1573" s="15">
        <v>2E-3</v>
      </c>
      <c r="D1573" s="16"/>
      <c r="E1573" s="17">
        <v>6.0000000000000001E-3</v>
      </c>
      <c r="F1573" s="18"/>
      <c r="G1573" s="16"/>
      <c r="H1573" s="18">
        <v>4.0000000000000001E-3</v>
      </c>
      <c r="I1573" s="17"/>
      <c r="J1573" s="17"/>
      <c r="K1573" s="17"/>
      <c r="L1573" s="18">
        <v>0.01</v>
      </c>
      <c r="M1573" s="16">
        <v>6.0000000000000001E-3</v>
      </c>
      <c r="N1573" s="17"/>
      <c r="O1573" s="18"/>
      <c r="P1573" s="17"/>
      <c r="Q1573" s="17"/>
      <c r="R1573" s="18">
        <v>5.0000000000000001E-3</v>
      </c>
    </row>
    <row r="1574" spans="1:18" ht="16.5">
      <c r="A1574" s="19" t="s">
        <v>25</v>
      </c>
      <c r="B1574" s="2" t="s">
        <v>25</v>
      </c>
      <c r="C1574" s="15"/>
      <c r="D1574" s="16"/>
      <c r="E1574" s="17"/>
      <c r="F1574" s="18"/>
      <c r="G1574" s="16"/>
      <c r="H1574" s="18"/>
      <c r="I1574" s="17"/>
      <c r="J1574" s="17"/>
      <c r="K1574" s="17"/>
      <c r="L1574" s="18"/>
      <c r="M1574" s="16"/>
      <c r="N1574" s="17"/>
      <c r="O1574" s="18"/>
      <c r="P1574" s="17"/>
      <c r="Q1574" s="17"/>
      <c r="R1574" s="18"/>
    </row>
    <row r="1575" spans="1:18" ht="33">
      <c r="A1575" s="19" t="s">
        <v>518</v>
      </c>
      <c r="B1575" s="20" t="s">
        <v>519</v>
      </c>
      <c r="C1575" s="15"/>
      <c r="D1575" s="16"/>
      <c r="E1575" s="17"/>
      <c r="F1575" s="18"/>
      <c r="G1575" s="16"/>
      <c r="H1575" s="18"/>
      <c r="I1575" s="17"/>
      <c r="J1575" s="17"/>
      <c r="K1575" s="17"/>
      <c r="L1575" s="18"/>
      <c r="M1575" s="16"/>
      <c r="N1575" s="17"/>
      <c r="O1575" s="18"/>
      <c r="P1575" s="17"/>
      <c r="Q1575" s="17"/>
      <c r="R1575" s="18"/>
    </row>
    <row r="1576" spans="1:18" ht="16.5">
      <c r="A1576" s="19" t="s">
        <v>25</v>
      </c>
      <c r="B1576" s="2" t="s">
        <v>76</v>
      </c>
      <c r="C1576" s="15">
        <v>0.873</v>
      </c>
      <c r="D1576" s="16">
        <v>0.88800000000000001</v>
      </c>
      <c r="E1576" s="17">
        <v>0.82299999999999995</v>
      </c>
      <c r="F1576" s="18">
        <v>0.90500000000000003</v>
      </c>
      <c r="G1576" s="16">
        <v>0.83099999999999996</v>
      </c>
      <c r="H1576" s="18">
        <v>0.91</v>
      </c>
      <c r="I1576" s="17">
        <v>0.84499999999999997</v>
      </c>
      <c r="J1576" s="17">
        <v>0.78</v>
      </c>
      <c r="K1576" s="17">
        <v>0.90600000000000003</v>
      </c>
      <c r="L1576" s="18">
        <v>0.98199999999999998</v>
      </c>
      <c r="M1576" s="16">
        <v>0.84299999999999997</v>
      </c>
      <c r="N1576" s="17">
        <v>0.86399999999999999</v>
      </c>
      <c r="O1576" s="18">
        <v>0.91800000000000004</v>
      </c>
      <c r="P1576" s="17">
        <v>0.83299999999999996</v>
      </c>
      <c r="Q1576" s="17">
        <v>0.86899999999999999</v>
      </c>
      <c r="R1576" s="18">
        <v>0.89700000000000002</v>
      </c>
    </row>
    <row r="1577" spans="1:18" ht="16.5">
      <c r="A1577" s="19" t="s">
        <v>25</v>
      </c>
      <c r="B1577" s="2" t="s">
        <v>77</v>
      </c>
      <c r="C1577" s="15">
        <v>0.121</v>
      </c>
      <c r="D1577" s="16">
        <v>0.112</v>
      </c>
      <c r="E1577" s="17">
        <v>0.16400000000000001</v>
      </c>
      <c r="F1577" s="18">
        <v>9.1999999999999998E-2</v>
      </c>
      <c r="G1577" s="16">
        <v>0.16500000000000001</v>
      </c>
      <c r="H1577" s="18">
        <v>0.08</v>
      </c>
      <c r="I1577" s="17">
        <v>0.155</v>
      </c>
      <c r="J1577" s="17">
        <v>0.21</v>
      </c>
      <c r="K1577" s="17">
        <v>7.5999999999999998E-2</v>
      </c>
      <c r="L1577" s="18">
        <v>1.7999999999999999E-2</v>
      </c>
      <c r="M1577" s="16">
        <v>0.151</v>
      </c>
      <c r="N1577" s="17">
        <v>0.121</v>
      </c>
      <c r="O1577" s="18">
        <v>8.2000000000000003E-2</v>
      </c>
      <c r="P1577" s="17">
        <v>0.151</v>
      </c>
      <c r="Q1577" s="17">
        <v>0.126</v>
      </c>
      <c r="R1577" s="18">
        <v>9.9000000000000005E-2</v>
      </c>
    </row>
    <row r="1578" spans="1:18" ht="16.5">
      <c r="A1578" s="19" t="s">
        <v>25</v>
      </c>
      <c r="B1578" s="2" t="s">
        <v>31</v>
      </c>
      <c r="C1578" s="15">
        <v>7.0000000000000001E-3</v>
      </c>
      <c r="D1578" s="16"/>
      <c r="E1578" s="17">
        <v>1.2999999999999999E-2</v>
      </c>
      <c r="F1578" s="18">
        <v>3.0000000000000001E-3</v>
      </c>
      <c r="G1578" s="16">
        <v>4.0000000000000001E-3</v>
      </c>
      <c r="H1578" s="18">
        <v>8.9999999999999993E-3</v>
      </c>
      <c r="I1578" s="17"/>
      <c r="J1578" s="17">
        <v>0.01</v>
      </c>
      <c r="K1578" s="17">
        <v>1.7000000000000001E-2</v>
      </c>
      <c r="L1578" s="18"/>
      <c r="M1578" s="16">
        <v>5.0000000000000001E-3</v>
      </c>
      <c r="N1578" s="17">
        <v>1.4999999999999999E-2</v>
      </c>
      <c r="O1578" s="18"/>
      <c r="P1578" s="17">
        <v>1.6E-2</v>
      </c>
      <c r="Q1578" s="17">
        <v>6.0000000000000001E-3</v>
      </c>
      <c r="R1578" s="18">
        <v>4.0000000000000001E-3</v>
      </c>
    </row>
    <row r="1579" spans="1:18" ht="16.5">
      <c r="A1579" s="19" t="s">
        <v>25</v>
      </c>
      <c r="B1579" s="2" t="s">
        <v>25</v>
      </c>
      <c r="C1579" s="15"/>
      <c r="D1579" s="16"/>
      <c r="E1579" s="17"/>
      <c r="F1579" s="18"/>
      <c r="G1579" s="16"/>
      <c r="H1579" s="18"/>
      <c r="I1579" s="17"/>
      <c r="J1579" s="17"/>
      <c r="K1579" s="17"/>
      <c r="L1579" s="18"/>
      <c r="M1579" s="16"/>
      <c r="N1579" s="17"/>
      <c r="O1579" s="18"/>
      <c r="P1579" s="17"/>
      <c r="Q1579" s="17"/>
      <c r="R1579" s="18"/>
    </row>
    <row r="1580" spans="1:18" ht="33">
      <c r="A1580" s="19" t="s">
        <v>520</v>
      </c>
      <c r="B1580" s="20" t="s">
        <v>521</v>
      </c>
      <c r="C1580" s="15"/>
      <c r="D1580" s="16"/>
      <c r="E1580" s="17"/>
      <c r="F1580" s="18"/>
      <c r="G1580" s="16"/>
      <c r="H1580" s="18"/>
      <c r="I1580" s="17"/>
      <c r="J1580" s="17"/>
      <c r="K1580" s="17"/>
      <c r="L1580" s="18"/>
      <c r="M1580" s="16"/>
      <c r="N1580" s="17"/>
      <c r="O1580" s="18"/>
      <c r="P1580" s="17"/>
      <c r="Q1580" s="17"/>
      <c r="R1580" s="18"/>
    </row>
    <row r="1581" spans="1:18" ht="16.5">
      <c r="A1581" s="19" t="s">
        <v>25</v>
      </c>
      <c r="B1581" s="2" t="s">
        <v>76</v>
      </c>
      <c r="C1581" s="15">
        <v>0.47</v>
      </c>
      <c r="D1581" s="16">
        <v>0.54400000000000004</v>
      </c>
      <c r="E1581" s="17">
        <v>0.36</v>
      </c>
      <c r="F1581" s="18">
        <v>0.53500000000000003</v>
      </c>
      <c r="G1581" s="16">
        <v>0.41799999999999998</v>
      </c>
      <c r="H1581" s="18">
        <v>0.51600000000000001</v>
      </c>
      <c r="I1581" s="17">
        <v>0.48499999999999999</v>
      </c>
      <c r="J1581" s="17">
        <v>0.46800000000000003</v>
      </c>
      <c r="K1581" s="17">
        <v>0.52800000000000002</v>
      </c>
      <c r="L1581" s="18">
        <v>0.39400000000000002</v>
      </c>
      <c r="M1581" s="16">
        <v>0.35099999999999998</v>
      </c>
      <c r="N1581" s="17">
        <v>0.51300000000000001</v>
      </c>
      <c r="O1581" s="18">
        <v>0.56899999999999995</v>
      </c>
      <c r="P1581" s="17">
        <v>0.34399999999999997</v>
      </c>
      <c r="Q1581" s="17">
        <v>0.48599999999999999</v>
      </c>
      <c r="R1581" s="18">
        <v>0.504</v>
      </c>
    </row>
    <row r="1582" spans="1:18" ht="16.5">
      <c r="A1582" s="19" t="s">
        <v>25</v>
      </c>
      <c r="B1582" s="2" t="s">
        <v>77</v>
      </c>
      <c r="C1582" s="15">
        <v>0.50900000000000001</v>
      </c>
      <c r="D1582" s="16">
        <v>0.45600000000000002</v>
      </c>
      <c r="E1582" s="17">
        <v>0.6</v>
      </c>
      <c r="F1582" s="18">
        <v>0.45300000000000001</v>
      </c>
      <c r="G1582" s="16">
        <v>0.56899999999999995</v>
      </c>
      <c r="H1582" s="18">
        <v>0.45600000000000002</v>
      </c>
      <c r="I1582" s="17">
        <v>0.51500000000000001</v>
      </c>
      <c r="J1582" s="17">
        <v>0.49199999999999999</v>
      </c>
      <c r="K1582" s="17">
        <v>0.46300000000000002</v>
      </c>
      <c r="L1582" s="18">
        <v>0.57099999999999995</v>
      </c>
      <c r="M1582" s="16">
        <v>0.629</v>
      </c>
      <c r="N1582" s="17">
        <v>0.45200000000000001</v>
      </c>
      <c r="O1582" s="18">
        <v>0.42399999999999999</v>
      </c>
      <c r="P1582" s="17">
        <v>0.59599999999999997</v>
      </c>
      <c r="Q1582" s="17">
        <v>0.501</v>
      </c>
      <c r="R1582" s="18">
        <v>0.48299999999999998</v>
      </c>
    </row>
    <row r="1583" spans="1:18" ht="16.5">
      <c r="A1583" s="19" t="s">
        <v>25</v>
      </c>
      <c r="B1583" s="2" t="s">
        <v>31</v>
      </c>
      <c r="C1583" s="15">
        <v>2.1000000000000001E-2</v>
      </c>
      <c r="D1583" s="16"/>
      <c r="E1583" s="17">
        <v>0.04</v>
      </c>
      <c r="F1583" s="18">
        <v>1.0999999999999999E-2</v>
      </c>
      <c r="G1583" s="16">
        <v>1.2999999999999999E-2</v>
      </c>
      <c r="H1583" s="18">
        <v>2.8000000000000001E-2</v>
      </c>
      <c r="I1583" s="17"/>
      <c r="J1583" s="17">
        <v>0.04</v>
      </c>
      <c r="K1583" s="17">
        <v>8.9999999999999993E-3</v>
      </c>
      <c r="L1583" s="18">
        <v>3.5000000000000003E-2</v>
      </c>
      <c r="M1583" s="16">
        <v>1.9E-2</v>
      </c>
      <c r="N1583" s="17">
        <v>3.5000000000000003E-2</v>
      </c>
      <c r="O1583" s="18">
        <v>8.0000000000000002E-3</v>
      </c>
      <c r="P1583" s="17">
        <v>0.06</v>
      </c>
      <c r="Q1583" s="17">
        <v>1.2999999999999999E-2</v>
      </c>
      <c r="R1583" s="18">
        <v>1.2999999999999999E-2</v>
      </c>
    </row>
    <row r="1584" spans="1:18" ht="16.5">
      <c r="A1584" s="19" t="s">
        <v>25</v>
      </c>
      <c r="B1584" s="2" t="s">
        <v>25</v>
      </c>
      <c r="C1584" s="15"/>
      <c r="D1584" s="16"/>
      <c r="E1584" s="17"/>
      <c r="F1584" s="18"/>
      <c r="G1584" s="16"/>
      <c r="H1584" s="18"/>
      <c r="I1584" s="17"/>
      <c r="J1584" s="17"/>
      <c r="K1584" s="17"/>
      <c r="L1584" s="18"/>
      <c r="M1584" s="16"/>
      <c r="N1584" s="17"/>
      <c r="O1584" s="18"/>
      <c r="P1584" s="17"/>
      <c r="Q1584" s="17"/>
      <c r="R1584" s="18"/>
    </row>
    <row r="1585" spans="1:18" ht="33">
      <c r="A1585" s="19" t="s">
        <v>522</v>
      </c>
      <c r="B1585" s="20" t="s">
        <v>523</v>
      </c>
      <c r="C1585" s="15"/>
      <c r="D1585" s="16"/>
      <c r="E1585" s="17"/>
      <c r="F1585" s="18"/>
      <c r="G1585" s="16"/>
      <c r="H1585" s="18"/>
      <c r="I1585" s="17"/>
      <c r="J1585" s="17"/>
      <c r="K1585" s="17"/>
      <c r="L1585" s="18"/>
      <c r="M1585" s="16"/>
      <c r="N1585" s="17"/>
      <c r="O1585" s="18"/>
      <c r="P1585" s="17"/>
      <c r="Q1585" s="17"/>
      <c r="R1585" s="18"/>
    </row>
    <row r="1586" spans="1:18" ht="16.5">
      <c r="A1586" s="19" t="s">
        <v>25</v>
      </c>
      <c r="B1586" s="2" t="s">
        <v>76</v>
      </c>
      <c r="C1586" s="15">
        <v>0.24099999999999999</v>
      </c>
      <c r="D1586" s="16">
        <v>0.21</v>
      </c>
      <c r="E1586" s="17">
        <v>0.2</v>
      </c>
      <c r="F1586" s="18">
        <v>0.27200000000000002</v>
      </c>
      <c r="G1586" s="16">
        <v>0.214</v>
      </c>
      <c r="H1586" s="18">
        <v>0.26400000000000001</v>
      </c>
      <c r="I1586" s="17">
        <v>0.371</v>
      </c>
      <c r="J1586" s="17">
        <v>0.17499999999999999</v>
      </c>
      <c r="K1586" s="17">
        <v>0.247</v>
      </c>
      <c r="L1586" s="18">
        <v>0.16200000000000001</v>
      </c>
      <c r="M1586" s="16">
        <v>0.12</v>
      </c>
      <c r="N1586" s="17">
        <v>0.29399999999999998</v>
      </c>
      <c r="O1586" s="18">
        <v>0.33100000000000002</v>
      </c>
      <c r="P1586" s="17">
        <v>0.17699999999999999</v>
      </c>
      <c r="Q1586" s="17">
        <v>0.161</v>
      </c>
      <c r="R1586" s="18">
        <v>0.32100000000000001</v>
      </c>
    </row>
    <row r="1587" spans="1:18" ht="16.5">
      <c r="A1587" s="19" t="s">
        <v>25</v>
      </c>
      <c r="B1587" s="2" t="s">
        <v>77</v>
      </c>
      <c r="C1587" s="15">
        <v>0.73299999999999998</v>
      </c>
      <c r="D1587" s="16">
        <v>0.79</v>
      </c>
      <c r="E1587" s="17">
        <v>0.76400000000000001</v>
      </c>
      <c r="F1587" s="18">
        <v>0.70399999999999996</v>
      </c>
      <c r="G1587" s="16">
        <v>0.75800000000000001</v>
      </c>
      <c r="H1587" s="18">
        <v>0.71099999999999997</v>
      </c>
      <c r="I1587" s="17">
        <v>0.58899999999999997</v>
      </c>
      <c r="J1587" s="17">
        <v>0.79600000000000004</v>
      </c>
      <c r="K1587" s="17">
        <v>0.73499999999999999</v>
      </c>
      <c r="L1587" s="18">
        <v>0.82</v>
      </c>
      <c r="M1587" s="16">
        <v>0.86199999999999999</v>
      </c>
      <c r="N1587" s="17">
        <v>0.65400000000000003</v>
      </c>
      <c r="O1587" s="18">
        <v>0.66100000000000003</v>
      </c>
      <c r="P1587" s="17">
        <v>0.79400000000000004</v>
      </c>
      <c r="Q1587" s="17">
        <v>0.81200000000000006</v>
      </c>
      <c r="R1587" s="18">
        <v>0.66200000000000003</v>
      </c>
    </row>
    <row r="1588" spans="1:18" ht="16.5">
      <c r="A1588" s="19" t="s">
        <v>25</v>
      </c>
      <c r="B1588" s="2" t="s">
        <v>31</v>
      </c>
      <c r="C1588" s="15">
        <v>2.5999999999999999E-2</v>
      </c>
      <c r="D1588" s="16"/>
      <c r="E1588" s="17">
        <v>3.5000000000000003E-2</v>
      </c>
      <c r="F1588" s="18">
        <v>2.4E-2</v>
      </c>
      <c r="G1588" s="16">
        <v>2.8000000000000001E-2</v>
      </c>
      <c r="H1588" s="18">
        <v>2.5000000000000001E-2</v>
      </c>
      <c r="I1588" s="17">
        <v>0.04</v>
      </c>
      <c r="J1588" s="17">
        <v>2.9000000000000001E-2</v>
      </c>
      <c r="K1588" s="17">
        <v>1.7999999999999999E-2</v>
      </c>
      <c r="L1588" s="18">
        <v>1.7999999999999999E-2</v>
      </c>
      <c r="M1588" s="16">
        <v>1.7000000000000001E-2</v>
      </c>
      <c r="N1588" s="17">
        <v>5.2999999999999999E-2</v>
      </c>
      <c r="O1588" s="18">
        <v>8.9999999999999993E-3</v>
      </c>
      <c r="P1588" s="17">
        <v>2.9000000000000001E-2</v>
      </c>
      <c r="Q1588" s="17">
        <v>2.7E-2</v>
      </c>
      <c r="R1588" s="18">
        <v>1.7000000000000001E-2</v>
      </c>
    </row>
    <row r="1589" spans="1:18" ht="16.5">
      <c r="A1589" s="19" t="s">
        <v>25</v>
      </c>
      <c r="B1589" s="2" t="s">
        <v>25</v>
      </c>
      <c r="C1589" s="15"/>
      <c r="D1589" s="16"/>
      <c r="E1589" s="17"/>
      <c r="F1589" s="18"/>
      <c r="G1589" s="16"/>
      <c r="H1589" s="18"/>
      <c r="I1589" s="17"/>
      <c r="J1589" s="17"/>
      <c r="K1589" s="17"/>
      <c r="L1589" s="18"/>
      <c r="M1589" s="16"/>
      <c r="N1589" s="17"/>
      <c r="O1589" s="18"/>
      <c r="P1589" s="17"/>
      <c r="Q1589" s="17"/>
      <c r="R1589" s="18"/>
    </row>
    <row r="1590" spans="1:18" ht="33">
      <c r="A1590" s="19" t="s">
        <v>524</v>
      </c>
      <c r="B1590" s="20" t="s">
        <v>525</v>
      </c>
      <c r="C1590" s="15"/>
      <c r="D1590" s="16"/>
      <c r="E1590" s="17"/>
      <c r="F1590" s="18"/>
      <c r="G1590" s="16"/>
      <c r="H1590" s="18"/>
      <c r="I1590" s="17"/>
      <c r="J1590" s="17"/>
      <c r="K1590" s="17"/>
      <c r="L1590" s="18"/>
      <c r="M1590" s="16"/>
      <c r="N1590" s="17"/>
      <c r="O1590" s="18"/>
      <c r="P1590" s="17"/>
      <c r="Q1590" s="17"/>
      <c r="R1590" s="18"/>
    </row>
    <row r="1591" spans="1:18" ht="16.5">
      <c r="A1591" s="19" t="s">
        <v>25</v>
      </c>
      <c r="B1591" s="2" t="s">
        <v>76</v>
      </c>
      <c r="C1591" s="15">
        <v>0.33300000000000002</v>
      </c>
      <c r="D1591" s="16">
        <v>0.26300000000000001</v>
      </c>
      <c r="E1591" s="17">
        <v>0.308</v>
      </c>
      <c r="F1591" s="18">
        <v>0.35799999999999998</v>
      </c>
      <c r="G1591" s="16">
        <v>0.28999999999999998</v>
      </c>
      <c r="H1591" s="18">
        <v>0.371</v>
      </c>
      <c r="I1591" s="17">
        <v>0.42599999999999999</v>
      </c>
      <c r="J1591" s="17">
        <v>0.29299999999999998</v>
      </c>
      <c r="K1591" s="17">
        <v>0.38200000000000001</v>
      </c>
      <c r="L1591" s="18">
        <v>0.222</v>
      </c>
      <c r="M1591" s="16">
        <v>0.19</v>
      </c>
      <c r="N1591" s="17">
        <v>0.33500000000000002</v>
      </c>
      <c r="O1591" s="18">
        <v>0.50700000000000001</v>
      </c>
      <c r="P1591" s="17">
        <v>0.17299999999999999</v>
      </c>
      <c r="Q1591" s="17">
        <v>0.29899999999999999</v>
      </c>
      <c r="R1591" s="18">
        <v>0.41499999999999998</v>
      </c>
    </row>
    <row r="1592" spans="1:18" ht="16.5">
      <c r="A1592" s="19" t="s">
        <v>25</v>
      </c>
      <c r="B1592" s="2" t="s">
        <v>77</v>
      </c>
      <c r="C1592" s="15">
        <v>0.65100000000000002</v>
      </c>
      <c r="D1592" s="16">
        <v>0.73699999999999999</v>
      </c>
      <c r="E1592" s="17">
        <v>0.67200000000000004</v>
      </c>
      <c r="F1592" s="18">
        <v>0.626</v>
      </c>
      <c r="G1592" s="16">
        <v>0.70299999999999996</v>
      </c>
      <c r="H1592" s="18">
        <v>0.60499999999999998</v>
      </c>
      <c r="I1592" s="17">
        <v>0.57399999999999995</v>
      </c>
      <c r="J1592" s="17">
        <v>0.67600000000000005</v>
      </c>
      <c r="K1592" s="17">
        <v>0.6</v>
      </c>
      <c r="L1592" s="18">
        <v>0.76300000000000001</v>
      </c>
      <c r="M1592" s="16">
        <v>0.80200000000000005</v>
      </c>
      <c r="N1592" s="17">
        <v>0.63100000000000001</v>
      </c>
      <c r="O1592" s="18">
        <v>0.48599999999999999</v>
      </c>
      <c r="P1592" s="17">
        <v>0.77800000000000002</v>
      </c>
      <c r="Q1592" s="17">
        <v>0.69</v>
      </c>
      <c r="R1592" s="18">
        <v>0.57699999999999996</v>
      </c>
    </row>
    <row r="1593" spans="1:18" ht="16.5">
      <c r="A1593" s="19" t="s">
        <v>25</v>
      </c>
      <c r="B1593" s="2" t="s">
        <v>31</v>
      </c>
      <c r="C1593" s="15">
        <v>1.6E-2</v>
      </c>
      <c r="D1593" s="16"/>
      <c r="E1593" s="17">
        <v>1.9E-2</v>
      </c>
      <c r="F1593" s="18">
        <v>1.6E-2</v>
      </c>
      <c r="G1593" s="16">
        <v>7.0000000000000001E-3</v>
      </c>
      <c r="H1593" s="18">
        <v>2.4E-2</v>
      </c>
      <c r="I1593" s="17"/>
      <c r="J1593" s="17">
        <v>3.1E-2</v>
      </c>
      <c r="K1593" s="17">
        <v>1.7999999999999999E-2</v>
      </c>
      <c r="L1593" s="18">
        <v>1.6E-2</v>
      </c>
      <c r="M1593" s="16">
        <v>8.0000000000000002E-3</v>
      </c>
      <c r="N1593" s="17">
        <v>3.4000000000000002E-2</v>
      </c>
      <c r="O1593" s="18">
        <v>7.0000000000000001E-3</v>
      </c>
      <c r="P1593" s="17">
        <v>4.8000000000000001E-2</v>
      </c>
      <c r="Q1593" s="17">
        <v>1.0999999999999999E-2</v>
      </c>
      <c r="R1593" s="18">
        <v>8.0000000000000002E-3</v>
      </c>
    </row>
    <row r="1594" spans="1:18" ht="16.5">
      <c r="A1594" s="19" t="s">
        <v>25</v>
      </c>
      <c r="B1594" s="2" t="s">
        <v>25</v>
      </c>
      <c r="C1594" s="15"/>
      <c r="D1594" s="16"/>
      <c r="E1594" s="17"/>
      <c r="F1594" s="18"/>
      <c r="G1594" s="16"/>
      <c r="H1594" s="18"/>
      <c r="I1594" s="17"/>
      <c r="J1594" s="17"/>
      <c r="K1594" s="17"/>
      <c r="L1594" s="18"/>
      <c r="M1594" s="16"/>
      <c r="N1594" s="17"/>
      <c r="O1594" s="18"/>
      <c r="P1594" s="17"/>
      <c r="Q1594" s="17"/>
      <c r="R1594" s="18"/>
    </row>
    <row r="1595" spans="1:18" ht="49.5">
      <c r="A1595" s="19" t="s">
        <v>526</v>
      </c>
      <c r="B1595" s="20" t="s">
        <v>527</v>
      </c>
      <c r="C1595" s="15"/>
      <c r="D1595" s="16"/>
      <c r="E1595" s="17"/>
      <c r="F1595" s="18"/>
      <c r="G1595" s="16"/>
      <c r="H1595" s="18"/>
      <c r="I1595" s="17"/>
      <c r="J1595" s="17"/>
      <c r="K1595" s="17"/>
      <c r="L1595" s="18"/>
      <c r="M1595" s="16"/>
      <c r="N1595" s="17"/>
      <c r="O1595" s="18"/>
      <c r="P1595" s="17"/>
      <c r="Q1595" s="17"/>
      <c r="R1595" s="18"/>
    </row>
    <row r="1596" spans="1:18" ht="16.5">
      <c r="A1596" s="19" t="s">
        <v>25</v>
      </c>
      <c r="B1596" s="2" t="s">
        <v>76</v>
      </c>
      <c r="C1596" s="15">
        <v>0.109</v>
      </c>
      <c r="D1596" s="16">
        <v>0.16200000000000001</v>
      </c>
      <c r="E1596" s="17">
        <v>8.5000000000000006E-2</v>
      </c>
      <c r="F1596" s="18">
        <v>0.11799999999999999</v>
      </c>
      <c r="G1596" s="16">
        <v>0.121</v>
      </c>
      <c r="H1596" s="18">
        <v>9.8000000000000004E-2</v>
      </c>
      <c r="I1596" s="17">
        <v>0.17699999999999999</v>
      </c>
      <c r="J1596" s="17">
        <v>6.7000000000000004E-2</v>
      </c>
      <c r="K1596" s="17">
        <v>9.4E-2</v>
      </c>
      <c r="L1596" s="18">
        <v>9.6000000000000002E-2</v>
      </c>
      <c r="M1596" s="16">
        <v>0.106</v>
      </c>
      <c r="N1596" s="17">
        <v>0.126</v>
      </c>
      <c r="O1596" s="18">
        <v>9.1999999999999998E-2</v>
      </c>
      <c r="P1596" s="17">
        <v>8.3000000000000004E-2</v>
      </c>
      <c r="Q1596" s="17">
        <v>7.8E-2</v>
      </c>
      <c r="R1596" s="18">
        <v>0.13500000000000001</v>
      </c>
    </row>
    <row r="1597" spans="1:18" ht="16.5">
      <c r="A1597" s="19" t="s">
        <v>25</v>
      </c>
      <c r="B1597" s="2" t="s">
        <v>77</v>
      </c>
      <c r="C1597" s="15">
        <v>0.879</v>
      </c>
      <c r="D1597" s="16">
        <v>0.83799999999999997</v>
      </c>
      <c r="E1597" s="17">
        <v>0.89300000000000002</v>
      </c>
      <c r="F1597" s="18">
        <v>0.874</v>
      </c>
      <c r="G1597" s="16">
        <v>0.86399999999999999</v>
      </c>
      <c r="H1597" s="18">
        <v>0.89200000000000002</v>
      </c>
      <c r="I1597" s="17">
        <v>0.81100000000000005</v>
      </c>
      <c r="J1597" s="17">
        <v>0.91400000000000003</v>
      </c>
      <c r="K1597" s="17">
        <v>0.90600000000000003</v>
      </c>
      <c r="L1597" s="18">
        <v>0.88600000000000001</v>
      </c>
      <c r="M1597" s="16">
        <v>0.879</v>
      </c>
      <c r="N1597" s="17">
        <v>0.86</v>
      </c>
      <c r="O1597" s="18">
        <v>0.89900000000000002</v>
      </c>
      <c r="P1597" s="17">
        <v>0.88800000000000001</v>
      </c>
      <c r="Q1597" s="17">
        <v>0.91700000000000004</v>
      </c>
      <c r="R1597" s="18">
        <v>0.85199999999999998</v>
      </c>
    </row>
    <row r="1598" spans="1:18" ht="16.5">
      <c r="A1598" s="19" t="s">
        <v>25</v>
      </c>
      <c r="B1598" s="2" t="s">
        <v>31</v>
      </c>
      <c r="C1598" s="15">
        <v>1.2999999999999999E-2</v>
      </c>
      <c r="D1598" s="16"/>
      <c r="E1598" s="17">
        <v>2.1999999999999999E-2</v>
      </c>
      <c r="F1598" s="18">
        <v>8.0000000000000002E-3</v>
      </c>
      <c r="G1598" s="16">
        <v>1.6E-2</v>
      </c>
      <c r="H1598" s="18">
        <v>0.01</v>
      </c>
      <c r="I1598" s="17">
        <v>1.2E-2</v>
      </c>
      <c r="J1598" s="17">
        <v>1.9E-2</v>
      </c>
      <c r="K1598" s="17"/>
      <c r="L1598" s="18">
        <v>1.7999999999999999E-2</v>
      </c>
      <c r="M1598" s="16">
        <v>1.4999999999999999E-2</v>
      </c>
      <c r="N1598" s="17">
        <v>1.4E-2</v>
      </c>
      <c r="O1598" s="18">
        <v>8.9999999999999993E-3</v>
      </c>
      <c r="P1598" s="17">
        <v>2.9000000000000001E-2</v>
      </c>
      <c r="Q1598" s="17">
        <v>5.0000000000000001E-3</v>
      </c>
      <c r="R1598" s="18">
        <v>1.2E-2</v>
      </c>
    </row>
    <row r="1599" spans="1:18" ht="16.5">
      <c r="A1599" s="19" t="s">
        <v>25</v>
      </c>
      <c r="B1599" s="2" t="s">
        <v>25</v>
      </c>
      <c r="C1599" s="15"/>
      <c r="D1599" s="16"/>
      <c r="E1599" s="17"/>
      <c r="F1599" s="18"/>
      <c r="G1599" s="16"/>
      <c r="H1599" s="18"/>
      <c r="I1599" s="17"/>
      <c r="J1599" s="17"/>
      <c r="K1599" s="17"/>
      <c r="L1599" s="18"/>
      <c r="M1599" s="16"/>
      <c r="N1599" s="17"/>
      <c r="O1599" s="18"/>
      <c r="P1599" s="17"/>
      <c r="Q1599" s="17"/>
      <c r="R1599" s="18"/>
    </row>
    <row r="1600" spans="1:18" ht="33">
      <c r="A1600" s="19" t="s">
        <v>528</v>
      </c>
      <c r="B1600" s="20" t="s">
        <v>529</v>
      </c>
      <c r="C1600" s="15"/>
      <c r="D1600" s="16"/>
      <c r="E1600" s="17"/>
      <c r="F1600" s="18"/>
      <c r="G1600" s="16"/>
      <c r="H1600" s="18"/>
      <c r="I1600" s="17"/>
      <c r="J1600" s="17"/>
      <c r="K1600" s="17"/>
      <c r="L1600" s="18"/>
      <c r="M1600" s="16"/>
      <c r="N1600" s="17"/>
      <c r="O1600" s="18"/>
      <c r="P1600" s="17"/>
      <c r="Q1600" s="17"/>
      <c r="R1600" s="18"/>
    </row>
    <row r="1601" spans="1:18" ht="16.5">
      <c r="A1601" s="19" t="s">
        <v>25</v>
      </c>
      <c r="B1601" s="2" t="s">
        <v>76</v>
      </c>
      <c r="C1601" s="15">
        <v>0.27100000000000002</v>
      </c>
      <c r="D1601" s="16">
        <v>0.30199999999999999</v>
      </c>
      <c r="E1601" s="17">
        <v>0.19</v>
      </c>
      <c r="F1601" s="18">
        <v>0.32200000000000001</v>
      </c>
      <c r="G1601" s="16">
        <v>0.24299999999999999</v>
      </c>
      <c r="H1601" s="18">
        <v>0.29499999999999998</v>
      </c>
      <c r="I1601" s="17">
        <v>0.36799999999999999</v>
      </c>
      <c r="J1601" s="17">
        <v>0.253</v>
      </c>
      <c r="K1601" s="17">
        <v>0.255</v>
      </c>
      <c r="L1601" s="18">
        <v>0.19600000000000001</v>
      </c>
      <c r="M1601" s="16">
        <v>0.184</v>
      </c>
      <c r="N1601" s="17">
        <v>0.29099999999999998</v>
      </c>
      <c r="O1601" s="18">
        <v>0.35599999999999998</v>
      </c>
      <c r="P1601" s="17">
        <v>0.16400000000000001</v>
      </c>
      <c r="Q1601" s="17">
        <v>0.26100000000000001</v>
      </c>
      <c r="R1601" s="18">
        <v>0.314</v>
      </c>
    </row>
    <row r="1602" spans="1:18" ht="16.5">
      <c r="A1602" s="19" t="s">
        <v>25</v>
      </c>
      <c r="B1602" s="2" t="s">
        <v>77</v>
      </c>
      <c r="C1602" s="15">
        <v>0.71899999999999997</v>
      </c>
      <c r="D1602" s="16">
        <v>0.67100000000000004</v>
      </c>
      <c r="E1602" s="17">
        <v>0.79800000000000004</v>
      </c>
      <c r="F1602" s="18">
        <v>0.67200000000000004</v>
      </c>
      <c r="G1602" s="16">
        <v>0.74099999999999999</v>
      </c>
      <c r="H1602" s="18">
        <v>0.7</v>
      </c>
      <c r="I1602" s="17">
        <v>0.63200000000000001</v>
      </c>
      <c r="J1602" s="17">
        <v>0.73699999999999999</v>
      </c>
      <c r="K1602" s="17">
        <v>0.73699999999999999</v>
      </c>
      <c r="L1602" s="18">
        <v>0.78</v>
      </c>
      <c r="M1602" s="16">
        <v>0.81599999999999995</v>
      </c>
      <c r="N1602" s="17">
        <v>0.67900000000000005</v>
      </c>
      <c r="O1602" s="18">
        <v>0.64400000000000002</v>
      </c>
      <c r="P1602" s="17">
        <v>0.82</v>
      </c>
      <c r="Q1602" s="17">
        <v>0.73399999999999999</v>
      </c>
      <c r="R1602" s="18">
        <v>0.67500000000000004</v>
      </c>
    </row>
    <row r="1603" spans="1:18" ht="16.5">
      <c r="A1603" s="19" t="s">
        <v>25</v>
      </c>
      <c r="B1603" s="2" t="s">
        <v>31</v>
      </c>
      <c r="C1603" s="15">
        <v>0.01</v>
      </c>
      <c r="D1603" s="16">
        <v>2.8000000000000001E-2</v>
      </c>
      <c r="E1603" s="17">
        <v>1.2E-2</v>
      </c>
      <c r="F1603" s="18">
        <v>6.0000000000000001E-3</v>
      </c>
      <c r="G1603" s="16">
        <v>1.4999999999999999E-2</v>
      </c>
      <c r="H1603" s="18">
        <v>5.0000000000000001E-3</v>
      </c>
      <c r="I1603" s="17"/>
      <c r="J1603" s="17">
        <v>0.01</v>
      </c>
      <c r="K1603" s="17">
        <v>8.0000000000000002E-3</v>
      </c>
      <c r="L1603" s="18">
        <v>2.3E-2</v>
      </c>
      <c r="M1603" s="16"/>
      <c r="N1603" s="17">
        <v>0.03</v>
      </c>
      <c r="O1603" s="18"/>
      <c r="P1603" s="17">
        <v>1.6E-2</v>
      </c>
      <c r="Q1603" s="17">
        <v>5.0000000000000001E-3</v>
      </c>
      <c r="R1603" s="18">
        <v>1.2E-2</v>
      </c>
    </row>
    <row r="1604" spans="1:18" ht="16.5">
      <c r="A1604" s="19" t="s">
        <v>25</v>
      </c>
      <c r="B1604" s="2" t="s">
        <v>25</v>
      </c>
      <c r="C1604" s="15"/>
      <c r="D1604" s="16"/>
      <c r="E1604" s="17"/>
      <c r="F1604" s="18"/>
      <c r="G1604" s="16"/>
      <c r="H1604" s="18"/>
      <c r="I1604" s="17"/>
      <c r="J1604" s="17"/>
      <c r="K1604" s="17"/>
      <c r="L1604" s="18"/>
      <c r="M1604" s="16"/>
      <c r="N1604" s="17"/>
      <c r="O1604" s="18"/>
      <c r="P1604" s="17"/>
      <c r="Q1604" s="17"/>
      <c r="R1604" s="18"/>
    </row>
    <row r="1605" spans="1:18" ht="49.5">
      <c r="A1605" s="19" t="s">
        <v>530</v>
      </c>
      <c r="B1605" s="20" t="s">
        <v>531</v>
      </c>
      <c r="C1605" s="15"/>
      <c r="D1605" s="16"/>
      <c r="E1605" s="17"/>
      <c r="F1605" s="18"/>
      <c r="G1605" s="16"/>
      <c r="H1605" s="18"/>
      <c r="I1605" s="17"/>
      <c r="J1605" s="17"/>
      <c r="K1605" s="17"/>
      <c r="L1605" s="18"/>
      <c r="M1605" s="16"/>
      <c r="N1605" s="17"/>
      <c r="O1605" s="18"/>
      <c r="P1605" s="17"/>
      <c r="Q1605" s="17"/>
      <c r="R1605" s="18"/>
    </row>
    <row r="1606" spans="1:18" ht="16.5">
      <c r="A1606" s="19" t="s">
        <v>25</v>
      </c>
      <c r="B1606" s="2" t="s">
        <v>76</v>
      </c>
      <c r="C1606" s="15">
        <v>0.27900000000000003</v>
      </c>
      <c r="D1606" s="16">
        <v>0.20300000000000001</v>
      </c>
      <c r="E1606" s="17">
        <v>0.23200000000000001</v>
      </c>
      <c r="F1606" s="18">
        <v>0.32100000000000001</v>
      </c>
      <c r="G1606" s="16">
        <v>0.25700000000000001</v>
      </c>
      <c r="H1606" s="18">
        <v>0.29899999999999999</v>
      </c>
      <c r="I1606" s="17">
        <v>0.438</v>
      </c>
      <c r="J1606" s="17">
        <v>0.253</v>
      </c>
      <c r="K1606" s="17">
        <v>0.218</v>
      </c>
      <c r="L1606" s="18">
        <v>0.188</v>
      </c>
      <c r="M1606" s="16">
        <v>0.187</v>
      </c>
      <c r="N1606" s="17">
        <v>0.30299999999999999</v>
      </c>
      <c r="O1606" s="18">
        <v>0.36699999999999999</v>
      </c>
      <c r="P1606" s="17">
        <v>0.20300000000000001</v>
      </c>
      <c r="Q1606" s="17">
        <v>0.25700000000000001</v>
      </c>
      <c r="R1606" s="18">
        <v>0.32</v>
      </c>
    </row>
    <row r="1607" spans="1:18" ht="16.5">
      <c r="A1607" s="19" t="s">
        <v>25</v>
      </c>
      <c r="B1607" s="2" t="s">
        <v>77</v>
      </c>
      <c r="C1607" s="15">
        <v>0.71</v>
      </c>
      <c r="D1607" s="16">
        <v>0.79700000000000004</v>
      </c>
      <c r="E1607" s="17">
        <v>0.75</v>
      </c>
      <c r="F1607" s="18">
        <v>0.67100000000000004</v>
      </c>
      <c r="G1607" s="16">
        <v>0.73499999999999999</v>
      </c>
      <c r="H1607" s="18">
        <v>0.68700000000000006</v>
      </c>
      <c r="I1607" s="17">
        <v>0.56200000000000006</v>
      </c>
      <c r="J1607" s="17">
        <v>0.72699999999999998</v>
      </c>
      <c r="K1607" s="17">
        <v>0.76500000000000001</v>
      </c>
      <c r="L1607" s="18">
        <v>0.80400000000000005</v>
      </c>
      <c r="M1607" s="16">
        <v>0.80500000000000005</v>
      </c>
      <c r="N1607" s="17">
        <v>0.68300000000000005</v>
      </c>
      <c r="O1607" s="18">
        <v>0.62</v>
      </c>
      <c r="P1607" s="17">
        <v>0.76900000000000002</v>
      </c>
      <c r="Q1607" s="17">
        <v>0.73799999999999999</v>
      </c>
      <c r="R1607" s="18">
        <v>0.67</v>
      </c>
    </row>
    <row r="1608" spans="1:18" ht="16.5">
      <c r="A1608" s="19" t="s">
        <v>25</v>
      </c>
      <c r="B1608" s="2" t="s">
        <v>31</v>
      </c>
      <c r="C1608" s="15">
        <v>1.0999999999999999E-2</v>
      </c>
      <c r="D1608" s="16"/>
      <c r="E1608" s="17">
        <v>1.7999999999999999E-2</v>
      </c>
      <c r="F1608" s="18">
        <v>8.0000000000000002E-3</v>
      </c>
      <c r="G1608" s="16">
        <v>8.0000000000000002E-3</v>
      </c>
      <c r="H1608" s="18">
        <v>1.4999999999999999E-2</v>
      </c>
      <c r="I1608" s="17"/>
      <c r="J1608" s="17">
        <v>0.02</v>
      </c>
      <c r="K1608" s="17">
        <v>1.7000000000000001E-2</v>
      </c>
      <c r="L1608" s="18">
        <v>8.0000000000000002E-3</v>
      </c>
      <c r="M1608" s="16">
        <v>8.0000000000000002E-3</v>
      </c>
      <c r="N1608" s="17">
        <v>1.4E-2</v>
      </c>
      <c r="O1608" s="18">
        <v>1.2999999999999999E-2</v>
      </c>
      <c r="P1608" s="17">
        <v>2.8000000000000001E-2</v>
      </c>
      <c r="Q1608" s="17">
        <v>5.0000000000000001E-3</v>
      </c>
      <c r="R1608" s="18">
        <v>0.01</v>
      </c>
    </row>
    <row r="1609" spans="1:18" ht="16.5">
      <c r="A1609" s="19" t="s">
        <v>25</v>
      </c>
      <c r="B1609" s="2" t="s">
        <v>25</v>
      </c>
      <c r="C1609" s="15"/>
      <c r="D1609" s="16"/>
      <c r="E1609" s="17"/>
      <c r="F1609" s="18"/>
      <c r="G1609" s="16"/>
      <c r="H1609" s="18"/>
      <c r="I1609" s="17"/>
      <c r="J1609" s="17"/>
      <c r="K1609" s="17"/>
      <c r="L1609" s="18"/>
      <c r="M1609" s="16"/>
      <c r="N1609" s="17"/>
      <c r="O1609" s="18"/>
      <c r="P1609" s="17"/>
      <c r="Q1609" s="17"/>
      <c r="R1609" s="18"/>
    </row>
    <row r="1610" spans="1:18" ht="33">
      <c r="A1610" s="19" t="s">
        <v>532</v>
      </c>
      <c r="B1610" s="20" t="s">
        <v>533</v>
      </c>
      <c r="C1610" s="15"/>
      <c r="D1610" s="16"/>
      <c r="E1610" s="17"/>
      <c r="F1610" s="18"/>
      <c r="G1610" s="16"/>
      <c r="H1610" s="18"/>
      <c r="I1610" s="17"/>
      <c r="J1610" s="17"/>
      <c r="K1610" s="17"/>
      <c r="L1610" s="18"/>
      <c r="M1610" s="16"/>
      <c r="N1610" s="17"/>
      <c r="O1610" s="18"/>
      <c r="P1610" s="17"/>
      <c r="Q1610" s="17"/>
      <c r="R1610" s="18"/>
    </row>
    <row r="1611" spans="1:18" ht="16.5">
      <c r="A1611" s="19" t="s">
        <v>25</v>
      </c>
      <c r="B1611" s="2" t="s">
        <v>534</v>
      </c>
      <c r="C1611" s="15">
        <v>0.84</v>
      </c>
      <c r="D1611" s="16">
        <v>0.82399999999999995</v>
      </c>
      <c r="E1611" s="17">
        <v>0.81</v>
      </c>
      <c r="F1611" s="18">
        <v>0.86199999999999999</v>
      </c>
      <c r="G1611" s="16">
        <v>0.83699999999999997</v>
      </c>
      <c r="H1611" s="18">
        <v>0.84199999999999997</v>
      </c>
      <c r="I1611" s="17">
        <v>0.76500000000000001</v>
      </c>
      <c r="J1611" s="17">
        <v>0.76900000000000002</v>
      </c>
      <c r="K1611" s="17">
        <v>0.88900000000000001</v>
      </c>
      <c r="L1611" s="18">
        <v>0.96099999999999997</v>
      </c>
      <c r="M1611" s="16">
        <v>0.79</v>
      </c>
      <c r="N1611" s="17">
        <v>0.83699999999999997</v>
      </c>
      <c r="O1611" s="18">
        <v>0.90400000000000003</v>
      </c>
      <c r="P1611" s="17">
        <v>0.79300000000000004</v>
      </c>
      <c r="Q1611" s="17">
        <v>0.86099999999999999</v>
      </c>
      <c r="R1611" s="18">
        <v>0.85499999999999998</v>
      </c>
    </row>
    <row r="1612" spans="1:18" ht="16.5">
      <c r="A1612" s="19" t="s">
        <v>25</v>
      </c>
      <c r="B1612" s="2" t="s">
        <v>535</v>
      </c>
      <c r="C1612" s="15">
        <v>6.0000000000000001E-3</v>
      </c>
      <c r="D1612" s="16"/>
      <c r="E1612" s="17"/>
      <c r="F1612" s="18">
        <v>1.0999999999999999E-2</v>
      </c>
      <c r="G1612" s="16">
        <v>4.0000000000000001E-3</v>
      </c>
      <c r="H1612" s="18">
        <v>8.0000000000000002E-3</v>
      </c>
      <c r="I1612" s="17">
        <v>1.4999999999999999E-2</v>
      </c>
      <c r="J1612" s="17"/>
      <c r="K1612" s="17">
        <v>8.0000000000000002E-3</v>
      </c>
      <c r="L1612" s="18"/>
      <c r="M1612" s="16"/>
      <c r="N1612" s="17">
        <v>1.2E-2</v>
      </c>
      <c r="O1612" s="18">
        <v>6.0000000000000001E-3</v>
      </c>
      <c r="P1612" s="17"/>
      <c r="Q1612" s="17">
        <v>5.0000000000000001E-3</v>
      </c>
      <c r="R1612" s="18">
        <v>8.9999999999999993E-3</v>
      </c>
    </row>
    <row r="1613" spans="1:18" ht="16.5">
      <c r="A1613" s="19" t="s">
        <v>25</v>
      </c>
      <c r="B1613" s="2" t="s">
        <v>536</v>
      </c>
      <c r="C1613" s="15"/>
      <c r="D1613" s="16"/>
      <c r="E1613" s="17"/>
      <c r="F1613" s="18"/>
      <c r="G1613" s="16"/>
      <c r="H1613" s="18"/>
      <c r="I1613" s="17"/>
      <c r="J1613" s="17"/>
      <c r="K1613" s="17"/>
      <c r="L1613" s="18"/>
      <c r="M1613" s="16"/>
      <c r="N1613" s="17"/>
      <c r="O1613" s="18"/>
      <c r="P1613" s="17"/>
      <c r="Q1613" s="17"/>
      <c r="R1613" s="18"/>
    </row>
    <row r="1614" spans="1:18" ht="16.5">
      <c r="A1614" s="19" t="s">
        <v>25</v>
      </c>
      <c r="B1614" s="2" t="s">
        <v>537</v>
      </c>
      <c r="C1614" s="15">
        <v>4.0000000000000001E-3</v>
      </c>
      <c r="D1614" s="16"/>
      <c r="E1614" s="17"/>
      <c r="F1614" s="18">
        <v>7.0000000000000001E-3</v>
      </c>
      <c r="G1614" s="16"/>
      <c r="H1614" s="18">
        <v>8.0000000000000002E-3</v>
      </c>
      <c r="I1614" s="17">
        <v>1.4999999999999999E-2</v>
      </c>
      <c r="J1614" s="17"/>
      <c r="K1614" s="17"/>
      <c r="L1614" s="18"/>
      <c r="M1614" s="16"/>
      <c r="N1614" s="17">
        <v>1.2E-2</v>
      </c>
      <c r="O1614" s="18"/>
      <c r="P1614" s="17"/>
      <c r="Q1614" s="17">
        <v>1.2E-2</v>
      </c>
      <c r="R1614" s="18"/>
    </row>
    <row r="1615" spans="1:18" ht="16.5">
      <c r="A1615" s="19" t="s">
        <v>25</v>
      </c>
      <c r="B1615" s="2" t="s">
        <v>538</v>
      </c>
      <c r="C1615" s="15"/>
      <c r="D1615" s="16"/>
      <c r="E1615" s="17"/>
      <c r="F1615" s="18"/>
      <c r="G1615" s="16"/>
      <c r="H1615" s="18"/>
      <c r="I1615" s="17"/>
      <c r="J1615" s="17"/>
      <c r="K1615" s="17"/>
      <c r="L1615" s="18"/>
      <c r="M1615" s="16"/>
      <c r="N1615" s="17"/>
      <c r="O1615" s="18"/>
      <c r="P1615" s="17"/>
      <c r="Q1615" s="17"/>
      <c r="R1615" s="18"/>
    </row>
    <row r="1616" spans="1:18" ht="16.5">
      <c r="A1616" s="19" t="s">
        <v>25</v>
      </c>
      <c r="B1616" s="2" t="s">
        <v>539</v>
      </c>
      <c r="C1616" s="15"/>
      <c r="D1616" s="16"/>
      <c r="E1616" s="17"/>
      <c r="F1616" s="18"/>
      <c r="G1616" s="16"/>
      <c r="H1616" s="18"/>
      <c r="I1616" s="17"/>
      <c r="J1616" s="17"/>
      <c r="K1616" s="17"/>
      <c r="L1616" s="18"/>
      <c r="M1616" s="16"/>
      <c r="N1616" s="17"/>
      <c r="O1616" s="18"/>
      <c r="P1616" s="17"/>
      <c r="Q1616" s="17"/>
      <c r="R1616" s="18"/>
    </row>
    <row r="1617" spans="1:18" ht="16.5">
      <c r="A1617" s="19" t="s">
        <v>25</v>
      </c>
      <c r="B1617" s="2" t="s">
        <v>31</v>
      </c>
      <c r="C1617" s="15">
        <v>3.0000000000000001E-3</v>
      </c>
      <c r="D1617" s="16"/>
      <c r="E1617" s="17">
        <v>7.0000000000000001E-3</v>
      </c>
      <c r="F1617" s="18"/>
      <c r="G1617" s="16">
        <v>5.0000000000000001E-3</v>
      </c>
      <c r="H1617" s="18"/>
      <c r="I1617" s="17"/>
      <c r="J1617" s="17">
        <v>8.9999999999999993E-3</v>
      </c>
      <c r="K1617" s="17"/>
      <c r="L1617" s="18"/>
      <c r="M1617" s="16">
        <v>7.0000000000000001E-3</v>
      </c>
      <c r="N1617" s="17"/>
      <c r="O1617" s="18"/>
      <c r="P1617" s="17"/>
      <c r="Q1617" s="17">
        <v>7.0000000000000001E-3</v>
      </c>
      <c r="R1617" s="18"/>
    </row>
    <row r="1618" spans="1:18" ht="16.5">
      <c r="A1618" s="19" t="s">
        <v>25</v>
      </c>
      <c r="B1618" s="2" t="s">
        <v>540</v>
      </c>
      <c r="C1618" s="15">
        <v>0.14799999999999999</v>
      </c>
      <c r="D1618" s="16">
        <v>0.17599999999999999</v>
      </c>
      <c r="E1618" s="17">
        <v>0.183</v>
      </c>
      <c r="F1618" s="18">
        <v>0.12</v>
      </c>
      <c r="G1618" s="16">
        <v>0.154</v>
      </c>
      <c r="H1618" s="18">
        <v>0.14299999999999999</v>
      </c>
      <c r="I1618" s="17">
        <v>0.20399999999999999</v>
      </c>
      <c r="J1618" s="17">
        <v>0.221</v>
      </c>
      <c r="K1618" s="17">
        <v>0.10199999999999999</v>
      </c>
      <c r="L1618" s="18">
        <v>3.9E-2</v>
      </c>
      <c r="M1618" s="16">
        <v>0.20300000000000001</v>
      </c>
      <c r="N1618" s="17">
        <v>0.13800000000000001</v>
      </c>
      <c r="O1618" s="18">
        <v>0.09</v>
      </c>
      <c r="P1618" s="17">
        <v>0.20699999999999999</v>
      </c>
      <c r="Q1618" s="17">
        <v>0.115</v>
      </c>
      <c r="R1618" s="18">
        <v>0.13600000000000001</v>
      </c>
    </row>
    <row r="1619" spans="1:18" ht="16.5">
      <c r="A1619" s="19" t="s">
        <v>25</v>
      </c>
      <c r="B1619" s="2" t="s">
        <v>25</v>
      </c>
      <c r="C1619" s="15"/>
      <c r="D1619" s="16"/>
      <c r="E1619" s="17"/>
      <c r="F1619" s="18"/>
      <c r="G1619" s="16"/>
      <c r="H1619" s="18"/>
      <c r="I1619" s="17"/>
      <c r="J1619" s="17"/>
      <c r="K1619" s="17"/>
      <c r="L1619" s="18"/>
      <c r="M1619" s="16"/>
      <c r="N1619" s="17"/>
      <c r="O1619" s="18"/>
      <c r="P1619" s="17"/>
      <c r="Q1619" s="17"/>
      <c r="R1619" s="18"/>
    </row>
    <row r="1620" spans="1:18" ht="33">
      <c r="A1620" s="19" t="s">
        <v>541</v>
      </c>
      <c r="B1620" s="20" t="s">
        <v>533</v>
      </c>
      <c r="C1620" s="15"/>
      <c r="D1620" s="16"/>
      <c r="E1620" s="17"/>
      <c r="F1620" s="18"/>
      <c r="G1620" s="16"/>
      <c r="H1620" s="18"/>
      <c r="I1620" s="17"/>
      <c r="J1620" s="17"/>
      <c r="K1620" s="17"/>
      <c r="L1620" s="18"/>
      <c r="M1620" s="16"/>
      <c r="N1620" s="17"/>
      <c r="O1620" s="18"/>
      <c r="P1620" s="17"/>
      <c r="Q1620" s="17"/>
      <c r="R1620" s="18"/>
    </row>
    <row r="1621" spans="1:18" ht="16.5">
      <c r="A1621" s="19" t="s">
        <v>25</v>
      </c>
      <c r="B1621" s="2" t="s">
        <v>143</v>
      </c>
      <c r="C1621" s="15">
        <v>0.76500000000000001</v>
      </c>
      <c r="D1621" s="16">
        <v>0.81299999999999994</v>
      </c>
      <c r="E1621" s="17">
        <v>0.82499999999999996</v>
      </c>
      <c r="F1621" s="18">
        <v>0.71799999999999997</v>
      </c>
      <c r="G1621" s="16">
        <v>0.76100000000000001</v>
      </c>
      <c r="H1621" s="18">
        <v>0.76800000000000002</v>
      </c>
      <c r="I1621" s="17">
        <v>0.67700000000000005</v>
      </c>
      <c r="J1621" s="17">
        <v>0.79400000000000004</v>
      </c>
      <c r="K1621" s="17">
        <v>0.754</v>
      </c>
      <c r="L1621" s="18">
        <v>0.84299999999999997</v>
      </c>
      <c r="M1621" s="16">
        <v>0.873</v>
      </c>
      <c r="N1621" s="17">
        <v>0.75900000000000001</v>
      </c>
      <c r="O1621" s="18">
        <v>0.63600000000000001</v>
      </c>
      <c r="P1621" s="17">
        <v>0.86599999999999999</v>
      </c>
      <c r="Q1621" s="17">
        <v>0.80200000000000005</v>
      </c>
      <c r="R1621" s="18">
        <v>0.69499999999999995</v>
      </c>
    </row>
    <row r="1622" spans="1:18" ht="16.5">
      <c r="A1622" s="19" t="s">
        <v>25</v>
      </c>
      <c r="B1622" s="2" t="s">
        <v>534</v>
      </c>
      <c r="C1622" s="15"/>
      <c r="D1622" s="16"/>
      <c r="E1622" s="17"/>
      <c r="F1622" s="18"/>
      <c r="G1622" s="16"/>
      <c r="H1622" s="18"/>
      <c r="I1622" s="17"/>
      <c r="J1622" s="17"/>
      <c r="K1622" s="17"/>
      <c r="L1622" s="18"/>
      <c r="M1622" s="16"/>
      <c r="N1622" s="17"/>
      <c r="O1622" s="18"/>
      <c r="P1622" s="17"/>
      <c r="Q1622" s="17"/>
      <c r="R1622" s="18"/>
    </row>
    <row r="1623" spans="1:18" ht="16.5">
      <c r="A1623" s="19" t="s">
        <v>25</v>
      </c>
      <c r="B1623" s="2" t="s">
        <v>535</v>
      </c>
      <c r="C1623" s="15">
        <v>0.129</v>
      </c>
      <c r="D1623" s="16">
        <v>9.9000000000000005E-2</v>
      </c>
      <c r="E1623" s="17">
        <v>8.3000000000000004E-2</v>
      </c>
      <c r="F1623" s="18">
        <v>0.16500000000000001</v>
      </c>
      <c r="G1623" s="16">
        <v>0.127</v>
      </c>
      <c r="H1623" s="18">
        <v>0.13100000000000001</v>
      </c>
      <c r="I1623" s="17">
        <v>0.16200000000000001</v>
      </c>
      <c r="J1623" s="17">
        <v>0.11700000000000001</v>
      </c>
      <c r="K1623" s="17">
        <v>0.16200000000000001</v>
      </c>
      <c r="L1623" s="18">
        <v>7.4999999999999997E-2</v>
      </c>
      <c r="M1623" s="16">
        <v>4.2999999999999997E-2</v>
      </c>
      <c r="N1623" s="17">
        <v>0.127</v>
      </c>
      <c r="O1623" s="18">
        <v>0.23899999999999999</v>
      </c>
      <c r="P1623" s="17">
        <v>7.5999999999999998E-2</v>
      </c>
      <c r="Q1623" s="17">
        <v>0.121</v>
      </c>
      <c r="R1623" s="18">
        <v>0.158</v>
      </c>
    </row>
    <row r="1624" spans="1:18" ht="16.5">
      <c r="A1624" s="19" t="s">
        <v>25</v>
      </c>
      <c r="B1624" s="2" t="s">
        <v>536</v>
      </c>
      <c r="C1624" s="15">
        <v>2.8000000000000001E-2</v>
      </c>
      <c r="D1624" s="16"/>
      <c r="E1624" s="17">
        <v>3.6999999999999998E-2</v>
      </c>
      <c r="F1624" s="18">
        <v>2.5999999999999999E-2</v>
      </c>
      <c r="G1624" s="16">
        <v>2.1000000000000001E-2</v>
      </c>
      <c r="H1624" s="18">
        <v>3.4000000000000002E-2</v>
      </c>
      <c r="I1624" s="17">
        <v>7.0000000000000007E-2</v>
      </c>
      <c r="J1624" s="17">
        <v>0.02</v>
      </c>
      <c r="K1624" s="17">
        <v>1.6E-2</v>
      </c>
      <c r="L1624" s="18"/>
      <c r="M1624" s="16">
        <v>5.0000000000000001E-3</v>
      </c>
      <c r="N1624" s="17">
        <v>5.1999999999999998E-2</v>
      </c>
      <c r="O1624" s="18">
        <v>0.03</v>
      </c>
      <c r="P1624" s="17">
        <v>1.0999999999999999E-2</v>
      </c>
      <c r="Q1624" s="17"/>
      <c r="R1624" s="18">
        <v>5.6000000000000001E-2</v>
      </c>
    </row>
    <row r="1625" spans="1:18" ht="16.5">
      <c r="A1625" s="19" t="s">
        <v>25</v>
      </c>
      <c r="B1625" s="2" t="s">
        <v>537</v>
      </c>
      <c r="C1625" s="15">
        <v>0.05</v>
      </c>
      <c r="D1625" s="16">
        <v>6.3E-2</v>
      </c>
      <c r="E1625" s="17">
        <v>3.9E-2</v>
      </c>
      <c r="F1625" s="18">
        <v>5.6000000000000001E-2</v>
      </c>
      <c r="G1625" s="16">
        <v>5.5E-2</v>
      </c>
      <c r="H1625" s="18">
        <v>4.5999999999999999E-2</v>
      </c>
      <c r="I1625" s="17">
        <v>2.4E-2</v>
      </c>
      <c r="J1625" s="17">
        <v>5.8999999999999997E-2</v>
      </c>
      <c r="K1625" s="17">
        <v>0.06</v>
      </c>
      <c r="L1625" s="18">
        <v>5.8999999999999997E-2</v>
      </c>
      <c r="M1625" s="16">
        <v>5.1999999999999998E-2</v>
      </c>
      <c r="N1625" s="17">
        <v>2.1999999999999999E-2</v>
      </c>
      <c r="O1625" s="18">
        <v>7.9000000000000001E-2</v>
      </c>
      <c r="P1625" s="17">
        <v>3.7999999999999999E-2</v>
      </c>
      <c r="Q1625" s="17">
        <v>5.3999999999999999E-2</v>
      </c>
      <c r="R1625" s="18">
        <v>5.2999999999999999E-2</v>
      </c>
    </row>
    <row r="1626" spans="1:18" ht="16.5">
      <c r="A1626" s="19" t="s">
        <v>25</v>
      </c>
      <c r="B1626" s="2" t="s">
        <v>538</v>
      </c>
      <c r="C1626" s="15">
        <v>0.02</v>
      </c>
      <c r="D1626" s="16">
        <v>2.5999999999999999E-2</v>
      </c>
      <c r="E1626" s="17">
        <v>5.0000000000000001E-3</v>
      </c>
      <c r="F1626" s="18">
        <v>0.03</v>
      </c>
      <c r="G1626" s="16">
        <v>2.5000000000000001E-2</v>
      </c>
      <c r="H1626" s="18">
        <v>1.4999999999999999E-2</v>
      </c>
      <c r="I1626" s="17">
        <v>5.5E-2</v>
      </c>
      <c r="J1626" s="17"/>
      <c r="K1626" s="17">
        <v>8.0000000000000002E-3</v>
      </c>
      <c r="L1626" s="18">
        <v>1.6E-2</v>
      </c>
      <c r="M1626" s="16">
        <v>1.9E-2</v>
      </c>
      <c r="N1626" s="17">
        <v>0.03</v>
      </c>
      <c r="O1626" s="18">
        <v>1.0999999999999999E-2</v>
      </c>
      <c r="P1626" s="17">
        <v>0.01</v>
      </c>
      <c r="Q1626" s="17">
        <v>0.01</v>
      </c>
      <c r="R1626" s="18">
        <v>3.1E-2</v>
      </c>
    </row>
    <row r="1627" spans="1:18" ht="16.5">
      <c r="A1627" s="19" t="s">
        <v>25</v>
      </c>
      <c r="B1627" s="2" t="s">
        <v>539</v>
      </c>
      <c r="C1627" s="15">
        <v>8.0000000000000002E-3</v>
      </c>
      <c r="D1627" s="16"/>
      <c r="E1627" s="17">
        <v>1.2E-2</v>
      </c>
      <c r="F1627" s="18">
        <v>6.0000000000000001E-3</v>
      </c>
      <c r="G1627" s="16">
        <v>0.01</v>
      </c>
      <c r="H1627" s="18">
        <v>5.0000000000000001E-3</v>
      </c>
      <c r="I1627" s="17">
        <v>1.2E-2</v>
      </c>
      <c r="J1627" s="17">
        <v>0.01</v>
      </c>
      <c r="K1627" s="17"/>
      <c r="L1627" s="18">
        <v>8.0000000000000002E-3</v>
      </c>
      <c r="M1627" s="16">
        <v>8.0000000000000002E-3</v>
      </c>
      <c r="N1627" s="17">
        <v>0.01</v>
      </c>
      <c r="O1627" s="18">
        <v>6.0000000000000001E-3</v>
      </c>
      <c r="P1627" s="17"/>
      <c r="Q1627" s="17">
        <v>1.2999999999999999E-2</v>
      </c>
      <c r="R1627" s="18">
        <v>7.0000000000000001E-3</v>
      </c>
    </row>
    <row r="1628" spans="1:18" ht="16.5">
      <c r="A1628" s="19" t="s">
        <v>25</v>
      </c>
      <c r="B1628" s="2" t="s">
        <v>31</v>
      </c>
      <c r="C1628" s="15"/>
      <c r="D1628" s="16"/>
      <c r="E1628" s="17"/>
      <c r="F1628" s="18"/>
      <c r="G1628" s="16"/>
      <c r="H1628" s="18"/>
      <c r="I1628" s="17"/>
      <c r="J1628" s="17"/>
      <c r="K1628" s="17"/>
      <c r="L1628" s="18"/>
      <c r="M1628" s="16"/>
      <c r="N1628" s="17"/>
      <c r="O1628" s="18"/>
      <c r="P1628" s="17"/>
      <c r="Q1628" s="17"/>
      <c r="R1628" s="18"/>
    </row>
    <row r="1629" spans="1:18" ht="16.5">
      <c r="A1629" s="19" t="s">
        <v>25</v>
      </c>
      <c r="B1629" s="2" t="s">
        <v>540</v>
      </c>
      <c r="C1629" s="15"/>
      <c r="D1629" s="16"/>
      <c r="E1629" s="17"/>
      <c r="F1629" s="18"/>
      <c r="G1629" s="16"/>
      <c r="H1629" s="18"/>
      <c r="I1629" s="17"/>
      <c r="J1629" s="17"/>
      <c r="K1629" s="17"/>
      <c r="L1629" s="18"/>
      <c r="M1629" s="16"/>
      <c r="N1629" s="17"/>
      <c r="O1629" s="18"/>
      <c r="P1629" s="17"/>
      <c r="Q1629" s="17"/>
      <c r="R1629" s="18"/>
    </row>
    <row r="1630" spans="1:18" ht="16.5">
      <c r="A1630" s="19" t="s">
        <v>25</v>
      </c>
      <c r="B1630" s="2" t="s">
        <v>25</v>
      </c>
      <c r="C1630" s="15"/>
      <c r="D1630" s="16"/>
      <c r="E1630" s="17"/>
      <c r="F1630" s="18"/>
      <c r="G1630" s="16"/>
      <c r="H1630" s="18"/>
      <c r="I1630" s="17"/>
      <c r="J1630" s="17"/>
      <c r="K1630" s="17"/>
      <c r="L1630" s="18"/>
      <c r="M1630" s="16"/>
      <c r="N1630" s="17"/>
      <c r="O1630" s="18"/>
      <c r="P1630" s="17"/>
      <c r="Q1630" s="17"/>
      <c r="R1630" s="18"/>
    </row>
    <row r="1631" spans="1:18" ht="33">
      <c r="A1631" s="19" t="s">
        <v>542</v>
      </c>
      <c r="B1631" s="20" t="s">
        <v>533</v>
      </c>
      <c r="C1631" s="15"/>
      <c r="D1631" s="16"/>
      <c r="E1631" s="17"/>
      <c r="F1631" s="18"/>
      <c r="G1631" s="16"/>
      <c r="H1631" s="18"/>
      <c r="I1631" s="17"/>
      <c r="J1631" s="17"/>
      <c r="K1631" s="17"/>
      <c r="L1631" s="18"/>
      <c r="M1631" s="16"/>
      <c r="N1631" s="17"/>
      <c r="O1631" s="18"/>
      <c r="P1631" s="17"/>
      <c r="Q1631" s="17"/>
      <c r="R1631" s="18"/>
    </row>
    <row r="1632" spans="1:18" ht="16.5">
      <c r="A1632" s="19" t="s">
        <v>25</v>
      </c>
      <c r="B1632" s="2" t="s">
        <v>143</v>
      </c>
      <c r="C1632" s="15">
        <v>0.89400000000000002</v>
      </c>
      <c r="D1632" s="16">
        <v>0.86899999999999999</v>
      </c>
      <c r="E1632" s="17">
        <v>0.92900000000000005</v>
      </c>
      <c r="F1632" s="18">
        <v>0.873</v>
      </c>
      <c r="G1632" s="16">
        <v>0.91900000000000004</v>
      </c>
      <c r="H1632" s="18">
        <v>0.872</v>
      </c>
      <c r="I1632" s="17">
        <v>0.84699999999999998</v>
      </c>
      <c r="J1632" s="17">
        <v>0.90100000000000002</v>
      </c>
      <c r="K1632" s="17">
        <v>0.91300000000000003</v>
      </c>
      <c r="L1632" s="18">
        <v>0.92200000000000004</v>
      </c>
      <c r="M1632" s="16">
        <v>0.96799999999999997</v>
      </c>
      <c r="N1632" s="17">
        <v>0.879</v>
      </c>
      <c r="O1632" s="18">
        <v>0.82099999999999995</v>
      </c>
      <c r="P1632" s="17">
        <v>0.96599999999999997</v>
      </c>
      <c r="Q1632" s="17">
        <v>0.91500000000000004</v>
      </c>
      <c r="R1632" s="18">
        <v>0.85</v>
      </c>
    </row>
    <row r="1633" spans="1:18" ht="16.5">
      <c r="A1633" s="19" t="s">
        <v>25</v>
      </c>
      <c r="B1633" s="2" t="s">
        <v>534</v>
      </c>
      <c r="C1633" s="15"/>
      <c r="D1633" s="16"/>
      <c r="E1633" s="17"/>
      <c r="F1633" s="18"/>
      <c r="G1633" s="16"/>
      <c r="H1633" s="18"/>
      <c r="I1633" s="17"/>
      <c r="J1633" s="17"/>
      <c r="K1633" s="17"/>
      <c r="L1633" s="18"/>
      <c r="M1633" s="16"/>
      <c r="N1633" s="17"/>
      <c r="O1633" s="18"/>
      <c r="P1633" s="17"/>
      <c r="Q1633" s="17"/>
      <c r="R1633" s="18"/>
    </row>
    <row r="1634" spans="1:18" ht="16.5">
      <c r="A1634" s="19" t="s">
        <v>25</v>
      </c>
      <c r="B1634" s="2" t="s">
        <v>535</v>
      </c>
      <c r="C1634" s="15"/>
      <c r="D1634" s="16"/>
      <c r="E1634" s="17"/>
      <c r="F1634" s="18"/>
      <c r="G1634" s="16"/>
      <c r="H1634" s="18"/>
      <c r="I1634" s="17"/>
      <c r="J1634" s="17"/>
      <c r="K1634" s="17"/>
      <c r="L1634" s="18"/>
      <c r="M1634" s="16"/>
      <c r="N1634" s="17"/>
      <c r="O1634" s="18"/>
      <c r="P1634" s="17"/>
      <c r="Q1634" s="17"/>
      <c r="R1634" s="18"/>
    </row>
    <row r="1635" spans="1:18" ht="16.5">
      <c r="A1635" s="19" t="s">
        <v>25</v>
      </c>
      <c r="B1635" s="2" t="s">
        <v>536</v>
      </c>
      <c r="C1635" s="15">
        <v>3.6999999999999998E-2</v>
      </c>
      <c r="D1635" s="16">
        <v>9.9000000000000005E-2</v>
      </c>
      <c r="E1635" s="17">
        <v>1.7000000000000001E-2</v>
      </c>
      <c r="F1635" s="18">
        <v>4.3999999999999997E-2</v>
      </c>
      <c r="G1635" s="16">
        <v>3.2000000000000001E-2</v>
      </c>
      <c r="H1635" s="18">
        <v>4.2999999999999997E-2</v>
      </c>
      <c r="I1635" s="17">
        <v>5.1999999999999998E-2</v>
      </c>
      <c r="J1635" s="17">
        <v>0.02</v>
      </c>
      <c r="K1635" s="17">
        <v>4.3999999999999997E-2</v>
      </c>
      <c r="L1635" s="18">
        <v>3.5000000000000003E-2</v>
      </c>
      <c r="M1635" s="16">
        <v>6.0000000000000001E-3</v>
      </c>
      <c r="N1635" s="17">
        <v>3.4000000000000002E-2</v>
      </c>
      <c r="O1635" s="18">
        <v>0.08</v>
      </c>
      <c r="P1635" s="17">
        <v>1.0999999999999999E-2</v>
      </c>
      <c r="Q1635" s="17">
        <v>4.7E-2</v>
      </c>
      <c r="R1635" s="18">
        <v>4.1000000000000002E-2</v>
      </c>
    </row>
    <row r="1636" spans="1:18" ht="16.5">
      <c r="A1636" s="19" t="s">
        <v>25</v>
      </c>
      <c r="B1636" s="2" t="s">
        <v>537</v>
      </c>
      <c r="C1636" s="15">
        <v>0.04</v>
      </c>
      <c r="D1636" s="16"/>
      <c r="E1636" s="17">
        <v>3.2000000000000001E-2</v>
      </c>
      <c r="F1636" s="18">
        <v>0.05</v>
      </c>
      <c r="G1636" s="16">
        <v>2.7E-2</v>
      </c>
      <c r="H1636" s="18">
        <v>5.0999999999999997E-2</v>
      </c>
      <c r="I1636" s="17">
        <v>5.8000000000000003E-2</v>
      </c>
      <c r="J1636" s="17">
        <v>5.8000000000000003E-2</v>
      </c>
      <c r="K1636" s="17">
        <v>2.5999999999999999E-2</v>
      </c>
      <c r="L1636" s="18">
        <v>0.01</v>
      </c>
      <c r="M1636" s="16">
        <v>6.0000000000000001E-3</v>
      </c>
      <c r="N1636" s="17">
        <v>5.7000000000000002E-2</v>
      </c>
      <c r="O1636" s="18">
        <v>6.3E-2</v>
      </c>
      <c r="P1636" s="17"/>
      <c r="Q1636" s="17">
        <v>0.02</v>
      </c>
      <c r="R1636" s="18">
        <v>7.0999999999999994E-2</v>
      </c>
    </row>
    <row r="1637" spans="1:18" ht="16.5">
      <c r="A1637" s="19" t="s">
        <v>25</v>
      </c>
      <c r="B1637" s="2" t="s">
        <v>538</v>
      </c>
      <c r="C1637" s="15">
        <v>1.2999999999999999E-2</v>
      </c>
      <c r="D1637" s="16"/>
      <c r="E1637" s="17">
        <v>1.4999999999999999E-2</v>
      </c>
      <c r="F1637" s="18">
        <v>1.4E-2</v>
      </c>
      <c r="G1637" s="16">
        <v>1.7999999999999999E-2</v>
      </c>
      <c r="H1637" s="18">
        <v>8.9999999999999993E-3</v>
      </c>
      <c r="I1637" s="17">
        <v>1.2E-2</v>
      </c>
      <c r="J1637" s="17">
        <v>0.01</v>
      </c>
      <c r="K1637" s="17">
        <v>8.9999999999999993E-3</v>
      </c>
      <c r="L1637" s="18">
        <v>2.3E-2</v>
      </c>
      <c r="M1637" s="16">
        <v>1.4999999999999999E-2</v>
      </c>
      <c r="N1637" s="17">
        <v>1.7999999999999999E-2</v>
      </c>
      <c r="O1637" s="18">
        <v>6.0000000000000001E-3</v>
      </c>
      <c r="P1637" s="17">
        <v>0.01</v>
      </c>
      <c r="Q1637" s="17">
        <v>1.0999999999999999E-2</v>
      </c>
      <c r="R1637" s="18">
        <v>1.7000000000000001E-2</v>
      </c>
    </row>
    <row r="1638" spans="1:18" ht="16.5">
      <c r="A1638" s="19" t="s">
        <v>25</v>
      </c>
      <c r="B1638" s="2" t="s">
        <v>539</v>
      </c>
      <c r="C1638" s="15">
        <v>1.4999999999999999E-2</v>
      </c>
      <c r="D1638" s="16">
        <v>3.3000000000000002E-2</v>
      </c>
      <c r="E1638" s="17">
        <v>7.0000000000000001E-3</v>
      </c>
      <c r="F1638" s="18">
        <v>1.7999999999999999E-2</v>
      </c>
      <c r="G1638" s="16">
        <v>4.0000000000000001E-3</v>
      </c>
      <c r="H1638" s="18">
        <v>2.5000000000000001E-2</v>
      </c>
      <c r="I1638" s="17">
        <v>3.1E-2</v>
      </c>
      <c r="J1638" s="17">
        <v>0.01</v>
      </c>
      <c r="K1638" s="17">
        <v>8.0000000000000002E-3</v>
      </c>
      <c r="L1638" s="18">
        <v>0.01</v>
      </c>
      <c r="M1638" s="16">
        <v>6.0000000000000001E-3</v>
      </c>
      <c r="N1638" s="17">
        <v>1.2E-2</v>
      </c>
      <c r="O1638" s="18">
        <v>0.03</v>
      </c>
      <c r="P1638" s="17">
        <v>1.2999999999999999E-2</v>
      </c>
      <c r="Q1638" s="17">
        <v>8.0000000000000002E-3</v>
      </c>
      <c r="R1638" s="18">
        <v>2.1999999999999999E-2</v>
      </c>
    </row>
    <row r="1639" spans="1:18" ht="16.5">
      <c r="A1639" s="19" t="s">
        <v>25</v>
      </c>
      <c r="B1639" s="2" t="s">
        <v>31</v>
      </c>
      <c r="C1639" s="15"/>
      <c r="D1639" s="16"/>
      <c r="E1639" s="17"/>
      <c r="F1639" s="18"/>
      <c r="G1639" s="16"/>
      <c r="H1639" s="18"/>
      <c r="I1639" s="17"/>
      <c r="J1639" s="17"/>
      <c r="K1639" s="17"/>
      <c r="L1639" s="18"/>
      <c r="M1639" s="16"/>
      <c r="N1639" s="17"/>
      <c r="O1639" s="18"/>
      <c r="P1639" s="17"/>
      <c r="Q1639" s="17"/>
      <c r="R1639" s="18"/>
    </row>
    <row r="1640" spans="1:18" ht="16.5">
      <c r="A1640" s="19" t="s">
        <v>25</v>
      </c>
      <c r="B1640" s="2" t="s">
        <v>540</v>
      </c>
      <c r="C1640" s="15"/>
      <c r="D1640" s="16"/>
      <c r="E1640" s="17"/>
      <c r="F1640" s="18"/>
      <c r="G1640" s="16"/>
      <c r="H1640" s="18"/>
      <c r="I1640" s="17"/>
      <c r="J1640" s="17"/>
      <c r="K1640" s="17"/>
      <c r="L1640" s="18"/>
      <c r="M1640" s="16"/>
      <c r="N1640" s="17"/>
      <c r="O1640" s="18"/>
      <c r="P1640" s="17"/>
      <c r="Q1640" s="17"/>
      <c r="R1640" s="18"/>
    </row>
    <row r="1641" spans="1:18" ht="16.5">
      <c r="A1641" s="19" t="s">
        <v>25</v>
      </c>
      <c r="B1641" s="2" t="s">
        <v>25</v>
      </c>
      <c r="C1641" s="15"/>
      <c r="D1641" s="16"/>
      <c r="E1641" s="17"/>
      <c r="F1641" s="18"/>
      <c r="G1641" s="16"/>
      <c r="H1641" s="18"/>
      <c r="I1641" s="17"/>
      <c r="J1641" s="17"/>
      <c r="K1641" s="17"/>
      <c r="L1641" s="18"/>
      <c r="M1641" s="16"/>
      <c r="N1641" s="17"/>
      <c r="O1641" s="18"/>
      <c r="P1641" s="17"/>
      <c r="Q1641" s="17"/>
      <c r="R1641" s="18"/>
    </row>
    <row r="1642" spans="1:18" ht="33">
      <c r="A1642" s="19" t="s">
        <v>543</v>
      </c>
      <c r="B1642" s="20" t="s">
        <v>533</v>
      </c>
      <c r="C1642" s="15"/>
      <c r="D1642" s="16"/>
      <c r="E1642" s="17"/>
      <c r="F1642" s="18"/>
      <c r="G1642" s="16"/>
      <c r="H1642" s="18"/>
      <c r="I1642" s="17"/>
      <c r="J1642" s="17"/>
      <c r="K1642" s="17"/>
      <c r="L1642" s="18"/>
      <c r="M1642" s="16"/>
      <c r="N1642" s="17"/>
      <c r="O1642" s="18"/>
      <c r="P1642" s="17"/>
      <c r="Q1642" s="17"/>
      <c r="R1642" s="18"/>
    </row>
    <row r="1643" spans="1:18" ht="16.5">
      <c r="A1643" s="19" t="s">
        <v>25</v>
      </c>
      <c r="B1643" s="2" t="s">
        <v>143</v>
      </c>
      <c r="C1643" s="15">
        <v>0.95599999999999996</v>
      </c>
      <c r="D1643" s="16">
        <v>0.90100000000000002</v>
      </c>
      <c r="E1643" s="17">
        <v>0.96899999999999997</v>
      </c>
      <c r="F1643" s="18">
        <v>0.95499999999999996</v>
      </c>
      <c r="G1643" s="16">
        <v>0.96199999999999997</v>
      </c>
      <c r="H1643" s="18">
        <v>0.95099999999999996</v>
      </c>
      <c r="I1643" s="17">
        <v>0.93</v>
      </c>
      <c r="J1643" s="17">
        <v>0.98099999999999998</v>
      </c>
      <c r="K1643" s="17">
        <v>0.97399999999999998</v>
      </c>
      <c r="L1643" s="18">
        <v>0.93899999999999995</v>
      </c>
      <c r="M1643" s="16">
        <v>0.98499999999999999</v>
      </c>
      <c r="N1643" s="17">
        <v>0.95199999999999996</v>
      </c>
      <c r="O1643" s="18">
        <v>0.92500000000000004</v>
      </c>
      <c r="P1643" s="17">
        <v>0.97899999999999998</v>
      </c>
      <c r="Q1643" s="17">
        <v>0.95399999999999996</v>
      </c>
      <c r="R1643" s="18">
        <v>0.94899999999999995</v>
      </c>
    </row>
    <row r="1644" spans="1:18" ht="16.5">
      <c r="A1644" s="19" t="s">
        <v>25</v>
      </c>
      <c r="B1644" s="2" t="s">
        <v>534</v>
      </c>
      <c r="C1644" s="15"/>
      <c r="D1644" s="16"/>
      <c r="E1644" s="17"/>
      <c r="F1644" s="18"/>
      <c r="G1644" s="16"/>
      <c r="H1644" s="18"/>
      <c r="I1644" s="17"/>
      <c r="J1644" s="17"/>
      <c r="K1644" s="17"/>
      <c r="L1644" s="18"/>
      <c r="M1644" s="16"/>
      <c r="N1644" s="17"/>
      <c r="O1644" s="18"/>
      <c r="P1644" s="17"/>
      <c r="Q1644" s="17"/>
      <c r="R1644" s="18"/>
    </row>
    <row r="1645" spans="1:18" ht="16.5">
      <c r="A1645" s="19" t="s">
        <v>25</v>
      </c>
      <c r="B1645" s="2" t="s">
        <v>535</v>
      </c>
      <c r="C1645" s="15"/>
      <c r="D1645" s="16"/>
      <c r="E1645" s="17"/>
      <c r="F1645" s="18"/>
      <c r="G1645" s="16"/>
      <c r="H1645" s="18"/>
      <c r="I1645" s="17"/>
      <c r="J1645" s="17"/>
      <c r="K1645" s="17"/>
      <c r="L1645" s="18"/>
      <c r="M1645" s="16"/>
      <c r="N1645" s="17"/>
      <c r="O1645" s="18"/>
      <c r="P1645" s="17"/>
      <c r="Q1645" s="17"/>
      <c r="R1645" s="18"/>
    </row>
    <row r="1646" spans="1:18" ht="16.5">
      <c r="A1646" s="19" t="s">
        <v>25</v>
      </c>
      <c r="B1646" s="2" t="s">
        <v>536</v>
      </c>
      <c r="C1646" s="15"/>
      <c r="D1646" s="16"/>
      <c r="E1646" s="17"/>
      <c r="F1646" s="18"/>
      <c r="G1646" s="16"/>
      <c r="H1646" s="18"/>
      <c r="I1646" s="17"/>
      <c r="J1646" s="17"/>
      <c r="K1646" s="17"/>
      <c r="L1646" s="18"/>
      <c r="M1646" s="16"/>
      <c r="N1646" s="17"/>
      <c r="O1646" s="18"/>
      <c r="P1646" s="17"/>
      <c r="Q1646" s="17"/>
      <c r="R1646" s="18"/>
    </row>
    <row r="1647" spans="1:18" ht="16.5">
      <c r="A1647" s="19" t="s">
        <v>25</v>
      </c>
      <c r="B1647" s="2" t="s">
        <v>537</v>
      </c>
      <c r="C1647" s="15">
        <v>2.7E-2</v>
      </c>
      <c r="D1647" s="16">
        <v>9.9000000000000005E-2</v>
      </c>
      <c r="E1647" s="17">
        <v>1.0999999999999999E-2</v>
      </c>
      <c r="F1647" s="18">
        <v>2.9000000000000001E-2</v>
      </c>
      <c r="G1647" s="16">
        <v>2.5000000000000001E-2</v>
      </c>
      <c r="H1647" s="18">
        <v>2.9000000000000001E-2</v>
      </c>
      <c r="I1647" s="17">
        <v>0.04</v>
      </c>
      <c r="J1647" s="17">
        <v>0.01</v>
      </c>
      <c r="K1647" s="17">
        <v>2.5999999999999999E-2</v>
      </c>
      <c r="L1647" s="18">
        <v>3.5000000000000003E-2</v>
      </c>
      <c r="M1647" s="16">
        <v>6.0000000000000001E-3</v>
      </c>
      <c r="N1647" s="17">
        <v>2.8000000000000001E-2</v>
      </c>
      <c r="O1647" s="18">
        <v>5.2999999999999999E-2</v>
      </c>
      <c r="P1647" s="17">
        <v>1.0999999999999999E-2</v>
      </c>
      <c r="Q1647" s="17">
        <v>4.1000000000000002E-2</v>
      </c>
      <c r="R1647" s="18">
        <v>2.3E-2</v>
      </c>
    </row>
    <row r="1648" spans="1:18" ht="16.5">
      <c r="A1648" s="19" t="s">
        <v>25</v>
      </c>
      <c r="B1648" s="2" t="s">
        <v>538</v>
      </c>
      <c r="C1648" s="15">
        <v>3.0000000000000001E-3</v>
      </c>
      <c r="D1648" s="16"/>
      <c r="E1648" s="17"/>
      <c r="F1648" s="18">
        <v>5.0000000000000001E-3</v>
      </c>
      <c r="G1648" s="16">
        <v>5.0000000000000001E-3</v>
      </c>
      <c r="H1648" s="18"/>
      <c r="I1648" s="17"/>
      <c r="J1648" s="17">
        <v>8.9999999999999993E-3</v>
      </c>
      <c r="K1648" s="17"/>
      <c r="L1648" s="18"/>
      <c r="M1648" s="16"/>
      <c r="N1648" s="17">
        <v>8.0000000000000002E-3</v>
      </c>
      <c r="O1648" s="18"/>
      <c r="P1648" s="17"/>
      <c r="Q1648" s="17"/>
      <c r="R1648" s="18">
        <v>6.0000000000000001E-3</v>
      </c>
    </row>
    <row r="1649" spans="1:18" ht="16.5">
      <c r="A1649" s="19" t="s">
        <v>25</v>
      </c>
      <c r="B1649" s="2" t="s">
        <v>539</v>
      </c>
      <c r="C1649" s="15">
        <v>1.4E-2</v>
      </c>
      <c r="D1649" s="16"/>
      <c r="E1649" s="17">
        <v>0.02</v>
      </c>
      <c r="F1649" s="18">
        <v>1.0999999999999999E-2</v>
      </c>
      <c r="G1649" s="16">
        <v>7.0000000000000001E-3</v>
      </c>
      <c r="H1649" s="18">
        <v>0.02</v>
      </c>
      <c r="I1649" s="17">
        <v>3.1E-2</v>
      </c>
      <c r="J1649" s="17"/>
      <c r="K1649" s="17"/>
      <c r="L1649" s="18">
        <v>2.5000000000000001E-2</v>
      </c>
      <c r="M1649" s="16">
        <v>0.01</v>
      </c>
      <c r="N1649" s="17">
        <v>1.2E-2</v>
      </c>
      <c r="O1649" s="18">
        <v>2.1000000000000001E-2</v>
      </c>
      <c r="P1649" s="17">
        <v>0.01</v>
      </c>
      <c r="Q1649" s="17">
        <v>5.0000000000000001E-3</v>
      </c>
      <c r="R1649" s="18">
        <v>2.1999999999999999E-2</v>
      </c>
    </row>
    <row r="1650" spans="1:18" ht="16.5">
      <c r="A1650" s="19" t="s">
        <v>25</v>
      </c>
      <c r="B1650" s="2" t="s">
        <v>31</v>
      </c>
      <c r="C1650" s="15"/>
      <c r="D1650" s="16"/>
      <c r="E1650" s="17"/>
      <c r="F1650" s="18"/>
      <c r="G1650" s="16"/>
      <c r="H1650" s="18"/>
      <c r="I1650" s="17"/>
      <c r="J1650" s="17"/>
      <c r="K1650" s="17"/>
      <c r="L1650" s="18"/>
      <c r="M1650" s="16"/>
      <c r="N1650" s="17"/>
      <c r="O1650" s="18"/>
      <c r="P1650" s="17"/>
      <c r="Q1650" s="17"/>
      <c r="R1650" s="18"/>
    </row>
    <row r="1651" spans="1:18" ht="16.5">
      <c r="A1651" s="19" t="s">
        <v>25</v>
      </c>
      <c r="B1651" s="2" t="s">
        <v>540</v>
      </c>
      <c r="C1651" s="15"/>
      <c r="D1651" s="16"/>
      <c r="E1651" s="17"/>
      <c r="F1651" s="18"/>
      <c r="G1651" s="16"/>
      <c r="H1651" s="18"/>
      <c r="I1651" s="17"/>
      <c r="J1651" s="17"/>
      <c r="K1651" s="17"/>
      <c r="L1651" s="18"/>
      <c r="M1651" s="16"/>
      <c r="N1651" s="17"/>
      <c r="O1651" s="18"/>
      <c r="P1651" s="17"/>
      <c r="Q1651" s="17"/>
      <c r="R1651" s="18"/>
    </row>
    <row r="1652" spans="1:18" ht="16.5">
      <c r="A1652" s="19" t="s">
        <v>25</v>
      </c>
      <c r="B1652" s="2" t="s">
        <v>25</v>
      </c>
      <c r="C1652" s="15"/>
      <c r="D1652" s="16"/>
      <c r="E1652" s="17"/>
      <c r="F1652" s="18"/>
      <c r="G1652" s="16"/>
      <c r="H1652" s="18"/>
      <c r="I1652" s="17"/>
      <c r="J1652" s="17"/>
      <c r="K1652" s="17"/>
      <c r="L1652" s="18"/>
      <c r="M1652" s="16"/>
      <c r="N1652" s="17"/>
      <c r="O1652" s="18"/>
      <c r="P1652" s="17"/>
      <c r="Q1652" s="17"/>
      <c r="R1652" s="18"/>
    </row>
    <row r="1653" spans="1:18" ht="33">
      <c r="A1653" s="19" t="s">
        <v>544</v>
      </c>
      <c r="B1653" s="20" t="s">
        <v>533</v>
      </c>
      <c r="C1653" s="15"/>
      <c r="D1653" s="16"/>
      <c r="E1653" s="17"/>
      <c r="F1653" s="18"/>
      <c r="G1653" s="16"/>
      <c r="H1653" s="18"/>
      <c r="I1653" s="17"/>
      <c r="J1653" s="17"/>
      <c r="K1653" s="17"/>
      <c r="L1653" s="18"/>
      <c r="M1653" s="16"/>
      <c r="N1653" s="17"/>
      <c r="O1653" s="18"/>
      <c r="P1653" s="17"/>
      <c r="Q1653" s="17"/>
      <c r="R1653" s="18"/>
    </row>
    <row r="1654" spans="1:18" ht="16.5">
      <c r="A1654" s="19" t="s">
        <v>25</v>
      </c>
      <c r="B1654" s="2" t="s">
        <v>143</v>
      </c>
      <c r="C1654" s="15">
        <v>0.97899999999999998</v>
      </c>
      <c r="D1654" s="16">
        <v>0.92900000000000005</v>
      </c>
      <c r="E1654" s="17">
        <v>0.995</v>
      </c>
      <c r="F1654" s="18">
        <v>0.97399999999999998</v>
      </c>
      <c r="G1654" s="16">
        <v>0.98299999999999998</v>
      </c>
      <c r="H1654" s="18">
        <v>0.97499999999999998</v>
      </c>
      <c r="I1654" s="17">
        <v>0.96</v>
      </c>
      <c r="J1654" s="17">
        <v>0.99</v>
      </c>
      <c r="K1654" s="17">
        <v>0.98199999999999998</v>
      </c>
      <c r="L1654" s="18">
        <v>0.98199999999999998</v>
      </c>
      <c r="M1654" s="16">
        <v>0.99399999999999999</v>
      </c>
      <c r="N1654" s="17">
        <v>0.97799999999999998</v>
      </c>
      <c r="O1654" s="18">
        <v>0.96</v>
      </c>
      <c r="P1654" s="17">
        <v>1</v>
      </c>
      <c r="Q1654" s="17">
        <v>0.96499999999999997</v>
      </c>
      <c r="R1654" s="18">
        <v>0.98</v>
      </c>
    </row>
    <row r="1655" spans="1:18" ht="16.5">
      <c r="A1655" s="19" t="s">
        <v>25</v>
      </c>
      <c r="B1655" s="2" t="s">
        <v>534</v>
      </c>
      <c r="C1655" s="15"/>
      <c r="D1655" s="16"/>
      <c r="E1655" s="17"/>
      <c r="F1655" s="18"/>
      <c r="G1655" s="16"/>
      <c r="H1655" s="18"/>
      <c r="I1655" s="17"/>
      <c r="J1655" s="17"/>
      <c r="K1655" s="17"/>
      <c r="L1655" s="18"/>
      <c r="M1655" s="16"/>
      <c r="N1655" s="17"/>
      <c r="O1655" s="18"/>
      <c r="P1655" s="17"/>
      <c r="Q1655" s="17"/>
      <c r="R1655" s="18"/>
    </row>
    <row r="1656" spans="1:18" ht="16.5">
      <c r="A1656" s="19" t="s">
        <v>25</v>
      </c>
      <c r="B1656" s="2" t="s">
        <v>535</v>
      </c>
      <c r="C1656" s="15"/>
      <c r="D1656" s="16"/>
      <c r="E1656" s="17"/>
      <c r="F1656" s="18"/>
      <c r="G1656" s="16"/>
      <c r="H1656" s="18"/>
      <c r="I1656" s="17"/>
      <c r="J1656" s="17"/>
      <c r="K1656" s="17"/>
      <c r="L1656" s="18"/>
      <c r="M1656" s="16"/>
      <c r="N1656" s="17"/>
      <c r="O1656" s="18"/>
      <c r="P1656" s="17"/>
      <c r="Q1656" s="17"/>
      <c r="R1656" s="18"/>
    </row>
    <row r="1657" spans="1:18" ht="16.5">
      <c r="A1657" s="19" t="s">
        <v>25</v>
      </c>
      <c r="B1657" s="2" t="s">
        <v>536</v>
      </c>
      <c r="C1657" s="15"/>
      <c r="D1657" s="16"/>
      <c r="E1657" s="17"/>
      <c r="F1657" s="18"/>
      <c r="G1657" s="16"/>
      <c r="H1657" s="18"/>
      <c r="I1657" s="17"/>
      <c r="J1657" s="17"/>
      <c r="K1657" s="17"/>
      <c r="L1657" s="18"/>
      <c r="M1657" s="16"/>
      <c r="N1657" s="17"/>
      <c r="O1657" s="18"/>
      <c r="P1657" s="17"/>
      <c r="Q1657" s="17"/>
      <c r="R1657" s="18"/>
    </row>
    <row r="1658" spans="1:18" ht="16.5">
      <c r="A1658" s="19" t="s">
        <v>25</v>
      </c>
      <c r="B1658" s="2" t="s">
        <v>537</v>
      </c>
      <c r="C1658" s="15"/>
      <c r="D1658" s="16"/>
      <c r="E1658" s="17"/>
      <c r="F1658" s="18"/>
      <c r="G1658" s="16"/>
      <c r="H1658" s="18"/>
      <c r="I1658" s="17"/>
      <c r="J1658" s="17"/>
      <c r="K1658" s="17"/>
      <c r="L1658" s="18"/>
      <c r="M1658" s="16"/>
      <c r="N1658" s="17"/>
      <c r="O1658" s="18"/>
      <c r="P1658" s="17"/>
      <c r="Q1658" s="17"/>
      <c r="R1658" s="18"/>
    </row>
    <row r="1659" spans="1:18" ht="16.5">
      <c r="A1659" s="19" t="s">
        <v>25</v>
      </c>
      <c r="B1659" s="2" t="s">
        <v>538</v>
      </c>
      <c r="C1659" s="15">
        <v>1.2E-2</v>
      </c>
      <c r="D1659" s="16">
        <v>4.1000000000000002E-2</v>
      </c>
      <c r="E1659" s="17">
        <v>5.0000000000000001E-3</v>
      </c>
      <c r="F1659" s="18">
        <v>1.2999999999999999E-2</v>
      </c>
      <c r="G1659" s="16">
        <v>0.01</v>
      </c>
      <c r="H1659" s="18">
        <v>1.4E-2</v>
      </c>
      <c r="I1659" s="17">
        <v>1.2E-2</v>
      </c>
      <c r="J1659" s="17">
        <v>0.01</v>
      </c>
      <c r="K1659" s="17">
        <v>8.9999999999999993E-3</v>
      </c>
      <c r="L1659" s="18">
        <v>1.7999999999999999E-2</v>
      </c>
      <c r="M1659" s="16"/>
      <c r="N1659" s="17">
        <v>2.1999999999999999E-2</v>
      </c>
      <c r="O1659" s="18">
        <v>1.4999999999999999E-2</v>
      </c>
      <c r="P1659" s="17"/>
      <c r="Q1659" s="17">
        <v>1.4E-2</v>
      </c>
      <c r="R1659" s="18">
        <v>1.4999999999999999E-2</v>
      </c>
    </row>
    <row r="1660" spans="1:18" ht="16.5">
      <c r="A1660" s="19" t="s">
        <v>25</v>
      </c>
      <c r="B1660" s="2" t="s">
        <v>539</v>
      </c>
      <c r="C1660" s="15">
        <v>8.9999999999999993E-3</v>
      </c>
      <c r="D1660" s="16">
        <v>0.03</v>
      </c>
      <c r="E1660" s="17"/>
      <c r="F1660" s="18">
        <v>1.2999999999999999E-2</v>
      </c>
      <c r="G1660" s="16">
        <v>7.0000000000000001E-3</v>
      </c>
      <c r="H1660" s="18">
        <v>1.2E-2</v>
      </c>
      <c r="I1660" s="17">
        <v>2.7E-2</v>
      </c>
      <c r="J1660" s="17"/>
      <c r="K1660" s="17">
        <v>8.9999999999999993E-3</v>
      </c>
      <c r="L1660" s="18"/>
      <c r="M1660" s="16">
        <v>6.0000000000000001E-3</v>
      </c>
      <c r="N1660" s="17"/>
      <c r="O1660" s="18">
        <v>2.4E-2</v>
      </c>
      <c r="P1660" s="17"/>
      <c r="Q1660" s="17">
        <v>0.02</v>
      </c>
      <c r="R1660" s="18">
        <v>4.0000000000000001E-3</v>
      </c>
    </row>
    <row r="1661" spans="1:18" ht="16.5">
      <c r="A1661" s="19" t="s">
        <v>25</v>
      </c>
      <c r="B1661" s="2" t="s">
        <v>31</v>
      </c>
      <c r="C1661" s="15"/>
      <c r="D1661" s="16"/>
      <c r="E1661" s="17"/>
      <c r="F1661" s="18"/>
      <c r="G1661" s="16"/>
      <c r="H1661" s="18"/>
      <c r="I1661" s="17"/>
      <c r="J1661" s="17"/>
      <c r="K1661" s="17"/>
      <c r="L1661" s="18"/>
      <c r="M1661" s="16"/>
      <c r="N1661" s="17"/>
      <c r="O1661" s="18"/>
      <c r="P1661" s="17"/>
      <c r="Q1661" s="17"/>
      <c r="R1661" s="18"/>
    </row>
    <row r="1662" spans="1:18" ht="16.5">
      <c r="A1662" s="19" t="s">
        <v>25</v>
      </c>
      <c r="B1662" s="2" t="s">
        <v>540</v>
      </c>
      <c r="C1662" s="15"/>
      <c r="D1662" s="16"/>
      <c r="E1662" s="17"/>
      <c r="F1662" s="18"/>
      <c r="G1662" s="16"/>
      <c r="H1662" s="18"/>
      <c r="I1662" s="17"/>
      <c r="J1662" s="17"/>
      <c r="K1662" s="17"/>
      <c r="L1662" s="18"/>
      <c r="M1662" s="16"/>
      <c r="N1662" s="17"/>
      <c r="O1662" s="18"/>
      <c r="P1662" s="17"/>
      <c r="Q1662" s="17"/>
      <c r="R1662" s="18"/>
    </row>
    <row r="1663" spans="1:18" ht="16.5">
      <c r="A1663" s="19" t="s">
        <v>25</v>
      </c>
      <c r="B1663" s="2" t="s">
        <v>25</v>
      </c>
      <c r="C1663" s="15"/>
      <c r="D1663" s="16"/>
      <c r="E1663" s="17"/>
      <c r="F1663" s="18"/>
      <c r="G1663" s="16"/>
      <c r="H1663" s="18"/>
      <c r="I1663" s="17"/>
      <c r="J1663" s="17"/>
      <c r="K1663" s="17"/>
      <c r="L1663" s="18"/>
      <c r="M1663" s="16"/>
      <c r="N1663" s="17"/>
      <c r="O1663" s="18"/>
      <c r="P1663" s="17"/>
      <c r="Q1663" s="17"/>
      <c r="R1663" s="18"/>
    </row>
    <row r="1664" spans="1:18" ht="33">
      <c r="A1664" s="19" t="s">
        <v>545</v>
      </c>
      <c r="B1664" s="20" t="s">
        <v>533</v>
      </c>
      <c r="C1664" s="15"/>
      <c r="D1664" s="16"/>
      <c r="E1664" s="17"/>
      <c r="F1664" s="18"/>
      <c r="G1664" s="16"/>
      <c r="H1664" s="18"/>
      <c r="I1664" s="17"/>
      <c r="J1664" s="17"/>
      <c r="K1664" s="17"/>
      <c r="L1664" s="18"/>
      <c r="M1664" s="16"/>
      <c r="N1664" s="17"/>
      <c r="O1664" s="18"/>
      <c r="P1664" s="17"/>
      <c r="Q1664" s="17"/>
      <c r="R1664" s="18"/>
    </row>
    <row r="1665" spans="1:18" ht="16.5">
      <c r="A1665" s="19" t="s">
        <v>25</v>
      </c>
      <c r="B1665" s="2" t="s">
        <v>143</v>
      </c>
      <c r="C1665" s="15">
        <v>0.98799999999999999</v>
      </c>
      <c r="D1665" s="16">
        <v>0.95899999999999996</v>
      </c>
      <c r="E1665" s="17">
        <v>0.995</v>
      </c>
      <c r="F1665" s="18">
        <v>0.98699999999999999</v>
      </c>
      <c r="G1665" s="16">
        <v>0.99</v>
      </c>
      <c r="H1665" s="18">
        <v>0.98599999999999999</v>
      </c>
      <c r="I1665" s="17">
        <v>0.98799999999999999</v>
      </c>
      <c r="J1665" s="17">
        <v>0.99</v>
      </c>
      <c r="K1665" s="17">
        <v>0.99099999999999999</v>
      </c>
      <c r="L1665" s="18">
        <v>0.98199999999999998</v>
      </c>
      <c r="M1665" s="16">
        <v>1</v>
      </c>
      <c r="N1665" s="17">
        <v>0.97799999999999998</v>
      </c>
      <c r="O1665" s="18">
        <v>0.98499999999999999</v>
      </c>
      <c r="P1665" s="17">
        <v>1</v>
      </c>
      <c r="Q1665" s="17">
        <v>0.98599999999999999</v>
      </c>
      <c r="R1665" s="18">
        <v>0.98499999999999999</v>
      </c>
    </row>
    <row r="1666" spans="1:18" ht="16.5">
      <c r="A1666" s="19" t="s">
        <v>25</v>
      </c>
      <c r="B1666" s="2" t="s">
        <v>534</v>
      </c>
      <c r="C1666" s="15"/>
      <c r="D1666" s="16"/>
      <c r="E1666" s="17"/>
      <c r="F1666" s="18"/>
      <c r="G1666" s="16"/>
      <c r="H1666" s="18"/>
      <c r="I1666" s="17"/>
      <c r="J1666" s="17"/>
      <c r="K1666" s="17"/>
      <c r="L1666" s="18"/>
      <c r="M1666" s="16"/>
      <c r="N1666" s="17"/>
      <c r="O1666" s="18"/>
      <c r="P1666" s="17"/>
      <c r="Q1666" s="17"/>
      <c r="R1666" s="18"/>
    </row>
    <row r="1667" spans="1:18" ht="16.5">
      <c r="A1667" s="19" t="s">
        <v>25</v>
      </c>
      <c r="B1667" s="2" t="s">
        <v>535</v>
      </c>
      <c r="C1667" s="15"/>
      <c r="D1667" s="16"/>
      <c r="E1667" s="17"/>
      <c r="F1667" s="18"/>
      <c r="G1667" s="16"/>
      <c r="H1667" s="18"/>
      <c r="I1667" s="17"/>
      <c r="J1667" s="17"/>
      <c r="K1667" s="17"/>
      <c r="L1667" s="18"/>
      <c r="M1667" s="16"/>
      <c r="N1667" s="17"/>
      <c r="O1667" s="18"/>
      <c r="P1667" s="17"/>
      <c r="Q1667" s="17"/>
      <c r="R1667" s="18"/>
    </row>
    <row r="1668" spans="1:18" ht="16.5">
      <c r="A1668" s="19" t="s">
        <v>25</v>
      </c>
      <c r="B1668" s="2" t="s">
        <v>536</v>
      </c>
      <c r="C1668" s="15"/>
      <c r="D1668" s="16"/>
      <c r="E1668" s="17"/>
      <c r="F1668" s="18"/>
      <c r="G1668" s="16"/>
      <c r="H1668" s="18"/>
      <c r="I1668" s="17"/>
      <c r="J1668" s="17"/>
      <c r="K1668" s="17"/>
      <c r="L1668" s="18"/>
      <c r="M1668" s="16"/>
      <c r="N1668" s="17"/>
      <c r="O1668" s="18"/>
      <c r="P1668" s="17"/>
      <c r="Q1668" s="17"/>
      <c r="R1668" s="18"/>
    </row>
    <row r="1669" spans="1:18" ht="16.5">
      <c r="A1669" s="19" t="s">
        <v>25</v>
      </c>
      <c r="B1669" s="2" t="s">
        <v>537</v>
      </c>
      <c r="C1669" s="15"/>
      <c r="D1669" s="16"/>
      <c r="E1669" s="17"/>
      <c r="F1669" s="18"/>
      <c r="G1669" s="16"/>
      <c r="H1669" s="18"/>
      <c r="I1669" s="17"/>
      <c r="J1669" s="17"/>
      <c r="K1669" s="17"/>
      <c r="L1669" s="18"/>
      <c r="M1669" s="16"/>
      <c r="N1669" s="17"/>
      <c r="O1669" s="18"/>
      <c r="P1669" s="17"/>
      <c r="Q1669" s="17"/>
      <c r="R1669" s="18"/>
    </row>
    <row r="1670" spans="1:18" ht="16.5">
      <c r="A1670" s="19" t="s">
        <v>25</v>
      </c>
      <c r="B1670" s="2" t="s">
        <v>538</v>
      </c>
      <c r="C1670" s="15"/>
      <c r="D1670" s="16"/>
      <c r="E1670" s="17"/>
      <c r="F1670" s="18"/>
      <c r="G1670" s="16"/>
      <c r="H1670" s="18"/>
      <c r="I1670" s="17"/>
      <c r="J1670" s="17"/>
      <c r="K1670" s="17"/>
      <c r="L1670" s="18"/>
      <c r="M1670" s="16"/>
      <c r="N1670" s="17"/>
      <c r="O1670" s="18"/>
      <c r="P1670" s="17"/>
      <c r="Q1670" s="17"/>
      <c r="R1670" s="18"/>
    </row>
    <row r="1671" spans="1:18" ht="16.5">
      <c r="A1671" s="19" t="s">
        <v>25</v>
      </c>
      <c r="B1671" s="2" t="s">
        <v>539</v>
      </c>
      <c r="C1671" s="15">
        <v>1.2E-2</v>
      </c>
      <c r="D1671" s="16">
        <v>4.1000000000000002E-2</v>
      </c>
      <c r="E1671" s="17">
        <v>5.0000000000000001E-3</v>
      </c>
      <c r="F1671" s="18">
        <v>1.2999999999999999E-2</v>
      </c>
      <c r="G1671" s="16">
        <v>0.01</v>
      </c>
      <c r="H1671" s="18">
        <v>1.4E-2</v>
      </c>
      <c r="I1671" s="17">
        <v>1.2E-2</v>
      </c>
      <c r="J1671" s="17">
        <v>0.01</v>
      </c>
      <c r="K1671" s="17">
        <v>8.9999999999999993E-3</v>
      </c>
      <c r="L1671" s="18">
        <v>1.7999999999999999E-2</v>
      </c>
      <c r="M1671" s="16"/>
      <c r="N1671" s="17">
        <v>2.1999999999999999E-2</v>
      </c>
      <c r="O1671" s="18">
        <v>1.4999999999999999E-2</v>
      </c>
      <c r="P1671" s="17"/>
      <c r="Q1671" s="17">
        <v>1.4E-2</v>
      </c>
      <c r="R1671" s="18">
        <v>1.4999999999999999E-2</v>
      </c>
    </row>
    <row r="1672" spans="1:18" ht="16.5">
      <c r="A1672" s="19" t="s">
        <v>25</v>
      </c>
      <c r="B1672" s="2" t="s">
        <v>31</v>
      </c>
      <c r="C1672" s="15"/>
      <c r="D1672" s="16"/>
      <c r="E1672" s="17"/>
      <c r="F1672" s="18"/>
      <c r="G1672" s="16"/>
      <c r="H1672" s="18"/>
      <c r="I1672" s="17"/>
      <c r="J1672" s="17"/>
      <c r="K1672" s="17"/>
      <c r="L1672" s="18"/>
      <c r="M1672" s="16"/>
      <c r="N1672" s="17"/>
      <c r="O1672" s="18"/>
      <c r="P1672" s="17"/>
      <c r="Q1672" s="17"/>
      <c r="R1672" s="18"/>
    </row>
    <row r="1673" spans="1:18" ht="16.5">
      <c r="A1673" s="19" t="s">
        <v>25</v>
      </c>
      <c r="B1673" s="2" t="s">
        <v>540</v>
      </c>
      <c r="C1673" s="15"/>
      <c r="D1673" s="16"/>
      <c r="E1673" s="17"/>
      <c r="F1673" s="18"/>
      <c r="G1673" s="16"/>
      <c r="H1673" s="18"/>
      <c r="I1673" s="17"/>
      <c r="J1673" s="17"/>
      <c r="K1673" s="17"/>
      <c r="L1673" s="18"/>
      <c r="M1673" s="16"/>
      <c r="N1673" s="17"/>
      <c r="O1673" s="18"/>
      <c r="P1673" s="17"/>
      <c r="Q1673" s="17"/>
      <c r="R1673" s="18"/>
    </row>
    <row r="1674" spans="1:18" ht="16.5">
      <c r="A1674" s="19" t="s">
        <v>25</v>
      </c>
      <c r="B1674" s="2" t="s">
        <v>25</v>
      </c>
      <c r="C1674" s="15"/>
      <c r="D1674" s="16"/>
      <c r="E1674" s="17"/>
      <c r="F1674" s="18"/>
      <c r="G1674" s="16"/>
      <c r="H1674" s="18"/>
      <c r="I1674" s="17"/>
      <c r="J1674" s="17"/>
      <c r="K1674" s="17"/>
      <c r="L1674" s="18"/>
      <c r="M1674" s="16"/>
      <c r="N1674" s="17"/>
      <c r="O1674" s="18"/>
      <c r="P1674" s="17"/>
      <c r="Q1674" s="17"/>
      <c r="R1674" s="18"/>
    </row>
    <row r="1675" spans="1:18" ht="49.5">
      <c r="A1675" s="19" t="s">
        <v>546</v>
      </c>
      <c r="B1675" s="20" t="s">
        <v>547</v>
      </c>
      <c r="C1675" s="15"/>
      <c r="D1675" s="16"/>
      <c r="E1675" s="17"/>
      <c r="F1675" s="18"/>
      <c r="G1675" s="16"/>
      <c r="H1675" s="18"/>
      <c r="I1675" s="17"/>
      <c r="J1675" s="17"/>
      <c r="K1675" s="17"/>
      <c r="L1675" s="18"/>
      <c r="M1675" s="16"/>
      <c r="N1675" s="17"/>
      <c r="O1675" s="18"/>
      <c r="P1675" s="17"/>
      <c r="Q1675" s="17"/>
      <c r="R1675" s="18"/>
    </row>
    <row r="1676" spans="1:18" ht="16.5">
      <c r="A1676" s="19" t="s">
        <v>25</v>
      </c>
      <c r="B1676" s="2" t="s">
        <v>548</v>
      </c>
      <c r="C1676" s="15">
        <v>0.107</v>
      </c>
      <c r="D1676" s="16">
        <v>0.23300000000000001</v>
      </c>
      <c r="E1676" s="17">
        <v>8.3000000000000004E-2</v>
      </c>
      <c r="F1676" s="18">
        <v>0.108</v>
      </c>
      <c r="G1676" s="16">
        <v>0.14299999999999999</v>
      </c>
      <c r="H1676" s="18">
        <v>7.4999999999999997E-2</v>
      </c>
      <c r="I1676" s="17">
        <v>0.112</v>
      </c>
      <c r="J1676" s="17">
        <v>9.7000000000000003E-2</v>
      </c>
      <c r="K1676" s="17">
        <v>0.11799999999999999</v>
      </c>
      <c r="L1676" s="18">
        <v>0.104</v>
      </c>
      <c r="M1676" s="16">
        <v>0.11</v>
      </c>
      <c r="N1676" s="17">
        <v>0.108</v>
      </c>
      <c r="O1676" s="18">
        <v>0.10299999999999999</v>
      </c>
      <c r="P1676" s="17">
        <v>0.129</v>
      </c>
      <c r="Q1676" s="17">
        <v>0.108</v>
      </c>
      <c r="R1676" s="18">
        <v>0.10100000000000001</v>
      </c>
    </row>
    <row r="1677" spans="1:18" ht="16.5">
      <c r="A1677" s="19" t="s">
        <v>25</v>
      </c>
      <c r="B1677" s="2" t="s">
        <v>549</v>
      </c>
      <c r="C1677" s="15">
        <v>0.26300000000000001</v>
      </c>
      <c r="D1677" s="16">
        <v>0.214</v>
      </c>
      <c r="E1677" s="17">
        <v>0.252</v>
      </c>
      <c r="F1677" s="18">
        <v>0.27700000000000002</v>
      </c>
      <c r="G1677" s="16">
        <v>0.29099999999999998</v>
      </c>
      <c r="H1677" s="18">
        <v>0.23799999999999999</v>
      </c>
      <c r="I1677" s="17">
        <v>0.184</v>
      </c>
      <c r="J1677" s="17">
        <v>0.307</v>
      </c>
      <c r="K1677" s="17">
        <v>0.315</v>
      </c>
      <c r="L1677" s="18">
        <v>0.249</v>
      </c>
      <c r="M1677" s="16">
        <v>0.27300000000000002</v>
      </c>
      <c r="N1677" s="17">
        <v>0.26800000000000002</v>
      </c>
      <c r="O1677" s="18">
        <v>0.246</v>
      </c>
      <c r="P1677" s="17">
        <v>0.223</v>
      </c>
      <c r="Q1677" s="17">
        <v>0.3</v>
      </c>
      <c r="R1677" s="18">
        <v>0.246</v>
      </c>
    </row>
    <row r="1678" spans="1:18" ht="16.5">
      <c r="A1678" s="19" t="s">
        <v>25</v>
      </c>
      <c r="B1678" s="2" t="s">
        <v>550</v>
      </c>
      <c r="C1678" s="15">
        <v>0.17399999999999999</v>
      </c>
      <c r="D1678" s="16">
        <v>9.5000000000000001E-2</v>
      </c>
      <c r="E1678" s="17">
        <v>0.20499999999999999</v>
      </c>
      <c r="F1678" s="18">
        <v>0.16200000000000001</v>
      </c>
      <c r="G1678" s="16">
        <v>0.16</v>
      </c>
      <c r="H1678" s="18">
        <v>0.186</v>
      </c>
      <c r="I1678" s="17">
        <v>0.23699999999999999</v>
      </c>
      <c r="J1678" s="17">
        <v>0.13900000000000001</v>
      </c>
      <c r="K1678" s="17">
        <v>0.12</v>
      </c>
      <c r="L1678" s="18">
        <v>0.19800000000000001</v>
      </c>
      <c r="M1678" s="16">
        <v>0.17</v>
      </c>
      <c r="N1678" s="17">
        <v>0.19500000000000001</v>
      </c>
      <c r="O1678" s="18">
        <v>0.155</v>
      </c>
      <c r="P1678" s="17">
        <v>0.156</v>
      </c>
      <c r="Q1678" s="17">
        <v>0.157</v>
      </c>
      <c r="R1678" s="18">
        <v>0.19600000000000001</v>
      </c>
    </row>
    <row r="1679" spans="1:18" ht="16.5">
      <c r="A1679" s="19" t="s">
        <v>25</v>
      </c>
      <c r="B1679" s="2" t="s">
        <v>551</v>
      </c>
      <c r="C1679" s="15">
        <v>0.32600000000000001</v>
      </c>
      <c r="D1679" s="16">
        <v>0.21199999999999999</v>
      </c>
      <c r="E1679" s="17">
        <v>0.33800000000000002</v>
      </c>
      <c r="F1679" s="18">
        <v>0.33200000000000002</v>
      </c>
      <c r="G1679" s="16">
        <v>0.28699999999999998</v>
      </c>
      <c r="H1679" s="18">
        <v>0.36099999999999999</v>
      </c>
      <c r="I1679" s="17">
        <v>0.32100000000000001</v>
      </c>
      <c r="J1679" s="17">
        <v>0.34100000000000003</v>
      </c>
      <c r="K1679" s="17">
        <v>0.29099999999999998</v>
      </c>
      <c r="L1679" s="18">
        <v>0.34899999999999998</v>
      </c>
      <c r="M1679" s="16">
        <v>0.30299999999999999</v>
      </c>
      <c r="N1679" s="17">
        <v>0.28999999999999998</v>
      </c>
      <c r="O1679" s="18">
        <v>0.39500000000000002</v>
      </c>
      <c r="P1679" s="17">
        <v>0.41499999999999998</v>
      </c>
      <c r="Q1679" s="17">
        <v>0.28299999999999997</v>
      </c>
      <c r="R1679" s="18">
        <v>0.33100000000000002</v>
      </c>
    </row>
    <row r="1680" spans="1:18" ht="16.5">
      <c r="A1680" s="19" t="s">
        <v>25</v>
      </c>
      <c r="B1680" s="2" t="s">
        <v>552</v>
      </c>
      <c r="C1680" s="15">
        <v>0.11</v>
      </c>
      <c r="D1680" s="16">
        <v>0.246</v>
      </c>
      <c r="E1680" s="17">
        <v>0.104</v>
      </c>
      <c r="F1680" s="18">
        <v>9.6000000000000002E-2</v>
      </c>
      <c r="G1680" s="16">
        <v>0.1</v>
      </c>
      <c r="H1680" s="18">
        <v>0.11799999999999999</v>
      </c>
      <c r="I1680" s="17">
        <v>0.13100000000000001</v>
      </c>
      <c r="J1680" s="17">
        <v>8.7999999999999995E-2</v>
      </c>
      <c r="K1680" s="17">
        <v>0.14699999999999999</v>
      </c>
      <c r="L1680" s="18">
        <v>7.2999999999999995E-2</v>
      </c>
      <c r="M1680" s="16">
        <v>0.113</v>
      </c>
      <c r="N1680" s="17">
        <v>0.127</v>
      </c>
      <c r="O1680" s="18">
        <v>8.5999999999999993E-2</v>
      </c>
      <c r="P1680" s="17">
        <v>4.9000000000000002E-2</v>
      </c>
      <c r="Q1680" s="17">
        <v>0.13200000000000001</v>
      </c>
      <c r="R1680" s="18">
        <v>0.11700000000000001</v>
      </c>
    </row>
    <row r="1681" spans="1:18" ht="16.5">
      <c r="A1681" s="19" t="s">
        <v>25</v>
      </c>
      <c r="B1681" s="2" t="s">
        <v>31</v>
      </c>
      <c r="C1681" s="15">
        <v>0.02</v>
      </c>
      <c r="D1681" s="16"/>
      <c r="E1681" s="17">
        <v>1.7000000000000001E-2</v>
      </c>
      <c r="F1681" s="18">
        <v>2.5000000000000001E-2</v>
      </c>
      <c r="G1681" s="16">
        <v>1.9E-2</v>
      </c>
      <c r="H1681" s="18">
        <v>2.1999999999999999E-2</v>
      </c>
      <c r="I1681" s="17">
        <v>1.4999999999999999E-2</v>
      </c>
      <c r="J1681" s="17">
        <v>2.9000000000000001E-2</v>
      </c>
      <c r="K1681" s="17">
        <v>8.0000000000000002E-3</v>
      </c>
      <c r="L1681" s="18">
        <v>2.7E-2</v>
      </c>
      <c r="M1681" s="16">
        <v>3.1E-2</v>
      </c>
      <c r="N1681" s="17">
        <v>1.2E-2</v>
      </c>
      <c r="O1681" s="18">
        <v>1.6E-2</v>
      </c>
      <c r="P1681" s="17">
        <v>2.8000000000000001E-2</v>
      </c>
      <c r="Q1681" s="17">
        <v>1.9E-2</v>
      </c>
      <c r="R1681" s="18">
        <v>0.01</v>
      </c>
    </row>
    <row r="1682" spans="1:18" s="28" customFormat="1" ht="16.5">
      <c r="A1682" s="22"/>
      <c r="B1682" s="23" t="s">
        <v>32</v>
      </c>
      <c r="C1682" s="24">
        <f t="shared" ref="C1682:R1682" si="74">(C1676*1+C1677*2+C1678*3+C1679*4+C1680*5)/SUM(C1676:C1680)</f>
        <v>3.0704081632653062</v>
      </c>
      <c r="D1682" s="25">
        <f t="shared" si="74"/>
        <v>3.024</v>
      </c>
      <c r="E1682" s="26">
        <f t="shared" si="74"/>
        <v>3.1303462321792259</v>
      </c>
      <c r="F1682" s="27">
        <f t="shared" si="74"/>
        <v>3.0317948717948719</v>
      </c>
      <c r="G1682" s="25">
        <f t="shared" si="74"/>
        <v>2.9082568807339446</v>
      </c>
      <c r="H1682" s="27">
        <f t="shared" si="74"/>
        <v>3.2137014314928423</v>
      </c>
      <c r="I1682" s="26">
        <f t="shared" si="74"/>
        <v>3.1776649746192898</v>
      </c>
      <c r="J1682" s="26">
        <f t="shared" si="74"/>
        <v>3.0164609053497937</v>
      </c>
      <c r="K1682" s="26">
        <f t="shared" si="74"/>
        <v>3.0343087790111003</v>
      </c>
      <c r="L1682" s="27">
        <f t="shared" si="74"/>
        <v>3.0390544707091474</v>
      </c>
      <c r="M1682" s="25">
        <f t="shared" si="74"/>
        <v>3.0371517027863777</v>
      </c>
      <c r="N1682" s="26">
        <f t="shared" si="74"/>
        <v>3.0607287449392713</v>
      </c>
      <c r="O1682" s="27">
        <f t="shared" si="74"/>
        <v>3.1167512690355332</v>
      </c>
      <c r="P1682" s="26">
        <f t="shared" si="74"/>
        <v>3.0329218106995883</v>
      </c>
      <c r="Q1682" s="26">
        <f t="shared" si="74"/>
        <v>3.0316326530612248</v>
      </c>
      <c r="R1682" s="27">
        <f t="shared" si="74"/>
        <v>3.1180625630676087</v>
      </c>
    </row>
    <row r="1683" spans="1:18" ht="16.5">
      <c r="A1683" s="19" t="s">
        <v>25</v>
      </c>
      <c r="B1683" s="2" t="s">
        <v>25</v>
      </c>
      <c r="C1683" s="15"/>
      <c r="D1683" s="16"/>
      <c r="E1683" s="17"/>
      <c r="F1683" s="18"/>
      <c r="G1683" s="16"/>
      <c r="H1683" s="18"/>
      <c r="I1683" s="17"/>
      <c r="J1683" s="17"/>
      <c r="K1683" s="17"/>
      <c r="L1683" s="18"/>
      <c r="M1683" s="16"/>
      <c r="N1683" s="17"/>
      <c r="O1683" s="18"/>
      <c r="P1683" s="17"/>
      <c r="Q1683" s="17"/>
      <c r="R1683" s="18"/>
    </row>
    <row r="1684" spans="1:18" ht="49.5">
      <c r="A1684" s="19" t="s">
        <v>553</v>
      </c>
      <c r="B1684" s="20" t="s">
        <v>554</v>
      </c>
      <c r="C1684" s="15"/>
      <c r="D1684" s="16"/>
      <c r="E1684" s="17"/>
      <c r="F1684" s="18"/>
      <c r="G1684" s="16"/>
      <c r="H1684" s="18"/>
      <c r="I1684" s="17"/>
      <c r="J1684" s="17"/>
      <c r="K1684" s="17"/>
      <c r="L1684" s="18"/>
      <c r="M1684" s="16"/>
      <c r="N1684" s="17"/>
      <c r="O1684" s="18"/>
      <c r="P1684" s="17"/>
      <c r="Q1684" s="17"/>
      <c r="R1684" s="18"/>
    </row>
    <row r="1685" spans="1:18" ht="16.5">
      <c r="A1685" s="19" t="s">
        <v>25</v>
      </c>
      <c r="B1685" s="2" t="s">
        <v>548</v>
      </c>
      <c r="C1685" s="15">
        <v>8.5000000000000006E-2</v>
      </c>
      <c r="D1685" s="16">
        <v>0.106</v>
      </c>
      <c r="E1685" s="17">
        <v>5.8999999999999997E-2</v>
      </c>
      <c r="F1685" s="18">
        <v>0.1</v>
      </c>
      <c r="G1685" s="16">
        <v>7.8E-2</v>
      </c>
      <c r="H1685" s="18">
        <v>9.1999999999999998E-2</v>
      </c>
      <c r="I1685" s="17">
        <v>0.122</v>
      </c>
      <c r="J1685" s="17">
        <v>0.04</v>
      </c>
      <c r="K1685" s="17">
        <v>0.10199999999999999</v>
      </c>
      <c r="L1685" s="18">
        <v>0.08</v>
      </c>
      <c r="M1685" s="16">
        <v>0.10199999999999999</v>
      </c>
      <c r="N1685" s="17">
        <v>9.2999999999999999E-2</v>
      </c>
      <c r="O1685" s="18">
        <v>5.6000000000000001E-2</v>
      </c>
      <c r="P1685" s="17">
        <v>0.11899999999999999</v>
      </c>
      <c r="Q1685" s="17">
        <v>6.5000000000000002E-2</v>
      </c>
      <c r="R1685" s="18">
        <v>8.1000000000000003E-2</v>
      </c>
    </row>
    <row r="1686" spans="1:18" ht="16.5">
      <c r="A1686" s="19" t="s">
        <v>25</v>
      </c>
      <c r="B1686" s="2" t="s">
        <v>549</v>
      </c>
      <c r="C1686" s="15">
        <v>0.17899999999999999</v>
      </c>
      <c r="D1686" s="16">
        <v>0.19600000000000001</v>
      </c>
      <c r="E1686" s="17">
        <v>0.17599999999999999</v>
      </c>
      <c r="F1686" s="18">
        <v>0.18</v>
      </c>
      <c r="G1686" s="16">
        <v>0.16200000000000001</v>
      </c>
      <c r="H1686" s="18">
        <v>0.19500000000000001</v>
      </c>
      <c r="I1686" s="17">
        <v>0.17699999999999999</v>
      </c>
      <c r="J1686" s="17">
        <v>0.20699999999999999</v>
      </c>
      <c r="K1686" s="17">
        <v>0.154</v>
      </c>
      <c r="L1686" s="18">
        <v>0.17399999999999999</v>
      </c>
      <c r="M1686" s="16">
        <v>0.19500000000000001</v>
      </c>
      <c r="N1686" s="17">
        <v>0.17799999999999999</v>
      </c>
      <c r="O1686" s="18">
        <v>0.161</v>
      </c>
      <c r="P1686" s="17">
        <v>0.16700000000000001</v>
      </c>
      <c r="Q1686" s="17">
        <v>0.15</v>
      </c>
      <c r="R1686" s="18">
        <v>0.20899999999999999</v>
      </c>
    </row>
    <row r="1687" spans="1:18" ht="16.5">
      <c r="A1687" s="19" t="s">
        <v>25</v>
      </c>
      <c r="B1687" s="2" t="s">
        <v>550</v>
      </c>
      <c r="C1687" s="15">
        <v>0.11</v>
      </c>
      <c r="D1687" s="16"/>
      <c r="E1687" s="17">
        <v>0.14299999999999999</v>
      </c>
      <c r="F1687" s="18">
        <v>0.10100000000000001</v>
      </c>
      <c r="G1687" s="16">
        <v>9.7000000000000003E-2</v>
      </c>
      <c r="H1687" s="18">
        <v>0.121</v>
      </c>
      <c r="I1687" s="17">
        <v>0.13400000000000001</v>
      </c>
      <c r="J1687" s="17">
        <v>9.8000000000000004E-2</v>
      </c>
      <c r="K1687" s="17">
        <v>6.8000000000000005E-2</v>
      </c>
      <c r="L1687" s="18">
        <v>0.13700000000000001</v>
      </c>
      <c r="M1687" s="16">
        <v>0.11600000000000001</v>
      </c>
      <c r="N1687" s="17">
        <v>0.125</v>
      </c>
      <c r="O1687" s="18">
        <v>8.4000000000000005E-2</v>
      </c>
      <c r="P1687" s="17">
        <v>0.11899999999999999</v>
      </c>
      <c r="Q1687" s="17">
        <v>8.6999999999999994E-2</v>
      </c>
      <c r="R1687" s="18">
        <v>0.125</v>
      </c>
    </row>
    <row r="1688" spans="1:18" ht="16.5">
      <c r="A1688" s="19" t="s">
        <v>25</v>
      </c>
      <c r="B1688" s="2" t="s">
        <v>551</v>
      </c>
      <c r="C1688" s="15">
        <v>0.42099999999999999</v>
      </c>
      <c r="D1688" s="16">
        <v>0.43</v>
      </c>
      <c r="E1688" s="17">
        <v>0.44500000000000001</v>
      </c>
      <c r="F1688" s="18">
        <v>0.40300000000000002</v>
      </c>
      <c r="G1688" s="16">
        <v>0.47799999999999998</v>
      </c>
      <c r="H1688" s="18">
        <v>0.37</v>
      </c>
      <c r="I1688" s="17">
        <v>0.38100000000000001</v>
      </c>
      <c r="J1688" s="17">
        <v>0.42199999999999999</v>
      </c>
      <c r="K1688" s="17">
        <v>0.441</v>
      </c>
      <c r="L1688" s="18">
        <v>0.44500000000000001</v>
      </c>
      <c r="M1688" s="16">
        <v>0.40100000000000002</v>
      </c>
      <c r="N1688" s="17">
        <v>0.377</v>
      </c>
      <c r="O1688" s="18">
        <v>0.496</v>
      </c>
      <c r="P1688" s="17">
        <v>0.41899999999999998</v>
      </c>
      <c r="Q1688" s="17">
        <v>0.437</v>
      </c>
      <c r="R1688" s="18">
        <v>0.41699999999999998</v>
      </c>
    </row>
    <row r="1689" spans="1:18" ht="16.5">
      <c r="A1689" s="19" t="s">
        <v>25</v>
      </c>
      <c r="B1689" s="2" t="s">
        <v>552</v>
      </c>
      <c r="C1689" s="15">
        <v>0.188</v>
      </c>
      <c r="D1689" s="16">
        <v>0.26700000000000002</v>
      </c>
      <c r="E1689" s="17">
        <v>0.155</v>
      </c>
      <c r="F1689" s="18">
        <v>0.20100000000000001</v>
      </c>
      <c r="G1689" s="16">
        <v>0.17199999999999999</v>
      </c>
      <c r="H1689" s="18">
        <v>0.20200000000000001</v>
      </c>
      <c r="I1689" s="17">
        <v>0.17</v>
      </c>
      <c r="J1689" s="17">
        <v>0.223</v>
      </c>
      <c r="K1689" s="17">
        <v>0.23499999999999999</v>
      </c>
      <c r="L1689" s="18">
        <v>0.11799999999999999</v>
      </c>
      <c r="M1689" s="16">
        <v>0.157</v>
      </c>
      <c r="N1689" s="17">
        <v>0.20799999999999999</v>
      </c>
      <c r="O1689" s="18">
        <v>0.20399999999999999</v>
      </c>
      <c r="P1689" s="17">
        <v>0.14000000000000001</v>
      </c>
      <c r="Q1689" s="17">
        <v>0.254</v>
      </c>
      <c r="R1689" s="18">
        <v>0.159</v>
      </c>
    </row>
    <row r="1690" spans="1:18" ht="16.5">
      <c r="A1690" s="19" t="s">
        <v>25</v>
      </c>
      <c r="B1690" s="2" t="s">
        <v>31</v>
      </c>
      <c r="C1690" s="15">
        <v>1.7000000000000001E-2</v>
      </c>
      <c r="D1690" s="16"/>
      <c r="E1690" s="17">
        <v>2.1999999999999999E-2</v>
      </c>
      <c r="F1690" s="18">
        <v>1.6E-2</v>
      </c>
      <c r="G1690" s="16">
        <v>1.2999999999999999E-2</v>
      </c>
      <c r="H1690" s="18">
        <v>2.1000000000000001E-2</v>
      </c>
      <c r="I1690" s="17">
        <v>1.4999999999999999E-2</v>
      </c>
      <c r="J1690" s="17">
        <v>8.9999999999999993E-3</v>
      </c>
      <c r="K1690" s="17"/>
      <c r="L1690" s="18">
        <v>4.4999999999999998E-2</v>
      </c>
      <c r="M1690" s="16">
        <v>2.9000000000000001E-2</v>
      </c>
      <c r="N1690" s="17">
        <v>1.9E-2</v>
      </c>
      <c r="O1690" s="18"/>
      <c r="P1690" s="17">
        <v>3.5999999999999997E-2</v>
      </c>
      <c r="Q1690" s="17">
        <v>7.0000000000000001E-3</v>
      </c>
      <c r="R1690" s="18">
        <v>8.9999999999999993E-3</v>
      </c>
    </row>
    <row r="1691" spans="1:18" s="28" customFormat="1" ht="16.5">
      <c r="A1691" s="22"/>
      <c r="B1691" s="23" t="s">
        <v>32</v>
      </c>
      <c r="C1691" s="24">
        <f t="shared" ref="C1691:R1691" si="75">(C1685*1+C1686*2+C1687*3+C1688*4+C1689*5)/SUM(C1685:C1689)</f>
        <v>3.4557477110885046</v>
      </c>
      <c r="D1691" s="25">
        <f t="shared" si="75"/>
        <v>3.5565565565565564</v>
      </c>
      <c r="E1691" s="26">
        <f t="shared" si="75"/>
        <v>3.4713701431492843</v>
      </c>
      <c r="F1691" s="27">
        <f t="shared" si="75"/>
        <v>3.4314720812182737</v>
      </c>
      <c r="G1691" s="25">
        <f t="shared" si="75"/>
        <v>3.5106382978723407</v>
      </c>
      <c r="H1691" s="27">
        <f t="shared" si="75"/>
        <v>3.4030612244897958</v>
      </c>
      <c r="I1691" s="26">
        <f t="shared" si="75"/>
        <v>3.3048780487804876</v>
      </c>
      <c r="J1691" s="26">
        <f t="shared" si="75"/>
        <v>3.5868686868686877</v>
      </c>
      <c r="K1691" s="26">
        <f t="shared" si="75"/>
        <v>3.5529999999999999</v>
      </c>
      <c r="L1691" s="27">
        <f t="shared" si="75"/>
        <v>3.3637316561844859</v>
      </c>
      <c r="M1691" s="25">
        <f t="shared" si="75"/>
        <v>3.325437693099897</v>
      </c>
      <c r="N1691" s="26">
        <f t="shared" si="75"/>
        <v>3.4373088685015292</v>
      </c>
      <c r="O1691" s="27">
        <f t="shared" si="75"/>
        <v>3.6303696303696307</v>
      </c>
      <c r="P1691" s="26">
        <f t="shared" si="75"/>
        <v>3.304979253112033</v>
      </c>
      <c r="Q1691" s="26">
        <f t="shared" si="75"/>
        <v>3.6696878147029204</v>
      </c>
      <c r="R1691" s="27">
        <f t="shared" si="75"/>
        <v>3.3673057517658926</v>
      </c>
    </row>
    <row r="1692" spans="1:18" ht="16.5">
      <c r="A1692" s="19" t="s">
        <v>25</v>
      </c>
      <c r="B1692" s="2" t="s">
        <v>25</v>
      </c>
      <c r="C1692" s="15"/>
      <c r="D1692" s="16"/>
      <c r="E1692" s="17"/>
      <c r="F1692" s="18"/>
      <c r="G1692" s="16"/>
      <c r="H1692" s="18"/>
      <c r="I1692" s="17"/>
      <c r="J1692" s="17"/>
      <c r="K1692" s="17"/>
      <c r="L1692" s="18"/>
      <c r="M1692" s="16"/>
      <c r="N1692" s="17"/>
      <c r="O1692" s="18"/>
      <c r="P1692" s="17"/>
      <c r="Q1692" s="17"/>
      <c r="R1692" s="18"/>
    </row>
    <row r="1693" spans="1:18" ht="49.5">
      <c r="A1693" s="19" t="s">
        <v>555</v>
      </c>
      <c r="B1693" s="20" t="s">
        <v>556</v>
      </c>
      <c r="C1693" s="15"/>
      <c r="D1693" s="16"/>
      <c r="E1693" s="17"/>
      <c r="F1693" s="18"/>
      <c r="G1693" s="16"/>
      <c r="H1693" s="18"/>
      <c r="I1693" s="17"/>
      <c r="J1693" s="17"/>
      <c r="K1693" s="17"/>
      <c r="L1693" s="18"/>
      <c r="M1693" s="16"/>
      <c r="N1693" s="17"/>
      <c r="O1693" s="18"/>
      <c r="P1693" s="17"/>
      <c r="Q1693" s="17"/>
      <c r="R1693" s="18"/>
    </row>
    <row r="1694" spans="1:18" ht="16.5">
      <c r="A1694" s="19" t="s">
        <v>25</v>
      </c>
      <c r="B1694" s="2" t="s">
        <v>548</v>
      </c>
      <c r="C1694" s="15">
        <v>0.16900000000000001</v>
      </c>
      <c r="D1694" s="16">
        <v>0.40799999999999997</v>
      </c>
      <c r="E1694" s="17">
        <v>0.108</v>
      </c>
      <c r="F1694" s="18">
        <v>0.182</v>
      </c>
      <c r="G1694" s="16">
        <v>0.18099999999999999</v>
      </c>
      <c r="H1694" s="18">
        <v>0.158</v>
      </c>
      <c r="I1694" s="17">
        <v>0.158</v>
      </c>
      <c r="J1694" s="17">
        <v>0.223</v>
      </c>
      <c r="K1694" s="17">
        <v>0.18</v>
      </c>
      <c r="L1694" s="18">
        <v>0.106</v>
      </c>
      <c r="M1694" s="16">
        <v>0.16500000000000001</v>
      </c>
      <c r="N1694" s="17">
        <v>0.182</v>
      </c>
      <c r="O1694" s="18">
        <v>0.16</v>
      </c>
      <c r="P1694" s="17">
        <v>0.17899999999999999</v>
      </c>
      <c r="Q1694" s="17">
        <v>0.19800000000000001</v>
      </c>
      <c r="R1694" s="18">
        <v>0.13800000000000001</v>
      </c>
    </row>
    <row r="1695" spans="1:18" ht="16.5">
      <c r="A1695" s="19" t="s">
        <v>25</v>
      </c>
      <c r="B1695" s="2" t="s">
        <v>549</v>
      </c>
      <c r="C1695" s="15">
        <v>0.34899999999999998</v>
      </c>
      <c r="D1695" s="16">
        <v>0.19400000000000001</v>
      </c>
      <c r="E1695" s="17">
        <v>0.41</v>
      </c>
      <c r="F1695" s="18">
        <v>0.32600000000000001</v>
      </c>
      <c r="G1695" s="16">
        <v>0.311</v>
      </c>
      <c r="H1695" s="18">
        <v>0.38300000000000001</v>
      </c>
      <c r="I1695" s="17">
        <v>0.26300000000000001</v>
      </c>
      <c r="J1695" s="17">
        <v>0.4</v>
      </c>
      <c r="K1695" s="17">
        <v>0.36799999999999999</v>
      </c>
      <c r="L1695" s="18">
        <v>0.36699999999999999</v>
      </c>
      <c r="M1695" s="16">
        <v>0.315</v>
      </c>
      <c r="N1695" s="17">
        <v>0.36</v>
      </c>
      <c r="O1695" s="18">
        <v>0.378</v>
      </c>
      <c r="P1695" s="17">
        <v>0.33800000000000002</v>
      </c>
      <c r="Q1695" s="17">
        <v>0.35799999999999998</v>
      </c>
      <c r="R1695" s="18">
        <v>0.35199999999999998</v>
      </c>
    </row>
    <row r="1696" spans="1:18" ht="16.5">
      <c r="A1696" s="19" t="s">
        <v>25</v>
      </c>
      <c r="B1696" s="2" t="s">
        <v>550</v>
      </c>
      <c r="C1696" s="15">
        <v>0.14399999999999999</v>
      </c>
      <c r="D1696" s="16">
        <v>0.11899999999999999</v>
      </c>
      <c r="E1696" s="17">
        <v>0.159</v>
      </c>
      <c r="F1696" s="18">
        <v>0.13600000000000001</v>
      </c>
      <c r="G1696" s="16">
        <v>0.124</v>
      </c>
      <c r="H1696" s="18">
        <v>0.16200000000000001</v>
      </c>
      <c r="I1696" s="17">
        <v>0.215</v>
      </c>
      <c r="J1696" s="17">
        <v>0.106</v>
      </c>
      <c r="K1696" s="17">
        <v>9.4E-2</v>
      </c>
      <c r="L1696" s="18">
        <v>0.157</v>
      </c>
      <c r="M1696" s="16">
        <v>8.6999999999999994E-2</v>
      </c>
      <c r="N1696" s="17">
        <v>0.17599999999999999</v>
      </c>
      <c r="O1696" s="18">
        <v>0.17699999999999999</v>
      </c>
      <c r="P1696" s="17">
        <v>0.113</v>
      </c>
      <c r="Q1696" s="17">
        <v>0.121</v>
      </c>
      <c r="R1696" s="18">
        <v>0.17499999999999999</v>
      </c>
    </row>
    <row r="1697" spans="1:18" ht="16.5">
      <c r="A1697" s="19" t="s">
        <v>25</v>
      </c>
      <c r="B1697" s="2" t="s">
        <v>551</v>
      </c>
      <c r="C1697" s="15">
        <v>0.22800000000000001</v>
      </c>
      <c r="D1697" s="16">
        <v>0.186</v>
      </c>
      <c r="E1697" s="17">
        <v>0.253</v>
      </c>
      <c r="F1697" s="18">
        <v>0.217</v>
      </c>
      <c r="G1697" s="16">
        <v>0.27800000000000002</v>
      </c>
      <c r="H1697" s="18">
        <v>0.184</v>
      </c>
      <c r="I1697" s="17">
        <v>0.23699999999999999</v>
      </c>
      <c r="J1697" s="17">
        <v>0.193</v>
      </c>
      <c r="K1697" s="17">
        <v>0.23599999999999999</v>
      </c>
      <c r="L1697" s="18">
        <v>0.253</v>
      </c>
      <c r="M1697" s="16">
        <v>0.27900000000000003</v>
      </c>
      <c r="N1697" s="17">
        <v>0.20100000000000001</v>
      </c>
      <c r="O1697" s="18">
        <v>0.19500000000000001</v>
      </c>
      <c r="P1697" s="17">
        <v>0.28499999999999998</v>
      </c>
      <c r="Q1697" s="17">
        <v>0.20899999999999999</v>
      </c>
      <c r="R1697" s="18">
        <v>0.22500000000000001</v>
      </c>
    </row>
    <row r="1698" spans="1:18" ht="16.5">
      <c r="A1698" s="19" t="s">
        <v>25</v>
      </c>
      <c r="B1698" s="2" t="s">
        <v>552</v>
      </c>
      <c r="C1698" s="15">
        <v>8.8999999999999996E-2</v>
      </c>
      <c r="D1698" s="16">
        <v>9.2999999999999999E-2</v>
      </c>
      <c r="E1698" s="17">
        <v>5.3999999999999999E-2</v>
      </c>
      <c r="F1698" s="18">
        <v>0.112</v>
      </c>
      <c r="G1698" s="16">
        <v>9.1999999999999998E-2</v>
      </c>
      <c r="H1698" s="18">
        <v>8.5999999999999993E-2</v>
      </c>
      <c r="I1698" s="17">
        <v>9.6000000000000002E-2</v>
      </c>
      <c r="J1698" s="17">
        <v>5.8999999999999997E-2</v>
      </c>
      <c r="K1698" s="17">
        <v>0.113</v>
      </c>
      <c r="L1698" s="18">
        <v>0.09</v>
      </c>
      <c r="M1698" s="16">
        <v>0.123</v>
      </c>
      <c r="N1698" s="17">
        <v>0.06</v>
      </c>
      <c r="O1698" s="18">
        <v>7.6999999999999999E-2</v>
      </c>
      <c r="P1698" s="17">
        <v>8.4000000000000005E-2</v>
      </c>
      <c r="Q1698" s="17">
        <v>8.7999999999999995E-2</v>
      </c>
      <c r="R1698" s="18">
        <v>9.1999999999999998E-2</v>
      </c>
    </row>
    <row r="1699" spans="1:18" ht="16.5">
      <c r="A1699" s="19" t="s">
        <v>25</v>
      </c>
      <c r="B1699" s="2" t="s">
        <v>31</v>
      </c>
      <c r="C1699" s="15">
        <v>2.1999999999999999E-2</v>
      </c>
      <c r="D1699" s="16"/>
      <c r="E1699" s="17">
        <v>1.7000000000000001E-2</v>
      </c>
      <c r="F1699" s="18">
        <v>2.7E-2</v>
      </c>
      <c r="G1699" s="16">
        <v>1.4999999999999999E-2</v>
      </c>
      <c r="H1699" s="18">
        <v>2.8000000000000001E-2</v>
      </c>
      <c r="I1699" s="17">
        <v>3.1E-2</v>
      </c>
      <c r="J1699" s="17">
        <v>1.9E-2</v>
      </c>
      <c r="K1699" s="17">
        <v>8.9999999999999993E-3</v>
      </c>
      <c r="L1699" s="18">
        <v>2.7E-2</v>
      </c>
      <c r="M1699" s="16">
        <v>2.9000000000000001E-2</v>
      </c>
      <c r="N1699" s="17">
        <v>0.02</v>
      </c>
      <c r="O1699" s="18">
        <v>1.4E-2</v>
      </c>
      <c r="P1699" s="17"/>
      <c r="Q1699" s="17">
        <v>2.5999999999999999E-2</v>
      </c>
      <c r="R1699" s="18">
        <v>1.7999999999999999E-2</v>
      </c>
    </row>
    <row r="1700" spans="1:18" s="28" customFormat="1" ht="16.5">
      <c r="A1700" s="22"/>
      <c r="B1700" s="23" t="s">
        <v>32</v>
      </c>
      <c r="C1700" s="24">
        <f t="shared" ref="C1700:R1700" si="76">(C1694*1+C1695*2+C1696*3+C1697*4+C1698*5)/SUM(C1694:C1698)</f>
        <v>2.7129724208375889</v>
      </c>
      <c r="D1700" s="25">
        <f t="shared" si="76"/>
        <v>2.3620000000000001</v>
      </c>
      <c r="E1700" s="26">
        <f t="shared" si="76"/>
        <v>2.7306910569105685</v>
      </c>
      <c r="F1700" s="27">
        <f t="shared" si="76"/>
        <v>2.7440904419321686</v>
      </c>
      <c r="G1700" s="25">
        <f t="shared" si="76"/>
        <v>2.7860040567951319</v>
      </c>
      <c r="H1700" s="27">
        <f t="shared" si="76"/>
        <v>2.6474820143884887</v>
      </c>
      <c r="I1700" s="26">
        <f t="shared" si="76"/>
        <v>2.8452012383900929</v>
      </c>
      <c r="J1700" s="26">
        <f t="shared" si="76"/>
        <v>2.4546381243628956</v>
      </c>
      <c r="K1700" s="26">
        <f t="shared" si="76"/>
        <v>2.7315842583249244</v>
      </c>
      <c r="L1700" s="27">
        <f t="shared" si="76"/>
        <v>2.8499486125385403</v>
      </c>
      <c r="M1700" s="25">
        <f t="shared" si="76"/>
        <v>2.8761609907120742</v>
      </c>
      <c r="N1700" s="26">
        <f t="shared" si="76"/>
        <v>2.5883554647599585</v>
      </c>
      <c r="O1700" s="27">
        <f t="shared" si="76"/>
        <v>2.6464032421479229</v>
      </c>
      <c r="P1700" s="26">
        <f t="shared" si="76"/>
        <v>2.7567567567567561</v>
      </c>
      <c r="Q1700" s="26">
        <f t="shared" si="76"/>
        <v>2.6211498973305956</v>
      </c>
      <c r="R1700" s="27">
        <f t="shared" si="76"/>
        <v>2.7769857433808554</v>
      </c>
    </row>
    <row r="1701" spans="1:18" ht="16.5">
      <c r="A1701" s="19" t="s">
        <v>25</v>
      </c>
      <c r="B1701" s="2" t="s">
        <v>25</v>
      </c>
      <c r="C1701" s="15"/>
      <c r="D1701" s="16"/>
      <c r="E1701" s="17"/>
      <c r="F1701" s="18"/>
      <c r="G1701" s="16"/>
      <c r="H1701" s="18"/>
      <c r="I1701" s="17"/>
      <c r="J1701" s="17"/>
      <c r="K1701" s="17"/>
      <c r="L1701" s="18"/>
      <c r="M1701" s="16"/>
      <c r="N1701" s="17"/>
      <c r="O1701" s="18"/>
      <c r="P1701" s="17"/>
      <c r="Q1701" s="17"/>
      <c r="R1701" s="18"/>
    </row>
    <row r="1702" spans="1:18" ht="49.5">
      <c r="A1702" s="19" t="s">
        <v>557</v>
      </c>
      <c r="B1702" s="20" t="s">
        <v>558</v>
      </c>
      <c r="C1702" s="15"/>
      <c r="D1702" s="16"/>
      <c r="E1702" s="17"/>
      <c r="F1702" s="18"/>
      <c r="G1702" s="16"/>
      <c r="H1702" s="18"/>
      <c r="I1702" s="17"/>
      <c r="J1702" s="17"/>
      <c r="K1702" s="17"/>
      <c r="L1702" s="18"/>
      <c r="M1702" s="16"/>
      <c r="N1702" s="17"/>
      <c r="O1702" s="18"/>
      <c r="P1702" s="17"/>
      <c r="Q1702" s="17"/>
      <c r="R1702" s="18"/>
    </row>
    <row r="1703" spans="1:18" ht="16.5">
      <c r="A1703" s="19" t="s">
        <v>25</v>
      </c>
      <c r="B1703" s="2" t="s">
        <v>548</v>
      </c>
      <c r="C1703" s="15">
        <v>0.22700000000000001</v>
      </c>
      <c r="D1703" s="16">
        <v>0.41799999999999998</v>
      </c>
      <c r="E1703" s="17">
        <v>0.23200000000000001</v>
      </c>
      <c r="F1703" s="18">
        <v>0.2</v>
      </c>
      <c r="G1703" s="16">
        <v>0.20599999999999999</v>
      </c>
      <c r="H1703" s="18">
        <v>0.247</v>
      </c>
      <c r="I1703" s="17">
        <v>0.311</v>
      </c>
      <c r="J1703" s="17">
        <v>0.17499999999999999</v>
      </c>
      <c r="K1703" s="17">
        <v>0.23400000000000001</v>
      </c>
      <c r="L1703" s="18">
        <v>0.186</v>
      </c>
      <c r="M1703" s="16">
        <v>0.19</v>
      </c>
      <c r="N1703" s="17">
        <v>0.27600000000000002</v>
      </c>
      <c r="O1703" s="18">
        <v>0.219</v>
      </c>
      <c r="P1703" s="17">
        <v>0.23300000000000001</v>
      </c>
      <c r="Q1703" s="17">
        <v>0.24099999999999999</v>
      </c>
      <c r="R1703" s="18">
        <v>0.219</v>
      </c>
    </row>
    <row r="1704" spans="1:18" ht="16.5">
      <c r="A1704" s="19" t="s">
        <v>25</v>
      </c>
      <c r="B1704" s="2" t="s">
        <v>549</v>
      </c>
      <c r="C1704" s="15">
        <v>0.33400000000000002</v>
      </c>
      <c r="D1704" s="16">
        <v>0.315</v>
      </c>
      <c r="E1704" s="17">
        <v>0.33800000000000002</v>
      </c>
      <c r="F1704" s="18">
        <v>0.33300000000000002</v>
      </c>
      <c r="G1704" s="16">
        <v>0.32600000000000001</v>
      </c>
      <c r="H1704" s="18">
        <v>0.34100000000000003</v>
      </c>
      <c r="I1704" s="17">
        <v>0.309</v>
      </c>
      <c r="J1704" s="17">
        <v>0.38800000000000001</v>
      </c>
      <c r="K1704" s="17">
        <v>0.33200000000000002</v>
      </c>
      <c r="L1704" s="18">
        <v>0.29799999999999999</v>
      </c>
      <c r="M1704" s="16">
        <v>0.27700000000000002</v>
      </c>
      <c r="N1704" s="17">
        <v>0.37</v>
      </c>
      <c r="O1704" s="18">
        <v>0.36299999999999999</v>
      </c>
      <c r="P1704" s="17">
        <v>0.36699999999999999</v>
      </c>
      <c r="Q1704" s="17">
        <v>0.313</v>
      </c>
      <c r="R1704" s="18">
        <v>0.34300000000000003</v>
      </c>
    </row>
    <row r="1705" spans="1:18" ht="16.5">
      <c r="A1705" s="19" t="s">
        <v>25</v>
      </c>
      <c r="B1705" s="2" t="s">
        <v>550</v>
      </c>
      <c r="C1705" s="15">
        <v>0.17599999999999999</v>
      </c>
      <c r="D1705" s="16">
        <v>3.3000000000000002E-2</v>
      </c>
      <c r="E1705" s="17">
        <v>0.20799999999999999</v>
      </c>
      <c r="F1705" s="18">
        <v>0.17299999999999999</v>
      </c>
      <c r="G1705" s="16">
        <v>0.18</v>
      </c>
      <c r="H1705" s="18">
        <v>0.17299999999999999</v>
      </c>
      <c r="I1705" s="17">
        <v>0.21</v>
      </c>
      <c r="J1705" s="17">
        <v>0.16800000000000001</v>
      </c>
      <c r="K1705" s="17">
        <v>0.108</v>
      </c>
      <c r="L1705" s="18">
        <v>0.218</v>
      </c>
      <c r="M1705" s="16">
        <v>0.13800000000000001</v>
      </c>
      <c r="N1705" s="17">
        <v>0.156</v>
      </c>
      <c r="O1705" s="18">
        <v>0.246</v>
      </c>
      <c r="P1705" s="17">
        <v>0.16200000000000001</v>
      </c>
      <c r="Q1705" s="17">
        <v>9.4E-2</v>
      </c>
      <c r="R1705" s="18">
        <v>0.23899999999999999</v>
      </c>
    </row>
    <row r="1706" spans="1:18" ht="16.5">
      <c r="A1706" s="19" t="s">
        <v>25</v>
      </c>
      <c r="B1706" s="2" t="s">
        <v>551</v>
      </c>
      <c r="C1706" s="15">
        <v>0.187</v>
      </c>
      <c r="D1706" s="16">
        <v>0.20399999999999999</v>
      </c>
      <c r="E1706" s="17">
        <v>0.158</v>
      </c>
      <c r="F1706" s="18">
        <v>0.20399999999999999</v>
      </c>
      <c r="G1706" s="16">
        <v>0.20599999999999999</v>
      </c>
      <c r="H1706" s="18">
        <v>0.16900000000000001</v>
      </c>
      <c r="I1706" s="17">
        <v>0.10299999999999999</v>
      </c>
      <c r="J1706" s="17">
        <v>0.20300000000000001</v>
      </c>
      <c r="K1706" s="17">
        <v>0.24</v>
      </c>
      <c r="L1706" s="18">
        <v>0.21</v>
      </c>
      <c r="M1706" s="16">
        <v>0.25700000000000001</v>
      </c>
      <c r="N1706" s="17">
        <v>0.158</v>
      </c>
      <c r="O1706" s="18">
        <v>0.13100000000000001</v>
      </c>
      <c r="P1706" s="17">
        <v>0.17599999999999999</v>
      </c>
      <c r="Q1706" s="17">
        <v>0.23499999999999999</v>
      </c>
      <c r="R1706" s="18">
        <v>0.157</v>
      </c>
    </row>
    <row r="1707" spans="1:18" ht="16.5">
      <c r="A1707" s="19" t="s">
        <v>25</v>
      </c>
      <c r="B1707" s="2" t="s">
        <v>552</v>
      </c>
      <c r="C1707" s="15">
        <v>5.1999999999999998E-2</v>
      </c>
      <c r="D1707" s="16"/>
      <c r="E1707" s="17">
        <v>4.8000000000000001E-2</v>
      </c>
      <c r="F1707" s="18">
        <v>6.2E-2</v>
      </c>
      <c r="G1707" s="16">
        <v>6.9000000000000006E-2</v>
      </c>
      <c r="H1707" s="18">
        <v>3.6999999999999998E-2</v>
      </c>
      <c r="I1707" s="17">
        <v>5.1999999999999998E-2</v>
      </c>
      <c r="J1707" s="17">
        <v>4.7E-2</v>
      </c>
      <c r="K1707" s="17">
        <v>6.8000000000000005E-2</v>
      </c>
      <c r="L1707" s="18">
        <v>4.2999999999999997E-2</v>
      </c>
      <c r="M1707" s="16">
        <v>0.09</v>
      </c>
      <c r="N1707" s="17">
        <v>2.7E-2</v>
      </c>
      <c r="O1707" s="18">
        <v>3.3000000000000002E-2</v>
      </c>
      <c r="P1707" s="17">
        <v>2.8000000000000001E-2</v>
      </c>
      <c r="Q1707" s="17">
        <v>8.8999999999999996E-2</v>
      </c>
      <c r="R1707" s="18">
        <v>3.5000000000000003E-2</v>
      </c>
    </row>
    <row r="1708" spans="1:18" ht="16.5">
      <c r="A1708" s="19" t="s">
        <v>25</v>
      </c>
      <c r="B1708" s="2" t="s">
        <v>31</v>
      </c>
      <c r="C1708" s="15">
        <v>2.4E-2</v>
      </c>
      <c r="D1708" s="16">
        <v>0.03</v>
      </c>
      <c r="E1708" s="17">
        <v>1.6E-2</v>
      </c>
      <c r="F1708" s="18">
        <v>2.8000000000000001E-2</v>
      </c>
      <c r="G1708" s="16">
        <v>1.2999999999999999E-2</v>
      </c>
      <c r="H1708" s="18">
        <v>3.4000000000000002E-2</v>
      </c>
      <c r="I1708" s="17">
        <v>1.4999999999999999E-2</v>
      </c>
      <c r="J1708" s="17">
        <v>1.9E-2</v>
      </c>
      <c r="K1708" s="17">
        <v>1.7999999999999999E-2</v>
      </c>
      <c r="L1708" s="18">
        <v>4.4999999999999998E-2</v>
      </c>
      <c r="M1708" s="16">
        <v>4.7E-2</v>
      </c>
      <c r="N1708" s="17">
        <v>1.2E-2</v>
      </c>
      <c r="O1708" s="18">
        <v>8.0000000000000002E-3</v>
      </c>
      <c r="P1708" s="17">
        <v>3.5000000000000003E-2</v>
      </c>
      <c r="Q1708" s="17">
        <v>2.8000000000000001E-2</v>
      </c>
      <c r="R1708" s="18">
        <v>8.0000000000000002E-3</v>
      </c>
    </row>
    <row r="1709" spans="1:18" s="28" customFormat="1" ht="16.5">
      <c r="A1709" s="22"/>
      <c r="B1709" s="23" t="s">
        <v>32</v>
      </c>
      <c r="C1709" s="24">
        <f t="shared" ref="C1709:R1709" si="77">(C1703*1+C1704*2+C1705*3+C1706*4+C1707*5)/SUM(C1703:C1707)</f>
        <v>2.4907786885245895</v>
      </c>
      <c r="D1709" s="25">
        <f t="shared" si="77"/>
        <v>2.0237113402061855</v>
      </c>
      <c r="E1709" s="26">
        <f t="shared" si="77"/>
        <v>2.4430894308943087</v>
      </c>
      <c r="F1709" s="27">
        <f t="shared" si="77"/>
        <v>2.5833333333333335</v>
      </c>
      <c r="G1709" s="25">
        <f t="shared" si="77"/>
        <v>2.6008105369807502</v>
      </c>
      <c r="H1709" s="27">
        <f t="shared" si="77"/>
        <v>2.3877973112719748</v>
      </c>
      <c r="I1709" s="26">
        <f t="shared" si="77"/>
        <v>2.2649746192893399</v>
      </c>
      <c r="J1709" s="26">
        <f t="shared" si="77"/>
        <v>2.5504587155963305</v>
      </c>
      <c r="K1709" s="26">
        <f t="shared" si="77"/>
        <v>2.5682281059063135</v>
      </c>
      <c r="L1709" s="27">
        <f t="shared" si="77"/>
        <v>2.6083769633507852</v>
      </c>
      <c r="M1709" s="25">
        <f t="shared" si="77"/>
        <v>2.7689075630252105</v>
      </c>
      <c r="N1709" s="26">
        <f t="shared" si="77"/>
        <v>2.2806484295846001</v>
      </c>
      <c r="O1709" s="27">
        <f t="shared" si="77"/>
        <v>2.3911290322580645</v>
      </c>
      <c r="P1709" s="26">
        <f t="shared" si="77"/>
        <v>2.3778467908902692</v>
      </c>
      <c r="Q1709" s="26">
        <f t="shared" si="77"/>
        <v>2.6069958847736623</v>
      </c>
      <c r="R1709" s="27">
        <f t="shared" si="77"/>
        <v>2.442094662638469</v>
      </c>
    </row>
    <row r="1710" spans="1:18" ht="16.5">
      <c r="A1710" s="19" t="s">
        <v>25</v>
      </c>
      <c r="B1710" s="2" t="s">
        <v>25</v>
      </c>
      <c r="C1710" s="15"/>
      <c r="D1710" s="16"/>
      <c r="E1710" s="17"/>
      <c r="F1710" s="18"/>
      <c r="G1710" s="16"/>
      <c r="H1710" s="18"/>
      <c r="I1710" s="17"/>
      <c r="J1710" s="17"/>
      <c r="K1710" s="17"/>
      <c r="L1710" s="18"/>
      <c r="M1710" s="16"/>
      <c r="N1710" s="17"/>
      <c r="O1710" s="18"/>
      <c r="P1710" s="17"/>
      <c r="Q1710" s="17"/>
      <c r="R1710" s="18"/>
    </row>
    <row r="1711" spans="1:18" ht="33">
      <c r="A1711" s="19" t="s">
        <v>559</v>
      </c>
      <c r="B1711" s="20" t="s">
        <v>560</v>
      </c>
      <c r="C1711" s="15"/>
      <c r="D1711" s="16"/>
      <c r="E1711" s="17"/>
      <c r="F1711" s="18"/>
      <c r="G1711" s="16"/>
      <c r="H1711" s="18"/>
      <c r="I1711" s="17"/>
      <c r="J1711" s="17"/>
      <c r="K1711" s="17"/>
      <c r="L1711" s="18"/>
      <c r="M1711" s="16"/>
      <c r="N1711" s="17"/>
      <c r="O1711" s="18"/>
      <c r="P1711" s="17"/>
      <c r="Q1711" s="17"/>
      <c r="R1711" s="18"/>
    </row>
    <row r="1712" spans="1:18" ht="16.5">
      <c r="A1712" s="19" t="s">
        <v>25</v>
      </c>
      <c r="B1712" s="2" t="s">
        <v>561</v>
      </c>
      <c r="C1712" s="15">
        <v>7.5999999999999998E-2</v>
      </c>
      <c r="D1712" s="16">
        <v>0.129</v>
      </c>
      <c r="E1712" s="17">
        <v>0.11700000000000001</v>
      </c>
      <c r="F1712" s="18">
        <v>4.1000000000000002E-2</v>
      </c>
      <c r="G1712" s="16">
        <v>7.1999999999999995E-2</v>
      </c>
      <c r="H1712" s="18">
        <v>7.9000000000000001E-2</v>
      </c>
      <c r="I1712" s="17">
        <v>6.4000000000000001E-2</v>
      </c>
      <c r="J1712" s="17">
        <v>7.8E-2</v>
      </c>
      <c r="K1712" s="17">
        <v>5.0999999999999997E-2</v>
      </c>
      <c r="L1712" s="18">
        <v>0.112</v>
      </c>
      <c r="M1712" s="16">
        <v>8.3000000000000004E-2</v>
      </c>
      <c r="N1712" s="17">
        <v>0.06</v>
      </c>
      <c r="O1712" s="18">
        <v>8.4000000000000005E-2</v>
      </c>
      <c r="P1712" s="17">
        <v>8.3000000000000004E-2</v>
      </c>
      <c r="Q1712" s="17">
        <v>8.1000000000000003E-2</v>
      </c>
      <c r="R1712" s="18">
        <v>7.0000000000000007E-2</v>
      </c>
    </row>
    <row r="1713" spans="1:18" ht="16.5">
      <c r="A1713" s="19" t="s">
        <v>25</v>
      </c>
      <c r="B1713" s="2" t="s">
        <v>562</v>
      </c>
      <c r="C1713" s="15">
        <v>0.54300000000000004</v>
      </c>
      <c r="D1713" s="16">
        <v>0.66300000000000003</v>
      </c>
      <c r="E1713" s="17">
        <v>0.53300000000000003</v>
      </c>
      <c r="F1713" s="18">
        <v>0.53500000000000003</v>
      </c>
      <c r="G1713" s="16">
        <v>0.47</v>
      </c>
      <c r="H1713" s="18">
        <v>0.60899999999999999</v>
      </c>
      <c r="I1713" s="17">
        <v>0.42399999999999999</v>
      </c>
      <c r="J1713" s="17">
        <v>0.45100000000000001</v>
      </c>
      <c r="K1713" s="17">
        <v>0.69699999999999995</v>
      </c>
      <c r="L1713" s="18">
        <v>0.63700000000000001</v>
      </c>
      <c r="M1713" s="16">
        <v>0.66400000000000003</v>
      </c>
      <c r="N1713" s="17">
        <v>0.48699999999999999</v>
      </c>
      <c r="O1713" s="18">
        <v>0.45700000000000002</v>
      </c>
      <c r="P1713" s="17">
        <v>0.65900000000000003</v>
      </c>
      <c r="Q1713" s="17">
        <v>0.54500000000000004</v>
      </c>
      <c r="R1713" s="18">
        <v>0.5</v>
      </c>
    </row>
    <row r="1714" spans="1:18" ht="16.5">
      <c r="A1714" s="19" t="s">
        <v>25</v>
      </c>
      <c r="B1714" s="2" t="s">
        <v>563</v>
      </c>
      <c r="C1714" s="15">
        <v>3.1E-2</v>
      </c>
      <c r="D1714" s="16"/>
      <c r="E1714" s="17">
        <v>1.9E-2</v>
      </c>
      <c r="F1714" s="18">
        <v>4.3999999999999997E-2</v>
      </c>
      <c r="G1714" s="16">
        <v>5.2999999999999999E-2</v>
      </c>
      <c r="H1714" s="18">
        <v>1.2E-2</v>
      </c>
      <c r="I1714" s="17">
        <v>1.2E-2</v>
      </c>
      <c r="J1714" s="17">
        <v>2.8000000000000001E-2</v>
      </c>
      <c r="K1714" s="17">
        <v>1.7999999999999999E-2</v>
      </c>
      <c r="L1714" s="18">
        <v>7.1999999999999995E-2</v>
      </c>
      <c r="M1714" s="16">
        <v>1.9E-2</v>
      </c>
      <c r="N1714" s="17">
        <v>2.5000000000000001E-2</v>
      </c>
      <c r="O1714" s="18">
        <v>5.3999999999999999E-2</v>
      </c>
      <c r="P1714" s="17">
        <v>0.06</v>
      </c>
      <c r="Q1714" s="17">
        <v>3.5000000000000003E-2</v>
      </c>
      <c r="R1714" s="18">
        <v>1.9E-2</v>
      </c>
    </row>
    <row r="1715" spans="1:18" ht="16.5">
      <c r="A1715" s="19" t="s">
        <v>25</v>
      </c>
      <c r="B1715" s="2" t="s">
        <v>564</v>
      </c>
      <c r="C1715" s="15">
        <v>0.24099999999999999</v>
      </c>
      <c r="D1715" s="16">
        <v>0.20699999999999999</v>
      </c>
      <c r="E1715" s="17">
        <v>0.224</v>
      </c>
      <c r="F1715" s="18">
        <v>0.25800000000000001</v>
      </c>
      <c r="G1715" s="16">
        <v>0.26</v>
      </c>
      <c r="H1715" s="18">
        <v>0.22500000000000001</v>
      </c>
      <c r="I1715" s="17">
        <v>0.33</v>
      </c>
      <c r="J1715" s="17">
        <v>0.28100000000000003</v>
      </c>
      <c r="K1715" s="17">
        <v>0.20100000000000001</v>
      </c>
      <c r="L1715" s="18">
        <v>0.13100000000000001</v>
      </c>
      <c r="M1715" s="16">
        <v>0.123</v>
      </c>
      <c r="N1715" s="17">
        <v>0.32100000000000001</v>
      </c>
      <c r="O1715" s="18">
        <v>0.29899999999999999</v>
      </c>
      <c r="P1715" s="17">
        <v>0.129</v>
      </c>
      <c r="Q1715" s="17">
        <v>0.254</v>
      </c>
      <c r="R1715" s="18">
        <v>0.27800000000000002</v>
      </c>
    </row>
    <row r="1716" spans="1:18" ht="16.5">
      <c r="A1716" s="19" t="s">
        <v>25</v>
      </c>
      <c r="B1716" s="2" t="s">
        <v>565</v>
      </c>
      <c r="C1716" s="15">
        <v>0.01</v>
      </c>
      <c r="D1716" s="16"/>
      <c r="E1716" s="17"/>
      <c r="F1716" s="18">
        <v>1.9E-2</v>
      </c>
      <c r="G1716" s="16">
        <v>1.7000000000000001E-2</v>
      </c>
      <c r="H1716" s="18">
        <v>4.0000000000000001E-3</v>
      </c>
      <c r="I1716" s="17">
        <v>2.4E-2</v>
      </c>
      <c r="J1716" s="17"/>
      <c r="K1716" s="17">
        <v>8.0000000000000002E-3</v>
      </c>
      <c r="L1716" s="18">
        <v>0.01</v>
      </c>
      <c r="M1716" s="16">
        <v>6.0000000000000001E-3</v>
      </c>
      <c r="N1716" s="17">
        <v>6.0000000000000001E-3</v>
      </c>
      <c r="O1716" s="18">
        <v>2.1000000000000001E-2</v>
      </c>
      <c r="P1716" s="17"/>
      <c r="Q1716" s="17">
        <v>8.9999999999999993E-3</v>
      </c>
      <c r="R1716" s="18">
        <v>1.6E-2</v>
      </c>
    </row>
    <row r="1717" spans="1:18" ht="16.5">
      <c r="A1717" s="19" t="s">
        <v>25</v>
      </c>
      <c r="B1717" s="2" t="s">
        <v>566</v>
      </c>
      <c r="C1717" s="15">
        <v>4.3999999999999997E-2</v>
      </c>
      <c r="D1717" s="16"/>
      <c r="E1717" s="17">
        <v>0.04</v>
      </c>
      <c r="F1717" s="18">
        <v>5.2999999999999999E-2</v>
      </c>
      <c r="G1717" s="16">
        <v>0.05</v>
      </c>
      <c r="H1717" s="18">
        <v>3.9E-2</v>
      </c>
      <c r="I1717" s="17">
        <v>8.2000000000000003E-2</v>
      </c>
      <c r="J1717" s="17">
        <v>6.8000000000000005E-2</v>
      </c>
      <c r="K1717" s="17">
        <v>1.6E-2</v>
      </c>
      <c r="L1717" s="18"/>
      <c r="M1717" s="16">
        <v>4.2999999999999997E-2</v>
      </c>
      <c r="N1717" s="17">
        <v>5.8000000000000003E-2</v>
      </c>
      <c r="O1717" s="18">
        <v>3.1E-2</v>
      </c>
      <c r="P1717" s="17"/>
      <c r="Q1717" s="17">
        <v>3.5000000000000003E-2</v>
      </c>
      <c r="R1717" s="18">
        <v>0.06</v>
      </c>
    </row>
    <row r="1718" spans="1:18" ht="16.5">
      <c r="A1718" s="19" t="s">
        <v>25</v>
      </c>
      <c r="B1718" s="2" t="s">
        <v>567</v>
      </c>
      <c r="C1718" s="15">
        <v>3.0000000000000001E-3</v>
      </c>
      <c r="D1718" s="16"/>
      <c r="E1718" s="17"/>
      <c r="F1718" s="18">
        <v>5.0000000000000001E-3</v>
      </c>
      <c r="G1718" s="16">
        <v>5.0000000000000001E-3</v>
      </c>
      <c r="H1718" s="18"/>
      <c r="I1718" s="17"/>
      <c r="J1718" s="17">
        <v>8.9999999999999993E-3</v>
      </c>
      <c r="K1718" s="17"/>
      <c r="L1718" s="18"/>
      <c r="M1718" s="16"/>
      <c r="N1718" s="17"/>
      <c r="O1718" s="18">
        <v>8.9999999999999993E-3</v>
      </c>
      <c r="P1718" s="17"/>
      <c r="Q1718" s="17"/>
      <c r="R1718" s="18">
        <v>6.0000000000000001E-3</v>
      </c>
    </row>
    <row r="1719" spans="1:18" ht="16.5">
      <c r="A1719" s="19" t="s">
        <v>25</v>
      </c>
      <c r="B1719" s="2" t="s">
        <v>568</v>
      </c>
      <c r="C1719" s="15">
        <v>1.2999999999999999E-2</v>
      </c>
      <c r="D1719" s="16"/>
      <c r="E1719" s="17">
        <v>2.5000000000000001E-2</v>
      </c>
      <c r="F1719" s="18">
        <v>6.0000000000000001E-3</v>
      </c>
      <c r="G1719" s="16">
        <v>2.7E-2</v>
      </c>
      <c r="H1719" s="18"/>
      <c r="I1719" s="17">
        <v>4.8000000000000001E-2</v>
      </c>
      <c r="J1719" s="17"/>
      <c r="K1719" s="17"/>
      <c r="L1719" s="18"/>
      <c r="M1719" s="16">
        <v>1.7000000000000001E-2</v>
      </c>
      <c r="N1719" s="17">
        <v>0.01</v>
      </c>
      <c r="O1719" s="18">
        <v>1.0999999999999999E-2</v>
      </c>
      <c r="P1719" s="17"/>
      <c r="Q1719" s="17">
        <v>8.9999999999999993E-3</v>
      </c>
      <c r="R1719" s="18">
        <v>0.02</v>
      </c>
    </row>
    <row r="1720" spans="1:18" ht="16.5">
      <c r="A1720" s="19" t="s">
        <v>25</v>
      </c>
      <c r="B1720" s="2" t="s">
        <v>569</v>
      </c>
      <c r="C1720" s="15">
        <v>8.9999999999999993E-3</v>
      </c>
      <c r="D1720" s="16"/>
      <c r="E1720" s="17">
        <v>1.0999999999999999E-2</v>
      </c>
      <c r="F1720" s="18">
        <v>8.9999999999999993E-3</v>
      </c>
      <c r="G1720" s="16">
        <v>1.0999999999999999E-2</v>
      </c>
      <c r="H1720" s="18">
        <v>8.0000000000000002E-3</v>
      </c>
      <c r="I1720" s="17">
        <v>1.4999999999999999E-2</v>
      </c>
      <c r="J1720" s="17">
        <v>1.9E-2</v>
      </c>
      <c r="K1720" s="17"/>
      <c r="L1720" s="18"/>
      <c r="M1720" s="16">
        <v>1.0999999999999999E-2</v>
      </c>
      <c r="N1720" s="17">
        <v>1.4999999999999999E-2</v>
      </c>
      <c r="O1720" s="18"/>
      <c r="P1720" s="17">
        <v>1.4999999999999999E-2</v>
      </c>
      <c r="Q1720" s="17">
        <v>1.2E-2</v>
      </c>
      <c r="R1720" s="18">
        <v>6.0000000000000001E-3</v>
      </c>
    </row>
    <row r="1721" spans="1:18" ht="16.5">
      <c r="A1721" s="19" t="s">
        <v>25</v>
      </c>
      <c r="B1721" s="2" t="s">
        <v>31</v>
      </c>
      <c r="C1721" s="15">
        <v>2.9000000000000001E-2</v>
      </c>
      <c r="D1721" s="16"/>
      <c r="E1721" s="17">
        <v>3.1E-2</v>
      </c>
      <c r="F1721" s="18">
        <v>3.1E-2</v>
      </c>
      <c r="G1721" s="16">
        <v>3.5000000000000003E-2</v>
      </c>
      <c r="H1721" s="18">
        <v>2.3E-2</v>
      </c>
      <c r="I1721" s="17"/>
      <c r="J1721" s="17">
        <v>6.7000000000000004E-2</v>
      </c>
      <c r="K1721" s="17">
        <v>8.0000000000000002E-3</v>
      </c>
      <c r="L1721" s="18">
        <v>3.6999999999999998E-2</v>
      </c>
      <c r="M1721" s="16">
        <v>3.3000000000000002E-2</v>
      </c>
      <c r="N1721" s="17">
        <v>0.02</v>
      </c>
      <c r="O1721" s="18">
        <v>3.4000000000000002E-2</v>
      </c>
      <c r="P1721" s="17">
        <v>5.2999999999999999E-2</v>
      </c>
      <c r="Q1721" s="17">
        <v>2.1999999999999999E-2</v>
      </c>
      <c r="R1721" s="18">
        <v>2.5999999999999999E-2</v>
      </c>
    </row>
    <row r="1722" spans="1:18" ht="16.5">
      <c r="A1722" s="19" t="s">
        <v>25</v>
      </c>
      <c r="B1722" s="2" t="s">
        <v>25</v>
      </c>
      <c r="C1722" s="15"/>
      <c r="D1722" s="16"/>
      <c r="E1722" s="17"/>
      <c r="F1722" s="18"/>
      <c r="G1722" s="16"/>
      <c r="H1722" s="18"/>
      <c r="I1722" s="17"/>
      <c r="J1722" s="17"/>
      <c r="K1722" s="17"/>
      <c r="L1722" s="18"/>
      <c r="M1722" s="16"/>
      <c r="N1722" s="17"/>
      <c r="O1722" s="18"/>
      <c r="P1722" s="17"/>
      <c r="Q1722" s="17"/>
      <c r="R1722" s="18"/>
    </row>
    <row r="1723" spans="1:18" ht="33">
      <c r="A1723" s="19" t="s">
        <v>570</v>
      </c>
      <c r="B1723" s="20" t="s">
        <v>571</v>
      </c>
      <c r="C1723" s="15"/>
      <c r="D1723" s="16"/>
      <c r="E1723" s="17"/>
      <c r="F1723" s="18"/>
      <c r="G1723" s="16"/>
      <c r="H1723" s="18"/>
      <c r="I1723" s="17"/>
      <c r="J1723" s="17"/>
      <c r="K1723" s="17"/>
      <c r="L1723" s="18"/>
      <c r="M1723" s="16"/>
      <c r="N1723" s="17"/>
      <c r="O1723" s="18"/>
      <c r="P1723" s="17"/>
      <c r="Q1723" s="17"/>
      <c r="R1723" s="18"/>
    </row>
    <row r="1724" spans="1:18" ht="16.5">
      <c r="A1724" s="19" t="s">
        <v>25</v>
      </c>
      <c r="B1724" s="2" t="s">
        <v>76</v>
      </c>
      <c r="C1724" s="15">
        <v>0.56200000000000006</v>
      </c>
      <c r="D1724" s="16">
        <v>0.43099999999999999</v>
      </c>
      <c r="E1724" s="17">
        <v>0.51400000000000001</v>
      </c>
      <c r="F1724" s="18">
        <v>0.61099999999999999</v>
      </c>
      <c r="G1724" s="16">
        <v>0.57099999999999995</v>
      </c>
      <c r="H1724" s="18">
        <v>0.55400000000000005</v>
      </c>
      <c r="I1724" s="17">
        <v>0.70799999999999996</v>
      </c>
      <c r="J1724" s="17">
        <v>0.45600000000000002</v>
      </c>
      <c r="K1724" s="17">
        <v>0.54500000000000004</v>
      </c>
      <c r="L1724" s="18">
        <v>0.53700000000000003</v>
      </c>
      <c r="M1724" s="16">
        <v>0.41299999999999998</v>
      </c>
      <c r="N1724" s="17">
        <v>0.66100000000000003</v>
      </c>
      <c r="O1724" s="18">
        <v>0.63500000000000001</v>
      </c>
      <c r="P1724" s="17">
        <v>0.435</v>
      </c>
      <c r="Q1724" s="17">
        <v>0.50600000000000001</v>
      </c>
      <c r="R1724" s="18">
        <v>0.66100000000000003</v>
      </c>
    </row>
    <row r="1725" spans="1:18" ht="16.5">
      <c r="A1725" s="19" t="s">
        <v>25</v>
      </c>
      <c r="B1725" s="2" t="s">
        <v>77</v>
      </c>
      <c r="C1725" s="15">
        <v>0.42699999999999999</v>
      </c>
      <c r="D1725" s="16">
        <v>0.56899999999999995</v>
      </c>
      <c r="E1725" s="17">
        <v>0.46</v>
      </c>
      <c r="F1725" s="18">
        <v>0.38600000000000001</v>
      </c>
      <c r="G1725" s="16">
        <v>0.41099999999999998</v>
      </c>
      <c r="H1725" s="18">
        <v>0.441</v>
      </c>
      <c r="I1725" s="17">
        <v>0.29199999999999998</v>
      </c>
      <c r="J1725" s="17">
        <v>0.51500000000000001</v>
      </c>
      <c r="K1725" s="17">
        <v>0.439</v>
      </c>
      <c r="L1725" s="18">
        <v>0.46300000000000002</v>
      </c>
      <c r="M1725" s="16">
        <v>0.57999999999999996</v>
      </c>
      <c r="N1725" s="17">
        <v>0.317</v>
      </c>
      <c r="O1725" s="18">
        <v>0.35899999999999999</v>
      </c>
      <c r="P1725" s="17">
        <v>0.53500000000000003</v>
      </c>
      <c r="Q1725" s="17">
        <v>0.48699999999999999</v>
      </c>
      <c r="R1725" s="18">
        <v>0.33</v>
      </c>
    </row>
    <row r="1726" spans="1:18" ht="16.5">
      <c r="A1726" s="19" t="s">
        <v>25</v>
      </c>
      <c r="B1726" s="2" t="s">
        <v>31</v>
      </c>
      <c r="C1726" s="15">
        <v>1.2E-2</v>
      </c>
      <c r="D1726" s="16"/>
      <c r="E1726" s="17">
        <v>2.5999999999999999E-2</v>
      </c>
      <c r="F1726" s="18">
        <v>3.0000000000000001E-3</v>
      </c>
      <c r="G1726" s="16">
        <v>1.9E-2</v>
      </c>
      <c r="H1726" s="18">
        <v>5.0000000000000001E-3</v>
      </c>
      <c r="I1726" s="17"/>
      <c r="J1726" s="17">
        <v>2.9000000000000001E-2</v>
      </c>
      <c r="K1726" s="17">
        <v>1.6E-2</v>
      </c>
      <c r="L1726" s="18"/>
      <c r="M1726" s="16">
        <v>7.0000000000000001E-3</v>
      </c>
      <c r="N1726" s="17">
        <v>2.1999999999999999E-2</v>
      </c>
      <c r="O1726" s="18">
        <v>6.0000000000000001E-3</v>
      </c>
      <c r="P1726" s="17">
        <v>3.1E-2</v>
      </c>
      <c r="Q1726" s="17">
        <v>7.0000000000000001E-3</v>
      </c>
      <c r="R1726" s="18">
        <v>8.0000000000000002E-3</v>
      </c>
    </row>
    <row r="1727" spans="1:18" ht="16.5">
      <c r="A1727" s="19" t="s">
        <v>25</v>
      </c>
      <c r="B1727" s="2" t="s">
        <v>25</v>
      </c>
      <c r="C1727" s="15"/>
      <c r="D1727" s="16"/>
      <c r="E1727" s="17"/>
      <c r="F1727" s="18"/>
      <c r="G1727" s="16"/>
      <c r="H1727" s="18"/>
      <c r="I1727" s="17"/>
      <c r="J1727" s="17"/>
      <c r="K1727" s="17"/>
      <c r="L1727" s="18"/>
      <c r="M1727" s="16"/>
      <c r="N1727" s="17"/>
      <c r="O1727" s="18"/>
      <c r="P1727" s="17"/>
      <c r="Q1727" s="17"/>
      <c r="R1727" s="18"/>
    </row>
    <row r="1728" spans="1:18" ht="16.5">
      <c r="A1728" s="19" t="s">
        <v>572</v>
      </c>
      <c r="B1728" s="20" t="s">
        <v>573</v>
      </c>
      <c r="C1728" s="15"/>
      <c r="D1728" s="16"/>
      <c r="E1728" s="17"/>
      <c r="F1728" s="18"/>
      <c r="G1728" s="16"/>
      <c r="H1728" s="18"/>
      <c r="I1728" s="17"/>
      <c r="J1728" s="17"/>
      <c r="K1728" s="17"/>
      <c r="L1728" s="18"/>
      <c r="M1728" s="16"/>
      <c r="N1728" s="17"/>
      <c r="O1728" s="18"/>
      <c r="P1728" s="17"/>
      <c r="Q1728" s="17"/>
      <c r="R1728" s="18"/>
    </row>
    <row r="1729" spans="1:18" ht="16.5">
      <c r="A1729" s="19" t="s">
        <v>25</v>
      </c>
      <c r="B1729" s="2" t="s">
        <v>574</v>
      </c>
      <c r="C1729" s="15">
        <v>0.68799999999999994</v>
      </c>
      <c r="D1729" s="16">
        <v>0.70099999999999996</v>
      </c>
      <c r="E1729" s="17">
        <v>0.68500000000000005</v>
      </c>
      <c r="F1729" s="18">
        <v>0.68799999999999994</v>
      </c>
      <c r="G1729" s="16">
        <v>0.69199999999999995</v>
      </c>
      <c r="H1729" s="18">
        <v>0.68400000000000005</v>
      </c>
      <c r="I1729" s="17">
        <v>0.65300000000000002</v>
      </c>
      <c r="J1729" s="17">
        <v>0.61</v>
      </c>
      <c r="K1729" s="17">
        <v>0.72599999999999998</v>
      </c>
      <c r="L1729" s="18">
        <v>0.78400000000000003</v>
      </c>
      <c r="M1729" s="16">
        <v>0.627</v>
      </c>
      <c r="N1729" s="17">
        <v>0.66</v>
      </c>
      <c r="O1729" s="18">
        <v>0.79500000000000004</v>
      </c>
      <c r="P1729" s="17">
        <v>0.69299999999999995</v>
      </c>
      <c r="Q1729" s="17">
        <v>0.67500000000000004</v>
      </c>
      <c r="R1729" s="18">
        <v>0.70799999999999996</v>
      </c>
    </row>
    <row r="1730" spans="1:18" ht="33">
      <c r="A1730" s="19" t="s">
        <v>25</v>
      </c>
      <c r="B1730" s="2" t="s">
        <v>575</v>
      </c>
      <c r="C1730" s="15">
        <v>7.2999999999999995E-2</v>
      </c>
      <c r="D1730" s="16">
        <v>5.8000000000000003E-2</v>
      </c>
      <c r="E1730" s="17">
        <v>0.09</v>
      </c>
      <c r="F1730" s="18">
        <v>6.3E-2</v>
      </c>
      <c r="G1730" s="16">
        <v>9.0999999999999998E-2</v>
      </c>
      <c r="H1730" s="18">
        <v>5.6000000000000001E-2</v>
      </c>
      <c r="I1730" s="17">
        <v>0.155</v>
      </c>
      <c r="J1730" s="17">
        <v>5.8999999999999997E-2</v>
      </c>
      <c r="K1730" s="17">
        <v>6.8000000000000005E-2</v>
      </c>
      <c r="L1730" s="18"/>
      <c r="M1730" s="16">
        <v>7.0999999999999994E-2</v>
      </c>
      <c r="N1730" s="17">
        <v>0.106</v>
      </c>
      <c r="O1730" s="18">
        <v>3.7999999999999999E-2</v>
      </c>
      <c r="P1730" s="17">
        <v>6.4000000000000001E-2</v>
      </c>
      <c r="Q1730" s="17">
        <v>5.5E-2</v>
      </c>
      <c r="R1730" s="18">
        <v>9.0999999999999998E-2</v>
      </c>
    </row>
    <row r="1731" spans="1:18" ht="33">
      <c r="A1731" s="19" t="s">
        <v>25</v>
      </c>
      <c r="B1731" s="2" t="s">
        <v>576</v>
      </c>
      <c r="C1731" s="15">
        <v>0.17499999999999999</v>
      </c>
      <c r="D1731" s="16">
        <v>0.24099999999999999</v>
      </c>
      <c r="E1731" s="17">
        <v>0.153</v>
      </c>
      <c r="F1731" s="18">
        <v>0.18099999999999999</v>
      </c>
      <c r="G1731" s="16">
        <v>0.182</v>
      </c>
      <c r="H1731" s="18">
        <v>0.16800000000000001</v>
      </c>
      <c r="I1731" s="17">
        <v>0.16200000000000001</v>
      </c>
      <c r="J1731" s="17">
        <v>0.24299999999999999</v>
      </c>
      <c r="K1731" s="17">
        <v>0.18</v>
      </c>
      <c r="L1731" s="18">
        <v>0.10199999999999999</v>
      </c>
      <c r="M1731" s="16">
        <v>0.22600000000000001</v>
      </c>
      <c r="N1731" s="17">
        <v>0.17199999999999999</v>
      </c>
      <c r="O1731" s="18">
        <v>0.114</v>
      </c>
      <c r="P1731" s="17">
        <v>0.17799999999999999</v>
      </c>
      <c r="Q1731" s="17">
        <v>0.189</v>
      </c>
      <c r="R1731" s="18">
        <v>0.157</v>
      </c>
    </row>
    <row r="1732" spans="1:18" ht="16.5">
      <c r="A1732" s="19" t="s">
        <v>25</v>
      </c>
      <c r="B1732" s="2" t="s">
        <v>577</v>
      </c>
      <c r="C1732" s="15">
        <v>1.0999999999999999E-2</v>
      </c>
      <c r="D1732" s="16"/>
      <c r="E1732" s="17">
        <v>2.1999999999999999E-2</v>
      </c>
      <c r="F1732" s="18">
        <v>5.0000000000000001E-3</v>
      </c>
      <c r="G1732" s="16">
        <v>1.4999999999999999E-2</v>
      </c>
      <c r="H1732" s="18">
        <v>8.0000000000000002E-3</v>
      </c>
      <c r="I1732" s="17">
        <v>1.4999999999999999E-2</v>
      </c>
      <c r="J1732" s="17">
        <v>1.9E-2</v>
      </c>
      <c r="K1732" s="17"/>
      <c r="L1732" s="18">
        <v>8.0000000000000002E-3</v>
      </c>
      <c r="M1732" s="16">
        <v>1.2E-2</v>
      </c>
      <c r="N1732" s="17">
        <v>8.0000000000000002E-3</v>
      </c>
      <c r="O1732" s="18">
        <v>1.4E-2</v>
      </c>
      <c r="P1732" s="17">
        <v>1.4999999999999999E-2</v>
      </c>
      <c r="Q1732" s="17">
        <v>7.0000000000000001E-3</v>
      </c>
      <c r="R1732" s="18">
        <v>1.2999999999999999E-2</v>
      </c>
    </row>
    <row r="1733" spans="1:18" ht="16.5">
      <c r="A1733" s="19" t="s">
        <v>25</v>
      </c>
      <c r="B1733" s="2" t="s">
        <v>578</v>
      </c>
      <c r="C1733" s="15">
        <v>5.2999999999999999E-2</v>
      </c>
      <c r="D1733" s="16"/>
      <c r="E1733" s="17">
        <v>4.9000000000000002E-2</v>
      </c>
      <c r="F1733" s="18">
        <v>6.3E-2</v>
      </c>
      <c r="G1733" s="16">
        <v>0.02</v>
      </c>
      <c r="H1733" s="18">
        <v>8.3000000000000004E-2</v>
      </c>
      <c r="I1733" s="17">
        <v>1.4999999999999999E-2</v>
      </c>
      <c r="J1733" s="17">
        <v>6.8000000000000005E-2</v>
      </c>
      <c r="K1733" s="17">
        <v>2.7E-2</v>
      </c>
      <c r="L1733" s="18">
        <v>0.106</v>
      </c>
      <c r="M1733" s="16">
        <v>6.4000000000000001E-2</v>
      </c>
      <c r="N1733" s="17">
        <v>5.3999999999999999E-2</v>
      </c>
      <c r="O1733" s="18">
        <v>3.9E-2</v>
      </c>
      <c r="P1733" s="17">
        <v>0.05</v>
      </c>
      <c r="Q1733" s="17">
        <v>7.3999999999999996E-2</v>
      </c>
      <c r="R1733" s="18">
        <v>3.1E-2</v>
      </c>
    </row>
    <row r="1734" spans="1:18" ht="16.5">
      <c r="A1734" s="19" t="s">
        <v>25</v>
      </c>
      <c r="B1734" s="2" t="s">
        <v>25</v>
      </c>
      <c r="C1734" s="15"/>
      <c r="D1734" s="16"/>
      <c r="E1734" s="17"/>
      <c r="F1734" s="18"/>
      <c r="G1734" s="16"/>
      <c r="H1734" s="18"/>
      <c r="I1734" s="17"/>
      <c r="J1734" s="17"/>
      <c r="K1734" s="17"/>
      <c r="L1734" s="18"/>
      <c r="M1734" s="16"/>
      <c r="N1734" s="17"/>
      <c r="O1734" s="18"/>
      <c r="P1734" s="17"/>
      <c r="Q1734" s="17"/>
      <c r="R1734" s="18"/>
    </row>
    <row r="1735" spans="1:18" ht="49.5">
      <c r="A1735" s="19" t="s">
        <v>579</v>
      </c>
      <c r="B1735" s="20" t="s">
        <v>580</v>
      </c>
      <c r="C1735" s="15"/>
      <c r="D1735" s="16"/>
      <c r="E1735" s="17"/>
      <c r="F1735" s="18"/>
      <c r="G1735" s="16"/>
      <c r="H1735" s="18"/>
      <c r="I1735" s="17"/>
      <c r="J1735" s="17"/>
      <c r="K1735" s="17"/>
      <c r="L1735" s="18"/>
      <c r="M1735" s="16"/>
      <c r="N1735" s="17"/>
      <c r="O1735" s="18"/>
      <c r="P1735" s="17"/>
      <c r="Q1735" s="17"/>
      <c r="R1735" s="18"/>
    </row>
    <row r="1736" spans="1:18" ht="16.5">
      <c r="A1736" s="19" t="s">
        <v>25</v>
      </c>
      <c r="B1736" s="2" t="s">
        <v>341</v>
      </c>
      <c r="C1736" s="15">
        <v>0.19700000000000001</v>
      </c>
      <c r="D1736" s="16">
        <v>0.312</v>
      </c>
      <c r="E1736" s="17">
        <v>0.214</v>
      </c>
      <c r="F1736" s="18">
        <v>0.17199999999999999</v>
      </c>
      <c r="G1736" s="16">
        <v>0.191</v>
      </c>
      <c r="H1736" s="18">
        <v>0.20300000000000001</v>
      </c>
      <c r="I1736" s="17">
        <v>0.28199999999999997</v>
      </c>
      <c r="J1736" s="17">
        <v>0.192</v>
      </c>
      <c r="K1736" s="17">
        <v>0.20499999999999999</v>
      </c>
      <c r="L1736" s="18">
        <v>9.8000000000000004E-2</v>
      </c>
      <c r="M1736" s="16">
        <v>0.16500000000000001</v>
      </c>
      <c r="N1736" s="17">
        <v>0.217</v>
      </c>
      <c r="O1736" s="18">
        <v>0.215</v>
      </c>
      <c r="P1736" s="17">
        <v>0.223</v>
      </c>
      <c r="Q1736" s="17">
        <v>0.20300000000000001</v>
      </c>
      <c r="R1736" s="18">
        <v>0.187</v>
      </c>
    </row>
    <row r="1737" spans="1:18" ht="16.5">
      <c r="A1737" s="19" t="s">
        <v>25</v>
      </c>
      <c r="B1737" s="2" t="s">
        <v>581</v>
      </c>
      <c r="C1737" s="15">
        <v>0.14699999999999999</v>
      </c>
      <c r="D1737" s="16">
        <v>0.193</v>
      </c>
      <c r="E1737" s="17">
        <v>0.104</v>
      </c>
      <c r="F1737" s="18">
        <v>0.17</v>
      </c>
      <c r="G1737" s="16">
        <v>0.17399999999999999</v>
      </c>
      <c r="H1737" s="18">
        <v>0.122</v>
      </c>
      <c r="I1737" s="17">
        <v>0.19800000000000001</v>
      </c>
      <c r="J1737" s="17">
        <v>0.183</v>
      </c>
      <c r="K1737" s="17">
        <v>0.127</v>
      </c>
      <c r="L1737" s="18">
        <v>6.3E-2</v>
      </c>
      <c r="M1737" s="16">
        <v>0.13100000000000001</v>
      </c>
      <c r="N1737" s="17">
        <v>0.152</v>
      </c>
      <c r="O1737" s="18">
        <v>0.16</v>
      </c>
      <c r="P1737" s="17">
        <v>6.3E-2</v>
      </c>
      <c r="Q1737" s="17">
        <v>0.159</v>
      </c>
      <c r="R1737" s="18">
        <v>0.16200000000000001</v>
      </c>
    </row>
    <row r="1738" spans="1:18" ht="16.5">
      <c r="A1738" s="19" t="s">
        <v>25</v>
      </c>
      <c r="B1738" s="2" t="s">
        <v>582</v>
      </c>
      <c r="C1738" s="15">
        <v>0.19400000000000001</v>
      </c>
      <c r="D1738" s="16">
        <v>0.14599999999999999</v>
      </c>
      <c r="E1738" s="17">
        <v>0.19</v>
      </c>
      <c r="F1738" s="18">
        <v>0.20300000000000001</v>
      </c>
      <c r="G1738" s="16">
        <v>0.20100000000000001</v>
      </c>
      <c r="H1738" s="18">
        <v>0.188</v>
      </c>
      <c r="I1738" s="17">
        <v>0.16200000000000001</v>
      </c>
      <c r="J1738" s="17">
        <v>0.23300000000000001</v>
      </c>
      <c r="K1738" s="17">
        <v>0.18</v>
      </c>
      <c r="L1738" s="18">
        <v>0.19800000000000001</v>
      </c>
      <c r="M1738" s="16">
        <v>0.159</v>
      </c>
      <c r="N1738" s="17">
        <v>0.21299999999999999</v>
      </c>
      <c r="O1738" s="18">
        <v>0.216</v>
      </c>
      <c r="P1738" s="17">
        <v>0.17399999999999999</v>
      </c>
      <c r="Q1738" s="17">
        <v>0.14199999999999999</v>
      </c>
      <c r="R1738" s="18">
        <v>0.24399999999999999</v>
      </c>
    </row>
    <row r="1739" spans="1:18" ht="16.5">
      <c r="A1739" s="19" t="s">
        <v>25</v>
      </c>
      <c r="B1739" s="2" t="s">
        <v>583</v>
      </c>
      <c r="C1739" s="15">
        <v>0.21099999999999999</v>
      </c>
      <c r="D1739" s="16">
        <v>0.26</v>
      </c>
      <c r="E1739" s="17">
        <v>0.20799999999999999</v>
      </c>
      <c r="F1739" s="18">
        <v>0.20599999999999999</v>
      </c>
      <c r="G1739" s="16">
        <v>0.188</v>
      </c>
      <c r="H1739" s="18">
        <v>0.23100000000000001</v>
      </c>
      <c r="I1739" s="17">
        <v>0.156</v>
      </c>
      <c r="J1739" s="17">
        <v>0.214</v>
      </c>
      <c r="K1739" s="17">
        <v>0.26500000000000001</v>
      </c>
      <c r="L1739" s="18">
        <v>0.214</v>
      </c>
      <c r="M1739" s="16">
        <v>0.20699999999999999</v>
      </c>
      <c r="N1739" s="17">
        <v>0.20699999999999999</v>
      </c>
      <c r="O1739" s="18">
        <v>0.219</v>
      </c>
      <c r="P1739" s="17">
        <v>0.27600000000000002</v>
      </c>
      <c r="Q1739" s="17">
        <v>0.223</v>
      </c>
      <c r="R1739" s="18">
        <v>0.18</v>
      </c>
    </row>
    <row r="1740" spans="1:18" ht="16.5">
      <c r="A1740" s="19" t="s">
        <v>25</v>
      </c>
      <c r="B1740" s="2" t="s">
        <v>510</v>
      </c>
      <c r="C1740" s="15">
        <v>0.23899999999999999</v>
      </c>
      <c r="D1740" s="16">
        <v>8.7999999999999995E-2</v>
      </c>
      <c r="E1740" s="17">
        <v>0.26900000000000002</v>
      </c>
      <c r="F1740" s="18">
        <v>0.23699999999999999</v>
      </c>
      <c r="G1740" s="16">
        <v>0.23599999999999999</v>
      </c>
      <c r="H1740" s="18">
        <v>0.24199999999999999</v>
      </c>
      <c r="I1740" s="17">
        <v>0.191</v>
      </c>
      <c r="J1740" s="17">
        <v>0.157</v>
      </c>
      <c r="K1740" s="17">
        <v>0.20599999999999999</v>
      </c>
      <c r="L1740" s="18">
        <v>0.42799999999999999</v>
      </c>
      <c r="M1740" s="16">
        <v>0.33800000000000002</v>
      </c>
      <c r="N1740" s="17">
        <v>0.19600000000000001</v>
      </c>
      <c r="O1740" s="18">
        <v>0.16300000000000001</v>
      </c>
      <c r="P1740" s="17">
        <v>0.26400000000000001</v>
      </c>
      <c r="Q1740" s="17">
        <v>0.26500000000000001</v>
      </c>
      <c r="R1740" s="18">
        <v>0.20499999999999999</v>
      </c>
    </row>
    <row r="1741" spans="1:18" ht="16.5">
      <c r="A1741" s="19" t="s">
        <v>25</v>
      </c>
      <c r="B1741" s="2" t="s">
        <v>577</v>
      </c>
      <c r="C1741" s="15">
        <v>7.0000000000000001E-3</v>
      </c>
      <c r="D1741" s="16"/>
      <c r="E1741" s="17">
        <v>7.0000000000000001E-3</v>
      </c>
      <c r="F1741" s="18">
        <v>7.0000000000000001E-3</v>
      </c>
      <c r="G1741" s="16">
        <v>4.0000000000000001E-3</v>
      </c>
      <c r="H1741" s="18">
        <v>8.9999999999999993E-3</v>
      </c>
      <c r="I1741" s="17"/>
      <c r="J1741" s="17">
        <v>0.01</v>
      </c>
      <c r="K1741" s="17">
        <v>1.7000000000000001E-2</v>
      </c>
      <c r="L1741" s="18"/>
      <c r="M1741" s="16"/>
      <c r="N1741" s="17">
        <v>1.4999999999999999E-2</v>
      </c>
      <c r="O1741" s="18">
        <v>6.0000000000000001E-3</v>
      </c>
      <c r="P1741" s="17"/>
      <c r="Q1741" s="17">
        <v>8.0000000000000002E-3</v>
      </c>
      <c r="R1741" s="18">
        <v>8.9999999999999993E-3</v>
      </c>
    </row>
    <row r="1742" spans="1:18" ht="16.5">
      <c r="A1742" s="19" t="s">
        <v>25</v>
      </c>
      <c r="B1742" s="2" t="s">
        <v>578</v>
      </c>
      <c r="C1742" s="15">
        <v>6.0000000000000001E-3</v>
      </c>
      <c r="D1742" s="16"/>
      <c r="E1742" s="17">
        <v>8.0000000000000002E-3</v>
      </c>
      <c r="F1742" s="18">
        <v>5.0000000000000001E-3</v>
      </c>
      <c r="G1742" s="16">
        <v>7.0000000000000001E-3</v>
      </c>
      <c r="H1742" s="18">
        <v>5.0000000000000001E-3</v>
      </c>
      <c r="I1742" s="17">
        <v>1.2E-2</v>
      </c>
      <c r="J1742" s="17">
        <v>0.01</v>
      </c>
      <c r="K1742" s="17"/>
      <c r="L1742" s="18"/>
      <c r="M1742" s="16"/>
      <c r="N1742" s="17"/>
      <c r="O1742" s="18">
        <v>0.02</v>
      </c>
      <c r="P1742" s="17"/>
      <c r="Q1742" s="17"/>
      <c r="R1742" s="18">
        <v>1.2999999999999999E-2</v>
      </c>
    </row>
    <row r="1743" spans="1:18" s="28" customFormat="1" ht="16.5">
      <c r="A1743" s="22"/>
      <c r="B1743" s="23" t="s">
        <v>32</v>
      </c>
      <c r="C1743" s="24">
        <f t="shared" ref="C1743:R1743" si="78">(C1736*1+C1737*2+C1738*3+C1739*4+C1740*5)/SUM(C1736:C1740)</f>
        <v>3.1497975708502022</v>
      </c>
      <c r="D1743" s="25">
        <f t="shared" si="78"/>
        <v>2.6186186186186187</v>
      </c>
      <c r="E1743" s="26">
        <f t="shared" si="78"/>
        <v>3.2172588832487312</v>
      </c>
      <c r="F1743" s="27">
        <f t="shared" si="78"/>
        <v>3.168016194331984</v>
      </c>
      <c r="G1743" s="25">
        <f t="shared" si="78"/>
        <v>3.1050505050505048</v>
      </c>
      <c r="H1743" s="27">
        <f t="shared" si="78"/>
        <v>3.1896551724137931</v>
      </c>
      <c r="I1743" s="26">
        <f t="shared" si="78"/>
        <v>2.7735085945399391</v>
      </c>
      <c r="J1743" s="26">
        <f t="shared" si="78"/>
        <v>2.9601634320735446</v>
      </c>
      <c r="K1743" s="26">
        <f t="shared" si="78"/>
        <v>3.1424211597151581</v>
      </c>
      <c r="L1743" s="27">
        <f t="shared" si="78"/>
        <v>3.8101898101898106</v>
      </c>
      <c r="M1743" s="25">
        <f t="shared" si="78"/>
        <v>3.4220000000000002</v>
      </c>
      <c r="N1743" s="26">
        <f t="shared" si="78"/>
        <v>3.0131979695431474</v>
      </c>
      <c r="O1743" s="27">
        <f t="shared" si="78"/>
        <v>2.9537512846865366</v>
      </c>
      <c r="P1743" s="26">
        <f t="shared" si="78"/>
        <v>3.2949999999999999</v>
      </c>
      <c r="Q1743" s="26">
        <f t="shared" si="78"/>
        <v>3.1895161290322585</v>
      </c>
      <c r="R1743" s="27">
        <f t="shared" si="78"/>
        <v>3.0552147239263805</v>
      </c>
    </row>
    <row r="1744" spans="1:18" ht="16.5">
      <c r="A1744" s="19" t="s">
        <v>25</v>
      </c>
      <c r="B1744" s="2" t="s">
        <v>25</v>
      </c>
      <c r="C1744" s="15"/>
      <c r="D1744" s="16"/>
      <c r="E1744" s="17"/>
      <c r="F1744" s="18"/>
      <c r="G1744" s="16"/>
      <c r="H1744" s="18"/>
      <c r="I1744" s="17"/>
      <c r="J1744" s="17"/>
      <c r="K1744" s="17"/>
      <c r="L1744" s="18"/>
      <c r="M1744" s="16"/>
      <c r="N1744" s="17"/>
      <c r="O1744" s="18"/>
      <c r="P1744" s="17"/>
      <c r="Q1744" s="17"/>
      <c r="R1744" s="18"/>
    </row>
    <row r="1745" spans="1:18" ht="49.5">
      <c r="A1745" s="19" t="s">
        <v>584</v>
      </c>
      <c r="B1745" s="20" t="s">
        <v>613</v>
      </c>
      <c r="C1745" s="15"/>
      <c r="D1745" s="16"/>
      <c r="E1745" s="17"/>
      <c r="F1745" s="18"/>
      <c r="G1745" s="16"/>
      <c r="H1745" s="18"/>
      <c r="I1745" s="17"/>
      <c r="J1745" s="17"/>
      <c r="K1745" s="17"/>
      <c r="L1745" s="18"/>
      <c r="M1745" s="16"/>
      <c r="N1745" s="17"/>
      <c r="O1745" s="18"/>
      <c r="P1745" s="17"/>
      <c r="Q1745" s="17"/>
      <c r="R1745" s="18"/>
    </row>
    <row r="1746" spans="1:18" ht="16.5">
      <c r="A1746" s="19" t="s">
        <v>25</v>
      </c>
      <c r="B1746" s="2" t="s">
        <v>341</v>
      </c>
      <c r="C1746" s="15">
        <v>0.41299999999999998</v>
      </c>
      <c r="D1746" s="16">
        <v>0.38300000000000001</v>
      </c>
      <c r="E1746" s="17">
        <v>0.495</v>
      </c>
      <c r="F1746" s="18">
        <v>0.36</v>
      </c>
      <c r="G1746" s="16">
        <v>0.41099999999999998</v>
      </c>
      <c r="H1746" s="18">
        <v>0.41399999999999998</v>
      </c>
      <c r="I1746" s="17">
        <v>0.378</v>
      </c>
      <c r="J1746" s="17">
        <v>0.436</v>
      </c>
      <c r="K1746" s="17">
        <v>0.36</v>
      </c>
      <c r="L1746" s="18">
        <v>0.47799999999999998</v>
      </c>
      <c r="M1746" s="16">
        <v>0.442</v>
      </c>
      <c r="N1746" s="17">
        <v>0.45600000000000002</v>
      </c>
      <c r="O1746" s="18">
        <v>0.32800000000000001</v>
      </c>
      <c r="P1746" s="17">
        <v>0.53400000000000003</v>
      </c>
      <c r="Q1746" s="17">
        <v>0.44400000000000001</v>
      </c>
      <c r="R1746" s="18">
        <v>0.34100000000000003</v>
      </c>
    </row>
    <row r="1747" spans="1:18" ht="16.5">
      <c r="A1747" s="19" t="s">
        <v>25</v>
      </c>
      <c r="B1747" s="2" t="s">
        <v>581</v>
      </c>
      <c r="C1747" s="15">
        <v>0.24199999999999999</v>
      </c>
      <c r="D1747" s="16">
        <v>0.27100000000000002</v>
      </c>
      <c r="E1747" s="17">
        <v>0.2</v>
      </c>
      <c r="F1747" s="18">
        <v>0.26700000000000002</v>
      </c>
      <c r="G1747" s="16">
        <v>0.24</v>
      </c>
      <c r="H1747" s="18">
        <v>0.24299999999999999</v>
      </c>
      <c r="I1747" s="17">
        <v>0.28399999999999997</v>
      </c>
      <c r="J1747" s="17">
        <v>0.215</v>
      </c>
      <c r="K1747" s="17">
        <v>0.28100000000000003</v>
      </c>
      <c r="L1747" s="18">
        <v>0.186</v>
      </c>
      <c r="M1747" s="16">
        <v>0.23799999999999999</v>
      </c>
      <c r="N1747" s="17">
        <v>0.185</v>
      </c>
      <c r="O1747" s="18">
        <v>0.309</v>
      </c>
      <c r="P1747" s="17">
        <v>0.17899999999999999</v>
      </c>
      <c r="Q1747" s="17">
        <v>0.252</v>
      </c>
      <c r="R1747" s="18">
        <v>0.26200000000000001</v>
      </c>
    </row>
    <row r="1748" spans="1:18" ht="16.5">
      <c r="A1748" s="19" t="s">
        <v>25</v>
      </c>
      <c r="B1748" s="2" t="s">
        <v>582</v>
      </c>
      <c r="C1748" s="15">
        <v>0.191</v>
      </c>
      <c r="D1748" s="16">
        <v>0.156</v>
      </c>
      <c r="E1748" s="17">
        <v>0.191</v>
      </c>
      <c r="F1748" s="18">
        <v>0.19500000000000001</v>
      </c>
      <c r="G1748" s="16">
        <v>0.22600000000000001</v>
      </c>
      <c r="H1748" s="18">
        <v>0.16</v>
      </c>
      <c r="I1748" s="17">
        <v>0.24099999999999999</v>
      </c>
      <c r="J1748" s="17">
        <v>0.182</v>
      </c>
      <c r="K1748" s="17">
        <v>0.153</v>
      </c>
      <c r="L1748" s="18">
        <v>0.184</v>
      </c>
      <c r="M1748" s="16">
        <v>0.128</v>
      </c>
      <c r="N1748" s="17">
        <v>0.19700000000000001</v>
      </c>
      <c r="O1748" s="18">
        <v>0.26400000000000001</v>
      </c>
      <c r="P1748" s="17">
        <v>0.185</v>
      </c>
      <c r="Q1748" s="17">
        <v>0.13400000000000001</v>
      </c>
      <c r="R1748" s="18">
        <v>0.24</v>
      </c>
    </row>
    <row r="1749" spans="1:18" ht="16.5">
      <c r="A1749" s="19" t="s">
        <v>25</v>
      </c>
      <c r="B1749" s="2" t="s">
        <v>583</v>
      </c>
      <c r="C1749" s="15">
        <v>9.9000000000000005E-2</v>
      </c>
      <c r="D1749" s="16">
        <v>8.7999999999999995E-2</v>
      </c>
      <c r="E1749" s="17">
        <v>6.9000000000000006E-2</v>
      </c>
      <c r="F1749" s="18">
        <v>0.121</v>
      </c>
      <c r="G1749" s="16">
        <v>6.6000000000000003E-2</v>
      </c>
      <c r="H1749" s="18">
        <v>0.128</v>
      </c>
      <c r="I1749" s="17">
        <v>7.0000000000000007E-2</v>
      </c>
      <c r="J1749" s="17">
        <v>0.129</v>
      </c>
      <c r="K1749" s="17">
        <v>0.121</v>
      </c>
      <c r="L1749" s="18">
        <v>7.2999999999999995E-2</v>
      </c>
      <c r="M1749" s="16">
        <v>0.107</v>
      </c>
      <c r="N1749" s="17">
        <v>0.107</v>
      </c>
      <c r="O1749" s="18">
        <v>7.9000000000000001E-2</v>
      </c>
      <c r="P1749" s="17">
        <v>2.7E-2</v>
      </c>
      <c r="Q1749" s="17">
        <v>0.112</v>
      </c>
      <c r="R1749" s="18">
        <v>0.11700000000000001</v>
      </c>
    </row>
    <row r="1750" spans="1:18" ht="16.5">
      <c r="A1750" s="19" t="s">
        <v>25</v>
      </c>
      <c r="B1750" s="2" t="s">
        <v>510</v>
      </c>
      <c r="C1750" s="15">
        <v>3.1E-2</v>
      </c>
      <c r="D1750" s="16">
        <v>0.10199999999999999</v>
      </c>
      <c r="E1750" s="17">
        <v>1.9E-2</v>
      </c>
      <c r="F1750" s="18">
        <v>3.1E-2</v>
      </c>
      <c r="G1750" s="16">
        <v>3.9E-2</v>
      </c>
      <c r="H1750" s="18">
        <v>2.4E-2</v>
      </c>
      <c r="I1750" s="17">
        <v>2.7E-2</v>
      </c>
      <c r="J1750" s="17">
        <v>8.9999999999999993E-3</v>
      </c>
      <c r="K1750" s="17">
        <v>0.05</v>
      </c>
      <c r="L1750" s="18">
        <v>4.2999999999999997E-2</v>
      </c>
      <c r="M1750" s="16">
        <v>0.05</v>
      </c>
      <c r="N1750" s="17">
        <v>2.7E-2</v>
      </c>
      <c r="O1750" s="18">
        <v>1.4E-2</v>
      </c>
      <c r="P1750" s="17">
        <v>0.01</v>
      </c>
      <c r="Q1750" s="17">
        <v>3.7999999999999999E-2</v>
      </c>
      <c r="R1750" s="18">
        <v>2.5999999999999999E-2</v>
      </c>
    </row>
    <row r="1751" spans="1:18" ht="16.5">
      <c r="A1751" s="19" t="s">
        <v>25</v>
      </c>
      <c r="B1751" s="2" t="s">
        <v>577</v>
      </c>
      <c r="C1751" s="15">
        <v>3.0000000000000001E-3</v>
      </c>
      <c r="D1751" s="16"/>
      <c r="E1751" s="17">
        <v>7.0000000000000001E-3</v>
      </c>
      <c r="F1751" s="18"/>
      <c r="G1751" s="16"/>
      <c r="H1751" s="18">
        <v>5.0000000000000001E-3</v>
      </c>
      <c r="I1751" s="17"/>
      <c r="J1751" s="17">
        <v>0.01</v>
      </c>
      <c r="K1751" s="17"/>
      <c r="L1751" s="18"/>
      <c r="M1751" s="16"/>
      <c r="N1751" s="17">
        <v>8.0000000000000002E-3</v>
      </c>
      <c r="O1751" s="18"/>
      <c r="P1751" s="17">
        <v>1.6E-2</v>
      </c>
      <c r="Q1751" s="17"/>
      <c r="R1751" s="18"/>
    </row>
    <row r="1752" spans="1:18" ht="16.5">
      <c r="A1752" s="19" t="s">
        <v>25</v>
      </c>
      <c r="B1752" s="2" t="s">
        <v>578</v>
      </c>
      <c r="C1752" s="15">
        <v>2.1000000000000001E-2</v>
      </c>
      <c r="D1752" s="16"/>
      <c r="E1752" s="17">
        <v>1.7999999999999999E-2</v>
      </c>
      <c r="F1752" s="18">
        <v>2.5999999999999999E-2</v>
      </c>
      <c r="G1752" s="16">
        <v>1.7000000000000001E-2</v>
      </c>
      <c r="H1752" s="18">
        <v>2.5999999999999999E-2</v>
      </c>
      <c r="I1752" s="17"/>
      <c r="J1752" s="17">
        <v>1.9E-2</v>
      </c>
      <c r="K1752" s="17">
        <v>3.5000000000000003E-2</v>
      </c>
      <c r="L1752" s="18">
        <v>3.5000000000000003E-2</v>
      </c>
      <c r="M1752" s="16">
        <v>3.5999999999999997E-2</v>
      </c>
      <c r="N1752" s="17">
        <v>1.9E-2</v>
      </c>
      <c r="O1752" s="18">
        <v>6.0000000000000001E-3</v>
      </c>
      <c r="P1752" s="17">
        <v>4.8000000000000001E-2</v>
      </c>
      <c r="Q1752" s="17">
        <v>1.9E-2</v>
      </c>
      <c r="R1752" s="18">
        <v>1.4E-2</v>
      </c>
    </row>
    <row r="1753" spans="1:18" s="28" customFormat="1" ht="16.5">
      <c r="A1753" s="22"/>
      <c r="B1753" s="23" t="s">
        <v>32</v>
      </c>
      <c r="C1753" s="24">
        <f t="shared" ref="C1753:R1753" si="79">(C1746*1+C1747*2+C1748*3+C1749*4+C1750*5)/SUM(C1746:C1750)</f>
        <v>2.0706967213114753</v>
      </c>
      <c r="D1753" s="25">
        <f t="shared" si="79"/>
        <v>2.2549999999999999</v>
      </c>
      <c r="E1753" s="26">
        <f t="shared" si="79"/>
        <v>1.8880903490759751</v>
      </c>
      <c r="F1753" s="27">
        <f t="shared" si="79"/>
        <v>2.1745379876796713</v>
      </c>
      <c r="G1753" s="25">
        <f t="shared" si="79"/>
        <v>2.0651731160896127</v>
      </c>
      <c r="H1753" s="27">
        <f t="shared" si="79"/>
        <v>2.0763673890608874</v>
      </c>
      <c r="I1753" s="26">
        <f t="shared" si="79"/>
        <v>2.0840000000000005</v>
      </c>
      <c r="J1753" s="26">
        <f t="shared" si="79"/>
        <v>2.0319258496395469</v>
      </c>
      <c r="K1753" s="26">
        <f t="shared" si="79"/>
        <v>2.1917098445595857</v>
      </c>
      <c r="L1753" s="27">
        <f t="shared" si="79"/>
        <v>1.9802904564315358</v>
      </c>
      <c r="M1753" s="25">
        <f t="shared" si="79"/>
        <v>2.0518134715025909</v>
      </c>
      <c r="N1753" s="26">
        <f t="shared" si="79"/>
        <v>2.0370370370370368</v>
      </c>
      <c r="O1753" s="27">
        <f t="shared" si="79"/>
        <v>2.1368209255533195</v>
      </c>
      <c r="P1753" s="26">
        <f t="shared" si="79"/>
        <v>1.7165775401069518</v>
      </c>
      <c r="Q1753" s="26">
        <f t="shared" si="79"/>
        <v>2.0285714285714285</v>
      </c>
      <c r="R1753" s="27">
        <f t="shared" si="79"/>
        <v>2.2139959432048681</v>
      </c>
    </row>
    <row r="1754" spans="1:18" ht="16.5">
      <c r="A1754" s="19" t="s">
        <v>25</v>
      </c>
      <c r="B1754" s="2" t="s">
        <v>25</v>
      </c>
      <c r="C1754" s="15"/>
      <c r="D1754" s="16"/>
      <c r="E1754" s="17"/>
      <c r="F1754" s="18"/>
      <c r="G1754" s="16"/>
      <c r="H1754" s="18"/>
      <c r="I1754" s="17"/>
      <c r="J1754" s="17"/>
      <c r="K1754" s="17"/>
      <c r="L1754" s="18"/>
      <c r="M1754" s="16"/>
      <c r="N1754" s="17"/>
      <c r="O1754" s="18"/>
      <c r="P1754" s="17"/>
      <c r="Q1754" s="17"/>
      <c r="R1754" s="18"/>
    </row>
    <row r="1755" spans="1:18" ht="49.5">
      <c r="A1755" s="19" t="s">
        <v>586</v>
      </c>
      <c r="B1755" s="20" t="s">
        <v>587</v>
      </c>
      <c r="C1755" s="15"/>
      <c r="D1755" s="16"/>
      <c r="E1755" s="17"/>
      <c r="F1755" s="18"/>
      <c r="G1755" s="16"/>
      <c r="H1755" s="18"/>
      <c r="I1755" s="17"/>
      <c r="J1755" s="17"/>
      <c r="K1755" s="17"/>
      <c r="L1755" s="18"/>
      <c r="M1755" s="16"/>
      <c r="N1755" s="17"/>
      <c r="O1755" s="18"/>
      <c r="P1755" s="17"/>
      <c r="Q1755" s="17"/>
      <c r="R1755" s="18"/>
    </row>
    <row r="1756" spans="1:18" ht="16.5">
      <c r="A1756" s="19" t="s">
        <v>25</v>
      </c>
      <c r="B1756" s="2" t="s">
        <v>341</v>
      </c>
      <c r="C1756" s="15">
        <v>0.29799999999999999</v>
      </c>
      <c r="D1756" s="16">
        <v>0.217</v>
      </c>
      <c r="E1756" s="17">
        <v>0.372</v>
      </c>
      <c r="F1756" s="18">
        <v>0.25700000000000001</v>
      </c>
      <c r="G1756" s="16">
        <v>0.30399999999999999</v>
      </c>
      <c r="H1756" s="18">
        <v>0.29199999999999998</v>
      </c>
      <c r="I1756" s="17">
        <v>0.20100000000000001</v>
      </c>
      <c r="J1756" s="17">
        <v>0.28999999999999998</v>
      </c>
      <c r="K1756" s="17">
        <v>0.34100000000000003</v>
      </c>
      <c r="L1756" s="18">
        <v>0.375</v>
      </c>
      <c r="M1756" s="16">
        <v>0.35599999999999998</v>
      </c>
      <c r="N1756" s="17">
        <v>0.28599999999999998</v>
      </c>
      <c r="O1756" s="18">
        <v>0.23899999999999999</v>
      </c>
      <c r="P1756" s="17">
        <v>0.46100000000000002</v>
      </c>
      <c r="Q1756" s="17">
        <v>0.30299999999999999</v>
      </c>
      <c r="R1756" s="18">
        <v>0.22900000000000001</v>
      </c>
    </row>
    <row r="1757" spans="1:18" ht="16.5">
      <c r="A1757" s="19" t="s">
        <v>25</v>
      </c>
      <c r="B1757" s="2" t="s">
        <v>581</v>
      </c>
      <c r="C1757" s="15">
        <v>0.21299999999999999</v>
      </c>
      <c r="D1757" s="16">
        <v>0.29899999999999999</v>
      </c>
      <c r="E1757" s="17">
        <v>0.23200000000000001</v>
      </c>
      <c r="F1757" s="18">
        <v>0.19</v>
      </c>
      <c r="G1757" s="16">
        <v>0.2</v>
      </c>
      <c r="H1757" s="18">
        <v>0.22500000000000001</v>
      </c>
      <c r="I1757" s="17">
        <v>0.30199999999999999</v>
      </c>
      <c r="J1757" s="17">
        <v>0.24199999999999999</v>
      </c>
      <c r="K1757" s="17">
        <v>0.155</v>
      </c>
      <c r="L1757" s="18">
        <v>0.13500000000000001</v>
      </c>
      <c r="M1757" s="16">
        <v>0.20399999999999999</v>
      </c>
      <c r="N1757" s="17">
        <v>0.215</v>
      </c>
      <c r="O1757" s="18">
        <v>0.224</v>
      </c>
      <c r="P1757" s="17">
        <v>0.21099999999999999</v>
      </c>
      <c r="Q1757" s="17">
        <v>0.21199999999999999</v>
      </c>
      <c r="R1757" s="18">
        <v>0.219</v>
      </c>
    </row>
    <row r="1758" spans="1:18" ht="16.5">
      <c r="A1758" s="19" t="s">
        <v>25</v>
      </c>
      <c r="B1758" s="2" t="s">
        <v>582</v>
      </c>
      <c r="C1758" s="15">
        <v>0.21199999999999999</v>
      </c>
      <c r="D1758" s="16">
        <v>0.16200000000000001</v>
      </c>
      <c r="E1758" s="17">
        <v>0.20100000000000001</v>
      </c>
      <c r="F1758" s="18">
        <v>0.22500000000000001</v>
      </c>
      <c r="G1758" s="16">
        <v>0.224</v>
      </c>
      <c r="H1758" s="18">
        <v>0.2</v>
      </c>
      <c r="I1758" s="17">
        <v>0.253</v>
      </c>
      <c r="J1758" s="17">
        <v>0.184</v>
      </c>
      <c r="K1758" s="17">
        <v>0.20499999999999999</v>
      </c>
      <c r="L1758" s="18">
        <v>0.20399999999999999</v>
      </c>
      <c r="M1758" s="16">
        <v>0.16900000000000001</v>
      </c>
      <c r="N1758" s="17">
        <v>0.23100000000000001</v>
      </c>
      <c r="O1758" s="18">
        <v>0.24299999999999999</v>
      </c>
      <c r="P1758" s="17">
        <v>0.14000000000000001</v>
      </c>
      <c r="Q1758" s="17">
        <v>0.151</v>
      </c>
      <c r="R1758" s="18">
        <v>0.28799999999999998</v>
      </c>
    </row>
    <row r="1759" spans="1:18" ht="16.5">
      <c r="A1759" s="19" t="s">
        <v>25</v>
      </c>
      <c r="B1759" s="2" t="s">
        <v>583</v>
      </c>
      <c r="C1759" s="15">
        <v>0.16300000000000001</v>
      </c>
      <c r="D1759" s="16">
        <v>0.22</v>
      </c>
      <c r="E1759" s="17">
        <v>0.126</v>
      </c>
      <c r="F1759" s="18">
        <v>0.18099999999999999</v>
      </c>
      <c r="G1759" s="16">
        <v>0.155</v>
      </c>
      <c r="H1759" s="18">
        <v>0.17</v>
      </c>
      <c r="I1759" s="17">
        <v>0.14599999999999999</v>
      </c>
      <c r="J1759" s="17">
        <v>0.16700000000000001</v>
      </c>
      <c r="K1759" s="17">
        <v>0.17100000000000001</v>
      </c>
      <c r="L1759" s="18">
        <v>0.17100000000000001</v>
      </c>
      <c r="M1759" s="16">
        <v>0.13</v>
      </c>
      <c r="N1759" s="17">
        <v>0.153</v>
      </c>
      <c r="O1759" s="18">
        <v>0.216</v>
      </c>
      <c r="P1759" s="17">
        <v>0.105</v>
      </c>
      <c r="Q1759" s="17">
        <v>0.20300000000000001</v>
      </c>
      <c r="R1759" s="18">
        <v>0.157</v>
      </c>
    </row>
    <row r="1760" spans="1:18" ht="16.5">
      <c r="A1760" s="19" t="s">
        <v>25</v>
      </c>
      <c r="B1760" s="2" t="s">
        <v>510</v>
      </c>
      <c r="C1760" s="15">
        <v>7.0000000000000007E-2</v>
      </c>
      <c r="D1760" s="16">
        <v>0.10199999999999999</v>
      </c>
      <c r="E1760" s="17">
        <v>3.4000000000000002E-2</v>
      </c>
      <c r="F1760" s="18">
        <v>0.09</v>
      </c>
      <c r="G1760" s="16">
        <v>7.6999999999999999E-2</v>
      </c>
      <c r="H1760" s="18">
        <v>6.3E-2</v>
      </c>
      <c r="I1760" s="17">
        <v>7.0000000000000007E-2</v>
      </c>
      <c r="J1760" s="17">
        <v>6.8000000000000005E-2</v>
      </c>
      <c r="K1760" s="17">
        <v>8.5999999999999993E-2</v>
      </c>
      <c r="L1760" s="18">
        <v>5.5E-2</v>
      </c>
      <c r="M1760" s="16">
        <v>8.7999999999999995E-2</v>
      </c>
      <c r="N1760" s="17">
        <v>6.4000000000000001E-2</v>
      </c>
      <c r="O1760" s="18">
        <v>5.3999999999999999E-2</v>
      </c>
      <c r="P1760" s="17">
        <v>0.02</v>
      </c>
      <c r="Q1760" s="17">
        <v>7.3999999999999996E-2</v>
      </c>
      <c r="R1760" s="18">
        <v>8.5999999999999993E-2</v>
      </c>
    </row>
    <row r="1761" spans="1:18" ht="16.5">
      <c r="A1761" s="19" t="s">
        <v>25</v>
      </c>
      <c r="B1761" s="2" t="s">
        <v>577</v>
      </c>
      <c r="C1761" s="15"/>
      <c r="D1761" s="16"/>
      <c r="E1761" s="17"/>
      <c r="F1761" s="18"/>
      <c r="G1761" s="16"/>
      <c r="H1761" s="18"/>
      <c r="I1761" s="17"/>
      <c r="J1761" s="17"/>
      <c r="K1761" s="17"/>
      <c r="L1761" s="18"/>
      <c r="M1761" s="16"/>
      <c r="N1761" s="17"/>
      <c r="O1761" s="18"/>
      <c r="P1761" s="17"/>
      <c r="Q1761" s="17"/>
      <c r="R1761" s="18"/>
    </row>
    <row r="1762" spans="1:18" ht="16.5">
      <c r="A1762" s="19" t="s">
        <v>25</v>
      </c>
      <c r="B1762" s="2" t="s">
        <v>578</v>
      </c>
      <c r="C1762" s="15">
        <v>4.4999999999999998E-2</v>
      </c>
      <c r="D1762" s="16"/>
      <c r="E1762" s="17">
        <v>3.5999999999999997E-2</v>
      </c>
      <c r="F1762" s="18">
        <v>5.7000000000000002E-2</v>
      </c>
      <c r="G1762" s="16">
        <v>3.9E-2</v>
      </c>
      <c r="H1762" s="18">
        <v>0.05</v>
      </c>
      <c r="I1762" s="17">
        <v>2.7E-2</v>
      </c>
      <c r="J1762" s="17">
        <v>0.05</v>
      </c>
      <c r="K1762" s="17">
        <v>4.2000000000000003E-2</v>
      </c>
      <c r="L1762" s="18">
        <v>6.0999999999999999E-2</v>
      </c>
      <c r="M1762" s="16">
        <v>5.3999999999999999E-2</v>
      </c>
      <c r="N1762" s="17">
        <v>5.1999999999999998E-2</v>
      </c>
      <c r="O1762" s="18">
        <v>2.5000000000000001E-2</v>
      </c>
      <c r="P1762" s="17">
        <v>6.2E-2</v>
      </c>
      <c r="Q1762" s="17">
        <v>5.7000000000000002E-2</v>
      </c>
      <c r="R1762" s="18">
        <v>2.1000000000000001E-2</v>
      </c>
    </row>
    <row r="1763" spans="1:18" s="28" customFormat="1" ht="16.5">
      <c r="A1763" s="22"/>
      <c r="B1763" s="23" t="s">
        <v>32</v>
      </c>
      <c r="C1763" s="24">
        <f t="shared" ref="C1763:R1763" si="80">(C1756*1+C1757*2+C1758*3+C1759*4+C1760*5)/SUM(C1756:C1760)</f>
        <v>2.47071129707113</v>
      </c>
      <c r="D1763" s="25">
        <f t="shared" si="80"/>
        <v>2.6909999999999998</v>
      </c>
      <c r="E1763" s="26">
        <f t="shared" si="80"/>
        <v>2.189637305699482</v>
      </c>
      <c r="F1763" s="27">
        <f t="shared" si="80"/>
        <v>2.6362672322375396</v>
      </c>
      <c r="G1763" s="25">
        <f t="shared" si="80"/>
        <v>2.4802083333333336</v>
      </c>
      <c r="H1763" s="27">
        <f t="shared" si="80"/>
        <v>2.4599999999999995</v>
      </c>
      <c r="I1763" s="26">
        <f t="shared" si="80"/>
        <v>2.569958847736626</v>
      </c>
      <c r="J1763" s="26">
        <f t="shared" si="80"/>
        <v>2.4542586750788642</v>
      </c>
      <c r="K1763" s="26">
        <f t="shared" si="80"/>
        <v>2.4843423799582465</v>
      </c>
      <c r="L1763" s="27">
        <f t="shared" si="80"/>
        <v>2.3574468085106384</v>
      </c>
      <c r="M1763" s="25">
        <f t="shared" si="80"/>
        <v>2.3558606124604013</v>
      </c>
      <c r="N1763" s="26">
        <f t="shared" si="80"/>
        <v>2.4668071654373018</v>
      </c>
      <c r="O1763" s="27">
        <f t="shared" si="80"/>
        <v>2.6127049180327866</v>
      </c>
      <c r="P1763" s="26">
        <f t="shared" si="80"/>
        <v>1.9455709711846316</v>
      </c>
      <c r="Q1763" s="26">
        <f t="shared" si="80"/>
        <v>2.5047720042417816</v>
      </c>
      <c r="R1763" s="27">
        <f t="shared" si="80"/>
        <v>2.6445352400408577</v>
      </c>
    </row>
    <row r="1764" spans="1:18" ht="16.5">
      <c r="A1764" s="19" t="s">
        <v>25</v>
      </c>
      <c r="B1764" s="2" t="s">
        <v>25</v>
      </c>
      <c r="C1764" s="15"/>
      <c r="D1764" s="16"/>
      <c r="E1764" s="17"/>
      <c r="F1764" s="18"/>
      <c r="G1764" s="16"/>
      <c r="H1764" s="18"/>
      <c r="I1764" s="17"/>
      <c r="J1764" s="17"/>
      <c r="K1764" s="17"/>
      <c r="L1764" s="18"/>
      <c r="M1764" s="16"/>
      <c r="N1764" s="17"/>
      <c r="O1764" s="18"/>
      <c r="P1764" s="17"/>
      <c r="Q1764" s="17"/>
      <c r="R1764" s="18"/>
    </row>
    <row r="1765" spans="1:18" ht="49.5">
      <c r="A1765" s="19" t="s">
        <v>588</v>
      </c>
      <c r="B1765" s="20" t="s">
        <v>589</v>
      </c>
      <c r="C1765" s="15"/>
      <c r="D1765" s="16"/>
      <c r="E1765" s="17"/>
      <c r="F1765" s="18"/>
      <c r="G1765" s="16"/>
      <c r="H1765" s="18"/>
      <c r="I1765" s="17"/>
      <c r="J1765" s="17"/>
      <c r="K1765" s="17"/>
      <c r="L1765" s="18"/>
      <c r="M1765" s="16"/>
      <c r="N1765" s="17"/>
      <c r="O1765" s="18"/>
      <c r="P1765" s="17"/>
      <c r="Q1765" s="17"/>
      <c r="R1765" s="18"/>
    </row>
    <row r="1766" spans="1:18" ht="16.5">
      <c r="A1766" s="19" t="s">
        <v>25</v>
      </c>
      <c r="B1766" s="2" t="s">
        <v>341</v>
      </c>
      <c r="C1766" s="15">
        <v>0.23599999999999999</v>
      </c>
      <c r="D1766" s="16">
        <v>0.28199999999999997</v>
      </c>
      <c r="E1766" s="17">
        <v>0.28100000000000003</v>
      </c>
      <c r="F1766" s="18">
        <v>0.19900000000000001</v>
      </c>
      <c r="G1766" s="16">
        <v>0.23899999999999999</v>
      </c>
      <c r="H1766" s="18">
        <v>0.23300000000000001</v>
      </c>
      <c r="I1766" s="17">
        <v>0.20100000000000001</v>
      </c>
      <c r="J1766" s="17">
        <v>0.20200000000000001</v>
      </c>
      <c r="K1766" s="17">
        <v>0.223</v>
      </c>
      <c r="L1766" s="18">
        <v>0.33200000000000002</v>
      </c>
      <c r="M1766" s="16">
        <v>0.26900000000000002</v>
      </c>
      <c r="N1766" s="17">
        <v>0.20499999999999999</v>
      </c>
      <c r="O1766" s="18">
        <v>0.23</v>
      </c>
      <c r="P1766" s="17">
        <v>0.3</v>
      </c>
      <c r="Q1766" s="17">
        <v>0.255</v>
      </c>
      <c r="R1766" s="18">
        <v>0.193</v>
      </c>
    </row>
    <row r="1767" spans="1:18" ht="16.5">
      <c r="A1767" s="19" t="s">
        <v>25</v>
      </c>
      <c r="B1767" s="2" t="s">
        <v>581</v>
      </c>
      <c r="C1767" s="15">
        <v>0.193</v>
      </c>
      <c r="D1767" s="16">
        <v>0.20300000000000001</v>
      </c>
      <c r="E1767" s="17">
        <v>0.26700000000000002</v>
      </c>
      <c r="F1767" s="18">
        <v>0.14099999999999999</v>
      </c>
      <c r="G1767" s="16">
        <v>0.20699999999999999</v>
      </c>
      <c r="H1767" s="18">
        <v>0.18</v>
      </c>
      <c r="I1767" s="17">
        <v>0.20100000000000001</v>
      </c>
      <c r="J1767" s="17">
        <v>0.26200000000000001</v>
      </c>
      <c r="K1767" s="17">
        <v>0.20300000000000001</v>
      </c>
      <c r="L1767" s="18">
        <v>0.09</v>
      </c>
      <c r="M1767" s="16">
        <v>0.17599999999999999</v>
      </c>
      <c r="N1767" s="17">
        <v>0.22800000000000001</v>
      </c>
      <c r="O1767" s="18">
        <v>0.17599999999999999</v>
      </c>
      <c r="P1767" s="17">
        <v>0.23499999999999999</v>
      </c>
      <c r="Q1767" s="17">
        <v>0.20200000000000001</v>
      </c>
      <c r="R1767" s="18">
        <v>0.17499999999999999</v>
      </c>
    </row>
    <row r="1768" spans="1:18" ht="16.5">
      <c r="A1768" s="19" t="s">
        <v>25</v>
      </c>
      <c r="B1768" s="2" t="s">
        <v>582</v>
      </c>
      <c r="C1768" s="15">
        <v>0.20399999999999999</v>
      </c>
      <c r="D1768" s="16">
        <v>0.16200000000000001</v>
      </c>
      <c r="E1768" s="17">
        <v>0.20699999999999999</v>
      </c>
      <c r="F1768" s="18">
        <v>0.20799999999999999</v>
      </c>
      <c r="G1768" s="16">
        <v>0.223</v>
      </c>
      <c r="H1768" s="18">
        <v>0.188</v>
      </c>
      <c r="I1768" s="17">
        <v>0.22500000000000001</v>
      </c>
      <c r="J1768" s="17">
        <v>0.19400000000000001</v>
      </c>
      <c r="K1768" s="17">
        <v>0.214</v>
      </c>
      <c r="L1768" s="18">
        <v>0.184</v>
      </c>
      <c r="M1768" s="16">
        <v>0.20100000000000001</v>
      </c>
      <c r="N1768" s="17">
        <v>0.17799999999999999</v>
      </c>
      <c r="O1768" s="18">
        <v>0.23799999999999999</v>
      </c>
      <c r="P1768" s="17">
        <v>0.16600000000000001</v>
      </c>
      <c r="Q1768" s="17">
        <v>0.13700000000000001</v>
      </c>
      <c r="R1768" s="18">
        <v>0.27400000000000002</v>
      </c>
    </row>
    <row r="1769" spans="1:18" ht="16.5">
      <c r="A1769" s="19" t="s">
        <v>25</v>
      </c>
      <c r="B1769" s="2" t="s">
        <v>583</v>
      </c>
      <c r="C1769" s="15">
        <v>0.19</v>
      </c>
      <c r="D1769" s="16">
        <v>0.183</v>
      </c>
      <c r="E1769" s="17">
        <v>0.11</v>
      </c>
      <c r="F1769" s="18">
        <v>0.246</v>
      </c>
      <c r="G1769" s="16">
        <v>0.18</v>
      </c>
      <c r="H1769" s="18">
        <v>0.19800000000000001</v>
      </c>
      <c r="I1769" s="17">
        <v>0.22900000000000001</v>
      </c>
      <c r="J1769" s="17">
        <v>0.16800000000000001</v>
      </c>
      <c r="K1769" s="17">
        <v>0.14699999999999999</v>
      </c>
      <c r="L1769" s="18">
        <v>0.215</v>
      </c>
      <c r="M1769" s="16">
        <v>0.17699999999999999</v>
      </c>
      <c r="N1769" s="17">
        <v>0.17100000000000001</v>
      </c>
      <c r="O1769" s="18">
        <v>0.22600000000000001</v>
      </c>
      <c r="P1769" s="17">
        <v>0.157</v>
      </c>
      <c r="Q1769" s="17">
        <v>0.20599999999999999</v>
      </c>
      <c r="R1769" s="18">
        <v>0.193</v>
      </c>
    </row>
    <row r="1770" spans="1:18" ht="16.5">
      <c r="A1770" s="19" t="s">
        <v>25</v>
      </c>
      <c r="B1770" s="2" t="s">
        <v>510</v>
      </c>
      <c r="C1770" s="15">
        <v>0.161</v>
      </c>
      <c r="D1770" s="16">
        <v>0.16900000000000001</v>
      </c>
      <c r="E1770" s="17">
        <v>0.11700000000000001</v>
      </c>
      <c r="F1770" s="18">
        <v>0.191</v>
      </c>
      <c r="G1770" s="16">
        <v>0.14099999999999999</v>
      </c>
      <c r="H1770" s="18">
        <v>0.17899999999999999</v>
      </c>
      <c r="I1770" s="17">
        <v>0.129</v>
      </c>
      <c r="J1770" s="17">
        <v>0.156</v>
      </c>
      <c r="K1770" s="17">
        <v>0.19700000000000001</v>
      </c>
      <c r="L1770" s="18">
        <v>0.16900000000000001</v>
      </c>
      <c r="M1770" s="16">
        <v>0.16600000000000001</v>
      </c>
      <c r="N1770" s="17">
        <v>0.19</v>
      </c>
      <c r="O1770" s="18">
        <v>0.123</v>
      </c>
      <c r="P1770" s="17">
        <v>0.126</v>
      </c>
      <c r="Q1770" s="17">
        <v>0.183</v>
      </c>
      <c r="R1770" s="18">
        <v>0.161</v>
      </c>
    </row>
    <row r="1771" spans="1:18" ht="16.5">
      <c r="A1771" s="19" t="s">
        <v>25</v>
      </c>
      <c r="B1771" s="2" t="s">
        <v>577</v>
      </c>
      <c r="C1771" s="15">
        <v>3.0000000000000001E-3</v>
      </c>
      <c r="D1771" s="16"/>
      <c r="E1771" s="17">
        <v>7.0000000000000001E-3</v>
      </c>
      <c r="F1771" s="18"/>
      <c r="G1771" s="16"/>
      <c r="H1771" s="18">
        <v>5.0000000000000001E-3</v>
      </c>
      <c r="I1771" s="17"/>
      <c r="J1771" s="17">
        <v>0.01</v>
      </c>
      <c r="K1771" s="17"/>
      <c r="L1771" s="18"/>
      <c r="M1771" s="16"/>
      <c r="N1771" s="17">
        <v>8.0000000000000002E-3</v>
      </c>
      <c r="O1771" s="18"/>
      <c r="P1771" s="17">
        <v>1.6E-2</v>
      </c>
      <c r="Q1771" s="17"/>
      <c r="R1771" s="18"/>
    </row>
    <row r="1772" spans="1:18" ht="16.5">
      <c r="A1772" s="19" t="s">
        <v>25</v>
      </c>
      <c r="B1772" s="2" t="s">
        <v>578</v>
      </c>
      <c r="C1772" s="15">
        <v>1.2999999999999999E-2</v>
      </c>
      <c r="D1772" s="16"/>
      <c r="E1772" s="17">
        <v>1.0999999999999999E-2</v>
      </c>
      <c r="F1772" s="18">
        <v>1.4999999999999999E-2</v>
      </c>
      <c r="G1772" s="16">
        <v>8.9999999999999993E-3</v>
      </c>
      <c r="H1772" s="18">
        <v>1.6E-2</v>
      </c>
      <c r="I1772" s="17">
        <v>1.4999999999999999E-2</v>
      </c>
      <c r="J1772" s="17">
        <v>8.9999999999999993E-3</v>
      </c>
      <c r="K1772" s="17">
        <v>1.7000000000000001E-2</v>
      </c>
      <c r="L1772" s="18">
        <v>0.01</v>
      </c>
      <c r="M1772" s="16">
        <v>1.2E-2</v>
      </c>
      <c r="N1772" s="17">
        <v>0.02</v>
      </c>
      <c r="O1772" s="18">
        <v>6.0000000000000001E-3</v>
      </c>
      <c r="P1772" s="17"/>
      <c r="Q1772" s="17">
        <v>1.7999999999999999E-2</v>
      </c>
      <c r="R1772" s="18">
        <v>6.0000000000000001E-3</v>
      </c>
    </row>
    <row r="1773" spans="1:18" s="28" customFormat="1" ht="16.5">
      <c r="A1773" s="22"/>
      <c r="B1773" s="23" t="s">
        <v>32</v>
      </c>
      <c r="C1773" s="24">
        <f t="shared" ref="C1773:R1773" si="81">(C1766*1+C1767*2+C1768*3+C1769*4+C1770*5)/SUM(C1766:C1770)</f>
        <v>2.844512195121951</v>
      </c>
      <c r="D1773" s="25">
        <f t="shared" si="81"/>
        <v>2.7537537537537533</v>
      </c>
      <c r="E1773" s="26">
        <f t="shared" si="81"/>
        <v>2.506109979633401</v>
      </c>
      <c r="F1773" s="27">
        <f t="shared" si="81"/>
        <v>3.0903553299492392</v>
      </c>
      <c r="G1773" s="25">
        <f t="shared" si="81"/>
        <v>2.7747474747474747</v>
      </c>
      <c r="H1773" s="27">
        <f t="shared" si="81"/>
        <v>2.9079754601226999</v>
      </c>
      <c r="I1773" s="26">
        <f t="shared" si="81"/>
        <v>2.882233502538071</v>
      </c>
      <c r="J1773" s="26">
        <f t="shared" si="81"/>
        <v>2.8105906313645614</v>
      </c>
      <c r="K1773" s="26">
        <f t="shared" si="81"/>
        <v>2.8902439024390247</v>
      </c>
      <c r="L1773" s="27">
        <f t="shared" si="81"/>
        <v>2.7969696969696969</v>
      </c>
      <c r="M1773" s="25">
        <f t="shared" si="81"/>
        <v>2.7927199191102123</v>
      </c>
      <c r="N1773" s="26">
        <f t="shared" si="81"/>
        <v>2.9104938271604937</v>
      </c>
      <c r="O1773" s="27">
        <f t="shared" si="81"/>
        <v>2.8348439073514595</v>
      </c>
      <c r="P1773" s="26">
        <f t="shared" si="81"/>
        <v>2.5670731707317072</v>
      </c>
      <c r="Q1773" s="26">
        <f t="shared" si="81"/>
        <v>2.8575788402848423</v>
      </c>
      <c r="R1773" s="27">
        <f t="shared" si="81"/>
        <v>2.953815261044177</v>
      </c>
    </row>
    <row r="1774" spans="1:18" ht="16.5">
      <c r="A1774" s="19" t="s">
        <v>25</v>
      </c>
      <c r="B1774" s="2" t="s">
        <v>25</v>
      </c>
      <c r="C1774" s="15"/>
      <c r="D1774" s="16"/>
      <c r="E1774" s="17"/>
      <c r="F1774" s="18"/>
      <c r="G1774" s="16"/>
      <c r="H1774" s="18"/>
      <c r="I1774" s="17"/>
      <c r="J1774" s="17"/>
      <c r="K1774" s="17"/>
      <c r="L1774" s="18"/>
      <c r="M1774" s="16"/>
      <c r="N1774" s="17"/>
      <c r="O1774" s="18"/>
      <c r="P1774" s="17"/>
      <c r="Q1774" s="17"/>
      <c r="R1774" s="18"/>
    </row>
    <row r="1775" spans="1:18" ht="49.5">
      <c r="A1775" s="19" t="s">
        <v>590</v>
      </c>
      <c r="B1775" s="20" t="s">
        <v>591</v>
      </c>
      <c r="C1775" s="15"/>
      <c r="D1775" s="16"/>
      <c r="E1775" s="17"/>
      <c r="F1775" s="18"/>
      <c r="G1775" s="16"/>
      <c r="H1775" s="18"/>
      <c r="I1775" s="17"/>
      <c r="J1775" s="17"/>
      <c r="K1775" s="17"/>
      <c r="L1775" s="18"/>
      <c r="M1775" s="16"/>
      <c r="N1775" s="17"/>
      <c r="O1775" s="18"/>
      <c r="P1775" s="17"/>
      <c r="Q1775" s="17"/>
      <c r="R1775" s="18"/>
    </row>
    <row r="1776" spans="1:18" ht="16.5">
      <c r="A1776" s="19" t="s">
        <v>25</v>
      </c>
      <c r="B1776" s="2" t="s">
        <v>341</v>
      </c>
      <c r="C1776" s="15">
        <v>0.47299999999999998</v>
      </c>
      <c r="D1776" s="16">
        <v>0.64300000000000002</v>
      </c>
      <c r="E1776" s="17">
        <v>0.45700000000000002</v>
      </c>
      <c r="F1776" s="18">
        <v>0.46300000000000002</v>
      </c>
      <c r="G1776" s="16">
        <v>0.49299999999999999</v>
      </c>
      <c r="H1776" s="18">
        <v>0.45600000000000002</v>
      </c>
      <c r="I1776" s="17">
        <v>0.39700000000000002</v>
      </c>
      <c r="J1776" s="17">
        <v>0.54</v>
      </c>
      <c r="K1776" s="17">
        <v>0.47799999999999998</v>
      </c>
      <c r="L1776" s="18">
        <v>0.47599999999999998</v>
      </c>
      <c r="M1776" s="16">
        <v>0.51700000000000002</v>
      </c>
      <c r="N1776" s="17">
        <v>0.503</v>
      </c>
      <c r="O1776" s="18">
        <v>0.38500000000000001</v>
      </c>
      <c r="P1776" s="17">
        <v>0.53700000000000003</v>
      </c>
      <c r="Q1776" s="17">
        <v>0.54200000000000004</v>
      </c>
      <c r="R1776" s="18">
        <v>0.39700000000000002</v>
      </c>
    </row>
    <row r="1777" spans="1:18" ht="16.5">
      <c r="A1777" s="19" t="s">
        <v>25</v>
      </c>
      <c r="B1777" s="2" t="s">
        <v>581</v>
      </c>
      <c r="C1777" s="15">
        <v>0.248</v>
      </c>
      <c r="D1777" s="16">
        <v>0.159</v>
      </c>
      <c r="E1777" s="17">
        <v>0.254</v>
      </c>
      <c r="F1777" s="18">
        <v>0.255</v>
      </c>
      <c r="G1777" s="16">
        <v>0.23699999999999999</v>
      </c>
      <c r="H1777" s="18">
        <v>0.25800000000000001</v>
      </c>
      <c r="I1777" s="17">
        <v>0.34699999999999998</v>
      </c>
      <c r="J1777" s="17">
        <v>0.24399999999999999</v>
      </c>
      <c r="K1777" s="17">
        <v>0.223</v>
      </c>
      <c r="L1777" s="18">
        <v>0.16300000000000001</v>
      </c>
      <c r="M1777" s="16">
        <v>0.188</v>
      </c>
      <c r="N1777" s="17">
        <v>0.218</v>
      </c>
      <c r="O1777" s="18">
        <v>0.35599999999999998</v>
      </c>
      <c r="P1777" s="17">
        <v>0.21</v>
      </c>
      <c r="Q1777" s="17">
        <v>0.22700000000000001</v>
      </c>
      <c r="R1777" s="18">
        <v>0.28199999999999997</v>
      </c>
    </row>
    <row r="1778" spans="1:18" ht="16.5">
      <c r="A1778" s="19" t="s">
        <v>25</v>
      </c>
      <c r="B1778" s="2" t="s">
        <v>582</v>
      </c>
      <c r="C1778" s="15">
        <v>0.152</v>
      </c>
      <c r="D1778" s="16">
        <v>8.7999999999999995E-2</v>
      </c>
      <c r="E1778" s="17">
        <v>0.14699999999999999</v>
      </c>
      <c r="F1778" s="18">
        <v>0.16300000000000001</v>
      </c>
      <c r="G1778" s="16">
        <v>0.14399999999999999</v>
      </c>
      <c r="H1778" s="18">
        <v>0.159</v>
      </c>
      <c r="I1778" s="17">
        <v>0.13100000000000001</v>
      </c>
      <c r="J1778" s="17">
        <v>0.127</v>
      </c>
      <c r="K1778" s="17">
        <v>0.13900000000000001</v>
      </c>
      <c r="L1778" s="18">
        <v>0.22</v>
      </c>
      <c r="M1778" s="16">
        <v>0.159</v>
      </c>
      <c r="N1778" s="17">
        <v>0.14499999999999999</v>
      </c>
      <c r="O1778" s="18">
        <v>0.15</v>
      </c>
      <c r="P1778" s="17">
        <v>0.161</v>
      </c>
      <c r="Q1778" s="17">
        <v>0.108</v>
      </c>
      <c r="R1778" s="18">
        <v>0.185</v>
      </c>
    </row>
    <row r="1779" spans="1:18" ht="16.5">
      <c r="A1779" s="19" t="s">
        <v>25</v>
      </c>
      <c r="B1779" s="2" t="s">
        <v>583</v>
      </c>
      <c r="C1779" s="15">
        <v>9.1999999999999998E-2</v>
      </c>
      <c r="D1779" s="16">
        <v>8.4000000000000005E-2</v>
      </c>
      <c r="E1779" s="17">
        <v>0.10299999999999999</v>
      </c>
      <c r="F1779" s="18">
        <v>8.5000000000000006E-2</v>
      </c>
      <c r="G1779" s="16">
        <v>0.09</v>
      </c>
      <c r="H1779" s="18">
        <v>9.2999999999999999E-2</v>
      </c>
      <c r="I1779" s="17">
        <v>0.11</v>
      </c>
      <c r="J1779" s="17">
        <v>6.8000000000000005E-2</v>
      </c>
      <c r="K1779" s="17">
        <v>8.5000000000000006E-2</v>
      </c>
      <c r="L1779" s="18">
        <v>0.106</v>
      </c>
      <c r="M1779" s="16">
        <v>9.1999999999999998E-2</v>
      </c>
      <c r="N1779" s="17">
        <v>9.2999999999999999E-2</v>
      </c>
      <c r="O1779" s="18">
        <v>0.09</v>
      </c>
      <c r="P1779" s="17">
        <v>6.4000000000000001E-2</v>
      </c>
      <c r="Q1779" s="17">
        <v>7.8E-2</v>
      </c>
      <c r="R1779" s="18">
        <v>0.114</v>
      </c>
    </row>
    <row r="1780" spans="1:18" ht="16.5">
      <c r="A1780" s="19" t="s">
        <v>25</v>
      </c>
      <c r="B1780" s="2" t="s">
        <v>510</v>
      </c>
      <c r="C1780" s="15">
        <v>2.8000000000000001E-2</v>
      </c>
      <c r="D1780" s="16">
        <v>2.5999999999999999E-2</v>
      </c>
      <c r="E1780" s="17">
        <v>3.1E-2</v>
      </c>
      <c r="F1780" s="18">
        <v>2.7E-2</v>
      </c>
      <c r="G1780" s="16">
        <v>3.5999999999999997E-2</v>
      </c>
      <c r="H1780" s="18">
        <v>2.1999999999999999E-2</v>
      </c>
      <c r="I1780" s="17"/>
      <c r="J1780" s="17">
        <v>0.01</v>
      </c>
      <c r="K1780" s="17">
        <v>7.4999999999999997E-2</v>
      </c>
      <c r="L1780" s="18">
        <v>3.5000000000000003E-2</v>
      </c>
      <c r="M1780" s="16">
        <v>4.3999999999999997E-2</v>
      </c>
      <c r="N1780" s="17">
        <v>1.9E-2</v>
      </c>
      <c r="O1780" s="18">
        <v>1.9E-2</v>
      </c>
      <c r="P1780" s="17">
        <v>1.2999999999999999E-2</v>
      </c>
      <c r="Q1780" s="17">
        <v>4.4999999999999998E-2</v>
      </c>
      <c r="R1780" s="18">
        <v>2.1999999999999999E-2</v>
      </c>
    </row>
    <row r="1781" spans="1:18" ht="16.5">
      <c r="A1781" s="19" t="s">
        <v>25</v>
      </c>
      <c r="B1781" s="2" t="s">
        <v>577</v>
      </c>
      <c r="C1781" s="15">
        <v>7.0000000000000001E-3</v>
      </c>
      <c r="D1781" s="16"/>
      <c r="E1781" s="17">
        <v>7.0000000000000001E-3</v>
      </c>
      <c r="F1781" s="18">
        <v>7.0000000000000001E-3</v>
      </c>
      <c r="G1781" s="16"/>
      <c r="H1781" s="18">
        <v>1.2999999999999999E-2</v>
      </c>
      <c r="I1781" s="17">
        <v>1.4999999999999999E-2</v>
      </c>
      <c r="J1781" s="17">
        <v>0.01</v>
      </c>
      <c r="K1781" s="17"/>
      <c r="L1781" s="18"/>
      <c r="M1781" s="16"/>
      <c r="N1781" s="17">
        <v>2.1000000000000001E-2</v>
      </c>
      <c r="O1781" s="18"/>
      <c r="P1781" s="17">
        <v>1.6E-2</v>
      </c>
      <c r="Q1781" s="17"/>
      <c r="R1781" s="18"/>
    </row>
    <row r="1782" spans="1:18" ht="16.5">
      <c r="A1782" s="19" t="s">
        <v>25</v>
      </c>
      <c r="B1782" s="2" t="s">
        <v>578</v>
      </c>
      <c r="C1782" s="15"/>
      <c r="D1782" s="16"/>
      <c r="E1782" s="17"/>
      <c r="F1782" s="18"/>
      <c r="G1782" s="16"/>
      <c r="H1782" s="18"/>
      <c r="I1782" s="17"/>
      <c r="J1782" s="17"/>
      <c r="K1782" s="17"/>
      <c r="L1782" s="18"/>
      <c r="M1782" s="16"/>
      <c r="N1782" s="17"/>
      <c r="O1782" s="18"/>
      <c r="P1782" s="17"/>
      <c r="Q1782" s="17"/>
      <c r="R1782" s="18"/>
    </row>
    <row r="1783" spans="1:18" s="28" customFormat="1" ht="16.5">
      <c r="A1783" s="22"/>
      <c r="B1783" s="23" t="s">
        <v>32</v>
      </c>
      <c r="C1783" s="24">
        <f t="shared" ref="C1783:R1783" si="82">(C1776*1+C1777*2+C1778*3+C1779*4+C1780*5)/SUM(C1776:C1780)</f>
        <v>1.9466263846928498</v>
      </c>
      <c r="D1783" s="25">
        <f t="shared" si="82"/>
        <v>1.6910000000000003</v>
      </c>
      <c r="E1783" s="26">
        <f t="shared" si="82"/>
        <v>1.9889112903225805</v>
      </c>
      <c r="F1783" s="27">
        <f t="shared" si="82"/>
        <v>1.950654582074522</v>
      </c>
      <c r="G1783" s="25">
        <f t="shared" si="82"/>
        <v>1.9389999999999998</v>
      </c>
      <c r="H1783" s="27">
        <f t="shared" si="82"/>
        <v>1.9544534412955461</v>
      </c>
      <c r="I1783" s="26">
        <f t="shared" si="82"/>
        <v>1.9532994923857867</v>
      </c>
      <c r="J1783" s="26">
        <f t="shared" si="82"/>
        <v>1.750252780586451</v>
      </c>
      <c r="K1783" s="26">
        <f t="shared" si="82"/>
        <v>2.0560000000000005</v>
      </c>
      <c r="L1783" s="27">
        <f t="shared" si="82"/>
        <v>2.0609999999999999</v>
      </c>
      <c r="M1783" s="25">
        <f t="shared" si="82"/>
        <v>1.958</v>
      </c>
      <c r="N1783" s="26">
        <f t="shared" si="82"/>
        <v>1.8824130879345604</v>
      </c>
      <c r="O1783" s="27">
        <f t="shared" si="82"/>
        <v>2.0020000000000002</v>
      </c>
      <c r="P1783" s="26">
        <f t="shared" si="82"/>
        <v>1.7878172588832486</v>
      </c>
      <c r="Q1783" s="26">
        <f t="shared" si="82"/>
        <v>1.8570000000000002</v>
      </c>
      <c r="R1783" s="27">
        <f t="shared" si="82"/>
        <v>2.0819999999999999</v>
      </c>
    </row>
    <row r="1784" spans="1:18" ht="16.5">
      <c r="A1784" s="19" t="s">
        <v>25</v>
      </c>
      <c r="B1784" s="2" t="s">
        <v>25</v>
      </c>
      <c r="C1784" s="15"/>
      <c r="D1784" s="16"/>
      <c r="E1784" s="17"/>
      <c r="F1784" s="18"/>
      <c r="G1784" s="16"/>
      <c r="H1784" s="18"/>
      <c r="I1784" s="17"/>
      <c r="J1784" s="17"/>
      <c r="K1784" s="17"/>
      <c r="L1784" s="18"/>
      <c r="M1784" s="16"/>
      <c r="N1784" s="17"/>
      <c r="O1784" s="18"/>
      <c r="P1784" s="17"/>
      <c r="Q1784" s="17"/>
      <c r="R1784" s="18"/>
    </row>
    <row r="1785" spans="1:18" ht="49.5">
      <c r="A1785" s="19" t="s">
        <v>592</v>
      </c>
      <c r="B1785" s="20" t="s">
        <v>593</v>
      </c>
      <c r="C1785" s="15"/>
      <c r="D1785" s="16"/>
      <c r="E1785" s="17"/>
      <c r="F1785" s="18"/>
      <c r="G1785" s="16"/>
      <c r="H1785" s="18"/>
      <c r="I1785" s="17"/>
      <c r="J1785" s="17"/>
      <c r="K1785" s="17"/>
      <c r="L1785" s="18"/>
      <c r="M1785" s="16"/>
      <c r="N1785" s="17"/>
      <c r="O1785" s="18"/>
      <c r="P1785" s="17"/>
      <c r="Q1785" s="17"/>
      <c r="R1785" s="18"/>
    </row>
    <row r="1786" spans="1:18" ht="16.5">
      <c r="A1786" s="19" t="s">
        <v>25</v>
      </c>
      <c r="B1786" s="2" t="s">
        <v>341</v>
      </c>
      <c r="C1786" s="15">
        <v>0.42099999999999999</v>
      </c>
      <c r="D1786" s="16">
        <v>0.55600000000000005</v>
      </c>
      <c r="E1786" s="17">
        <v>0.439</v>
      </c>
      <c r="F1786" s="18">
        <v>0.39200000000000002</v>
      </c>
      <c r="G1786" s="16">
        <v>0.44</v>
      </c>
      <c r="H1786" s="18">
        <v>0.40400000000000003</v>
      </c>
      <c r="I1786" s="17">
        <v>0.34699999999999998</v>
      </c>
      <c r="J1786" s="17">
        <v>0.48399999999999999</v>
      </c>
      <c r="K1786" s="17">
        <v>0.436</v>
      </c>
      <c r="L1786" s="18">
        <v>0.41399999999999998</v>
      </c>
      <c r="M1786" s="16">
        <v>0.49299999999999999</v>
      </c>
      <c r="N1786" s="17">
        <v>0.43099999999999999</v>
      </c>
      <c r="O1786" s="18">
        <v>0.32</v>
      </c>
      <c r="P1786" s="17">
        <v>0.53200000000000003</v>
      </c>
      <c r="Q1786" s="17">
        <v>0.48099999999999998</v>
      </c>
      <c r="R1786" s="18">
        <v>0.33200000000000002</v>
      </c>
    </row>
    <row r="1787" spans="1:18" ht="16.5">
      <c r="A1787" s="19" t="s">
        <v>25</v>
      </c>
      <c r="B1787" s="2" t="s">
        <v>581</v>
      </c>
      <c r="C1787" s="15">
        <v>0.25900000000000001</v>
      </c>
      <c r="D1787" s="16">
        <v>0.20899999999999999</v>
      </c>
      <c r="E1787" s="17">
        <v>0.23599999999999999</v>
      </c>
      <c r="F1787" s="18">
        <v>0.28199999999999997</v>
      </c>
      <c r="G1787" s="16">
        <v>0.217</v>
      </c>
      <c r="H1787" s="18">
        <v>0.29799999999999999</v>
      </c>
      <c r="I1787" s="17">
        <v>0.36899999999999999</v>
      </c>
      <c r="J1787" s="17">
        <v>0.214</v>
      </c>
      <c r="K1787" s="17">
        <v>0.25800000000000001</v>
      </c>
      <c r="L1787" s="18">
        <v>0.189</v>
      </c>
      <c r="M1787" s="16">
        <v>0.186</v>
      </c>
      <c r="N1787" s="17">
        <v>0.23499999999999999</v>
      </c>
      <c r="O1787" s="18">
        <v>0.379</v>
      </c>
      <c r="P1787" s="17">
        <v>0.19400000000000001</v>
      </c>
      <c r="Q1787" s="17">
        <v>0.24399999999999999</v>
      </c>
      <c r="R1787" s="18">
        <v>0.30099999999999999</v>
      </c>
    </row>
    <row r="1788" spans="1:18" ht="16.5">
      <c r="A1788" s="19" t="s">
        <v>25</v>
      </c>
      <c r="B1788" s="2" t="s">
        <v>582</v>
      </c>
      <c r="C1788" s="15">
        <v>0.159</v>
      </c>
      <c r="D1788" s="16">
        <v>5.6000000000000001E-2</v>
      </c>
      <c r="E1788" s="17">
        <v>0.15</v>
      </c>
      <c r="F1788" s="18">
        <v>0.17899999999999999</v>
      </c>
      <c r="G1788" s="16">
        <v>0.17499999999999999</v>
      </c>
      <c r="H1788" s="18">
        <v>0.14499999999999999</v>
      </c>
      <c r="I1788" s="17">
        <v>0.13400000000000001</v>
      </c>
      <c r="J1788" s="17">
        <v>0.184</v>
      </c>
      <c r="K1788" s="17">
        <v>0.128</v>
      </c>
      <c r="L1788" s="18">
        <v>0.19</v>
      </c>
      <c r="M1788" s="16">
        <v>0.16800000000000001</v>
      </c>
      <c r="N1788" s="17">
        <v>0.158</v>
      </c>
      <c r="O1788" s="18">
        <v>0.15</v>
      </c>
      <c r="P1788" s="17">
        <v>0.14399999999999999</v>
      </c>
      <c r="Q1788" s="17">
        <v>0.11700000000000001</v>
      </c>
      <c r="R1788" s="18">
        <v>0.2</v>
      </c>
    </row>
    <row r="1789" spans="1:18" ht="16.5">
      <c r="A1789" s="19" t="s">
        <v>25</v>
      </c>
      <c r="B1789" s="2" t="s">
        <v>583</v>
      </c>
      <c r="C1789" s="15">
        <v>0.11700000000000001</v>
      </c>
      <c r="D1789" s="16">
        <v>0.14899999999999999</v>
      </c>
      <c r="E1789" s="17">
        <v>0.128</v>
      </c>
      <c r="F1789" s="18">
        <v>0.106</v>
      </c>
      <c r="G1789" s="16">
        <v>0.13</v>
      </c>
      <c r="H1789" s="18">
        <v>0.106</v>
      </c>
      <c r="I1789" s="17">
        <v>0.122</v>
      </c>
      <c r="J1789" s="17">
        <v>8.6999999999999994E-2</v>
      </c>
      <c r="K1789" s="17">
        <v>9.2999999999999999E-2</v>
      </c>
      <c r="L1789" s="18">
        <v>0.17399999999999999</v>
      </c>
      <c r="M1789" s="16">
        <v>9.8000000000000004E-2</v>
      </c>
      <c r="N1789" s="17">
        <v>0.13</v>
      </c>
      <c r="O1789" s="18">
        <v>0.128</v>
      </c>
      <c r="P1789" s="17">
        <v>0.114</v>
      </c>
      <c r="Q1789" s="17">
        <v>0.10199999999999999</v>
      </c>
      <c r="R1789" s="18">
        <v>0.13200000000000001</v>
      </c>
    </row>
    <row r="1790" spans="1:18" ht="16.5">
      <c r="A1790" s="19" t="s">
        <v>25</v>
      </c>
      <c r="B1790" s="2" t="s">
        <v>510</v>
      </c>
      <c r="C1790" s="15">
        <v>3.5999999999999997E-2</v>
      </c>
      <c r="D1790" s="16">
        <v>0.03</v>
      </c>
      <c r="E1790" s="17">
        <v>0.04</v>
      </c>
      <c r="F1790" s="18">
        <v>3.4000000000000002E-2</v>
      </c>
      <c r="G1790" s="16">
        <v>3.7999999999999999E-2</v>
      </c>
      <c r="H1790" s="18">
        <v>3.5000000000000003E-2</v>
      </c>
      <c r="I1790" s="17">
        <v>1.2E-2</v>
      </c>
      <c r="J1790" s="17">
        <v>0.02</v>
      </c>
      <c r="K1790" s="17">
        <v>8.5000000000000006E-2</v>
      </c>
      <c r="L1790" s="18">
        <v>3.3000000000000002E-2</v>
      </c>
      <c r="M1790" s="16">
        <v>5.6000000000000001E-2</v>
      </c>
      <c r="N1790" s="17">
        <v>2.5999999999999999E-2</v>
      </c>
      <c r="O1790" s="18">
        <v>2.3E-2</v>
      </c>
      <c r="P1790" s="17"/>
      <c r="Q1790" s="17">
        <v>5.6000000000000001E-2</v>
      </c>
      <c r="R1790" s="18">
        <v>3.5000000000000003E-2</v>
      </c>
    </row>
    <row r="1791" spans="1:18" ht="16.5">
      <c r="A1791" s="19" t="s">
        <v>25</v>
      </c>
      <c r="B1791" s="2" t="s">
        <v>577</v>
      </c>
      <c r="C1791" s="15">
        <v>7.0000000000000001E-3</v>
      </c>
      <c r="D1791" s="16"/>
      <c r="E1791" s="17">
        <v>7.0000000000000001E-3</v>
      </c>
      <c r="F1791" s="18">
        <v>7.0000000000000001E-3</v>
      </c>
      <c r="G1791" s="16"/>
      <c r="H1791" s="18">
        <v>1.2999999999999999E-2</v>
      </c>
      <c r="I1791" s="17">
        <v>1.4999999999999999E-2</v>
      </c>
      <c r="J1791" s="17">
        <v>0.01</v>
      </c>
      <c r="K1791" s="17"/>
      <c r="L1791" s="18"/>
      <c r="M1791" s="16"/>
      <c r="N1791" s="17">
        <v>2.1000000000000001E-2</v>
      </c>
      <c r="O1791" s="18"/>
      <c r="P1791" s="17">
        <v>1.6E-2</v>
      </c>
      <c r="Q1791" s="17"/>
      <c r="R1791" s="18"/>
    </row>
    <row r="1792" spans="1:18" ht="16.5">
      <c r="A1792" s="19" t="s">
        <v>25</v>
      </c>
      <c r="B1792" s="2" t="s">
        <v>578</v>
      </c>
      <c r="C1792" s="15"/>
      <c r="D1792" s="16"/>
      <c r="E1792" s="17"/>
      <c r="F1792" s="18"/>
      <c r="G1792" s="16"/>
      <c r="H1792" s="18"/>
      <c r="I1792" s="17"/>
      <c r="J1792" s="17"/>
      <c r="K1792" s="17"/>
      <c r="L1792" s="18"/>
      <c r="M1792" s="16"/>
      <c r="N1792" s="17"/>
      <c r="O1792" s="18"/>
      <c r="P1792" s="17"/>
      <c r="Q1792" s="17"/>
      <c r="R1792" s="18"/>
    </row>
    <row r="1793" spans="1:18" s="28" customFormat="1" ht="16.5">
      <c r="A1793" s="22"/>
      <c r="B1793" s="23" t="s">
        <v>32</v>
      </c>
      <c r="C1793" s="24">
        <f t="shared" ref="C1793:R1793" si="83">(C1786*1+C1787*2+C1788*3+C1789*4+C1790*5)/SUM(C1786:C1790)</f>
        <v>2.0806451612903225</v>
      </c>
      <c r="D1793" s="25">
        <f t="shared" si="83"/>
        <v>1.8879999999999999</v>
      </c>
      <c r="E1793" s="26">
        <f t="shared" si="83"/>
        <v>2.0876132930513593</v>
      </c>
      <c r="F1793" s="27">
        <f t="shared" si="83"/>
        <v>2.1017119838872103</v>
      </c>
      <c r="G1793" s="25">
        <f t="shared" si="83"/>
        <v>2.109</v>
      </c>
      <c r="H1793" s="27">
        <f t="shared" si="83"/>
        <v>2.0587044534412953</v>
      </c>
      <c r="I1793" s="26">
        <f t="shared" si="83"/>
        <v>2.0680894308943092</v>
      </c>
      <c r="J1793" s="26">
        <f t="shared" si="83"/>
        <v>1.9332659251769466</v>
      </c>
      <c r="K1793" s="26">
        <f t="shared" si="83"/>
        <v>2.1330000000000005</v>
      </c>
      <c r="L1793" s="27">
        <f t="shared" si="83"/>
        <v>2.2230000000000003</v>
      </c>
      <c r="M1793" s="25">
        <f t="shared" si="83"/>
        <v>2.0389610389610393</v>
      </c>
      <c r="N1793" s="26">
        <f t="shared" si="83"/>
        <v>2.0663265306122449</v>
      </c>
      <c r="O1793" s="27">
        <f t="shared" si="83"/>
        <v>2.1550000000000002</v>
      </c>
      <c r="P1793" s="26">
        <f t="shared" si="83"/>
        <v>1.8373983739837396</v>
      </c>
      <c r="Q1793" s="26">
        <f t="shared" si="83"/>
        <v>2.008</v>
      </c>
      <c r="R1793" s="27">
        <f t="shared" si="83"/>
        <v>2.2370000000000001</v>
      </c>
    </row>
    <row r="1794" spans="1:18" ht="16.5">
      <c r="A1794" s="19" t="s">
        <v>25</v>
      </c>
      <c r="B1794" s="2" t="s">
        <v>25</v>
      </c>
      <c r="C1794" s="15"/>
      <c r="D1794" s="16"/>
      <c r="E1794" s="17"/>
      <c r="F1794" s="18"/>
      <c r="G1794" s="16"/>
      <c r="H1794" s="18"/>
      <c r="I1794" s="17"/>
      <c r="J1794" s="17"/>
      <c r="K1794" s="17"/>
      <c r="L1794" s="18"/>
      <c r="M1794" s="16"/>
      <c r="N1794" s="17"/>
      <c r="O1794" s="18"/>
      <c r="P1794" s="17"/>
      <c r="Q1794" s="17"/>
      <c r="R1794" s="18"/>
    </row>
    <row r="1795" spans="1:18" ht="49.5">
      <c r="A1795" s="19" t="s">
        <v>594</v>
      </c>
      <c r="B1795" s="20" t="s">
        <v>595</v>
      </c>
      <c r="C1795" s="15"/>
      <c r="D1795" s="16"/>
      <c r="E1795" s="17"/>
      <c r="F1795" s="18"/>
      <c r="G1795" s="16"/>
      <c r="H1795" s="18"/>
      <c r="I1795" s="17"/>
      <c r="J1795" s="17"/>
      <c r="K1795" s="17"/>
      <c r="L1795" s="18"/>
      <c r="M1795" s="16"/>
      <c r="N1795" s="17"/>
      <c r="O1795" s="18"/>
      <c r="P1795" s="17"/>
      <c r="Q1795" s="17"/>
      <c r="R1795" s="18"/>
    </row>
    <row r="1796" spans="1:18" ht="16.5">
      <c r="A1796" s="19" t="s">
        <v>25</v>
      </c>
      <c r="B1796" s="2" t="s">
        <v>341</v>
      </c>
      <c r="C1796" s="15">
        <v>0.38700000000000001</v>
      </c>
      <c r="D1796" s="16">
        <v>0.42799999999999999</v>
      </c>
      <c r="E1796" s="17">
        <v>0.41199999999999998</v>
      </c>
      <c r="F1796" s="18">
        <v>0.36499999999999999</v>
      </c>
      <c r="G1796" s="16">
        <v>0.41</v>
      </c>
      <c r="H1796" s="18">
        <v>0.36799999999999999</v>
      </c>
      <c r="I1796" s="17">
        <v>0.33</v>
      </c>
      <c r="J1796" s="17">
        <v>0.44500000000000001</v>
      </c>
      <c r="K1796" s="17">
        <v>0.38400000000000001</v>
      </c>
      <c r="L1796" s="18">
        <v>0.38800000000000001</v>
      </c>
      <c r="M1796" s="16">
        <v>0.45</v>
      </c>
      <c r="N1796" s="17">
        <v>0.38800000000000001</v>
      </c>
      <c r="O1796" s="18">
        <v>0.309</v>
      </c>
      <c r="P1796" s="17">
        <v>0.505</v>
      </c>
      <c r="Q1796" s="17">
        <v>0.432</v>
      </c>
      <c r="R1796" s="18">
        <v>0.308</v>
      </c>
    </row>
    <row r="1797" spans="1:18" ht="16.5">
      <c r="A1797" s="19" t="s">
        <v>25</v>
      </c>
      <c r="B1797" s="2" t="s">
        <v>581</v>
      </c>
      <c r="C1797" s="15">
        <v>0.26200000000000001</v>
      </c>
      <c r="D1797" s="16">
        <v>0.30099999999999999</v>
      </c>
      <c r="E1797" s="17">
        <v>0.27100000000000002</v>
      </c>
      <c r="F1797" s="18">
        <v>0.251</v>
      </c>
      <c r="G1797" s="16">
        <v>0.248</v>
      </c>
      <c r="H1797" s="18">
        <v>0.27500000000000002</v>
      </c>
      <c r="I1797" s="17">
        <v>0.27700000000000002</v>
      </c>
      <c r="J1797" s="17">
        <v>0.27200000000000002</v>
      </c>
      <c r="K1797" s="17">
        <v>0.29399999999999998</v>
      </c>
      <c r="L1797" s="18">
        <v>0.2</v>
      </c>
      <c r="M1797" s="16">
        <v>0.23599999999999999</v>
      </c>
      <c r="N1797" s="17">
        <v>0.26200000000000001</v>
      </c>
      <c r="O1797" s="18">
        <v>0.29399999999999998</v>
      </c>
      <c r="P1797" s="17">
        <v>0.23400000000000001</v>
      </c>
      <c r="Q1797" s="17">
        <v>0.29599999999999999</v>
      </c>
      <c r="R1797" s="18">
        <v>0.251</v>
      </c>
    </row>
    <row r="1798" spans="1:18" ht="16.5">
      <c r="A1798" s="19" t="s">
        <v>25</v>
      </c>
      <c r="B1798" s="2" t="s">
        <v>582</v>
      </c>
      <c r="C1798" s="15">
        <v>0.17100000000000001</v>
      </c>
      <c r="D1798" s="16">
        <v>0.14599999999999999</v>
      </c>
      <c r="E1798" s="17">
        <v>0.154</v>
      </c>
      <c r="F1798" s="18">
        <v>0.186</v>
      </c>
      <c r="G1798" s="16">
        <v>0.17399999999999999</v>
      </c>
      <c r="H1798" s="18">
        <v>0.16800000000000001</v>
      </c>
      <c r="I1798" s="17">
        <v>0.22900000000000001</v>
      </c>
      <c r="J1798" s="17">
        <v>0.14399999999999999</v>
      </c>
      <c r="K1798" s="17">
        <v>0.16200000000000001</v>
      </c>
      <c r="L1798" s="18">
        <v>0.14499999999999999</v>
      </c>
      <c r="M1798" s="16">
        <v>0.13600000000000001</v>
      </c>
      <c r="N1798" s="17">
        <v>0.188</v>
      </c>
      <c r="O1798" s="18">
        <v>0.19600000000000001</v>
      </c>
      <c r="P1798" s="17">
        <v>0.10299999999999999</v>
      </c>
      <c r="Q1798" s="17">
        <v>9.6000000000000002E-2</v>
      </c>
      <c r="R1798" s="18">
        <v>0.25700000000000001</v>
      </c>
    </row>
    <row r="1799" spans="1:18" ht="16.5">
      <c r="A1799" s="19" t="s">
        <v>25</v>
      </c>
      <c r="B1799" s="2" t="s">
        <v>583</v>
      </c>
      <c r="C1799" s="15">
        <v>0.105</v>
      </c>
      <c r="D1799" s="16"/>
      <c r="E1799" s="17">
        <v>0.107</v>
      </c>
      <c r="F1799" s="18">
        <v>0.11600000000000001</v>
      </c>
      <c r="G1799" s="16">
        <v>9.1999999999999998E-2</v>
      </c>
      <c r="H1799" s="18">
        <v>0.11600000000000001</v>
      </c>
      <c r="I1799" s="17">
        <v>0.13700000000000001</v>
      </c>
      <c r="J1799" s="17">
        <v>8.8999999999999996E-2</v>
      </c>
      <c r="K1799" s="17">
        <v>5.1999999999999998E-2</v>
      </c>
      <c r="L1799" s="18">
        <v>0.13900000000000001</v>
      </c>
      <c r="M1799" s="16">
        <v>8.5999999999999993E-2</v>
      </c>
      <c r="N1799" s="17">
        <v>0.104</v>
      </c>
      <c r="O1799" s="18">
        <v>0.127</v>
      </c>
      <c r="P1799" s="17">
        <v>6.5000000000000002E-2</v>
      </c>
      <c r="Q1799" s="17">
        <v>0.1</v>
      </c>
      <c r="R1799" s="18">
        <v>0.125</v>
      </c>
    </row>
    <row r="1800" spans="1:18" ht="16.5">
      <c r="A1800" s="19" t="s">
        <v>25</v>
      </c>
      <c r="B1800" s="2" t="s">
        <v>510</v>
      </c>
      <c r="C1800" s="15">
        <v>5.5E-2</v>
      </c>
      <c r="D1800" s="16">
        <v>0.126</v>
      </c>
      <c r="E1800" s="17">
        <v>3.9E-2</v>
      </c>
      <c r="F1800" s="18">
        <v>5.7000000000000002E-2</v>
      </c>
      <c r="G1800" s="16">
        <v>6.0999999999999999E-2</v>
      </c>
      <c r="H1800" s="18">
        <v>4.9000000000000002E-2</v>
      </c>
      <c r="I1800" s="17">
        <v>1.2E-2</v>
      </c>
      <c r="J1800" s="17">
        <v>4.9000000000000002E-2</v>
      </c>
      <c r="K1800" s="17">
        <v>9.1999999999999998E-2</v>
      </c>
      <c r="L1800" s="18">
        <v>7.2999999999999995E-2</v>
      </c>
      <c r="M1800" s="16">
        <v>5.8000000000000003E-2</v>
      </c>
      <c r="N1800" s="17">
        <v>4.4999999999999998E-2</v>
      </c>
      <c r="O1800" s="18">
        <v>6.0999999999999999E-2</v>
      </c>
      <c r="P1800" s="17">
        <v>0.06</v>
      </c>
      <c r="Q1800" s="17">
        <v>5.2999999999999999E-2</v>
      </c>
      <c r="R1800" s="18">
        <v>5.5E-2</v>
      </c>
    </row>
    <row r="1801" spans="1:18" ht="16.5">
      <c r="A1801" s="19" t="s">
        <v>25</v>
      </c>
      <c r="B1801" s="2" t="s">
        <v>577</v>
      </c>
      <c r="C1801" s="15">
        <v>6.0000000000000001E-3</v>
      </c>
      <c r="D1801" s="16"/>
      <c r="E1801" s="17"/>
      <c r="F1801" s="18">
        <v>1.0999999999999999E-2</v>
      </c>
      <c r="G1801" s="16"/>
      <c r="H1801" s="18">
        <v>1.2E-2</v>
      </c>
      <c r="I1801" s="17">
        <v>1.4999999999999999E-2</v>
      </c>
      <c r="J1801" s="17"/>
      <c r="K1801" s="17"/>
      <c r="L1801" s="18">
        <v>0.01</v>
      </c>
      <c r="M1801" s="16">
        <v>6.0000000000000001E-3</v>
      </c>
      <c r="N1801" s="17">
        <v>1.2E-2</v>
      </c>
      <c r="O1801" s="18"/>
      <c r="P1801" s="17">
        <v>1.2999999999999999E-2</v>
      </c>
      <c r="Q1801" s="17"/>
      <c r="R1801" s="18"/>
    </row>
    <row r="1802" spans="1:18" ht="16.5">
      <c r="A1802" s="19" t="s">
        <v>25</v>
      </c>
      <c r="B1802" s="2" t="s">
        <v>578</v>
      </c>
      <c r="C1802" s="15">
        <v>1.4E-2</v>
      </c>
      <c r="D1802" s="16"/>
      <c r="E1802" s="17">
        <v>1.6E-2</v>
      </c>
      <c r="F1802" s="18">
        <v>1.4E-2</v>
      </c>
      <c r="G1802" s="16">
        <v>1.6E-2</v>
      </c>
      <c r="H1802" s="18">
        <v>1.2999999999999999E-2</v>
      </c>
      <c r="I1802" s="17"/>
      <c r="J1802" s="17"/>
      <c r="K1802" s="17">
        <v>1.6E-2</v>
      </c>
      <c r="L1802" s="18">
        <v>4.4999999999999998E-2</v>
      </c>
      <c r="M1802" s="16">
        <v>2.8000000000000001E-2</v>
      </c>
      <c r="N1802" s="17"/>
      <c r="O1802" s="18">
        <v>1.2999999999999999E-2</v>
      </c>
      <c r="P1802" s="17">
        <v>0.02</v>
      </c>
      <c r="Q1802" s="17">
        <v>2.3E-2</v>
      </c>
      <c r="R1802" s="18">
        <v>5.0000000000000001E-3</v>
      </c>
    </row>
    <row r="1803" spans="1:18" s="28" customFormat="1" ht="16.5">
      <c r="A1803" s="22"/>
      <c r="B1803" s="23" t="s">
        <v>32</v>
      </c>
      <c r="C1803" s="24">
        <f t="shared" ref="C1803:R1803" si="84">(C1796*1+C1797*2+C1798*3+C1799*4+C1800*5)/SUM(C1796:C1800)</f>
        <v>2.1622448979591833</v>
      </c>
      <c r="D1803" s="25">
        <f t="shared" si="84"/>
        <v>2.0959040959040962</v>
      </c>
      <c r="E1803" s="26">
        <f t="shared" si="84"/>
        <v>2.0742624618514744</v>
      </c>
      <c r="F1803" s="27">
        <f t="shared" si="84"/>
        <v>2.2297435897435895</v>
      </c>
      <c r="G1803" s="25">
        <f t="shared" si="84"/>
        <v>2.1329949238578685</v>
      </c>
      <c r="H1803" s="27">
        <f t="shared" si="84"/>
        <v>2.1834016393442623</v>
      </c>
      <c r="I1803" s="26">
        <f t="shared" si="84"/>
        <v>2.2121827411167514</v>
      </c>
      <c r="J1803" s="26">
        <f t="shared" si="84"/>
        <v>2.0240240240240239</v>
      </c>
      <c r="K1803" s="26">
        <f t="shared" si="84"/>
        <v>2.160569105691057</v>
      </c>
      <c r="L1803" s="27">
        <f t="shared" si="84"/>
        <v>2.2687830687830686</v>
      </c>
      <c r="M1803" s="25">
        <f t="shared" si="84"/>
        <v>2.0331262939958594</v>
      </c>
      <c r="N1803" s="26">
        <f t="shared" si="84"/>
        <v>2.1448834853090171</v>
      </c>
      <c r="O1803" s="27">
        <f t="shared" si="84"/>
        <v>2.3282674772036476</v>
      </c>
      <c r="P1803" s="26">
        <f t="shared" si="84"/>
        <v>1.904860392967942</v>
      </c>
      <c r="Q1803" s="26">
        <f t="shared" si="84"/>
        <v>2.023541453428864</v>
      </c>
      <c r="R1803" s="27">
        <f t="shared" si="84"/>
        <v>2.3654618473895579</v>
      </c>
    </row>
    <row r="1804" spans="1:18" ht="16.5">
      <c r="A1804" s="19" t="s">
        <v>25</v>
      </c>
      <c r="B1804" s="2" t="s">
        <v>25</v>
      </c>
      <c r="C1804" s="15"/>
      <c r="D1804" s="16"/>
      <c r="E1804" s="17"/>
      <c r="F1804" s="18"/>
      <c r="G1804" s="16"/>
      <c r="H1804" s="18"/>
      <c r="I1804" s="17"/>
      <c r="J1804" s="17"/>
      <c r="K1804" s="17"/>
      <c r="L1804" s="18"/>
      <c r="M1804" s="16"/>
      <c r="N1804" s="17"/>
      <c r="O1804" s="18"/>
      <c r="P1804" s="17"/>
      <c r="Q1804" s="17"/>
      <c r="R1804" s="18"/>
    </row>
    <row r="1805" spans="1:18" ht="49.5">
      <c r="A1805" s="19" t="s">
        <v>596</v>
      </c>
      <c r="B1805" s="20" t="s">
        <v>597</v>
      </c>
      <c r="C1805" s="15"/>
      <c r="D1805" s="16"/>
      <c r="E1805" s="17"/>
      <c r="F1805" s="18"/>
      <c r="G1805" s="16"/>
      <c r="H1805" s="18"/>
      <c r="I1805" s="17"/>
      <c r="J1805" s="17"/>
      <c r="K1805" s="17"/>
      <c r="L1805" s="18"/>
      <c r="M1805" s="16"/>
      <c r="N1805" s="17"/>
      <c r="O1805" s="18"/>
      <c r="P1805" s="17"/>
      <c r="Q1805" s="17"/>
      <c r="R1805" s="18"/>
    </row>
    <row r="1806" spans="1:18" ht="16.5">
      <c r="A1806" s="19" t="s">
        <v>25</v>
      </c>
      <c r="B1806" s="2" t="s">
        <v>341</v>
      </c>
      <c r="C1806" s="15">
        <v>0.439</v>
      </c>
      <c r="D1806" s="16">
        <v>0.48299999999999998</v>
      </c>
      <c r="E1806" s="17">
        <v>0.47399999999999998</v>
      </c>
      <c r="F1806" s="18">
        <v>0.41</v>
      </c>
      <c r="G1806" s="16">
        <v>0.46800000000000003</v>
      </c>
      <c r="H1806" s="18">
        <v>0.41399999999999998</v>
      </c>
      <c r="I1806" s="17">
        <v>0.46600000000000003</v>
      </c>
      <c r="J1806" s="17">
        <v>0.46400000000000002</v>
      </c>
      <c r="K1806" s="17">
        <v>0.36699999999999999</v>
      </c>
      <c r="L1806" s="18">
        <v>0.45300000000000001</v>
      </c>
      <c r="M1806" s="16">
        <v>0.51300000000000001</v>
      </c>
      <c r="N1806" s="17">
        <v>0.41499999999999998</v>
      </c>
      <c r="O1806" s="18">
        <v>0.376</v>
      </c>
      <c r="P1806" s="17">
        <v>0.55000000000000004</v>
      </c>
      <c r="Q1806" s="17">
        <v>0.46800000000000003</v>
      </c>
      <c r="R1806" s="18">
        <v>0.38400000000000001</v>
      </c>
    </row>
    <row r="1807" spans="1:18" ht="16.5">
      <c r="A1807" s="19" t="s">
        <v>25</v>
      </c>
      <c r="B1807" s="2" t="s">
        <v>581</v>
      </c>
      <c r="C1807" s="15">
        <v>0.25</v>
      </c>
      <c r="D1807" s="16">
        <v>0.183</v>
      </c>
      <c r="E1807" s="17">
        <v>0.26200000000000001</v>
      </c>
      <c r="F1807" s="18">
        <v>0.25</v>
      </c>
      <c r="G1807" s="16">
        <v>0.20799999999999999</v>
      </c>
      <c r="H1807" s="18">
        <v>0.28799999999999998</v>
      </c>
      <c r="I1807" s="17">
        <v>0.28199999999999997</v>
      </c>
      <c r="J1807" s="17">
        <v>0.23400000000000001</v>
      </c>
      <c r="K1807" s="17">
        <v>0.307</v>
      </c>
      <c r="L1807" s="18">
        <v>0.17499999999999999</v>
      </c>
      <c r="M1807" s="16">
        <v>0.21299999999999999</v>
      </c>
      <c r="N1807" s="17">
        <v>0.254</v>
      </c>
      <c r="O1807" s="18">
        <v>0.29199999999999998</v>
      </c>
      <c r="P1807" s="17">
        <v>0.17899999999999999</v>
      </c>
      <c r="Q1807" s="17">
        <v>0.26500000000000001</v>
      </c>
      <c r="R1807" s="18">
        <v>0.27</v>
      </c>
    </row>
    <row r="1808" spans="1:18" ht="16.5">
      <c r="A1808" s="19" t="s">
        <v>25</v>
      </c>
      <c r="B1808" s="2" t="s">
        <v>582</v>
      </c>
      <c r="C1808" s="15">
        <v>0.15</v>
      </c>
      <c r="D1808" s="16">
        <v>8.4000000000000005E-2</v>
      </c>
      <c r="E1808" s="17">
        <v>0.153</v>
      </c>
      <c r="F1808" s="18">
        <v>0.156</v>
      </c>
      <c r="G1808" s="16">
        <v>0.156</v>
      </c>
      <c r="H1808" s="18">
        <v>0.14399999999999999</v>
      </c>
      <c r="I1808" s="17">
        <v>0.107</v>
      </c>
      <c r="J1808" s="17">
        <v>0.17499999999999999</v>
      </c>
      <c r="K1808" s="17">
        <v>0.16200000000000001</v>
      </c>
      <c r="L1808" s="18">
        <v>0.157</v>
      </c>
      <c r="M1808" s="16">
        <v>0.14699999999999999</v>
      </c>
      <c r="N1808" s="17">
        <v>0.13400000000000001</v>
      </c>
      <c r="O1808" s="18">
        <v>0.17100000000000001</v>
      </c>
      <c r="P1808" s="17">
        <v>0.14699999999999999</v>
      </c>
      <c r="Q1808" s="17">
        <v>0.11799999999999999</v>
      </c>
      <c r="R1808" s="18">
        <v>0.17799999999999999</v>
      </c>
    </row>
    <row r="1809" spans="1:18" ht="16.5">
      <c r="A1809" s="19" t="s">
        <v>25</v>
      </c>
      <c r="B1809" s="2" t="s">
        <v>583</v>
      </c>
      <c r="C1809" s="15">
        <v>0.122</v>
      </c>
      <c r="D1809" s="16">
        <v>0.157</v>
      </c>
      <c r="E1809" s="17">
        <v>7.4999999999999997E-2</v>
      </c>
      <c r="F1809" s="18">
        <v>0.14899999999999999</v>
      </c>
      <c r="G1809" s="16">
        <v>0.124</v>
      </c>
      <c r="H1809" s="18">
        <v>0.12</v>
      </c>
      <c r="I1809" s="17">
        <v>0.13100000000000001</v>
      </c>
      <c r="J1809" s="17">
        <v>7.9000000000000001E-2</v>
      </c>
      <c r="K1809" s="17">
        <v>0.104</v>
      </c>
      <c r="L1809" s="18">
        <v>0.182</v>
      </c>
      <c r="M1809" s="16">
        <v>0.09</v>
      </c>
      <c r="N1809" s="17">
        <v>0.122</v>
      </c>
      <c r="O1809" s="18">
        <v>0.161</v>
      </c>
      <c r="P1809" s="17">
        <v>9.7000000000000003E-2</v>
      </c>
      <c r="Q1809" s="17">
        <v>0.10199999999999999</v>
      </c>
      <c r="R1809" s="18">
        <v>0.14000000000000001</v>
      </c>
    </row>
    <row r="1810" spans="1:18" ht="16.5">
      <c r="A1810" s="19" t="s">
        <v>25</v>
      </c>
      <c r="B1810" s="2" t="s">
        <v>510</v>
      </c>
      <c r="C1810" s="15">
        <v>3.3000000000000002E-2</v>
      </c>
      <c r="D1810" s="16">
        <v>9.2999999999999999E-2</v>
      </c>
      <c r="E1810" s="17">
        <v>3.1E-2</v>
      </c>
      <c r="F1810" s="18">
        <v>2.7E-2</v>
      </c>
      <c r="G1810" s="16">
        <v>0.04</v>
      </c>
      <c r="H1810" s="18">
        <v>2.7E-2</v>
      </c>
      <c r="I1810" s="17"/>
      <c r="J1810" s="17">
        <v>4.8000000000000001E-2</v>
      </c>
      <c r="K1810" s="17">
        <v>5.0999999999999997E-2</v>
      </c>
      <c r="L1810" s="18">
        <v>3.3000000000000002E-2</v>
      </c>
      <c r="M1810" s="16">
        <v>3.6999999999999998E-2</v>
      </c>
      <c r="N1810" s="17">
        <v>5.7000000000000002E-2</v>
      </c>
      <c r="O1810" s="18"/>
      <c r="P1810" s="17">
        <v>2.8000000000000001E-2</v>
      </c>
      <c r="Q1810" s="17">
        <v>4.2999999999999997E-2</v>
      </c>
      <c r="R1810" s="18">
        <v>2.8000000000000001E-2</v>
      </c>
    </row>
    <row r="1811" spans="1:18" ht="16.5">
      <c r="A1811" s="19" t="s">
        <v>25</v>
      </c>
      <c r="B1811" s="2" t="s">
        <v>577</v>
      </c>
      <c r="C1811" s="15">
        <v>4.0000000000000001E-3</v>
      </c>
      <c r="D1811" s="16"/>
      <c r="E1811" s="17"/>
      <c r="F1811" s="18">
        <v>7.0000000000000001E-3</v>
      </c>
      <c r="G1811" s="16"/>
      <c r="H1811" s="18">
        <v>8.0000000000000002E-3</v>
      </c>
      <c r="I1811" s="17">
        <v>1.4999999999999999E-2</v>
      </c>
      <c r="J1811" s="17"/>
      <c r="K1811" s="17"/>
      <c r="L1811" s="18"/>
      <c r="M1811" s="16"/>
      <c r="N1811" s="17">
        <v>1.2E-2</v>
      </c>
      <c r="O1811" s="18"/>
      <c r="P1811" s="17"/>
      <c r="Q1811" s="17"/>
      <c r="R1811" s="18"/>
    </row>
    <row r="1812" spans="1:18" ht="16.5">
      <c r="A1812" s="19" t="s">
        <v>25</v>
      </c>
      <c r="B1812" s="2" t="s">
        <v>578</v>
      </c>
      <c r="C1812" s="15">
        <v>2E-3</v>
      </c>
      <c r="D1812" s="16"/>
      <c r="E1812" s="17">
        <v>5.0000000000000001E-3</v>
      </c>
      <c r="F1812" s="18"/>
      <c r="G1812" s="16">
        <v>4.0000000000000001E-3</v>
      </c>
      <c r="H1812" s="18"/>
      <c r="I1812" s="17"/>
      <c r="J1812" s="17"/>
      <c r="K1812" s="17">
        <v>8.0000000000000002E-3</v>
      </c>
      <c r="L1812" s="18"/>
      <c r="M1812" s="16"/>
      <c r="N1812" s="17">
        <v>6.0000000000000001E-3</v>
      </c>
      <c r="O1812" s="18"/>
      <c r="P1812" s="17"/>
      <c r="Q1812" s="17">
        <v>5.0000000000000001E-3</v>
      </c>
      <c r="R1812" s="18"/>
    </row>
    <row r="1813" spans="1:18" s="28" customFormat="1" ht="16.5">
      <c r="A1813" s="22"/>
      <c r="B1813" s="23" t="s">
        <v>32</v>
      </c>
      <c r="C1813" s="24">
        <f t="shared" ref="C1813:R1813" si="85">(C1806*1+C1807*2+C1808*3+C1809*4+C1810*5)/SUM(C1806:C1810)</f>
        <v>2.0543259557344062</v>
      </c>
      <c r="D1813" s="25">
        <f t="shared" si="85"/>
        <v>2.1940000000000004</v>
      </c>
      <c r="E1813" s="26">
        <f t="shared" si="85"/>
        <v>1.921608040201005</v>
      </c>
      <c r="F1813" s="27">
        <f t="shared" si="85"/>
        <v>2.126008064516129</v>
      </c>
      <c r="G1813" s="25">
        <f t="shared" si="85"/>
        <v>2.0562248995983934</v>
      </c>
      <c r="H1813" s="27">
        <f t="shared" si="85"/>
        <v>2.0513595166163143</v>
      </c>
      <c r="I1813" s="26">
        <f t="shared" si="85"/>
        <v>1.9016227180527383</v>
      </c>
      <c r="J1813" s="26">
        <f t="shared" si="85"/>
        <v>2.0129999999999999</v>
      </c>
      <c r="K1813" s="26">
        <f t="shared" si="85"/>
        <v>2.1574167507568114</v>
      </c>
      <c r="L1813" s="27">
        <f t="shared" si="85"/>
        <v>2.1669999999999998</v>
      </c>
      <c r="M1813" s="25">
        <f t="shared" si="85"/>
        <v>1.9249999999999998</v>
      </c>
      <c r="N1813" s="26">
        <f t="shared" si="85"/>
        <v>2.1364562118126273</v>
      </c>
      <c r="O1813" s="27">
        <f t="shared" si="85"/>
        <v>2.117</v>
      </c>
      <c r="P1813" s="26">
        <f t="shared" si="85"/>
        <v>1.8751248751248752</v>
      </c>
      <c r="Q1813" s="26">
        <f t="shared" si="85"/>
        <v>1.9829317269076299</v>
      </c>
      <c r="R1813" s="27">
        <f t="shared" si="85"/>
        <v>2.1580000000000004</v>
      </c>
    </row>
    <row r="1814" spans="1:18" ht="16.5">
      <c r="A1814" s="19" t="s">
        <v>25</v>
      </c>
      <c r="B1814" s="2" t="s">
        <v>25</v>
      </c>
      <c r="C1814" s="15"/>
      <c r="D1814" s="16"/>
      <c r="E1814" s="17"/>
      <c r="F1814" s="18"/>
      <c r="G1814" s="16"/>
      <c r="H1814" s="18"/>
      <c r="I1814" s="17"/>
      <c r="J1814" s="17"/>
      <c r="K1814" s="17"/>
      <c r="L1814" s="18"/>
      <c r="M1814" s="16"/>
      <c r="N1814" s="17"/>
      <c r="O1814" s="18"/>
      <c r="P1814" s="17"/>
      <c r="Q1814" s="17"/>
      <c r="R1814" s="18"/>
    </row>
    <row r="1815" spans="1:18" ht="49.5">
      <c r="A1815" s="19" t="s">
        <v>598</v>
      </c>
      <c r="B1815" s="20" t="s">
        <v>599</v>
      </c>
      <c r="C1815" s="15"/>
      <c r="D1815" s="16"/>
      <c r="E1815" s="17"/>
      <c r="F1815" s="18"/>
      <c r="G1815" s="16"/>
      <c r="H1815" s="18"/>
      <c r="I1815" s="17"/>
      <c r="J1815" s="17"/>
      <c r="K1815" s="17"/>
      <c r="L1815" s="18"/>
      <c r="M1815" s="16"/>
      <c r="N1815" s="17"/>
      <c r="O1815" s="18"/>
      <c r="P1815" s="17"/>
      <c r="Q1815" s="17"/>
      <c r="R1815" s="18"/>
    </row>
    <row r="1816" spans="1:18" ht="16.5">
      <c r="A1816" s="19" t="s">
        <v>25</v>
      </c>
      <c r="B1816" s="2" t="s">
        <v>341</v>
      </c>
      <c r="C1816" s="15">
        <v>0.30499999999999999</v>
      </c>
      <c r="D1816" s="16">
        <v>0.23499999999999999</v>
      </c>
      <c r="E1816" s="17">
        <v>0.37</v>
      </c>
      <c r="F1816" s="18">
        <v>0.26900000000000002</v>
      </c>
      <c r="G1816" s="16">
        <v>0.29199999999999998</v>
      </c>
      <c r="H1816" s="18">
        <v>0.316</v>
      </c>
      <c r="I1816" s="17">
        <v>0.28699999999999998</v>
      </c>
      <c r="J1816" s="17">
        <v>0.29099999999999998</v>
      </c>
      <c r="K1816" s="17">
        <v>0.28199999999999997</v>
      </c>
      <c r="L1816" s="18">
        <v>0.36699999999999999</v>
      </c>
      <c r="M1816" s="16">
        <v>0.372</v>
      </c>
      <c r="N1816" s="17">
        <v>0.25900000000000001</v>
      </c>
      <c r="O1816" s="18">
        <v>0.27300000000000002</v>
      </c>
      <c r="P1816" s="17">
        <v>0.47699999999999998</v>
      </c>
      <c r="Q1816" s="17">
        <v>0.28599999999999998</v>
      </c>
      <c r="R1816" s="18">
        <v>0.251</v>
      </c>
    </row>
    <row r="1817" spans="1:18" ht="16.5">
      <c r="A1817" s="19" t="s">
        <v>25</v>
      </c>
      <c r="B1817" s="2" t="s">
        <v>581</v>
      </c>
      <c r="C1817" s="15">
        <v>0.20799999999999999</v>
      </c>
      <c r="D1817" s="16">
        <v>0.14199999999999999</v>
      </c>
      <c r="E1817" s="17">
        <v>0.22600000000000001</v>
      </c>
      <c r="F1817" s="18">
        <v>0.20399999999999999</v>
      </c>
      <c r="G1817" s="16">
        <v>0.19600000000000001</v>
      </c>
      <c r="H1817" s="18">
        <v>0.22</v>
      </c>
      <c r="I1817" s="17">
        <v>0.21</v>
      </c>
      <c r="J1817" s="17">
        <v>0.23599999999999999</v>
      </c>
      <c r="K1817" s="17">
        <v>0.20799999999999999</v>
      </c>
      <c r="L1817" s="18">
        <v>0.17399999999999999</v>
      </c>
      <c r="M1817" s="16">
        <v>0.224</v>
      </c>
      <c r="N1817" s="17">
        <v>0.183</v>
      </c>
      <c r="O1817" s="18">
        <v>0.217</v>
      </c>
      <c r="P1817" s="17">
        <v>0.123</v>
      </c>
      <c r="Q1817" s="17">
        <v>0.24099999999999999</v>
      </c>
      <c r="R1817" s="18">
        <v>0.219</v>
      </c>
    </row>
    <row r="1818" spans="1:18" ht="16.5">
      <c r="A1818" s="19" t="s">
        <v>25</v>
      </c>
      <c r="B1818" s="2" t="s">
        <v>582</v>
      </c>
      <c r="C1818" s="15">
        <v>0.17899999999999999</v>
      </c>
      <c r="D1818" s="16">
        <v>0.27600000000000002</v>
      </c>
      <c r="E1818" s="17">
        <v>0.161</v>
      </c>
      <c r="F1818" s="18">
        <v>0.17899999999999999</v>
      </c>
      <c r="G1818" s="16">
        <v>0.14399999999999999</v>
      </c>
      <c r="H1818" s="18">
        <v>0.21</v>
      </c>
      <c r="I1818" s="17">
        <v>0.153</v>
      </c>
      <c r="J1818" s="17">
        <v>0.19400000000000001</v>
      </c>
      <c r="K1818" s="17">
        <v>0.17100000000000001</v>
      </c>
      <c r="L1818" s="18">
        <v>0.19900000000000001</v>
      </c>
      <c r="M1818" s="16">
        <v>0.152</v>
      </c>
      <c r="N1818" s="17">
        <v>0.20499999999999999</v>
      </c>
      <c r="O1818" s="18">
        <v>0.183</v>
      </c>
      <c r="P1818" s="17">
        <v>0.13800000000000001</v>
      </c>
      <c r="Q1818" s="17">
        <v>0.17899999999999999</v>
      </c>
      <c r="R1818" s="18">
        <v>0.19700000000000001</v>
      </c>
    </row>
    <row r="1819" spans="1:18" ht="16.5">
      <c r="A1819" s="19" t="s">
        <v>25</v>
      </c>
      <c r="B1819" s="2" t="s">
        <v>583</v>
      </c>
      <c r="C1819" s="15">
        <v>0.19600000000000001</v>
      </c>
      <c r="D1819" s="16">
        <v>0.22700000000000001</v>
      </c>
      <c r="E1819" s="17">
        <v>0.161</v>
      </c>
      <c r="F1819" s="18">
        <v>0.216</v>
      </c>
      <c r="G1819" s="16">
        <v>0.22500000000000001</v>
      </c>
      <c r="H1819" s="18">
        <v>0.16900000000000001</v>
      </c>
      <c r="I1819" s="17">
        <v>0.26500000000000001</v>
      </c>
      <c r="J1819" s="17">
        <v>0.16500000000000001</v>
      </c>
      <c r="K1819" s="17">
        <v>0.19700000000000001</v>
      </c>
      <c r="L1819" s="18">
        <v>0.153</v>
      </c>
      <c r="M1819" s="16">
        <v>0.13600000000000001</v>
      </c>
      <c r="N1819" s="17">
        <v>0.19500000000000001</v>
      </c>
      <c r="O1819" s="18">
        <v>0.27100000000000002</v>
      </c>
      <c r="P1819" s="17">
        <v>0.13900000000000001</v>
      </c>
      <c r="Q1819" s="17">
        <v>0.153</v>
      </c>
      <c r="R1819" s="18">
        <v>0.253</v>
      </c>
    </row>
    <row r="1820" spans="1:18" ht="16.5">
      <c r="A1820" s="19" t="s">
        <v>25</v>
      </c>
      <c r="B1820" s="2" t="s">
        <v>510</v>
      </c>
      <c r="C1820" s="15">
        <v>0.10299999999999999</v>
      </c>
      <c r="D1820" s="16">
        <v>0.121</v>
      </c>
      <c r="E1820" s="17">
        <v>7.5999999999999998E-2</v>
      </c>
      <c r="F1820" s="18">
        <v>0.12</v>
      </c>
      <c r="G1820" s="16">
        <v>0.14199999999999999</v>
      </c>
      <c r="H1820" s="18">
        <v>6.8000000000000005E-2</v>
      </c>
      <c r="I1820" s="17">
        <v>7.0000000000000007E-2</v>
      </c>
      <c r="J1820" s="17">
        <v>0.115</v>
      </c>
      <c r="K1820" s="17">
        <v>0.14299999999999999</v>
      </c>
      <c r="L1820" s="18">
        <v>8.7999999999999995E-2</v>
      </c>
      <c r="M1820" s="16">
        <v>0.105</v>
      </c>
      <c r="N1820" s="17">
        <v>0.14399999999999999</v>
      </c>
      <c r="O1820" s="18">
        <v>5.6000000000000001E-2</v>
      </c>
      <c r="P1820" s="17">
        <v>0.11</v>
      </c>
      <c r="Q1820" s="17">
        <v>0.14099999999999999</v>
      </c>
      <c r="R1820" s="18">
        <v>7.4999999999999997E-2</v>
      </c>
    </row>
    <row r="1821" spans="1:18" ht="16.5">
      <c r="A1821" s="19" t="s">
        <v>25</v>
      </c>
      <c r="B1821" s="2" t="s">
        <v>577</v>
      </c>
      <c r="C1821" s="15">
        <v>4.0000000000000001E-3</v>
      </c>
      <c r="D1821" s="16"/>
      <c r="E1821" s="17"/>
      <c r="F1821" s="18">
        <v>7.0000000000000001E-3</v>
      </c>
      <c r="G1821" s="16"/>
      <c r="H1821" s="18">
        <v>8.0000000000000002E-3</v>
      </c>
      <c r="I1821" s="17">
        <v>1.4999999999999999E-2</v>
      </c>
      <c r="J1821" s="17"/>
      <c r="K1821" s="17"/>
      <c r="L1821" s="18"/>
      <c r="M1821" s="16"/>
      <c r="N1821" s="17">
        <v>1.2E-2</v>
      </c>
      <c r="O1821" s="18"/>
      <c r="P1821" s="17"/>
      <c r="Q1821" s="17"/>
      <c r="R1821" s="18"/>
    </row>
    <row r="1822" spans="1:18" ht="16.5">
      <c r="A1822" s="19" t="s">
        <v>25</v>
      </c>
      <c r="B1822" s="2" t="s">
        <v>578</v>
      </c>
      <c r="C1822" s="15">
        <v>4.0000000000000001E-3</v>
      </c>
      <c r="D1822" s="16"/>
      <c r="E1822" s="17">
        <v>6.0000000000000001E-3</v>
      </c>
      <c r="F1822" s="18">
        <v>4.0000000000000001E-3</v>
      </c>
      <c r="G1822" s="16"/>
      <c r="H1822" s="18">
        <v>8.9999999999999993E-3</v>
      </c>
      <c r="I1822" s="17"/>
      <c r="J1822" s="17"/>
      <c r="K1822" s="17"/>
      <c r="L1822" s="18">
        <v>0.02</v>
      </c>
      <c r="M1822" s="16">
        <v>1.2E-2</v>
      </c>
      <c r="N1822" s="17"/>
      <c r="O1822" s="18"/>
      <c r="P1822" s="17">
        <v>1.2999999999999999E-2</v>
      </c>
      <c r="Q1822" s="17"/>
      <c r="R1822" s="18">
        <v>5.0000000000000001E-3</v>
      </c>
    </row>
    <row r="1823" spans="1:18" s="28" customFormat="1" ht="16.5">
      <c r="A1823" s="22"/>
      <c r="B1823" s="23" t="s">
        <v>32</v>
      </c>
      <c r="C1823" s="24">
        <f t="shared" ref="C1823:R1823" si="86">(C1816*1+C1817*2+C1818*3+C1819*4+C1820*5)/SUM(C1816:C1820)</f>
        <v>2.5802219979818366</v>
      </c>
      <c r="D1823" s="25">
        <f t="shared" si="86"/>
        <v>2.8571428571428572</v>
      </c>
      <c r="E1823" s="26">
        <f t="shared" si="86"/>
        <v>2.3430583501006037</v>
      </c>
      <c r="F1823" s="27">
        <f t="shared" si="86"/>
        <v>2.7105263157894739</v>
      </c>
      <c r="G1823" s="25">
        <f t="shared" si="86"/>
        <v>2.7287287287287287</v>
      </c>
      <c r="H1823" s="27">
        <f t="shared" si="86"/>
        <v>2.4435401831129195</v>
      </c>
      <c r="I1823" s="26">
        <f t="shared" si="86"/>
        <v>2.6152284263959391</v>
      </c>
      <c r="J1823" s="26">
        <f t="shared" si="86"/>
        <v>2.5774225774225776</v>
      </c>
      <c r="K1823" s="26">
        <f t="shared" si="86"/>
        <v>2.7112887112887107</v>
      </c>
      <c r="L1823" s="27">
        <f t="shared" si="86"/>
        <v>2.4097859327217126</v>
      </c>
      <c r="M1823" s="25">
        <f t="shared" si="86"/>
        <v>2.3710819009100104</v>
      </c>
      <c r="N1823" s="26">
        <f t="shared" si="86"/>
        <v>2.7789046653144016</v>
      </c>
      <c r="O1823" s="27">
        <f t="shared" si="86"/>
        <v>2.62</v>
      </c>
      <c r="P1823" s="26">
        <f t="shared" si="86"/>
        <v>2.2725430597771026</v>
      </c>
      <c r="Q1823" s="26">
        <f t="shared" si="86"/>
        <v>2.6219999999999999</v>
      </c>
      <c r="R1823" s="27">
        <f t="shared" si="86"/>
        <v>2.6804020100502512</v>
      </c>
    </row>
    <row r="1824" spans="1:18" ht="16.5">
      <c r="A1824" s="19" t="s">
        <v>25</v>
      </c>
      <c r="B1824" s="2" t="s">
        <v>25</v>
      </c>
      <c r="C1824" s="15"/>
      <c r="D1824" s="16"/>
      <c r="E1824" s="17"/>
      <c r="F1824" s="18"/>
      <c r="G1824" s="16"/>
      <c r="H1824" s="18"/>
      <c r="I1824" s="17"/>
      <c r="J1824" s="17"/>
      <c r="K1824" s="17"/>
      <c r="L1824" s="18"/>
      <c r="M1824" s="16"/>
      <c r="N1824" s="17"/>
      <c r="O1824" s="18"/>
      <c r="P1824" s="17"/>
      <c r="Q1824" s="17"/>
      <c r="R1824" s="18"/>
    </row>
    <row r="1825" spans="1:18" ht="49.5">
      <c r="A1825" s="19" t="s">
        <v>600</v>
      </c>
      <c r="B1825" s="20" t="s">
        <v>601</v>
      </c>
      <c r="C1825" s="15"/>
      <c r="D1825" s="16"/>
      <c r="E1825" s="17"/>
      <c r="F1825" s="18"/>
      <c r="G1825" s="16"/>
      <c r="H1825" s="18"/>
      <c r="I1825" s="17"/>
      <c r="J1825" s="17"/>
      <c r="K1825" s="17"/>
      <c r="L1825" s="18"/>
      <c r="M1825" s="16"/>
      <c r="N1825" s="17"/>
      <c r="O1825" s="18"/>
      <c r="P1825" s="17"/>
      <c r="Q1825" s="17"/>
      <c r="R1825" s="18"/>
    </row>
    <row r="1826" spans="1:18" ht="16.5">
      <c r="A1826" s="19" t="s">
        <v>25</v>
      </c>
      <c r="B1826" s="2" t="s">
        <v>341</v>
      </c>
      <c r="C1826" s="15">
        <v>0.25900000000000001</v>
      </c>
      <c r="D1826" s="16">
        <v>0.23499999999999999</v>
      </c>
      <c r="E1826" s="17">
        <v>0.317</v>
      </c>
      <c r="F1826" s="18">
        <v>0.222</v>
      </c>
      <c r="G1826" s="16">
        <v>0.24</v>
      </c>
      <c r="H1826" s="18">
        <v>0.27600000000000002</v>
      </c>
      <c r="I1826" s="17">
        <v>0.247</v>
      </c>
      <c r="J1826" s="17">
        <v>0.24399999999999999</v>
      </c>
      <c r="K1826" s="17">
        <v>0.21299999999999999</v>
      </c>
      <c r="L1826" s="18">
        <v>0.33700000000000002</v>
      </c>
      <c r="M1826" s="16">
        <v>0.30199999999999999</v>
      </c>
      <c r="N1826" s="17">
        <v>0.24099999999999999</v>
      </c>
      <c r="O1826" s="18">
        <v>0.22600000000000001</v>
      </c>
      <c r="P1826" s="17">
        <v>0.39300000000000002</v>
      </c>
      <c r="Q1826" s="17">
        <v>0.247</v>
      </c>
      <c r="R1826" s="18">
        <v>0.214</v>
      </c>
    </row>
    <row r="1827" spans="1:18" ht="16.5">
      <c r="A1827" s="19" t="s">
        <v>25</v>
      </c>
      <c r="B1827" s="2" t="s">
        <v>581</v>
      </c>
      <c r="C1827" s="15">
        <v>0.19900000000000001</v>
      </c>
      <c r="D1827" s="16">
        <v>0.14199999999999999</v>
      </c>
      <c r="E1827" s="17">
        <v>0.224</v>
      </c>
      <c r="F1827" s="18">
        <v>0.188</v>
      </c>
      <c r="G1827" s="16">
        <v>0.16300000000000001</v>
      </c>
      <c r="H1827" s="18">
        <v>0.23100000000000001</v>
      </c>
      <c r="I1827" s="17">
        <v>0.216</v>
      </c>
      <c r="J1827" s="17">
        <v>0.23599999999999999</v>
      </c>
      <c r="K1827" s="17">
        <v>0.2</v>
      </c>
      <c r="L1827" s="18">
        <v>0.13100000000000001</v>
      </c>
      <c r="M1827" s="16">
        <v>0.224</v>
      </c>
      <c r="N1827" s="17">
        <v>0.16900000000000001</v>
      </c>
      <c r="O1827" s="18">
        <v>0.20100000000000001</v>
      </c>
      <c r="P1827" s="17">
        <v>0.19500000000000001</v>
      </c>
      <c r="Q1827" s="17">
        <v>0.218</v>
      </c>
      <c r="R1827" s="18">
        <v>0.189</v>
      </c>
    </row>
    <row r="1828" spans="1:18" ht="16.5">
      <c r="A1828" s="19" t="s">
        <v>25</v>
      </c>
      <c r="B1828" s="2" t="s">
        <v>582</v>
      </c>
      <c r="C1828" s="15">
        <v>0.17499999999999999</v>
      </c>
      <c r="D1828" s="16">
        <v>0.27300000000000002</v>
      </c>
      <c r="E1828" s="17">
        <v>0.193</v>
      </c>
      <c r="F1828" s="18">
        <v>0.151</v>
      </c>
      <c r="G1828" s="16">
        <v>0.17100000000000001</v>
      </c>
      <c r="H1828" s="18">
        <v>0.17899999999999999</v>
      </c>
      <c r="I1828" s="17">
        <v>0.13100000000000001</v>
      </c>
      <c r="J1828" s="17">
        <v>0.182</v>
      </c>
      <c r="K1828" s="17">
        <v>0.19800000000000001</v>
      </c>
      <c r="L1828" s="18">
        <v>0.19500000000000001</v>
      </c>
      <c r="M1828" s="16">
        <v>0.16600000000000001</v>
      </c>
      <c r="N1828" s="17">
        <v>0.19400000000000001</v>
      </c>
      <c r="O1828" s="18">
        <v>0.16600000000000001</v>
      </c>
      <c r="P1828" s="17">
        <v>0.111</v>
      </c>
      <c r="Q1828" s="17">
        <v>0.17499999999999999</v>
      </c>
      <c r="R1828" s="18">
        <v>0.20200000000000001</v>
      </c>
    </row>
    <row r="1829" spans="1:18" ht="16.5">
      <c r="A1829" s="19" t="s">
        <v>25</v>
      </c>
      <c r="B1829" s="2" t="s">
        <v>583</v>
      </c>
      <c r="C1829" s="15">
        <v>0.223</v>
      </c>
      <c r="D1829" s="16">
        <v>0.23</v>
      </c>
      <c r="E1829" s="17">
        <v>0.16200000000000001</v>
      </c>
      <c r="F1829" s="18">
        <v>0.26500000000000001</v>
      </c>
      <c r="G1829" s="16">
        <v>0.24099999999999999</v>
      </c>
      <c r="H1829" s="18">
        <v>0.20799999999999999</v>
      </c>
      <c r="I1829" s="17">
        <v>0.308</v>
      </c>
      <c r="J1829" s="17">
        <v>0.20300000000000001</v>
      </c>
      <c r="K1829" s="17">
        <v>0.187</v>
      </c>
      <c r="L1829" s="18">
        <v>0.188</v>
      </c>
      <c r="M1829" s="16">
        <v>0.16</v>
      </c>
      <c r="N1829" s="17">
        <v>0.215</v>
      </c>
      <c r="O1829" s="18">
        <v>0.312</v>
      </c>
      <c r="P1829" s="17">
        <v>0.17299999999999999</v>
      </c>
      <c r="Q1829" s="17">
        <v>0.17299999999999999</v>
      </c>
      <c r="R1829" s="18">
        <v>0.28499999999999998</v>
      </c>
    </row>
    <row r="1830" spans="1:18" ht="16.5">
      <c r="A1830" s="19" t="s">
        <v>25</v>
      </c>
      <c r="B1830" s="2" t="s">
        <v>510</v>
      </c>
      <c r="C1830" s="15">
        <v>0.11799999999999999</v>
      </c>
      <c r="D1830" s="16">
        <v>0.121</v>
      </c>
      <c r="E1830" s="17">
        <v>6.7000000000000004E-2</v>
      </c>
      <c r="F1830" s="18">
        <v>0.153</v>
      </c>
      <c r="G1830" s="16">
        <v>0.16300000000000001</v>
      </c>
      <c r="H1830" s="18">
        <v>7.8E-2</v>
      </c>
      <c r="I1830" s="17">
        <v>8.2000000000000003E-2</v>
      </c>
      <c r="J1830" s="17">
        <v>0.13400000000000001</v>
      </c>
      <c r="K1830" s="17">
        <v>0.159</v>
      </c>
      <c r="L1830" s="18">
        <v>9.8000000000000004E-2</v>
      </c>
      <c r="M1830" s="16">
        <v>0.111</v>
      </c>
      <c r="N1830" s="17">
        <v>0.157</v>
      </c>
      <c r="O1830" s="18">
        <v>8.3000000000000004E-2</v>
      </c>
      <c r="P1830" s="17">
        <v>9.4E-2</v>
      </c>
      <c r="Q1830" s="17">
        <v>0.17100000000000001</v>
      </c>
      <c r="R1830" s="18">
        <v>8.8999999999999996E-2</v>
      </c>
    </row>
    <row r="1831" spans="1:18" ht="16.5">
      <c r="A1831" s="19" t="s">
        <v>25</v>
      </c>
      <c r="B1831" s="2" t="s">
        <v>577</v>
      </c>
      <c r="C1831" s="15">
        <v>4.0000000000000001E-3</v>
      </c>
      <c r="D1831" s="16"/>
      <c r="E1831" s="17"/>
      <c r="F1831" s="18">
        <v>7.0000000000000001E-3</v>
      </c>
      <c r="G1831" s="16"/>
      <c r="H1831" s="18">
        <v>8.0000000000000002E-3</v>
      </c>
      <c r="I1831" s="17">
        <v>1.4999999999999999E-2</v>
      </c>
      <c r="J1831" s="17"/>
      <c r="K1831" s="17"/>
      <c r="L1831" s="18"/>
      <c r="M1831" s="16"/>
      <c r="N1831" s="17">
        <v>1.2E-2</v>
      </c>
      <c r="O1831" s="18"/>
      <c r="P1831" s="17"/>
      <c r="Q1831" s="17"/>
      <c r="R1831" s="18"/>
    </row>
    <row r="1832" spans="1:18" ht="16.5">
      <c r="A1832" s="19" t="s">
        <v>25</v>
      </c>
      <c r="B1832" s="2" t="s">
        <v>578</v>
      </c>
      <c r="C1832" s="15">
        <v>2.1999999999999999E-2</v>
      </c>
      <c r="D1832" s="16"/>
      <c r="E1832" s="17">
        <v>3.5999999999999997E-2</v>
      </c>
      <c r="F1832" s="18">
        <v>1.4E-2</v>
      </c>
      <c r="G1832" s="16">
        <v>2.3E-2</v>
      </c>
      <c r="H1832" s="18">
        <v>0.02</v>
      </c>
      <c r="I1832" s="17"/>
      <c r="J1832" s="17"/>
      <c r="K1832" s="17">
        <v>4.2999999999999997E-2</v>
      </c>
      <c r="L1832" s="18">
        <v>5.0999999999999997E-2</v>
      </c>
      <c r="M1832" s="16">
        <v>3.7999999999999999E-2</v>
      </c>
      <c r="N1832" s="17">
        <v>1.2E-2</v>
      </c>
      <c r="O1832" s="18">
        <v>1.2999999999999999E-2</v>
      </c>
      <c r="P1832" s="17">
        <v>3.3000000000000002E-2</v>
      </c>
      <c r="Q1832" s="17">
        <v>1.6E-2</v>
      </c>
      <c r="R1832" s="18">
        <v>2.1999999999999999E-2</v>
      </c>
    </row>
    <row r="1833" spans="1:18" s="28" customFormat="1" ht="16.5">
      <c r="A1833" s="22"/>
      <c r="B1833" s="23" t="s">
        <v>32</v>
      </c>
      <c r="C1833" s="24">
        <f t="shared" ref="C1833:R1833" si="87">(C1826*1+C1827*2+C1828*3+C1829*4+C1830*5)/SUM(C1826:C1830)</f>
        <v>2.7351129363449691</v>
      </c>
      <c r="D1833" s="25">
        <f t="shared" si="87"/>
        <v>2.8601398601398604</v>
      </c>
      <c r="E1833" s="26">
        <f t="shared" si="87"/>
        <v>2.4164070612668742</v>
      </c>
      <c r="F1833" s="27">
        <f t="shared" si="87"/>
        <v>2.9376915219611845</v>
      </c>
      <c r="G1833" s="25">
        <f t="shared" si="87"/>
        <v>2.9222903885480571</v>
      </c>
      <c r="H1833" s="27">
        <f t="shared" si="87"/>
        <v>2.5689300411522638</v>
      </c>
      <c r="I1833" s="26">
        <f t="shared" si="87"/>
        <v>2.7581300813008136</v>
      </c>
      <c r="J1833" s="26">
        <f t="shared" si="87"/>
        <v>2.7467467467467466</v>
      </c>
      <c r="K1833" s="26">
        <f t="shared" si="87"/>
        <v>2.8735632183908044</v>
      </c>
      <c r="L1833" s="27">
        <f t="shared" si="87"/>
        <v>2.5563751317175978</v>
      </c>
      <c r="M1833" s="25">
        <f t="shared" si="87"/>
        <v>2.5368639667705088</v>
      </c>
      <c r="N1833" s="26">
        <f t="shared" si="87"/>
        <v>2.875</v>
      </c>
      <c r="O1833" s="27">
        <f t="shared" si="87"/>
        <v>2.8228744939271251</v>
      </c>
      <c r="P1833" s="26">
        <f t="shared" si="87"/>
        <v>2.3581780538302275</v>
      </c>
      <c r="Q1833" s="26">
        <f t="shared" si="87"/>
        <v>2.7997967479674797</v>
      </c>
      <c r="R1833" s="27">
        <f t="shared" si="87"/>
        <v>2.8426966292134837</v>
      </c>
    </row>
    <row r="1834" spans="1:18" ht="16.5">
      <c r="A1834" s="19" t="s">
        <v>25</v>
      </c>
      <c r="B1834" s="2" t="s">
        <v>25</v>
      </c>
      <c r="C1834" s="15"/>
      <c r="D1834" s="16"/>
      <c r="E1834" s="17"/>
      <c r="F1834" s="18"/>
      <c r="G1834" s="16"/>
      <c r="H1834" s="18"/>
      <c r="I1834" s="17"/>
      <c r="J1834" s="17"/>
      <c r="K1834" s="17"/>
      <c r="L1834" s="18"/>
      <c r="M1834" s="16"/>
      <c r="N1834" s="17"/>
      <c r="O1834" s="18"/>
      <c r="P1834" s="17"/>
      <c r="Q1834" s="17"/>
      <c r="R1834" s="18"/>
    </row>
    <row r="1835" spans="1:18" ht="49.5">
      <c r="A1835" s="19" t="s">
        <v>602</v>
      </c>
      <c r="B1835" s="20" t="s">
        <v>603</v>
      </c>
      <c r="C1835" s="15"/>
      <c r="D1835" s="16"/>
      <c r="E1835" s="17"/>
      <c r="F1835" s="18"/>
      <c r="G1835" s="16"/>
      <c r="H1835" s="18"/>
      <c r="I1835" s="17"/>
      <c r="J1835" s="17"/>
      <c r="K1835" s="17"/>
      <c r="L1835" s="18"/>
      <c r="M1835" s="16"/>
      <c r="N1835" s="17"/>
      <c r="O1835" s="18"/>
      <c r="P1835" s="17"/>
      <c r="Q1835" s="17"/>
      <c r="R1835" s="18"/>
    </row>
    <row r="1836" spans="1:18" ht="16.5">
      <c r="A1836" s="19" t="s">
        <v>25</v>
      </c>
      <c r="B1836" s="2" t="s">
        <v>341</v>
      </c>
      <c r="C1836" s="15">
        <v>0.40699999999999997</v>
      </c>
      <c r="D1836" s="16">
        <v>0.57199999999999995</v>
      </c>
      <c r="E1836" s="17">
        <v>0.437</v>
      </c>
      <c r="F1836" s="18">
        <v>0.36499999999999999</v>
      </c>
      <c r="G1836" s="16">
        <v>0.42599999999999999</v>
      </c>
      <c r="H1836" s="18">
        <v>0.38900000000000001</v>
      </c>
      <c r="I1836" s="17">
        <v>0.308</v>
      </c>
      <c r="J1836" s="17">
        <v>0.496</v>
      </c>
      <c r="K1836" s="17">
        <v>0.34100000000000003</v>
      </c>
      <c r="L1836" s="18">
        <v>0.48</v>
      </c>
      <c r="M1836" s="16">
        <v>0.41399999999999998</v>
      </c>
      <c r="N1836" s="17">
        <v>0.38800000000000001</v>
      </c>
      <c r="O1836" s="18">
        <v>0.41799999999999998</v>
      </c>
      <c r="P1836" s="17">
        <v>0.50700000000000001</v>
      </c>
      <c r="Q1836" s="17">
        <v>0.45900000000000002</v>
      </c>
      <c r="R1836" s="18">
        <v>0.33600000000000002</v>
      </c>
    </row>
    <row r="1837" spans="1:18" ht="16.5">
      <c r="A1837" s="19" t="s">
        <v>25</v>
      </c>
      <c r="B1837" s="2" t="s">
        <v>581</v>
      </c>
      <c r="C1837" s="15">
        <v>0.21299999999999999</v>
      </c>
      <c r="D1837" s="16">
        <v>0.06</v>
      </c>
      <c r="E1837" s="17">
        <v>0.221</v>
      </c>
      <c r="F1837" s="18">
        <v>0.22700000000000001</v>
      </c>
      <c r="G1837" s="16">
        <v>0.20899999999999999</v>
      </c>
      <c r="H1837" s="18">
        <v>0.216</v>
      </c>
      <c r="I1837" s="17">
        <v>0.23699999999999999</v>
      </c>
      <c r="J1837" s="17">
        <v>0.184</v>
      </c>
      <c r="K1837" s="17">
        <v>0.26600000000000001</v>
      </c>
      <c r="L1837" s="18">
        <v>0.16500000000000001</v>
      </c>
      <c r="M1837" s="16">
        <v>0.215</v>
      </c>
      <c r="N1837" s="17">
        <v>0.19</v>
      </c>
      <c r="O1837" s="18">
        <v>0.23499999999999999</v>
      </c>
      <c r="P1837" s="17">
        <v>0.17799999999999999</v>
      </c>
      <c r="Q1837" s="17">
        <v>0.20799999999999999</v>
      </c>
      <c r="R1837" s="18">
        <v>0.23300000000000001</v>
      </c>
    </row>
    <row r="1838" spans="1:18" ht="16.5">
      <c r="A1838" s="19" t="s">
        <v>25</v>
      </c>
      <c r="B1838" s="2" t="s">
        <v>582</v>
      </c>
      <c r="C1838" s="15">
        <v>0.19</v>
      </c>
      <c r="D1838" s="16">
        <v>0.128</v>
      </c>
      <c r="E1838" s="17">
        <v>0.19</v>
      </c>
      <c r="F1838" s="18">
        <v>0.19900000000000001</v>
      </c>
      <c r="G1838" s="16">
        <v>0.186</v>
      </c>
      <c r="H1838" s="18">
        <v>0.19500000000000001</v>
      </c>
      <c r="I1838" s="17">
        <v>0.24399999999999999</v>
      </c>
      <c r="J1838" s="17">
        <v>0.16500000000000001</v>
      </c>
      <c r="K1838" s="17">
        <v>0.16200000000000001</v>
      </c>
      <c r="L1838" s="18">
        <v>0.188</v>
      </c>
      <c r="M1838" s="16">
        <v>0.183</v>
      </c>
      <c r="N1838" s="17">
        <v>0.189</v>
      </c>
      <c r="O1838" s="18">
        <v>0.20100000000000001</v>
      </c>
      <c r="P1838" s="17">
        <v>0.14399999999999999</v>
      </c>
      <c r="Q1838" s="17">
        <v>0.14499999999999999</v>
      </c>
      <c r="R1838" s="18">
        <v>0.246</v>
      </c>
    </row>
    <row r="1839" spans="1:18" ht="16.5">
      <c r="A1839" s="19" t="s">
        <v>25</v>
      </c>
      <c r="B1839" s="2" t="s">
        <v>583</v>
      </c>
      <c r="C1839" s="15">
        <v>0.14399999999999999</v>
      </c>
      <c r="D1839" s="16">
        <v>0.23899999999999999</v>
      </c>
      <c r="E1839" s="17">
        <v>0.107</v>
      </c>
      <c r="F1839" s="18">
        <v>0.158</v>
      </c>
      <c r="G1839" s="16">
        <v>0.13300000000000001</v>
      </c>
      <c r="H1839" s="18">
        <v>0.154</v>
      </c>
      <c r="I1839" s="17">
        <v>0.184</v>
      </c>
      <c r="J1839" s="17">
        <v>0.11600000000000001</v>
      </c>
      <c r="K1839" s="17">
        <v>0.13700000000000001</v>
      </c>
      <c r="L1839" s="18">
        <v>0.13900000000000001</v>
      </c>
      <c r="M1839" s="16">
        <v>0.11700000000000001</v>
      </c>
      <c r="N1839" s="17">
        <v>0.17799999999999999</v>
      </c>
      <c r="O1839" s="18">
        <v>0.13900000000000001</v>
      </c>
      <c r="P1839" s="17">
        <v>0.14699999999999999</v>
      </c>
      <c r="Q1839" s="17">
        <v>0.11700000000000001</v>
      </c>
      <c r="R1839" s="18">
        <v>0.157</v>
      </c>
    </row>
    <row r="1840" spans="1:18" ht="16.5">
      <c r="A1840" s="19" t="s">
        <v>25</v>
      </c>
      <c r="B1840" s="2" t="s">
        <v>510</v>
      </c>
      <c r="C1840" s="15">
        <v>2.7E-2</v>
      </c>
      <c r="D1840" s="16"/>
      <c r="E1840" s="17">
        <v>0.03</v>
      </c>
      <c r="F1840" s="18">
        <v>2.9000000000000001E-2</v>
      </c>
      <c r="G1840" s="16">
        <v>2.8000000000000001E-2</v>
      </c>
      <c r="H1840" s="18">
        <v>2.7E-2</v>
      </c>
      <c r="I1840" s="17">
        <v>1.2E-2</v>
      </c>
      <c r="J1840" s="17">
        <v>0.03</v>
      </c>
      <c r="K1840" s="17">
        <v>5.8999999999999997E-2</v>
      </c>
      <c r="L1840" s="18">
        <v>0.01</v>
      </c>
      <c r="M1840" s="16">
        <v>4.1000000000000002E-2</v>
      </c>
      <c r="N1840" s="17">
        <v>3.5999999999999997E-2</v>
      </c>
      <c r="O1840" s="18"/>
      <c r="P1840" s="17">
        <v>1.0999999999999999E-2</v>
      </c>
      <c r="Q1840" s="17">
        <v>4.2000000000000003E-2</v>
      </c>
      <c r="R1840" s="18">
        <v>2.3E-2</v>
      </c>
    </row>
    <row r="1841" spans="1:18" ht="16.5">
      <c r="A1841" s="19" t="s">
        <v>25</v>
      </c>
      <c r="B1841" s="2" t="s">
        <v>577</v>
      </c>
      <c r="C1841" s="15">
        <v>8.0000000000000002E-3</v>
      </c>
      <c r="D1841" s="16"/>
      <c r="E1841" s="17">
        <v>5.0000000000000001E-3</v>
      </c>
      <c r="F1841" s="18">
        <v>1.0999999999999999E-2</v>
      </c>
      <c r="G1841" s="16">
        <v>4.0000000000000001E-3</v>
      </c>
      <c r="H1841" s="18">
        <v>1.2E-2</v>
      </c>
      <c r="I1841" s="17">
        <v>1.4999999999999999E-2</v>
      </c>
      <c r="J1841" s="17"/>
      <c r="K1841" s="17">
        <v>1.7000000000000001E-2</v>
      </c>
      <c r="L1841" s="18"/>
      <c r="M1841" s="16">
        <v>1.0999999999999999E-2</v>
      </c>
      <c r="N1841" s="17">
        <v>1.2E-2</v>
      </c>
      <c r="O1841" s="18"/>
      <c r="P1841" s="17"/>
      <c r="Q1841" s="17">
        <v>5.0000000000000001E-3</v>
      </c>
      <c r="R1841" s="18">
        <v>4.0000000000000001E-3</v>
      </c>
    </row>
    <row r="1842" spans="1:18" ht="16.5">
      <c r="A1842" s="19" t="s">
        <v>25</v>
      </c>
      <c r="B1842" s="2" t="s">
        <v>578</v>
      </c>
      <c r="C1842" s="15">
        <v>1.0999999999999999E-2</v>
      </c>
      <c r="D1842" s="16"/>
      <c r="E1842" s="17">
        <v>0.01</v>
      </c>
      <c r="F1842" s="18">
        <v>1.2E-2</v>
      </c>
      <c r="G1842" s="16">
        <v>1.2999999999999999E-2</v>
      </c>
      <c r="H1842" s="18">
        <v>8.0000000000000002E-3</v>
      </c>
      <c r="I1842" s="17"/>
      <c r="J1842" s="17">
        <v>8.9999999999999993E-3</v>
      </c>
      <c r="K1842" s="17">
        <v>1.7000000000000001E-2</v>
      </c>
      <c r="L1842" s="18">
        <v>1.7999999999999999E-2</v>
      </c>
      <c r="M1842" s="16">
        <v>1.9E-2</v>
      </c>
      <c r="N1842" s="17">
        <v>5.0000000000000001E-3</v>
      </c>
      <c r="O1842" s="18">
        <v>6.0000000000000001E-3</v>
      </c>
      <c r="P1842" s="17">
        <v>1.2999999999999999E-2</v>
      </c>
      <c r="Q1842" s="17">
        <v>2.3E-2</v>
      </c>
      <c r="R1842" s="18"/>
    </row>
    <row r="1843" spans="1:18" s="28" customFormat="1" ht="16.5">
      <c r="A1843" s="22"/>
      <c r="B1843" s="23" t="s">
        <v>32</v>
      </c>
      <c r="C1843" s="24">
        <f t="shared" ref="C1843:R1843" si="88">(C1836*1+C1837*2+C1838*3+C1839*4+C1840*5)/SUM(C1836:C1840)</f>
        <v>2.154943934760448</v>
      </c>
      <c r="D1843" s="25">
        <f t="shared" si="88"/>
        <v>2.0340340340340344</v>
      </c>
      <c r="E1843" s="26">
        <f t="shared" si="88"/>
        <v>2.0578680203045683</v>
      </c>
      <c r="F1843" s="27">
        <f t="shared" si="88"/>
        <v>2.2423312883435584</v>
      </c>
      <c r="G1843" s="25">
        <f t="shared" si="88"/>
        <v>2.1120162932790225</v>
      </c>
      <c r="H1843" s="27">
        <f t="shared" si="88"/>
        <v>2.1987767584097857</v>
      </c>
      <c r="I1843" s="26">
        <f t="shared" si="88"/>
        <v>2.3451776649746194</v>
      </c>
      <c r="J1843" s="26">
        <f t="shared" si="88"/>
        <v>1.9909182643794145</v>
      </c>
      <c r="K1843" s="26">
        <f t="shared" si="88"/>
        <v>2.281865284974093</v>
      </c>
      <c r="L1843" s="27">
        <f t="shared" si="88"/>
        <v>2.0162932790224035</v>
      </c>
      <c r="M1843" s="25">
        <f t="shared" si="88"/>
        <v>2.1298969072164944</v>
      </c>
      <c r="N1843" s="26">
        <f t="shared" si="88"/>
        <v>2.2701325178389395</v>
      </c>
      <c r="O1843" s="27">
        <f t="shared" si="88"/>
        <v>2.061430010070493</v>
      </c>
      <c r="P1843" s="26">
        <f t="shared" si="88"/>
        <v>1.9635258358662611</v>
      </c>
      <c r="Q1843" s="26">
        <f t="shared" si="88"/>
        <v>2.0473738414006175</v>
      </c>
      <c r="R1843" s="27">
        <f t="shared" si="88"/>
        <v>2.2944723618090452</v>
      </c>
    </row>
    <row r="1844" spans="1:18" ht="16.5">
      <c r="A1844" s="19" t="s">
        <v>25</v>
      </c>
      <c r="B1844" s="2" t="s">
        <v>25</v>
      </c>
      <c r="C1844" s="15"/>
      <c r="D1844" s="16"/>
      <c r="E1844" s="17"/>
      <c r="F1844" s="18"/>
      <c r="G1844" s="16"/>
      <c r="H1844" s="18"/>
      <c r="I1844" s="17"/>
      <c r="J1844" s="17"/>
      <c r="K1844" s="17"/>
      <c r="L1844" s="18"/>
      <c r="M1844" s="16"/>
      <c r="N1844" s="17"/>
      <c r="O1844" s="18"/>
      <c r="P1844" s="17"/>
      <c r="Q1844" s="17"/>
      <c r="R1844" s="18"/>
    </row>
    <row r="1845" spans="1:18" ht="49.5">
      <c r="A1845" s="19" t="s">
        <v>604</v>
      </c>
      <c r="B1845" s="20" t="s">
        <v>605</v>
      </c>
      <c r="C1845" s="15"/>
      <c r="D1845" s="16"/>
      <c r="E1845" s="17"/>
      <c r="F1845" s="18"/>
      <c r="G1845" s="16"/>
      <c r="H1845" s="18"/>
      <c r="I1845" s="17"/>
      <c r="J1845" s="17"/>
      <c r="K1845" s="17"/>
      <c r="L1845" s="18"/>
      <c r="M1845" s="16"/>
      <c r="N1845" s="17"/>
      <c r="O1845" s="18"/>
      <c r="P1845" s="17"/>
      <c r="Q1845" s="17"/>
      <c r="R1845" s="18"/>
    </row>
    <row r="1846" spans="1:18" ht="16.5">
      <c r="A1846" s="19" t="s">
        <v>25</v>
      </c>
      <c r="B1846" s="2" t="s">
        <v>341</v>
      </c>
      <c r="C1846" s="15">
        <v>0.125</v>
      </c>
      <c r="D1846" s="16">
        <v>0.14499999999999999</v>
      </c>
      <c r="E1846" s="17">
        <v>0.158</v>
      </c>
      <c r="F1846" s="18">
        <v>0.1</v>
      </c>
      <c r="G1846" s="16">
        <v>0.11899999999999999</v>
      </c>
      <c r="H1846" s="18">
        <v>0.13100000000000001</v>
      </c>
      <c r="I1846" s="17">
        <v>0.122</v>
      </c>
      <c r="J1846" s="17">
        <v>0.156</v>
      </c>
      <c r="K1846" s="17">
        <v>9.5000000000000001E-2</v>
      </c>
      <c r="L1846" s="18">
        <v>0.124</v>
      </c>
      <c r="M1846" s="16">
        <v>0.17100000000000001</v>
      </c>
      <c r="N1846" s="17">
        <v>0.10299999999999999</v>
      </c>
      <c r="O1846" s="18">
        <v>9.2999999999999999E-2</v>
      </c>
      <c r="P1846" s="17">
        <v>0.217</v>
      </c>
      <c r="Q1846" s="17">
        <v>0.154</v>
      </c>
      <c r="R1846" s="18">
        <v>7.0999999999999994E-2</v>
      </c>
    </row>
    <row r="1847" spans="1:18" ht="16.5">
      <c r="A1847" s="19" t="s">
        <v>25</v>
      </c>
      <c r="B1847" s="2" t="s">
        <v>581</v>
      </c>
      <c r="C1847" s="15">
        <v>0.16</v>
      </c>
      <c r="D1847" s="16">
        <v>0.09</v>
      </c>
      <c r="E1847" s="17">
        <v>0.185</v>
      </c>
      <c r="F1847" s="18">
        <v>0.151</v>
      </c>
      <c r="G1847" s="16">
        <v>0.17399999999999999</v>
      </c>
      <c r="H1847" s="18">
        <v>0.14699999999999999</v>
      </c>
      <c r="I1847" s="17">
        <v>0.216</v>
      </c>
      <c r="J1847" s="17">
        <v>0.182</v>
      </c>
      <c r="K1847" s="17">
        <v>0.154</v>
      </c>
      <c r="L1847" s="18">
        <v>7.4999999999999997E-2</v>
      </c>
      <c r="M1847" s="16">
        <v>0.15</v>
      </c>
      <c r="N1847" s="17">
        <v>0.187</v>
      </c>
      <c r="O1847" s="18">
        <v>0.14299999999999999</v>
      </c>
      <c r="P1847" s="17">
        <v>9.0999999999999998E-2</v>
      </c>
      <c r="Q1847" s="17">
        <v>0.20599999999999999</v>
      </c>
      <c r="R1847" s="18">
        <v>0.153</v>
      </c>
    </row>
    <row r="1848" spans="1:18" ht="16.5">
      <c r="A1848" s="19" t="s">
        <v>25</v>
      </c>
      <c r="B1848" s="2" t="s">
        <v>582</v>
      </c>
      <c r="C1848" s="15">
        <v>0.23300000000000001</v>
      </c>
      <c r="D1848" s="16">
        <v>0.22500000000000001</v>
      </c>
      <c r="E1848" s="17">
        <v>0.28799999999999998</v>
      </c>
      <c r="F1848" s="18">
        <v>0.19600000000000001</v>
      </c>
      <c r="G1848" s="16">
        <v>0.224</v>
      </c>
      <c r="H1848" s="18">
        <v>0.24</v>
      </c>
      <c r="I1848" s="17">
        <v>0.20100000000000001</v>
      </c>
      <c r="J1848" s="17">
        <v>0.27500000000000002</v>
      </c>
      <c r="K1848" s="17">
        <v>0.17799999999999999</v>
      </c>
      <c r="L1848" s="18">
        <v>0.27500000000000002</v>
      </c>
      <c r="M1848" s="16">
        <v>0.27900000000000003</v>
      </c>
      <c r="N1848" s="17">
        <v>0.192</v>
      </c>
      <c r="O1848" s="18">
        <v>0.221</v>
      </c>
      <c r="P1848" s="17">
        <v>0.253</v>
      </c>
      <c r="Q1848" s="17">
        <v>0.24</v>
      </c>
      <c r="R1848" s="18">
        <v>0.224</v>
      </c>
    </row>
    <row r="1849" spans="1:18" ht="16.5">
      <c r="A1849" s="19" t="s">
        <v>25</v>
      </c>
      <c r="B1849" s="2" t="s">
        <v>583</v>
      </c>
      <c r="C1849" s="15">
        <v>0.23400000000000001</v>
      </c>
      <c r="D1849" s="16">
        <v>0.35799999999999998</v>
      </c>
      <c r="E1849" s="17">
        <v>0.19500000000000001</v>
      </c>
      <c r="F1849" s="18">
        <v>0.245</v>
      </c>
      <c r="G1849" s="16">
        <v>0.16200000000000001</v>
      </c>
      <c r="H1849" s="18">
        <v>0.29799999999999999</v>
      </c>
      <c r="I1849" s="17">
        <v>0.28199999999999997</v>
      </c>
      <c r="J1849" s="17">
        <v>0.16800000000000001</v>
      </c>
      <c r="K1849" s="17">
        <v>0.28499999999999998</v>
      </c>
      <c r="L1849" s="18">
        <v>0.20599999999999999</v>
      </c>
      <c r="M1849" s="16">
        <v>0.19600000000000001</v>
      </c>
      <c r="N1849" s="17">
        <v>0.20100000000000001</v>
      </c>
      <c r="O1849" s="18">
        <v>0.318</v>
      </c>
      <c r="P1849" s="17">
        <v>0.156</v>
      </c>
      <c r="Q1849" s="17">
        <v>0.191</v>
      </c>
      <c r="R1849" s="18">
        <v>0.29099999999999998</v>
      </c>
    </row>
    <row r="1850" spans="1:18" ht="16.5">
      <c r="A1850" s="19" t="s">
        <v>25</v>
      </c>
      <c r="B1850" s="2" t="s">
        <v>510</v>
      </c>
      <c r="C1850" s="15">
        <v>0.219</v>
      </c>
      <c r="D1850" s="16">
        <v>0.152</v>
      </c>
      <c r="E1850" s="17">
        <v>0.13700000000000001</v>
      </c>
      <c r="F1850" s="18">
        <v>0.28299999999999997</v>
      </c>
      <c r="G1850" s="16">
        <v>0.29499999999999998</v>
      </c>
      <c r="H1850" s="18">
        <v>0.151</v>
      </c>
      <c r="I1850" s="17">
        <v>0.151</v>
      </c>
      <c r="J1850" s="17">
        <v>0.20100000000000001</v>
      </c>
      <c r="K1850" s="17">
        <v>0.27</v>
      </c>
      <c r="L1850" s="18">
        <v>0.26600000000000001</v>
      </c>
      <c r="M1850" s="16">
        <v>0.16700000000000001</v>
      </c>
      <c r="N1850" s="17">
        <v>0.28199999999999997</v>
      </c>
      <c r="O1850" s="18">
        <v>0.21199999999999999</v>
      </c>
      <c r="P1850" s="17">
        <v>0.23400000000000001</v>
      </c>
      <c r="Q1850" s="17">
        <v>0.189</v>
      </c>
      <c r="R1850" s="18">
        <v>0.24</v>
      </c>
    </row>
    <row r="1851" spans="1:18" ht="16.5">
      <c r="A1851" s="19" t="s">
        <v>25</v>
      </c>
      <c r="B1851" s="2" t="s">
        <v>577</v>
      </c>
      <c r="C1851" s="15">
        <v>7.0000000000000001E-3</v>
      </c>
      <c r="D1851" s="16"/>
      <c r="E1851" s="17">
        <v>7.0000000000000001E-3</v>
      </c>
      <c r="F1851" s="18">
        <v>7.0000000000000001E-3</v>
      </c>
      <c r="G1851" s="16">
        <v>5.0000000000000001E-3</v>
      </c>
      <c r="H1851" s="18">
        <v>8.0000000000000002E-3</v>
      </c>
      <c r="I1851" s="17">
        <v>1.4999999999999999E-2</v>
      </c>
      <c r="J1851" s="17">
        <v>8.9999999999999993E-3</v>
      </c>
      <c r="K1851" s="17"/>
      <c r="L1851" s="18"/>
      <c r="M1851" s="16"/>
      <c r="N1851" s="17">
        <v>0.02</v>
      </c>
      <c r="O1851" s="18"/>
      <c r="P1851" s="17"/>
      <c r="Q1851" s="17">
        <v>7.0000000000000001E-3</v>
      </c>
      <c r="R1851" s="18"/>
    </row>
    <row r="1852" spans="1:18" ht="16.5">
      <c r="A1852" s="19" t="s">
        <v>25</v>
      </c>
      <c r="B1852" s="2" t="s">
        <v>578</v>
      </c>
      <c r="C1852" s="15">
        <v>2.1999999999999999E-2</v>
      </c>
      <c r="D1852" s="16">
        <v>0.03</v>
      </c>
      <c r="E1852" s="17">
        <v>2.9000000000000001E-2</v>
      </c>
      <c r="F1852" s="18">
        <v>1.7000000000000001E-2</v>
      </c>
      <c r="G1852" s="16">
        <v>0.02</v>
      </c>
      <c r="H1852" s="18">
        <v>2.5000000000000001E-2</v>
      </c>
      <c r="I1852" s="17">
        <v>1.2E-2</v>
      </c>
      <c r="J1852" s="17">
        <v>8.9999999999999993E-3</v>
      </c>
      <c r="K1852" s="17">
        <v>1.7999999999999999E-2</v>
      </c>
      <c r="L1852" s="18">
        <v>5.5E-2</v>
      </c>
      <c r="M1852" s="16">
        <v>3.6999999999999998E-2</v>
      </c>
      <c r="N1852" s="17">
        <v>1.4E-2</v>
      </c>
      <c r="O1852" s="18">
        <v>1.4E-2</v>
      </c>
      <c r="P1852" s="17">
        <v>4.9000000000000002E-2</v>
      </c>
      <c r="Q1852" s="17">
        <v>1.2E-2</v>
      </c>
      <c r="R1852" s="18">
        <v>2.1000000000000001E-2</v>
      </c>
    </row>
    <row r="1853" spans="1:18" s="28" customFormat="1" ht="16.5">
      <c r="A1853" s="22"/>
      <c r="B1853" s="23" t="s">
        <v>32</v>
      </c>
      <c r="C1853" s="24">
        <f t="shared" ref="C1853:R1853" si="89">(C1846*1+C1847*2+C1848*3+C1849*4+C1850*5)/SUM(C1846:C1850)</f>
        <v>3.2698249227600411</v>
      </c>
      <c r="D1853" s="25">
        <f t="shared" si="89"/>
        <v>3.2907216494845364</v>
      </c>
      <c r="E1853" s="26">
        <f t="shared" si="89"/>
        <v>2.966770508826583</v>
      </c>
      <c r="F1853" s="27">
        <f t="shared" si="89"/>
        <v>3.4717948717948719</v>
      </c>
      <c r="G1853" s="25">
        <f t="shared" si="89"/>
        <v>3.3490759753593426</v>
      </c>
      <c r="H1853" s="27">
        <f t="shared" si="89"/>
        <v>3.1975180972078587</v>
      </c>
      <c r="I1853" s="26">
        <f t="shared" si="89"/>
        <v>3.1275720164609053</v>
      </c>
      <c r="J1853" s="26">
        <f t="shared" si="89"/>
        <v>3.0773930753564156</v>
      </c>
      <c r="K1853" s="26">
        <f t="shared" si="89"/>
        <v>3.4898167006109979</v>
      </c>
      <c r="L1853" s="27">
        <f t="shared" si="89"/>
        <v>3.4386892177589852</v>
      </c>
      <c r="M1853" s="25">
        <f t="shared" si="89"/>
        <v>3.0394600207684319</v>
      </c>
      <c r="N1853" s="26">
        <f t="shared" si="89"/>
        <v>3.3854922279792743</v>
      </c>
      <c r="O1853" s="27">
        <f t="shared" si="89"/>
        <v>3.4184397163120575</v>
      </c>
      <c r="P1853" s="26">
        <f t="shared" si="89"/>
        <v>3.10410094637224</v>
      </c>
      <c r="Q1853" s="26">
        <f t="shared" si="89"/>
        <v>3.056122448979592</v>
      </c>
      <c r="R1853" s="27">
        <f t="shared" si="89"/>
        <v>3.486210418794689</v>
      </c>
    </row>
    <row r="1854" spans="1:18" ht="16.5">
      <c r="A1854" s="19" t="s">
        <v>25</v>
      </c>
      <c r="B1854" s="2" t="s">
        <v>25</v>
      </c>
      <c r="C1854" s="15"/>
      <c r="D1854" s="16"/>
      <c r="E1854" s="17"/>
      <c r="F1854" s="18"/>
      <c r="G1854" s="16"/>
      <c r="H1854" s="18"/>
      <c r="I1854" s="17"/>
      <c r="J1854" s="17"/>
      <c r="K1854" s="17"/>
      <c r="L1854" s="18"/>
      <c r="M1854" s="16"/>
      <c r="N1854" s="17"/>
      <c r="O1854" s="18"/>
      <c r="P1854" s="17"/>
      <c r="Q1854" s="17"/>
      <c r="R1854" s="18"/>
    </row>
    <row r="1855" spans="1:18" ht="33">
      <c r="A1855" s="19" t="s">
        <v>606</v>
      </c>
      <c r="B1855" s="20" t="s">
        <v>607</v>
      </c>
      <c r="C1855" s="15"/>
      <c r="D1855" s="16"/>
      <c r="E1855" s="17"/>
      <c r="F1855" s="18"/>
      <c r="G1855" s="16"/>
      <c r="H1855" s="18"/>
      <c r="I1855" s="17"/>
      <c r="J1855" s="17"/>
      <c r="K1855" s="17"/>
      <c r="L1855" s="18"/>
      <c r="M1855" s="16"/>
      <c r="N1855" s="17"/>
      <c r="O1855" s="18"/>
      <c r="P1855" s="17"/>
      <c r="Q1855" s="17"/>
      <c r="R1855" s="18"/>
    </row>
    <row r="1856" spans="1:18" ht="16.5">
      <c r="A1856" s="19" t="s">
        <v>25</v>
      </c>
      <c r="B1856" s="2" t="s">
        <v>548</v>
      </c>
      <c r="C1856" s="15">
        <v>0.30199999999999999</v>
      </c>
      <c r="D1856" s="16">
        <v>0.54600000000000004</v>
      </c>
      <c r="E1856" s="17">
        <v>0.315</v>
      </c>
      <c r="F1856" s="18">
        <v>0.26200000000000001</v>
      </c>
      <c r="G1856" s="16">
        <v>0.32</v>
      </c>
      <c r="H1856" s="18">
        <v>0.28499999999999998</v>
      </c>
      <c r="I1856" s="17">
        <v>0.309</v>
      </c>
      <c r="J1856" s="17">
        <v>0.32100000000000001</v>
      </c>
      <c r="K1856" s="17">
        <v>0.248</v>
      </c>
      <c r="L1856" s="18">
        <v>0.32400000000000001</v>
      </c>
      <c r="M1856" s="16">
        <v>0.29499999999999998</v>
      </c>
      <c r="N1856" s="17">
        <v>0.308</v>
      </c>
      <c r="O1856" s="18">
        <v>0.30299999999999999</v>
      </c>
      <c r="P1856" s="17">
        <v>0.318</v>
      </c>
      <c r="Q1856" s="17">
        <v>0.34200000000000003</v>
      </c>
      <c r="R1856" s="18">
        <v>0.27</v>
      </c>
    </row>
    <row r="1857" spans="1:18" ht="16.5">
      <c r="A1857" s="19" t="s">
        <v>25</v>
      </c>
      <c r="B1857" s="2" t="s">
        <v>549</v>
      </c>
      <c r="C1857" s="15">
        <v>0.35199999999999998</v>
      </c>
      <c r="D1857" s="16">
        <v>0.22800000000000001</v>
      </c>
      <c r="E1857" s="17">
        <v>0.313</v>
      </c>
      <c r="F1857" s="18">
        <v>0.39500000000000002</v>
      </c>
      <c r="G1857" s="16">
        <v>0.32600000000000001</v>
      </c>
      <c r="H1857" s="18">
        <v>0.376</v>
      </c>
      <c r="I1857" s="17">
        <v>0.35599999999999998</v>
      </c>
      <c r="J1857" s="17">
        <v>0.32700000000000001</v>
      </c>
      <c r="K1857" s="17">
        <v>0.40300000000000002</v>
      </c>
      <c r="L1857" s="18">
        <v>0.32700000000000001</v>
      </c>
      <c r="M1857" s="16">
        <v>0.32500000000000001</v>
      </c>
      <c r="N1857" s="17">
        <v>0.33100000000000002</v>
      </c>
      <c r="O1857" s="18">
        <v>0.41</v>
      </c>
      <c r="P1857" s="17">
        <v>0.313</v>
      </c>
      <c r="Q1857" s="17">
        <v>0.375</v>
      </c>
      <c r="R1857" s="18">
        <v>0.34699999999999998</v>
      </c>
    </row>
    <row r="1858" spans="1:18" ht="16.5">
      <c r="A1858" s="19" t="s">
        <v>25</v>
      </c>
      <c r="B1858" s="2" t="s">
        <v>550</v>
      </c>
      <c r="C1858" s="15">
        <v>0.19</v>
      </c>
      <c r="D1858" s="16">
        <v>2.5999999999999999E-2</v>
      </c>
      <c r="E1858" s="17">
        <v>0.20799999999999999</v>
      </c>
      <c r="F1858" s="18">
        <v>0.19700000000000001</v>
      </c>
      <c r="G1858" s="16">
        <v>0.21299999999999999</v>
      </c>
      <c r="H1858" s="18">
        <v>0.16900000000000001</v>
      </c>
      <c r="I1858" s="17">
        <v>0.17399999999999999</v>
      </c>
      <c r="J1858" s="17">
        <v>0.21199999999999999</v>
      </c>
      <c r="K1858" s="17">
        <v>0.16200000000000001</v>
      </c>
      <c r="L1858" s="18">
        <v>0.21</v>
      </c>
      <c r="M1858" s="16">
        <v>0.20200000000000001</v>
      </c>
      <c r="N1858" s="17">
        <v>0.22700000000000001</v>
      </c>
      <c r="O1858" s="18">
        <v>0.13200000000000001</v>
      </c>
      <c r="P1858" s="17">
        <v>0.20399999999999999</v>
      </c>
      <c r="Q1858" s="17">
        <v>0.13</v>
      </c>
      <c r="R1858" s="18">
        <v>0.224</v>
      </c>
    </row>
    <row r="1859" spans="1:18" ht="16.5">
      <c r="A1859" s="19" t="s">
        <v>25</v>
      </c>
      <c r="B1859" s="2" t="s">
        <v>551</v>
      </c>
      <c r="C1859" s="15">
        <v>0.13</v>
      </c>
      <c r="D1859" s="16">
        <v>0.17199999999999999</v>
      </c>
      <c r="E1859" s="17">
        <v>0.14699999999999999</v>
      </c>
      <c r="F1859" s="18">
        <v>0.113</v>
      </c>
      <c r="G1859" s="16">
        <v>0.114</v>
      </c>
      <c r="H1859" s="18">
        <v>0.14499999999999999</v>
      </c>
      <c r="I1859" s="17">
        <v>0.122</v>
      </c>
      <c r="J1859" s="17">
        <v>0.12</v>
      </c>
      <c r="K1859" s="17">
        <v>0.16200000000000001</v>
      </c>
      <c r="L1859" s="18">
        <v>0.11899999999999999</v>
      </c>
      <c r="M1859" s="16">
        <v>0.13800000000000001</v>
      </c>
      <c r="N1859" s="17">
        <v>0.11600000000000001</v>
      </c>
      <c r="O1859" s="18">
        <v>0.13700000000000001</v>
      </c>
      <c r="P1859" s="17">
        <v>0.152</v>
      </c>
      <c r="Q1859" s="17">
        <v>0.124</v>
      </c>
      <c r="R1859" s="18">
        <v>0.129</v>
      </c>
    </row>
    <row r="1860" spans="1:18" ht="16.5">
      <c r="A1860" s="19" t="s">
        <v>25</v>
      </c>
      <c r="B1860" s="2" t="s">
        <v>552</v>
      </c>
      <c r="C1860" s="15">
        <v>1.4999999999999999E-2</v>
      </c>
      <c r="D1860" s="16"/>
      <c r="E1860" s="17">
        <v>8.0000000000000002E-3</v>
      </c>
      <c r="F1860" s="18">
        <v>2.1000000000000001E-2</v>
      </c>
      <c r="G1860" s="16">
        <v>1.2E-2</v>
      </c>
      <c r="H1860" s="18">
        <v>1.7000000000000001E-2</v>
      </c>
      <c r="I1860" s="17">
        <v>2.7E-2</v>
      </c>
      <c r="J1860" s="17">
        <v>1.9E-2</v>
      </c>
      <c r="K1860" s="17">
        <v>8.9999999999999993E-3</v>
      </c>
      <c r="L1860" s="18"/>
      <c r="M1860" s="16">
        <v>2.9000000000000001E-2</v>
      </c>
      <c r="N1860" s="17">
        <v>1.2E-2</v>
      </c>
      <c r="O1860" s="18"/>
      <c r="P1860" s="17"/>
      <c r="Q1860" s="17">
        <v>2.1999999999999999E-2</v>
      </c>
      <c r="R1860" s="18">
        <v>1.4999999999999999E-2</v>
      </c>
    </row>
    <row r="1861" spans="1:18" ht="16.5">
      <c r="A1861" s="19" t="s">
        <v>25</v>
      </c>
      <c r="B1861" s="2" t="s">
        <v>31</v>
      </c>
      <c r="C1861" s="15">
        <v>1.0999999999999999E-2</v>
      </c>
      <c r="D1861" s="16">
        <v>2.8000000000000001E-2</v>
      </c>
      <c r="E1861" s="17">
        <v>8.0000000000000002E-3</v>
      </c>
      <c r="F1861" s="18">
        <v>1.2E-2</v>
      </c>
      <c r="G1861" s="16">
        <v>1.4999999999999999E-2</v>
      </c>
      <c r="H1861" s="18">
        <v>8.9999999999999993E-3</v>
      </c>
      <c r="I1861" s="17">
        <v>1.2E-2</v>
      </c>
      <c r="J1861" s="17"/>
      <c r="K1861" s="17">
        <v>1.6E-2</v>
      </c>
      <c r="L1861" s="18">
        <v>0.02</v>
      </c>
      <c r="M1861" s="16">
        <v>1.2E-2</v>
      </c>
      <c r="N1861" s="17">
        <v>6.0000000000000001E-3</v>
      </c>
      <c r="O1861" s="18">
        <v>1.7000000000000001E-2</v>
      </c>
      <c r="P1861" s="17">
        <v>1.2999999999999999E-2</v>
      </c>
      <c r="Q1861" s="17">
        <v>6.0000000000000001E-3</v>
      </c>
      <c r="R1861" s="18">
        <v>1.4999999999999999E-2</v>
      </c>
    </row>
    <row r="1862" spans="1:18" s="28" customFormat="1" ht="16.5">
      <c r="A1862" s="22"/>
      <c r="B1862" s="23" t="s">
        <v>32</v>
      </c>
      <c r="C1862" s="24">
        <f t="shared" ref="C1862:R1862" si="90">(C1856*1+C1857*2+C1858*3+C1859*4+C1860*5)/SUM(C1856:C1860)</f>
        <v>2.195146612740142</v>
      </c>
      <c r="D1862" s="25">
        <f t="shared" si="90"/>
        <v>1.8189300411522635</v>
      </c>
      <c r="E1862" s="26">
        <f t="shared" si="90"/>
        <v>2.2129162462159435</v>
      </c>
      <c r="F1862" s="27">
        <f t="shared" si="90"/>
        <v>2.2267206477732793</v>
      </c>
      <c r="G1862" s="25">
        <f t="shared" si="90"/>
        <v>2.1593908629441625</v>
      </c>
      <c r="H1862" s="27">
        <f t="shared" si="90"/>
        <v>2.226814516129032</v>
      </c>
      <c r="I1862" s="26">
        <f t="shared" si="90"/>
        <v>2.1923076923076916</v>
      </c>
      <c r="J1862" s="26">
        <f t="shared" si="90"/>
        <v>2.1881881881881884</v>
      </c>
      <c r="K1862" s="26">
        <f t="shared" si="90"/>
        <v>2.2693089430894307</v>
      </c>
      <c r="L1862" s="27">
        <f t="shared" si="90"/>
        <v>2.1265306122448981</v>
      </c>
      <c r="M1862" s="25">
        <f t="shared" si="90"/>
        <v>2.2730030333670372</v>
      </c>
      <c r="N1862" s="26">
        <f t="shared" si="90"/>
        <v>2.1881287726358152</v>
      </c>
      <c r="O1862" s="27">
        <f t="shared" si="90"/>
        <v>2.1048879837067211</v>
      </c>
      <c r="P1862" s="26">
        <f t="shared" si="90"/>
        <v>2.192502532928065</v>
      </c>
      <c r="Q1862" s="26">
        <f t="shared" si="90"/>
        <v>2.1027190332326282</v>
      </c>
      <c r="R1862" s="27">
        <f t="shared" si="90"/>
        <v>2.2609137055837567</v>
      </c>
    </row>
    <row r="1863" spans="1:18" ht="16.5">
      <c r="A1863" s="19" t="s">
        <v>25</v>
      </c>
      <c r="B1863" s="2" t="s">
        <v>25</v>
      </c>
      <c r="C1863" s="15"/>
      <c r="D1863" s="16"/>
      <c r="E1863" s="17"/>
      <c r="F1863" s="18"/>
      <c r="G1863" s="16"/>
      <c r="H1863" s="18"/>
      <c r="I1863" s="17"/>
      <c r="J1863" s="17"/>
      <c r="K1863" s="17"/>
      <c r="L1863" s="18"/>
      <c r="M1863" s="16"/>
      <c r="N1863" s="17"/>
      <c r="O1863" s="18"/>
      <c r="P1863" s="17"/>
      <c r="Q1863" s="17"/>
      <c r="R1863" s="18"/>
    </row>
    <row r="1864" spans="1:18" ht="49.5">
      <c r="A1864" s="19" t="s">
        <v>608</v>
      </c>
      <c r="B1864" s="20" t="s">
        <v>609</v>
      </c>
      <c r="C1864" s="15"/>
      <c r="D1864" s="16"/>
      <c r="E1864" s="17"/>
      <c r="F1864" s="18"/>
      <c r="G1864" s="16"/>
      <c r="H1864" s="18"/>
      <c r="I1864" s="17"/>
      <c r="J1864" s="17"/>
      <c r="K1864" s="17"/>
      <c r="L1864" s="18"/>
      <c r="M1864" s="16"/>
      <c r="N1864" s="17"/>
      <c r="O1864" s="18"/>
      <c r="P1864" s="17"/>
      <c r="Q1864" s="17"/>
      <c r="R1864" s="18"/>
    </row>
    <row r="1865" spans="1:18" ht="16.5">
      <c r="A1865" s="19" t="s">
        <v>25</v>
      </c>
      <c r="B1865" s="2" t="s">
        <v>548</v>
      </c>
      <c r="C1865" s="15">
        <v>0.26400000000000001</v>
      </c>
      <c r="D1865" s="16">
        <v>0.52</v>
      </c>
      <c r="E1865" s="17">
        <v>0.251</v>
      </c>
      <c r="F1865" s="18">
        <v>0.24099999999999999</v>
      </c>
      <c r="G1865" s="16">
        <v>0.24099999999999999</v>
      </c>
      <c r="H1865" s="18">
        <v>0.28499999999999998</v>
      </c>
      <c r="I1865" s="17">
        <v>0.23699999999999999</v>
      </c>
      <c r="J1865" s="17">
        <v>0.29099999999999998</v>
      </c>
      <c r="K1865" s="17">
        <v>0.24199999999999999</v>
      </c>
      <c r="L1865" s="18">
        <v>0.28499999999999998</v>
      </c>
      <c r="M1865" s="16">
        <v>0.25800000000000001</v>
      </c>
      <c r="N1865" s="17">
        <v>0.24299999999999999</v>
      </c>
      <c r="O1865" s="18">
        <v>0.29599999999999999</v>
      </c>
      <c r="P1865" s="17">
        <v>0.251</v>
      </c>
      <c r="Q1865" s="17">
        <v>0.30499999999999999</v>
      </c>
      <c r="R1865" s="18">
        <v>0.24299999999999999</v>
      </c>
    </row>
    <row r="1866" spans="1:18" ht="16.5">
      <c r="A1866" s="19" t="s">
        <v>25</v>
      </c>
      <c r="B1866" s="2" t="s">
        <v>549</v>
      </c>
      <c r="C1866" s="15">
        <v>0.36399999999999999</v>
      </c>
      <c r="D1866" s="16">
        <v>0.19</v>
      </c>
      <c r="E1866" s="17">
        <v>0.433</v>
      </c>
      <c r="F1866" s="18">
        <v>0.33800000000000002</v>
      </c>
      <c r="G1866" s="16">
        <v>0.39800000000000002</v>
      </c>
      <c r="H1866" s="18">
        <v>0.33400000000000002</v>
      </c>
      <c r="I1866" s="17">
        <v>0.41799999999999998</v>
      </c>
      <c r="J1866" s="17">
        <v>0.36799999999999999</v>
      </c>
      <c r="K1866" s="17">
        <v>0.33200000000000002</v>
      </c>
      <c r="L1866" s="18">
        <v>0.33100000000000002</v>
      </c>
      <c r="M1866" s="16">
        <v>0.317</v>
      </c>
      <c r="N1866" s="17">
        <v>0.38700000000000001</v>
      </c>
      <c r="O1866" s="18">
        <v>0.39600000000000002</v>
      </c>
      <c r="P1866" s="17">
        <v>0.38100000000000001</v>
      </c>
      <c r="Q1866" s="17">
        <v>0.33700000000000002</v>
      </c>
      <c r="R1866" s="18">
        <v>0.376</v>
      </c>
    </row>
    <row r="1867" spans="1:18" ht="16.5">
      <c r="A1867" s="19" t="s">
        <v>25</v>
      </c>
      <c r="B1867" s="2" t="s">
        <v>550</v>
      </c>
      <c r="C1867" s="15">
        <v>0.182</v>
      </c>
      <c r="D1867" s="16">
        <v>6.7000000000000004E-2</v>
      </c>
      <c r="E1867" s="17">
        <v>0.17399999999999999</v>
      </c>
      <c r="F1867" s="18">
        <v>0.20100000000000001</v>
      </c>
      <c r="G1867" s="16">
        <v>0.158</v>
      </c>
      <c r="H1867" s="18">
        <v>0.20300000000000001</v>
      </c>
      <c r="I1867" s="17">
        <v>0.20399999999999999</v>
      </c>
      <c r="J1867" s="17">
        <v>0.187</v>
      </c>
      <c r="K1867" s="17">
        <v>0.18</v>
      </c>
      <c r="L1867" s="18">
        <v>0.151</v>
      </c>
      <c r="M1867" s="16">
        <v>0.17699999999999999</v>
      </c>
      <c r="N1867" s="17">
        <v>0.20599999999999999</v>
      </c>
      <c r="O1867" s="18">
        <v>0.16</v>
      </c>
      <c r="P1867" s="17">
        <v>0.09</v>
      </c>
      <c r="Q1867" s="17">
        <v>0.16800000000000001</v>
      </c>
      <c r="R1867" s="18">
        <v>0.23</v>
      </c>
    </row>
    <row r="1868" spans="1:18" ht="16.5">
      <c r="A1868" s="19" t="s">
        <v>25</v>
      </c>
      <c r="B1868" s="2" t="s">
        <v>551</v>
      </c>
      <c r="C1868" s="15">
        <v>0.14599999999999999</v>
      </c>
      <c r="D1868" s="16">
        <v>0.11899999999999999</v>
      </c>
      <c r="E1868" s="17">
        <v>0.13700000000000001</v>
      </c>
      <c r="F1868" s="18">
        <v>0.156</v>
      </c>
      <c r="G1868" s="16">
        <v>0.159</v>
      </c>
      <c r="H1868" s="18">
        <v>0.13500000000000001</v>
      </c>
      <c r="I1868" s="17">
        <v>0.129</v>
      </c>
      <c r="J1868" s="17">
        <v>0.126</v>
      </c>
      <c r="K1868" s="17">
        <v>0.17799999999999999</v>
      </c>
      <c r="L1868" s="18">
        <v>0.158</v>
      </c>
      <c r="M1868" s="16">
        <v>0.19400000000000001</v>
      </c>
      <c r="N1868" s="17">
        <v>0.13400000000000001</v>
      </c>
      <c r="O1868" s="18">
        <v>0.10100000000000001</v>
      </c>
      <c r="P1868" s="17">
        <v>0.191</v>
      </c>
      <c r="Q1868" s="17">
        <v>0.156</v>
      </c>
      <c r="R1868" s="18">
        <v>0.11600000000000001</v>
      </c>
    </row>
    <row r="1869" spans="1:18" ht="16.5">
      <c r="A1869" s="19" t="s">
        <v>25</v>
      </c>
      <c r="B1869" s="2" t="s">
        <v>552</v>
      </c>
      <c r="C1869" s="15">
        <v>1.6E-2</v>
      </c>
      <c r="D1869" s="16">
        <v>4.5999999999999999E-2</v>
      </c>
      <c r="E1869" s="17"/>
      <c r="F1869" s="18">
        <v>2.4E-2</v>
      </c>
      <c r="G1869" s="16">
        <v>0.02</v>
      </c>
      <c r="H1869" s="18">
        <v>1.2999999999999999E-2</v>
      </c>
      <c r="I1869" s="17">
        <v>1.2E-2</v>
      </c>
      <c r="J1869" s="17">
        <v>1.9E-2</v>
      </c>
      <c r="K1869" s="17">
        <v>2.5999999999999999E-2</v>
      </c>
      <c r="L1869" s="18">
        <v>8.0000000000000002E-3</v>
      </c>
      <c r="M1869" s="16">
        <v>2.5000000000000001E-2</v>
      </c>
      <c r="N1869" s="17">
        <v>1.4999999999999999E-2</v>
      </c>
      <c r="O1869" s="18">
        <v>7.0000000000000001E-3</v>
      </c>
      <c r="P1869" s="17">
        <v>2.7E-2</v>
      </c>
      <c r="Q1869" s="17">
        <v>1.6E-2</v>
      </c>
      <c r="R1869" s="18">
        <v>1.2999999999999999E-2</v>
      </c>
    </row>
    <row r="1870" spans="1:18" ht="16.5">
      <c r="A1870" s="19" t="s">
        <v>25</v>
      </c>
      <c r="B1870" s="2" t="s">
        <v>31</v>
      </c>
      <c r="C1870" s="15">
        <v>2.7E-2</v>
      </c>
      <c r="D1870" s="16">
        <v>5.8000000000000003E-2</v>
      </c>
      <c r="E1870" s="17">
        <v>5.0000000000000001E-3</v>
      </c>
      <c r="F1870" s="18">
        <v>3.9E-2</v>
      </c>
      <c r="G1870" s="16">
        <v>2.5000000000000001E-2</v>
      </c>
      <c r="H1870" s="18">
        <v>2.9000000000000001E-2</v>
      </c>
      <c r="I1870" s="17"/>
      <c r="J1870" s="17">
        <v>8.9999999999999993E-3</v>
      </c>
      <c r="K1870" s="17">
        <v>4.2000000000000003E-2</v>
      </c>
      <c r="L1870" s="18">
        <v>6.7000000000000004E-2</v>
      </c>
      <c r="M1870" s="16">
        <v>2.9000000000000001E-2</v>
      </c>
      <c r="N1870" s="17">
        <v>1.4E-2</v>
      </c>
      <c r="O1870" s="18">
        <v>4.1000000000000002E-2</v>
      </c>
      <c r="P1870" s="17">
        <v>6.0999999999999999E-2</v>
      </c>
      <c r="Q1870" s="17">
        <v>1.7999999999999999E-2</v>
      </c>
      <c r="R1870" s="18">
        <v>2.3E-2</v>
      </c>
    </row>
    <row r="1871" spans="1:18" s="28" customFormat="1" ht="16.5">
      <c r="A1871" s="22"/>
      <c r="B1871" s="23" t="s">
        <v>32</v>
      </c>
      <c r="C1871" s="24">
        <f t="shared" ref="C1871:R1871" si="91">(C1865*1+C1866*2+C1867*3+C1868*4+C1869*5)/SUM(C1865:C1869)</f>
        <v>2.2654320987654319</v>
      </c>
      <c r="D1871" s="25">
        <f t="shared" si="91"/>
        <v>1.9182590233545649</v>
      </c>
      <c r="E1871" s="26">
        <f t="shared" si="91"/>
        <v>2.1979899497487443</v>
      </c>
      <c r="F1871" s="27">
        <f t="shared" si="91"/>
        <v>2.3583333333333334</v>
      </c>
      <c r="G1871" s="25">
        <f t="shared" si="91"/>
        <v>2.3022540983606552</v>
      </c>
      <c r="H1871" s="27">
        <f t="shared" si="91"/>
        <v>2.2340206185567011</v>
      </c>
      <c r="I1871" s="26">
        <f t="shared" si="91"/>
        <v>2.2610000000000001</v>
      </c>
      <c r="J1871" s="26">
        <f t="shared" si="91"/>
        <v>2.2068617558022194</v>
      </c>
      <c r="K1871" s="26">
        <f t="shared" si="91"/>
        <v>2.3883089770354911</v>
      </c>
      <c r="L1871" s="27">
        <f t="shared" si="91"/>
        <v>2.2207931404072885</v>
      </c>
      <c r="M1871" s="25">
        <f t="shared" si="91"/>
        <v>2.3934088568486094</v>
      </c>
      <c r="N1871" s="26">
        <f t="shared" si="91"/>
        <v>2.2802030456852793</v>
      </c>
      <c r="O1871" s="27">
        <f t="shared" si="91"/>
        <v>2.0906250000000002</v>
      </c>
      <c r="P1871" s="26">
        <f t="shared" si="91"/>
        <v>2.3212765957446804</v>
      </c>
      <c r="Q1871" s="26">
        <f t="shared" si="91"/>
        <v>2.2270875763747453</v>
      </c>
      <c r="R1871" s="27">
        <f t="shared" si="91"/>
        <v>2.2638036809815949</v>
      </c>
    </row>
    <row r="1872" spans="1:18" ht="17.25" thickBot="1">
      <c r="A1872" s="30"/>
      <c r="B1872" s="44"/>
      <c r="C1872" s="32"/>
      <c r="D1872" s="33"/>
      <c r="E1872" s="34"/>
      <c r="F1872" s="35"/>
      <c r="G1872" s="33"/>
      <c r="H1872" s="35"/>
      <c r="I1872" s="34"/>
      <c r="J1872" s="34"/>
      <c r="K1872" s="34"/>
      <c r="L1872" s="35"/>
      <c r="M1872" s="33"/>
      <c r="N1872" s="34"/>
      <c r="O1872" s="35"/>
      <c r="P1872" s="34"/>
      <c r="Q1872" s="34"/>
      <c r="R1872" s="35"/>
    </row>
  </sheetData>
  <mergeCells count="6">
    <mergeCell ref="P1:R1"/>
    <mergeCell ref="A2:A3"/>
    <mergeCell ref="D1:F1"/>
    <mergeCell ref="G1:H1"/>
    <mergeCell ref="I1:L1"/>
    <mergeCell ref="M1:O1"/>
  </mergeCells>
  <conditionalFormatting sqref="C12">
    <cfRule type="expression" dxfId="553" priority="92">
      <formula>ISERROR(C12)</formula>
    </cfRule>
  </conditionalFormatting>
  <conditionalFormatting sqref="C21">
    <cfRule type="expression" dxfId="552" priority="91">
      <formula>ISERROR(C21)</formula>
    </cfRule>
  </conditionalFormatting>
  <conditionalFormatting sqref="C30">
    <cfRule type="expression" dxfId="551" priority="90">
      <formula>ISERROR(C30)</formula>
    </cfRule>
  </conditionalFormatting>
  <conditionalFormatting sqref="C46">
    <cfRule type="expression" dxfId="550" priority="89">
      <formula>ISERROR(C46)</formula>
    </cfRule>
  </conditionalFormatting>
  <conditionalFormatting sqref="C55">
    <cfRule type="expression" dxfId="549" priority="88">
      <formula>ISERROR(C55)</formula>
    </cfRule>
  </conditionalFormatting>
  <conditionalFormatting sqref="C64">
    <cfRule type="expression" dxfId="548" priority="87">
      <formula>ISERROR(C64)</formula>
    </cfRule>
  </conditionalFormatting>
  <conditionalFormatting sqref="C74">
    <cfRule type="expression" dxfId="547" priority="86">
      <formula>ISERROR(C74)</formula>
    </cfRule>
  </conditionalFormatting>
  <conditionalFormatting sqref="C83">
    <cfRule type="expression" dxfId="546" priority="85">
      <formula>ISERROR(C83)</formula>
    </cfRule>
  </conditionalFormatting>
  <conditionalFormatting sqref="C92">
    <cfRule type="expression" dxfId="545" priority="84">
      <formula>ISERROR(C92)</formula>
    </cfRule>
  </conditionalFormatting>
  <conditionalFormatting sqref="C102">
    <cfRule type="expression" dxfId="544" priority="83">
      <formula>ISERROR(C102)</formula>
    </cfRule>
  </conditionalFormatting>
  <conditionalFormatting sqref="C183">
    <cfRule type="expression" dxfId="543" priority="82">
      <formula>ISERROR(C183)</formula>
    </cfRule>
  </conditionalFormatting>
  <conditionalFormatting sqref="C251">
    <cfRule type="expression" dxfId="542" priority="81">
      <formula>ISERROR(C251)</formula>
    </cfRule>
  </conditionalFormatting>
  <conditionalFormatting sqref="C307">
    <cfRule type="expression" dxfId="541" priority="80">
      <formula>ISERROR(C307)</formula>
    </cfRule>
  </conditionalFormatting>
  <conditionalFormatting sqref="C318">
    <cfRule type="expression" dxfId="540" priority="79">
      <formula>ISERROR(C318)</formula>
    </cfRule>
  </conditionalFormatting>
  <conditionalFormatting sqref="C329">
    <cfRule type="expression" dxfId="539" priority="78">
      <formula>ISERROR(C329)</formula>
    </cfRule>
  </conditionalFormatting>
  <conditionalFormatting sqref="C340">
    <cfRule type="expression" dxfId="538" priority="77">
      <formula>ISERROR(C340)</formula>
    </cfRule>
  </conditionalFormatting>
  <conditionalFormatting sqref="C351">
    <cfRule type="expression" dxfId="537" priority="76">
      <formula>ISERROR(C351)</formula>
    </cfRule>
  </conditionalFormatting>
  <conditionalFormatting sqref="C362">
    <cfRule type="expression" dxfId="536" priority="75">
      <formula>ISERROR(C362)</formula>
    </cfRule>
  </conditionalFormatting>
  <conditionalFormatting sqref="C373">
    <cfRule type="expression" dxfId="535" priority="74">
      <formula>ISERROR(C373)</formula>
    </cfRule>
  </conditionalFormatting>
  <conditionalFormatting sqref="C384">
    <cfRule type="expression" dxfId="534" priority="73">
      <formula>ISERROR(C384)</formula>
    </cfRule>
  </conditionalFormatting>
  <conditionalFormatting sqref="C395">
    <cfRule type="expression" dxfId="533" priority="72">
      <formula>ISERROR(C395)</formula>
    </cfRule>
  </conditionalFormatting>
  <conditionalFormatting sqref="C406">
    <cfRule type="expression" dxfId="532" priority="71">
      <formula>ISERROR(C406)</formula>
    </cfRule>
  </conditionalFormatting>
  <conditionalFormatting sqref="C417">
    <cfRule type="expression" dxfId="531" priority="70">
      <formula>ISERROR(C417)</formula>
    </cfRule>
  </conditionalFormatting>
  <conditionalFormatting sqref="C428">
    <cfRule type="expression" dxfId="530" priority="69">
      <formula>ISERROR(C428)</formula>
    </cfRule>
  </conditionalFormatting>
  <conditionalFormatting sqref="C439">
    <cfRule type="expression" dxfId="529" priority="68">
      <formula>ISERROR(C439)</formula>
    </cfRule>
  </conditionalFormatting>
  <conditionalFormatting sqref="C450">
    <cfRule type="expression" dxfId="528" priority="67">
      <formula>ISERROR(C450)</formula>
    </cfRule>
  </conditionalFormatting>
  <conditionalFormatting sqref="C461">
    <cfRule type="expression" dxfId="527" priority="66">
      <formula>ISERROR(C461)</formula>
    </cfRule>
  </conditionalFormatting>
  <conditionalFormatting sqref="C472">
    <cfRule type="expression" dxfId="526" priority="65">
      <formula>ISERROR(C472)</formula>
    </cfRule>
  </conditionalFormatting>
  <conditionalFormatting sqref="C483">
    <cfRule type="expression" dxfId="525" priority="64">
      <formula>ISERROR(C483)</formula>
    </cfRule>
  </conditionalFormatting>
  <conditionalFormatting sqref="C494">
    <cfRule type="expression" dxfId="524" priority="63">
      <formula>ISERROR(C494)</formula>
    </cfRule>
  </conditionalFormatting>
  <conditionalFormatting sqref="C503">
    <cfRule type="expression" dxfId="523" priority="62">
      <formula>ISERROR(C503)</formula>
    </cfRule>
  </conditionalFormatting>
  <conditionalFormatting sqref="C512">
    <cfRule type="expression" dxfId="522" priority="61">
      <formula>ISERROR(C512)</formula>
    </cfRule>
  </conditionalFormatting>
  <conditionalFormatting sqref="C521">
    <cfRule type="expression" dxfId="521" priority="60">
      <formula>ISERROR(C521)</formula>
    </cfRule>
  </conditionalFormatting>
  <conditionalFormatting sqref="C530">
    <cfRule type="expression" dxfId="520" priority="59">
      <formula>ISERROR(C530)</formula>
    </cfRule>
  </conditionalFormatting>
  <conditionalFormatting sqref="C539">
    <cfRule type="expression" dxfId="519" priority="58">
      <formula>ISERROR(C539)</formula>
    </cfRule>
  </conditionalFormatting>
  <conditionalFormatting sqref="C548">
    <cfRule type="expression" dxfId="518" priority="57">
      <formula>ISERROR(C548)</formula>
    </cfRule>
  </conditionalFormatting>
  <conditionalFormatting sqref="C557">
    <cfRule type="expression" dxfId="517" priority="56">
      <formula>ISERROR(C557)</formula>
    </cfRule>
  </conditionalFormatting>
  <conditionalFormatting sqref="C566">
    <cfRule type="expression" dxfId="516" priority="55">
      <formula>ISERROR(C566)</formula>
    </cfRule>
  </conditionalFormatting>
  <conditionalFormatting sqref="C575">
    <cfRule type="expression" dxfId="515" priority="54">
      <formula>ISERROR(C575)</formula>
    </cfRule>
  </conditionalFormatting>
  <conditionalFormatting sqref="C629">
    <cfRule type="expression" dxfId="514" priority="53">
      <formula>ISERROR(C629)</formula>
    </cfRule>
  </conditionalFormatting>
  <conditionalFormatting sqref="C638">
    <cfRule type="expression" dxfId="513" priority="52">
      <formula>ISERROR(C638)</formula>
    </cfRule>
  </conditionalFormatting>
  <conditionalFormatting sqref="C867">
    <cfRule type="expression" dxfId="512" priority="51">
      <formula>ISERROR(C867)</formula>
    </cfRule>
  </conditionalFormatting>
  <conditionalFormatting sqref="C876">
    <cfRule type="expression" dxfId="511" priority="50">
      <formula>ISERROR(C876)</formula>
    </cfRule>
  </conditionalFormatting>
  <conditionalFormatting sqref="C885">
    <cfRule type="expression" dxfId="510" priority="49">
      <formula>ISERROR(C885)</formula>
    </cfRule>
  </conditionalFormatting>
  <conditionalFormatting sqref="C894">
    <cfRule type="expression" dxfId="509" priority="48">
      <formula>ISERROR(C894)</formula>
    </cfRule>
  </conditionalFormatting>
  <conditionalFormatting sqref="C903">
    <cfRule type="expression" dxfId="508" priority="47">
      <formula>ISERROR(C903)</formula>
    </cfRule>
  </conditionalFormatting>
  <conditionalFormatting sqref="C912">
    <cfRule type="expression" dxfId="507" priority="46">
      <formula>ISERROR(C912)</formula>
    </cfRule>
  </conditionalFormatting>
  <conditionalFormatting sqref="C921">
    <cfRule type="expression" dxfId="506" priority="45">
      <formula>ISERROR(C921)</formula>
    </cfRule>
  </conditionalFormatting>
  <conditionalFormatting sqref="C931">
    <cfRule type="expression" dxfId="505" priority="44">
      <formula>ISERROR(C931)</formula>
    </cfRule>
  </conditionalFormatting>
  <conditionalFormatting sqref="C941">
    <cfRule type="expression" dxfId="504" priority="43">
      <formula>ISERROR(C941)</formula>
    </cfRule>
  </conditionalFormatting>
  <conditionalFormatting sqref="C951">
    <cfRule type="expression" dxfId="503" priority="42">
      <formula>ISERROR(C951)</formula>
    </cfRule>
  </conditionalFormatting>
  <conditionalFormatting sqref="C961">
    <cfRule type="expression" dxfId="502" priority="41">
      <formula>ISERROR(C961)</formula>
    </cfRule>
  </conditionalFormatting>
  <conditionalFormatting sqref="C971">
    <cfRule type="expression" dxfId="501" priority="40">
      <formula>ISERROR(C971)</formula>
    </cfRule>
  </conditionalFormatting>
  <conditionalFormatting sqref="C981">
    <cfRule type="expression" dxfId="500" priority="39">
      <formula>ISERROR(C981)</formula>
    </cfRule>
  </conditionalFormatting>
  <conditionalFormatting sqref="C991">
    <cfRule type="expression" dxfId="499" priority="38">
      <formula>ISERROR(C991)</formula>
    </cfRule>
  </conditionalFormatting>
  <conditionalFormatting sqref="C1129">
    <cfRule type="expression" dxfId="498" priority="37">
      <formula>ISERROR(C1129)</formula>
    </cfRule>
  </conditionalFormatting>
  <conditionalFormatting sqref="C1138">
    <cfRule type="expression" dxfId="497" priority="36">
      <formula>ISERROR(C1138)</formula>
    </cfRule>
  </conditionalFormatting>
  <conditionalFormatting sqref="C1147">
    <cfRule type="expression" dxfId="496" priority="35">
      <formula>ISERROR(C1147)</formula>
    </cfRule>
  </conditionalFormatting>
  <conditionalFormatting sqref="C1156">
    <cfRule type="expression" dxfId="495" priority="34">
      <formula>ISERROR(C1156)</formula>
    </cfRule>
  </conditionalFormatting>
  <conditionalFormatting sqref="C1165">
    <cfRule type="expression" dxfId="494" priority="33">
      <formula>ISERROR(C1165)</formula>
    </cfRule>
  </conditionalFormatting>
  <conditionalFormatting sqref="C1174">
    <cfRule type="expression" dxfId="493" priority="32">
      <formula>ISERROR(C1174)</formula>
    </cfRule>
  </conditionalFormatting>
  <conditionalFormatting sqref="C1183">
    <cfRule type="expression" dxfId="492" priority="31">
      <formula>ISERROR(C1183)</formula>
    </cfRule>
  </conditionalFormatting>
  <conditionalFormatting sqref="C1262">
    <cfRule type="expression" dxfId="491" priority="30">
      <formula>ISERROR(C1262)</formula>
    </cfRule>
  </conditionalFormatting>
  <conditionalFormatting sqref="C1271">
    <cfRule type="expression" dxfId="490" priority="29">
      <formula>ISERROR(C1271)</formula>
    </cfRule>
  </conditionalFormatting>
  <conditionalFormatting sqref="C1280">
    <cfRule type="expression" dxfId="489" priority="28">
      <formula>ISERROR(C1280)</formula>
    </cfRule>
  </conditionalFormatting>
  <conditionalFormatting sqref="C1397">
    <cfRule type="expression" dxfId="488" priority="27">
      <formula>ISERROR(C1397)</formula>
    </cfRule>
  </conditionalFormatting>
  <conditionalFormatting sqref="C1406">
    <cfRule type="expression" dxfId="487" priority="26">
      <formula>ISERROR(C1406)</formula>
    </cfRule>
  </conditionalFormatting>
  <conditionalFormatting sqref="C1415">
    <cfRule type="expression" dxfId="486" priority="25">
      <formula>ISERROR(C1415)</formula>
    </cfRule>
  </conditionalFormatting>
  <conditionalFormatting sqref="C1424">
    <cfRule type="expression" dxfId="485" priority="24">
      <formula>ISERROR(C1424)</formula>
    </cfRule>
  </conditionalFormatting>
  <conditionalFormatting sqref="C1433">
    <cfRule type="expression" dxfId="484" priority="23">
      <formula>ISERROR(C1433)</formula>
    </cfRule>
  </conditionalFormatting>
  <conditionalFormatting sqref="C1467">
    <cfRule type="expression" dxfId="483" priority="22">
      <formula>ISERROR(C1467)</formula>
    </cfRule>
  </conditionalFormatting>
  <conditionalFormatting sqref="C1531">
    <cfRule type="expression" dxfId="482" priority="21">
      <formula>ISERROR(C1531)</formula>
    </cfRule>
  </conditionalFormatting>
  <conditionalFormatting sqref="C1540">
    <cfRule type="expression" dxfId="481" priority="20">
      <formula>ISERROR(C1540)</formula>
    </cfRule>
  </conditionalFormatting>
  <conditionalFormatting sqref="C1549">
    <cfRule type="expression" dxfId="480" priority="19">
      <formula>ISERROR(C1549)</formula>
    </cfRule>
  </conditionalFormatting>
  <conditionalFormatting sqref="C1682">
    <cfRule type="expression" dxfId="479" priority="18">
      <formula>ISERROR(C1682)</formula>
    </cfRule>
  </conditionalFormatting>
  <conditionalFormatting sqref="C1691">
    <cfRule type="expression" dxfId="478" priority="17">
      <formula>ISERROR(C1691)</formula>
    </cfRule>
  </conditionalFormatting>
  <conditionalFormatting sqref="C1700">
    <cfRule type="expression" dxfId="477" priority="16">
      <formula>ISERROR(C1700)</formula>
    </cfRule>
  </conditionalFormatting>
  <conditionalFormatting sqref="C1709">
    <cfRule type="expression" dxfId="476" priority="15">
      <formula>ISERROR(C1709)</formula>
    </cfRule>
  </conditionalFormatting>
  <conditionalFormatting sqref="C1743">
    <cfRule type="expression" dxfId="475" priority="14">
      <formula>ISERROR(C1743)</formula>
    </cfRule>
  </conditionalFormatting>
  <conditionalFormatting sqref="C1753">
    <cfRule type="expression" dxfId="474" priority="13">
      <formula>ISERROR(C1753)</formula>
    </cfRule>
  </conditionalFormatting>
  <conditionalFormatting sqref="C1763">
    <cfRule type="expression" dxfId="473" priority="12">
      <formula>ISERROR(C1763)</formula>
    </cfRule>
  </conditionalFormatting>
  <conditionalFormatting sqref="C1773">
    <cfRule type="expression" dxfId="472" priority="11">
      <formula>ISERROR(C1773)</formula>
    </cfRule>
  </conditionalFormatting>
  <conditionalFormatting sqref="C1783">
    <cfRule type="expression" dxfId="471" priority="10">
      <formula>ISERROR(C1783)</formula>
    </cfRule>
  </conditionalFormatting>
  <conditionalFormatting sqref="C1793">
    <cfRule type="expression" dxfId="470" priority="9">
      <formula>ISERROR(C1793)</formula>
    </cfRule>
  </conditionalFormatting>
  <conditionalFormatting sqref="C1803">
    <cfRule type="expression" dxfId="469" priority="8">
      <formula>ISERROR(C1803)</formula>
    </cfRule>
  </conditionalFormatting>
  <conditionalFormatting sqref="C1813">
    <cfRule type="expression" dxfId="468" priority="7">
      <formula>ISERROR(C1813)</formula>
    </cfRule>
  </conditionalFormatting>
  <conditionalFormatting sqref="C1823">
    <cfRule type="expression" dxfId="467" priority="6">
      <formula>ISERROR(C1823)</formula>
    </cfRule>
  </conditionalFormatting>
  <conditionalFormatting sqref="C1833">
    <cfRule type="expression" dxfId="466" priority="5">
      <formula>ISERROR(C1833)</formula>
    </cfRule>
  </conditionalFormatting>
  <conditionalFormatting sqref="C1843">
    <cfRule type="expression" dxfId="465" priority="4">
      <formula>ISERROR(C1843)</formula>
    </cfRule>
  </conditionalFormatting>
  <conditionalFormatting sqref="C1853">
    <cfRule type="expression" dxfId="464" priority="3">
      <formula>ISERROR(C1853)</formula>
    </cfRule>
  </conditionalFormatting>
  <conditionalFormatting sqref="C1862">
    <cfRule type="expression" dxfId="463" priority="2">
      <formula>ISERROR(C1862)</formula>
    </cfRule>
  </conditionalFormatting>
  <conditionalFormatting sqref="C1871">
    <cfRule type="expression" dxfId="462" priority="1">
      <formula>ISERROR(C1871)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EAAAF-01F5-458D-9F66-2A2856782E16}">
  <dimension ref="A1:R1848"/>
  <sheetViews>
    <sheetView workbookViewId="0">
      <selection activeCell="B26" sqref="B25:B26"/>
    </sheetView>
  </sheetViews>
  <sheetFormatPr defaultColWidth="11.42578125" defaultRowHeight="15"/>
  <cols>
    <col min="1" max="1" width="16.7109375" customWidth="1"/>
    <col min="2" max="2" width="65.7109375" customWidth="1"/>
  </cols>
  <sheetData>
    <row r="1" spans="1:18" s="4" customFormat="1" ht="16.5">
      <c r="A1" s="1"/>
      <c r="B1" s="2"/>
      <c r="C1" s="3" t="s">
        <v>0</v>
      </c>
      <c r="D1" s="53" t="s">
        <v>1</v>
      </c>
      <c r="E1" s="54"/>
      <c r="F1" s="55"/>
      <c r="G1" s="49" t="s">
        <v>2</v>
      </c>
      <c r="H1" s="51"/>
      <c r="I1" s="49" t="s">
        <v>3</v>
      </c>
      <c r="J1" s="50"/>
      <c r="K1" s="50"/>
      <c r="L1" s="51"/>
      <c r="M1" s="49" t="s">
        <v>4</v>
      </c>
      <c r="N1" s="50"/>
      <c r="O1" s="51"/>
      <c r="P1" s="49" t="s">
        <v>5</v>
      </c>
      <c r="Q1" s="50"/>
      <c r="R1" s="51"/>
    </row>
    <row r="2" spans="1:18" s="4" customFormat="1" ht="16.5">
      <c r="A2" s="52" t="s">
        <v>6</v>
      </c>
      <c r="B2" s="2"/>
      <c r="C2" s="5" t="s">
        <v>7</v>
      </c>
      <c r="D2" s="6" t="s">
        <v>8</v>
      </c>
      <c r="E2" s="7">
        <v>3</v>
      </c>
      <c r="F2" s="8" t="s">
        <v>9</v>
      </c>
      <c r="G2" s="6" t="s">
        <v>10</v>
      </c>
      <c r="H2" s="8" t="s">
        <v>11</v>
      </c>
      <c r="I2" s="6" t="s">
        <v>12</v>
      </c>
      <c r="J2" s="7" t="s">
        <v>13</v>
      </c>
      <c r="K2" s="7" t="s">
        <v>14</v>
      </c>
      <c r="L2" s="8" t="s">
        <v>15</v>
      </c>
      <c r="M2" s="6" t="s">
        <v>16</v>
      </c>
      <c r="N2" s="7" t="s">
        <v>17</v>
      </c>
      <c r="O2" s="8" t="s">
        <v>18</v>
      </c>
      <c r="P2" s="6" t="s">
        <v>19</v>
      </c>
      <c r="Q2" s="7" t="s">
        <v>20</v>
      </c>
      <c r="R2" s="8" t="s">
        <v>21</v>
      </c>
    </row>
    <row r="3" spans="1:18" s="4" customFormat="1" ht="17.25" thickBot="1">
      <c r="A3" s="56"/>
      <c r="B3" s="9" t="s">
        <v>22</v>
      </c>
      <c r="C3" s="10"/>
      <c r="D3" s="11">
        <v>7.2282554677572705E-2</v>
      </c>
      <c r="E3" s="12">
        <v>0.4170053543870334</v>
      </c>
      <c r="F3" s="13">
        <v>0.51071209093539405</v>
      </c>
      <c r="G3" s="11">
        <v>0.48699999999999999</v>
      </c>
      <c r="H3" s="13" t="s">
        <v>614</v>
      </c>
      <c r="I3" s="11">
        <v>0.30099999999999999</v>
      </c>
      <c r="J3" s="12">
        <v>0.32200000000000001</v>
      </c>
      <c r="K3" s="12">
        <v>0.23499999999999999</v>
      </c>
      <c r="L3" s="13">
        <v>0.14199999999999999</v>
      </c>
      <c r="M3" s="11">
        <v>0.56399999999999995</v>
      </c>
      <c r="N3" s="12">
        <v>0.26700000000000002</v>
      </c>
      <c r="O3" s="13">
        <v>0.16900000000000001</v>
      </c>
      <c r="P3" s="11">
        <v>0.2957158753577307</v>
      </c>
      <c r="Q3" s="12">
        <v>0.35383162354367609</v>
      </c>
      <c r="R3" s="13">
        <v>0.35045250109859316</v>
      </c>
    </row>
    <row r="4" spans="1:18" ht="16.5">
      <c r="A4" s="14"/>
      <c r="B4" s="2"/>
      <c r="C4" s="15"/>
      <c r="D4" s="16"/>
      <c r="E4" s="17"/>
      <c r="F4" s="18"/>
      <c r="G4" s="16"/>
      <c r="H4" s="18"/>
      <c r="I4" s="17"/>
      <c r="J4" s="17"/>
      <c r="K4" s="17"/>
      <c r="L4" s="18"/>
      <c r="M4" s="16"/>
      <c r="N4" s="17"/>
      <c r="O4" s="18"/>
      <c r="P4" s="17"/>
      <c r="Q4" s="17"/>
      <c r="R4" s="18"/>
    </row>
    <row r="5" spans="1:18" ht="49.5">
      <c r="A5" s="19" t="s">
        <v>23</v>
      </c>
      <c r="B5" s="20" t="s">
        <v>24</v>
      </c>
      <c r="C5" s="15"/>
      <c r="D5" s="16"/>
      <c r="E5" s="17"/>
      <c r="F5" s="18"/>
      <c r="G5" s="16"/>
      <c r="H5" s="18"/>
      <c r="I5" s="17"/>
      <c r="J5" s="17"/>
      <c r="K5" s="17"/>
      <c r="L5" s="18"/>
      <c r="M5" s="16"/>
      <c r="N5" s="17"/>
      <c r="O5" s="18"/>
      <c r="P5" s="17"/>
      <c r="Q5" s="17"/>
      <c r="R5" s="18"/>
    </row>
    <row r="6" spans="1:18" ht="16.5">
      <c r="A6" s="19" t="s">
        <v>25</v>
      </c>
      <c r="B6" s="2" t="s">
        <v>26</v>
      </c>
      <c r="C6" s="15">
        <v>2.3E-2</v>
      </c>
      <c r="D6" s="16">
        <v>0.17199999999999999</v>
      </c>
      <c r="E6" s="17">
        <v>2.5000000000000001E-2</v>
      </c>
      <c r="F6" s="18"/>
      <c r="G6" s="16">
        <v>3.6999999999999998E-2</v>
      </c>
      <c r="H6" s="18">
        <v>0.01</v>
      </c>
      <c r="I6" s="17">
        <v>1.7000000000000001E-2</v>
      </c>
      <c r="J6" s="17">
        <v>2.1999999999999999E-2</v>
      </c>
      <c r="K6" s="17">
        <v>1.0999999999999999E-2</v>
      </c>
      <c r="L6" s="18">
        <v>5.5E-2</v>
      </c>
      <c r="M6" s="16">
        <v>0.04</v>
      </c>
      <c r="N6" s="17"/>
      <c r="O6" s="18"/>
      <c r="P6" s="17">
        <v>5.2999999999999999E-2</v>
      </c>
      <c r="Q6" s="17">
        <v>7.0000000000000001E-3</v>
      </c>
      <c r="R6" s="18">
        <v>8.0000000000000002E-3</v>
      </c>
    </row>
    <row r="7" spans="1:18" ht="16.5">
      <c r="A7" s="19" t="s">
        <v>25</v>
      </c>
      <c r="B7" s="2" t="s">
        <v>27</v>
      </c>
      <c r="C7" s="15">
        <v>0.02</v>
      </c>
      <c r="D7" s="16">
        <v>0.106</v>
      </c>
      <c r="E7" s="17">
        <v>2.4E-2</v>
      </c>
      <c r="F7" s="18">
        <v>4.0000000000000001E-3</v>
      </c>
      <c r="G7" s="16">
        <v>1.6E-2</v>
      </c>
      <c r="H7" s="18">
        <v>2.3E-2</v>
      </c>
      <c r="I7" s="17">
        <v>8.9999999999999993E-3</v>
      </c>
      <c r="J7" s="17">
        <v>0.03</v>
      </c>
      <c r="K7" s="17">
        <v>0.01</v>
      </c>
      <c r="L7" s="18">
        <v>3.5999999999999997E-2</v>
      </c>
      <c r="M7" s="16">
        <v>2.1999999999999999E-2</v>
      </c>
      <c r="N7" s="17">
        <v>1.7999999999999999E-2</v>
      </c>
      <c r="O7" s="18">
        <v>1.4E-2</v>
      </c>
      <c r="P7" s="17">
        <v>3.5000000000000003E-2</v>
      </c>
      <c r="Q7" s="17">
        <v>2.8000000000000001E-2</v>
      </c>
      <c r="R7" s="18"/>
    </row>
    <row r="8" spans="1:18" ht="16.5">
      <c r="A8" s="19" t="s">
        <v>25</v>
      </c>
      <c r="B8" s="2" t="s">
        <v>28</v>
      </c>
      <c r="C8" s="15">
        <v>8.6999999999999994E-2</v>
      </c>
      <c r="D8" s="16">
        <v>0.17100000000000001</v>
      </c>
      <c r="E8" s="17">
        <v>0.126</v>
      </c>
      <c r="F8" s="18">
        <v>4.3999999999999997E-2</v>
      </c>
      <c r="G8" s="16">
        <v>8.8999999999999996E-2</v>
      </c>
      <c r="H8" s="18">
        <v>8.5000000000000006E-2</v>
      </c>
      <c r="I8" s="17">
        <v>9.5000000000000001E-2</v>
      </c>
      <c r="J8" s="17">
        <v>9.7000000000000003E-2</v>
      </c>
      <c r="K8" s="17">
        <v>7.2999999999999995E-2</v>
      </c>
      <c r="L8" s="18">
        <v>7.2999999999999995E-2</v>
      </c>
      <c r="M8" s="16">
        <v>0.10100000000000001</v>
      </c>
      <c r="N8" s="17">
        <v>0.10199999999999999</v>
      </c>
      <c r="O8" s="18">
        <v>1.6E-2</v>
      </c>
      <c r="P8" s="17">
        <v>0.104</v>
      </c>
      <c r="Q8" s="17">
        <v>9.4E-2</v>
      </c>
      <c r="R8" s="18">
        <v>7.2999999999999995E-2</v>
      </c>
    </row>
    <row r="9" spans="1:18" ht="16.5">
      <c r="A9" s="19" t="s">
        <v>25</v>
      </c>
      <c r="B9" s="2" t="s">
        <v>29</v>
      </c>
      <c r="C9" s="15">
        <v>0.30299999999999999</v>
      </c>
      <c r="D9" s="16">
        <v>0.27100000000000002</v>
      </c>
      <c r="E9" s="17">
        <v>0.38600000000000001</v>
      </c>
      <c r="F9" s="18">
        <v>0.24</v>
      </c>
      <c r="G9" s="16">
        <v>0.29799999999999999</v>
      </c>
      <c r="H9" s="18">
        <v>0.307</v>
      </c>
      <c r="I9" s="17">
        <v>0.28499999999999998</v>
      </c>
      <c r="J9" s="17">
        <v>0.313</v>
      </c>
      <c r="K9" s="17">
        <v>0.318</v>
      </c>
      <c r="L9" s="18">
        <v>0.28999999999999998</v>
      </c>
      <c r="M9" s="16">
        <v>0.27600000000000002</v>
      </c>
      <c r="N9" s="17">
        <v>0.32700000000000001</v>
      </c>
      <c r="O9" s="18">
        <v>0.35399999999999998</v>
      </c>
      <c r="P9" s="17">
        <v>0.28199999999999997</v>
      </c>
      <c r="Q9" s="17">
        <v>0.26100000000000001</v>
      </c>
      <c r="R9" s="18">
        <v>0.34799999999999998</v>
      </c>
    </row>
    <row r="10" spans="1:18" ht="16.5">
      <c r="A10" s="19" t="s">
        <v>25</v>
      </c>
      <c r="B10" s="2" t="s">
        <v>30</v>
      </c>
      <c r="C10" s="15">
        <v>0.56799999999999995</v>
      </c>
      <c r="D10" s="16">
        <v>0.28000000000000003</v>
      </c>
      <c r="E10" s="17">
        <v>0.44</v>
      </c>
      <c r="F10" s="18">
        <v>0.71099999999999997</v>
      </c>
      <c r="G10" s="16">
        <v>0.56000000000000005</v>
      </c>
      <c r="H10" s="18">
        <v>0.57499999999999996</v>
      </c>
      <c r="I10" s="17">
        <v>0.59399999999999997</v>
      </c>
      <c r="J10" s="17">
        <v>0.53700000000000003</v>
      </c>
      <c r="K10" s="17">
        <v>0.58899999999999997</v>
      </c>
      <c r="L10" s="18">
        <v>0.54600000000000004</v>
      </c>
      <c r="M10" s="16">
        <v>0.56000000000000005</v>
      </c>
      <c r="N10" s="17">
        <v>0.55300000000000005</v>
      </c>
      <c r="O10" s="18">
        <v>0.61699999999999999</v>
      </c>
      <c r="P10" s="17">
        <v>0.52700000000000002</v>
      </c>
      <c r="Q10" s="17">
        <v>0.61</v>
      </c>
      <c r="R10" s="18">
        <v>0.57199999999999995</v>
      </c>
    </row>
    <row r="11" spans="1:18" ht="16.5">
      <c r="A11" s="19" t="s">
        <v>25</v>
      </c>
      <c r="B11" s="2" t="s">
        <v>31</v>
      </c>
      <c r="C11" s="15"/>
      <c r="D11" s="16"/>
      <c r="E11" s="17"/>
      <c r="F11" s="18"/>
      <c r="G11" s="16"/>
      <c r="H11" s="18"/>
      <c r="I11" s="17"/>
      <c r="J11" s="17"/>
      <c r="K11" s="17"/>
      <c r="L11" s="18"/>
      <c r="M11" s="16"/>
      <c r="N11" s="17"/>
      <c r="O11" s="18"/>
      <c r="P11" s="17"/>
      <c r="Q11" s="17"/>
      <c r="R11" s="18"/>
    </row>
    <row r="12" spans="1:18" s="28" customFormat="1" ht="16.5">
      <c r="A12" s="22"/>
      <c r="B12" s="23" t="s">
        <v>32</v>
      </c>
      <c r="C12" s="24">
        <f>(C6*1+C7*2+C8*3+C9*4+C10*5)/SUM(C6:C10)</f>
        <v>4.3716283716283719</v>
      </c>
      <c r="D12" s="25">
        <f t="shared" ref="D12:R12" si="0">(D6*1+D7*2+D8*3+D9*4+D10*5)/SUM(D6:D10)</f>
        <v>3.3810000000000002</v>
      </c>
      <c r="E12" s="26">
        <f t="shared" si="0"/>
        <v>4.1908091908091913</v>
      </c>
      <c r="F12" s="27">
        <f t="shared" si="0"/>
        <v>4.6596596596596598</v>
      </c>
      <c r="G12" s="25">
        <f t="shared" si="0"/>
        <v>4.3280000000000003</v>
      </c>
      <c r="H12" s="27">
        <f t="shared" si="0"/>
        <v>4.4139999999999997</v>
      </c>
      <c r="I12" s="26">
        <f t="shared" si="0"/>
        <v>4.43</v>
      </c>
      <c r="J12" s="26">
        <f t="shared" si="0"/>
        <v>4.3143143143143146</v>
      </c>
      <c r="K12" s="26">
        <f t="shared" si="0"/>
        <v>4.4625374625374628</v>
      </c>
      <c r="L12" s="27">
        <f t="shared" si="0"/>
        <v>4.2360000000000007</v>
      </c>
      <c r="M12" s="25">
        <f t="shared" si="0"/>
        <v>4.2952952952952952</v>
      </c>
      <c r="N12" s="26">
        <f t="shared" si="0"/>
        <v>4.415</v>
      </c>
      <c r="O12" s="27">
        <f t="shared" si="0"/>
        <v>4.5724275724275731</v>
      </c>
      <c r="P12" s="26">
        <f t="shared" si="0"/>
        <v>4.1938061938061946</v>
      </c>
      <c r="Q12" s="26">
        <f t="shared" si="0"/>
        <v>4.4390000000000001</v>
      </c>
      <c r="R12" s="27">
        <f t="shared" si="0"/>
        <v>4.4745254745254739</v>
      </c>
    </row>
    <row r="13" spans="1:18" ht="16.5">
      <c r="A13" s="19" t="s">
        <v>25</v>
      </c>
      <c r="B13" s="2" t="s">
        <v>25</v>
      </c>
      <c r="C13" s="15"/>
      <c r="D13" s="16"/>
      <c r="E13" s="17"/>
      <c r="F13" s="18"/>
      <c r="G13" s="16"/>
      <c r="H13" s="18"/>
      <c r="I13" s="17"/>
      <c r="J13" s="17"/>
      <c r="K13" s="17"/>
      <c r="L13" s="18"/>
      <c r="M13" s="16"/>
      <c r="N13" s="17"/>
      <c r="O13" s="18"/>
      <c r="P13" s="17"/>
      <c r="Q13" s="17"/>
      <c r="R13" s="18"/>
    </row>
    <row r="14" spans="1:18" ht="33">
      <c r="A14" s="19" t="s">
        <v>33</v>
      </c>
      <c r="B14" s="20" t="s">
        <v>34</v>
      </c>
      <c r="C14" s="15"/>
      <c r="D14" s="16"/>
      <c r="E14" s="17"/>
      <c r="F14" s="18"/>
      <c r="G14" s="16"/>
      <c r="H14" s="18"/>
      <c r="I14" s="17"/>
      <c r="J14" s="17"/>
      <c r="K14" s="17"/>
      <c r="L14" s="18"/>
      <c r="M14" s="16"/>
      <c r="N14" s="17"/>
      <c r="O14" s="18"/>
      <c r="P14" s="17"/>
      <c r="Q14" s="17"/>
      <c r="R14" s="18"/>
    </row>
    <row r="15" spans="1:18" ht="16.5">
      <c r="A15" s="19" t="s">
        <v>25</v>
      </c>
      <c r="B15" s="2" t="s">
        <v>35</v>
      </c>
      <c r="C15" s="15">
        <v>3.6999999999999998E-2</v>
      </c>
      <c r="D15" s="16">
        <v>0.51200000000000001</v>
      </c>
      <c r="E15" s="17"/>
      <c r="F15" s="18"/>
      <c r="G15" s="16">
        <v>3.1E-2</v>
      </c>
      <c r="H15" s="18">
        <v>4.2999999999999997E-2</v>
      </c>
      <c r="I15" s="17">
        <v>8.9999999999999993E-3</v>
      </c>
      <c r="J15" s="17">
        <v>0.06</v>
      </c>
      <c r="K15" s="17">
        <v>2.1000000000000001E-2</v>
      </c>
      <c r="L15" s="18">
        <v>7.1999999999999995E-2</v>
      </c>
      <c r="M15" s="16">
        <v>5.7000000000000002E-2</v>
      </c>
      <c r="N15" s="17">
        <v>1.7999999999999999E-2</v>
      </c>
      <c r="O15" s="18"/>
      <c r="P15" s="17">
        <v>6.0999999999999999E-2</v>
      </c>
      <c r="Q15" s="17">
        <v>3.5000000000000003E-2</v>
      </c>
      <c r="R15" s="18">
        <v>1.4E-2</v>
      </c>
    </row>
    <row r="16" spans="1:18" ht="16.5">
      <c r="A16" s="19" t="s">
        <v>25</v>
      </c>
      <c r="B16" s="2" t="s">
        <v>36</v>
      </c>
      <c r="C16" s="15">
        <v>3.5000000000000003E-2</v>
      </c>
      <c r="D16" s="16">
        <v>0.48799999999999999</v>
      </c>
      <c r="E16" s="17"/>
      <c r="F16" s="18"/>
      <c r="G16" s="16">
        <v>4.2000000000000003E-2</v>
      </c>
      <c r="H16" s="18">
        <v>2.9000000000000001E-2</v>
      </c>
      <c r="I16" s="17">
        <v>2.5999999999999999E-2</v>
      </c>
      <c r="J16" s="17">
        <v>0.03</v>
      </c>
      <c r="K16" s="17">
        <v>4.2000000000000003E-2</v>
      </c>
      <c r="L16" s="18">
        <v>5.3999999999999999E-2</v>
      </c>
      <c r="M16" s="16">
        <v>0.05</v>
      </c>
      <c r="N16" s="17">
        <v>1.7999999999999999E-2</v>
      </c>
      <c r="O16" s="18">
        <v>1.4E-2</v>
      </c>
      <c r="P16" s="17">
        <v>7.6999999999999999E-2</v>
      </c>
      <c r="Q16" s="17">
        <v>2.3E-2</v>
      </c>
      <c r="R16" s="18">
        <v>1.4E-2</v>
      </c>
    </row>
    <row r="17" spans="1:18" ht="16.5">
      <c r="A17" s="19" t="s">
        <v>25</v>
      </c>
      <c r="B17" s="2" t="s">
        <v>37</v>
      </c>
      <c r="C17" s="15">
        <v>0.41599999999999998</v>
      </c>
      <c r="D17" s="16"/>
      <c r="E17" s="17">
        <v>1</v>
      </c>
      <c r="F17" s="18"/>
      <c r="G17" s="16">
        <v>0.39400000000000002</v>
      </c>
      <c r="H17" s="18">
        <v>0.437</v>
      </c>
      <c r="I17" s="17">
        <v>0.379</v>
      </c>
      <c r="J17" s="17">
        <v>0.40300000000000002</v>
      </c>
      <c r="K17" s="17">
        <v>0.46899999999999997</v>
      </c>
      <c r="L17" s="18">
        <v>0.437</v>
      </c>
      <c r="M17" s="16">
        <v>0.47899999999999998</v>
      </c>
      <c r="N17" s="17">
        <v>0.38100000000000001</v>
      </c>
      <c r="O17" s="18">
        <v>0.26200000000000001</v>
      </c>
      <c r="P17" s="17">
        <v>0.47</v>
      </c>
      <c r="Q17" s="17">
        <v>0.41199999999999998</v>
      </c>
      <c r="R17" s="18">
        <v>0.36099999999999999</v>
      </c>
    </row>
    <row r="18" spans="1:18" ht="16.5">
      <c r="A18" s="19" t="s">
        <v>25</v>
      </c>
      <c r="B18" s="2" t="s">
        <v>38</v>
      </c>
      <c r="C18" s="15">
        <v>0.28299999999999997</v>
      </c>
      <c r="D18" s="16"/>
      <c r="E18" s="17"/>
      <c r="F18" s="18">
        <v>0.55500000000000005</v>
      </c>
      <c r="G18" s="16">
        <v>0.29699999999999999</v>
      </c>
      <c r="H18" s="18">
        <v>0.26900000000000002</v>
      </c>
      <c r="I18" s="17">
        <v>0.33500000000000002</v>
      </c>
      <c r="J18" s="17">
        <v>0.28399999999999997</v>
      </c>
      <c r="K18" s="17">
        <v>0.29699999999999999</v>
      </c>
      <c r="L18" s="18">
        <v>0.14599999999999999</v>
      </c>
      <c r="M18" s="16">
        <v>0.222</v>
      </c>
      <c r="N18" s="17">
        <v>0.377</v>
      </c>
      <c r="O18" s="18">
        <v>0.33800000000000002</v>
      </c>
      <c r="P18" s="17">
        <v>0.17199999999999999</v>
      </c>
      <c r="Q18" s="17">
        <v>0.28299999999999997</v>
      </c>
      <c r="R18" s="18">
        <v>0.38400000000000001</v>
      </c>
    </row>
    <row r="19" spans="1:18" ht="16.5">
      <c r="A19" s="19" t="s">
        <v>25</v>
      </c>
      <c r="B19" s="2" t="s">
        <v>39</v>
      </c>
      <c r="C19" s="15">
        <v>0.22600000000000001</v>
      </c>
      <c r="D19" s="16"/>
      <c r="E19" s="17"/>
      <c r="F19" s="18">
        <v>0.44500000000000001</v>
      </c>
      <c r="G19" s="16">
        <v>0.23</v>
      </c>
      <c r="H19" s="18">
        <v>0.223</v>
      </c>
      <c r="I19" s="17">
        <v>0.24199999999999999</v>
      </c>
      <c r="J19" s="17">
        <v>0.224</v>
      </c>
      <c r="K19" s="17">
        <v>0.17100000000000001</v>
      </c>
      <c r="L19" s="18">
        <v>0.28999999999999998</v>
      </c>
      <c r="M19" s="16">
        <v>0.193</v>
      </c>
      <c r="N19" s="17">
        <v>0.19600000000000001</v>
      </c>
      <c r="O19" s="18">
        <v>0.38600000000000001</v>
      </c>
      <c r="P19" s="17">
        <v>0.22</v>
      </c>
      <c r="Q19" s="17">
        <v>0.247</v>
      </c>
      <c r="R19" s="18">
        <v>0.219</v>
      </c>
    </row>
    <row r="20" spans="1:18" ht="16.5">
      <c r="A20" s="19" t="s">
        <v>25</v>
      </c>
      <c r="B20" s="2" t="s">
        <v>31</v>
      </c>
      <c r="C20" s="15">
        <v>3.0000000000000001E-3</v>
      </c>
      <c r="D20" s="16"/>
      <c r="E20" s="17"/>
      <c r="F20" s="18"/>
      <c r="G20" s="16">
        <v>5.0000000000000001E-3</v>
      </c>
      <c r="H20" s="18"/>
      <c r="I20" s="17">
        <v>8.9999999999999993E-3</v>
      </c>
      <c r="J20" s="17"/>
      <c r="K20" s="17"/>
      <c r="L20" s="18"/>
      <c r="M20" s="16"/>
      <c r="N20" s="17">
        <v>0.01</v>
      </c>
      <c r="O20" s="18"/>
      <c r="P20" s="17"/>
      <c r="Q20" s="17"/>
      <c r="R20" s="18">
        <v>8.0000000000000002E-3</v>
      </c>
    </row>
    <row r="21" spans="1:18" s="28" customFormat="1" ht="16.5">
      <c r="A21" s="22"/>
      <c r="B21" s="23" t="s">
        <v>32</v>
      </c>
      <c r="C21" s="24">
        <f>(C15*1+C16*2+C17*3+C18*4+C19*5)/SUM(C15:C19)</f>
        <v>3.6278836509528589</v>
      </c>
      <c r="D21" s="25">
        <f t="shared" ref="D21:R21" si="1">(D15*1+D16*2+D17*3+D18*4+D19*5)/SUM(D15:D19)</f>
        <v>1.488</v>
      </c>
      <c r="E21" s="26">
        <f t="shared" si="1"/>
        <v>3</v>
      </c>
      <c r="F21" s="27">
        <f t="shared" si="1"/>
        <v>4.4450000000000003</v>
      </c>
      <c r="G21" s="25">
        <f t="shared" si="1"/>
        <v>3.6569416498993963</v>
      </c>
      <c r="H21" s="27">
        <f t="shared" si="1"/>
        <v>3.5994005994005986</v>
      </c>
      <c r="I21" s="26">
        <f t="shared" si="1"/>
        <v>3.782038345105954</v>
      </c>
      <c r="J21" s="26">
        <f t="shared" si="1"/>
        <v>3.5814185814185819</v>
      </c>
      <c r="K21" s="26">
        <f t="shared" si="1"/>
        <v>3.5550000000000002</v>
      </c>
      <c r="L21" s="27">
        <f t="shared" si="1"/>
        <v>3.5285285285285286</v>
      </c>
      <c r="M21" s="25">
        <f t="shared" si="1"/>
        <v>3.4435564435564441</v>
      </c>
      <c r="N21" s="26">
        <f t="shared" si="1"/>
        <v>3.7222222222222223</v>
      </c>
      <c r="O21" s="27">
        <f t="shared" si="1"/>
        <v>4.0960000000000001</v>
      </c>
      <c r="P21" s="26">
        <f t="shared" si="1"/>
        <v>3.4129999999999998</v>
      </c>
      <c r="Q21" s="26">
        <f t="shared" si="1"/>
        <v>3.6840000000000002</v>
      </c>
      <c r="R21" s="27">
        <f t="shared" si="1"/>
        <v>3.7862903225806455</v>
      </c>
    </row>
    <row r="22" spans="1:18" ht="16.5">
      <c r="A22" s="19" t="s">
        <v>25</v>
      </c>
      <c r="B22" s="2" t="s">
        <v>25</v>
      </c>
      <c r="C22" s="15"/>
      <c r="D22" s="16"/>
      <c r="E22" s="17"/>
      <c r="F22" s="18"/>
      <c r="G22" s="16"/>
      <c r="H22" s="18"/>
      <c r="I22" s="17"/>
      <c r="J22" s="17"/>
      <c r="K22" s="17"/>
      <c r="L22" s="18"/>
      <c r="M22" s="16"/>
      <c r="N22" s="17"/>
      <c r="O22" s="18"/>
      <c r="P22" s="17"/>
      <c r="Q22" s="17"/>
      <c r="R22" s="18"/>
    </row>
    <row r="23" spans="1:18" ht="33">
      <c r="A23" s="19" t="s">
        <v>40</v>
      </c>
      <c r="B23" s="20" t="s">
        <v>41</v>
      </c>
      <c r="C23" s="15"/>
      <c r="D23" s="16"/>
      <c r="E23" s="17"/>
      <c r="F23" s="18"/>
      <c r="G23" s="16"/>
      <c r="H23" s="18"/>
      <c r="I23" s="17"/>
      <c r="J23" s="17"/>
      <c r="K23" s="17"/>
      <c r="L23" s="18"/>
      <c r="M23" s="16"/>
      <c r="N23" s="17"/>
      <c r="O23" s="18"/>
      <c r="P23" s="17"/>
      <c r="Q23" s="17"/>
      <c r="R23" s="18"/>
    </row>
    <row r="24" spans="1:18" ht="16.5">
      <c r="A24" s="19" t="s">
        <v>25</v>
      </c>
      <c r="B24" s="2" t="s">
        <v>42</v>
      </c>
      <c r="C24" s="15">
        <v>0.02</v>
      </c>
      <c r="D24" s="16">
        <v>0.17699999999999999</v>
      </c>
      <c r="E24" s="17">
        <v>1.7999999999999999E-2</v>
      </c>
      <c r="F24" s="18"/>
      <c r="G24" s="16">
        <v>2.7E-2</v>
      </c>
      <c r="H24" s="18">
        <v>1.4E-2</v>
      </c>
      <c r="I24" s="17">
        <v>2.5999999999999999E-2</v>
      </c>
      <c r="J24" s="17">
        <v>0.03</v>
      </c>
      <c r="K24" s="17"/>
      <c r="L24" s="18">
        <v>1.7999999999999999E-2</v>
      </c>
      <c r="M24" s="16">
        <v>3.5999999999999997E-2</v>
      </c>
      <c r="N24" s="17"/>
      <c r="O24" s="18"/>
      <c r="P24" s="17">
        <v>4.3999999999999997E-2</v>
      </c>
      <c r="Q24" s="17">
        <v>1.4999999999999999E-2</v>
      </c>
      <c r="R24" s="18"/>
    </row>
    <row r="25" spans="1:18" ht="16.5">
      <c r="A25" s="19" t="s">
        <v>25</v>
      </c>
      <c r="B25" s="2" t="s">
        <v>43</v>
      </c>
      <c r="C25" s="15">
        <v>0.02</v>
      </c>
      <c r="D25" s="16">
        <v>7.0999999999999994E-2</v>
      </c>
      <c r="E25" s="17">
        <v>2.4E-2</v>
      </c>
      <c r="F25" s="18">
        <v>0.01</v>
      </c>
      <c r="G25" s="16">
        <v>1.6E-2</v>
      </c>
      <c r="H25" s="18">
        <v>2.5000000000000001E-2</v>
      </c>
      <c r="I25" s="17">
        <v>1.7000000000000001E-2</v>
      </c>
      <c r="J25" s="17">
        <v>7.0000000000000001E-3</v>
      </c>
      <c r="K25" s="17">
        <v>1.0999999999999999E-2</v>
      </c>
      <c r="L25" s="18">
        <v>7.1999999999999995E-2</v>
      </c>
      <c r="M25" s="16">
        <v>3.2000000000000001E-2</v>
      </c>
      <c r="N25" s="17"/>
      <c r="O25" s="18">
        <v>1.4E-2</v>
      </c>
      <c r="P25" s="17">
        <v>4.3999999999999997E-2</v>
      </c>
      <c r="Q25" s="17">
        <v>7.0000000000000001E-3</v>
      </c>
      <c r="R25" s="18">
        <v>1.4999999999999999E-2</v>
      </c>
    </row>
    <row r="26" spans="1:18" ht="16.5">
      <c r="A26" s="19" t="s">
        <v>25</v>
      </c>
      <c r="B26" s="2" t="s">
        <v>44</v>
      </c>
      <c r="C26" s="15">
        <v>0.127</v>
      </c>
      <c r="D26" s="16">
        <v>6.9000000000000006E-2</v>
      </c>
      <c r="E26" s="17">
        <v>0.19800000000000001</v>
      </c>
      <c r="F26" s="18">
        <v>7.8E-2</v>
      </c>
      <c r="G26" s="16">
        <v>0.11700000000000001</v>
      </c>
      <c r="H26" s="18">
        <v>0.13600000000000001</v>
      </c>
      <c r="I26" s="17">
        <v>0.129</v>
      </c>
      <c r="J26" s="17">
        <v>8.2000000000000003E-2</v>
      </c>
      <c r="K26" s="17">
        <v>0.185</v>
      </c>
      <c r="L26" s="18">
        <v>0.128</v>
      </c>
      <c r="M26" s="16">
        <v>0.14000000000000001</v>
      </c>
      <c r="N26" s="17">
        <v>0.13200000000000001</v>
      </c>
      <c r="O26" s="18">
        <v>7.3999999999999996E-2</v>
      </c>
      <c r="P26" s="17">
        <v>0.14599999999999999</v>
      </c>
      <c r="Q26" s="17">
        <v>0.11600000000000001</v>
      </c>
      <c r="R26" s="18">
        <v>0.11600000000000001</v>
      </c>
    </row>
    <row r="27" spans="1:18" ht="16.5">
      <c r="A27" s="19" t="s">
        <v>25</v>
      </c>
      <c r="B27" s="2" t="s">
        <v>45</v>
      </c>
      <c r="C27" s="15">
        <v>0.29499999999999998</v>
      </c>
      <c r="D27" s="16">
        <v>0.44</v>
      </c>
      <c r="E27" s="17">
        <v>0.308</v>
      </c>
      <c r="F27" s="18">
        <v>0.26500000000000001</v>
      </c>
      <c r="G27" s="16">
        <v>0.29199999999999998</v>
      </c>
      <c r="H27" s="18">
        <v>0.29699999999999999</v>
      </c>
      <c r="I27" s="17">
        <v>0.26800000000000002</v>
      </c>
      <c r="J27" s="17">
        <v>0.35099999999999998</v>
      </c>
      <c r="K27" s="17">
        <v>0.29899999999999999</v>
      </c>
      <c r="L27" s="18">
        <v>0.217</v>
      </c>
      <c r="M27" s="16">
        <v>0.28000000000000003</v>
      </c>
      <c r="N27" s="17">
        <v>0.29699999999999999</v>
      </c>
      <c r="O27" s="18">
        <v>0.34</v>
      </c>
      <c r="P27" s="17">
        <v>0.27300000000000002</v>
      </c>
      <c r="Q27" s="17">
        <v>0.33</v>
      </c>
      <c r="R27" s="18">
        <v>0.26800000000000002</v>
      </c>
    </row>
    <row r="28" spans="1:18" ht="16.5">
      <c r="A28" s="19" t="s">
        <v>25</v>
      </c>
      <c r="B28" s="2" t="s">
        <v>46</v>
      </c>
      <c r="C28" s="15">
        <v>0.53800000000000003</v>
      </c>
      <c r="D28" s="16">
        <v>0.24399999999999999</v>
      </c>
      <c r="E28" s="17">
        <v>0.45300000000000001</v>
      </c>
      <c r="F28" s="18">
        <v>0.64700000000000002</v>
      </c>
      <c r="G28" s="16">
        <v>0.54800000000000004</v>
      </c>
      <c r="H28" s="18">
        <v>0.52800000000000002</v>
      </c>
      <c r="I28" s="17">
        <v>0.56000000000000005</v>
      </c>
      <c r="J28" s="17">
        <v>0.53</v>
      </c>
      <c r="K28" s="17">
        <v>0.50600000000000001</v>
      </c>
      <c r="L28" s="18">
        <v>0.56399999999999995</v>
      </c>
      <c r="M28" s="16">
        <v>0.51200000000000001</v>
      </c>
      <c r="N28" s="17">
        <v>0.57099999999999995</v>
      </c>
      <c r="O28" s="18">
        <v>0.57199999999999995</v>
      </c>
      <c r="P28" s="17">
        <v>0.49299999999999999</v>
      </c>
      <c r="Q28" s="17">
        <v>0.53200000000000003</v>
      </c>
      <c r="R28" s="18">
        <v>0.60099999999999998</v>
      </c>
    </row>
    <row r="29" spans="1:18" ht="16.5">
      <c r="A29" s="19" t="s">
        <v>25</v>
      </c>
      <c r="B29" s="2" t="s">
        <v>31</v>
      </c>
      <c r="C29" s="15"/>
      <c r="D29" s="16"/>
      <c r="E29" s="17"/>
      <c r="F29" s="18"/>
      <c r="G29" s="16"/>
      <c r="H29" s="18"/>
      <c r="I29" s="17"/>
      <c r="J29" s="17"/>
      <c r="K29" s="17"/>
      <c r="L29" s="18"/>
      <c r="M29" s="16"/>
      <c r="N29" s="17"/>
      <c r="O29" s="18"/>
      <c r="P29" s="17"/>
      <c r="Q29" s="17"/>
      <c r="R29" s="18"/>
    </row>
    <row r="30" spans="1:18" s="28" customFormat="1" ht="16.5">
      <c r="A30" s="22"/>
      <c r="B30" s="23" t="s">
        <v>32</v>
      </c>
      <c r="C30" s="24">
        <f>(C24*1+C25*2+C26*3+C27*4+C28*5)/SUM(C24:C28)</f>
        <v>4.3109999999999999</v>
      </c>
      <c r="D30" s="25">
        <f t="shared" ref="D30:R30" si="2">(D24*1+D25*2+D26*3+D27*4+D28*5)/SUM(D24:D28)</f>
        <v>3.5024975024975031</v>
      </c>
      <c r="E30" s="26">
        <f t="shared" si="2"/>
        <v>4.1528471528471522</v>
      </c>
      <c r="F30" s="27">
        <f t="shared" si="2"/>
        <v>4.5490000000000004</v>
      </c>
      <c r="G30" s="25">
        <f t="shared" si="2"/>
        <v>4.3179999999999996</v>
      </c>
      <c r="H30" s="27">
        <f t="shared" si="2"/>
        <v>4.3</v>
      </c>
      <c r="I30" s="26">
        <f t="shared" si="2"/>
        <v>4.3190000000000008</v>
      </c>
      <c r="J30" s="26">
        <f t="shared" si="2"/>
        <v>4.3440000000000003</v>
      </c>
      <c r="K30" s="26">
        <f t="shared" si="2"/>
        <v>4.2987012987012987</v>
      </c>
      <c r="L30" s="27">
        <f t="shared" si="2"/>
        <v>4.2382382382382389</v>
      </c>
      <c r="M30" s="25">
        <f t="shared" si="2"/>
        <v>4.2</v>
      </c>
      <c r="N30" s="26">
        <f t="shared" si="2"/>
        <v>4.4390000000000001</v>
      </c>
      <c r="O30" s="27">
        <f t="shared" si="2"/>
        <v>4.47</v>
      </c>
      <c r="P30" s="26">
        <f t="shared" si="2"/>
        <v>4.1269999999999998</v>
      </c>
      <c r="Q30" s="26">
        <f t="shared" si="2"/>
        <v>4.3570000000000002</v>
      </c>
      <c r="R30" s="27">
        <f t="shared" si="2"/>
        <v>4.4550000000000001</v>
      </c>
    </row>
    <row r="31" spans="1:18" ht="16.5">
      <c r="A31" s="19" t="s">
        <v>25</v>
      </c>
      <c r="B31" s="2" t="s">
        <v>25</v>
      </c>
      <c r="C31" s="15"/>
      <c r="D31" s="16"/>
      <c r="E31" s="17"/>
      <c r="F31" s="18"/>
      <c r="G31" s="16"/>
      <c r="H31" s="18"/>
      <c r="I31" s="17"/>
      <c r="J31" s="17"/>
      <c r="K31" s="17"/>
      <c r="L31" s="18"/>
      <c r="M31" s="16"/>
      <c r="N31" s="17"/>
      <c r="O31" s="18"/>
      <c r="P31" s="17"/>
      <c r="Q31" s="17"/>
      <c r="R31" s="18"/>
    </row>
    <row r="32" spans="1:18" ht="16.5">
      <c r="A32" s="19" t="s">
        <v>47</v>
      </c>
      <c r="B32" s="20" t="s">
        <v>48</v>
      </c>
      <c r="C32" s="15"/>
      <c r="D32" s="16"/>
      <c r="E32" s="17"/>
      <c r="F32" s="18"/>
      <c r="G32" s="16"/>
      <c r="H32" s="18"/>
      <c r="I32" s="17"/>
      <c r="J32" s="17"/>
      <c r="K32" s="17"/>
      <c r="L32" s="18"/>
      <c r="M32" s="16"/>
      <c r="N32" s="17"/>
      <c r="O32" s="18"/>
      <c r="P32" s="17"/>
      <c r="Q32" s="17"/>
      <c r="R32" s="18"/>
    </row>
    <row r="33" spans="1:18" ht="16.5">
      <c r="A33" s="19" t="s">
        <v>25</v>
      </c>
      <c r="B33" s="2" t="s">
        <v>49</v>
      </c>
      <c r="C33" s="15">
        <v>0.57299999999999995</v>
      </c>
      <c r="D33" s="16">
        <v>0.48099999999999998</v>
      </c>
      <c r="E33" s="17">
        <v>0.58699999999999997</v>
      </c>
      <c r="F33" s="18">
        <v>0.57799999999999996</v>
      </c>
      <c r="G33" s="16">
        <v>0.74199999999999999</v>
      </c>
      <c r="H33" s="18">
        <v>0.41299999999999998</v>
      </c>
      <c r="I33" s="17">
        <v>0.60699999999999998</v>
      </c>
      <c r="J33" s="17">
        <v>0.62</v>
      </c>
      <c r="K33" s="17">
        <v>0.61299999999999999</v>
      </c>
      <c r="L33" s="18">
        <v>0.32800000000000001</v>
      </c>
      <c r="M33" s="16">
        <v>0.53</v>
      </c>
      <c r="N33" s="17">
        <v>0.59799999999999998</v>
      </c>
      <c r="O33" s="18">
        <v>0.67900000000000005</v>
      </c>
      <c r="P33" s="17">
        <v>0.442</v>
      </c>
      <c r="Q33" s="17">
        <v>0.61699999999999999</v>
      </c>
      <c r="R33" s="18">
        <v>0.63800000000000001</v>
      </c>
    </row>
    <row r="34" spans="1:18" ht="16.5">
      <c r="A34" s="19" t="s">
        <v>25</v>
      </c>
      <c r="B34" s="2" t="s">
        <v>50</v>
      </c>
      <c r="C34" s="15">
        <v>4.2000000000000003E-2</v>
      </c>
      <c r="D34" s="16"/>
      <c r="E34" s="17">
        <v>1.9E-2</v>
      </c>
      <c r="F34" s="18">
        <v>6.0999999999999999E-2</v>
      </c>
      <c r="G34" s="16">
        <v>4.3999999999999997E-2</v>
      </c>
      <c r="H34" s="18">
        <v>0.04</v>
      </c>
      <c r="I34" s="17">
        <v>0.13800000000000001</v>
      </c>
      <c r="J34" s="17"/>
      <c r="K34" s="17"/>
      <c r="L34" s="18"/>
      <c r="M34" s="16">
        <v>1.2999999999999999E-2</v>
      </c>
      <c r="N34" s="17">
        <v>9.8000000000000004E-2</v>
      </c>
      <c r="O34" s="18">
        <v>4.5999999999999999E-2</v>
      </c>
      <c r="P34" s="17">
        <v>1.7999999999999999E-2</v>
      </c>
      <c r="Q34" s="17"/>
      <c r="R34" s="18">
        <v>9.9000000000000005E-2</v>
      </c>
    </row>
    <row r="35" spans="1:18" ht="16.5">
      <c r="A35" s="19" t="s">
        <v>25</v>
      </c>
      <c r="B35" s="2" t="s">
        <v>51</v>
      </c>
      <c r="C35" s="15">
        <v>0.35099999999999998</v>
      </c>
      <c r="D35" s="16">
        <v>0.44600000000000001</v>
      </c>
      <c r="E35" s="17">
        <v>0.36299999999999999</v>
      </c>
      <c r="F35" s="18">
        <v>0.33</v>
      </c>
      <c r="G35" s="16">
        <v>0.14499999999999999</v>
      </c>
      <c r="H35" s="18">
        <v>0.54700000000000004</v>
      </c>
      <c r="I35" s="17">
        <v>0.22800000000000001</v>
      </c>
      <c r="J35" s="17">
        <v>0.38</v>
      </c>
      <c r="K35" s="17">
        <v>0.36499999999999999</v>
      </c>
      <c r="L35" s="18">
        <v>0.52500000000000002</v>
      </c>
      <c r="M35" s="16">
        <v>0.41899999999999998</v>
      </c>
      <c r="N35" s="17">
        <v>0.29399999999999998</v>
      </c>
      <c r="O35" s="18">
        <v>0.21299999999999999</v>
      </c>
      <c r="P35" s="17">
        <v>0.45900000000000002</v>
      </c>
      <c r="Q35" s="17">
        <v>0.376</v>
      </c>
      <c r="R35" s="18">
        <v>0.23899999999999999</v>
      </c>
    </row>
    <row r="36" spans="1:18" ht="16.5">
      <c r="A36" s="19" t="s">
        <v>25</v>
      </c>
      <c r="B36" s="2" t="s">
        <v>52</v>
      </c>
      <c r="C36" s="15">
        <v>3.1E-2</v>
      </c>
      <c r="D36" s="16">
        <v>3.6999999999999998E-2</v>
      </c>
      <c r="E36" s="17">
        <v>3.1E-2</v>
      </c>
      <c r="F36" s="18">
        <v>3.1E-2</v>
      </c>
      <c r="G36" s="16">
        <v>6.4000000000000001E-2</v>
      </c>
      <c r="H36" s="18"/>
      <c r="I36" s="17">
        <v>2.5999999999999999E-2</v>
      </c>
      <c r="J36" s="17"/>
      <c r="K36" s="17">
        <v>2.1999999999999999E-2</v>
      </c>
      <c r="L36" s="18">
        <v>0.129</v>
      </c>
      <c r="M36" s="16">
        <v>3.2000000000000001E-2</v>
      </c>
      <c r="N36" s="17">
        <v>0.01</v>
      </c>
      <c r="O36" s="18">
        <v>6.2E-2</v>
      </c>
      <c r="P36" s="17">
        <v>7.1999999999999995E-2</v>
      </c>
      <c r="Q36" s="17">
        <v>8.0000000000000002E-3</v>
      </c>
      <c r="R36" s="18">
        <v>2.3E-2</v>
      </c>
    </row>
    <row r="37" spans="1:18" ht="16.5">
      <c r="A37" s="19" t="s">
        <v>25</v>
      </c>
      <c r="B37" s="2" t="s">
        <v>31</v>
      </c>
      <c r="C37" s="15">
        <v>3.0000000000000001E-3</v>
      </c>
      <c r="D37" s="16">
        <v>3.5999999999999997E-2</v>
      </c>
      <c r="E37" s="17"/>
      <c r="F37" s="18"/>
      <c r="G37" s="16">
        <v>5.0000000000000001E-3</v>
      </c>
      <c r="H37" s="18"/>
      <c r="I37" s="17"/>
      <c r="J37" s="17"/>
      <c r="K37" s="17"/>
      <c r="L37" s="18">
        <v>1.7999999999999999E-2</v>
      </c>
      <c r="M37" s="16">
        <v>5.0000000000000001E-3</v>
      </c>
      <c r="N37" s="17"/>
      <c r="O37" s="18"/>
      <c r="P37" s="17">
        <v>8.9999999999999993E-3</v>
      </c>
      <c r="Q37" s="17"/>
      <c r="R37" s="18"/>
    </row>
    <row r="38" spans="1:18" ht="16.5">
      <c r="A38" s="19" t="s">
        <v>25</v>
      </c>
      <c r="B38" s="2" t="s">
        <v>25</v>
      </c>
      <c r="C38" s="15"/>
      <c r="D38" s="16"/>
      <c r="E38" s="17"/>
      <c r="F38" s="18"/>
      <c r="G38" s="16"/>
      <c r="H38" s="18"/>
      <c r="I38" s="17"/>
      <c r="J38" s="17"/>
      <c r="K38" s="17"/>
      <c r="L38" s="18"/>
      <c r="M38" s="16"/>
      <c r="N38" s="17"/>
      <c r="O38" s="18"/>
      <c r="P38" s="17"/>
      <c r="Q38" s="17"/>
      <c r="R38" s="18"/>
    </row>
    <row r="39" spans="1:18" ht="33">
      <c r="A39" s="19" t="s">
        <v>53</v>
      </c>
      <c r="B39" s="20" t="s">
        <v>54</v>
      </c>
      <c r="C39" s="15"/>
      <c r="D39" s="16"/>
      <c r="E39" s="17"/>
      <c r="F39" s="18"/>
      <c r="G39" s="16"/>
      <c r="H39" s="18"/>
      <c r="I39" s="17"/>
      <c r="J39" s="17"/>
      <c r="K39" s="17"/>
      <c r="L39" s="18"/>
      <c r="M39" s="16"/>
      <c r="N39" s="17"/>
      <c r="O39" s="18"/>
      <c r="P39" s="17"/>
      <c r="Q39" s="17"/>
      <c r="R39" s="18"/>
    </row>
    <row r="40" spans="1:18" ht="16.5">
      <c r="A40" s="19" t="s">
        <v>25</v>
      </c>
      <c r="B40" s="2" t="s">
        <v>55</v>
      </c>
      <c r="C40" s="15">
        <v>2.5999999999999999E-2</v>
      </c>
      <c r="D40" s="16">
        <v>0.17899999999999999</v>
      </c>
      <c r="E40" s="17">
        <v>1.9E-2</v>
      </c>
      <c r="F40" s="18">
        <v>8.9999999999999993E-3</v>
      </c>
      <c r="G40" s="16">
        <v>5.1999999999999998E-2</v>
      </c>
      <c r="H40" s="18"/>
      <c r="I40" s="17">
        <v>1.7999999999999999E-2</v>
      </c>
      <c r="J40" s="17">
        <v>2.3E-2</v>
      </c>
      <c r="K40" s="17">
        <v>1.0999999999999999E-2</v>
      </c>
      <c r="L40" s="18">
        <v>7.3999999999999996E-2</v>
      </c>
      <c r="M40" s="16">
        <v>4.1000000000000002E-2</v>
      </c>
      <c r="N40" s="17"/>
      <c r="O40" s="18">
        <v>1.4E-2</v>
      </c>
      <c r="P40" s="17">
        <v>5.2999999999999999E-2</v>
      </c>
      <c r="Q40" s="17">
        <v>1.4999999999999999E-2</v>
      </c>
      <c r="R40" s="18">
        <v>1.4999999999999999E-2</v>
      </c>
    </row>
    <row r="41" spans="1:18" ht="16.5">
      <c r="A41" s="19" t="s">
        <v>25</v>
      </c>
      <c r="B41" s="2" t="s">
        <v>56</v>
      </c>
      <c r="C41" s="15">
        <v>4.8000000000000001E-2</v>
      </c>
      <c r="D41" s="16">
        <v>0.16700000000000001</v>
      </c>
      <c r="E41" s="17">
        <v>6.0999999999999999E-2</v>
      </c>
      <c r="F41" s="18">
        <v>0.02</v>
      </c>
      <c r="G41" s="16">
        <v>4.7E-2</v>
      </c>
      <c r="H41" s="18">
        <v>4.8000000000000001E-2</v>
      </c>
      <c r="I41" s="17">
        <v>0.06</v>
      </c>
      <c r="J41" s="17">
        <v>4.4999999999999998E-2</v>
      </c>
      <c r="K41" s="17">
        <v>4.2000000000000003E-2</v>
      </c>
      <c r="L41" s="18">
        <v>3.5999999999999997E-2</v>
      </c>
      <c r="M41" s="16">
        <v>4.8000000000000001E-2</v>
      </c>
      <c r="N41" s="17">
        <v>5.6000000000000001E-2</v>
      </c>
      <c r="O41" s="18">
        <v>3.1E-2</v>
      </c>
      <c r="P41" s="17">
        <v>0.06</v>
      </c>
      <c r="Q41" s="17">
        <v>5.0999999999999997E-2</v>
      </c>
      <c r="R41" s="18">
        <v>2.9000000000000001E-2</v>
      </c>
    </row>
    <row r="42" spans="1:18" ht="16.5">
      <c r="A42" s="19" t="s">
        <v>25</v>
      </c>
      <c r="B42" s="2" t="s">
        <v>57</v>
      </c>
      <c r="C42" s="15">
        <v>0.121</v>
      </c>
      <c r="D42" s="16">
        <v>0.24099999999999999</v>
      </c>
      <c r="E42" s="17">
        <v>0.129</v>
      </c>
      <c r="F42" s="18">
        <v>9.8000000000000004E-2</v>
      </c>
      <c r="G42" s="16">
        <v>0.105</v>
      </c>
      <c r="H42" s="18">
        <v>0.13600000000000001</v>
      </c>
      <c r="I42" s="17">
        <v>0.121</v>
      </c>
      <c r="J42" s="17">
        <v>0.14099999999999999</v>
      </c>
      <c r="K42" s="17">
        <v>0.122</v>
      </c>
      <c r="L42" s="18">
        <v>7.2999999999999995E-2</v>
      </c>
      <c r="M42" s="16">
        <v>0.122</v>
      </c>
      <c r="N42" s="17">
        <v>0.151</v>
      </c>
      <c r="O42" s="18">
        <v>7.1999999999999995E-2</v>
      </c>
      <c r="P42" s="17">
        <v>0.14499999999999999</v>
      </c>
      <c r="Q42" s="17">
        <v>9.4E-2</v>
      </c>
      <c r="R42" s="18">
        <v>0.122</v>
      </c>
    </row>
    <row r="43" spans="1:18" ht="16.5">
      <c r="A43" s="19" t="s">
        <v>25</v>
      </c>
      <c r="B43" s="2" t="s">
        <v>58</v>
      </c>
      <c r="C43" s="15">
        <v>0.29399999999999998</v>
      </c>
      <c r="D43" s="16">
        <v>0.17299999999999999</v>
      </c>
      <c r="E43" s="17">
        <v>0.35499999999999998</v>
      </c>
      <c r="F43" s="18">
        <v>0.26300000000000001</v>
      </c>
      <c r="G43" s="16">
        <v>0.28100000000000003</v>
      </c>
      <c r="H43" s="18">
        <v>0.30599999999999999</v>
      </c>
      <c r="I43" s="17">
        <v>0.224</v>
      </c>
      <c r="J43" s="17">
        <v>0.35099999999999998</v>
      </c>
      <c r="K43" s="17">
        <v>0.33</v>
      </c>
      <c r="L43" s="18">
        <v>0.254</v>
      </c>
      <c r="M43" s="16">
        <v>0.27500000000000002</v>
      </c>
      <c r="N43" s="17">
        <v>0.35099999999999998</v>
      </c>
      <c r="O43" s="18">
        <v>0.26600000000000001</v>
      </c>
      <c r="P43" s="17">
        <v>0.3</v>
      </c>
      <c r="Q43" s="17">
        <v>0.27200000000000002</v>
      </c>
      <c r="R43" s="18">
        <v>0.30399999999999999</v>
      </c>
    </row>
    <row r="44" spans="1:18" ht="16.5">
      <c r="A44" s="19" t="s">
        <v>25</v>
      </c>
      <c r="B44" s="2" t="s">
        <v>30</v>
      </c>
      <c r="C44" s="15">
        <v>0.504</v>
      </c>
      <c r="D44" s="16">
        <v>0.24099999999999999</v>
      </c>
      <c r="E44" s="17">
        <v>0.43</v>
      </c>
      <c r="F44" s="18">
        <v>0.6</v>
      </c>
      <c r="G44" s="16">
        <v>0.503</v>
      </c>
      <c r="H44" s="18">
        <v>0.50600000000000001</v>
      </c>
      <c r="I44" s="17">
        <v>0.57799999999999996</v>
      </c>
      <c r="J44" s="17">
        <v>0.433</v>
      </c>
      <c r="K44" s="17">
        <v>0.48399999999999999</v>
      </c>
      <c r="L44" s="18">
        <v>0.54500000000000004</v>
      </c>
      <c r="M44" s="16">
        <v>0.504</v>
      </c>
      <c r="N44" s="17">
        <v>0.442</v>
      </c>
      <c r="O44" s="18">
        <v>0.60199999999999998</v>
      </c>
      <c r="P44" s="17">
        <v>0.42499999999999999</v>
      </c>
      <c r="Q44" s="17">
        <v>0.56799999999999995</v>
      </c>
      <c r="R44" s="18">
        <v>0.52200000000000002</v>
      </c>
    </row>
    <row r="45" spans="1:18" ht="16.5">
      <c r="A45" s="19" t="s">
        <v>25</v>
      </c>
      <c r="B45" s="2" t="s">
        <v>31</v>
      </c>
      <c r="C45" s="15">
        <v>8.0000000000000002E-3</v>
      </c>
      <c r="D45" s="16"/>
      <c r="E45" s="17">
        <v>6.0000000000000001E-3</v>
      </c>
      <c r="F45" s="18">
        <v>0.01</v>
      </c>
      <c r="G45" s="16">
        <v>1.0999999999999999E-2</v>
      </c>
      <c r="H45" s="18">
        <v>5.0000000000000001E-3</v>
      </c>
      <c r="I45" s="17"/>
      <c r="J45" s="17">
        <v>7.0000000000000001E-3</v>
      </c>
      <c r="K45" s="17">
        <v>1.0999999999999999E-2</v>
      </c>
      <c r="L45" s="18">
        <v>1.7999999999999999E-2</v>
      </c>
      <c r="M45" s="16">
        <v>8.9999999999999993E-3</v>
      </c>
      <c r="N45" s="17"/>
      <c r="O45" s="18">
        <v>1.4E-2</v>
      </c>
      <c r="P45" s="17">
        <v>1.7999999999999999E-2</v>
      </c>
      <c r="Q45" s="17"/>
      <c r="R45" s="18">
        <v>7.0000000000000001E-3</v>
      </c>
    </row>
    <row r="46" spans="1:18" s="28" customFormat="1" ht="16.5">
      <c r="A46" s="22"/>
      <c r="B46" s="23" t="s">
        <v>32</v>
      </c>
      <c r="C46" s="24">
        <f>(C40*1+C41*2+C42*3+C43*4+C44*5)/SUM(C40:C44)</f>
        <v>4.2104733131923462</v>
      </c>
      <c r="D46" s="25">
        <f t="shared" ref="D46:R46" si="3">(D40*1+D41*2+D42*3+D43*4+D44*5)/SUM(D40:D44)</f>
        <v>3.1298701298701301</v>
      </c>
      <c r="E46" s="26">
        <f t="shared" si="3"/>
        <v>4.1227364185110664</v>
      </c>
      <c r="F46" s="27">
        <f t="shared" si="3"/>
        <v>4.4393939393939386</v>
      </c>
      <c r="G46" s="25">
        <f t="shared" si="3"/>
        <v>4.1497975708502022</v>
      </c>
      <c r="H46" s="27">
        <f t="shared" si="3"/>
        <v>4.2751004016064256</v>
      </c>
      <c r="I46" s="26">
        <f t="shared" si="3"/>
        <v>4.2827172827172832</v>
      </c>
      <c r="J46" s="26">
        <f t="shared" si="3"/>
        <v>4.1339375629405852</v>
      </c>
      <c r="K46" s="26">
        <f t="shared" si="3"/>
        <v>4.2477249747219421</v>
      </c>
      <c r="L46" s="27">
        <f t="shared" si="3"/>
        <v>4.1812627291242359</v>
      </c>
      <c r="M46" s="25">
        <f t="shared" si="3"/>
        <v>4.1646464646464647</v>
      </c>
      <c r="N46" s="26">
        <f t="shared" si="3"/>
        <v>4.1790000000000003</v>
      </c>
      <c r="O46" s="27">
        <f t="shared" si="3"/>
        <v>4.43248730964467</v>
      </c>
      <c r="P46" s="26">
        <f t="shared" si="3"/>
        <v>4.0010172939979647</v>
      </c>
      <c r="Q46" s="26">
        <f t="shared" si="3"/>
        <v>4.327</v>
      </c>
      <c r="R46" s="27">
        <f t="shared" si="3"/>
        <v>4.299395161290323</v>
      </c>
    </row>
    <row r="47" spans="1:18" ht="16.5">
      <c r="A47" s="19" t="s">
        <v>25</v>
      </c>
      <c r="B47" s="2" t="s">
        <v>25</v>
      </c>
      <c r="C47" s="15"/>
      <c r="D47" s="16"/>
      <c r="E47" s="17"/>
      <c r="F47" s="18"/>
      <c r="G47" s="16"/>
      <c r="H47" s="18"/>
      <c r="I47" s="17"/>
      <c r="J47" s="17"/>
      <c r="K47" s="17"/>
      <c r="L47" s="18"/>
      <c r="M47" s="16"/>
      <c r="N47" s="17"/>
      <c r="O47" s="18"/>
      <c r="P47" s="17"/>
      <c r="Q47" s="17"/>
      <c r="R47" s="18"/>
    </row>
    <row r="48" spans="1:18" ht="49.5">
      <c r="A48" s="19" t="s">
        <v>59</v>
      </c>
      <c r="B48" s="20" t="s">
        <v>60</v>
      </c>
      <c r="C48" s="15"/>
      <c r="D48" s="16"/>
      <c r="E48" s="17"/>
      <c r="F48" s="18"/>
      <c r="G48" s="16"/>
      <c r="H48" s="18"/>
      <c r="I48" s="17"/>
      <c r="J48" s="17"/>
      <c r="K48" s="17"/>
      <c r="L48" s="18"/>
      <c r="M48" s="16"/>
      <c r="N48" s="17"/>
      <c r="O48" s="18"/>
      <c r="P48" s="17"/>
      <c r="Q48" s="17"/>
      <c r="R48" s="18"/>
    </row>
    <row r="49" spans="1:18" ht="16.5">
      <c r="A49" s="19" t="s">
        <v>25</v>
      </c>
      <c r="B49" s="2" t="s">
        <v>55</v>
      </c>
      <c r="C49" s="15">
        <v>3.5999999999999997E-2</v>
      </c>
      <c r="D49" s="16">
        <v>0.21199999999999999</v>
      </c>
      <c r="E49" s="17">
        <v>3.6999999999999998E-2</v>
      </c>
      <c r="F49" s="18">
        <v>0.01</v>
      </c>
      <c r="G49" s="16">
        <v>4.8000000000000001E-2</v>
      </c>
      <c r="H49" s="18">
        <v>2.4E-2</v>
      </c>
      <c r="I49" s="17">
        <v>3.5000000000000003E-2</v>
      </c>
      <c r="J49" s="17">
        <v>3.6999999999999998E-2</v>
      </c>
      <c r="K49" s="17">
        <v>1.0999999999999999E-2</v>
      </c>
      <c r="L49" s="18">
        <v>7.2999999999999995E-2</v>
      </c>
      <c r="M49" s="16">
        <v>4.9000000000000002E-2</v>
      </c>
      <c r="N49" s="17">
        <v>0.02</v>
      </c>
      <c r="O49" s="18">
        <v>1.6E-2</v>
      </c>
      <c r="P49" s="17">
        <v>7.9000000000000001E-2</v>
      </c>
      <c r="Q49" s="17">
        <v>3.6999999999999998E-2</v>
      </c>
      <c r="R49" s="18"/>
    </row>
    <row r="50" spans="1:18" ht="16.5">
      <c r="A50" s="19" t="s">
        <v>25</v>
      </c>
      <c r="B50" s="2" t="s">
        <v>56</v>
      </c>
      <c r="C50" s="15">
        <v>0.06</v>
      </c>
      <c r="D50" s="16">
        <v>0.17299999999999999</v>
      </c>
      <c r="E50" s="17">
        <v>7.8E-2</v>
      </c>
      <c r="F50" s="18">
        <v>0.03</v>
      </c>
      <c r="G50" s="16">
        <v>5.2999999999999999E-2</v>
      </c>
      <c r="H50" s="18">
        <v>6.7000000000000004E-2</v>
      </c>
      <c r="I50" s="17">
        <v>6.9000000000000006E-2</v>
      </c>
      <c r="J50" s="17">
        <v>3.6999999999999998E-2</v>
      </c>
      <c r="K50" s="17">
        <v>5.1999999999999998E-2</v>
      </c>
      <c r="L50" s="18">
        <v>0.109</v>
      </c>
      <c r="M50" s="16">
        <v>7.5999999999999998E-2</v>
      </c>
      <c r="N50" s="17">
        <v>4.8000000000000001E-2</v>
      </c>
      <c r="O50" s="18">
        <v>2.8000000000000001E-2</v>
      </c>
      <c r="P50" s="17">
        <v>0.112</v>
      </c>
      <c r="Q50" s="17">
        <v>3.6999999999999998E-2</v>
      </c>
      <c r="R50" s="18">
        <v>3.6999999999999998E-2</v>
      </c>
    </row>
    <row r="51" spans="1:18" ht="16.5">
      <c r="A51" s="19" t="s">
        <v>25</v>
      </c>
      <c r="B51" s="2" t="s">
        <v>61</v>
      </c>
      <c r="C51" s="15">
        <v>0.16600000000000001</v>
      </c>
      <c r="D51" s="16">
        <v>0.13800000000000001</v>
      </c>
      <c r="E51" s="17">
        <v>0.246</v>
      </c>
      <c r="F51" s="18">
        <v>0.106</v>
      </c>
      <c r="G51" s="16">
        <v>0.193</v>
      </c>
      <c r="H51" s="18">
        <v>0.14099999999999999</v>
      </c>
      <c r="I51" s="17">
        <v>0.14699999999999999</v>
      </c>
      <c r="J51" s="17">
        <v>0.17199999999999999</v>
      </c>
      <c r="K51" s="17">
        <v>0.185</v>
      </c>
      <c r="L51" s="18">
        <v>0.16400000000000001</v>
      </c>
      <c r="M51" s="16">
        <v>0.16700000000000001</v>
      </c>
      <c r="N51" s="17">
        <v>0.17699999999999999</v>
      </c>
      <c r="O51" s="18">
        <v>0.14699999999999999</v>
      </c>
      <c r="P51" s="17">
        <v>0.186</v>
      </c>
      <c r="Q51" s="17">
        <v>0.13200000000000001</v>
      </c>
      <c r="R51" s="18">
        <v>0.17499999999999999</v>
      </c>
    </row>
    <row r="52" spans="1:18" ht="16.5">
      <c r="A52" s="19" t="s">
        <v>25</v>
      </c>
      <c r="B52" s="2" t="s">
        <v>58</v>
      </c>
      <c r="C52" s="15">
        <v>0.309</v>
      </c>
      <c r="D52" s="16">
        <v>0.26700000000000002</v>
      </c>
      <c r="E52" s="17">
        <v>0.317</v>
      </c>
      <c r="F52" s="18">
        <v>0.31</v>
      </c>
      <c r="G52" s="16">
        <v>0.29299999999999998</v>
      </c>
      <c r="H52" s="18">
        <v>0.32400000000000001</v>
      </c>
      <c r="I52" s="17">
        <v>0.28399999999999997</v>
      </c>
      <c r="J52" s="17">
        <v>0.32800000000000001</v>
      </c>
      <c r="K52" s="17">
        <v>0.33600000000000002</v>
      </c>
      <c r="L52" s="18">
        <v>0.27300000000000002</v>
      </c>
      <c r="M52" s="16">
        <v>0.28399999999999997</v>
      </c>
      <c r="N52" s="17">
        <v>0.39100000000000001</v>
      </c>
      <c r="O52" s="18">
        <v>0.26300000000000001</v>
      </c>
      <c r="P52" s="17">
        <v>0.29599999999999999</v>
      </c>
      <c r="Q52" s="17">
        <v>0.313</v>
      </c>
      <c r="R52" s="18">
        <v>0.32400000000000001</v>
      </c>
    </row>
    <row r="53" spans="1:18" ht="16.5">
      <c r="A53" s="19" t="s">
        <v>25</v>
      </c>
      <c r="B53" s="2" t="s">
        <v>30</v>
      </c>
      <c r="C53" s="15">
        <v>0.42399999999999999</v>
      </c>
      <c r="D53" s="16">
        <v>0.21</v>
      </c>
      <c r="E53" s="17">
        <v>0.32300000000000001</v>
      </c>
      <c r="F53" s="18">
        <v>0.53400000000000003</v>
      </c>
      <c r="G53" s="16">
        <v>0.41299999999999998</v>
      </c>
      <c r="H53" s="18">
        <v>0.434</v>
      </c>
      <c r="I53" s="17">
        <v>0.46400000000000002</v>
      </c>
      <c r="J53" s="17">
        <v>0.41799999999999998</v>
      </c>
      <c r="K53" s="17">
        <v>0.41599999999999998</v>
      </c>
      <c r="L53" s="18">
        <v>0.36399999999999999</v>
      </c>
      <c r="M53" s="16">
        <v>0.42</v>
      </c>
      <c r="N53" s="17">
        <v>0.36399999999999999</v>
      </c>
      <c r="O53" s="18">
        <v>0.53200000000000003</v>
      </c>
      <c r="P53" s="17">
        <v>0.318</v>
      </c>
      <c r="Q53" s="17">
        <v>0.48099999999999998</v>
      </c>
      <c r="R53" s="18">
        <v>0.45700000000000002</v>
      </c>
    </row>
    <row r="54" spans="1:18" ht="16.5">
      <c r="A54" s="19" t="s">
        <v>25</v>
      </c>
      <c r="B54" s="2" t="s">
        <v>31</v>
      </c>
      <c r="C54" s="15">
        <v>5.0000000000000001E-3</v>
      </c>
      <c r="D54" s="16"/>
      <c r="E54" s="17"/>
      <c r="F54" s="18">
        <v>0.01</v>
      </c>
      <c r="G54" s="16"/>
      <c r="H54" s="18">
        <v>0.01</v>
      </c>
      <c r="I54" s="17"/>
      <c r="J54" s="17">
        <v>7.0000000000000001E-3</v>
      </c>
      <c r="K54" s="17"/>
      <c r="L54" s="18">
        <v>1.7999999999999999E-2</v>
      </c>
      <c r="M54" s="16">
        <v>5.0000000000000001E-3</v>
      </c>
      <c r="N54" s="17"/>
      <c r="O54" s="18">
        <v>1.4E-2</v>
      </c>
      <c r="P54" s="17">
        <v>8.9999999999999993E-3</v>
      </c>
      <c r="Q54" s="17"/>
      <c r="R54" s="18">
        <v>7.0000000000000001E-3</v>
      </c>
    </row>
    <row r="55" spans="1:18" s="28" customFormat="1" ht="16.5">
      <c r="A55" s="22"/>
      <c r="B55" s="23" t="s">
        <v>32</v>
      </c>
      <c r="C55" s="24">
        <f>(C49*1+C50*2+C51*3+C52*4+C53*5)/SUM(C49:C53)</f>
        <v>4.0301507537688446</v>
      </c>
      <c r="D55" s="25">
        <f t="shared" ref="D55:R55" si="4">(D49*1+D50*2+D51*3+D52*4+D53*5)/SUM(D49:D53)</f>
        <v>3.09</v>
      </c>
      <c r="E55" s="26">
        <f t="shared" si="4"/>
        <v>3.8101898101898106</v>
      </c>
      <c r="F55" s="27">
        <f t="shared" si="4"/>
        <v>4.3414141414141412</v>
      </c>
      <c r="G55" s="25">
        <f t="shared" si="4"/>
        <v>3.9699999999999998</v>
      </c>
      <c r="H55" s="27">
        <f t="shared" si="4"/>
        <v>4.0878787878787879</v>
      </c>
      <c r="I55" s="26">
        <f t="shared" si="4"/>
        <v>4.0740740740740744</v>
      </c>
      <c r="J55" s="26">
        <f t="shared" si="4"/>
        <v>4.061491935483871</v>
      </c>
      <c r="K55" s="26">
        <f t="shared" si="4"/>
        <v>4.0940000000000003</v>
      </c>
      <c r="L55" s="27">
        <f t="shared" si="4"/>
        <v>3.7589013224821972</v>
      </c>
      <c r="M55" s="25">
        <f t="shared" si="4"/>
        <v>3.9538152610441766</v>
      </c>
      <c r="N55" s="26">
        <f t="shared" si="4"/>
        <v>4.0309999999999997</v>
      </c>
      <c r="O55" s="27">
        <f t="shared" si="4"/>
        <v>4.2849898580121701</v>
      </c>
      <c r="P55" s="26">
        <f t="shared" si="4"/>
        <v>3.6680121089808266</v>
      </c>
      <c r="Q55" s="26">
        <f t="shared" si="4"/>
        <v>4.1639999999999997</v>
      </c>
      <c r="R55" s="27">
        <f t="shared" si="4"/>
        <v>4.2094662638469273</v>
      </c>
    </row>
    <row r="56" spans="1:18" ht="16.5">
      <c r="A56" s="19" t="s">
        <v>25</v>
      </c>
      <c r="B56" s="2" t="s">
        <v>25</v>
      </c>
      <c r="C56" s="15"/>
      <c r="D56" s="16"/>
      <c r="E56" s="17"/>
      <c r="F56" s="18"/>
      <c r="G56" s="16"/>
      <c r="H56" s="18"/>
      <c r="I56" s="17"/>
      <c r="J56" s="17"/>
      <c r="K56" s="17"/>
      <c r="L56" s="18"/>
      <c r="M56" s="16"/>
      <c r="N56" s="17"/>
      <c r="O56" s="18"/>
      <c r="P56" s="17"/>
      <c r="Q56" s="17"/>
      <c r="R56" s="18"/>
    </row>
    <row r="57" spans="1:18" ht="49.5">
      <c r="A57" s="19" t="s">
        <v>62</v>
      </c>
      <c r="B57" s="20" t="s">
        <v>63</v>
      </c>
      <c r="C57" s="15"/>
      <c r="D57" s="16"/>
      <c r="E57" s="17"/>
      <c r="F57" s="18"/>
      <c r="G57" s="16"/>
      <c r="H57" s="18"/>
      <c r="I57" s="17"/>
      <c r="J57" s="17"/>
      <c r="K57" s="17"/>
      <c r="L57" s="18"/>
      <c r="M57" s="16"/>
      <c r="N57" s="17"/>
      <c r="O57" s="18"/>
      <c r="P57" s="17"/>
      <c r="Q57" s="17"/>
      <c r="R57" s="18"/>
    </row>
    <row r="58" spans="1:18" ht="16.5">
      <c r="A58" s="19" t="s">
        <v>25</v>
      </c>
      <c r="B58" s="2" t="s">
        <v>55</v>
      </c>
      <c r="C58" s="15">
        <v>1.7999999999999999E-2</v>
      </c>
      <c r="D58" s="16">
        <v>0.14199999999999999</v>
      </c>
      <c r="E58" s="17">
        <v>1.2E-2</v>
      </c>
      <c r="F58" s="18">
        <v>5.0000000000000001E-3</v>
      </c>
      <c r="G58" s="16">
        <v>2.5999999999999999E-2</v>
      </c>
      <c r="H58" s="18">
        <v>0.01</v>
      </c>
      <c r="I58" s="17">
        <v>1.7999999999999999E-2</v>
      </c>
      <c r="J58" s="17">
        <v>2.1999999999999999E-2</v>
      </c>
      <c r="K58" s="17"/>
      <c r="L58" s="18">
        <v>3.5999999999999997E-2</v>
      </c>
      <c r="M58" s="16">
        <v>3.1E-2</v>
      </c>
      <c r="N58" s="17"/>
      <c r="O58" s="18"/>
      <c r="P58" s="17">
        <v>4.4999999999999998E-2</v>
      </c>
      <c r="Q58" s="17">
        <v>7.0000000000000001E-3</v>
      </c>
      <c r="R58" s="18">
        <v>7.0000000000000001E-3</v>
      </c>
    </row>
    <row r="59" spans="1:18" ht="16.5">
      <c r="A59" s="19" t="s">
        <v>25</v>
      </c>
      <c r="B59" s="2" t="s">
        <v>56</v>
      </c>
      <c r="C59" s="15">
        <v>2.3E-2</v>
      </c>
      <c r="D59" s="16">
        <v>7.2999999999999995E-2</v>
      </c>
      <c r="E59" s="17">
        <v>2.5000000000000001E-2</v>
      </c>
      <c r="F59" s="18">
        <v>1.4999999999999999E-2</v>
      </c>
      <c r="G59" s="16">
        <v>3.2000000000000001E-2</v>
      </c>
      <c r="H59" s="18">
        <v>1.4999999999999999E-2</v>
      </c>
      <c r="I59" s="17">
        <v>2.5999999999999999E-2</v>
      </c>
      <c r="J59" s="17">
        <v>1.4999999999999999E-2</v>
      </c>
      <c r="K59" s="17">
        <v>2.1999999999999999E-2</v>
      </c>
      <c r="L59" s="18">
        <v>3.5999999999999997E-2</v>
      </c>
      <c r="M59" s="16">
        <v>4.1000000000000002E-2</v>
      </c>
      <c r="N59" s="17"/>
      <c r="O59" s="18"/>
      <c r="P59" s="17">
        <v>5.1999999999999998E-2</v>
      </c>
      <c r="Q59" s="17">
        <v>1.4999999999999999E-2</v>
      </c>
      <c r="R59" s="18">
        <v>8.0000000000000002E-3</v>
      </c>
    </row>
    <row r="60" spans="1:18" ht="16.5">
      <c r="A60" s="19" t="s">
        <v>25</v>
      </c>
      <c r="B60" s="2" t="s">
        <v>61</v>
      </c>
      <c r="C60" s="15">
        <v>0.105</v>
      </c>
      <c r="D60" s="16">
        <v>0.13800000000000001</v>
      </c>
      <c r="E60" s="17">
        <v>0.16300000000000001</v>
      </c>
      <c r="F60" s="18">
        <v>5.3999999999999999E-2</v>
      </c>
      <c r="G60" s="16">
        <v>0.126</v>
      </c>
      <c r="H60" s="18">
        <v>8.5000000000000006E-2</v>
      </c>
      <c r="I60" s="17">
        <v>0.121</v>
      </c>
      <c r="J60" s="17">
        <v>9.7000000000000003E-2</v>
      </c>
      <c r="K60" s="17">
        <v>0.10299999999999999</v>
      </c>
      <c r="L60" s="18">
        <v>9.0999999999999998E-2</v>
      </c>
      <c r="M60" s="16">
        <v>0.115</v>
      </c>
      <c r="N60" s="17">
        <v>0.112</v>
      </c>
      <c r="O60" s="18">
        <v>5.8999999999999997E-2</v>
      </c>
      <c r="P60" s="17">
        <v>0.129</v>
      </c>
      <c r="Q60" s="17">
        <v>0.11600000000000001</v>
      </c>
      <c r="R60" s="18">
        <v>6.5000000000000002E-2</v>
      </c>
    </row>
    <row r="61" spans="1:18" ht="16.5">
      <c r="A61" s="19" t="s">
        <v>25</v>
      </c>
      <c r="B61" s="2" t="s">
        <v>58</v>
      </c>
      <c r="C61" s="15">
        <v>0.27</v>
      </c>
      <c r="D61" s="16">
        <v>0.27</v>
      </c>
      <c r="E61" s="17">
        <v>0.28899999999999998</v>
      </c>
      <c r="F61" s="18">
        <v>0.25600000000000001</v>
      </c>
      <c r="G61" s="16">
        <v>0.28699999999999998</v>
      </c>
      <c r="H61" s="18">
        <v>0.254</v>
      </c>
      <c r="I61" s="17">
        <v>0.24099999999999999</v>
      </c>
      <c r="J61" s="17">
        <v>0.29099999999999998</v>
      </c>
      <c r="K61" s="17">
        <v>0.29899999999999999</v>
      </c>
      <c r="L61" s="18">
        <v>0.23599999999999999</v>
      </c>
      <c r="M61" s="16">
        <v>0.248</v>
      </c>
      <c r="N61" s="17">
        <v>0.27300000000000002</v>
      </c>
      <c r="O61" s="18">
        <v>0.33800000000000002</v>
      </c>
      <c r="P61" s="17">
        <v>0.248</v>
      </c>
      <c r="Q61" s="17">
        <v>0.245</v>
      </c>
      <c r="R61" s="18">
        <v>0.313</v>
      </c>
    </row>
    <row r="62" spans="1:18" ht="16.5">
      <c r="A62" s="19" t="s">
        <v>25</v>
      </c>
      <c r="B62" s="2" t="s">
        <v>30</v>
      </c>
      <c r="C62" s="15">
        <v>0.58199999999999996</v>
      </c>
      <c r="D62" s="16">
        <v>0.34200000000000003</v>
      </c>
      <c r="E62" s="17">
        <v>0.51100000000000001</v>
      </c>
      <c r="F62" s="18">
        <v>0.67100000000000004</v>
      </c>
      <c r="G62" s="16">
        <v>0.52400000000000002</v>
      </c>
      <c r="H62" s="18">
        <v>0.63600000000000001</v>
      </c>
      <c r="I62" s="17">
        <v>0.59399999999999997</v>
      </c>
      <c r="J62" s="17">
        <v>0.57399999999999995</v>
      </c>
      <c r="K62" s="17">
        <v>0.56599999999999995</v>
      </c>
      <c r="L62" s="18">
        <v>0.6</v>
      </c>
      <c r="M62" s="16">
        <v>0.56000000000000005</v>
      </c>
      <c r="N62" s="17">
        <v>0.61499999999999999</v>
      </c>
      <c r="O62" s="18">
        <v>0.60299999999999998</v>
      </c>
      <c r="P62" s="17">
        <v>0.51700000000000002</v>
      </c>
      <c r="Q62" s="17">
        <v>0.61699999999999999</v>
      </c>
      <c r="R62" s="18">
        <v>0.60699999999999998</v>
      </c>
    </row>
    <row r="63" spans="1:18" ht="16.5">
      <c r="A63" s="19" t="s">
        <v>25</v>
      </c>
      <c r="B63" s="2" t="s">
        <v>31</v>
      </c>
      <c r="C63" s="15">
        <v>3.0000000000000001E-3</v>
      </c>
      <c r="D63" s="16">
        <v>3.5999999999999997E-2</v>
      </c>
      <c r="E63" s="17"/>
      <c r="F63" s="18"/>
      <c r="G63" s="16">
        <v>5.0000000000000001E-3</v>
      </c>
      <c r="H63" s="18"/>
      <c r="I63" s="17"/>
      <c r="J63" s="17"/>
      <c r="K63" s="17">
        <v>1.0999999999999999E-2</v>
      </c>
      <c r="L63" s="18"/>
      <c r="M63" s="16">
        <v>5.0000000000000001E-3</v>
      </c>
      <c r="N63" s="17"/>
      <c r="O63" s="18"/>
      <c r="P63" s="17">
        <v>8.9999999999999993E-3</v>
      </c>
      <c r="Q63" s="17"/>
      <c r="R63" s="18"/>
    </row>
    <row r="64" spans="1:18" s="28" customFormat="1" ht="16.5">
      <c r="A64" s="22"/>
      <c r="B64" s="23" t="s">
        <v>32</v>
      </c>
      <c r="C64" s="24">
        <f>(C58*1+C59*2+C60*3+C61*4+C62*5)/SUM(C58:C62)</f>
        <v>4.3777555110220439</v>
      </c>
      <c r="D64" s="25">
        <f t="shared" ref="D64:R64" si="5">(D58*1+D59*2+D60*3+D61*4+D62*5)/SUM(D58:D62)</f>
        <v>3.6186528497409323</v>
      </c>
      <c r="E64" s="26">
        <f t="shared" si="5"/>
        <v>4.2620000000000005</v>
      </c>
      <c r="F64" s="27">
        <f t="shared" si="5"/>
        <v>4.5714285714285712</v>
      </c>
      <c r="G64" s="25">
        <f t="shared" si="5"/>
        <v>4.2572864321608037</v>
      </c>
      <c r="H64" s="27">
        <f t="shared" si="5"/>
        <v>4.4909999999999997</v>
      </c>
      <c r="I64" s="26">
        <f t="shared" si="5"/>
        <v>4.367</v>
      </c>
      <c r="J64" s="26">
        <f t="shared" si="5"/>
        <v>4.3813813813813818</v>
      </c>
      <c r="K64" s="26">
        <f t="shared" si="5"/>
        <v>4.4232323232323232</v>
      </c>
      <c r="L64" s="27">
        <f t="shared" si="5"/>
        <v>4.3293293293293296</v>
      </c>
      <c r="M64" s="25">
        <f t="shared" si="5"/>
        <v>4.2713567839195976</v>
      </c>
      <c r="N64" s="26">
        <f t="shared" si="5"/>
        <v>4.5030000000000001</v>
      </c>
      <c r="O64" s="27">
        <f t="shared" si="5"/>
        <v>4.5439999999999996</v>
      </c>
      <c r="P64" s="26">
        <f t="shared" si="5"/>
        <v>4.1503531786074666</v>
      </c>
      <c r="Q64" s="26">
        <f t="shared" si="5"/>
        <v>4.45</v>
      </c>
      <c r="R64" s="27">
        <f t="shared" si="5"/>
        <v>4.5049999999999999</v>
      </c>
    </row>
    <row r="65" spans="1:18" ht="16.5">
      <c r="A65" s="19" t="s">
        <v>25</v>
      </c>
      <c r="B65" s="2" t="s">
        <v>25</v>
      </c>
      <c r="C65" s="15"/>
      <c r="D65" s="16"/>
      <c r="E65" s="17"/>
      <c r="F65" s="18"/>
      <c r="G65" s="16"/>
      <c r="H65" s="18"/>
      <c r="I65" s="17"/>
      <c r="J65" s="17"/>
      <c r="K65" s="17"/>
      <c r="L65" s="18"/>
      <c r="M65" s="16"/>
      <c r="N65" s="17"/>
      <c r="O65" s="18"/>
      <c r="P65" s="17"/>
      <c r="Q65" s="17"/>
      <c r="R65" s="18"/>
    </row>
    <row r="66" spans="1:18" ht="33">
      <c r="A66" s="19" t="s">
        <v>64</v>
      </c>
      <c r="B66" s="20" t="s">
        <v>65</v>
      </c>
      <c r="C66" s="15"/>
      <c r="D66" s="16"/>
      <c r="E66" s="17"/>
      <c r="F66" s="18"/>
      <c r="G66" s="16"/>
      <c r="H66" s="18"/>
      <c r="I66" s="17"/>
      <c r="J66" s="17"/>
      <c r="K66" s="17"/>
      <c r="L66" s="18"/>
      <c r="M66" s="16"/>
      <c r="N66" s="17"/>
      <c r="O66" s="18"/>
      <c r="P66" s="17"/>
      <c r="Q66" s="17"/>
      <c r="R66" s="18"/>
    </row>
    <row r="67" spans="1:18" ht="16.5">
      <c r="A67" s="19" t="s">
        <v>25</v>
      </c>
      <c r="B67" s="2" t="s">
        <v>55</v>
      </c>
      <c r="C67" s="15">
        <v>2.1999999999999999E-2</v>
      </c>
      <c r="D67" s="16">
        <v>3.5000000000000003E-2</v>
      </c>
      <c r="E67" s="17">
        <v>3.5999999999999997E-2</v>
      </c>
      <c r="F67" s="18">
        <v>0.01</v>
      </c>
      <c r="G67" s="16">
        <v>1.6E-2</v>
      </c>
      <c r="H67" s="18">
        <v>2.9000000000000001E-2</v>
      </c>
      <c r="I67" s="17">
        <v>8.9999999999999993E-3</v>
      </c>
      <c r="J67" s="17">
        <v>3.6999999999999998E-2</v>
      </c>
      <c r="K67" s="17">
        <v>1.0999999999999999E-2</v>
      </c>
      <c r="L67" s="18">
        <v>3.5999999999999997E-2</v>
      </c>
      <c r="M67" s="16">
        <v>2.5999999999999999E-2</v>
      </c>
      <c r="N67" s="17">
        <v>2.9000000000000001E-2</v>
      </c>
      <c r="O67" s="18"/>
      <c r="P67" s="17">
        <v>4.3999999999999997E-2</v>
      </c>
      <c r="Q67" s="17">
        <v>2.8000000000000001E-2</v>
      </c>
      <c r="R67" s="18"/>
    </row>
    <row r="68" spans="1:18" ht="16.5">
      <c r="A68" s="19" t="s">
        <v>25</v>
      </c>
      <c r="B68" s="2" t="s">
        <v>56</v>
      </c>
      <c r="C68" s="15">
        <v>2.1999999999999999E-2</v>
      </c>
      <c r="D68" s="16">
        <v>6.9000000000000006E-2</v>
      </c>
      <c r="E68" s="17">
        <v>0.03</v>
      </c>
      <c r="F68" s="18">
        <v>0.01</v>
      </c>
      <c r="G68" s="16">
        <v>2.1000000000000001E-2</v>
      </c>
      <c r="H68" s="18">
        <v>2.4E-2</v>
      </c>
      <c r="I68" s="17"/>
      <c r="J68" s="17">
        <v>0.03</v>
      </c>
      <c r="K68" s="17">
        <v>3.3000000000000002E-2</v>
      </c>
      <c r="L68" s="18">
        <v>3.5999999999999997E-2</v>
      </c>
      <c r="M68" s="16">
        <v>2.5999999999999999E-2</v>
      </c>
      <c r="N68" s="17">
        <v>0.01</v>
      </c>
      <c r="O68" s="18">
        <v>2.9000000000000001E-2</v>
      </c>
      <c r="P68" s="17">
        <v>3.4000000000000002E-2</v>
      </c>
      <c r="Q68" s="17">
        <v>2.1999999999999999E-2</v>
      </c>
      <c r="R68" s="18">
        <v>7.0000000000000001E-3</v>
      </c>
    </row>
    <row r="69" spans="1:18" ht="16.5">
      <c r="A69" s="19" t="s">
        <v>25</v>
      </c>
      <c r="B69" s="2" t="s">
        <v>61</v>
      </c>
      <c r="C69" s="15">
        <v>5.6000000000000001E-2</v>
      </c>
      <c r="D69" s="16">
        <v>6.9000000000000006E-2</v>
      </c>
      <c r="E69" s="17">
        <v>6.9000000000000006E-2</v>
      </c>
      <c r="F69" s="18">
        <v>4.3999999999999997E-2</v>
      </c>
      <c r="G69" s="16">
        <v>5.1999999999999998E-2</v>
      </c>
      <c r="H69" s="18">
        <v>6.0999999999999999E-2</v>
      </c>
      <c r="I69" s="17">
        <v>0.06</v>
      </c>
      <c r="J69" s="17">
        <v>6.7000000000000004E-2</v>
      </c>
      <c r="K69" s="17">
        <v>4.9000000000000002E-2</v>
      </c>
      <c r="L69" s="18">
        <v>3.6999999999999998E-2</v>
      </c>
      <c r="M69" s="16">
        <v>0.06</v>
      </c>
      <c r="N69" s="17">
        <v>4.7E-2</v>
      </c>
      <c r="O69" s="18">
        <v>5.8000000000000003E-2</v>
      </c>
      <c r="P69" s="17">
        <v>0.06</v>
      </c>
      <c r="Q69" s="17">
        <v>0.05</v>
      </c>
      <c r="R69" s="18">
        <v>5.7000000000000002E-2</v>
      </c>
    </row>
    <row r="70" spans="1:18" ht="16.5">
      <c r="A70" s="19" t="s">
        <v>25</v>
      </c>
      <c r="B70" s="2" t="s">
        <v>58</v>
      </c>
      <c r="C70" s="15">
        <v>0.111</v>
      </c>
      <c r="D70" s="16">
        <v>3.5000000000000003E-2</v>
      </c>
      <c r="E70" s="17">
        <v>0.14399999999999999</v>
      </c>
      <c r="F70" s="18">
        <v>9.6000000000000002E-2</v>
      </c>
      <c r="G70" s="16">
        <v>9.4E-2</v>
      </c>
      <c r="H70" s="18">
        <v>0.128</v>
      </c>
      <c r="I70" s="17">
        <v>6.8000000000000005E-2</v>
      </c>
      <c r="J70" s="17">
        <v>0.14899999999999999</v>
      </c>
      <c r="K70" s="17">
        <v>0.105</v>
      </c>
      <c r="L70" s="18">
        <v>0.128</v>
      </c>
      <c r="M70" s="16">
        <v>0.106</v>
      </c>
      <c r="N70" s="17">
        <v>0.128</v>
      </c>
      <c r="O70" s="18">
        <v>0.10199999999999999</v>
      </c>
      <c r="P70" s="17">
        <v>0.10299999999999999</v>
      </c>
      <c r="Q70" s="17">
        <v>0.13</v>
      </c>
      <c r="R70" s="18">
        <v>9.2999999999999999E-2</v>
      </c>
    </row>
    <row r="71" spans="1:18" ht="16.5">
      <c r="A71" s="19" t="s">
        <v>25</v>
      </c>
      <c r="B71" s="2" t="s">
        <v>30</v>
      </c>
      <c r="C71" s="15">
        <v>0.47299999999999998</v>
      </c>
      <c r="D71" s="16">
        <v>0.27</v>
      </c>
      <c r="E71" s="17">
        <v>0.36</v>
      </c>
      <c r="F71" s="18">
        <v>0.59199999999999997</v>
      </c>
      <c r="G71" s="16">
        <v>0.5</v>
      </c>
      <c r="H71" s="18">
        <v>0.44800000000000001</v>
      </c>
      <c r="I71" s="17">
        <v>0.44800000000000001</v>
      </c>
      <c r="J71" s="17">
        <v>0.48599999999999999</v>
      </c>
      <c r="K71" s="17">
        <v>0.58799999999999997</v>
      </c>
      <c r="L71" s="18">
        <v>0.31</v>
      </c>
      <c r="M71" s="16">
        <v>0.44700000000000001</v>
      </c>
      <c r="N71" s="17">
        <v>0.47499999999999998</v>
      </c>
      <c r="O71" s="18">
        <v>0.55900000000000005</v>
      </c>
      <c r="P71" s="17">
        <v>0.33500000000000002</v>
      </c>
      <c r="Q71" s="17">
        <v>0.52100000000000002</v>
      </c>
      <c r="R71" s="18">
        <v>0.55500000000000005</v>
      </c>
    </row>
    <row r="72" spans="1:18" ht="16.5">
      <c r="A72" s="19" t="s">
        <v>25</v>
      </c>
      <c r="B72" s="2" t="s">
        <v>66</v>
      </c>
      <c r="C72" s="15">
        <v>0.314</v>
      </c>
      <c r="D72" s="16">
        <v>0.52100000000000002</v>
      </c>
      <c r="E72" s="17">
        <v>0.36099999999999999</v>
      </c>
      <c r="F72" s="18">
        <v>0.248</v>
      </c>
      <c r="G72" s="16">
        <v>0.318</v>
      </c>
      <c r="H72" s="18">
        <v>0.31</v>
      </c>
      <c r="I72" s="17">
        <v>0.41599999999999998</v>
      </c>
      <c r="J72" s="17">
        <v>0.23100000000000001</v>
      </c>
      <c r="K72" s="17">
        <v>0.214</v>
      </c>
      <c r="L72" s="18">
        <v>0.45400000000000001</v>
      </c>
      <c r="M72" s="16">
        <v>0.33400000000000002</v>
      </c>
      <c r="N72" s="17">
        <v>0.312</v>
      </c>
      <c r="O72" s="18">
        <v>0.252</v>
      </c>
      <c r="P72" s="17">
        <v>0.42299999999999999</v>
      </c>
      <c r="Q72" s="17">
        <v>0.249</v>
      </c>
      <c r="R72" s="18">
        <v>0.28799999999999998</v>
      </c>
    </row>
    <row r="73" spans="1:18" ht="16.5">
      <c r="A73" s="19" t="s">
        <v>25</v>
      </c>
      <c r="B73" s="2" t="s">
        <v>31</v>
      </c>
      <c r="C73" s="15"/>
      <c r="D73" s="16"/>
      <c r="E73" s="17"/>
      <c r="F73" s="18"/>
      <c r="G73" s="16"/>
      <c r="H73" s="18"/>
      <c r="I73" s="17"/>
      <c r="J73" s="17"/>
      <c r="K73" s="17"/>
      <c r="L73" s="18"/>
      <c r="M73" s="16"/>
      <c r="N73" s="17"/>
      <c r="O73" s="18"/>
      <c r="P73" s="17"/>
      <c r="Q73" s="17"/>
      <c r="R73" s="18"/>
    </row>
    <row r="74" spans="1:18" s="28" customFormat="1" ht="16.5">
      <c r="A74" s="22"/>
      <c r="B74" s="23" t="s">
        <v>32</v>
      </c>
      <c r="C74" s="24">
        <f t="shared" ref="C74:R74" si="6">(C67*1+C68*2+C69*3+C70*4+C71*5)/SUM(C67:C71)</f>
        <v>4.4488304093567255</v>
      </c>
      <c r="D74" s="25">
        <f t="shared" si="6"/>
        <v>3.9121338912133892</v>
      </c>
      <c r="E74" s="26">
        <f t="shared" si="6"/>
        <v>4.192488262910798</v>
      </c>
      <c r="F74" s="27">
        <f t="shared" si="6"/>
        <v>4.6622340425531918</v>
      </c>
      <c r="G74" s="25">
        <f t="shared" si="6"/>
        <v>4.52415812591508</v>
      </c>
      <c r="H74" s="27">
        <f t="shared" si="6"/>
        <v>4.3652173913043484</v>
      </c>
      <c r="I74" s="26">
        <f t="shared" si="6"/>
        <v>4.6170940170940176</v>
      </c>
      <c r="J74" s="26">
        <f t="shared" si="6"/>
        <v>4.3224967490247073</v>
      </c>
      <c r="K74" s="26">
        <f t="shared" si="6"/>
        <v>4.559796437659033</v>
      </c>
      <c r="L74" s="27">
        <f t="shared" si="6"/>
        <v>4.1700182815356497</v>
      </c>
      <c r="M74" s="25">
        <f t="shared" si="6"/>
        <v>4.3864661654135331</v>
      </c>
      <c r="N74" s="26">
        <f t="shared" si="6"/>
        <v>4.4658925979680699</v>
      </c>
      <c r="O74" s="27">
        <f t="shared" si="6"/>
        <v>4.5922459893048133</v>
      </c>
      <c r="P74" s="26">
        <f t="shared" si="6"/>
        <v>4.130208333333333</v>
      </c>
      <c r="Q74" s="26">
        <f t="shared" si="6"/>
        <v>4.4567243675099864</v>
      </c>
      <c r="R74" s="27">
        <f t="shared" si="6"/>
        <v>4.679775280898876</v>
      </c>
    </row>
    <row r="75" spans="1:18" ht="16.5">
      <c r="A75" s="19" t="s">
        <v>25</v>
      </c>
      <c r="B75" s="2" t="s">
        <v>25</v>
      </c>
      <c r="C75" s="15"/>
      <c r="D75" s="16"/>
      <c r="E75" s="17"/>
      <c r="F75" s="18"/>
      <c r="G75" s="16"/>
      <c r="H75" s="18"/>
      <c r="I75" s="17"/>
      <c r="J75" s="17"/>
      <c r="K75" s="17"/>
      <c r="L75" s="18"/>
      <c r="M75" s="16"/>
      <c r="N75" s="17"/>
      <c r="O75" s="18"/>
      <c r="P75" s="17"/>
      <c r="Q75" s="17"/>
      <c r="R75" s="18"/>
    </row>
    <row r="76" spans="1:18" ht="33">
      <c r="A76" s="19" t="s">
        <v>67</v>
      </c>
      <c r="B76" s="20" t="s">
        <v>68</v>
      </c>
      <c r="C76" s="15"/>
      <c r="D76" s="16"/>
      <c r="E76" s="17"/>
      <c r="F76" s="18"/>
      <c r="G76" s="16"/>
      <c r="H76" s="18"/>
      <c r="I76" s="17"/>
      <c r="J76" s="17"/>
      <c r="K76" s="17"/>
      <c r="L76" s="18"/>
      <c r="M76" s="16"/>
      <c r="N76" s="17"/>
      <c r="O76" s="18"/>
      <c r="P76" s="17"/>
      <c r="Q76" s="17"/>
      <c r="R76" s="18"/>
    </row>
    <row r="77" spans="1:18" ht="16.5">
      <c r="A77" s="19" t="s">
        <v>25</v>
      </c>
      <c r="B77" s="2" t="s">
        <v>55</v>
      </c>
      <c r="C77" s="15">
        <v>5.0999999999999997E-2</v>
      </c>
      <c r="D77" s="16">
        <v>0.13900000000000001</v>
      </c>
      <c r="E77" s="17">
        <v>4.2999999999999997E-2</v>
      </c>
      <c r="F77" s="18">
        <v>4.4999999999999998E-2</v>
      </c>
      <c r="G77" s="16">
        <v>7.3999999999999996E-2</v>
      </c>
      <c r="H77" s="18">
        <v>2.9000000000000001E-2</v>
      </c>
      <c r="I77" s="17">
        <v>6.9000000000000006E-2</v>
      </c>
      <c r="J77" s="17">
        <v>4.4999999999999998E-2</v>
      </c>
      <c r="K77" s="17">
        <v>4.3999999999999997E-2</v>
      </c>
      <c r="L77" s="18">
        <v>3.5999999999999997E-2</v>
      </c>
      <c r="M77" s="16">
        <v>5.3999999999999999E-2</v>
      </c>
      <c r="N77" s="17">
        <v>4.9000000000000002E-2</v>
      </c>
      <c r="O77" s="18">
        <v>4.3999999999999997E-2</v>
      </c>
      <c r="P77" s="17">
        <v>0.06</v>
      </c>
      <c r="Q77" s="17">
        <v>5.1999999999999998E-2</v>
      </c>
      <c r="R77" s="18">
        <v>3.6999999999999998E-2</v>
      </c>
    </row>
    <row r="78" spans="1:18" ht="16.5">
      <c r="A78" s="19" t="s">
        <v>25</v>
      </c>
      <c r="B78" s="2" t="s">
        <v>56</v>
      </c>
      <c r="C78" s="15">
        <v>6.6000000000000003E-2</v>
      </c>
      <c r="D78" s="16">
        <v>3.3000000000000002E-2</v>
      </c>
      <c r="E78" s="17">
        <v>6.7000000000000004E-2</v>
      </c>
      <c r="F78" s="18">
        <v>7.0999999999999994E-2</v>
      </c>
      <c r="G78" s="16">
        <v>6.8000000000000005E-2</v>
      </c>
      <c r="H78" s="18">
        <v>6.5000000000000002E-2</v>
      </c>
      <c r="I78" s="17">
        <v>5.1999999999999998E-2</v>
      </c>
      <c r="J78" s="17">
        <v>8.2000000000000003E-2</v>
      </c>
      <c r="K78" s="17">
        <v>7.0000000000000007E-2</v>
      </c>
      <c r="L78" s="18">
        <v>5.5E-2</v>
      </c>
      <c r="M78" s="16">
        <v>7.3999999999999996E-2</v>
      </c>
      <c r="N78" s="17">
        <v>6.3E-2</v>
      </c>
      <c r="O78" s="18">
        <v>4.3999999999999997E-2</v>
      </c>
      <c r="P78" s="17">
        <v>7.4999999999999997E-2</v>
      </c>
      <c r="Q78" s="17">
        <v>3.6999999999999998E-2</v>
      </c>
      <c r="R78" s="18">
        <v>0.08</v>
      </c>
    </row>
    <row r="79" spans="1:18" ht="16.5">
      <c r="A79" s="19" t="s">
        <v>25</v>
      </c>
      <c r="B79" s="2" t="s">
        <v>61</v>
      </c>
      <c r="C79" s="15">
        <v>0.22600000000000001</v>
      </c>
      <c r="D79" s="16">
        <v>0.17299999999999999</v>
      </c>
      <c r="E79" s="17">
        <v>0.26100000000000001</v>
      </c>
      <c r="F79" s="18">
        <v>0.20599999999999999</v>
      </c>
      <c r="G79" s="16">
        <v>0.221</v>
      </c>
      <c r="H79" s="18">
        <v>0.23</v>
      </c>
      <c r="I79" s="17">
        <v>0.30199999999999999</v>
      </c>
      <c r="J79" s="17">
        <v>0.20899999999999999</v>
      </c>
      <c r="K79" s="17">
        <v>0.2</v>
      </c>
      <c r="L79" s="18">
        <v>0.14599999999999999</v>
      </c>
      <c r="M79" s="16">
        <v>0.191</v>
      </c>
      <c r="N79" s="17">
        <v>0.33900000000000002</v>
      </c>
      <c r="O79" s="18">
        <v>0.16300000000000001</v>
      </c>
      <c r="P79" s="17">
        <v>0.191</v>
      </c>
      <c r="Q79" s="17">
        <v>0.24399999999999999</v>
      </c>
      <c r="R79" s="18">
        <v>0.246</v>
      </c>
    </row>
    <row r="80" spans="1:18" ht="16.5">
      <c r="A80" s="19" t="s">
        <v>25</v>
      </c>
      <c r="B80" s="2" t="s">
        <v>58</v>
      </c>
      <c r="C80" s="15">
        <v>0.27400000000000002</v>
      </c>
      <c r="D80" s="16">
        <v>0.314</v>
      </c>
      <c r="E80" s="17">
        <v>0.27400000000000002</v>
      </c>
      <c r="F80" s="18">
        <v>0.26900000000000002</v>
      </c>
      <c r="G80" s="16">
        <v>0.27100000000000002</v>
      </c>
      <c r="H80" s="18">
        <v>0.27600000000000002</v>
      </c>
      <c r="I80" s="17">
        <v>0.30199999999999999</v>
      </c>
      <c r="J80" s="17">
        <v>0.30599999999999999</v>
      </c>
      <c r="K80" s="17">
        <v>0.23799999999999999</v>
      </c>
      <c r="L80" s="18">
        <v>0.19900000000000001</v>
      </c>
      <c r="M80" s="16">
        <v>0.247</v>
      </c>
      <c r="N80" s="17">
        <v>0.26</v>
      </c>
      <c r="O80" s="18">
        <v>0.38300000000000001</v>
      </c>
      <c r="P80" s="17">
        <v>0.218</v>
      </c>
      <c r="Q80" s="17">
        <v>0.26500000000000001</v>
      </c>
      <c r="R80" s="18">
        <v>0.31900000000000001</v>
      </c>
    </row>
    <row r="81" spans="1:18" ht="16.5">
      <c r="A81" s="19" t="s">
        <v>25</v>
      </c>
      <c r="B81" s="2" t="s">
        <v>30</v>
      </c>
      <c r="C81" s="15">
        <v>0.376</v>
      </c>
      <c r="D81" s="16">
        <v>0.34100000000000003</v>
      </c>
      <c r="E81" s="17">
        <v>0.34899999999999998</v>
      </c>
      <c r="F81" s="18">
        <v>0.4</v>
      </c>
      <c r="G81" s="16">
        <v>0.36099999999999999</v>
      </c>
      <c r="H81" s="18">
        <v>0.39100000000000001</v>
      </c>
      <c r="I81" s="17">
        <v>0.26600000000000001</v>
      </c>
      <c r="J81" s="17">
        <v>0.35099999999999998</v>
      </c>
      <c r="K81" s="17">
        <v>0.438</v>
      </c>
      <c r="L81" s="18">
        <v>0.56399999999999995</v>
      </c>
      <c r="M81" s="16">
        <v>0.42099999999999999</v>
      </c>
      <c r="N81" s="17">
        <v>0.28899999999999998</v>
      </c>
      <c r="O81" s="18">
        <v>0.36599999999999999</v>
      </c>
      <c r="P81" s="17">
        <v>0.45600000000000002</v>
      </c>
      <c r="Q81" s="17">
        <v>0.38800000000000001</v>
      </c>
      <c r="R81" s="18">
        <v>0.311</v>
      </c>
    </row>
    <row r="82" spans="1:18" ht="16.5">
      <c r="A82" s="19" t="s">
        <v>25</v>
      </c>
      <c r="B82" s="2" t="s">
        <v>31</v>
      </c>
      <c r="C82" s="15">
        <v>7.0000000000000001E-3</v>
      </c>
      <c r="D82" s="16"/>
      <c r="E82" s="17">
        <v>6.0000000000000001E-3</v>
      </c>
      <c r="F82" s="18">
        <v>8.9999999999999993E-3</v>
      </c>
      <c r="G82" s="16">
        <v>5.0000000000000001E-3</v>
      </c>
      <c r="H82" s="18">
        <v>8.9999999999999993E-3</v>
      </c>
      <c r="I82" s="17">
        <v>8.0000000000000002E-3</v>
      </c>
      <c r="J82" s="17">
        <v>8.0000000000000002E-3</v>
      </c>
      <c r="K82" s="17">
        <v>0.01</v>
      </c>
      <c r="L82" s="18"/>
      <c r="M82" s="16">
        <v>1.2999999999999999E-2</v>
      </c>
      <c r="N82" s="17"/>
      <c r="O82" s="18"/>
      <c r="P82" s="17"/>
      <c r="Q82" s="17">
        <v>1.4E-2</v>
      </c>
      <c r="R82" s="18">
        <v>7.0000000000000001E-3</v>
      </c>
    </row>
    <row r="83" spans="1:18" s="28" customFormat="1" ht="16.5">
      <c r="A83" s="22"/>
      <c r="B83" s="23" t="s">
        <v>32</v>
      </c>
      <c r="C83" s="24">
        <f>(C77*1+C78*2+C79*3+C80*4+C81*5)/SUM(C77:C81)</f>
        <v>3.8640483383685797</v>
      </c>
      <c r="D83" s="25">
        <f t="shared" ref="D83:R83" si="7">(D77*1+D78*2+D79*3+D80*4+D81*5)/SUM(D77:D81)</f>
        <v>3.6850000000000001</v>
      </c>
      <c r="E83" s="26">
        <f t="shared" si="7"/>
        <v>3.823943661971831</v>
      </c>
      <c r="F83" s="27">
        <f t="shared" si="7"/>
        <v>3.9162462159434916</v>
      </c>
      <c r="G83" s="25">
        <f t="shared" si="7"/>
        <v>3.7809045226130653</v>
      </c>
      <c r="H83" s="27">
        <f t="shared" si="7"/>
        <v>3.9434914228052471</v>
      </c>
      <c r="I83" s="26">
        <f t="shared" si="7"/>
        <v>3.6498486377396571</v>
      </c>
      <c r="J83" s="26">
        <f t="shared" si="7"/>
        <v>3.8418932527693861</v>
      </c>
      <c r="K83" s="26">
        <f t="shared" si="7"/>
        <v>3.9656565656565657</v>
      </c>
      <c r="L83" s="27">
        <f t="shared" si="7"/>
        <v>4.1999999999999993</v>
      </c>
      <c r="M83" s="25">
        <f t="shared" si="7"/>
        <v>3.918946301925025</v>
      </c>
      <c r="N83" s="26">
        <f t="shared" si="7"/>
        <v>3.677</v>
      </c>
      <c r="O83" s="27">
        <f t="shared" si="7"/>
        <v>3.9830000000000001</v>
      </c>
      <c r="P83" s="26">
        <f t="shared" si="7"/>
        <v>3.9350000000000001</v>
      </c>
      <c r="Q83" s="26">
        <f t="shared" si="7"/>
        <v>3.9127789046653145</v>
      </c>
      <c r="R83" s="27">
        <f t="shared" si="7"/>
        <v>3.7925478348439077</v>
      </c>
    </row>
    <row r="84" spans="1:18" ht="16.5">
      <c r="A84" s="19" t="s">
        <v>25</v>
      </c>
      <c r="B84" s="2" t="s">
        <v>25</v>
      </c>
      <c r="C84" s="15"/>
      <c r="D84" s="16"/>
      <c r="E84" s="17"/>
      <c r="F84" s="18"/>
      <c r="G84" s="16"/>
      <c r="H84" s="18"/>
      <c r="I84" s="17"/>
      <c r="J84" s="17"/>
      <c r="K84" s="17"/>
      <c r="L84" s="18"/>
      <c r="M84" s="16"/>
      <c r="N84" s="17"/>
      <c r="O84" s="18"/>
      <c r="P84" s="17"/>
      <c r="Q84" s="17"/>
      <c r="R84" s="18"/>
    </row>
    <row r="85" spans="1:18" ht="33">
      <c r="A85" s="19" t="s">
        <v>69</v>
      </c>
      <c r="B85" s="20" t="s">
        <v>70</v>
      </c>
      <c r="C85" s="15"/>
      <c r="D85" s="16"/>
      <c r="E85" s="17"/>
      <c r="F85" s="18"/>
      <c r="G85" s="16"/>
      <c r="H85" s="18"/>
      <c r="I85" s="17"/>
      <c r="J85" s="17"/>
      <c r="K85" s="17"/>
      <c r="L85" s="18"/>
      <c r="M85" s="16"/>
      <c r="N85" s="17"/>
      <c r="O85" s="18"/>
      <c r="P85" s="17"/>
      <c r="Q85" s="17"/>
      <c r="R85" s="18"/>
    </row>
    <row r="86" spans="1:18" ht="16.5">
      <c r="A86" s="19" t="s">
        <v>25</v>
      </c>
      <c r="B86" s="2" t="s">
        <v>55</v>
      </c>
      <c r="C86" s="15">
        <v>0.03</v>
      </c>
      <c r="D86" s="16">
        <v>0.106</v>
      </c>
      <c r="E86" s="17">
        <v>0.03</v>
      </c>
      <c r="F86" s="18">
        <v>0.02</v>
      </c>
      <c r="G86" s="16">
        <v>3.2000000000000001E-2</v>
      </c>
      <c r="H86" s="18">
        <v>2.9000000000000001E-2</v>
      </c>
      <c r="I86" s="17">
        <v>4.2999999999999997E-2</v>
      </c>
      <c r="J86" s="17">
        <v>8.0000000000000002E-3</v>
      </c>
      <c r="K86" s="17">
        <v>3.1E-2</v>
      </c>
      <c r="L86" s="18">
        <v>5.3999999999999999E-2</v>
      </c>
      <c r="M86" s="16">
        <v>4.4999999999999998E-2</v>
      </c>
      <c r="N86" s="17">
        <v>1.9E-2</v>
      </c>
      <c r="O86" s="18"/>
      <c r="P86" s="17">
        <v>3.5999999999999997E-2</v>
      </c>
      <c r="Q86" s="17">
        <v>2.9000000000000001E-2</v>
      </c>
      <c r="R86" s="18">
        <v>2.1999999999999999E-2</v>
      </c>
    </row>
    <row r="87" spans="1:18" ht="16.5">
      <c r="A87" s="19" t="s">
        <v>25</v>
      </c>
      <c r="B87" s="2" t="s">
        <v>56</v>
      </c>
      <c r="C87" s="15">
        <v>4.8000000000000001E-2</v>
      </c>
      <c r="D87" s="16">
        <v>0.14299999999999999</v>
      </c>
      <c r="E87" s="17">
        <v>5.5E-2</v>
      </c>
      <c r="F87" s="18">
        <v>2.9000000000000001E-2</v>
      </c>
      <c r="G87" s="16">
        <v>6.8000000000000005E-2</v>
      </c>
      <c r="H87" s="18">
        <v>2.8000000000000001E-2</v>
      </c>
      <c r="I87" s="17">
        <v>3.5000000000000003E-2</v>
      </c>
      <c r="J87" s="17">
        <v>6.7000000000000004E-2</v>
      </c>
      <c r="K87" s="17">
        <v>4.3999999999999997E-2</v>
      </c>
      <c r="L87" s="18">
        <v>3.5999999999999997E-2</v>
      </c>
      <c r="M87" s="16">
        <v>5.2999999999999999E-2</v>
      </c>
      <c r="N87" s="17">
        <v>6.6000000000000003E-2</v>
      </c>
      <c r="O87" s="18"/>
      <c r="P87" s="17">
        <v>6.9000000000000006E-2</v>
      </c>
      <c r="Q87" s="17">
        <v>3.7999999999999999E-2</v>
      </c>
      <c r="R87" s="18">
        <v>4.2999999999999997E-2</v>
      </c>
    </row>
    <row r="88" spans="1:18" ht="16.5">
      <c r="A88" s="19" t="s">
        <v>25</v>
      </c>
      <c r="B88" s="2" t="s">
        <v>61</v>
      </c>
      <c r="C88" s="15">
        <v>9.1999999999999998E-2</v>
      </c>
      <c r="D88" s="16">
        <v>6.9000000000000006E-2</v>
      </c>
      <c r="E88" s="17">
        <v>0.11799999999999999</v>
      </c>
      <c r="F88" s="18">
        <v>7.3999999999999996E-2</v>
      </c>
      <c r="G88" s="16">
        <v>9.5000000000000001E-2</v>
      </c>
      <c r="H88" s="18">
        <v>8.8999999999999996E-2</v>
      </c>
      <c r="I88" s="17">
        <v>9.5000000000000001E-2</v>
      </c>
      <c r="J88" s="17">
        <v>0.104</v>
      </c>
      <c r="K88" s="17">
        <v>8.1000000000000003E-2</v>
      </c>
      <c r="L88" s="18">
        <v>7.2999999999999995E-2</v>
      </c>
      <c r="M88" s="16">
        <v>0.109</v>
      </c>
      <c r="N88" s="17">
        <v>7.4999999999999997E-2</v>
      </c>
      <c r="O88" s="18">
        <v>5.8999999999999997E-2</v>
      </c>
      <c r="P88" s="17">
        <v>0.104</v>
      </c>
      <c r="Q88" s="17">
        <v>0.107</v>
      </c>
      <c r="R88" s="18">
        <v>0.05</v>
      </c>
    </row>
    <row r="89" spans="1:18" ht="16.5">
      <c r="A89" s="19" t="s">
        <v>25</v>
      </c>
      <c r="B89" s="2" t="s">
        <v>58</v>
      </c>
      <c r="C89" s="15">
        <v>0.26600000000000001</v>
      </c>
      <c r="D89" s="16">
        <v>0.34799999999999998</v>
      </c>
      <c r="E89" s="17">
        <v>0.311</v>
      </c>
      <c r="F89" s="18">
        <v>0.219</v>
      </c>
      <c r="G89" s="16">
        <v>0.27700000000000002</v>
      </c>
      <c r="H89" s="18">
        <v>0.25600000000000001</v>
      </c>
      <c r="I89" s="17">
        <v>0.24099999999999999</v>
      </c>
      <c r="J89" s="17">
        <v>0.27600000000000002</v>
      </c>
      <c r="K89" s="17">
        <v>0.25900000000000001</v>
      </c>
      <c r="L89" s="18">
        <v>0.309</v>
      </c>
      <c r="M89" s="16">
        <v>0.251</v>
      </c>
      <c r="N89" s="17">
        <v>0.318</v>
      </c>
      <c r="O89" s="18">
        <v>0.23400000000000001</v>
      </c>
      <c r="P89" s="17">
        <v>0.218</v>
      </c>
      <c r="Q89" s="17">
        <v>0.27400000000000002</v>
      </c>
      <c r="R89" s="18">
        <v>0.30399999999999999</v>
      </c>
    </row>
    <row r="90" spans="1:18" ht="16.5">
      <c r="A90" s="19" t="s">
        <v>25</v>
      </c>
      <c r="B90" s="2" t="s">
        <v>30</v>
      </c>
      <c r="C90" s="15">
        <v>0.53600000000000003</v>
      </c>
      <c r="D90" s="16">
        <v>0.33400000000000002</v>
      </c>
      <c r="E90" s="17">
        <v>0.45</v>
      </c>
      <c r="F90" s="18">
        <v>0.63300000000000001</v>
      </c>
      <c r="G90" s="16">
        <v>0.48599999999999999</v>
      </c>
      <c r="H90" s="18">
        <v>0.58299999999999996</v>
      </c>
      <c r="I90" s="17">
        <v>0.57699999999999996</v>
      </c>
      <c r="J90" s="17">
        <v>0.52200000000000002</v>
      </c>
      <c r="K90" s="17">
        <v>0.57399999999999995</v>
      </c>
      <c r="L90" s="18">
        <v>0.41699999999999998</v>
      </c>
      <c r="M90" s="16">
        <v>0.505</v>
      </c>
      <c r="N90" s="17">
        <v>0.504</v>
      </c>
      <c r="O90" s="18">
        <v>0.69099999999999995</v>
      </c>
      <c r="P90" s="17">
        <v>0.52900000000000003</v>
      </c>
      <c r="Q90" s="17">
        <v>0.53100000000000003</v>
      </c>
      <c r="R90" s="18">
        <v>0.55800000000000005</v>
      </c>
    </row>
    <row r="91" spans="1:18" ht="16.5">
      <c r="A91" s="19" t="s">
        <v>25</v>
      </c>
      <c r="B91" s="2" t="s">
        <v>31</v>
      </c>
      <c r="C91" s="15">
        <v>2.8000000000000001E-2</v>
      </c>
      <c r="D91" s="16"/>
      <c r="E91" s="17">
        <v>3.5999999999999997E-2</v>
      </c>
      <c r="F91" s="18">
        <v>2.5000000000000001E-2</v>
      </c>
      <c r="G91" s="16">
        <v>4.2000000000000003E-2</v>
      </c>
      <c r="H91" s="18">
        <v>1.4999999999999999E-2</v>
      </c>
      <c r="I91" s="17">
        <v>8.0000000000000002E-3</v>
      </c>
      <c r="J91" s="17">
        <v>2.1999999999999999E-2</v>
      </c>
      <c r="K91" s="17">
        <v>1.0999999999999999E-2</v>
      </c>
      <c r="L91" s="18">
        <v>0.11</v>
      </c>
      <c r="M91" s="16">
        <v>3.5999999999999997E-2</v>
      </c>
      <c r="N91" s="17">
        <v>1.9E-2</v>
      </c>
      <c r="O91" s="18">
        <v>1.4999999999999999E-2</v>
      </c>
      <c r="P91" s="17">
        <v>4.3999999999999997E-2</v>
      </c>
      <c r="Q91" s="17">
        <v>2.1000000000000001E-2</v>
      </c>
      <c r="R91" s="18">
        <v>2.3E-2</v>
      </c>
    </row>
    <row r="92" spans="1:18" s="28" customFormat="1" ht="16.5">
      <c r="A92" s="22"/>
      <c r="B92" s="23" t="s">
        <v>32</v>
      </c>
      <c r="C92" s="24">
        <f>(C86*1+C87*2+C88*3+C89*4+C90*5)/SUM(C86:C90)</f>
        <v>4.2654320987654328</v>
      </c>
      <c r="D92" s="25">
        <f t="shared" ref="D92:R92" si="8">(D86*1+D87*2+D88*3+D89*4+D90*5)/SUM(D86:D90)</f>
        <v>3.661</v>
      </c>
      <c r="E92" s="26">
        <f t="shared" si="8"/>
        <v>4.1369294605809133</v>
      </c>
      <c r="F92" s="27">
        <f t="shared" si="8"/>
        <v>4.4523076923076923</v>
      </c>
      <c r="G92" s="25">
        <f t="shared" si="8"/>
        <v>4.1659707724425887</v>
      </c>
      <c r="H92" s="27">
        <f t="shared" si="8"/>
        <v>4.3563451776649753</v>
      </c>
      <c r="I92" s="26">
        <f t="shared" si="8"/>
        <v>4.2855701311806262</v>
      </c>
      <c r="J92" s="26">
        <f t="shared" si="8"/>
        <v>4.266120777891504</v>
      </c>
      <c r="K92" s="26">
        <f t="shared" si="8"/>
        <v>4.3154701718907988</v>
      </c>
      <c r="L92" s="27">
        <f t="shared" si="8"/>
        <v>4.1237345331833524</v>
      </c>
      <c r="M92" s="25">
        <f t="shared" si="8"/>
        <v>4.1609553478712353</v>
      </c>
      <c r="N92" s="26">
        <f t="shared" si="8"/>
        <v>4.2443991853360492</v>
      </c>
      <c r="O92" s="27">
        <f t="shared" si="8"/>
        <v>4.642276422764227</v>
      </c>
      <c r="P92" s="26">
        <f t="shared" si="8"/>
        <v>4.1872384937238492</v>
      </c>
      <c r="Q92" s="26">
        <f t="shared" si="8"/>
        <v>4.2665985699693563</v>
      </c>
      <c r="R92" s="27">
        <f t="shared" si="8"/>
        <v>4.3643807574206752</v>
      </c>
    </row>
    <row r="93" spans="1:18" ht="16.5">
      <c r="A93" s="19" t="s">
        <v>25</v>
      </c>
      <c r="B93" s="2" t="s">
        <v>25</v>
      </c>
      <c r="C93" s="15"/>
      <c r="D93" s="16"/>
      <c r="E93" s="17"/>
      <c r="F93" s="18"/>
      <c r="G93" s="16"/>
      <c r="H93" s="18"/>
      <c r="I93" s="17"/>
      <c r="J93" s="17"/>
      <c r="K93" s="17"/>
      <c r="L93" s="18"/>
      <c r="M93" s="16"/>
      <c r="N93" s="17"/>
      <c r="O93" s="18"/>
      <c r="P93" s="17"/>
      <c r="Q93" s="17"/>
      <c r="R93" s="18"/>
    </row>
    <row r="94" spans="1:18" ht="49.5">
      <c r="A94" s="19" t="s">
        <v>71</v>
      </c>
      <c r="B94" s="20" t="s">
        <v>72</v>
      </c>
      <c r="C94" s="15"/>
      <c r="D94" s="16"/>
      <c r="E94" s="17"/>
      <c r="F94" s="18"/>
      <c r="G94" s="16"/>
      <c r="H94" s="18"/>
      <c r="I94" s="17"/>
      <c r="J94" s="17"/>
      <c r="K94" s="17"/>
      <c r="L94" s="18"/>
      <c r="M94" s="16"/>
      <c r="N94" s="17"/>
      <c r="O94" s="18"/>
      <c r="P94" s="17"/>
      <c r="Q94" s="17"/>
      <c r="R94" s="18"/>
    </row>
    <row r="95" spans="1:18" ht="16.5">
      <c r="A95" s="19" t="s">
        <v>25</v>
      </c>
      <c r="B95" s="2" t="s">
        <v>55</v>
      </c>
      <c r="C95" s="15">
        <v>0.01</v>
      </c>
      <c r="D95" s="16">
        <v>3.5999999999999997E-2</v>
      </c>
      <c r="E95" s="17"/>
      <c r="F95" s="18">
        <v>1.4999999999999999E-2</v>
      </c>
      <c r="G95" s="16">
        <v>1.6E-2</v>
      </c>
      <c r="H95" s="18">
        <v>5.0000000000000001E-3</v>
      </c>
      <c r="I95" s="17">
        <v>1.7000000000000001E-2</v>
      </c>
      <c r="J95" s="17">
        <v>8.0000000000000002E-3</v>
      </c>
      <c r="K95" s="17"/>
      <c r="L95" s="18">
        <v>1.7999999999999999E-2</v>
      </c>
      <c r="M95" s="16">
        <v>8.9999999999999993E-3</v>
      </c>
      <c r="N95" s="17">
        <v>8.9999999999999993E-3</v>
      </c>
      <c r="O95" s="18">
        <v>1.6E-2</v>
      </c>
      <c r="P95" s="17">
        <v>1.7999999999999999E-2</v>
      </c>
      <c r="Q95" s="17"/>
      <c r="R95" s="18">
        <v>1.4E-2</v>
      </c>
    </row>
    <row r="96" spans="1:18" ht="16.5">
      <c r="A96" s="19" t="s">
        <v>25</v>
      </c>
      <c r="B96" s="2" t="s">
        <v>56</v>
      </c>
      <c r="C96" s="15">
        <v>3.7999999999999999E-2</v>
      </c>
      <c r="D96" s="16">
        <v>0.106</v>
      </c>
      <c r="E96" s="17">
        <v>5.6000000000000001E-2</v>
      </c>
      <c r="F96" s="18">
        <v>1.4E-2</v>
      </c>
      <c r="G96" s="16">
        <v>4.8000000000000001E-2</v>
      </c>
      <c r="H96" s="18">
        <v>2.9000000000000001E-2</v>
      </c>
      <c r="I96" s="17">
        <v>6.0999999999999999E-2</v>
      </c>
      <c r="J96" s="17">
        <v>0.03</v>
      </c>
      <c r="K96" s="17">
        <v>2.1999999999999999E-2</v>
      </c>
      <c r="L96" s="18">
        <v>3.5999999999999997E-2</v>
      </c>
      <c r="M96" s="16">
        <v>4.1000000000000002E-2</v>
      </c>
      <c r="N96" s="17">
        <v>2.8000000000000001E-2</v>
      </c>
      <c r="O96" s="18">
        <v>4.4999999999999998E-2</v>
      </c>
      <c r="P96" s="17">
        <v>2.5999999999999999E-2</v>
      </c>
      <c r="Q96" s="17">
        <v>0.06</v>
      </c>
      <c r="R96" s="18">
        <v>0.03</v>
      </c>
    </row>
    <row r="97" spans="1:18" ht="16.5">
      <c r="A97" s="19" t="s">
        <v>25</v>
      </c>
      <c r="B97" s="2" t="s">
        <v>61</v>
      </c>
      <c r="C97" s="15">
        <v>7.0999999999999994E-2</v>
      </c>
      <c r="D97" s="16">
        <v>6.7000000000000004E-2</v>
      </c>
      <c r="E97" s="17">
        <v>6.5000000000000002E-2</v>
      </c>
      <c r="F97" s="18">
        <v>7.8E-2</v>
      </c>
      <c r="G97" s="16">
        <v>9.8000000000000004E-2</v>
      </c>
      <c r="H97" s="18">
        <v>4.5999999999999999E-2</v>
      </c>
      <c r="I97" s="17">
        <v>5.2999999999999999E-2</v>
      </c>
      <c r="J97" s="17">
        <v>9.7000000000000003E-2</v>
      </c>
      <c r="K97" s="17">
        <v>0.10299999999999999</v>
      </c>
      <c r="L97" s="18"/>
      <c r="M97" s="16">
        <v>5.1999999999999998E-2</v>
      </c>
      <c r="N97" s="17">
        <v>8.5000000000000006E-2</v>
      </c>
      <c r="O97" s="18">
        <v>0.114</v>
      </c>
      <c r="P97" s="17">
        <v>2.7E-2</v>
      </c>
      <c r="Q97" s="17">
        <v>3.5000000000000003E-2</v>
      </c>
      <c r="R97" s="18">
        <v>0.13600000000000001</v>
      </c>
    </row>
    <row r="98" spans="1:18" ht="16.5">
      <c r="A98" s="19" t="s">
        <v>25</v>
      </c>
      <c r="B98" s="2" t="s">
        <v>58</v>
      </c>
      <c r="C98" s="15">
        <v>0.16800000000000001</v>
      </c>
      <c r="D98" s="16">
        <v>6.8000000000000005E-2</v>
      </c>
      <c r="E98" s="17">
        <v>0.19700000000000001</v>
      </c>
      <c r="F98" s="18">
        <v>0.155</v>
      </c>
      <c r="G98" s="16">
        <v>0.2</v>
      </c>
      <c r="H98" s="18">
        <v>0.13800000000000001</v>
      </c>
      <c r="I98" s="17">
        <v>0.26800000000000002</v>
      </c>
      <c r="J98" s="17">
        <v>0.127</v>
      </c>
      <c r="K98" s="17">
        <v>0.17799999999999999</v>
      </c>
      <c r="L98" s="18">
        <v>3.5999999999999997E-2</v>
      </c>
      <c r="M98" s="16">
        <v>9.7000000000000003E-2</v>
      </c>
      <c r="N98" s="17">
        <v>0.27700000000000002</v>
      </c>
      <c r="O98" s="18">
        <v>0.23499999999999999</v>
      </c>
      <c r="P98" s="17">
        <v>7.8E-2</v>
      </c>
      <c r="Q98" s="17">
        <v>0.189</v>
      </c>
      <c r="R98" s="18">
        <v>0.22800000000000001</v>
      </c>
    </row>
    <row r="99" spans="1:18" ht="16.5">
      <c r="A99" s="19" t="s">
        <v>25</v>
      </c>
      <c r="B99" s="2" t="s">
        <v>30</v>
      </c>
      <c r="C99" s="15">
        <v>0.313</v>
      </c>
      <c r="D99" s="16">
        <v>0.23699999999999999</v>
      </c>
      <c r="E99" s="17">
        <v>0.27100000000000002</v>
      </c>
      <c r="F99" s="18">
        <v>0.36099999999999999</v>
      </c>
      <c r="G99" s="16">
        <v>0.372</v>
      </c>
      <c r="H99" s="18">
        <v>0.25800000000000001</v>
      </c>
      <c r="I99" s="17">
        <v>0.373</v>
      </c>
      <c r="J99" s="17">
        <v>0.35099999999999998</v>
      </c>
      <c r="K99" s="17">
        <v>0.26400000000000001</v>
      </c>
      <c r="L99" s="18">
        <v>0.182</v>
      </c>
      <c r="M99" s="16">
        <v>0.29899999999999999</v>
      </c>
      <c r="N99" s="17">
        <v>0.33500000000000002</v>
      </c>
      <c r="O99" s="18">
        <v>0.32900000000000001</v>
      </c>
      <c r="P99" s="17">
        <v>0.249</v>
      </c>
      <c r="Q99" s="17">
        <v>0.35299999999999998</v>
      </c>
      <c r="R99" s="18">
        <v>0.32200000000000001</v>
      </c>
    </row>
    <row r="100" spans="1:18" ht="16.5">
      <c r="A100" s="19" t="s">
        <v>25</v>
      </c>
      <c r="B100" s="2" t="s">
        <v>73</v>
      </c>
      <c r="C100" s="15">
        <v>0.376</v>
      </c>
      <c r="D100" s="16">
        <v>0.48499999999999999</v>
      </c>
      <c r="E100" s="17">
        <v>0.38900000000000001</v>
      </c>
      <c r="F100" s="18">
        <v>0.35299999999999998</v>
      </c>
      <c r="G100" s="16">
        <v>0.24</v>
      </c>
      <c r="H100" s="18">
        <v>0.50600000000000001</v>
      </c>
      <c r="I100" s="17">
        <v>0.22900000000000001</v>
      </c>
      <c r="J100" s="17">
        <v>0.35699999999999998</v>
      </c>
      <c r="K100" s="17">
        <v>0.40300000000000002</v>
      </c>
      <c r="L100" s="18">
        <v>0.69</v>
      </c>
      <c r="M100" s="16">
        <v>0.47199999999999998</v>
      </c>
      <c r="N100" s="17">
        <v>0.25600000000000001</v>
      </c>
      <c r="O100" s="18">
        <v>0.246</v>
      </c>
      <c r="P100" s="17">
        <v>0.55900000000000005</v>
      </c>
      <c r="Q100" s="17">
        <v>0.34899999999999998</v>
      </c>
      <c r="R100" s="18">
        <v>0.25600000000000001</v>
      </c>
    </row>
    <row r="101" spans="1:18" ht="16.5">
      <c r="A101" s="19" t="s">
        <v>25</v>
      </c>
      <c r="B101" s="2" t="s">
        <v>31</v>
      </c>
      <c r="C101" s="15">
        <v>2.1999999999999999E-2</v>
      </c>
      <c r="D101" s="16"/>
      <c r="E101" s="17">
        <v>2.1999999999999999E-2</v>
      </c>
      <c r="F101" s="18">
        <v>2.5000000000000001E-2</v>
      </c>
      <c r="G101" s="16">
        <v>2.5999999999999999E-2</v>
      </c>
      <c r="H101" s="18">
        <v>1.7999999999999999E-2</v>
      </c>
      <c r="I101" s="17"/>
      <c r="J101" s="17">
        <v>0.03</v>
      </c>
      <c r="K101" s="17">
        <v>0.03</v>
      </c>
      <c r="L101" s="18">
        <v>3.6999999999999998E-2</v>
      </c>
      <c r="M101" s="16">
        <v>0.03</v>
      </c>
      <c r="N101" s="17">
        <v>8.9999999999999993E-3</v>
      </c>
      <c r="O101" s="18">
        <v>1.4E-2</v>
      </c>
      <c r="P101" s="17">
        <v>4.2999999999999997E-2</v>
      </c>
      <c r="Q101" s="17">
        <v>1.4E-2</v>
      </c>
      <c r="R101" s="18">
        <v>1.4E-2</v>
      </c>
    </row>
    <row r="102" spans="1:18" s="28" customFormat="1" ht="16.5">
      <c r="A102" s="22"/>
      <c r="B102" s="23" t="s">
        <v>32</v>
      </c>
      <c r="C102" s="24">
        <f t="shared" ref="C102:R102" si="9">(C95*1+C96*2+C97*3+C98*4+C99*5)/SUM(C95:C99)</f>
        <v>4.2266666666666657</v>
      </c>
      <c r="D102" s="25">
        <f t="shared" si="9"/>
        <v>3.7081712062256811</v>
      </c>
      <c r="E102" s="26">
        <f t="shared" si="9"/>
        <v>4.1595925297113761</v>
      </c>
      <c r="F102" s="27">
        <f t="shared" si="9"/>
        <v>4.3370786516853936</v>
      </c>
      <c r="G102" s="25">
        <f t="shared" si="9"/>
        <v>4.177111716621253</v>
      </c>
      <c r="H102" s="27">
        <f t="shared" si="9"/>
        <v>4.2920168067226889</v>
      </c>
      <c r="I102" s="26">
        <f t="shared" si="9"/>
        <v>4.1904145077720214</v>
      </c>
      <c r="J102" s="26">
        <f t="shared" si="9"/>
        <v>4.2773246329526913</v>
      </c>
      <c r="K102" s="26">
        <f t="shared" si="9"/>
        <v>4.2063492063492065</v>
      </c>
      <c r="L102" s="27">
        <f t="shared" si="9"/>
        <v>4.2058823529411757</v>
      </c>
      <c r="M102" s="25">
        <f t="shared" si="9"/>
        <v>4.2771084337349397</v>
      </c>
      <c r="N102" s="26">
        <f t="shared" si="9"/>
        <v>4.2275204359673024</v>
      </c>
      <c r="O102" s="27">
        <f t="shared" si="9"/>
        <v>4.1041948579161032</v>
      </c>
      <c r="P102" s="26">
        <f t="shared" si="9"/>
        <v>4.291457286432161</v>
      </c>
      <c r="Q102" s="26">
        <f t="shared" si="9"/>
        <v>4.3108320251177394</v>
      </c>
      <c r="R102" s="27">
        <f t="shared" si="9"/>
        <v>4.1150684931506856</v>
      </c>
    </row>
    <row r="103" spans="1:18" ht="16.5">
      <c r="A103" s="19" t="s">
        <v>25</v>
      </c>
      <c r="B103" s="2" t="s">
        <v>25</v>
      </c>
      <c r="C103" s="15"/>
      <c r="D103" s="16"/>
      <c r="E103" s="17"/>
      <c r="F103" s="18"/>
      <c r="G103" s="16"/>
      <c r="H103" s="18"/>
      <c r="I103" s="17"/>
      <c r="J103" s="17"/>
      <c r="K103" s="17"/>
      <c r="L103" s="18"/>
      <c r="M103" s="16"/>
      <c r="N103" s="17"/>
      <c r="O103" s="18"/>
      <c r="P103" s="17"/>
      <c r="Q103" s="17"/>
      <c r="R103" s="18"/>
    </row>
    <row r="104" spans="1:18" ht="49.5">
      <c r="A104" s="19" t="s">
        <v>74</v>
      </c>
      <c r="B104" s="20" t="s">
        <v>75</v>
      </c>
      <c r="C104" s="15"/>
      <c r="D104" s="16"/>
      <c r="E104" s="17"/>
      <c r="F104" s="18"/>
      <c r="G104" s="16"/>
      <c r="H104" s="18"/>
      <c r="I104" s="17"/>
      <c r="J104" s="17"/>
      <c r="K104" s="17"/>
      <c r="L104" s="18"/>
      <c r="M104" s="16"/>
      <c r="N104" s="17"/>
      <c r="O104" s="18"/>
      <c r="P104" s="17"/>
      <c r="Q104" s="17"/>
      <c r="R104" s="18"/>
    </row>
    <row r="105" spans="1:18" ht="16.5">
      <c r="A105" s="19" t="s">
        <v>25</v>
      </c>
      <c r="B105" s="2" t="s">
        <v>76</v>
      </c>
      <c r="C105" s="15">
        <v>0.80400000000000005</v>
      </c>
      <c r="D105" s="16">
        <v>0.72099999999999997</v>
      </c>
      <c r="E105" s="17">
        <v>0.81299999999999994</v>
      </c>
      <c r="F105" s="18">
        <v>0.80700000000000005</v>
      </c>
      <c r="G105" s="16">
        <v>0.76300000000000001</v>
      </c>
      <c r="H105" s="18">
        <v>0.84299999999999997</v>
      </c>
      <c r="I105" s="17">
        <v>0.84299999999999997</v>
      </c>
      <c r="J105" s="17">
        <v>0.82099999999999995</v>
      </c>
      <c r="K105" s="17">
        <v>0.85499999999999998</v>
      </c>
      <c r="L105" s="18">
        <v>0.6</v>
      </c>
      <c r="M105" s="16">
        <v>0.78600000000000003</v>
      </c>
      <c r="N105" s="17">
        <v>0.83099999999999996</v>
      </c>
      <c r="O105" s="18">
        <v>0.82199999999999995</v>
      </c>
      <c r="P105" s="17">
        <v>0.67700000000000005</v>
      </c>
      <c r="Q105" s="17">
        <v>0.83499999999999996</v>
      </c>
      <c r="R105" s="18">
        <v>0.86699999999999999</v>
      </c>
    </row>
    <row r="106" spans="1:18" ht="16.5">
      <c r="A106" s="19" t="s">
        <v>25</v>
      </c>
      <c r="B106" s="2" t="s">
        <v>77</v>
      </c>
      <c r="C106" s="15">
        <v>9.5000000000000001E-2</v>
      </c>
      <c r="D106" s="16">
        <v>0.104</v>
      </c>
      <c r="E106" s="17">
        <v>7.1999999999999995E-2</v>
      </c>
      <c r="F106" s="18">
        <v>0.113</v>
      </c>
      <c r="G106" s="16">
        <v>0.111</v>
      </c>
      <c r="H106" s="18">
        <v>0.08</v>
      </c>
      <c r="I106" s="17">
        <v>9.6000000000000002E-2</v>
      </c>
      <c r="J106" s="17">
        <v>7.4999999999999997E-2</v>
      </c>
      <c r="K106" s="17">
        <v>9.1999999999999998E-2</v>
      </c>
      <c r="L106" s="18">
        <v>0.14599999999999999</v>
      </c>
      <c r="M106" s="16">
        <v>8.7999999999999995E-2</v>
      </c>
      <c r="N106" s="17">
        <v>0.113</v>
      </c>
      <c r="O106" s="18">
        <v>8.8999999999999996E-2</v>
      </c>
      <c r="P106" s="17">
        <v>6.0999999999999999E-2</v>
      </c>
      <c r="Q106" s="17">
        <v>0.107</v>
      </c>
      <c r="R106" s="18">
        <v>0.11899999999999999</v>
      </c>
    </row>
    <row r="107" spans="1:18" ht="16.5">
      <c r="A107" s="19" t="s">
        <v>25</v>
      </c>
      <c r="B107" s="2" t="s">
        <v>78</v>
      </c>
      <c r="C107" s="15">
        <v>0.10100000000000001</v>
      </c>
      <c r="D107" s="16">
        <v>0.17499999999999999</v>
      </c>
      <c r="E107" s="17">
        <v>0.114</v>
      </c>
      <c r="F107" s="18">
        <v>0.08</v>
      </c>
      <c r="G107" s="16">
        <v>0.126</v>
      </c>
      <c r="H107" s="18">
        <v>7.6999999999999999E-2</v>
      </c>
      <c r="I107" s="17">
        <v>6.0999999999999999E-2</v>
      </c>
      <c r="J107" s="17">
        <v>0.105</v>
      </c>
      <c r="K107" s="17">
        <v>5.2999999999999999E-2</v>
      </c>
      <c r="L107" s="18">
        <v>0.254</v>
      </c>
      <c r="M107" s="16">
        <v>0.125</v>
      </c>
      <c r="N107" s="17">
        <v>5.6000000000000001E-2</v>
      </c>
      <c r="O107" s="18">
        <v>8.8999999999999996E-2</v>
      </c>
      <c r="P107" s="17">
        <v>0.26200000000000001</v>
      </c>
      <c r="Q107" s="17">
        <v>5.8000000000000003E-2</v>
      </c>
      <c r="R107" s="18">
        <v>1.4999999999999999E-2</v>
      </c>
    </row>
    <row r="108" spans="1:18" ht="16.5">
      <c r="A108" s="19" t="s">
        <v>25</v>
      </c>
      <c r="B108" s="2" t="s">
        <v>31</v>
      </c>
      <c r="C108" s="15"/>
      <c r="D108" s="16"/>
      <c r="E108" s="17"/>
      <c r="F108" s="18"/>
      <c r="G108" s="16"/>
      <c r="H108" s="18"/>
      <c r="I108" s="17"/>
      <c r="J108" s="17"/>
      <c r="K108" s="17"/>
      <c r="L108" s="18"/>
      <c r="M108" s="16"/>
      <c r="N108" s="17"/>
      <c r="O108" s="18"/>
      <c r="P108" s="17"/>
      <c r="Q108" s="17"/>
      <c r="R108" s="18"/>
    </row>
    <row r="109" spans="1:18" ht="16.5">
      <c r="A109" s="19" t="s">
        <v>25</v>
      </c>
      <c r="B109" s="2" t="s">
        <v>25</v>
      </c>
      <c r="C109" s="15"/>
      <c r="D109" s="16"/>
      <c r="E109" s="17"/>
      <c r="F109" s="18"/>
      <c r="G109" s="16"/>
      <c r="H109" s="18"/>
      <c r="I109" s="17"/>
      <c r="J109" s="17"/>
      <c r="K109" s="17"/>
      <c r="L109" s="18"/>
      <c r="M109" s="16"/>
      <c r="N109" s="17"/>
      <c r="O109" s="18"/>
      <c r="P109" s="17"/>
      <c r="Q109" s="17"/>
      <c r="R109" s="18"/>
    </row>
    <row r="110" spans="1:18" ht="49.5">
      <c r="A110" s="19" t="s">
        <v>79</v>
      </c>
      <c r="B110" s="20" t="s">
        <v>80</v>
      </c>
      <c r="C110" s="15"/>
      <c r="D110" s="16"/>
      <c r="E110" s="17"/>
      <c r="F110" s="18"/>
      <c r="G110" s="16"/>
      <c r="H110" s="18"/>
      <c r="I110" s="17"/>
      <c r="J110" s="17"/>
      <c r="K110" s="17"/>
      <c r="L110" s="18"/>
      <c r="M110" s="16"/>
      <c r="N110" s="17"/>
      <c r="O110" s="18"/>
      <c r="P110" s="17"/>
      <c r="Q110" s="17"/>
      <c r="R110" s="18"/>
    </row>
    <row r="111" spans="1:18" ht="16.5">
      <c r="A111" s="19" t="s">
        <v>25</v>
      </c>
      <c r="B111" s="2" t="s">
        <v>76</v>
      </c>
      <c r="C111" s="15">
        <v>0.77100000000000002</v>
      </c>
      <c r="D111" s="16">
        <v>0.71799999999999997</v>
      </c>
      <c r="E111" s="17">
        <v>0.73399999999999999</v>
      </c>
      <c r="F111" s="18">
        <v>0.80800000000000005</v>
      </c>
      <c r="G111" s="16">
        <v>0.76900000000000002</v>
      </c>
      <c r="H111" s="18">
        <v>0.77300000000000002</v>
      </c>
      <c r="I111" s="17">
        <v>0.87</v>
      </c>
      <c r="J111" s="17">
        <v>0.76900000000000002</v>
      </c>
      <c r="K111" s="17">
        <v>0.78400000000000003</v>
      </c>
      <c r="L111" s="18">
        <v>0.54600000000000004</v>
      </c>
      <c r="M111" s="16">
        <v>0.72699999999999998</v>
      </c>
      <c r="N111" s="17">
        <v>0.80500000000000005</v>
      </c>
      <c r="O111" s="18">
        <v>0.86599999999999999</v>
      </c>
      <c r="P111" s="17">
        <v>0.59299999999999997</v>
      </c>
      <c r="Q111" s="17">
        <v>0.78500000000000003</v>
      </c>
      <c r="R111" s="18">
        <v>0.89100000000000001</v>
      </c>
    </row>
    <row r="112" spans="1:18" ht="16.5">
      <c r="A112" s="19" t="s">
        <v>25</v>
      </c>
      <c r="B112" s="2" t="s">
        <v>77</v>
      </c>
      <c r="C112" s="15">
        <v>0.128</v>
      </c>
      <c r="D112" s="16">
        <v>0.107</v>
      </c>
      <c r="E112" s="17">
        <v>0.152</v>
      </c>
      <c r="F112" s="18">
        <v>0.113</v>
      </c>
      <c r="G112" s="16">
        <v>0.105</v>
      </c>
      <c r="H112" s="18">
        <v>0.15</v>
      </c>
      <c r="I112" s="17">
        <v>6.9000000000000006E-2</v>
      </c>
      <c r="J112" s="17">
        <v>0.127</v>
      </c>
      <c r="K112" s="17">
        <v>0.16300000000000001</v>
      </c>
      <c r="L112" s="18">
        <v>0.2</v>
      </c>
      <c r="M112" s="16">
        <v>0.14799999999999999</v>
      </c>
      <c r="N112" s="17">
        <v>0.13900000000000001</v>
      </c>
      <c r="O112" s="18">
        <v>4.4999999999999998E-2</v>
      </c>
      <c r="P112" s="17">
        <v>0.14499999999999999</v>
      </c>
      <c r="Q112" s="17">
        <v>0.157</v>
      </c>
      <c r="R112" s="18">
        <v>9.4E-2</v>
      </c>
    </row>
    <row r="113" spans="1:18" ht="16.5">
      <c r="A113" s="19" t="s">
        <v>25</v>
      </c>
      <c r="B113" s="2" t="s">
        <v>78</v>
      </c>
      <c r="C113" s="15">
        <v>0.10100000000000001</v>
      </c>
      <c r="D113" s="16">
        <v>0.17499999999999999</v>
      </c>
      <c r="E113" s="17">
        <v>0.114</v>
      </c>
      <c r="F113" s="18">
        <v>0.08</v>
      </c>
      <c r="G113" s="16">
        <v>0.126</v>
      </c>
      <c r="H113" s="18">
        <v>7.6999999999999999E-2</v>
      </c>
      <c r="I113" s="17">
        <v>6.0999999999999999E-2</v>
      </c>
      <c r="J113" s="17">
        <v>0.105</v>
      </c>
      <c r="K113" s="17">
        <v>5.2999999999999999E-2</v>
      </c>
      <c r="L113" s="18">
        <v>0.254</v>
      </c>
      <c r="M113" s="16">
        <v>0.125</v>
      </c>
      <c r="N113" s="17">
        <v>5.6000000000000001E-2</v>
      </c>
      <c r="O113" s="18">
        <v>8.8999999999999996E-2</v>
      </c>
      <c r="P113" s="17">
        <v>0.26200000000000001</v>
      </c>
      <c r="Q113" s="17">
        <v>5.8000000000000003E-2</v>
      </c>
      <c r="R113" s="18">
        <v>1.4999999999999999E-2</v>
      </c>
    </row>
    <row r="114" spans="1:18" ht="16.5">
      <c r="A114" s="19" t="s">
        <v>25</v>
      </c>
      <c r="B114" s="2" t="s">
        <v>31</v>
      </c>
      <c r="C114" s="15"/>
      <c r="D114" s="16"/>
      <c r="E114" s="17"/>
      <c r="F114" s="18"/>
      <c r="G114" s="16"/>
      <c r="H114" s="18"/>
      <c r="I114" s="17"/>
      <c r="J114" s="17"/>
      <c r="K114" s="17"/>
      <c r="L114" s="18"/>
      <c r="M114" s="16"/>
      <c r="N114" s="17"/>
      <c r="O114" s="18"/>
      <c r="P114" s="17"/>
      <c r="Q114" s="17"/>
      <c r="R114" s="18"/>
    </row>
    <row r="115" spans="1:18" ht="16.5">
      <c r="A115" s="19" t="s">
        <v>25</v>
      </c>
      <c r="B115" s="2" t="s">
        <v>25</v>
      </c>
      <c r="C115" s="15"/>
      <c r="D115" s="16"/>
      <c r="E115" s="17"/>
      <c r="F115" s="18"/>
      <c r="G115" s="16"/>
      <c r="H115" s="18"/>
      <c r="I115" s="17"/>
      <c r="J115" s="17"/>
      <c r="K115" s="17"/>
      <c r="L115" s="18"/>
      <c r="M115" s="16"/>
      <c r="N115" s="17"/>
      <c r="O115" s="18"/>
      <c r="P115" s="17"/>
      <c r="Q115" s="17"/>
      <c r="R115" s="18"/>
    </row>
    <row r="116" spans="1:18" ht="49.5">
      <c r="A116" s="19" t="s">
        <v>81</v>
      </c>
      <c r="B116" s="20" t="s">
        <v>82</v>
      </c>
      <c r="C116" s="15"/>
      <c r="D116" s="16"/>
      <c r="E116" s="17"/>
      <c r="F116" s="18"/>
      <c r="G116" s="16"/>
      <c r="H116" s="18"/>
      <c r="I116" s="17"/>
      <c r="J116" s="17"/>
      <c r="K116" s="17"/>
      <c r="L116" s="18"/>
      <c r="M116" s="16"/>
      <c r="N116" s="17"/>
      <c r="O116" s="18"/>
      <c r="P116" s="17"/>
      <c r="Q116" s="17"/>
      <c r="R116" s="18"/>
    </row>
    <row r="117" spans="1:18" ht="16.5">
      <c r="A117" s="19" t="s">
        <v>25</v>
      </c>
      <c r="B117" s="2" t="s">
        <v>76</v>
      </c>
      <c r="C117" s="15">
        <v>0.67200000000000004</v>
      </c>
      <c r="D117" s="16">
        <v>0.47799999999999998</v>
      </c>
      <c r="E117" s="17">
        <v>0.64</v>
      </c>
      <c r="F117" s="18">
        <v>0.72299999999999998</v>
      </c>
      <c r="G117" s="16">
        <v>0.60699999999999998</v>
      </c>
      <c r="H117" s="18">
        <v>0.73299999999999998</v>
      </c>
      <c r="I117" s="17">
        <v>0.72199999999999998</v>
      </c>
      <c r="J117" s="17">
        <v>0.70099999999999996</v>
      </c>
      <c r="K117" s="17">
        <v>0.70799999999999996</v>
      </c>
      <c r="L117" s="18">
        <v>0.437</v>
      </c>
      <c r="M117" s="16">
        <v>0.63200000000000001</v>
      </c>
      <c r="N117" s="17">
        <v>0.69899999999999995</v>
      </c>
      <c r="O117" s="18">
        <v>0.76200000000000001</v>
      </c>
      <c r="P117" s="17">
        <v>0.59</v>
      </c>
      <c r="Q117" s="17">
        <v>0.746</v>
      </c>
      <c r="R117" s="18">
        <v>0.66300000000000003</v>
      </c>
    </row>
    <row r="118" spans="1:18" ht="16.5">
      <c r="A118" s="19" t="s">
        <v>25</v>
      </c>
      <c r="B118" s="2" t="s">
        <v>77</v>
      </c>
      <c r="C118" s="15">
        <v>0.22800000000000001</v>
      </c>
      <c r="D118" s="16">
        <v>0.34699999999999998</v>
      </c>
      <c r="E118" s="17">
        <v>0.246</v>
      </c>
      <c r="F118" s="18">
        <v>0.19700000000000001</v>
      </c>
      <c r="G118" s="16">
        <v>0.26700000000000002</v>
      </c>
      <c r="H118" s="18">
        <v>0.19</v>
      </c>
      <c r="I118" s="17">
        <v>0.217</v>
      </c>
      <c r="J118" s="17">
        <v>0.19400000000000001</v>
      </c>
      <c r="K118" s="17">
        <v>0.23799999999999999</v>
      </c>
      <c r="L118" s="18">
        <v>0.309</v>
      </c>
      <c r="M118" s="16">
        <v>0.24299999999999999</v>
      </c>
      <c r="N118" s="17">
        <v>0.245</v>
      </c>
      <c r="O118" s="18">
        <v>0.14899999999999999</v>
      </c>
      <c r="P118" s="17">
        <v>0.14799999999999999</v>
      </c>
      <c r="Q118" s="17">
        <v>0.19500000000000001</v>
      </c>
      <c r="R118" s="18">
        <v>0.32200000000000001</v>
      </c>
    </row>
    <row r="119" spans="1:18" ht="16.5">
      <c r="A119" s="19" t="s">
        <v>25</v>
      </c>
      <c r="B119" s="2" t="s">
        <v>78</v>
      </c>
      <c r="C119" s="15">
        <v>0.10100000000000001</v>
      </c>
      <c r="D119" s="16">
        <v>0.17499999999999999</v>
      </c>
      <c r="E119" s="17">
        <v>0.114</v>
      </c>
      <c r="F119" s="18">
        <v>0.08</v>
      </c>
      <c r="G119" s="16">
        <v>0.126</v>
      </c>
      <c r="H119" s="18">
        <v>7.6999999999999999E-2</v>
      </c>
      <c r="I119" s="17">
        <v>6.0999999999999999E-2</v>
      </c>
      <c r="J119" s="17">
        <v>0.105</v>
      </c>
      <c r="K119" s="17">
        <v>5.2999999999999999E-2</v>
      </c>
      <c r="L119" s="18">
        <v>0.254</v>
      </c>
      <c r="M119" s="16">
        <v>0.125</v>
      </c>
      <c r="N119" s="17">
        <v>5.6000000000000001E-2</v>
      </c>
      <c r="O119" s="18">
        <v>8.8999999999999996E-2</v>
      </c>
      <c r="P119" s="17">
        <v>0.26200000000000001</v>
      </c>
      <c r="Q119" s="17">
        <v>5.8000000000000003E-2</v>
      </c>
      <c r="R119" s="18">
        <v>1.4999999999999999E-2</v>
      </c>
    </row>
    <row r="120" spans="1:18" ht="16.5">
      <c r="A120" s="19" t="s">
        <v>25</v>
      </c>
      <c r="B120" s="2" t="s">
        <v>31</v>
      </c>
      <c r="C120" s="15"/>
      <c r="D120" s="16"/>
      <c r="E120" s="17"/>
      <c r="F120" s="18"/>
      <c r="G120" s="16"/>
      <c r="H120" s="18"/>
      <c r="I120" s="17"/>
      <c r="J120" s="17"/>
      <c r="K120" s="17"/>
      <c r="L120" s="18"/>
      <c r="M120" s="16"/>
      <c r="N120" s="17"/>
      <c r="O120" s="18"/>
      <c r="P120" s="17"/>
      <c r="Q120" s="17"/>
      <c r="R120" s="18"/>
    </row>
    <row r="121" spans="1:18" ht="16.5">
      <c r="A121" s="19" t="s">
        <v>25</v>
      </c>
      <c r="B121" s="2" t="s">
        <v>25</v>
      </c>
      <c r="C121" s="15"/>
      <c r="D121" s="16"/>
      <c r="E121" s="17"/>
      <c r="F121" s="18"/>
      <c r="G121" s="16"/>
      <c r="H121" s="18"/>
      <c r="I121" s="17"/>
      <c r="J121" s="17"/>
      <c r="K121" s="17"/>
      <c r="L121" s="18"/>
      <c r="M121" s="16"/>
      <c r="N121" s="17"/>
      <c r="O121" s="18"/>
      <c r="P121" s="17"/>
      <c r="Q121" s="17"/>
      <c r="R121" s="18"/>
    </row>
    <row r="122" spans="1:18" ht="49.5">
      <c r="A122" s="19" t="s">
        <v>83</v>
      </c>
      <c r="B122" s="20" t="s">
        <v>84</v>
      </c>
      <c r="C122" s="15"/>
      <c r="D122" s="16"/>
      <c r="E122" s="17"/>
      <c r="F122" s="18"/>
      <c r="G122" s="16"/>
      <c r="H122" s="18"/>
      <c r="I122" s="17"/>
      <c r="J122" s="17"/>
      <c r="K122" s="17"/>
      <c r="L122" s="18"/>
      <c r="M122" s="16"/>
      <c r="N122" s="17"/>
      <c r="O122" s="18"/>
      <c r="P122" s="17"/>
      <c r="Q122" s="17"/>
      <c r="R122" s="18"/>
    </row>
    <row r="123" spans="1:18" ht="16.5">
      <c r="A123" s="19" t="s">
        <v>25</v>
      </c>
      <c r="B123" s="2" t="s">
        <v>76</v>
      </c>
      <c r="C123" s="15">
        <v>0.33900000000000002</v>
      </c>
      <c r="D123" s="16">
        <v>0.41399999999999998</v>
      </c>
      <c r="E123" s="17">
        <v>0.34399999999999997</v>
      </c>
      <c r="F123" s="18">
        <v>0.32100000000000001</v>
      </c>
      <c r="G123" s="16">
        <v>0.32100000000000001</v>
      </c>
      <c r="H123" s="18">
        <v>0.35699999999999998</v>
      </c>
      <c r="I123" s="17">
        <v>0.41399999999999998</v>
      </c>
      <c r="J123" s="17">
        <v>0.34300000000000003</v>
      </c>
      <c r="K123" s="17">
        <v>0.33400000000000002</v>
      </c>
      <c r="L123" s="18">
        <v>0.182</v>
      </c>
      <c r="M123" s="16">
        <v>0.33300000000000002</v>
      </c>
      <c r="N123" s="17">
        <v>0.38200000000000001</v>
      </c>
      <c r="O123" s="18">
        <v>0.29499999999999998</v>
      </c>
      <c r="P123" s="17">
        <v>0.29499999999999998</v>
      </c>
      <c r="Q123" s="17">
        <v>0.42299999999999999</v>
      </c>
      <c r="R123" s="18">
        <v>0.30199999999999999</v>
      </c>
    </row>
    <row r="124" spans="1:18" ht="16.5">
      <c r="A124" s="19" t="s">
        <v>25</v>
      </c>
      <c r="B124" s="2" t="s">
        <v>77</v>
      </c>
      <c r="C124" s="15">
        <v>0.56000000000000005</v>
      </c>
      <c r="D124" s="16">
        <v>0.41099999999999998</v>
      </c>
      <c r="E124" s="17">
        <v>0.54100000000000004</v>
      </c>
      <c r="F124" s="18">
        <v>0.59899999999999998</v>
      </c>
      <c r="G124" s="16">
        <v>0.55400000000000005</v>
      </c>
      <c r="H124" s="18">
        <v>0.56599999999999995</v>
      </c>
      <c r="I124" s="17">
        <v>0.52500000000000002</v>
      </c>
      <c r="J124" s="17">
        <v>0.55200000000000005</v>
      </c>
      <c r="K124" s="17">
        <v>0.61199999999999999</v>
      </c>
      <c r="L124" s="18">
        <v>0.56299999999999994</v>
      </c>
      <c r="M124" s="16">
        <v>0.54200000000000004</v>
      </c>
      <c r="N124" s="17">
        <v>0.56200000000000006</v>
      </c>
      <c r="O124" s="18">
        <v>0.61599999999999999</v>
      </c>
      <c r="P124" s="17">
        <v>0.443</v>
      </c>
      <c r="Q124" s="17">
        <v>0.51900000000000002</v>
      </c>
      <c r="R124" s="18">
        <v>0.68300000000000005</v>
      </c>
    </row>
    <row r="125" spans="1:18" ht="16.5">
      <c r="A125" s="19" t="s">
        <v>25</v>
      </c>
      <c r="B125" s="2" t="s">
        <v>78</v>
      </c>
      <c r="C125" s="15">
        <v>0.10100000000000001</v>
      </c>
      <c r="D125" s="16">
        <v>0.17499999999999999</v>
      </c>
      <c r="E125" s="17">
        <v>0.114</v>
      </c>
      <c r="F125" s="18">
        <v>0.08</v>
      </c>
      <c r="G125" s="16">
        <v>0.126</v>
      </c>
      <c r="H125" s="18">
        <v>7.6999999999999999E-2</v>
      </c>
      <c r="I125" s="17">
        <v>6.0999999999999999E-2</v>
      </c>
      <c r="J125" s="17">
        <v>0.105</v>
      </c>
      <c r="K125" s="17">
        <v>5.2999999999999999E-2</v>
      </c>
      <c r="L125" s="18">
        <v>0.254</v>
      </c>
      <c r="M125" s="16">
        <v>0.125</v>
      </c>
      <c r="N125" s="17">
        <v>5.6000000000000001E-2</v>
      </c>
      <c r="O125" s="18">
        <v>8.8999999999999996E-2</v>
      </c>
      <c r="P125" s="17">
        <v>0.26200000000000001</v>
      </c>
      <c r="Q125" s="17">
        <v>5.8000000000000003E-2</v>
      </c>
      <c r="R125" s="18">
        <v>1.4999999999999999E-2</v>
      </c>
    </row>
    <row r="126" spans="1:18" ht="16.5">
      <c r="A126" s="19" t="s">
        <v>25</v>
      </c>
      <c r="B126" s="2" t="s">
        <v>31</v>
      </c>
      <c r="C126" s="15"/>
      <c r="D126" s="16"/>
      <c r="E126" s="17"/>
      <c r="F126" s="18"/>
      <c r="G126" s="16"/>
      <c r="H126" s="18"/>
      <c r="I126" s="17"/>
      <c r="J126" s="17"/>
      <c r="K126" s="17"/>
      <c r="L126" s="18"/>
      <c r="M126" s="16"/>
      <c r="N126" s="17"/>
      <c r="O126" s="18"/>
      <c r="P126" s="17"/>
      <c r="Q126" s="17"/>
      <c r="R126" s="18"/>
    </row>
    <row r="127" spans="1:18" ht="16.5">
      <c r="A127" s="19" t="s">
        <v>25</v>
      </c>
      <c r="B127" s="2" t="s">
        <v>25</v>
      </c>
      <c r="C127" s="15"/>
      <c r="D127" s="16"/>
      <c r="E127" s="17"/>
      <c r="F127" s="18"/>
      <c r="G127" s="16"/>
      <c r="H127" s="18"/>
      <c r="I127" s="17"/>
      <c r="J127" s="17"/>
      <c r="K127" s="17"/>
      <c r="L127" s="18"/>
      <c r="M127" s="16"/>
      <c r="N127" s="17"/>
      <c r="O127" s="18"/>
      <c r="P127" s="17"/>
      <c r="Q127" s="17"/>
      <c r="R127" s="18"/>
    </row>
    <row r="128" spans="1:18" ht="49.5">
      <c r="A128" s="19" t="s">
        <v>85</v>
      </c>
      <c r="B128" s="20" t="s">
        <v>86</v>
      </c>
      <c r="C128" s="15"/>
      <c r="D128" s="16"/>
      <c r="E128" s="17"/>
      <c r="F128" s="18"/>
      <c r="G128" s="16"/>
      <c r="H128" s="18"/>
      <c r="I128" s="17"/>
      <c r="J128" s="17"/>
      <c r="K128" s="17"/>
      <c r="L128" s="18"/>
      <c r="M128" s="16"/>
      <c r="N128" s="17"/>
      <c r="O128" s="18"/>
      <c r="P128" s="17"/>
      <c r="Q128" s="17"/>
      <c r="R128" s="18"/>
    </row>
    <row r="129" spans="1:18" ht="16.5">
      <c r="A129" s="19" t="s">
        <v>25</v>
      </c>
      <c r="B129" s="2" t="s">
        <v>76</v>
      </c>
      <c r="C129" s="15">
        <v>4.7E-2</v>
      </c>
      <c r="D129" s="16">
        <v>6.9000000000000006E-2</v>
      </c>
      <c r="E129" s="17">
        <v>0.06</v>
      </c>
      <c r="F129" s="18">
        <v>3.3000000000000002E-2</v>
      </c>
      <c r="G129" s="16">
        <v>5.2999999999999999E-2</v>
      </c>
      <c r="H129" s="18">
        <v>4.1000000000000002E-2</v>
      </c>
      <c r="I129" s="17">
        <v>6.0999999999999999E-2</v>
      </c>
      <c r="J129" s="17">
        <v>3.6999999999999998E-2</v>
      </c>
      <c r="K129" s="17">
        <v>7.0000000000000007E-2</v>
      </c>
      <c r="L129" s="18"/>
      <c r="M129" s="16">
        <v>5.8000000000000003E-2</v>
      </c>
      <c r="N129" s="17">
        <v>1.7999999999999999E-2</v>
      </c>
      <c r="O129" s="18">
        <v>5.6000000000000001E-2</v>
      </c>
      <c r="P129" s="17">
        <v>3.5000000000000003E-2</v>
      </c>
      <c r="Q129" s="17">
        <v>4.9000000000000002E-2</v>
      </c>
      <c r="R129" s="18">
        <v>5.7000000000000002E-2</v>
      </c>
    </row>
    <row r="130" spans="1:18" ht="16.5">
      <c r="A130" s="19" t="s">
        <v>25</v>
      </c>
      <c r="B130" s="2" t="s">
        <v>77</v>
      </c>
      <c r="C130" s="15">
        <v>0.85199999999999998</v>
      </c>
      <c r="D130" s="16">
        <v>0.75600000000000001</v>
      </c>
      <c r="E130" s="17">
        <v>0.82599999999999996</v>
      </c>
      <c r="F130" s="18">
        <v>0.88700000000000001</v>
      </c>
      <c r="G130" s="16">
        <v>0.82199999999999995</v>
      </c>
      <c r="H130" s="18">
        <v>0.88200000000000001</v>
      </c>
      <c r="I130" s="17">
        <v>0.878</v>
      </c>
      <c r="J130" s="17">
        <v>0.85799999999999998</v>
      </c>
      <c r="K130" s="17">
        <v>0.877</v>
      </c>
      <c r="L130" s="18">
        <v>0.746</v>
      </c>
      <c r="M130" s="16">
        <v>0.81699999999999995</v>
      </c>
      <c r="N130" s="17">
        <v>0.92600000000000005</v>
      </c>
      <c r="O130" s="18">
        <v>0.85499999999999998</v>
      </c>
      <c r="P130" s="17">
        <v>0.70299999999999996</v>
      </c>
      <c r="Q130" s="17">
        <v>0.89200000000000002</v>
      </c>
      <c r="R130" s="18">
        <v>0.92800000000000005</v>
      </c>
    </row>
    <row r="131" spans="1:18" ht="16.5">
      <c r="A131" s="19" t="s">
        <v>25</v>
      </c>
      <c r="B131" s="2" t="s">
        <v>78</v>
      </c>
      <c r="C131" s="15">
        <v>0.10100000000000001</v>
      </c>
      <c r="D131" s="16">
        <v>0.17499999999999999</v>
      </c>
      <c r="E131" s="17">
        <v>0.114</v>
      </c>
      <c r="F131" s="18">
        <v>0.08</v>
      </c>
      <c r="G131" s="16">
        <v>0.126</v>
      </c>
      <c r="H131" s="18">
        <v>7.6999999999999999E-2</v>
      </c>
      <c r="I131" s="17">
        <v>6.0999999999999999E-2</v>
      </c>
      <c r="J131" s="17">
        <v>0.105</v>
      </c>
      <c r="K131" s="17">
        <v>5.2999999999999999E-2</v>
      </c>
      <c r="L131" s="18">
        <v>0.254</v>
      </c>
      <c r="M131" s="16">
        <v>0.125</v>
      </c>
      <c r="N131" s="17">
        <v>5.6000000000000001E-2</v>
      </c>
      <c r="O131" s="18">
        <v>8.8999999999999996E-2</v>
      </c>
      <c r="P131" s="17">
        <v>0.26200000000000001</v>
      </c>
      <c r="Q131" s="17">
        <v>5.8000000000000003E-2</v>
      </c>
      <c r="R131" s="18">
        <v>1.4999999999999999E-2</v>
      </c>
    </row>
    <row r="132" spans="1:18" ht="16.5">
      <c r="A132" s="19" t="s">
        <v>25</v>
      </c>
      <c r="B132" s="2" t="s">
        <v>31</v>
      </c>
      <c r="C132" s="15"/>
      <c r="D132" s="16"/>
      <c r="E132" s="17"/>
      <c r="F132" s="18"/>
      <c r="G132" s="16"/>
      <c r="H132" s="18"/>
      <c r="I132" s="17"/>
      <c r="J132" s="17"/>
      <c r="K132" s="17"/>
      <c r="L132" s="18"/>
      <c r="M132" s="16"/>
      <c r="N132" s="17"/>
      <c r="O132" s="18"/>
      <c r="P132" s="17"/>
      <c r="Q132" s="17"/>
      <c r="R132" s="18"/>
    </row>
    <row r="133" spans="1:18" ht="16.5">
      <c r="A133" s="19" t="s">
        <v>25</v>
      </c>
      <c r="B133" s="2" t="s">
        <v>25</v>
      </c>
      <c r="C133" s="15"/>
      <c r="D133" s="16"/>
      <c r="E133" s="17"/>
      <c r="F133" s="18"/>
      <c r="G133" s="16"/>
      <c r="H133" s="18"/>
      <c r="I133" s="17"/>
      <c r="J133" s="17"/>
      <c r="K133" s="17"/>
      <c r="L133" s="18"/>
      <c r="M133" s="16"/>
      <c r="N133" s="17"/>
      <c r="O133" s="18"/>
      <c r="P133" s="17"/>
      <c r="Q133" s="17"/>
      <c r="R133" s="18"/>
    </row>
    <row r="134" spans="1:18" ht="33">
      <c r="A134" s="19" t="s">
        <v>87</v>
      </c>
      <c r="B134" s="20" t="s">
        <v>88</v>
      </c>
      <c r="C134" s="15"/>
      <c r="D134" s="16"/>
      <c r="E134" s="17"/>
      <c r="F134" s="18"/>
      <c r="G134" s="16"/>
      <c r="H134" s="18"/>
      <c r="I134" s="17"/>
      <c r="J134" s="17"/>
      <c r="K134" s="17"/>
      <c r="L134" s="18"/>
      <c r="M134" s="16"/>
      <c r="N134" s="17"/>
      <c r="O134" s="18"/>
      <c r="P134" s="17"/>
      <c r="Q134" s="17"/>
      <c r="R134" s="18"/>
    </row>
    <row r="135" spans="1:18" ht="16.5">
      <c r="A135" s="19" t="s">
        <v>25</v>
      </c>
      <c r="B135" s="2" t="s">
        <v>89</v>
      </c>
      <c r="C135" s="15">
        <v>0.107</v>
      </c>
      <c r="D135" s="16">
        <v>0.316</v>
      </c>
      <c r="E135" s="17">
        <v>8.5999999999999993E-2</v>
      </c>
      <c r="F135" s="18">
        <v>9.5000000000000001E-2</v>
      </c>
      <c r="G135" s="16">
        <v>0.19</v>
      </c>
      <c r="H135" s="18">
        <v>2.8000000000000001E-2</v>
      </c>
      <c r="I135" s="17">
        <v>0.123</v>
      </c>
      <c r="J135" s="17">
        <v>0.06</v>
      </c>
      <c r="K135" s="17">
        <v>0.127</v>
      </c>
      <c r="L135" s="18">
        <v>0.14699999999999999</v>
      </c>
      <c r="M135" s="16">
        <v>0.108</v>
      </c>
      <c r="N135" s="17">
        <v>7.8E-2</v>
      </c>
      <c r="O135" s="18">
        <v>0.14899999999999999</v>
      </c>
      <c r="P135" s="17">
        <v>0.20399999999999999</v>
      </c>
      <c r="Q135" s="17">
        <v>5.1999999999999998E-2</v>
      </c>
      <c r="R135" s="18">
        <v>8.1000000000000003E-2</v>
      </c>
    </row>
    <row r="136" spans="1:18" ht="16.5">
      <c r="A136" s="19" t="s">
        <v>25</v>
      </c>
      <c r="B136" s="2" t="s">
        <v>90</v>
      </c>
      <c r="C136" s="15">
        <v>0.68200000000000005</v>
      </c>
      <c r="D136" s="16">
        <v>0.58299999999999996</v>
      </c>
      <c r="E136" s="17">
        <v>0.74099999999999999</v>
      </c>
      <c r="F136" s="18">
        <v>0.64500000000000002</v>
      </c>
      <c r="G136" s="16">
        <v>0.57399999999999995</v>
      </c>
      <c r="H136" s="18">
        <v>0.78300000000000003</v>
      </c>
      <c r="I136" s="17">
        <v>0.66200000000000003</v>
      </c>
      <c r="J136" s="17">
        <v>0.72299999999999998</v>
      </c>
      <c r="K136" s="17">
        <v>0.68899999999999995</v>
      </c>
      <c r="L136" s="18">
        <v>0.61499999999999999</v>
      </c>
      <c r="M136" s="16">
        <v>0.72299999999999998</v>
      </c>
      <c r="N136" s="17">
        <v>0.64400000000000002</v>
      </c>
      <c r="O136" s="18">
        <v>0.60199999999999998</v>
      </c>
      <c r="P136" s="17">
        <v>0.61399999999999999</v>
      </c>
      <c r="Q136" s="17">
        <v>0.70199999999999996</v>
      </c>
      <c r="R136" s="18">
        <v>0.72299999999999998</v>
      </c>
    </row>
    <row r="137" spans="1:18" ht="16.5">
      <c r="A137" s="19" t="s">
        <v>25</v>
      </c>
      <c r="B137" s="2" t="s">
        <v>91</v>
      </c>
      <c r="C137" s="15">
        <v>0.21099999999999999</v>
      </c>
      <c r="D137" s="16">
        <v>0.10100000000000001</v>
      </c>
      <c r="E137" s="17">
        <v>0.17199999999999999</v>
      </c>
      <c r="F137" s="18">
        <v>0.26</v>
      </c>
      <c r="G137" s="16">
        <v>0.23599999999999999</v>
      </c>
      <c r="H137" s="18">
        <v>0.188</v>
      </c>
      <c r="I137" s="17">
        <v>0.215</v>
      </c>
      <c r="J137" s="17">
        <v>0.216</v>
      </c>
      <c r="K137" s="17">
        <v>0.184</v>
      </c>
      <c r="L137" s="18">
        <v>0.23799999999999999</v>
      </c>
      <c r="M137" s="16">
        <v>0.16900000000000001</v>
      </c>
      <c r="N137" s="17">
        <v>0.27800000000000002</v>
      </c>
      <c r="O137" s="18">
        <v>0.249</v>
      </c>
      <c r="P137" s="17">
        <v>0.182</v>
      </c>
      <c r="Q137" s="17">
        <v>0.246</v>
      </c>
      <c r="R137" s="18">
        <v>0.19600000000000001</v>
      </c>
    </row>
    <row r="138" spans="1:18" ht="16.5">
      <c r="A138" s="19" t="s">
        <v>25</v>
      </c>
      <c r="B138" s="2" t="s">
        <v>92</v>
      </c>
      <c r="C138" s="15"/>
      <c r="D138" s="16"/>
      <c r="E138" s="17"/>
      <c r="F138" s="18"/>
      <c r="G138" s="16"/>
      <c r="H138" s="18"/>
      <c r="I138" s="17"/>
      <c r="J138" s="17"/>
      <c r="K138" s="17"/>
      <c r="L138" s="18"/>
      <c r="M138" s="16"/>
      <c r="N138" s="17"/>
      <c r="O138" s="18"/>
      <c r="P138" s="17"/>
      <c r="Q138" s="17"/>
      <c r="R138" s="18"/>
    </row>
    <row r="139" spans="1:18" ht="16.5">
      <c r="A139" s="19" t="s">
        <v>25</v>
      </c>
      <c r="B139" s="2" t="s">
        <v>31</v>
      </c>
      <c r="C139" s="15"/>
      <c r="D139" s="16"/>
      <c r="E139" s="17"/>
      <c r="F139" s="18"/>
      <c r="G139" s="16"/>
      <c r="H139" s="18"/>
      <c r="I139" s="17"/>
      <c r="J139" s="17"/>
      <c r="K139" s="17"/>
      <c r="L139" s="18"/>
      <c r="M139" s="16"/>
      <c r="N139" s="17"/>
      <c r="O139" s="18"/>
      <c r="P139" s="17"/>
      <c r="Q139" s="17"/>
      <c r="R139" s="18"/>
    </row>
    <row r="140" spans="1:18" ht="16.5">
      <c r="A140" s="19" t="s">
        <v>25</v>
      </c>
      <c r="B140" s="2" t="s">
        <v>25</v>
      </c>
      <c r="C140" s="15"/>
      <c r="D140" s="16"/>
      <c r="E140" s="17"/>
      <c r="F140" s="18"/>
      <c r="G140" s="16"/>
      <c r="H140" s="18"/>
      <c r="I140" s="17"/>
      <c r="J140" s="17"/>
      <c r="K140" s="17"/>
      <c r="L140" s="18"/>
      <c r="M140" s="16"/>
      <c r="N140" s="17"/>
      <c r="O140" s="18"/>
      <c r="P140" s="17"/>
      <c r="Q140" s="17"/>
      <c r="R140" s="18"/>
    </row>
    <row r="141" spans="1:18" ht="33">
      <c r="A141" s="19" t="s">
        <v>93</v>
      </c>
      <c r="B141" s="20" t="s">
        <v>94</v>
      </c>
      <c r="C141" s="15"/>
      <c r="D141" s="16"/>
      <c r="E141" s="17"/>
      <c r="F141" s="18"/>
      <c r="G141" s="16"/>
      <c r="H141" s="18"/>
      <c r="I141" s="17"/>
      <c r="J141" s="17"/>
      <c r="K141" s="17"/>
      <c r="L141" s="18"/>
      <c r="M141" s="16"/>
      <c r="N141" s="17"/>
      <c r="O141" s="18"/>
      <c r="P141" s="17"/>
      <c r="Q141" s="17"/>
      <c r="R141" s="18"/>
    </row>
    <row r="142" spans="1:18" ht="16.5">
      <c r="A142" s="19" t="s">
        <v>25</v>
      </c>
      <c r="B142" s="2" t="s">
        <v>89</v>
      </c>
      <c r="C142" s="15">
        <v>0.1</v>
      </c>
      <c r="D142" s="16">
        <v>0.28199999999999997</v>
      </c>
      <c r="E142" s="17">
        <v>7.4999999999999997E-2</v>
      </c>
      <c r="F142" s="18">
        <v>9.5000000000000001E-2</v>
      </c>
      <c r="G142" s="16">
        <v>0.16900000000000001</v>
      </c>
      <c r="H142" s="18">
        <v>3.4000000000000002E-2</v>
      </c>
      <c r="I142" s="17">
        <v>0.114</v>
      </c>
      <c r="J142" s="17">
        <v>5.1999999999999998E-2</v>
      </c>
      <c r="K142" s="17">
        <v>0.108</v>
      </c>
      <c r="L142" s="18">
        <v>0.16500000000000001</v>
      </c>
      <c r="M142" s="16">
        <v>0.1</v>
      </c>
      <c r="N142" s="17">
        <v>9.6000000000000002E-2</v>
      </c>
      <c r="O142" s="18">
        <v>0.107</v>
      </c>
      <c r="P142" s="17">
        <v>0.20399999999999999</v>
      </c>
      <c r="Q142" s="17">
        <v>3.6999999999999998E-2</v>
      </c>
      <c r="R142" s="18">
        <v>7.4999999999999997E-2</v>
      </c>
    </row>
    <row r="143" spans="1:18" ht="16.5">
      <c r="A143" s="19" t="s">
        <v>25</v>
      </c>
      <c r="B143" s="2" t="s">
        <v>90</v>
      </c>
      <c r="C143" s="15">
        <v>0.53100000000000003</v>
      </c>
      <c r="D143" s="16">
        <v>0.44700000000000001</v>
      </c>
      <c r="E143" s="17">
        <v>0.60299999999999998</v>
      </c>
      <c r="F143" s="18">
        <v>0.48699999999999999</v>
      </c>
      <c r="G143" s="16">
        <v>0.41299999999999998</v>
      </c>
      <c r="H143" s="18">
        <v>0.64300000000000002</v>
      </c>
      <c r="I143" s="17">
        <v>0.50600000000000001</v>
      </c>
      <c r="J143" s="17">
        <v>0.54400000000000004</v>
      </c>
      <c r="K143" s="17">
        <v>0.504</v>
      </c>
      <c r="L143" s="18">
        <v>0.59799999999999998</v>
      </c>
      <c r="M143" s="16">
        <v>0.57499999999999996</v>
      </c>
      <c r="N143" s="17">
        <v>0.46700000000000003</v>
      </c>
      <c r="O143" s="18">
        <v>0.48399999999999999</v>
      </c>
      <c r="P143" s="17">
        <v>0.48599999999999999</v>
      </c>
      <c r="Q143" s="17">
        <v>0.58899999999999997</v>
      </c>
      <c r="R143" s="18">
        <v>0.51200000000000001</v>
      </c>
    </row>
    <row r="144" spans="1:18" ht="16.5">
      <c r="A144" s="19" t="s">
        <v>25</v>
      </c>
      <c r="B144" s="2" t="s">
        <v>91</v>
      </c>
      <c r="C144" s="15">
        <v>0.36899999999999999</v>
      </c>
      <c r="D144" s="16">
        <v>0.27100000000000002</v>
      </c>
      <c r="E144" s="17">
        <v>0.32200000000000001</v>
      </c>
      <c r="F144" s="18">
        <v>0.41799999999999998</v>
      </c>
      <c r="G144" s="16">
        <v>0.41799999999999998</v>
      </c>
      <c r="H144" s="18">
        <v>0.32300000000000001</v>
      </c>
      <c r="I144" s="17">
        <v>0.38</v>
      </c>
      <c r="J144" s="17">
        <v>0.40300000000000002</v>
      </c>
      <c r="K144" s="17">
        <v>0.38800000000000001</v>
      </c>
      <c r="L144" s="18">
        <v>0.23699999999999999</v>
      </c>
      <c r="M144" s="16">
        <v>0.32500000000000001</v>
      </c>
      <c r="N144" s="17">
        <v>0.438</v>
      </c>
      <c r="O144" s="18">
        <v>0.40899999999999997</v>
      </c>
      <c r="P144" s="17">
        <v>0.309</v>
      </c>
      <c r="Q144" s="17">
        <v>0.374</v>
      </c>
      <c r="R144" s="18">
        <v>0.41299999999999998</v>
      </c>
    </row>
    <row r="145" spans="1:18" ht="16.5">
      <c r="A145" s="19" t="s">
        <v>25</v>
      </c>
      <c r="B145" s="2" t="s">
        <v>92</v>
      </c>
      <c r="C145" s="15"/>
      <c r="D145" s="16"/>
      <c r="E145" s="17"/>
      <c r="F145" s="18"/>
      <c r="G145" s="16"/>
      <c r="H145" s="18"/>
      <c r="I145" s="17"/>
      <c r="J145" s="17"/>
      <c r="K145" s="17"/>
      <c r="L145" s="18"/>
      <c r="M145" s="16"/>
      <c r="N145" s="17"/>
      <c r="O145" s="18"/>
      <c r="P145" s="17"/>
      <c r="Q145" s="17"/>
      <c r="R145" s="18"/>
    </row>
    <row r="146" spans="1:18" ht="16.5">
      <c r="A146" s="19" t="s">
        <v>25</v>
      </c>
      <c r="B146" s="2" t="s">
        <v>31</v>
      </c>
      <c r="C146" s="15"/>
      <c r="D146" s="16"/>
      <c r="E146" s="17"/>
      <c r="F146" s="18"/>
      <c r="G146" s="16"/>
      <c r="H146" s="18"/>
      <c r="I146" s="17"/>
      <c r="J146" s="17"/>
      <c r="K146" s="17"/>
      <c r="L146" s="18"/>
      <c r="M146" s="16"/>
      <c r="N146" s="17"/>
      <c r="O146" s="18"/>
      <c r="P146" s="17"/>
      <c r="Q146" s="17"/>
      <c r="R146" s="18"/>
    </row>
    <row r="147" spans="1:18" ht="16.5">
      <c r="A147" s="19" t="s">
        <v>25</v>
      </c>
      <c r="B147" s="2" t="s">
        <v>25</v>
      </c>
      <c r="C147" s="15"/>
      <c r="D147" s="16"/>
      <c r="E147" s="17"/>
      <c r="F147" s="18"/>
      <c r="G147" s="16"/>
      <c r="H147" s="18"/>
      <c r="I147" s="17"/>
      <c r="J147" s="17"/>
      <c r="K147" s="17"/>
      <c r="L147" s="18"/>
      <c r="M147" s="16"/>
      <c r="N147" s="17"/>
      <c r="O147" s="18"/>
      <c r="P147" s="17"/>
      <c r="Q147" s="17"/>
      <c r="R147" s="18"/>
    </row>
    <row r="148" spans="1:18" ht="33">
      <c r="A148" s="19" t="s">
        <v>95</v>
      </c>
      <c r="B148" s="20" t="s">
        <v>96</v>
      </c>
      <c r="C148" s="15"/>
      <c r="D148" s="16"/>
      <c r="E148" s="17"/>
      <c r="F148" s="18"/>
      <c r="G148" s="16"/>
      <c r="H148" s="18"/>
      <c r="I148" s="17"/>
      <c r="J148" s="17"/>
      <c r="K148" s="17"/>
      <c r="L148" s="18"/>
      <c r="M148" s="16"/>
      <c r="N148" s="17"/>
      <c r="O148" s="18"/>
      <c r="P148" s="17"/>
      <c r="Q148" s="17"/>
      <c r="R148" s="18"/>
    </row>
    <row r="149" spans="1:18" ht="16.5">
      <c r="A149" s="19" t="s">
        <v>25</v>
      </c>
      <c r="B149" s="2" t="s">
        <v>89</v>
      </c>
      <c r="C149" s="15">
        <v>2.8000000000000001E-2</v>
      </c>
      <c r="D149" s="16">
        <v>0.13800000000000001</v>
      </c>
      <c r="E149" s="17">
        <v>1.9E-2</v>
      </c>
      <c r="F149" s="18">
        <v>0.02</v>
      </c>
      <c r="G149" s="16">
        <v>5.2999999999999999E-2</v>
      </c>
      <c r="H149" s="18">
        <v>5.0000000000000001E-3</v>
      </c>
      <c r="I149" s="17">
        <v>3.5000000000000003E-2</v>
      </c>
      <c r="J149" s="17">
        <v>0.03</v>
      </c>
      <c r="K149" s="17">
        <v>2.1999999999999999E-2</v>
      </c>
      <c r="L149" s="18">
        <v>1.7999999999999999E-2</v>
      </c>
      <c r="M149" s="16">
        <v>2.7E-2</v>
      </c>
      <c r="N149" s="17">
        <v>2.8000000000000001E-2</v>
      </c>
      <c r="O149" s="18">
        <v>0.03</v>
      </c>
      <c r="P149" s="17">
        <v>7.1999999999999995E-2</v>
      </c>
      <c r="Q149" s="17">
        <v>7.0000000000000001E-3</v>
      </c>
      <c r="R149" s="18">
        <v>1.4E-2</v>
      </c>
    </row>
    <row r="150" spans="1:18" ht="16.5">
      <c r="A150" s="19" t="s">
        <v>25</v>
      </c>
      <c r="B150" s="2" t="s">
        <v>90</v>
      </c>
      <c r="C150" s="15">
        <v>0.34200000000000003</v>
      </c>
      <c r="D150" s="16">
        <v>0.38400000000000001</v>
      </c>
      <c r="E150" s="17">
        <v>0.39800000000000002</v>
      </c>
      <c r="F150" s="18">
        <v>0.28699999999999998</v>
      </c>
      <c r="G150" s="16">
        <v>0.26200000000000001</v>
      </c>
      <c r="H150" s="18">
        <v>0.41799999999999998</v>
      </c>
      <c r="I150" s="17">
        <v>0.40400000000000003</v>
      </c>
      <c r="J150" s="17">
        <v>0.35799999999999998</v>
      </c>
      <c r="K150" s="17">
        <v>0.251</v>
      </c>
      <c r="L150" s="18">
        <v>0.32600000000000001</v>
      </c>
      <c r="M150" s="16">
        <v>0.35499999999999998</v>
      </c>
      <c r="N150" s="17">
        <v>0.33700000000000002</v>
      </c>
      <c r="O150" s="18">
        <v>0.307</v>
      </c>
      <c r="P150" s="17">
        <v>0.32700000000000001</v>
      </c>
      <c r="Q150" s="17">
        <v>0.372</v>
      </c>
      <c r="R150" s="18">
        <v>0.312</v>
      </c>
    </row>
    <row r="151" spans="1:18" ht="16.5">
      <c r="A151" s="19" t="s">
        <v>25</v>
      </c>
      <c r="B151" s="2" t="s">
        <v>91</v>
      </c>
      <c r="C151" s="15">
        <v>0.23499999999999999</v>
      </c>
      <c r="D151" s="16">
        <v>0.23699999999999999</v>
      </c>
      <c r="E151" s="17">
        <v>0.20899999999999999</v>
      </c>
      <c r="F151" s="18">
        <v>0.25700000000000001</v>
      </c>
      <c r="G151" s="16">
        <v>0.24</v>
      </c>
      <c r="H151" s="18">
        <v>0.23</v>
      </c>
      <c r="I151" s="17">
        <v>0.224</v>
      </c>
      <c r="J151" s="17">
        <v>0.26900000000000002</v>
      </c>
      <c r="K151" s="17">
        <v>0.25600000000000001</v>
      </c>
      <c r="L151" s="18">
        <v>0.14599999999999999</v>
      </c>
      <c r="M151" s="16">
        <v>0.223</v>
      </c>
      <c r="N151" s="17">
        <v>0.251</v>
      </c>
      <c r="O151" s="18">
        <v>0.248</v>
      </c>
      <c r="P151" s="17">
        <v>0.188</v>
      </c>
      <c r="Q151" s="17">
        <v>0.23899999999999999</v>
      </c>
      <c r="R151" s="18">
        <v>0.27400000000000002</v>
      </c>
    </row>
    <row r="152" spans="1:18" ht="16.5">
      <c r="A152" s="19" t="s">
        <v>25</v>
      </c>
      <c r="B152" s="2" t="s">
        <v>92</v>
      </c>
      <c r="C152" s="15">
        <v>0.39300000000000002</v>
      </c>
      <c r="D152" s="16">
        <v>0.24099999999999999</v>
      </c>
      <c r="E152" s="17">
        <v>0.375</v>
      </c>
      <c r="F152" s="18">
        <v>0.43099999999999999</v>
      </c>
      <c r="G152" s="16">
        <v>0.44</v>
      </c>
      <c r="H152" s="18">
        <v>0.34699999999999998</v>
      </c>
      <c r="I152" s="17">
        <v>0.32800000000000001</v>
      </c>
      <c r="J152" s="17">
        <v>0.34399999999999997</v>
      </c>
      <c r="K152" s="17">
        <v>0.47099999999999997</v>
      </c>
      <c r="L152" s="18">
        <v>0.51</v>
      </c>
      <c r="M152" s="16">
        <v>0.39500000000000002</v>
      </c>
      <c r="N152" s="17">
        <v>0.38400000000000001</v>
      </c>
      <c r="O152" s="18">
        <v>0.39900000000000002</v>
      </c>
      <c r="P152" s="17">
        <v>0.41399999999999998</v>
      </c>
      <c r="Q152" s="17">
        <v>0.375</v>
      </c>
      <c r="R152" s="18">
        <v>0.4</v>
      </c>
    </row>
    <row r="153" spans="1:18" ht="16.5">
      <c r="A153" s="19" t="s">
        <v>25</v>
      </c>
      <c r="B153" s="2" t="s">
        <v>31</v>
      </c>
      <c r="C153" s="15">
        <v>3.0000000000000001E-3</v>
      </c>
      <c r="D153" s="16"/>
      <c r="E153" s="17"/>
      <c r="F153" s="18">
        <v>5.0000000000000001E-3</v>
      </c>
      <c r="G153" s="16">
        <v>5.0000000000000001E-3</v>
      </c>
      <c r="H153" s="18"/>
      <c r="I153" s="17">
        <v>8.9999999999999993E-3</v>
      </c>
      <c r="J153" s="17"/>
      <c r="K153" s="17"/>
      <c r="L153" s="18"/>
      <c r="M153" s="16"/>
      <c r="N153" s="17"/>
      <c r="O153" s="18">
        <v>1.6E-2</v>
      </c>
      <c r="P153" s="17"/>
      <c r="Q153" s="17">
        <v>8.0000000000000002E-3</v>
      </c>
      <c r="R153" s="18"/>
    </row>
    <row r="154" spans="1:18" ht="16.5">
      <c r="A154" s="19" t="s">
        <v>25</v>
      </c>
      <c r="B154" s="2" t="s">
        <v>25</v>
      </c>
      <c r="C154" s="15"/>
      <c r="D154" s="16"/>
      <c r="E154" s="17"/>
      <c r="F154" s="18"/>
      <c r="G154" s="16"/>
      <c r="H154" s="18"/>
      <c r="I154" s="17"/>
      <c r="J154" s="17"/>
      <c r="K154" s="17"/>
      <c r="L154" s="18"/>
      <c r="M154" s="16"/>
      <c r="N154" s="17"/>
      <c r="O154" s="18"/>
      <c r="P154" s="17"/>
      <c r="Q154" s="17"/>
      <c r="R154" s="18"/>
    </row>
    <row r="155" spans="1:18" ht="33">
      <c r="A155" s="19" t="s">
        <v>97</v>
      </c>
      <c r="B155" s="20" t="s">
        <v>98</v>
      </c>
      <c r="C155" s="15"/>
      <c r="D155" s="16"/>
      <c r="E155" s="17"/>
      <c r="F155" s="18"/>
      <c r="G155" s="16"/>
      <c r="H155" s="18"/>
      <c r="I155" s="17"/>
      <c r="J155" s="17"/>
      <c r="K155" s="17"/>
      <c r="L155" s="18"/>
      <c r="M155" s="16"/>
      <c r="N155" s="17"/>
      <c r="O155" s="18"/>
      <c r="P155" s="17"/>
      <c r="Q155" s="17"/>
      <c r="R155" s="18"/>
    </row>
    <row r="156" spans="1:18" ht="16.5">
      <c r="A156" s="19" t="s">
        <v>25</v>
      </c>
      <c r="B156" s="2" t="s">
        <v>89</v>
      </c>
      <c r="C156" s="15">
        <v>0.442</v>
      </c>
      <c r="D156" s="16">
        <v>0.48799999999999999</v>
      </c>
      <c r="E156" s="17">
        <v>0.42699999999999999</v>
      </c>
      <c r="F156" s="18">
        <v>0.45</v>
      </c>
      <c r="G156" s="16">
        <v>0.53400000000000003</v>
      </c>
      <c r="H156" s="18">
        <v>0.35499999999999998</v>
      </c>
      <c r="I156" s="17">
        <v>0.44</v>
      </c>
      <c r="J156" s="17">
        <v>0.41799999999999998</v>
      </c>
      <c r="K156" s="17">
        <v>0.46800000000000003</v>
      </c>
      <c r="L156" s="18">
        <v>0.45600000000000002</v>
      </c>
      <c r="M156" s="16">
        <v>0.46700000000000003</v>
      </c>
      <c r="N156" s="17">
        <v>0.38700000000000001</v>
      </c>
      <c r="O156" s="18">
        <v>0.44600000000000001</v>
      </c>
      <c r="P156" s="17">
        <v>0.47899999999999998</v>
      </c>
      <c r="Q156" s="17">
        <v>0.44700000000000001</v>
      </c>
      <c r="R156" s="18">
        <v>0.42199999999999999</v>
      </c>
    </row>
    <row r="157" spans="1:18" ht="16.5">
      <c r="A157" s="19" t="s">
        <v>25</v>
      </c>
      <c r="B157" s="2" t="s">
        <v>90</v>
      </c>
      <c r="C157" s="15">
        <v>0.13600000000000001</v>
      </c>
      <c r="D157" s="16">
        <v>0.23699999999999999</v>
      </c>
      <c r="E157" s="17">
        <v>0.16400000000000001</v>
      </c>
      <c r="F157" s="18">
        <v>9.2999999999999999E-2</v>
      </c>
      <c r="G157" s="16">
        <v>6.3E-2</v>
      </c>
      <c r="H157" s="18">
        <v>0.20399999999999999</v>
      </c>
      <c r="I157" s="17">
        <v>0.129</v>
      </c>
      <c r="J157" s="17">
        <v>0.14099999999999999</v>
      </c>
      <c r="K157" s="17">
        <v>8.7999999999999995E-2</v>
      </c>
      <c r="L157" s="18">
        <v>0.216</v>
      </c>
      <c r="M157" s="16">
        <v>0.16200000000000001</v>
      </c>
      <c r="N157" s="17">
        <v>9.1999999999999998E-2</v>
      </c>
      <c r="O157" s="18">
        <v>0.11700000000000001</v>
      </c>
      <c r="P157" s="17">
        <v>0.20300000000000001</v>
      </c>
      <c r="Q157" s="17">
        <v>0.123</v>
      </c>
      <c r="R157" s="18">
        <v>8.6999999999999994E-2</v>
      </c>
    </row>
    <row r="158" spans="1:18" ht="16.5">
      <c r="A158" s="19" t="s">
        <v>25</v>
      </c>
      <c r="B158" s="2" t="s">
        <v>91</v>
      </c>
      <c r="C158" s="15">
        <v>0.42</v>
      </c>
      <c r="D158" s="16">
        <v>0.27500000000000002</v>
      </c>
      <c r="E158" s="17">
        <v>0.40200000000000002</v>
      </c>
      <c r="F158" s="18">
        <v>0.45700000000000002</v>
      </c>
      <c r="G158" s="16">
        <v>0.39700000000000002</v>
      </c>
      <c r="H158" s="18">
        <v>0.441</v>
      </c>
      <c r="I158" s="17">
        <v>0.42199999999999999</v>
      </c>
      <c r="J158" s="17">
        <v>0.44</v>
      </c>
      <c r="K158" s="17">
        <v>0.44400000000000001</v>
      </c>
      <c r="L158" s="18">
        <v>0.32800000000000001</v>
      </c>
      <c r="M158" s="16">
        <v>0.371</v>
      </c>
      <c r="N158" s="17">
        <v>0.52100000000000002</v>
      </c>
      <c r="O158" s="18">
        <v>0.42099999999999999</v>
      </c>
      <c r="P158" s="17">
        <v>0.317</v>
      </c>
      <c r="Q158" s="17">
        <v>0.43099999999999999</v>
      </c>
      <c r="R158" s="18">
        <v>0.48199999999999998</v>
      </c>
    </row>
    <row r="159" spans="1:18" ht="16.5">
      <c r="A159" s="19" t="s">
        <v>25</v>
      </c>
      <c r="B159" s="2" t="s">
        <v>92</v>
      </c>
      <c r="C159" s="15"/>
      <c r="D159" s="16"/>
      <c r="E159" s="17"/>
      <c r="F159" s="18"/>
      <c r="G159" s="16"/>
      <c r="H159" s="18"/>
      <c r="I159" s="17"/>
      <c r="J159" s="17"/>
      <c r="K159" s="17"/>
      <c r="L159" s="18"/>
      <c r="M159" s="16"/>
      <c r="N159" s="17"/>
      <c r="O159" s="18"/>
      <c r="P159" s="17"/>
      <c r="Q159" s="17"/>
      <c r="R159" s="18"/>
    </row>
    <row r="160" spans="1:18" ht="16.5">
      <c r="A160" s="19" t="s">
        <v>25</v>
      </c>
      <c r="B160" s="2" t="s">
        <v>31</v>
      </c>
      <c r="C160" s="15">
        <v>3.0000000000000001E-3</v>
      </c>
      <c r="D160" s="16"/>
      <c r="E160" s="17">
        <v>6.0000000000000001E-3</v>
      </c>
      <c r="F160" s="18"/>
      <c r="G160" s="16">
        <v>5.0000000000000001E-3</v>
      </c>
      <c r="H160" s="18"/>
      <c r="I160" s="17">
        <v>8.9999999999999993E-3</v>
      </c>
      <c r="J160" s="17"/>
      <c r="K160" s="17"/>
      <c r="L160" s="18"/>
      <c r="M160" s="16"/>
      <c r="N160" s="17"/>
      <c r="O160" s="18">
        <v>1.6E-2</v>
      </c>
      <c r="P160" s="17"/>
      <c r="Q160" s="17"/>
      <c r="R160" s="18">
        <v>8.0000000000000002E-3</v>
      </c>
    </row>
    <row r="161" spans="1:18" ht="16.5">
      <c r="A161" s="19" t="s">
        <v>25</v>
      </c>
      <c r="B161" s="2" t="s">
        <v>25</v>
      </c>
      <c r="C161" s="15"/>
      <c r="D161" s="16"/>
      <c r="E161" s="17"/>
      <c r="F161" s="18"/>
      <c r="G161" s="16"/>
      <c r="H161" s="18"/>
      <c r="I161" s="17"/>
      <c r="J161" s="17"/>
      <c r="K161" s="17"/>
      <c r="L161" s="18"/>
      <c r="M161" s="16"/>
      <c r="N161" s="17"/>
      <c r="O161" s="18"/>
      <c r="P161" s="17"/>
      <c r="Q161" s="17"/>
      <c r="R161" s="18"/>
    </row>
    <row r="162" spans="1:18" ht="33">
      <c r="A162" s="19" t="s">
        <v>99</v>
      </c>
      <c r="B162" s="20" t="s">
        <v>100</v>
      </c>
      <c r="C162" s="15"/>
      <c r="D162" s="16"/>
      <c r="E162" s="17"/>
      <c r="F162" s="18"/>
      <c r="G162" s="16"/>
      <c r="H162" s="18"/>
      <c r="I162" s="17"/>
      <c r="J162" s="17"/>
      <c r="K162" s="17"/>
      <c r="L162" s="18"/>
      <c r="M162" s="16"/>
      <c r="N162" s="17"/>
      <c r="O162" s="18"/>
      <c r="P162" s="17"/>
      <c r="Q162" s="17"/>
      <c r="R162" s="18"/>
    </row>
    <row r="163" spans="1:18" ht="16.5">
      <c r="A163" s="19" t="s">
        <v>25</v>
      </c>
      <c r="B163" s="2" t="s">
        <v>89</v>
      </c>
      <c r="C163" s="15">
        <v>0.185</v>
      </c>
      <c r="D163" s="16">
        <v>0.247</v>
      </c>
      <c r="E163" s="17">
        <v>0.16600000000000001</v>
      </c>
      <c r="F163" s="18">
        <v>0.193</v>
      </c>
      <c r="G163" s="16">
        <v>0.311</v>
      </c>
      <c r="H163" s="18">
        <v>6.5000000000000002E-2</v>
      </c>
      <c r="I163" s="17">
        <v>0.17499999999999999</v>
      </c>
      <c r="J163" s="17">
        <v>0.127</v>
      </c>
      <c r="K163" s="17">
        <v>0.27600000000000002</v>
      </c>
      <c r="L163" s="18">
        <v>0.183</v>
      </c>
      <c r="M163" s="16">
        <v>0.17799999999999999</v>
      </c>
      <c r="N163" s="17">
        <v>0.14499999999999999</v>
      </c>
      <c r="O163" s="18">
        <v>0.27100000000000002</v>
      </c>
      <c r="P163" s="17">
        <v>0.20599999999999999</v>
      </c>
      <c r="Q163" s="17">
        <v>0.16</v>
      </c>
      <c r="R163" s="18">
        <v>0.17599999999999999</v>
      </c>
    </row>
    <row r="164" spans="1:18" ht="16.5">
      <c r="A164" s="19" t="s">
        <v>25</v>
      </c>
      <c r="B164" s="2" t="s">
        <v>90</v>
      </c>
      <c r="C164" s="15">
        <v>0.46700000000000003</v>
      </c>
      <c r="D164" s="16">
        <v>0.58599999999999997</v>
      </c>
      <c r="E164" s="17">
        <v>0.45200000000000001</v>
      </c>
      <c r="F164" s="18">
        <v>0.46</v>
      </c>
      <c r="G164" s="16">
        <v>0.36099999999999999</v>
      </c>
      <c r="H164" s="18">
        <v>0.56799999999999995</v>
      </c>
      <c r="I164" s="17">
        <v>0.52300000000000002</v>
      </c>
      <c r="J164" s="17">
        <v>0.46200000000000002</v>
      </c>
      <c r="K164" s="17">
        <v>0.33600000000000002</v>
      </c>
      <c r="L164" s="18">
        <v>0.57899999999999996</v>
      </c>
      <c r="M164" s="16">
        <v>0.51</v>
      </c>
      <c r="N164" s="17">
        <v>0.43099999999999999</v>
      </c>
      <c r="O164" s="18">
        <v>0.38300000000000001</v>
      </c>
      <c r="P164" s="17">
        <v>0.47799999999999998</v>
      </c>
      <c r="Q164" s="17">
        <v>0.499</v>
      </c>
      <c r="R164" s="18">
        <v>0.42499999999999999</v>
      </c>
    </row>
    <row r="165" spans="1:18" ht="16.5">
      <c r="A165" s="19" t="s">
        <v>25</v>
      </c>
      <c r="B165" s="2" t="s">
        <v>91</v>
      </c>
      <c r="C165" s="15">
        <v>0.34799999999999998</v>
      </c>
      <c r="D165" s="16">
        <v>0.16700000000000001</v>
      </c>
      <c r="E165" s="17">
        <v>0.38300000000000001</v>
      </c>
      <c r="F165" s="18">
        <v>0.34699999999999998</v>
      </c>
      <c r="G165" s="16">
        <v>0.32800000000000001</v>
      </c>
      <c r="H165" s="18">
        <v>0.36699999999999999</v>
      </c>
      <c r="I165" s="17">
        <v>0.30199999999999999</v>
      </c>
      <c r="J165" s="17">
        <v>0.41</v>
      </c>
      <c r="K165" s="17">
        <v>0.38800000000000001</v>
      </c>
      <c r="L165" s="18">
        <v>0.23699999999999999</v>
      </c>
      <c r="M165" s="16">
        <v>0.313</v>
      </c>
      <c r="N165" s="17">
        <v>0.42399999999999999</v>
      </c>
      <c r="O165" s="18">
        <v>0.34599999999999997</v>
      </c>
      <c r="P165" s="17">
        <v>0.316</v>
      </c>
      <c r="Q165" s="17">
        <v>0.34100000000000003</v>
      </c>
      <c r="R165" s="18">
        <v>0.4</v>
      </c>
    </row>
    <row r="166" spans="1:18" ht="16.5">
      <c r="A166" s="19" t="s">
        <v>25</v>
      </c>
      <c r="B166" s="2" t="s">
        <v>92</v>
      </c>
      <c r="C166" s="15"/>
      <c r="D166" s="16"/>
      <c r="E166" s="17"/>
      <c r="F166" s="18"/>
      <c r="G166" s="16"/>
      <c r="H166" s="18"/>
      <c r="I166" s="17"/>
      <c r="J166" s="17"/>
      <c r="K166" s="17"/>
      <c r="L166" s="18"/>
      <c r="M166" s="16"/>
      <c r="N166" s="17"/>
      <c r="O166" s="18"/>
      <c r="P166" s="17"/>
      <c r="Q166" s="17"/>
      <c r="R166" s="18"/>
    </row>
    <row r="167" spans="1:18" ht="16.5">
      <c r="A167" s="19" t="s">
        <v>25</v>
      </c>
      <c r="B167" s="2" t="s">
        <v>31</v>
      </c>
      <c r="C167" s="15"/>
      <c r="D167" s="16"/>
      <c r="E167" s="17"/>
      <c r="F167" s="18"/>
      <c r="G167" s="16"/>
      <c r="H167" s="18"/>
      <c r="I167" s="17"/>
      <c r="J167" s="17"/>
      <c r="K167" s="17"/>
      <c r="L167" s="18"/>
      <c r="M167" s="16"/>
      <c r="N167" s="17"/>
      <c r="O167" s="18"/>
      <c r="P167" s="17"/>
      <c r="Q167" s="17"/>
      <c r="R167" s="18"/>
    </row>
    <row r="168" spans="1:18" ht="16.5">
      <c r="A168" s="19" t="s">
        <v>25</v>
      </c>
      <c r="B168" s="2" t="s">
        <v>25</v>
      </c>
      <c r="C168" s="15"/>
      <c r="D168" s="16"/>
      <c r="E168" s="17"/>
      <c r="F168" s="18"/>
      <c r="G168" s="16"/>
      <c r="H168" s="18"/>
      <c r="I168" s="17"/>
      <c r="J168" s="17"/>
      <c r="K168" s="17"/>
      <c r="L168" s="18"/>
      <c r="M168" s="16"/>
      <c r="N168" s="17"/>
      <c r="O168" s="18"/>
      <c r="P168" s="17"/>
      <c r="Q168" s="17"/>
      <c r="R168" s="18"/>
    </row>
    <row r="169" spans="1:18" ht="33">
      <c r="A169" s="19" t="s">
        <v>101</v>
      </c>
      <c r="B169" s="20" t="s">
        <v>102</v>
      </c>
      <c r="C169" s="15"/>
      <c r="D169" s="16"/>
      <c r="E169" s="17"/>
      <c r="F169" s="18"/>
      <c r="G169" s="16"/>
      <c r="H169" s="18"/>
      <c r="I169" s="17"/>
      <c r="J169" s="17"/>
      <c r="K169" s="17"/>
      <c r="L169" s="18"/>
      <c r="M169" s="16"/>
      <c r="N169" s="17"/>
      <c r="O169" s="18"/>
      <c r="P169" s="17"/>
      <c r="Q169" s="17"/>
      <c r="R169" s="18"/>
    </row>
    <row r="170" spans="1:18" ht="16.5">
      <c r="A170" s="19" t="s">
        <v>25</v>
      </c>
      <c r="B170" s="2" t="s">
        <v>89</v>
      </c>
      <c r="C170" s="15">
        <v>4.5999999999999999E-2</v>
      </c>
      <c r="D170" s="16">
        <v>0.105</v>
      </c>
      <c r="E170" s="17">
        <v>3.6999999999999998E-2</v>
      </c>
      <c r="F170" s="18">
        <v>4.4999999999999998E-2</v>
      </c>
      <c r="G170" s="16">
        <v>8.5000000000000006E-2</v>
      </c>
      <c r="H170" s="18">
        <v>0.01</v>
      </c>
      <c r="I170" s="17">
        <v>6.2E-2</v>
      </c>
      <c r="J170" s="17">
        <v>3.6999999999999998E-2</v>
      </c>
      <c r="K170" s="17">
        <v>3.3000000000000002E-2</v>
      </c>
      <c r="L170" s="18">
        <v>5.5E-2</v>
      </c>
      <c r="M170" s="16">
        <v>4.4999999999999998E-2</v>
      </c>
      <c r="N170" s="17">
        <v>3.9E-2</v>
      </c>
      <c r="O170" s="18">
        <v>6.2E-2</v>
      </c>
      <c r="P170" s="17">
        <v>8.7999999999999995E-2</v>
      </c>
      <c r="Q170" s="17">
        <v>1.4999999999999999E-2</v>
      </c>
      <c r="R170" s="18">
        <v>3.7999999999999999E-2</v>
      </c>
    </row>
    <row r="171" spans="1:18" ht="16.5">
      <c r="A171" s="19" t="s">
        <v>25</v>
      </c>
      <c r="B171" s="2" t="s">
        <v>90</v>
      </c>
      <c r="C171" s="15">
        <v>0.14799999999999999</v>
      </c>
      <c r="D171" s="16">
        <v>0.27700000000000002</v>
      </c>
      <c r="E171" s="17">
        <v>0.14799999999999999</v>
      </c>
      <c r="F171" s="18">
        <v>0.126</v>
      </c>
      <c r="G171" s="16">
        <v>8.5000000000000006E-2</v>
      </c>
      <c r="H171" s="18">
        <v>0.20799999999999999</v>
      </c>
      <c r="I171" s="17">
        <v>0.154</v>
      </c>
      <c r="J171" s="17">
        <v>0.13400000000000001</v>
      </c>
      <c r="K171" s="17">
        <v>0.14000000000000001</v>
      </c>
      <c r="L171" s="18">
        <v>0.18099999999999999</v>
      </c>
      <c r="M171" s="16">
        <v>0.161</v>
      </c>
      <c r="N171" s="17">
        <v>0.13</v>
      </c>
      <c r="O171" s="18">
        <v>0.13400000000000001</v>
      </c>
      <c r="P171" s="17">
        <v>0.153</v>
      </c>
      <c r="Q171" s="17">
        <v>0.17399999999999999</v>
      </c>
      <c r="R171" s="18">
        <v>0.122</v>
      </c>
    </row>
    <row r="172" spans="1:18" ht="16.5">
      <c r="A172" s="19" t="s">
        <v>25</v>
      </c>
      <c r="B172" s="2" t="s">
        <v>91</v>
      </c>
      <c r="C172" s="15">
        <v>0.153</v>
      </c>
      <c r="D172" s="16">
        <v>0.107</v>
      </c>
      <c r="E172" s="17">
        <v>0.13200000000000001</v>
      </c>
      <c r="F172" s="18">
        <v>0.17599999999999999</v>
      </c>
      <c r="G172" s="16">
        <v>0.17799999999999999</v>
      </c>
      <c r="H172" s="18">
        <v>0.128</v>
      </c>
      <c r="I172" s="17">
        <v>0.19900000000000001</v>
      </c>
      <c r="J172" s="17">
        <v>0.157</v>
      </c>
      <c r="K172" s="17">
        <v>0.13600000000000001</v>
      </c>
      <c r="L172" s="18">
        <v>7.2999999999999995E-2</v>
      </c>
      <c r="M172" s="16">
        <v>0.129</v>
      </c>
      <c r="N172" s="17">
        <v>0.153</v>
      </c>
      <c r="O172" s="18">
        <v>0.23100000000000001</v>
      </c>
      <c r="P172" s="17">
        <v>0.105</v>
      </c>
      <c r="Q172" s="17">
        <v>0.161</v>
      </c>
      <c r="R172" s="18">
        <v>0.18099999999999999</v>
      </c>
    </row>
    <row r="173" spans="1:18" ht="16.5">
      <c r="A173" s="19" t="s">
        <v>25</v>
      </c>
      <c r="B173" s="2" t="s">
        <v>92</v>
      </c>
      <c r="C173" s="15">
        <v>0.65100000000000002</v>
      </c>
      <c r="D173" s="16">
        <v>0.48</v>
      </c>
      <c r="E173" s="17">
        <v>0.68200000000000005</v>
      </c>
      <c r="F173" s="18">
        <v>0.65300000000000002</v>
      </c>
      <c r="G173" s="16">
        <v>0.65200000000000002</v>
      </c>
      <c r="H173" s="18">
        <v>0.65</v>
      </c>
      <c r="I173" s="17">
        <v>0.58499999999999996</v>
      </c>
      <c r="J173" s="17">
        <v>0.67200000000000004</v>
      </c>
      <c r="K173" s="17">
        <v>0.68200000000000005</v>
      </c>
      <c r="L173" s="18">
        <v>0.69199999999999995</v>
      </c>
      <c r="M173" s="16">
        <v>0.66100000000000003</v>
      </c>
      <c r="N173" s="17">
        <v>0.67800000000000005</v>
      </c>
      <c r="O173" s="18">
        <v>0.57299999999999995</v>
      </c>
      <c r="P173" s="17">
        <v>0.65400000000000003</v>
      </c>
      <c r="Q173" s="17">
        <v>0.64400000000000002</v>
      </c>
      <c r="R173" s="18">
        <v>0.66</v>
      </c>
    </row>
    <row r="174" spans="1:18" ht="16.5">
      <c r="A174" s="19" t="s">
        <v>25</v>
      </c>
      <c r="B174" s="2" t="s">
        <v>31</v>
      </c>
      <c r="C174" s="15">
        <v>2E-3</v>
      </c>
      <c r="D174" s="16">
        <v>3.1E-2</v>
      </c>
      <c r="E174" s="17"/>
      <c r="F174" s="18"/>
      <c r="G174" s="16"/>
      <c r="H174" s="18">
        <v>4.0000000000000001E-3</v>
      </c>
      <c r="I174" s="17"/>
      <c r="J174" s="17"/>
      <c r="K174" s="17">
        <v>0.01</v>
      </c>
      <c r="L174" s="18"/>
      <c r="M174" s="16">
        <v>4.0000000000000001E-3</v>
      </c>
      <c r="N174" s="17"/>
      <c r="O174" s="18"/>
      <c r="P174" s="17"/>
      <c r="Q174" s="17">
        <v>7.0000000000000001E-3</v>
      </c>
      <c r="R174" s="18"/>
    </row>
    <row r="175" spans="1:18" ht="16.5">
      <c r="A175" s="19" t="s">
        <v>25</v>
      </c>
      <c r="B175" s="2" t="s">
        <v>25</v>
      </c>
      <c r="C175" s="15"/>
      <c r="D175" s="16"/>
      <c r="E175" s="17"/>
      <c r="F175" s="18"/>
      <c r="G175" s="16"/>
      <c r="H175" s="18"/>
      <c r="I175" s="17"/>
      <c r="J175" s="17"/>
      <c r="K175" s="17"/>
      <c r="L175" s="18"/>
      <c r="M175" s="16"/>
      <c r="N175" s="17"/>
      <c r="O175" s="18"/>
      <c r="P175" s="17"/>
      <c r="Q175" s="17"/>
      <c r="R175" s="18"/>
    </row>
    <row r="176" spans="1:18" ht="66">
      <c r="A176" s="19" t="s">
        <v>103</v>
      </c>
      <c r="B176" s="20" t="s">
        <v>104</v>
      </c>
      <c r="C176" s="15"/>
      <c r="D176" s="16"/>
      <c r="E176" s="17"/>
      <c r="F176" s="18"/>
      <c r="G176" s="16"/>
      <c r="H176" s="18"/>
      <c r="I176" s="17"/>
      <c r="J176" s="17"/>
      <c r="K176" s="17"/>
      <c r="L176" s="18"/>
      <c r="M176" s="16"/>
      <c r="N176" s="17"/>
      <c r="O176" s="18"/>
      <c r="P176" s="17"/>
      <c r="Q176" s="17"/>
      <c r="R176" s="18"/>
    </row>
    <row r="177" spans="1:18" ht="16.5">
      <c r="A177" s="19" t="s">
        <v>25</v>
      </c>
      <c r="B177" s="2" t="s">
        <v>55</v>
      </c>
      <c r="C177" s="15">
        <v>4.8000000000000001E-2</v>
      </c>
      <c r="D177" s="16">
        <v>0.28100000000000003</v>
      </c>
      <c r="E177" s="17">
        <v>4.8000000000000001E-2</v>
      </c>
      <c r="F177" s="18">
        <v>1.4999999999999999E-2</v>
      </c>
      <c r="G177" s="16">
        <v>5.1999999999999998E-2</v>
      </c>
      <c r="H177" s="18">
        <v>4.2999999999999997E-2</v>
      </c>
      <c r="I177" s="17">
        <v>2.5999999999999999E-2</v>
      </c>
      <c r="J177" s="17">
        <v>0.06</v>
      </c>
      <c r="K177" s="17">
        <v>2.1999999999999999E-2</v>
      </c>
      <c r="L177" s="18">
        <v>0.109</v>
      </c>
      <c r="M177" s="16">
        <v>6.3E-2</v>
      </c>
      <c r="N177" s="17">
        <v>3.5999999999999997E-2</v>
      </c>
      <c r="O177" s="18">
        <v>1.4E-2</v>
      </c>
      <c r="P177" s="17">
        <v>8.5999999999999993E-2</v>
      </c>
      <c r="Q177" s="17">
        <v>3.5999999999999997E-2</v>
      </c>
      <c r="R177" s="18">
        <v>2.3E-2</v>
      </c>
    </row>
    <row r="178" spans="1:18" ht="16.5">
      <c r="A178" s="19" t="s">
        <v>25</v>
      </c>
      <c r="B178" s="2" t="s">
        <v>56</v>
      </c>
      <c r="C178" s="15">
        <v>0.09</v>
      </c>
      <c r="D178" s="16">
        <v>0.24399999999999999</v>
      </c>
      <c r="E178" s="17">
        <v>0.126</v>
      </c>
      <c r="F178" s="18">
        <v>3.7999999999999999E-2</v>
      </c>
      <c r="G178" s="16">
        <v>8.8999999999999996E-2</v>
      </c>
      <c r="H178" s="18">
        <v>0.09</v>
      </c>
      <c r="I178" s="17">
        <v>7.6999999999999999E-2</v>
      </c>
      <c r="J178" s="17">
        <v>9.7000000000000003E-2</v>
      </c>
      <c r="K178" s="17">
        <v>0.105</v>
      </c>
      <c r="L178" s="18">
        <v>7.2999999999999995E-2</v>
      </c>
      <c r="M178" s="16">
        <v>9.6000000000000002E-2</v>
      </c>
      <c r="N178" s="17">
        <v>9.2999999999999999E-2</v>
      </c>
      <c r="O178" s="18">
        <v>6.3E-2</v>
      </c>
      <c r="P178" s="17">
        <v>0.121</v>
      </c>
      <c r="Q178" s="17">
        <v>7.2999999999999995E-2</v>
      </c>
      <c r="R178" s="18">
        <v>7.9000000000000001E-2</v>
      </c>
    </row>
    <row r="179" spans="1:18" ht="16.5">
      <c r="A179" s="19" t="s">
        <v>25</v>
      </c>
      <c r="B179" s="2" t="s">
        <v>61</v>
      </c>
      <c r="C179" s="15">
        <v>0.29199999999999998</v>
      </c>
      <c r="D179" s="16">
        <v>0.24</v>
      </c>
      <c r="E179" s="17">
        <v>0.373</v>
      </c>
      <c r="F179" s="18">
        <v>0.23400000000000001</v>
      </c>
      <c r="G179" s="16">
        <v>0.27600000000000002</v>
      </c>
      <c r="H179" s="18">
        <v>0.30599999999999999</v>
      </c>
      <c r="I179" s="17">
        <v>0.24199999999999999</v>
      </c>
      <c r="J179" s="17">
        <v>0.32800000000000001</v>
      </c>
      <c r="K179" s="17">
        <v>0.27400000000000002</v>
      </c>
      <c r="L179" s="18">
        <v>0.34399999999999997</v>
      </c>
      <c r="M179" s="16">
        <v>0.34499999999999997</v>
      </c>
      <c r="N179" s="17">
        <v>0.27200000000000002</v>
      </c>
      <c r="O179" s="18">
        <v>0.14499999999999999</v>
      </c>
      <c r="P179" s="17">
        <v>0.35099999999999998</v>
      </c>
      <c r="Q179" s="17">
        <v>0.32500000000000001</v>
      </c>
      <c r="R179" s="18">
        <v>0.216</v>
      </c>
    </row>
    <row r="180" spans="1:18" ht="16.5">
      <c r="A180" s="19" t="s">
        <v>25</v>
      </c>
      <c r="B180" s="2" t="s">
        <v>58</v>
      </c>
      <c r="C180" s="15">
        <v>0.311</v>
      </c>
      <c r="D180" s="16">
        <v>0.10299999999999999</v>
      </c>
      <c r="E180" s="17">
        <v>0.28399999999999997</v>
      </c>
      <c r="F180" s="18">
        <v>0.36499999999999999</v>
      </c>
      <c r="G180" s="16">
        <v>0.30099999999999999</v>
      </c>
      <c r="H180" s="18">
        <v>0.32100000000000001</v>
      </c>
      <c r="I180" s="17">
        <v>0.35299999999999998</v>
      </c>
      <c r="J180" s="17">
        <v>0.26100000000000001</v>
      </c>
      <c r="K180" s="17">
        <v>0.33800000000000002</v>
      </c>
      <c r="L180" s="18">
        <v>0.29099999999999998</v>
      </c>
      <c r="M180" s="16">
        <v>0.247</v>
      </c>
      <c r="N180" s="17">
        <v>0.38300000000000001</v>
      </c>
      <c r="O180" s="18">
        <v>0.41</v>
      </c>
      <c r="P180" s="17">
        <v>0.24399999999999999</v>
      </c>
      <c r="Q180" s="17">
        <v>0.30199999999999999</v>
      </c>
      <c r="R180" s="18">
        <v>0.37</v>
      </c>
    </row>
    <row r="181" spans="1:18" ht="16.5">
      <c r="A181" s="19" t="s">
        <v>25</v>
      </c>
      <c r="B181" s="2" t="s">
        <v>30</v>
      </c>
      <c r="C181" s="15">
        <v>0.26</v>
      </c>
      <c r="D181" s="16">
        <v>0.13200000000000001</v>
      </c>
      <c r="E181" s="17">
        <v>0.17</v>
      </c>
      <c r="F181" s="18">
        <v>0.34799999999999998</v>
      </c>
      <c r="G181" s="16">
        <v>0.28100000000000003</v>
      </c>
      <c r="H181" s="18">
        <v>0.23899999999999999</v>
      </c>
      <c r="I181" s="17">
        <v>0.30199999999999999</v>
      </c>
      <c r="J181" s="17">
        <v>0.254</v>
      </c>
      <c r="K181" s="17">
        <v>0.26</v>
      </c>
      <c r="L181" s="18">
        <v>0.182</v>
      </c>
      <c r="M181" s="16">
        <v>0.249</v>
      </c>
      <c r="N181" s="17">
        <v>0.215</v>
      </c>
      <c r="O181" s="18">
        <v>0.36699999999999999</v>
      </c>
      <c r="P181" s="17">
        <v>0.19800000000000001</v>
      </c>
      <c r="Q181" s="17">
        <v>0.26300000000000001</v>
      </c>
      <c r="R181" s="18">
        <v>0.313</v>
      </c>
    </row>
    <row r="182" spans="1:18" ht="16.5">
      <c r="A182" s="19" t="s">
        <v>25</v>
      </c>
      <c r="B182" s="2" t="s">
        <v>31</v>
      </c>
      <c r="C182" s="15"/>
      <c r="D182" s="16"/>
      <c r="E182" s="17"/>
      <c r="F182" s="18"/>
      <c r="G182" s="16"/>
      <c r="H182" s="18"/>
      <c r="I182" s="17"/>
      <c r="J182" s="17"/>
      <c r="K182" s="17"/>
      <c r="L182" s="18"/>
      <c r="M182" s="16"/>
      <c r="N182" s="17"/>
      <c r="O182" s="18"/>
      <c r="P182" s="17"/>
      <c r="Q182" s="17"/>
      <c r="R182" s="18"/>
    </row>
    <row r="183" spans="1:18" s="28" customFormat="1" ht="16.5">
      <c r="A183" s="22"/>
      <c r="B183" s="23" t="s">
        <v>32</v>
      </c>
      <c r="C183" s="24">
        <f>(C177*1+C178*2+C179*3+C180*4+C181*5)/SUM(C177:C181)</f>
        <v>3.6443556443556444</v>
      </c>
      <c r="D183" s="25">
        <f t="shared" ref="D183:R183" si="10">(D177*1+D178*2+D179*3+D180*4+D181*5)/SUM(D177:D181)</f>
        <v>2.5609999999999999</v>
      </c>
      <c r="E183" s="26">
        <f t="shared" si="10"/>
        <v>3.401598401598402</v>
      </c>
      <c r="F183" s="27">
        <f t="shared" si="10"/>
        <v>3.9929999999999999</v>
      </c>
      <c r="G183" s="25">
        <f t="shared" si="10"/>
        <v>3.6706706706706709</v>
      </c>
      <c r="H183" s="27">
        <f t="shared" si="10"/>
        <v>3.6236236236236232</v>
      </c>
      <c r="I183" s="26">
        <f t="shared" si="10"/>
        <v>3.8279999999999994</v>
      </c>
      <c r="J183" s="26">
        <f t="shared" si="10"/>
        <v>3.552</v>
      </c>
      <c r="K183" s="26">
        <f t="shared" si="10"/>
        <v>3.7097097097097098</v>
      </c>
      <c r="L183" s="27">
        <f t="shared" si="10"/>
        <v>3.3643643643643646</v>
      </c>
      <c r="M183" s="25">
        <f t="shared" si="10"/>
        <v>3.5230000000000001</v>
      </c>
      <c r="N183" s="26">
        <f t="shared" si="10"/>
        <v>3.6486486486486491</v>
      </c>
      <c r="O183" s="27">
        <f t="shared" si="10"/>
        <v>4.0540540540540544</v>
      </c>
      <c r="P183" s="26">
        <f t="shared" si="10"/>
        <v>3.3469999999999995</v>
      </c>
      <c r="Q183" s="26">
        <f t="shared" si="10"/>
        <v>3.6836836836836837</v>
      </c>
      <c r="R183" s="27">
        <f t="shared" si="10"/>
        <v>3.8701298701298708</v>
      </c>
    </row>
    <row r="184" spans="1:18" ht="16.5">
      <c r="A184" s="19" t="s">
        <v>25</v>
      </c>
      <c r="B184" s="2" t="s">
        <v>25</v>
      </c>
      <c r="C184" s="15"/>
      <c r="D184" s="16"/>
      <c r="E184" s="17"/>
      <c r="F184" s="18"/>
      <c r="G184" s="16"/>
      <c r="H184" s="18"/>
      <c r="I184" s="17"/>
      <c r="J184" s="17"/>
      <c r="K184" s="17"/>
      <c r="L184" s="18"/>
      <c r="M184" s="16"/>
      <c r="N184" s="17"/>
      <c r="O184" s="18"/>
      <c r="P184" s="17"/>
      <c r="Q184" s="17"/>
      <c r="R184" s="18"/>
    </row>
    <row r="185" spans="1:18" ht="33">
      <c r="A185" s="19" t="s">
        <v>105</v>
      </c>
      <c r="B185" s="20" t="s">
        <v>106</v>
      </c>
      <c r="C185" s="15"/>
      <c r="D185" s="16"/>
      <c r="E185" s="17"/>
      <c r="F185" s="18"/>
      <c r="G185" s="16"/>
      <c r="H185" s="18"/>
      <c r="I185" s="17"/>
      <c r="J185" s="17"/>
      <c r="K185" s="17"/>
      <c r="L185" s="18"/>
      <c r="M185" s="16"/>
      <c r="N185" s="17"/>
      <c r="O185" s="18"/>
      <c r="P185" s="17"/>
      <c r="Q185" s="17"/>
      <c r="R185" s="18"/>
    </row>
    <row r="186" spans="1:18" ht="16.5">
      <c r="A186" s="19" t="s">
        <v>25</v>
      </c>
      <c r="B186" s="2" t="s">
        <v>107</v>
      </c>
      <c r="C186" s="15">
        <v>0.16600000000000001</v>
      </c>
      <c r="D186" s="16">
        <v>0.23899999999999999</v>
      </c>
      <c r="E186" s="17">
        <v>0.17799999999999999</v>
      </c>
      <c r="F186" s="18">
        <v>0.14699999999999999</v>
      </c>
      <c r="G186" s="16">
        <v>0.188</v>
      </c>
      <c r="H186" s="18">
        <v>0.14599999999999999</v>
      </c>
      <c r="I186" s="17">
        <v>0.16500000000000001</v>
      </c>
      <c r="J186" s="17">
        <v>0.187</v>
      </c>
      <c r="K186" s="17">
        <v>0.16400000000000001</v>
      </c>
      <c r="L186" s="18">
        <v>0.127</v>
      </c>
      <c r="M186" s="16">
        <v>0.154</v>
      </c>
      <c r="N186" s="17">
        <v>0.214</v>
      </c>
      <c r="O186" s="18">
        <v>0.13200000000000001</v>
      </c>
      <c r="P186" s="17">
        <v>0.23</v>
      </c>
      <c r="Q186" s="17">
        <v>0.18099999999999999</v>
      </c>
      <c r="R186" s="18">
        <v>9.6000000000000002E-2</v>
      </c>
    </row>
    <row r="187" spans="1:18" ht="16.5">
      <c r="A187" s="19" t="s">
        <v>25</v>
      </c>
      <c r="B187" s="2" t="s">
        <v>108</v>
      </c>
      <c r="C187" s="15">
        <v>0.318</v>
      </c>
      <c r="D187" s="16">
        <v>0.24199999999999999</v>
      </c>
      <c r="E187" s="17">
        <v>0.36299999999999999</v>
      </c>
      <c r="F187" s="18">
        <v>0.29299999999999998</v>
      </c>
      <c r="G187" s="16">
        <v>0.28899999999999998</v>
      </c>
      <c r="H187" s="18">
        <v>0.34499999999999997</v>
      </c>
      <c r="I187" s="17">
        <v>0.34399999999999997</v>
      </c>
      <c r="J187" s="17">
        <v>0.30599999999999999</v>
      </c>
      <c r="K187" s="17">
        <v>0.32700000000000001</v>
      </c>
      <c r="L187" s="18">
        <v>0.27300000000000002</v>
      </c>
      <c r="M187" s="16">
        <v>0.35899999999999999</v>
      </c>
      <c r="N187" s="17">
        <v>0.30099999999999999</v>
      </c>
      <c r="O187" s="18">
        <v>0.20499999999999999</v>
      </c>
      <c r="P187" s="17">
        <v>0.35199999999999998</v>
      </c>
      <c r="Q187" s="17">
        <v>0.32300000000000001</v>
      </c>
      <c r="R187" s="18">
        <v>0.27</v>
      </c>
    </row>
    <row r="188" spans="1:18" ht="16.5">
      <c r="A188" s="19" t="s">
        <v>25</v>
      </c>
      <c r="B188" s="2" t="s">
        <v>109</v>
      </c>
      <c r="C188" s="15">
        <v>0.503</v>
      </c>
      <c r="D188" s="16">
        <v>0.41199999999999998</v>
      </c>
      <c r="E188" s="17">
        <v>0.45800000000000002</v>
      </c>
      <c r="F188" s="18">
        <v>0.55000000000000004</v>
      </c>
      <c r="G188" s="16">
        <v>0.51200000000000001</v>
      </c>
      <c r="H188" s="18">
        <v>0.495</v>
      </c>
      <c r="I188" s="17">
        <v>0.48299999999999998</v>
      </c>
      <c r="J188" s="17">
        <v>0.5</v>
      </c>
      <c r="K188" s="17">
        <v>0.50800000000000001</v>
      </c>
      <c r="L188" s="18">
        <v>0.54600000000000004</v>
      </c>
      <c r="M188" s="16">
        <v>0.46400000000000002</v>
      </c>
      <c r="N188" s="17">
        <v>0.48499999999999999</v>
      </c>
      <c r="O188" s="18">
        <v>0.66300000000000003</v>
      </c>
      <c r="P188" s="17">
        <v>0.4</v>
      </c>
      <c r="Q188" s="17">
        <v>0.47399999999999998</v>
      </c>
      <c r="R188" s="18">
        <v>0.63500000000000001</v>
      </c>
    </row>
    <row r="189" spans="1:18" ht="16.5">
      <c r="A189" s="19" t="s">
        <v>25</v>
      </c>
      <c r="B189" s="2" t="s">
        <v>31</v>
      </c>
      <c r="C189" s="15">
        <v>1.2999999999999999E-2</v>
      </c>
      <c r="D189" s="16">
        <v>0.108</v>
      </c>
      <c r="E189" s="17"/>
      <c r="F189" s="18">
        <v>0.01</v>
      </c>
      <c r="G189" s="16">
        <v>0.01</v>
      </c>
      <c r="H189" s="18">
        <v>1.4999999999999999E-2</v>
      </c>
      <c r="I189" s="17">
        <v>8.9999999999999993E-3</v>
      </c>
      <c r="J189" s="17">
        <v>8.0000000000000002E-3</v>
      </c>
      <c r="K189" s="17"/>
      <c r="L189" s="18">
        <v>5.3999999999999999E-2</v>
      </c>
      <c r="M189" s="16">
        <v>2.3E-2</v>
      </c>
      <c r="N189" s="17"/>
      <c r="O189" s="18"/>
      <c r="P189" s="17">
        <v>1.7999999999999999E-2</v>
      </c>
      <c r="Q189" s="17">
        <v>2.1999999999999999E-2</v>
      </c>
      <c r="R189" s="18"/>
    </row>
    <row r="190" spans="1:18" ht="16.5">
      <c r="A190" s="19" t="s">
        <v>25</v>
      </c>
      <c r="B190" s="2" t="s">
        <v>25</v>
      </c>
      <c r="C190" s="15"/>
      <c r="D190" s="16"/>
      <c r="E190" s="17"/>
      <c r="F190" s="18"/>
      <c r="G190" s="16"/>
      <c r="H190" s="18"/>
      <c r="I190" s="17"/>
      <c r="J190" s="17"/>
      <c r="K190" s="17"/>
      <c r="L190" s="18"/>
      <c r="M190" s="16"/>
      <c r="N190" s="17"/>
      <c r="O190" s="18"/>
      <c r="P190" s="17"/>
      <c r="Q190" s="17"/>
      <c r="R190" s="18"/>
    </row>
    <row r="191" spans="1:18" ht="33">
      <c r="A191" s="19" t="s">
        <v>110</v>
      </c>
      <c r="B191" s="20" t="s">
        <v>111</v>
      </c>
      <c r="C191" s="15"/>
      <c r="D191" s="16"/>
      <c r="E191" s="17"/>
      <c r="F191" s="18"/>
      <c r="G191" s="16"/>
      <c r="H191" s="18"/>
      <c r="I191" s="17"/>
      <c r="J191" s="17"/>
      <c r="K191" s="17"/>
      <c r="L191" s="18"/>
      <c r="M191" s="16"/>
      <c r="N191" s="17"/>
      <c r="O191" s="18"/>
      <c r="P191" s="17"/>
      <c r="Q191" s="17"/>
      <c r="R191" s="18"/>
    </row>
    <row r="192" spans="1:18" ht="16.5">
      <c r="A192" s="19" t="s">
        <v>25</v>
      </c>
      <c r="B192" s="2" t="s">
        <v>610</v>
      </c>
      <c r="C192" s="15">
        <v>1.2E-2</v>
      </c>
      <c r="D192" s="16"/>
      <c r="E192" s="17">
        <v>1.7000000000000001E-2</v>
      </c>
      <c r="F192" s="18">
        <v>0.01</v>
      </c>
      <c r="G192" s="16">
        <v>5.0000000000000001E-3</v>
      </c>
      <c r="H192" s="18">
        <v>1.7999999999999999E-2</v>
      </c>
      <c r="I192" s="17">
        <v>8.9999999999999993E-3</v>
      </c>
      <c r="J192" s="17">
        <v>1.4999999999999999E-2</v>
      </c>
      <c r="K192" s="17">
        <v>1.9E-2</v>
      </c>
      <c r="L192" s="18"/>
      <c r="M192" s="16">
        <v>1.2E-2</v>
      </c>
      <c r="N192" s="17">
        <v>1.9E-2</v>
      </c>
      <c r="O192" s="18"/>
      <c r="P192" s="17">
        <v>8.0000000000000002E-3</v>
      </c>
      <c r="Q192" s="17">
        <v>1.4E-2</v>
      </c>
      <c r="R192" s="18">
        <v>1.4E-2</v>
      </c>
    </row>
    <row r="193" spans="1:18" ht="16.5">
      <c r="A193" s="19" t="s">
        <v>25</v>
      </c>
      <c r="B193" s="2">
        <v>0</v>
      </c>
      <c r="C193" s="15">
        <v>0.24299999999999999</v>
      </c>
      <c r="D193" s="16">
        <v>0.309</v>
      </c>
      <c r="E193" s="17">
        <v>0.182</v>
      </c>
      <c r="F193" s="18">
        <v>0.28100000000000003</v>
      </c>
      <c r="G193" s="16">
        <v>9.5000000000000001E-2</v>
      </c>
      <c r="H193" s="18">
        <v>0.38500000000000001</v>
      </c>
      <c r="I193" s="17">
        <v>0.28899999999999998</v>
      </c>
      <c r="J193" s="17">
        <v>0.20100000000000001</v>
      </c>
      <c r="K193" s="17">
        <v>0.20399999999999999</v>
      </c>
      <c r="L193" s="18">
        <v>0.307</v>
      </c>
      <c r="M193" s="16">
        <v>0.27700000000000002</v>
      </c>
      <c r="N193" s="17">
        <v>0.23400000000000001</v>
      </c>
      <c r="O193" s="18">
        <v>0.14699999999999999</v>
      </c>
      <c r="P193" s="17">
        <v>0.28299999999999997</v>
      </c>
      <c r="Q193" s="17">
        <v>0.218</v>
      </c>
      <c r="R193" s="18">
        <v>0.23200000000000001</v>
      </c>
    </row>
    <row r="194" spans="1:18" ht="16.5">
      <c r="A194" s="19" t="s">
        <v>25</v>
      </c>
      <c r="B194" s="2">
        <v>5</v>
      </c>
      <c r="C194" s="15">
        <v>8.0000000000000002E-3</v>
      </c>
      <c r="D194" s="16"/>
      <c r="E194" s="17">
        <v>6.0000000000000001E-3</v>
      </c>
      <c r="F194" s="18">
        <v>0.01</v>
      </c>
      <c r="G194" s="16">
        <v>1.0999999999999999E-2</v>
      </c>
      <c r="H194" s="18">
        <v>5.0000000000000001E-3</v>
      </c>
      <c r="I194" s="17">
        <v>1.7999999999999999E-2</v>
      </c>
      <c r="J194" s="17">
        <v>7.0000000000000001E-3</v>
      </c>
      <c r="K194" s="17"/>
      <c r="L194" s="18"/>
      <c r="M194" s="16">
        <v>5.0000000000000001E-3</v>
      </c>
      <c r="N194" s="17">
        <v>1.9E-2</v>
      </c>
      <c r="O194" s="18"/>
      <c r="P194" s="17"/>
      <c r="Q194" s="17">
        <v>1.4999999999999999E-2</v>
      </c>
      <c r="R194" s="18">
        <v>8.0000000000000002E-3</v>
      </c>
    </row>
    <row r="195" spans="1:18" ht="16.5">
      <c r="A195" s="19" t="s">
        <v>25</v>
      </c>
      <c r="B195" s="2">
        <v>10</v>
      </c>
      <c r="C195" s="15">
        <v>2.9000000000000001E-2</v>
      </c>
      <c r="D195" s="16">
        <v>6.7000000000000004E-2</v>
      </c>
      <c r="E195" s="17">
        <v>2.4E-2</v>
      </c>
      <c r="F195" s="18">
        <v>2.8000000000000001E-2</v>
      </c>
      <c r="G195" s="16">
        <v>1.0999999999999999E-2</v>
      </c>
      <c r="H195" s="18">
        <v>4.7E-2</v>
      </c>
      <c r="I195" s="17">
        <v>3.4000000000000002E-2</v>
      </c>
      <c r="J195" s="17">
        <v>1.4999999999999999E-2</v>
      </c>
      <c r="K195" s="17">
        <v>3.7999999999999999E-2</v>
      </c>
      <c r="L195" s="18">
        <v>3.5999999999999997E-2</v>
      </c>
      <c r="M195" s="16">
        <v>0.03</v>
      </c>
      <c r="N195" s="17">
        <v>1.7999999999999999E-2</v>
      </c>
      <c r="O195" s="18">
        <v>4.2999999999999997E-2</v>
      </c>
      <c r="P195" s="17">
        <v>2.5999999999999999E-2</v>
      </c>
      <c r="Q195" s="17">
        <v>2.9000000000000001E-2</v>
      </c>
      <c r="R195" s="18">
        <v>2.8000000000000001E-2</v>
      </c>
    </row>
    <row r="196" spans="1:18" ht="16.5">
      <c r="A196" s="19" t="s">
        <v>25</v>
      </c>
      <c r="B196" s="2">
        <v>12</v>
      </c>
      <c r="C196" s="15">
        <v>3.0000000000000001E-3</v>
      </c>
      <c r="D196" s="16"/>
      <c r="E196" s="17"/>
      <c r="F196" s="18">
        <v>5.0000000000000001E-3</v>
      </c>
      <c r="G196" s="16"/>
      <c r="H196" s="18">
        <v>5.0000000000000001E-3</v>
      </c>
      <c r="I196" s="17">
        <v>8.0000000000000002E-3</v>
      </c>
      <c r="J196" s="17"/>
      <c r="K196" s="17"/>
      <c r="L196" s="18"/>
      <c r="M196" s="16"/>
      <c r="N196" s="17"/>
      <c r="O196" s="18">
        <v>1.4999999999999999E-2</v>
      </c>
      <c r="P196" s="17"/>
      <c r="Q196" s="17"/>
      <c r="R196" s="18">
        <v>7.0000000000000001E-3</v>
      </c>
    </row>
    <row r="197" spans="1:18" ht="16.5">
      <c r="A197" s="19" t="s">
        <v>25</v>
      </c>
      <c r="B197" s="2">
        <v>15</v>
      </c>
      <c r="C197" s="15">
        <v>2E-3</v>
      </c>
      <c r="D197" s="16"/>
      <c r="E197" s="17"/>
      <c r="F197" s="18">
        <v>5.0000000000000001E-3</v>
      </c>
      <c r="G197" s="16"/>
      <c r="H197" s="18">
        <v>5.0000000000000001E-3</v>
      </c>
      <c r="I197" s="17"/>
      <c r="J197" s="17">
        <v>7.0000000000000001E-3</v>
      </c>
      <c r="K197" s="17"/>
      <c r="L197" s="18"/>
      <c r="M197" s="16"/>
      <c r="N197" s="17">
        <v>8.9999999999999993E-3</v>
      </c>
      <c r="O197" s="18"/>
      <c r="P197" s="17"/>
      <c r="Q197" s="17">
        <v>7.0000000000000001E-3</v>
      </c>
      <c r="R197" s="18"/>
    </row>
    <row r="198" spans="1:18" ht="16.5">
      <c r="A198" s="19" t="s">
        <v>25</v>
      </c>
      <c r="B198" s="2">
        <v>20</v>
      </c>
      <c r="C198" s="15">
        <v>4.4999999999999998E-2</v>
      </c>
      <c r="D198" s="16">
        <v>3.3000000000000002E-2</v>
      </c>
      <c r="E198" s="17">
        <v>4.2000000000000003E-2</v>
      </c>
      <c r="F198" s="18">
        <v>4.9000000000000002E-2</v>
      </c>
      <c r="G198" s="16">
        <v>4.2000000000000003E-2</v>
      </c>
      <c r="H198" s="18">
        <v>4.8000000000000001E-2</v>
      </c>
      <c r="I198" s="17">
        <v>6.9000000000000006E-2</v>
      </c>
      <c r="J198" s="17">
        <v>5.1999999999999998E-2</v>
      </c>
      <c r="K198" s="17">
        <v>3.1E-2</v>
      </c>
      <c r="L198" s="18"/>
      <c r="M198" s="16">
        <v>3.5000000000000003E-2</v>
      </c>
      <c r="N198" s="17">
        <v>6.7000000000000004E-2</v>
      </c>
      <c r="O198" s="18">
        <v>4.3999999999999997E-2</v>
      </c>
      <c r="P198" s="17">
        <v>1.7000000000000001E-2</v>
      </c>
      <c r="Q198" s="17">
        <v>4.3999999999999997E-2</v>
      </c>
      <c r="R198" s="18">
        <v>7.1999999999999995E-2</v>
      </c>
    </row>
    <row r="199" spans="1:18" ht="16.5">
      <c r="A199" s="19" t="s">
        <v>25</v>
      </c>
      <c r="B199" s="2">
        <v>25</v>
      </c>
      <c r="C199" s="15">
        <v>1.2999999999999999E-2</v>
      </c>
      <c r="D199" s="16">
        <v>3.6999999999999998E-2</v>
      </c>
      <c r="E199" s="17">
        <v>1.7999999999999999E-2</v>
      </c>
      <c r="F199" s="18">
        <v>5.0000000000000001E-3</v>
      </c>
      <c r="G199" s="16">
        <v>2.1999999999999999E-2</v>
      </c>
      <c r="H199" s="18">
        <v>4.0000000000000001E-3</v>
      </c>
      <c r="I199" s="17">
        <v>3.5000000000000003E-2</v>
      </c>
      <c r="J199" s="17"/>
      <c r="K199" s="17">
        <v>0.01</v>
      </c>
      <c r="L199" s="18"/>
      <c r="M199" s="16">
        <v>1.7999999999999999E-2</v>
      </c>
      <c r="N199" s="17">
        <v>0.01</v>
      </c>
      <c r="O199" s="18"/>
      <c r="P199" s="17">
        <v>8.9999999999999993E-3</v>
      </c>
      <c r="Q199" s="17">
        <v>2.1999999999999999E-2</v>
      </c>
      <c r="R199" s="18">
        <v>8.0000000000000002E-3</v>
      </c>
    </row>
    <row r="200" spans="1:18" ht="16.5">
      <c r="A200" s="19" t="s">
        <v>25</v>
      </c>
      <c r="B200" s="2">
        <v>30</v>
      </c>
      <c r="C200" s="15">
        <v>8.4000000000000005E-2</v>
      </c>
      <c r="D200" s="16"/>
      <c r="E200" s="17">
        <v>0.10100000000000001</v>
      </c>
      <c r="F200" s="18">
        <v>8.3000000000000004E-2</v>
      </c>
      <c r="G200" s="16">
        <v>7.0000000000000007E-2</v>
      </c>
      <c r="H200" s="18">
        <v>9.8000000000000004E-2</v>
      </c>
      <c r="I200" s="17">
        <v>0.14699999999999999</v>
      </c>
      <c r="J200" s="17">
        <v>6.7000000000000004E-2</v>
      </c>
      <c r="K200" s="17">
        <v>7.8E-2</v>
      </c>
      <c r="L200" s="18"/>
      <c r="M200" s="16">
        <v>6.0999999999999999E-2</v>
      </c>
      <c r="N200" s="17">
        <v>0.105</v>
      </c>
      <c r="O200" s="18">
        <v>0.13100000000000001</v>
      </c>
      <c r="P200" s="17">
        <v>5.0999999999999997E-2</v>
      </c>
      <c r="Q200" s="17">
        <v>7.8E-2</v>
      </c>
      <c r="R200" s="18">
        <v>0.10299999999999999</v>
      </c>
    </row>
    <row r="201" spans="1:18" ht="16.5">
      <c r="A201" s="19" t="s">
        <v>25</v>
      </c>
      <c r="B201" s="2">
        <v>40</v>
      </c>
      <c r="C201" s="15">
        <v>3.7999999999999999E-2</v>
      </c>
      <c r="D201" s="16"/>
      <c r="E201" s="17">
        <v>5.3999999999999999E-2</v>
      </c>
      <c r="F201" s="18">
        <v>2.9000000000000001E-2</v>
      </c>
      <c r="G201" s="16">
        <v>3.2000000000000001E-2</v>
      </c>
      <c r="H201" s="18">
        <v>4.2999999999999997E-2</v>
      </c>
      <c r="I201" s="17">
        <v>6.9000000000000006E-2</v>
      </c>
      <c r="J201" s="17">
        <v>2.1999999999999999E-2</v>
      </c>
      <c r="K201" s="17">
        <v>1.9E-2</v>
      </c>
      <c r="L201" s="18">
        <v>3.6999999999999998E-2</v>
      </c>
      <c r="M201" s="16">
        <v>1.7000000000000001E-2</v>
      </c>
      <c r="N201" s="17">
        <v>5.7000000000000002E-2</v>
      </c>
      <c r="O201" s="18">
        <v>7.4999999999999997E-2</v>
      </c>
      <c r="P201" s="17">
        <v>8.9999999999999993E-3</v>
      </c>
      <c r="Q201" s="17">
        <v>5.8000000000000003E-2</v>
      </c>
      <c r="R201" s="18">
        <v>4.2999999999999997E-2</v>
      </c>
    </row>
    <row r="202" spans="1:18" ht="16.5">
      <c r="A202" s="19" t="s">
        <v>25</v>
      </c>
      <c r="B202" s="2">
        <v>45</v>
      </c>
      <c r="C202" s="15">
        <v>2E-3</v>
      </c>
      <c r="D202" s="16"/>
      <c r="E202" s="17"/>
      <c r="F202" s="18">
        <v>5.0000000000000001E-3</v>
      </c>
      <c r="G202" s="16">
        <v>5.0000000000000001E-3</v>
      </c>
      <c r="H202" s="18"/>
      <c r="I202" s="17"/>
      <c r="J202" s="17">
        <v>8.0000000000000002E-3</v>
      </c>
      <c r="K202" s="17"/>
      <c r="L202" s="18"/>
      <c r="M202" s="16">
        <v>4.0000000000000001E-3</v>
      </c>
      <c r="N202" s="17"/>
      <c r="O202" s="18"/>
      <c r="P202" s="17"/>
      <c r="Q202" s="17"/>
      <c r="R202" s="18">
        <v>7.0000000000000001E-3</v>
      </c>
    </row>
    <row r="203" spans="1:18" ht="16.5">
      <c r="A203" s="19" t="s">
        <v>25</v>
      </c>
      <c r="B203" s="2">
        <v>50</v>
      </c>
      <c r="C203" s="15">
        <v>0.17599999999999999</v>
      </c>
      <c r="D203" s="16">
        <v>0.10199999999999999</v>
      </c>
      <c r="E203" s="17">
        <v>0.16800000000000001</v>
      </c>
      <c r="F203" s="18">
        <v>0.19400000000000001</v>
      </c>
      <c r="G203" s="16">
        <v>0.19800000000000001</v>
      </c>
      <c r="H203" s="18">
        <v>0.154</v>
      </c>
      <c r="I203" s="17">
        <v>0.16400000000000001</v>
      </c>
      <c r="J203" s="17">
        <v>0.19400000000000001</v>
      </c>
      <c r="K203" s="17">
        <v>0.216</v>
      </c>
      <c r="L203" s="18">
        <v>9.0999999999999998E-2</v>
      </c>
      <c r="M203" s="16">
        <v>0.14899999999999999</v>
      </c>
      <c r="N203" s="17">
        <v>0.17399999999999999</v>
      </c>
      <c r="O203" s="18">
        <v>0.26600000000000001</v>
      </c>
      <c r="P203" s="17">
        <v>7.6999999999999999E-2</v>
      </c>
      <c r="Q203" s="17">
        <v>0.18099999999999999</v>
      </c>
      <c r="R203" s="18">
        <v>0.245</v>
      </c>
    </row>
    <row r="204" spans="1:18" ht="16.5">
      <c r="A204" s="19" t="s">
        <v>25</v>
      </c>
      <c r="B204" s="2">
        <v>60</v>
      </c>
      <c r="C204" s="15">
        <v>2.1999999999999999E-2</v>
      </c>
      <c r="D204" s="16"/>
      <c r="E204" s="17">
        <v>0.03</v>
      </c>
      <c r="F204" s="18">
        <v>1.9E-2</v>
      </c>
      <c r="G204" s="16">
        <v>3.5999999999999997E-2</v>
      </c>
      <c r="H204" s="18">
        <v>8.9999999999999993E-3</v>
      </c>
      <c r="I204" s="17">
        <v>8.0000000000000002E-3</v>
      </c>
      <c r="J204" s="17">
        <v>0.03</v>
      </c>
      <c r="K204" s="17">
        <v>3.1E-2</v>
      </c>
      <c r="L204" s="18">
        <v>1.7999999999999999E-2</v>
      </c>
      <c r="M204" s="16">
        <v>2.1999999999999999E-2</v>
      </c>
      <c r="N204" s="17">
        <v>1.7999999999999999E-2</v>
      </c>
      <c r="O204" s="18">
        <v>2.9000000000000001E-2</v>
      </c>
      <c r="P204" s="17">
        <v>8.0000000000000002E-3</v>
      </c>
      <c r="Q204" s="17">
        <v>2.9000000000000001E-2</v>
      </c>
      <c r="R204" s="18">
        <v>2.8000000000000001E-2</v>
      </c>
    </row>
    <row r="205" spans="1:18" ht="16.5">
      <c r="A205" s="19" t="s">
        <v>25</v>
      </c>
      <c r="B205" s="2">
        <v>70</v>
      </c>
      <c r="C205" s="15">
        <v>0.03</v>
      </c>
      <c r="D205" s="16"/>
      <c r="E205" s="17">
        <v>4.2000000000000003E-2</v>
      </c>
      <c r="F205" s="18">
        <v>2.4E-2</v>
      </c>
      <c r="G205" s="16">
        <v>5.0999999999999997E-2</v>
      </c>
      <c r="H205" s="18">
        <v>8.9999999999999993E-3</v>
      </c>
      <c r="I205" s="17"/>
      <c r="J205" s="17">
        <v>0.06</v>
      </c>
      <c r="K205" s="17">
        <v>4.3999999999999997E-2</v>
      </c>
      <c r="L205" s="18"/>
      <c r="M205" s="16">
        <v>3.9E-2</v>
      </c>
      <c r="N205" s="17">
        <v>1.7999999999999999E-2</v>
      </c>
      <c r="O205" s="18">
        <v>1.4999999999999999E-2</v>
      </c>
      <c r="P205" s="17">
        <v>3.4000000000000002E-2</v>
      </c>
      <c r="Q205" s="17">
        <v>2.9000000000000001E-2</v>
      </c>
      <c r="R205" s="18">
        <v>2.9000000000000001E-2</v>
      </c>
    </row>
    <row r="206" spans="1:18" ht="16.5">
      <c r="A206" s="19" t="s">
        <v>25</v>
      </c>
      <c r="B206" s="2">
        <v>75</v>
      </c>
      <c r="C206" s="15">
        <v>8.0000000000000002E-3</v>
      </c>
      <c r="D206" s="16"/>
      <c r="E206" s="17"/>
      <c r="F206" s="18">
        <v>1.4999999999999999E-2</v>
      </c>
      <c r="G206" s="16">
        <v>5.0000000000000001E-3</v>
      </c>
      <c r="H206" s="18">
        <v>0.01</v>
      </c>
      <c r="I206" s="17"/>
      <c r="J206" s="17">
        <v>7.0000000000000001E-3</v>
      </c>
      <c r="K206" s="17"/>
      <c r="L206" s="18">
        <v>3.5999999999999997E-2</v>
      </c>
      <c r="M206" s="16">
        <v>5.0000000000000001E-3</v>
      </c>
      <c r="N206" s="17">
        <v>1.9E-2</v>
      </c>
      <c r="O206" s="18"/>
      <c r="P206" s="17">
        <v>8.9999999999999993E-3</v>
      </c>
      <c r="Q206" s="17">
        <v>7.0000000000000001E-3</v>
      </c>
      <c r="R206" s="18">
        <v>7.0000000000000001E-3</v>
      </c>
    </row>
    <row r="207" spans="1:18" ht="16.5">
      <c r="A207" s="19" t="s">
        <v>25</v>
      </c>
      <c r="B207" s="2">
        <v>80</v>
      </c>
      <c r="C207" s="15">
        <v>6.8000000000000005E-2</v>
      </c>
      <c r="D207" s="16">
        <v>3.4000000000000002E-2</v>
      </c>
      <c r="E207" s="17">
        <v>6.6000000000000003E-2</v>
      </c>
      <c r="F207" s="18">
        <v>7.4999999999999997E-2</v>
      </c>
      <c r="G207" s="16">
        <v>0.11</v>
      </c>
      <c r="H207" s="18">
        <v>2.8000000000000001E-2</v>
      </c>
      <c r="I207" s="17">
        <v>4.3999999999999997E-2</v>
      </c>
      <c r="J207" s="17">
        <v>8.2000000000000003E-2</v>
      </c>
      <c r="K207" s="17">
        <v>6.4000000000000001E-2</v>
      </c>
      <c r="L207" s="18">
        <v>9.1999999999999998E-2</v>
      </c>
      <c r="M207" s="16">
        <v>8.1000000000000003E-2</v>
      </c>
      <c r="N207" s="17">
        <v>4.7E-2</v>
      </c>
      <c r="O207" s="18">
        <v>5.8999999999999997E-2</v>
      </c>
      <c r="P207" s="17">
        <v>5.2999999999999999E-2</v>
      </c>
      <c r="Q207" s="17">
        <v>9.6000000000000002E-2</v>
      </c>
      <c r="R207" s="18">
        <v>5.7000000000000002E-2</v>
      </c>
    </row>
    <row r="208" spans="1:18" ht="16.5">
      <c r="A208" s="19" t="s">
        <v>25</v>
      </c>
      <c r="B208" s="2">
        <v>90</v>
      </c>
      <c r="C208" s="15">
        <v>0.01</v>
      </c>
      <c r="D208" s="16"/>
      <c r="E208" s="17">
        <v>6.0000000000000001E-3</v>
      </c>
      <c r="F208" s="18">
        <v>1.4999999999999999E-2</v>
      </c>
      <c r="G208" s="16">
        <v>0.02</v>
      </c>
      <c r="H208" s="18"/>
      <c r="I208" s="17"/>
      <c r="J208" s="17">
        <v>1.4999999999999999E-2</v>
      </c>
      <c r="K208" s="17">
        <v>2.1999999999999999E-2</v>
      </c>
      <c r="L208" s="18"/>
      <c r="M208" s="16">
        <v>8.9999999999999993E-3</v>
      </c>
      <c r="N208" s="17">
        <v>0.01</v>
      </c>
      <c r="O208" s="18">
        <v>1.4E-2</v>
      </c>
      <c r="P208" s="17"/>
      <c r="Q208" s="17">
        <v>2.1000000000000001E-2</v>
      </c>
      <c r="R208" s="18">
        <v>8.0000000000000002E-3</v>
      </c>
    </row>
    <row r="209" spans="1:18" ht="16.5">
      <c r="A209" s="19" t="s">
        <v>25</v>
      </c>
      <c r="B209" s="2">
        <v>100</v>
      </c>
      <c r="C209" s="15">
        <v>0.20799999999999999</v>
      </c>
      <c r="D209" s="16">
        <v>0.41899999999999998</v>
      </c>
      <c r="E209" s="17">
        <v>0.245</v>
      </c>
      <c r="F209" s="18">
        <v>0.14799999999999999</v>
      </c>
      <c r="G209" s="16">
        <v>0.28699999999999998</v>
      </c>
      <c r="H209" s="18">
        <v>0.13300000000000001</v>
      </c>
      <c r="I209" s="17">
        <v>0.105</v>
      </c>
      <c r="J209" s="17">
        <v>0.217</v>
      </c>
      <c r="K209" s="17">
        <v>0.222</v>
      </c>
      <c r="L209" s="18">
        <v>0.38200000000000001</v>
      </c>
      <c r="M209" s="16">
        <v>0.23599999999999999</v>
      </c>
      <c r="N209" s="17">
        <v>0.17699999999999999</v>
      </c>
      <c r="O209" s="18">
        <v>0.16200000000000001</v>
      </c>
      <c r="P209" s="17">
        <v>0.41599999999999998</v>
      </c>
      <c r="Q209" s="17">
        <v>0.152</v>
      </c>
      <c r="R209" s="18">
        <v>0.10299999999999999</v>
      </c>
    </row>
    <row r="210" spans="1:18" ht="16.5">
      <c r="A210" s="19" t="s">
        <v>25</v>
      </c>
      <c r="B210" s="2" t="s">
        <v>25</v>
      </c>
      <c r="C210" s="15"/>
      <c r="D210" s="16"/>
      <c r="E210" s="17"/>
      <c r="F210" s="18"/>
      <c r="G210" s="16"/>
      <c r="H210" s="18"/>
      <c r="I210" s="17"/>
      <c r="J210" s="17"/>
      <c r="K210" s="17"/>
      <c r="L210" s="18"/>
      <c r="M210" s="16"/>
      <c r="N210" s="17"/>
      <c r="O210" s="18"/>
      <c r="P210" s="17"/>
      <c r="Q210" s="17"/>
      <c r="R210" s="18"/>
    </row>
    <row r="211" spans="1:18" ht="33">
      <c r="A211" s="19" t="s">
        <v>113</v>
      </c>
      <c r="B211" s="20" t="s">
        <v>114</v>
      </c>
      <c r="C211" s="15"/>
      <c r="D211" s="16"/>
      <c r="E211" s="17"/>
      <c r="F211" s="18"/>
      <c r="G211" s="16"/>
      <c r="H211" s="18"/>
      <c r="I211" s="17"/>
      <c r="J211" s="17"/>
      <c r="K211" s="17"/>
      <c r="L211" s="18"/>
      <c r="M211" s="16"/>
      <c r="N211" s="17"/>
      <c r="O211" s="18"/>
      <c r="P211" s="17"/>
      <c r="Q211" s="17"/>
      <c r="R211" s="18"/>
    </row>
    <row r="212" spans="1:18" ht="16.5">
      <c r="A212" s="19" t="s">
        <v>25</v>
      </c>
      <c r="B212" s="2" t="s">
        <v>115</v>
      </c>
      <c r="C212" s="15">
        <v>0.32</v>
      </c>
      <c r="D212" s="16">
        <v>6.9000000000000006E-2</v>
      </c>
      <c r="E212" s="17">
        <v>0.247</v>
      </c>
      <c r="F212" s="18">
        <v>0.41099999999999998</v>
      </c>
      <c r="G212" s="16">
        <v>0.36699999999999999</v>
      </c>
      <c r="H212" s="18">
        <v>0.27500000000000002</v>
      </c>
      <c r="I212" s="17">
        <v>0.432</v>
      </c>
      <c r="J212" s="17">
        <v>0.314</v>
      </c>
      <c r="K212" s="17">
        <v>0.21099999999999999</v>
      </c>
      <c r="L212" s="18">
        <v>0.27400000000000002</v>
      </c>
      <c r="M212" s="16">
        <v>0.23200000000000001</v>
      </c>
      <c r="N212" s="17">
        <v>0.39</v>
      </c>
      <c r="O212" s="18">
        <v>0.501</v>
      </c>
      <c r="P212" s="17">
        <v>0.218</v>
      </c>
      <c r="Q212" s="17">
        <v>0.246</v>
      </c>
      <c r="R212" s="18">
        <v>0.48099999999999998</v>
      </c>
    </row>
    <row r="213" spans="1:18" ht="16.5">
      <c r="A213" s="19" t="s">
        <v>25</v>
      </c>
      <c r="B213" s="2" t="s">
        <v>116</v>
      </c>
      <c r="C213" s="15">
        <v>0.14799999999999999</v>
      </c>
      <c r="D213" s="16">
        <v>0.55300000000000005</v>
      </c>
      <c r="E213" s="17">
        <v>0.158</v>
      </c>
      <c r="F213" s="18">
        <v>8.3000000000000004E-2</v>
      </c>
      <c r="G213" s="16">
        <v>0.111</v>
      </c>
      <c r="H213" s="18">
        <v>0.183</v>
      </c>
      <c r="I213" s="17">
        <v>0.06</v>
      </c>
      <c r="J213" s="17">
        <v>0.126</v>
      </c>
      <c r="K213" s="17">
        <v>0.215</v>
      </c>
      <c r="L213" s="18">
        <v>0.27300000000000002</v>
      </c>
      <c r="M213" s="16">
        <v>0.192</v>
      </c>
      <c r="N213" s="17">
        <v>0.10199999999999999</v>
      </c>
      <c r="O213" s="18">
        <v>7.3999999999999996E-2</v>
      </c>
      <c r="P213" s="17">
        <v>0.30099999999999999</v>
      </c>
      <c r="Q213" s="17">
        <v>0.13</v>
      </c>
      <c r="R213" s="18">
        <v>4.8000000000000001E-2</v>
      </c>
    </row>
    <row r="214" spans="1:18" ht="16.5">
      <c r="A214" s="19" t="s">
        <v>25</v>
      </c>
      <c r="B214" s="2" t="s">
        <v>117</v>
      </c>
      <c r="C214" s="15">
        <v>0.51500000000000001</v>
      </c>
      <c r="D214" s="16">
        <v>0.34200000000000003</v>
      </c>
      <c r="E214" s="17">
        <v>0.57099999999999995</v>
      </c>
      <c r="F214" s="18">
        <v>0.497</v>
      </c>
      <c r="G214" s="16">
        <v>0.50600000000000001</v>
      </c>
      <c r="H214" s="18">
        <v>0.52400000000000002</v>
      </c>
      <c r="I214" s="17">
        <v>0.49099999999999999</v>
      </c>
      <c r="J214" s="17">
        <v>0.53700000000000003</v>
      </c>
      <c r="K214" s="17">
        <v>0.55300000000000005</v>
      </c>
      <c r="L214" s="18">
        <v>0.45400000000000001</v>
      </c>
      <c r="M214" s="16">
        <v>0.55800000000000005</v>
      </c>
      <c r="N214" s="17">
        <v>0.499</v>
      </c>
      <c r="O214" s="18">
        <v>0.39600000000000002</v>
      </c>
      <c r="P214" s="17">
        <v>0.46400000000000002</v>
      </c>
      <c r="Q214" s="17">
        <v>0.58899999999999997</v>
      </c>
      <c r="R214" s="18">
        <v>0.47099999999999997</v>
      </c>
    </row>
    <row r="215" spans="1:18" ht="16.5">
      <c r="A215" s="19" t="s">
        <v>25</v>
      </c>
      <c r="B215" s="2" t="s">
        <v>118</v>
      </c>
      <c r="C215" s="15">
        <v>1.4999999999999999E-2</v>
      </c>
      <c r="D215" s="16">
        <v>3.6999999999999998E-2</v>
      </c>
      <c r="E215" s="17">
        <v>2.3E-2</v>
      </c>
      <c r="F215" s="18">
        <v>4.0000000000000001E-3</v>
      </c>
      <c r="G215" s="16">
        <v>1.0999999999999999E-2</v>
      </c>
      <c r="H215" s="18">
        <v>1.7999999999999999E-2</v>
      </c>
      <c r="I215" s="17">
        <v>8.9999999999999993E-3</v>
      </c>
      <c r="J215" s="17">
        <v>2.1999999999999999E-2</v>
      </c>
      <c r="K215" s="17">
        <v>2.1000000000000001E-2</v>
      </c>
      <c r="L215" s="18"/>
      <c r="M215" s="16">
        <v>1.7999999999999999E-2</v>
      </c>
      <c r="N215" s="17">
        <v>8.0000000000000002E-3</v>
      </c>
      <c r="O215" s="18">
        <v>1.4E-2</v>
      </c>
      <c r="P215" s="17">
        <v>1.7999999999999999E-2</v>
      </c>
      <c r="Q215" s="17">
        <v>2.8000000000000001E-2</v>
      </c>
      <c r="R215" s="18"/>
    </row>
    <row r="216" spans="1:18" ht="16.5">
      <c r="A216" s="19" t="s">
        <v>25</v>
      </c>
      <c r="B216" s="2" t="s">
        <v>31</v>
      </c>
      <c r="C216" s="15">
        <v>3.0000000000000001E-3</v>
      </c>
      <c r="D216" s="16"/>
      <c r="E216" s="17"/>
      <c r="F216" s="18">
        <v>5.0000000000000001E-3</v>
      </c>
      <c r="G216" s="16">
        <v>5.0000000000000001E-3</v>
      </c>
      <c r="H216" s="18"/>
      <c r="I216" s="17">
        <v>8.9999999999999993E-3</v>
      </c>
      <c r="J216" s="17"/>
      <c r="K216" s="17"/>
      <c r="L216" s="18"/>
      <c r="M216" s="16"/>
      <c r="N216" s="17"/>
      <c r="O216" s="18">
        <v>1.6E-2</v>
      </c>
      <c r="P216" s="17"/>
      <c r="Q216" s="17">
        <v>8.0000000000000002E-3</v>
      </c>
      <c r="R216" s="18"/>
    </row>
    <row r="217" spans="1:18" ht="16.5">
      <c r="A217" s="19" t="s">
        <v>25</v>
      </c>
      <c r="B217" s="2" t="s">
        <v>25</v>
      </c>
      <c r="C217" s="15"/>
      <c r="D217" s="16"/>
      <c r="E217" s="17"/>
      <c r="F217" s="18"/>
      <c r="G217" s="16"/>
      <c r="H217" s="18"/>
      <c r="I217" s="17"/>
      <c r="J217" s="17"/>
      <c r="K217" s="17"/>
      <c r="L217" s="18"/>
      <c r="M217" s="16"/>
      <c r="N217" s="17"/>
      <c r="O217" s="18"/>
      <c r="P217" s="17"/>
      <c r="Q217" s="17"/>
      <c r="R217" s="18"/>
    </row>
    <row r="218" spans="1:18" ht="33">
      <c r="A218" s="19" t="s">
        <v>119</v>
      </c>
      <c r="B218" s="20" t="s">
        <v>120</v>
      </c>
      <c r="C218" s="15"/>
      <c r="D218" s="16"/>
      <c r="E218" s="17"/>
      <c r="F218" s="18"/>
      <c r="G218" s="16"/>
      <c r="H218" s="18"/>
      <c r="I218" s="17"/>
      <c r="J218" s="17"/>
      <c r="K218" s="17"/>
      <c r="L218" s="18"/>
      <c r="M218" s="16"/>
      <c r="N218" s="17"/>
      <c r="O218" s="18"/>
      <c r="P218" s="17"/>
      <c r="Q218" s="17"/>
      <c r="R218" s="18"/>
    </row>
    <row r="219" spans="1:18" ht="16.5">
      <c r="A219" s="19" t="s">
        <v>25</v>
      </c>
      <c r="B219" s="2" t="s">
        <v>76</v>
      </c>
      <c r="C219" s="15">
        <v>0.26300000000000001</v>
      </c>
      <c r="D219" s="16">
        <v>0.59299999999999997</v>
      </c>
      <c r="E219" s="17">
        <v>0.28699999999999998</v>
      </c>
      <c r="F219" s="18">
        <v>0.193</v>
      </c>
      <c r="G219" s="16">
        <v>0.20499999999999999</v>
      </c>
      <c r="H219" s="18">
        <v>0.318</v>
      </c>
      <c r="I219" s="17">
        <v>0.18099999999999999</v>
      </c>
      <c r="J219" s="17">
        <v>0.28299999999999997</v>
      </c>
      <c r="K219" s="17">
        <v>0.32500000000000001</v>
      </c>
      <c r="L219" s="18">
        <v>0.29099999999999998</v>
      </c>
      <c r="M219" s="16">
        <v>0.33200000000000002</v>
      </c>
      <c r="N219" s="17">
        <v>0.192</v>
      </c>
      <c r="O219" s="18">
        <v>0.14699999999999999</v>
      </c>
      <c r="P219" s="17">
        <v>0.40899999999999997</v>
      </c>
      <c r="Q219" s="17">
        <v>0.29399999999999998</v>
      </c>
      <c r="R219" s="18">
        <v>0.113</v>
      </c>
    </row>
    <row r="220" spans="1:18" ht="16.5">
      <c r="A220" s="19" t="s">
        <v>25</v>
      </c>
      <c r="B220" s="2" t="s">
        <v>77</v>
      </c>
      <c r="C220" s="15">
        <v>0.73699999999999999</v>
      </c>
      <c r="D220" s="16">
        <v>0.40699999999999997</v>
      </c>
      <c r="E220" s="17">
        <v>0.71299999999999997</v>
      </c>
      <c r="F220" s="18">
        <v>0.80700000000000005</v>
      </c>
      <c r="G220" s="16">
        <v>0.79500000000000004</v>
      </c>
      <c r="H220" s="18">
        <v>0.68200000000000005</v>
      </c>
      <c r="I220" s="17">
        <v>0.81899999999999995</v>
      </c>
      <c r="J220" s="17">
        <v>0.71699999999999997</v>
      </c>
      <c r="K220" s="17">
        <v>0.67500000000000004</v>
      </c>
      <c r="L220" s="18">
        <v>0.70899999999999996</v>
      </c>
      <c r="M220" s="16">
        <v>0.66800000000000004</v>
      </c>
      <c r="N220" s="17">
        <v>0.80800000000000005</v>
      </c>
      <c r="O220" s="18">
        <v>0.85299999999999998</v>
      </c>
      <c r="P220" s="17">
        <v>0.59099999999999997</v>
      </c>
      <c r="Q220" s="17">
        <v>0.70599999999999996</v>
      </c>
      <c r="R220" s="18">
        <v>0.88700000000000001</v>
      </c>
    </row>
    <row r="221" spans="1:18" ht="16.5">
      <c r="A221" s="19" t="s">
        <v>25</v>
      </c>
      <c r="B221" s="2" t="s">
        <v>31</v>
      </c>
      <c r="C221" s="15"/>
      <c r="D221" s="16"/>
      <c r="E221" s="17"/>
      <c r="F221" s="18"/>
      <c r="G221" s="16"/>
      <c r="H221" s="18"/>
      <c r="I221" s="17"/>
      <c r="J221" s="17"/>
      <c r="K221" s="17"/>
      <c r="L221" s="18"/>
      <c r="M221" s="16"/>
      <c r="N221" s="17"/>
      <c r="O221" s="18"/>
      <c r="P221" s="17"/>
      <c r="Q221" s="17"/>
      <c r="R221" s="18"/>
    </row>
    <row r="222" spans="1:18" ht="16.5">
      <c r="A222" s="19" t="s">
        <v>25</v>
      </c>
      <c r="B222" s="2" t="s">
        <v>25</v>
      </c>
      <c r="C222" s="15"/>
      <c r="D222" s="16"/>
      <c r="E222" s="17"/>
      <c r="F222" s="18"/>
      <c r="G222" s="16"/>
      <c r="H222" s="18"/>
      <c r="I222" s="17"/>
      <c r="J222" s="17"/>
      <c r="K222" s="17"/>
      <c r="L222" s="18"/>
      <c r="M222" s="16"/>
      <c r="N222" s="17"/>
      <c r="O222" s="18"/>
      <c r="P222" s="17"/>
      <c r="Q222" s="17"/>
      <c r="R222" s="18"/>
    </row>
    <row r="223" spans="1:18" ht="33">
      <c r="A223" s="19" t="s">
        <v>121</v>
      </c>
      <c r="B223" s="20" t="s">
        <v>122</v>
      </c>
      <c r="C223" s="15"/>
      <c r="D223" s="16"/>
      <c r="E223" s="17"/>
      <c r="F223" s="18"/>
      <c r="G223" s="16"/>
      <c r="H223" s="18"/>
      <c r="I223" s="17"/>
      <c r="J223" s="17"/>
      <c r="K223" s="17"/>
      <c r="L223" s="18"/>
      <c r="M223" s="16"/>
      <c r="N223" s="17"/>
      <c r="O223" s="18"/>
      <c r="P223" s="17"/>
      <c r="Q223" s="17"/>
      <c r="R223" s="18"/>
    </row>
    <row r="224" spans="1:18" ht="16.5">
      <c r="A224" s="19" t="s">
        <v>25</v>
      </c>
      <c r="B224" s="2" t="s">
        <v>123</v>
      </c>
      <c r="C224" s="15">
        <v>0.41099999999999998</v>
      </c>
      <c r="D224" s="16">
        <v>0.17399999999999999</v>
      </c>
      <c r="E224" s="17">
        <v>0.32900000000000001</v>
      </c>
      <c r="F224" s="18">
        <v>0.50900000000000001</v>
      </c>
      <c r="G224" s="16">
        <v>0.46800000000000003</v>
      </c>
      <c r="H224" s="18">
        <v>0.35799999999999998</v>
      </c>
      <c r="I224" s="17">
        <v>0.622</v>
      </c>
      <c r="J224" s="17">
        <v>0.40300000000000002</v>
      </c>
      <c r="K224" s="17">
        <v>0.247</v>
      </c>
      <c r="L224" s="18">
        <v>0.255</v>
      </c>
      <c r="M224" s="16">
        <v>0.33700000000000002</v>
      </c>
      <c r="N224" s="17">
        <v>0.52</v>
      </c>
      <c r="O224" s="18">
        <v>0.48799999999999999</v>
      </c>
      <c r="P224" s="17">
        <v>0.36499999999999999</v>
      </c>
      <c r="Q224" s="17">
        <v>0.34399999999999997</v>
      </c>
      <c r="R224" s="18">
        <v>0.51800000000000002</v>
      </c>
    </row>
    <row r="225" spans="1:18" ht="16.5">
      <c r="A225" s="19" t="s">
        <v>25</v>
      </c>
      <c r="B225" s="2" t="s">
        <v>124</v>
      </c>
      <c r="C225" s="15">
        <v>0.17</v>
      </c>
      <c r="D225" s="16">
        <v>0.41899999999999998</v>
      </c>
      <c r="E225" s="17">
        <v>0.20699999999999999</v>
      </c>
      <c r="F225" s="18">
        <v>0.106</v>
      </c>
      <c r="G225" s="16">
        <v>0.16800000000000001</v>
      </c>
      <c r="H225" s="18">
        <v>0.17199999999999999</v>
      </c>
      <c r="I225" s="17">
        <v>0.113</v>
      </c>
      <c r="J225" s="17">
        <v>0.17899999999999999</v>
      </c>
      <c r="K225" s="17">
        <v>0.20300000000000001</v>
      </c>
      <c r="L225" s="18">
        <v>0.219</v>
      </c>
      <c r="M225" s="16">
        <v>0.20499999999999999</v>
      </c>
      <c r="N225" s="17">
        <v>0.129</v>
      </c>
      <c r="O225" s="18">
        <v>0.12</v>
      </c>
      <c r="P225" s="17">
        <v>0.27500000000000002</v>
      </c>
      <c r="Q225" s="17">
        <v>0.184</v>
      </c>
      <c r="R225" s="18">
        <v>6.5000000000000002E-2</v>
      </c>
    </row>
    <row r="226" spans="1:18" ht="16.5">
      <c r="A226" s="19" t="s">
        <v>25</v>
      </c>
      <c r="B226" s="2" t="s">
        <v>125</v>
      </c>
      <c r="C226" s="15">
        <v>0.41599999999999998</v>
      </c>
      <c r="D226" s="16">
        <v>0.40699999999999997</v>
      </c>
      <c r="E226" s="17">
        <v>0.45800000000000002</v>
      </c>
      <c r="F226" s="18">
        <v>0.38500000000000001</v>
      </c>
      <c r="G226" s="16">
        <v>0.36399999999999999</v>
      </c>
      <c r="H226" s="18">
        <v>0.46500000000000002</v>
      </c>
      <c r="I226" s="17">
        <v>0.25700000000000001</v>
      </c>
      <c r="J226" s="17">
        <v>0.41799999999999998</v>
      </c>
      <c r="K226" s="17">
        <v>0.55100000000000005</v>
      </c>
      <c r="L226" s="18">
        <v>0.52600000000000002</v>
      </c>
      <c r="M226" s="16">
        <v>0.45800000000000002</v>
      </c>
      <c r="N226" s="17">
        <v>0.35</v>
      </c>
      <c r="O226" s="18">
        <v>0.378</v>
      </c>
      <c r="P226" s="17">
        <v>0.36</v>
      </c>
      <c r="Q226" s="17">
        <v>0.47199999999999998</v>
      </c>
      <c r="R226" s="18">
        <v>0.40899999999999997</v>
      </c>
    </row>
    <row r="227" spans="1:18" ht="16.5">
      <c r="A227" s="19" t="s">
        <v>25</v>
      </c>
      <c r="B227" s="2" t="s">
        <v>31</v>
      </c>
      <c r="C227" s="15">
        <v>3.0000000000000001E-3</v>
      </c>
      <c r="D227" s="16"/>
      <c r="E227" s="17">
        <v>6.0000000000000001E-3</v>
      </c>
      <c r="F227" s="18"/>
      <c r="G227" s="16"/>
      <c r="H227" s="18">
        <v>5.0000000000000001E-3</v>
      </c>
      <c r="I227" s="17">
        <v>8.0000000000000002E-3</v>
      </c>
      <c r="J227" s="17"/>
      <c r="K227" s="17"/>
      <c r="L227" s="18"/>
      <c r="M227" s="16"/>
      <c r="N227" s="17"/>
      <c r="O227" s="18">
        <v>1.4999999999999999E-2</v>
      </c>
      <c r="P227" s="17"/>
      <c r="Q227" s="17"/>
      <c r="R227" s="18">
        <v>7.0000000000000001E-3</v>
      </c>
    </row>
    <row r="228" spans="1:18" ht="16.5">
      <c r="A228" s="19" t="s">
        <v>25</v>
      </c>
      <c r="B228" s="2" t="s">
        <v>25</v>
      </c>
      <c r="C228" s="15"/>
      <c r="D228" s="16"/>
      <c r="E228" s="17"/>
      <c r="F228" s="18"/>
      <c r="G228" s="16"/>
      <c r="H228" s="18"/>
      <c r="I228" s="17"/>
      <c r="J228" s="17"/>
      <c r="K228" s="17"/>
      <c r="L228" s="18"/>
      <c r="M228" s="16"/>
      <c r="N228" s="17"/>
      <c r="O228" s="18"/>
      <c r="P228" s="17"/>
      <c r="Q228" s="17"/>
      <c r="R228" s="18"/>
    </row>
    <row r="229" spans="1:18" ht="16.5">
      <c r="A229" s="19" t="s">
        <v>126</v>
      </c>
      <c r="B229" s="20" t="s">
        <v>127</v>
      </c>
      <c r="C229" s="15"/>
      <c r="D229" s="16"/>
      <c r="E229" s="17"/>
      <c r="F229" s="18"/>
      <c r="G229" s="16"/>
      <c r="H229" s="18"/>
      <c r="I229" s="17"/>
      <c r="J229" s="17"/>
      <c r="K229" s="17"/>
      <c r="L229" s="18"/>
      <c r="M229" s="16"/>
      <c r="N229" s="17"/>
      <c r="O229" s="18"/>
      <c r="P229" s="17"/>
      <c r="Q229" s="17"/>
      <c r="R229" s="18"/>
    </row>
    <row r="230" spans="1:18" ht="16.5">
      <c r="A230" s="19" t="s">
        <v>25</v>
      </c>
      <c r="B230" s="2" t="s">
        <v>76</v>
      </c>
      <c r="C230" s="15">
        <v>0.59</v>
      </c>
      <c r="D230" s="16">
        <v>0.48099999999999998</v>
      </c>
      <c r="E230" s="17">
        <v>0.59199999999999997</v>
      </c>
      <c r="F230" s="18">
        <v>0.60099999999999998</v>
      </c>
      <c r="G230" s="16">
        <v>0.72099999999999997</v>
      </c>
      <c r="H230" s="18">
        <v>0.46500000000000002</v>
      </c>
      <c r="I230" s="17">
        <v>0.65100000000000002</v>
      </c>
      <c r="J230" s="17">
        <v>0.67200000000000004</v>
      </c>
      <c r="K230" s="17">
        <v>0.55500000000000005</v>
      </c>
      <c r="L230" s="18">
        <v>0.32800000000000001</v>
      </c>
      <c r="M230" s="16">
        <v>0.51800000000000002</v>
      </c>
      <c r="N230" s="17">
        <v>0.66400000000000003</v>
      </c>
      <c r="O230" s="18">
        <v>0.70899999999999996</v>
      </c>
      <c r="P230" s="17">
        <v>0.43099999999999999</v>
      </c>
      <c r="Q230" s="17">
        <v>0.63600000000000001</v>
      </c>
      <c r="R230" s="18">
        <v>0.68200000000000005</v>
      </c>
    </row>
    <row r="231" spans="1:18" ht="16.5">
      <c r="A231" s="19" t="s">
        <v>25</v>
      </c>
      <c r="B231" s="2" t="s">
        <v>77</v>
      </c>
      <c r="C231" s="15">
        <v>0.41</v>
      </c>
      <c r="D231" s="16">
        <v>0.51900000000000002</v>
      </c>
      <c r="E231" s="17">
        <v>0.40799999999999997</v>
      </c>
      <c r="F231" s="18">
        <v>0.39900000000000002</v>
      </c>
      <c r="G231" s="16">
        <v>0.27900000000000003</v>
      </c>
      <c r="H231" s="18">
        <v>0.53500000000000003</v>
      </c>
      <c r="I231" s="17">
        <v>0.34899999999999998</v>
      </c>
      <c r="J231" s="17">
        <v>0.32800000000000001</v>
      </c>
      <c r="K231" s="17">
        <v>0.44500000000000001</v>
      </c>
      <c r="L231" s="18">
        <v>0.67200000000000004</v>
      </c>
      <c r="M231" s="16">
        <v>0.48199999999999998</v>
      </c>
      <c r="N231" s="17">
        <v>0.33600000000000002</v>
      </c>
      <c r="O231" s="18">
        <v>0.29099999999999998</v>
      </c>
      <c r="P231" s="17">
        <v>0.56899999999999995</v>
      </c>
      <c r="Q231" s="17">
        <v>0.36399999999999999</v>
      </c>
      <c r="R231" s="18">
        <v>0.318</v>
      </c>
    </row>
    <row r="232" spans="1:18" ht="16.5">
      <c r="A232" s="19" t="s">
        <v>25</v>
      </c>
      <c r="B232" s="2" t="s">
        <v>31</v>
      </c>
      <c r="C232" s="15"/>
      <c r="D232" s="16"/>
      <c r="E232" s="17"/>
      <c r="F232" s="18"/>
      <c r="G232" s="16"/>
      <c r="H232" s="18"/>
      <c r="I232" s="17"/>
      <c r="J232" s="17"/>
      <c r="K232" s="17"/>
      <c r="L232" s="18"/>
      <c r="M232" s="16"/>
      <c r="N232" s="17"/>
      <c r="O232" s="18"/>
      <c r="P232" s="17"/>
      <c r="Q232" s="17"/>
      <c r="R232" s="18"/>
    </row>
    <row r="233" spans="1:18" ht="16.5">
      <c r="A233" s="19" t="s">
        <v>25</v>
      </c>
      <c r="B233" s="2" t="s">
        <v>25</v>
      </c>
      <c r="C233" s="15"/>
      <c r="D233" s="16"/>
      <c r="E233" s="17"/>
      <c r="F233" s="18"/>
      <c r="G233" s="16"/>
      <c r="H233" s="18"/>
      <c r="I233" s="17"/>
      <c r="J233" s="17"/>
      <c r="K233" s="17"/>
      <c r="L233" s="18"/>
      <c r="M233" s="16"/>
      <c r="N233" s="17"/>
      <c r="O233" s="18"/>
      <c r="P233" s="17"/>
      <c r="Q233" s="17"/>
      <c r="R233" s="18"/>
    </row>
    <row r="234" spans="1:18" ht="33">
      <c r="A234" s="19" t="s">
        <v>128</v>
      </c>
      <c r="B234" s="20" t="s">
        <v>129</v>
      </c>
      <c r="C234" s="15"/>
      <c r="D234" s="16"/>
      <c r="E234" s="17"/>
      <c r="F234" s="18"/>
      <c r="G234" s="16"/>
      <c r="H234" s="18"/>
      <c r="I234" s="17"/>
      <c r="J234" s="17"/>
      <c r="K234" s="17"/>
      <c r="L234" s="18"/>
      <c r="M234" s="16"/>
      <c r="N234" s="17"/>
      <c r="O234" s="18"/>
      <c r="P234" s="17"/>
      <c r="Q234" s="17"/>
      <c r="R234" s="18"/>
    </row>
    <row r="235" spans="1:18" ht="16.5">
      <c r="A235" s="19" t="s">
        <v>25</v>
      </c>
      <c r="B235" s="2" t="s">
        <v>76</v>
      </c>
      <c r="C235" s="15">
        <v>0.39500000000000002</v>
      </c>
      <c r="D235" s="16">
        <v>0.45200000000000001</v>
      </c>
      <c r="E235" s="17">
        <v>0.438</v>
      </c>
      <c r="F235" s="18">
        <v>0.35499999999999998</v>
      </c>
      <c r="G235" s="16">
        <v>0.58799999999999997</v>
      </c>
      <c r="H235" s="18">
        <v>0.21299999999999999</v>
      </c>
      <c r="I235" s="17">
        <v>0.193</v>
      </c>
      <c r="J235" s="17">
        <v>0.47099999999999997</v>
      </c>
      <c r="K235" s="17">
        <v>0.438</v>
      </c>
      <c r="L235" s="18">
        <v>0.58299999999999996</v>
      </c>
      <c r="M235" s="16">
        <v>0.441</v>
      </c>
      <c r="N235" s="17">
        <v>0.307</v>
      </c>
      <c r="O235" s="18">
        <v>0.38300000000000001</v>
      </c>
      <c r="P235" s="17">
        <v>0.55500000000000005</v>
      </c>
      <c r="Q235" s="17">
        <v>0.38700000000000001</v>
      </c>
      <c r="R235" s="18">
        <v>0.29699999999999999</v>
      </c>
    </row>
    <row r="236" spans="1:18" ht="16.5">
      <c r="A236" s="19" t="s">
        <v>25</v>
      </c>
      <c r="B236" s="2" t="s">
        <v>77</v>
      </c>
      <c r="C236" s="15">
        <v>0.60199999999999998</v>
      </c>
      <c r="D236" s="16">
        <v>0.54800000000000004</v>
      </c>
      <c r="E236" s="17">
        <v>0.56200000000000006</v>
      </c>
      <c r="F236" s="18">
        <v>0.64100000000000001</v>
      </c>
      <c r="G236" s="16">
        <v>0.40699999999999997</v>
      </c>
      <c r="H236" s="18">
        <v>0.78700000000000003</v>
      </c>
      <c r="I236" s="17">
        <v>0.80700000000000005</v>
      </c>
      <c r="J236" s="17">
        <v>0.52100000000000002</v>
      </c>
      <c r="K236" s="17">
        <v>0.56200000000000006</v>
      </c>
      <c r="L236" s="18">
        <v>0.41699999999999998</v>
      </c>
      <c r="M236" s="16">
        <v>0.55500000000000005</v>
      </c>
      <c r="N236" s="17">
        <v>0.69299999999999995</v>
      </c>
      <c r="O236" s="18">
        <v>0.61699999999999999</v>
      </c>
      <c r="P236" s="17">
        <v>0.44500000000000001</v>
      </c>
      <c r="Q236" s="17">
        <v>0.60599999999999998</v>
      </c>
      <c r="R236" s="18">
        <v>0.70299999999999996</v>
      </c>
    </row>
    <row r="237" spans="1:18" ht="16.5">
      <c r="A237" s="19" t="s">
        <v>25</v>
      </c>
      <c r="B237" s="2" t="s">
        <v>31</v>
      </c>
      <c r="C237" s="15">
        <v>2E-3</v>
      </c>
      <c r="D237" s="16"/>
      <c r="E237" s="17"/>
      <c r="F237" s="18">
        <v>5.0000000000000001E-3</v>
      </c>
      <c r="G237" s="16">
        <v>5.0000000000000001E-3</v>
      </c>
      <c r="H237" s="18"/>
      <c r="I237" s="17"/>
      <c r="J237" s="17">
        <v>8.0000000000000002E-3</v>
      </c>
      <c r="K237" s="17"/>
      <c r="L237" s="18"/>
      <c r="M237" s="16">
        <v>4.0000000000000001E-3</v>
      </c>
      <c r="N237" s="17"/>
      <c r="O237" s="18"/>
      <c r="P237" s="17"/>
      <c r="Q237" s="17">
        <v>7.0000000000000001E-3</v>
      </c>
      <c r="R237" s="18"/>
    </row>
    <row r="238" spans="1:18" ht="16.5">
      <c r="A238" s="19" t="s">
        <v>25</v>
      </c>
      <c r="B238" s="2" t="s">
        <v>25</v>
      </c>
      <c r="C238" s="15"/>
      <c r="D238" s="16"/>
      <c r="E238" s="17"/>
      <c r="F238" s="18"/>
      <c r="G238" s="16"/>
      <c r="H238" s="18"/>
      <c r="I238" s="17"/>
      <c r="J238" s="17"/>
      <c r="K238" s="17"/>
      <c r="L238" s="18"/>
      <c r="M238" s="16"/>
      <c r="N238" s="17"/>
      <c r="O238" s="18"/>
      <c r="P238" s="17"/>
      <c r="Q238" s="17"/>
      <c r="R238" s="18"/>
    </row>
    <row r="239" spans="1:18" ht="49.5">
      <c r="A239" s="19" t="s">
        <v>130</v>
      </c>
      <c r="B239" s="20" t="s">
        <v>131</v>
      </c>
      <c r="C239" s="15"/>
      <c r="D239" s="16"/>
      <c r="E239" s="17"/>
      <c r="F239" s="18"/>
      <c r="G239" s="16"/>
      <c r="H239" s="18"/>
      <c r="I239" s="17"/>
      <c r="J239" s="17"/>
      <c r="K239" s="17"/>
      <c r="L239" s="18"/>
      <c r="M239" s="16"/>
      <c r="N239" s="17"/>
      <c r="O239" s="18"/>
      <c r="P239" s="17"/>
      <c r="Q239" s="17"/>
      <c r="R239" s="18"/>
    </row>
    <row r="240" spans="1:18" ht="16.5">
      <c r="A240" s="19" t="s">
        <v>25</v>
      </c>
      <c r="B240" s="2" t="s">
        <v>26</v>
      </c>
      <c r="C240" s="15">
        <v>2.1999999999999999E-2</v>
      </c>
      <c r="D240" s="16">
        <v>0.13800000000000001</v>
      </c>
      <c r="E240" s="17">
        <v>2.3E-2</v>
      </c>
      <c r="F240" s="18">
        <v>5.0000000000000001E-3</v>
      </c>
      <c r="G240" s="16">
        <v>1.6E-2</v>
      </c>
      <c r="H240" s="18">
        <v>2.8000000000000001E-2</v>
      </c>
      <c r="I240" s="17">
        <v>8.0000000000000002E-3</v>
      </c>
      <c r="J240" s="17">
        <v>1.4999999999999999E-2</v>
      </c>
      <c r="K240" s="17">
        <v>4.1000000000000002E-2</v>
      </c>
      <c r="L240" s="18">
        <v>3.5999999999999997E-2</v>
      </c>
      <c r="M240" s="16">
        <v>3.9E-2</v>
      </c>
      <c r="N240" s="17"/>
      <c r="O240" s="18"/>
      <c r="P240" s="17">
        <v>4.2999999999999997E-2</v>
      </c>
      <c r="Q240" s="17">
        <v>2.1999999999999999E-2</v>
      </c>
      <c r="R240" s="18">
        <v>7.0000000000000001E-3</v>
      </c>
    </row>
    <row r="241" spans="1:18" ht="16.5">
      <c r="A241" s="19" t="s">
        <v>25</v>
      </c>
      <c r="B241" s="2" t="s">
        <v>27</v>
      </c>
      <c r="C241" s="15">
        <v>6.5000000000000002E-2</v>
      </c>
      <c r="D241" s="16">
        <v>0.21099999999999999</v>
      </c>
      <c r="E241" s="17">
        <v>7.0999999999999994E-2</v>
      </c>
      <c r="F241" s="18">
        <v>3.9E-2</v>
      </c>
      <c r="G241" s="16">
        <v>5.8000000000000003E-2</v>
      </c>
      <c r="H241" s="18">
        <v>7.0999999999999994E-2</v>
      </c>
      <c r="I241" s="17">
        <v>2.5999999999999999E-2</v>
      </c>
      <c r="J241" s="17">
        <v>4.4999999999999998E-2</v>
      </c>
      <c r="K241" s="17">
        <v>8.2000000000000003E-2</v>
      </c>
      <c r="L241" s="18">
        <v>0.16400000000000001</v>
      </c>
      <c r="M241" s="16">
        <v>9.2999999999999999E-2</v>
      </c>
      <c r="N241" s="17">
        <v>1.9E-2</v>
      </c>
      <c r="O241" s="18">
        <v>4.2999999999999997E-2</v>
      </c>
      <c r="P241" s="17">
        <v>0.129</v>
      </c>
      <c r="Q241" s="17">
        <v>5.0999999999999997E-2</v>
      </c>
      <c r="R241" s="18">
        <v>2.8000000000000001E-2</v>
      </c>
    </row>
    <row r="242" spans="1:18" ht="16.5">
      <c r="A242" s="19" t="s">
        <v>25</v>
      </c>
      <c r="B242" s="2" t="s">
        <v>28</v>
      </c>
      <c r="C242" s="15">
        <v>0.13200000000000001</v>
      </c>
      <c r="D242" s="16">
        <v>0.13600000000000001</v>
      </c>
      <c r="E242" s="17">
        <v>0.16</v>
      </c>
      <c r="F242" s="18">
        <v>0.11</v>
      </c>
      <c r="G242" s="16">
        <v>9.9000000000000005E-2</v>
      </c>
      <c r="H242" s="18">
        <v>0.16400000000000001</v>
      </c>
      <c r="I242" s="17">
        <v>8.5000000000000006E-2</v>
      </c>
      <c r="J242" s="17">
        <v>0.13400000000000001</v>
      </c>
      <c r="K242" s="17">
        <v>0.18099999999999999</v>
      </c>
      <c r="L242" s="18">
        <v>0.14499999999999999</v>
      </c>
      <c r="M242" s="16">
        <v>0.14799999999999999</v>
      </c>
      <c r="N242" s="17">
        <v>0.127</v>
      </c>
      <c r="O242" s="18">
        <v>8.5000000000000006E-2</v>
      </c>
      <c r="P242" s="17">
        <v>0.14599999999999999</v>
      </c>
      <c r="Q242" s="17">
        <v>0.128</v>
      </c>
      <c r="R242" s="18">
        <v>0.105</v>
      </c>
    </row>
    <row r="243" spans="1:18" ht="16.5">
      <c r="A243" s="19" t="s">
        <v>25</v>
      </c>
      <c r="B243" s="2" t="s">
        <v>29</v>
      </c>
      <c r="C243" s="15">
        <v>0.36899999999999999</v>
      </c>
      <c r="D243" s="16">
        <v>0.20200000000000001</v>
      </c>
      <c r="E243" s="17">
        <v>0.40300000000000002</v>
      </c>
      <c r="F243" s="18">
        <v>0.36699999999999999</v>
      </c>
      <c r="G243" s="16">
        <v>0.33200000000000002</v>
      </c>
      <c r="H243" s="18">
        <v>0.40400000000000003</v>
      </c>
      <c r="I243" s="17">
        <v>0.29199999999999998</v>
      </c>
      <c r="J243" s="17">
        <v>0.46200000000000002</v>
      </c>
      <c r="K243" s="17">
        <v>0.39700000000000002</v>
      </c>
      <c r="L243" s="18">
        <v>0.27200000000000002</v>
      </c>
      <c r="M243" s="16">
        <v>0.34200000000000003</v>
      </c>
      <c r="N243" s="17">
        <v>0.39100000000000001</v>
      </c>
      <c r="O243" s="18">
        <v>0.42299999999999999</v>
      </c>
      <c r="P243" s="17">
        <v>0.29699999999999999</v>
      </c>
      <c r="Q243" s="17">
        <v>0.379</v>
      </c>
      <c r="R243" s="18">
        <v>0.41599999999999998</v>
      </c>
    </row>
    <row r="244" spans="1:18" ht="16.5">
      <c r="A244" s="19" t="s">
        <v>25</v>
      </c>
      <c r="B244" s="2" t="s">
        <v>30</v>
      </c>
      <c r="C244" s="15">
        <v>0.41199999999999998</v>
      </c>
      <c r="D244" s="16">
        <v>0.313</v>
      </c>
      <c r="E244" s="17">
        <v>0.34300000000000003</v>
      </c>
      <c r="F244" s="18">
        <v>0.48</v>
      </c>
      <c r="G244" s="16">
        <v>0.495</v>
      </c>
      <c r="H244" s="18">
        <v>0.33400000000000002</v>
      </c>
      <c r="I244" s="17">
        <v>0.58799999999999997</v>
      </c>
      <c r="J244" s="17">
        <v>0.34399999999999997</v>
      </c>
      <c r="K244" s="17">
        <v>0.29899999999999999</v>
      </c>
      <c r="L244" s="18">
        <v>0.38300000000000001</v>
      </c>
      <c r="M244" s="16">
        <v>0.378</v>
      </c>
      <c r="N244" s="17">
        <v>0.46200000000000002</v>
      </c>
      <c r="O244" s="18">
        <v>0.44900000000000001</v>
      </c>
      <c r="P244" s="17">
        <v>0.38500000000000001</v>
      </c>
      <c r="Q244" s="17">
        <v>0.42</v>
      </c>
      <c r="R244" s="18">
        <v>0.443</v>
      </c>
    </row>
    <row r="245" spans="1:18" ht="16.5">
      <c r="A245" s="19" t="s">
        <v>25</v>
      </c>
      <c r="B245" s="2" t="s">
        <v>31</v>
      </c>
      <c r="C245" s="15"/>
      <c r="D245" s="16"/>
      <c r="E245" s="17"/>
      <c r="F245" s="18"/>
      <c r="G245" s="16"/>
      <c r="H245" s="18"/>
      <c r="I245" s="17"/>
      <c r="J245" s="17"/>
      <c r="K245" s="17"/>
      <c r="L245" s="18"/>
      <c r="M245" s="16"/>
      <c r="N245" s="17"/>
      <c r="O245" s="18"/>
      <c r="P245" s="17"/>
      <c r="Q245" s="17"/>
      <c r="R245" s="18"/>
    </row>
    <row r="246" spans="1:18" s="28" customFormat="1" ht="16.5">
      <c r="A246" s="22"/>
      <c r="B246" s="23" t="s">
        <v>32</v>
      </c>
      <c r="C246" s="24">
        <f>(C240*1+C241*2+C242*3+C243*4+C244*5)/SUM(C240:C244)</f>
        <v>4.0839999999999996</v>
      </c>
      <c r="D246" s="25">
        <f t="shared" ref="D246:R246" si="11">(D240*1+D241*2+D242*3+D243*4+D244*5)/SUM(D240:D244)</f>
        <v>3.3410000000000002</v>
      </c>
      <c r="E246" s="26">
        <f t="shared" si="11"/>
        <v>3.9720000000000004</v>
      </c>
      <c r="F246" s="27">
        <f t="shared" si="11"/>
        <v>4.2767232767232768</v>
      </c>
      <c r="G246" s="25">
        <f t="shared" si="11"/>
        <v>4.2320000000000002</v>
      </c>
      <c r="H246" s="27">
        <f t="shared" si="11"/>
        <v>3.9440559440559442</v>
      </c>
      <c r="I246" s="26">
        <f t="shared" si="11"/>
        <v>4.4274274274274283</v>
      </c>
      <c r="J246" s="26">
        <f t="shared" si="11"/>
        <v>4.0749999999999993</v>
      </c>
      <c r="K246" s="26">
        <f t="shared" si="11"/>
        <v>3.8310000000000004</v>
      </c>
      <c r="L246" s="27">
        <f t="shared" si="11"/>
        <v>3.802</v>
      </c>
      <c r="M246" s="25">
        <f t="shared" si="11"/>
        <v>3.927</v>
      </c>
      <c r="N246" s="26">
        <f t="shared" si="11"/>
        <v>4.2972972972972974</v>
      </c>
      <c r="O246" s="27">
        <f t="shared" si="11"/>
        <v>4.2780000000000005</v>
      </c>
      <c r="P246" s="26">
        <f t="shared" si="11"/>
        <v>3.8519999999999999</v>
      </c>
      <c r="Q246" s="26">
        <f t="shared" si="11"/>
        <v>4.1240000000000006</v>
      </c>
      <c r="R246" s="27">
        <f t="shared" si="11"/>
        <v>4.2612612612612608</v>
      </c>
    </row>
    <row r="247" spans="1:18" ht="16.5">
      <c r="A247" s="19" t="s">
        <v>25</v>
      </c>
      <c r="B247" s="2" t="s">
        <v>25</v>
      </c>
      <c r="C247" s="15"/>
      <c r="D247" s="16"/>
      <c r="E247" s="17"/>
      <c r="F247" s="18"/>
      <c r="G247" s="16"/>
      <c r="H247" s="18"/>
      <c r="I247" s="17"/>
      <c r="J247" s="17"/>
      <c r="K247" s="17"/>
      <c r="L247" s="18"/>
      <c r="M247" s="16"/>
      <c r="N247" s="17"/>
      <c r="O247" s="18"/>
      <c r="P247" s="17"/>
      <c r="Q247" s="17"/>
      <c r="R247" s="18"/>
    </row>
    <row r="248" spans="1:18" ht="33">
      <c r="A248" s="19" t="s">
        <v>132</v>
      </c>
      <c r="B248" s="20" t="s">
        <v>133</v>
      </c>
      <c r="C248" s="15"/>
      <c r="D248" s="16"/>
      <c r="E248" s="17"/>
      <c r="F248" s="18"/>
      <c r="G248" s="16"/>
      <c r="H248" s="18"/>
      <c r="I248" s="17"/>
      <c r="J248" s="17"/>
      <c r="K248" s="17"/>
      <c r="L248" s="18"/>
      <c r="M248" s="16"/>
      <c r="N248" s="17"/>
      <c r="O248" s="18"/>
      <c r="P248" s="17"/>
      <c r="Q248" s="17"/>
      <c r="R248" s="18"/>
    </row>
    <row r="249" spans="1:18" ht="16.5">
      <c r="A249" s="19" t="s">
        <v>25</v>
      </c>
      <c r="B249" s="2" t="s">
        <v>134</v>
      </c>
      <c r="C249" s="15">
        <v>0.51400000000000001</v>
      </c>
      <c r="D249" s="16">
        <v>0.51</v>
      </c>
      <c r="E249" s="17">
        <v>0.499</v>
      </c>
      <c r="F249" s="18">
        <v>0.53</v>
      </c>
      <c r="G249" s="16">
        <v>0.49399999999999999</v>
      </c>
      <c r="H249" s="18">
        <v>0.53400000000000003</v>
      </c>
      <c r="I249" s="17">
        <v>0.46600000000000003</v>
      </c>
      <c r="J249" s="17">
        <v>0.47699999999999998</v>
      </c>
      <c r="K249" s="17">
        <v>0.60699999999999998</v>
      </c>
      <c r="L249" s="18">
        <v>0.54600000000000004</v>
      </c>
      <c r="M249" s="16">
        <v>0.47099999999999997</v>
      </c>
      <c r="N249" s="17">
        <v>0.56699999999999995</v>
      </c>
      <c r="O249" s="18">
        <v>0.57599999999999996</v>
      </c>
      <c r="P249" s="17">
        <v>0.38700000000000001</v>
      </c>
      <c r="Q249" s="17">
        <v>0.55800000000000005</v>
      </c>
      <c r="R249" s="18">
        <v>0.56399999999999995</v>
      </c>
    </row>
    <row r="250" spans="1:18" ht="16.5">
      <c r="A250" s="19" t="s">
        <v>25</v>
      </c>
      <c r="B250" s="2" t="s">
        <v>135</v>
      </c>
      <c r="C250" s="15">
        <v>0.02</v>
      </c>
      <c r="D250" s="16"/>
      <c r="E250" s="17">
        <v>1.7999999999999999E-2</v>
      </c>
      <c r="F250" s="18">
        <v>2.4E-2</v>
      </c>
      <c r="G250" s="16">
        <v>0.03</v>
      </c>
      <c r="H250" s="18">
        <v>0.01</v>
      </c>
      <c r="I250" s="17">
        <v>8.9999999999999993E-3</v>
      </c>
      <c r="J250" s="17">
        <v>4.4999999999999998E-2</v>
      </c>
      <c r="K250" s="17"/>
      <c r="L250" s="18">
        <v>1.7999999999999999E-2</v>
      </c>
      <c r="M250" s="16">
        <v>1.2999999999999999E-2</v>
      </c>
      <c r="N250" s="17">
        <v>1.9E-2</v>
      </c>
      <c r="O250" s="18">
        <v>4.2999999999999997E-2</v>
      </c>
      <c r="P250" s="17"/>
      <c r="Q250" s="17">
        <v>2.8000000000000001E-2</v>
      </c>
      <c r="R250" s="18">
        <v>2.9000000000000001E-2</v>
      </c>
    </row>
    <row r="251" spans="1:18" ht="16.5">
      <c r="A251" s="19" t="s">
        <v>25</v>
      </c>
      <c r="B251" s="2" t="s">
        <v>136</v>
      </c>
      <c r="C251" s="15"/>
      <c r="D251" s="16"/>
      <c r="E251" s="17"/>
      <c r="F251" s="18"/>
      <c r="G251" s="16"/>
      <c r="H251" s="18"/>
      <c r="I251" s="17"/>
      <c r="J251" s="17"/>
      <c r="K251" s="17"/>
      <c r="L251" s="18"/>
      <c r="M251" s="16"/>
      <c r="N251" s="17"/>
      <c r="O251" s="18"/>
      <c r="P251" s="17"/>
      <c r="Q251" s="17"/>
      <c r="R251" s="18"/>
    </row>
    <row r="252" spans="1:18" ht="16.5">
      <c r="A252" s="19" t="s">
        <v>25</v>
      </c>
      <c r="B252" s="2" t="s">
        <v>137</v>
      </c>
      <c r="C252" s="15"/>
      <c r="D252" s="16"/>
      <c r="E252" s="17"/>
      <c r="F252" s="18"/>
      <c r="G252" s="16"/>
      <c r="H252" s="18"/>
      <c r="I252" s="17"/>
      <c r="J252" s="17"/>
      <c r="K252" s="17"/>
      <c r="L252" s="18"/>
      <c r="M252" s="16"/>
      <c r="N252" s="17"/>
      <c r="O252" s="18"/>
      <c r="P252" s="17"/>
      <c r="Q252" s="17"/>
      <c r="R252" s="18"/>
    </row>
    <row r="253" spans="1:18" ht="16.5">
      <c r="A253" s="19" t="s">
        <v>25</v>
      </c>
      <c r="B253" s="2" t="s">
        <v>138</v>
      </c>
      <c r="C253" s="15">
        <v>0.14199999999999999</v>
      </c>
      <c r="D253" s="16">
        <v>0.10199999999999999</v>
      </c>
      <c r="E253" s="17">
        <v>0.108</v>
      </c>
      <c r="F253" s="18">
        <v>0.17199999999999999</v>
      </c>
      <c r="G253" s="16">
        <v>0.152</v>
      </c>
      <c r="H253" s="18">
        <v>0.13400000000000001</v>
      </c>
      <c r="I253" s="17">
        <v>0.17199999999999999</v>
      </c>
      <c r="J253" s="17">
        <v>0.157</v>
      </c>
      <c r="K253" s="17">
        <v>8.2000000000000003E-2</v>
      </c>
      <c r="L253" s="18">
        <v>0.14599999999999999</v>
      </c>
      <c r="M253" s="16">
        <v>0.106</v>
      </c>
      <c r="N253" s="17">
        <v>0.14000000000000001</v>
      </c>
      <c r="O253" s="18">
        <v>0.26700000000000002</v>
      </c>
      <c r="P253" s="17">
        <v>0.13900000000000001</v>
      </c>
      <c r="Q253" s="17">
        <v>0.11700000000000001</v>
      </c>
      <c r="R253" s="18">
        <v>0.182</v>
      </c>
    </row>
    <row r="254" spans="1:18" ht="16.5">
      <c r="A254" s="19" t="s">
        <v>25</v>
      </c>
      <c r="B254" s="2" t="s">
        <v>139</v>
      </c>
      <c r="C254" s="15">
        <v>2.1999999999999999E-2</v>
      </c>
      <c r="D254" s="16">
        <v>6.9000000000000006E-2</v>
      </c>
      <c r="E254" s="17">
        <v>2.3E-2</v>
      </c>
      <c r="F254" s="18">
        <v>1.4E-2</v>
      </c>
      <c r="G254" s="16">
        <v>2.1000000000000001E-2</v>
      </c>
      <c r="H254" s="18">
        <v>2.3E-2</v>
      </c>
      <c r="I254" s="17"/>
      <c r="J254" s="17">
        <v>2.1999999999999999E-2</v>
      </c>
      <c r="K254" s="17">
        <v>6.2E-2</v>
      </c>
      <c r="L254" s="18"/>
      <c r="M254" s="16">
        <v>0.03</v>
      </c>
      <c r="N254" s="17">
        <v>1.7999999999999999E-2</v>
      </c>
      <c r="O254" s="18"/>
      <c r="P254" s="17">
        <v>3.3000000000000002E-2</v>
      </c>
      <c r="Q254" s="17">
        <v>2.8000000000000001E-2</v>
      </c>
      <c r="R254" s="18">
        <v>7.0000000000000001E-3</v>
      </c>
    </row>
    <row r="255" spans="1:18" ht="16.5">
      <c r="A255" s="19" t="s">
        <v>25</v>
      </c>
      <c r="B255" s="2" t="s">
        <v>140</v>
      </c>
      <c r="C255" s="15">
        <v>4.3999999999999997E-2</v>
      </c>
      <c r="D255" s="16">
        <v>0.105</v>
      </c>
      <c r="E255" s="17">
        <v>4.7E-2</v>
      </c>
      <c r="F255" s="18">
        <v>3.3000000000000002E-2</v>
      </c>
      <c r="G255" s="16">
        <v>1.6E-2</v>
      </c>
      <c r="H255" s="18">
        <v>7.1999999999999995E-2</v>
      </c>
      <c r="I255" s="17">
        <v>6.7000000000000004E-2</v>
      </c>
      <c r="J255" s="17">
        <v>0.03</v>
      </c>
      <c r="K255" s="17">
        <v>5.0999999999999997E-2</v>
      </c>
      <c r="L255" s="18">
        <v>1.7999999999999999E-2</v>
      </c>
      <c r="M255" s="16">
        <v>5.7000000000000002E-2</v>
      </c>
      <c r="N255" s="17">
        <v>2.7E-2</v>
      </c>
      <c r="O255" s="18">
        <v>2.8000000000000001E-2</v>
      </c>
      <c r="P255" s="17">
        <v>7.6999999999999999E-2</v>
      </c>
      <c r="Q255" s="17">
        <v>3.5999999999999997E-2</v>
      </c>
      <c r="R255" s="18">
        <v>2.1000000000000001E-2</v>
      </c>
    </row>
    <row r="256" spans="1:18" ht="16.5">
      <c r="A256" s="19" t="s">
        <v>25</v>
      </c>
      <c r="B256" s="2" t="s">
        <v>141</v>
      </c>
      <c r="C256" s="15">
        <v>0.25800000000000001</v>
      </c>
      <c r="D256" s="16">
        <v>0.214</v>
      </c>
      <c r="E256" s="17">
        <v>0.30499999999999999</v>
      </c>
      <c r="F256" s="18">
        <v>0.22700000000000001</v>
      </c>
      <c r="G256" s="16">
        <v>0.28799999999999998</v>
      </c>
      <c r="H256" s="18">
        <v>0.22900000000000001</v>
      </c>
      <c r="I256" s="17">
        <v>0.28499999999999998</v>
      </c>
      <c r="J256" s="17">
        <v>0.26900000000000002</v>
      </c>
      <c r="K256" s="17">
        <v>0.19800000000000001</v>
      </c>
      <c r="L256" s="18">
        <v>0.27200000000000002</v>
      </c>
      <c r="M256" s="16">
        <v>0.32300000000000001</v>
      </c>
      <c r="N256" s="17">
        <v>0.22900000000000001</v>
      </c>
      <c r="O256" s="18">
        <v>8.6999999999999994E-2</v>
      </c>
      <c r="P256" s="17">
        <v>0.36299999999999999</v>
      </c>
      <c r="Q256" s="17">
        <v>0.23200000000000001</v>
      </c>
      <c r="R256" s="18">
        <v>0.19800000000000001</v>
      </c>
    </row>
    <row r="257" spans="1:18" ht="16.5">
      <c r="A257" s="19" t="s">
        <v>25</v>
      </c>
      <c r="B257" s="2" t="s">
        <v>31</v>
      </c>
      <c r="C257" s="15"/>
      <c r="D257" s="16"/>
      <c r="E257" s="17"/>
      <c r="F257" s="18"/>
      <c r="G257" s="16"/>
      <c r="H257" s="18"/>
      <c r="I257" s="17"/>
      <c r="J257" s="17"/>
      <c r="K257" s="17"/>
      <c r="L257" s="18"/>
      <c r="M257" s="16"/>
      <c r="N257" s="17"/>
      <c r="O257" s="18"/>
      <c r="P257" s="17"/>
      <c r="Q257" s="17"/>
      <c r="R257" s="18"/>
    </row>
    <row r="258" spans="1:18" ht="16.5">
      <c r="A258" s="19" t="s">
        <v>25</v>
      </c>
      <c r="B258" s="2" t="s">
        <v>25</v>
      </c>
      <c r="C258" s="15"/>
      <c r="D258" s="16"/>
      <c r="E258" s="17"/>
      <c r="F258" s="18"/>
      <c r="G258" s="16"/>
      <c r="H258" s="18"/>
      <c r="I258" s="17"/>
      <c r="J258" s="17"/>
      <c r="K258" s="17"/>
      <c r="L258" s="18"/>
      <c r="M258" s="16"/>
      <c r="N258" s="17"/>
      <c r="O258" s="18"/>
      <c r="P258" s="17"/>
      <c r="Q258" s="17"/>
      <c r="R258" s="18"/>
    </row>
    <row r="259" spans="1:18" ht="33">
      <c r="A259" s="19" t="s">
        <v>142</v>
      </c>
      <c r="B259" s="20" t="s">
        <v>133</v>
      </c>
      <c r="C259" s="15"/>
      <c r="D259" s="16"/>
      <c r="E259" s="17"/>
      <c r="F259" s="18"/>
      <c r="G259" s="16"/>
      <c r="H259" s="18"/>
      <c r="I259" s="17"/>
      <c r="J259" s="17"/>
      <c r="K259" s="17"/>
      <c r="L259" s="18"/>
      <c r="M259" s="16"/>
      <c r="N259" s="17"/>
      <c r="O259" s="18"/>
      <c r="P259" s="17"/>
      <c r="Q259" s="17"/>
      <c r="R259" s="18"/>
    </row>
    <row r="260" spans="1:18" ht="16.5">
      <c r="A260" s="19" t="s">
        <v>25</v>
      </c>
      <c r="B260" s="2" t="s">
        <v>143</v>
      </c>
      <c r="C260" s="15">
        <v>0.98299999999999998</v>
      </c>
      <c r="D260" s="16">
        <v>1</v>
      </c>
      <c r="E260" s="17">
        <v>0.98199999999999998</v>
      </c>
      <c r="F260" s="18">
        <v>0.98099999999999998</v>
      </c>
      <c r="G260" s="16">
        <v>0.98399999999999999</v>
      </c>
      <c r="H260" s="18">
        <v>0.98099999999999998</v>
      </c>
      <c r="I260" s="17">
        <v>0.99199999999999999</v>
      </c>
      <c r="J260" s="17">
        <v>0.98499999999999999</v>
      </c>
      <c r="K260" s="17">
        <v>0.97899999999999998</v>
      </c>
      <c r="L260" s="18">
        <v>0.96399999999999997</v>
      </c>
      <c r="M260" s="16">
        <v>0.995</v>
      </c>
      <c r="N260" s="17">
        <v>0.98099999999999998</v>
      </c>
      <c r="O260" s="18">
        <v>0.94299999999999995</v>
      </c>
      <c r="P260" s="17">
        <v>0.99099999999999999</v>
      </c>
      <c r="Q260" s="17">
        <v>0.97799999999999998</v>
      </c>
      <c r="R260" s="18">
        <v>0.97899999999999998</v>
      </c>
    </row>
    <row r="261" spans="1:18" ht="16.5">
      <c r="A261" s="19" t="s">
        <v>25</v>
      </c>
      <c r="B261" s="2" t="s">
        <v>134</v>
      </c>
      <c r="C261" s="15"/>
      <c r="D261" s="16"/>
      <c r="E261" s="17"/>
      <c r="F261" s="18"/>
      <c r="G261" s="16"/>
      <c r="H261" s="18"/>
      <c r="I261" s="17"/>
      <c r="J261" s="17"/>
      <c r="K261" s="17"/>
      <c r="L261" s="18"/>
      <c r="M261" s="16"/>
      <c r="N261" s="17"/>
      <c r="O261" s="18"/>
      <c r="P261" s="17"/>
      <c r="Q261" s="17"/>
      <c r="R261" s="18"/>
    </row>
    <row r="262" spans="1:18" ht="16.5">
      <c r="A262" s="19" t="s">
        <v>25</v>
      </c>
      <c r="B262" s="2" t="s">
        <v>135</v>
      </c>
      <c r="C262" s="15">
        <v>5.0000000000000001E-3</v>
      </c>
      <c r="D262" s="16"/>
      <c r="E262" s="17"/>
      <c r="F262" s="18">
        <v>8.9999999999999993E-3</v>
      </c>
      <c r="G262" s="16">
        <v>5.0000000000000001E-3</v>
      </c>
      <c r="H262" s="18">
        <v>4.0000000000000001E-3</v>
      </c>
      <c r="I262" s="17"/>
      <c r="J262" s="17"/>
      <c r="K262" s="17">
        <v>2.1000000000000001E-2</v>
      </c>
      <c r="L262" s="18"/>
      <c r="M262" s="16"/>
      <c r="N262" s="17"/>
      <c r="O262" s="18">
        <v>2.9000000000000001E-2</v>
      </c>
      <c r="P262" s="17"/>
      <c r="Q262" s="17"/>
      <c r="R262" s="18">
        <v>1.4E-2</v>
      </c>
    </row>
    <row r="263" spans="1:18" ht="16.5">
      <c r="A263" s="19" t="s">
        <v>25</v>
      </c>
      <c r="B263" s="2" t="s">
        <v>136</v>
      </c>
      <c r="C263" s="15"/>
      <c r="D263" s="16"/>
      <c r="E263" s="17"/>
      <c r="F263" s="18"/>
      <c r="G263" s="16"/>
      <c r="H263" s="18"/>
      <c r="I263" s="17"/>
      <c r="J263" s="17"/>
      <c r="K263" s="17"/>
      <c r="L263" s="18"/>
      <c r="M263" s="16"/>
      <c r="N263" s="17"/>
      <c r="O263" s="18"/>
      <c r="P263" s="17"/>
      <c r="Q263" s="17"/>
      <c r="R263" s="18"/>
    </row>
    <row r="264" spans="1:18" ht="16.5">
      <c r="A264" s="19" t="s">
        <v>25</v>
      </c>
      <c r="B264" s="2" t="s">
        <v>137</v>
      </c>
      <c r="C264" s="15"/>
      <c r="D264" s="16"/>
      <c r="E264" s="17"/>
      <c r="F264" s="18"/>
      <c r="G264" s="16"/>
      <c r="H264" s="18"/>
      <c r="I264" s="17"/>
      <c r="J264" s="17"/>
      <c r="K264" s="17"/>
      <c r="L264" s="18"/>
      <c r="M264" s="16"/>
      <c r="N264" s="17"/>
      <c r="O264" s="18"/>
      <c r="P264" s="17"/>
      <c r="Q264" s="17"/>
      <c r="R264" s="18"/>
    </row>
    <row r="265" spans="1:18" ht="16.5">
      <c r="A265" s="19" t="s">
        <v>25</v>
      </c>
      <c r="B265" s="2" t="s">
        <v>138</v>
      </c>
      <c r="C265" s="15">
        <v>5.0000000000000001E-3</v>
      </c>
      <c r="D265" s="16"/>
      <c r="E265" s="17">
        <v>6.0000000000000001E-3</v>
      </c>
      <c r="F265" s="18">
        <v>5.0000000000000001E-3</v>
      </c>
      <c r="G265" s="16">
        <v>5.0000000000000001E-3</v>
      </c>
      <c r="H265" s="18">
        <v>5.0000000000000001E-3</v>
      </c>
      <c r="I265" s="17"/>
      <c r="J265" s="17">
        <v>1.4999999999999999E-2</v>
      </c>
      <c r="K265" s="17"/>
      <c r="L265" s="18"/>
      <c r="M265" s="16"/>
      <c r="N265" s="17"/>
      <c r="O265" s="18">
        <v>2.8000000000000001E-2</v>
      </c>
      <c r="P265" s="17"/>
      <c r="Q265" s="17">
        <v>7.0000000000000001E-3</v>
      </c>
      <c r="R265" s="18">
        <v>7.0000000000000001E-3</v>
      </c>
    </row>
    <row r="266" spans="1:18" ht="16.5">
      <c r="A266" s="19" t="s">
        <v>25</v>
      </c>
      <c r="B266" s="2" t="s">
        <v>139</v>
      </c>
      <c r="C266" s="15"/>
      <c r="D266" s="16"/>
      <c r="E266" s="17"/>
      <c r="F266" s="18"/>
      <c r="G266" s="16"/>
      <c r="H266" s="18"/>
      <c r="I266" s="17"/>
      <c r="J266" s="17"/>
      <c r="K266" s="17"/>
      <c r="L266" s="18"/>
      <c r="M266" s="16"/>
      <c r="N266" s="17"/>
      <c r="O266" s="18"/>
      <c r="P266" s="17"/>
      <c r="Q266" s="17"/>
      <c r="R266" s="18"/>
    </row>
    <row r="267" spans="1:18" ht="16.5">
      <c r="A267" s="19" t="s">
        <v>25</v>
      </c>
      <c r="B267" s="2" t="s">
        <v>140</v>
      </c>
      <c r="C267" s="15">
        <v>8.0000000000000002E-3</v>
      </c>
      <c r="D267" s="16"/>
      <c r="E267" s="17">
        <v>1.2E-2</v>
      </c>
      <c r="F267" s="18">
        <v>5.0000000000000001E-3</v>
      </c>
      <c r="G267" s="16">
        <v>5.0000000000000001E-3</v>
      </c>
      <c r="H267" s="18">
        <v>0.01</v>
      </c>
      <c r="I267" s="17">
        <v>8.0000000000000002E-3</v>
      </c>
      <c r="J267" s="17"/>
      <c r="K267" s="17"/>
      <c r="L267" s="18">
        <v>3.5999999999999997E-2</v>
      </c>
      <c r="M267" s="16">
        <v>5.0000000000000001E-3</v>
      </c>
      <c r="N267" s="17">
        <v>1.9E-2</v>
      </c>
      <c r="O267" s="18"/>
      <c r="P267" s="17">
        <v>8.9999999999999993E-3</v>
      </c>
      <c r="Q267" s="17">
        <v>1.4999999999999999E-2</v>
      </c>
      <c r="R267" s="18"/>
    </row>
    <row r="268" spans="1:18" ht="16.5">
      <c r="A268" s="19" t="s">
        <v>25</v>
      </c>
      <c r="B268" s="2" t="s">
        <v>141</v>
      </c>
      <c r="C268" s="15"/>
      <c r="D268" s="16"/>
      <c r="E268" s="17"/>
      <c r="F268" s="18"/>
      <c r="G268" s="16"/>
      <c r="H268" s="18"/>
      <c r="I268" s="17"/>
      <c r="J268" s="17"/>
      <c r="K268" s="17"/>
      <c r="L268" s="18"/>
      <c r="M268" s="16"/>
      <c r="N268" s="17"/>
      <c r="O268" s="18"/>
      <c r="P268" s="17"/>
      <c r="Q268" s="17"/>
      <c r="R268" s="18"/>
    </row>
    <row r="269" spans="1:18" ht="16.5">
      <c r="A269" s="19" t="s">
        <v>25</v>
      </c>
      <c r="B269" s="2" t="s">
        <v>31</v>
      </c>
      <c r="C269" s="15"/>
      <c r="D269" s="16"/>
      <c r="E269" s="17"/>
      <c r="F269" s="18"/>
      <c r="G269" s="16"/>
      <c r="H269" s="18"/>
      <c r="I269" s="17"/>
      <c r="J269" s="17"/>
      <c r="K269" s="17"/>
      <c r="L269" s="18"/>
      <c r="M269" s="16"/>
      <c r="N269" s="17"/>
      <c r="O269" s="18"/>
      <c r="P269" s="17"/>
      <c r="Q269" s="17"/>
      <c r="R269" s="18"/>
    </row>
    <row r="270" spans="1:18" ht="16.5">
      <c r="A270" s="19" t="s">
        <v>25</v>
      </c>
      <c r="B270" s="2" t="s">
        <v>25</v>
      </c>
      <c r="C270" s="15"/>
      <c r="D270" s="16"/>
      <c r="E270" s="17"/>
      <c r="F270" s="18"/>
      <c r="G270" s="16"/>
      <c r="H270" s="18"/>
      <c r="I270" s="17"/>
      <c r="J270" s="17"/>
      <c r="K270" s="17"/>
      <c r="L270" s="18"/>
      <c r="M270" s="16"/>
      <c r="N270" s="17"/>
      <c r="O270" s="18"/>
      <c r="P270" s="17"/>
      <c r="Q270" s="17"/>
      <c r="R270" s="18"/>
    </row>
    <row r="271" spans="1:18" ht="16.5">
      <c r="A271" s="19" t="s">
        <v>145</v>
      </c>
      <c r="B271" s="20" t="s">
        <v>146</v>
      </c>
      <c r="C271" s="15"/>
      <c r="D271" s="16"/>
      <c r="E271" s="17"/>
      <c r="F271" s="18"/>
      <c r="G271" s="16"/>
      <c r="H271" s="18"/>
      <c r="I271" s="17"/>
      <c r="J271" s="17"/>
      <c r="K271" s="17"/>
      <c r="L271" s="18"/>
      <c r="M271" s="16"/>
      <c r="N271" s="17"/>
      <c r="O271" s="18"/>
      <c r="P271" s="17"/>
      <c r="Q271" s="17"/>
      <c r="R271" s="18"/>
    </row>
    <row r="272" spans="1:18" ht="16.5">
      <c r="A272" s="19" t="s">
        <v>25</v>
      </c>
      <c r="B272" s="2" t="s">
        <v>147</v>
      </c>
      <c r="C272" s="15">
        <v>0.30399999999999999</v>
      </c>
      <c r="D272" s="16">
        <v>0.40799999999999997</v>
      </c>
      <c r="E272" s="17">
        <v>0.26900000000000002</v>
      </c>
      <c r="F272" s="18">
        <v>0.32</v>
      </c>
      <c r="G272" s="16">
        <v>0.29399999999999998</v>
      </c>
      <c r="H272" s="18">
        <v>0.314</v>
      </c>
      <c r="I272" s="17">
        <v>0.24299999999999999</v>
      </c>
      <c r="J272" s="17">
        <v>0.28299999999999997</v>
      </c>
      <c r="K272" s="17">
        <v>0.375</v>
      </c>
      <c r="L272" s="18">
        <v>0.36299999999999999</v>
      </c>
      <c r="M272" s="16">
        <v>0.29699999999999999</v>
      </c>
      <c r="N272" s="17">
        <v>0.307</v>
      </c>
      <c r="O272" s="18">
        <v>0.32200000000000001</v>
      </c>
      <c r="P272" s="17">
        <v>0.26</v>
      </c>
      <c r="Q272" s="17">
        <v>0.33500000000000002</v>
      </c>
      <c r="R272" s="18">
        <v>0.29599999999999999</v>
      </c>
    </row>
    <row r="273" spans="1:18" ht="16.5">
      <c r="A273" s="19" t="s">
        <v>25</v>
      </c>
      <c r="B273" s="2" t="s">
        <v>148</v>
      </c>
      <c r="C273" s="15">
        <v>0.27800000000000002</v>
      </c>
      <c r="D273" s="16">
        <v>0.13800000000000001</v>
      </c>
      <c r="E273" s="17">
        <v>0.29099999999999998</v>
      </c>
      <c r="F273" s="18">
        <v>0.28399999999999997</v>
      </c>
      <c r="G273" s="16">
        <v>0.26600000000000001</v>
      </c>
      <c r="H273" s="18">
        <v>0.28899999999999998</v>
      </c>
      <c r="I273" s="17">
        <v>0.31</v>
      </c>
      <c r="J273" s="17">
        <v>0.29899999999999999</v>
      </c>
      <c r="K273" s="17">
        <v>0.191</v>
      </c>
      <c r="L273" s="18">
        <v>0.31</v>
      </c>
      <c r="M273" s="16">
        <v>0.22900000000000001</v>
      </c>
      <c r="N273" s="17">
        <v>0.251</v>
      </c>
      <c r="O273" s="18">
        <v>0.48399999999999999</v>
      </c>
      <c r="P273" s="17">
        <v>0.26600000000000001</v>
      </c>
      <c r="Q273" s="17">
        <v>0.27600000000000002</v>
      </c>
      <c r="R273" s="18">
        <v>0.31</v>
      </c>
    </row>
    <row r="274" spans="1:18" ht="16.5">
      <c r="A274" s="19" t="s">
        <v>25</v>
      </c>
      <c r="B274" s="2" t="s">
        <v>139</v>
      </c>
      <c r="C274" s="15">
        <v>1.9E-2</v>
      </c>
      <c r="D274" s="16">
        <v>3.5999999999999997E-2</v>
      </c>
      <c r="E274" s="17">
        <v>2.3E-2</v>
      </c>
      <c r="F274" s="18">
        <v>1.4E-2</v>
      </c>
      <c r="G274" s="16">
        <v>2.1000000000000001E-2</v>
      </c>
      <c r="H274" s="18">
        <v>1.7999999999999999E-2</v>
      </c>
      <c r="I274" s="17"/>
      <c r="J274" s="17">
        <v>1.4999999999999999E-2</v>
      </c>
      <c r="K274" s="17">
        <v>6.2E-2</v>
      </c>
      <c r="L274" s="18"/>
      <c r="M274" s="16">
        <v>0.03</v>
      </c>
      <c r="N274" s="17">
        <v>8.9999999999999993E-3</v>
      </c>
      <c r="O274" s="18"/>
      <c r="P274" s="17">
        <v>2.5000000000000001E-2</v>
      </c>
      <c r="Q274" s="17">
        <v>2.8000000000000001E-2</v>
      </c>
      <c r="R274" s="18">
        <v>7.0000000000000001E-3</v>
      </c>
    </row>
    <row r="275" spans="1:18" ht="16.5">
      <c r="A275" s="19" t="s">
        <v>25</v>
      </c>
      <c r="B275" s="2" t="s">
        <v>149</v>
      </c>
      <c r="C275" s="15">
        <v>0.25700000000000001</v>
      </c>
      <c r="D275" s="16">
        <v>0.20899999999999999</v>
      </c>
      <c r="E275" s="17">
        <v>0.23899999999999999</v>
      </c>
      <c r="F275" s="18">
        <v>0.27900000000000003</v>
      </c>
      <c r="G275" s="16">
        <v>0.26400000000000001</v>
      </c>
      <c r="H275" s="18">
        <v>0.251</v>
      </c>
      <c r="I275" s="17">
        <v>0.30199999999999999</v>
      </c>
      <c r="J275" s="17">
        <v>0.246</v>
      </c>
      <c r="K275" s="17">
        <v>0.25900000000000001</v>
      </c>
      <c r="L275" s="18">
        <v>0.182</v>
      </c>
      <c r="M275" s="16">
        <v>0.27600000000000002</v>
      </c>
      <c r="N275" s="17">
        <v>0.30399999999999999</v>
      </c>
      <c r="O275" s="18">
        <v>0.11899999999999999</v>
      </c>
      <c r="P275" s="17">
        <v>0.26800000000000002</v>
      </c>
      <c r="Q275" s="17">
        <v>0.224</v>
      </c>
      <c r="R275" s="18">
        <v>0.27800000000000002</v>
      </c>
    </row>
    <row r="276" spans="1:18" ht="16.5">
      <c r="A276" s="19" t="s">
        <v>25</v>
      </c>
      <c r="B276" s="2" t="s">
        <v>150</v>
      </c>
      <c r="C276" s="15">
        <v>5.1999999999999998E-2</v>
      </c>
      <c r="D276" s="16">
        <v>0.106</v>
      </c>
      <c r="E276" s="17">
        <v>7.0999999999999994E-2</v>
      </c>
      <c r="F276" s="18">
        <v>2.9000000000000001E-2</v>
      </c>
      <c r="G276" s="16">
        <v>2.1000000000000001E-2</v>
      </c>
      <c r="H276" s="18">
        <v>8.1000000000000003E-2</v>
      </c>
      <c r="I276" s="17">
        <v>9.2999999999999999E-2</v>
      </c>
      <c r="J276" s="17">
        <v>2.1999999999999999E-2</v>
      </c>
      <c r="K276" s="17">
        <v>4.9000000000000002E-2</v>
      </c>
      <c r="L276" s="18">
        <v>3.5999999999999997E-2</v>
      </c>
      <c r="M276" s="16">
        <v>7.4999999999999997E-2</v>
      </c>
      <c r="N276" s="17">
        <v>3.6999999999999998E-2</v>
      </c>
      <c r="O276" s="18"/>
      <c r="P276" s="17">
        <v>0.111</v>
      </c>
      <c r="Q276" s="17">
        <v>4.2999999999999997E-2</v>
      </c>
      <c r="R276" s="18">
        <v>7.0000000000000001E-3</v>
      </c>
    </row>
    <row r="277" spans="1:18" ht="16.5">
      <c r="A277" s="19" t="s">
        <v>25</v>
      </c>
      <c r="B277" s="2" t="s">
        <v>151</v>
      </c>
      <c r="C277" s="15">
        <v>3.0000000000000001E-3</v>
      </c>
      <c r="D277" s="16"/>
      <c r="E277" s="17">
        <v>6.0000000000000001E-3</v>
      </c>
      <c r="F277" s="18"/>
      <c r="G277" s="16">
        <v>5.0000000000000001E-3</v>
      </c>
      <c r="H277" s="18"/>
      <c r="I277" s="17"/>
      <c r="J277" s="17"/>
      <c r="K277" s="17"/>
      <c r="L277" s="18">
        <v>1.7999999999999999E-2</v>
      </c>
      <c r="M277" s="16">
        <v>5.0000000000000001E-3</v>
      </c>
      <c r="N277" s="17"/>
      <c r="O277" s="18"/>
      <c r="P277" s="17">
        <v>8.9999999999999993E-3</v>
      </c>
      <c r="Q277" s="17"/>
      <c r="R277" s="18"/>
    </row>
    <row r="278" spans="1:18" ht="16.5">
      <c r="A278" s="19" t="s">
        <v>25</v>
      </c>
      <c r="B278" s="2" t="s">
        <v>152</v>
      </c>
      <c r="C278" s="15">
        <v>8.6999999999999994E-2</v>
      </c>
      <c r="D278" s="16">
        <v>0.10299999999999999</v>
      </c>
      <c r="E278" s="17">
        <v>0.10100000000000001</v>
      </c>
      <c r="F278" s="18">
        <v>7.3999999999999996E-2</v>
      </c>
      <c r="G278" s="16">
        <v>0.129</v>
      </c>
      <c r="H278" s="18">
        <v>4.8000000000000001E-2</v>
      </c>
      <c r="I278" s="17">
        <v>5.2999999999999999E-2</v>
      </c>
      <c r="J278" s="17">
        <v>0.13500000000000001</v>
      </c>
      <c r="K278" s="17">
        <v>6.4000000000000001E-2</v>
      </c>
      <c r="L278" s="18">
        <v>9.0999999999999998E-2</v>
      </c>
      <c r="M278" s="16">
        <v>8.7999999999999995E-2</v>
      </c>
      <c r="N278" s="17">
        <v>9.2999999999999999E-2</v>
      </c>
      <c r="O278" s="18">
        <v>7.4999999999999997E-2</v>
      </c>
      <c r="P278" s="17">
        <v>0.06</v>
      </c>
      <c r="Q278" s="17">
        <v>9.4E-2</v>
      </c>
      <c r="R278" s="18">
        <v>0.10199999999999999</v>
      </c>
    </row>
    <row r="279" spans="1:18" ht="16.5">
      <c r="A279" s="19" t="s">
        <v>25</v>
      </c>
      <c r="B279" s="2" t="s">
        <v>31</v>
      </c>
      <c r="C279" s="15"/>
      <c r="D279" s="16"/>
      <c r="E279" s="17"/>
      <c r="F279" s="18"/>
      <c r="G279" s="16"/>
      <c r="H279" s="18"/>
      <c r="I279" s="17"/>
      <c r="J279" s="17"/>
      <c r="K279" s="17"/>
      <c r="L279" s="18"/>
      <c r="M279" s="16"/>
      <c r="N279" s="17"/>
      <c r="O279" s="18"/>
      <c r="P279" s="17"/>
      <c r="Q279" s="17"/>
      <c r="R279" s="18"/>
    </row>
    <row r="280" spans="1:18" ht="16.5">
      <c r="A280" s="19" t="s">
        <v>25</v>
      </c>
      <c r="B280" s="2" t="s">
        <v>25</v>
      </c>
      <c r="C280" s="15"/>
      <c r="D280" s="16"/>
      <c r="E280" s="17"/>
      <c r="F280" s="18"/>
      <c r="G280" s="16"/>
      <c r="H280" s="18"/>
      <c r="I280" s="17"/>
      <c r="J280" s="17"/>
      <c r="K280" s="17"/>
      <c r="L280" s="18"/>
      <c r="M280" s="16"/>
      <c r="N280" s="17"/>
      <c r="O280" s="18"/>
      <c r="P280" s="17"/>
      <c r="Q280" s="17"/>
      <c r="R280" s="18"/>
    </row>
    <row r="281" spans="1:18" ht="49.5">
      <c r="A281" s="19" t="s">
        <v>153</v>
      </c>
      <c r="B281" s="20" t="s">
        <v>154</v>
      </c>
      <c r="C281" s="15"/>
      <c r="D281" s="16"/>
      <c r="E281" s="17"/>
      <c r="F281" s="18"/>
      <c r="G281" s="16"/>
      <c r="H281" s="18"/>
      <c r="I281" s="17"/>
      <c r="J281" s="17"/>
      <c r="K281" s="17"/>
      <c r="L281" s="18"/>
      <c r="M281" s="16"/>
      <c r="N281" s="17"/>
      <c r="O281" s="18"/>
      <c r="P281" s="17"/>
      <c r="Q281" s="17"/>
      <c r="R281" s="18"/>
    </row>
    <row r="282" spans="1:18" ht="16.5">
      <c r="A282" s="19" t="s">
        <v>25</v>
      </c>
      <c r="B282" s="2" t="s">
        <v>143</v>
      </c>
      <c r="C282" s="15">
        <v>0.48599999999999999</v>
      </c>
      <c r="D282" s="16">
        <v>0.49</v>
      </c>
      <c r="E282" s="17">
        <v>0.501</v>
      </c>
      <c r="F282" s="18">
        <v>0.47</v>
      </c>
      <c r="G282" s="16">
        <v>0.50600000000000001</v>
      </c>
      <c r="H282" s="18">
        <v>0.46600000000000003</v>
      </c>
      <c r="I282" s="17">
        <v>0.53400000000000003</v>
      </c>
      <c r="J282" s="17">
        <v>0.52300000000000002</v>
      </c>
      <c r="K282" s="17">
        <v>0.39300000000000002</v>
      </c>
      <c r="L282" s="18">
        <v>0.45400000000000001</v>
      </c>
      <c r="M282" s="16">
        <v>0.52900000000000003</v>
      </c>
      <c r="N282" s="17">
        <v>0.433</v>
      </c>
      <c r="O282" s="18">
        <v>0.42399999999999999</v>
      </c>
      <c r="P282" s="17">
        <v>0.61299999999999999</v>
      </c>
      <c r="Q282" s="17">
        <v>0.442</v>
      </c>
      <c r="R282" s="18">
        <v>0.436</v>
      </c>
    </row>
    <row r="283" spans="1:18" ht="16.5">
      <c r="A283" s="19" t="s">
        <v>25</v>
      </c>
      <c r="B283" s="2" t="s">
        <v>155</v>
      </c>
      <c r="C283" s="15">
        <v>5.1999999999999998E-2</v>
      </c>
      <c r="D283" s="16">
        <v>0.106</v>
      </c>
      <c r="E283" s="17">
        <v>5.3999999999999999E-2</v>
      </c>
      <c r="F283" s="18">
        <v>4.2000000000000003E-2</v>
      </c>
      <c r="G283" s="16">
        <v>5.8999999999999997E-2</v>
      </c>
      <c r="H283" s="18">
        <v>4.4999999999999998E-2</v>
      </c>
      <c r="I283" s="17">
        <v>3.5000000000000003E-2</v>
      </c>
      <c r="J283" s="17">
        <v>0.03</v>
      </c>
      <c r="K283" s="17">
        <v>0.09</v>
      </c>
      <c r="L283" s="18">
        <v>7.3999999999999996E-2</v>
      </c>
      <c r="M283" s="16">
        <v>6.6000000000000003E-2</v>
      </c>
      <c r="N283" s="17">
        <v>3.6999999999999998E-2</v>
      </c>
      <c r="O283" s="18">
        <v>2.8000000000000001E-2</v>
      </c>
      <c r="P283" s="17">
        <v>0.06</v>
      </c>
      <c r="Q283" s="17">
        <v>3.5999999999999997E-2</v>
      </c>
      <c r="R283" s="18">
        <v>6.4000000000000001E-2</v>
      </c>
    </row>
    <row r="284" spans="1:18" ht="16.5">
      <c r="A284" s="19" t="s">
        <v>25</v>
      </c>
      <c r="B284" s="2" t="s">
        <v>156</v>
      </c>
      <c r="C284" s="15">
        <v>7.0999999999999994E-2</v>
      </c>
      <c r="D284" s="16"/>
      <c r="E284" s="17">
        <v>8.3000000000000004E-2</v>
      </c>
      <c r="F284" s="18">
        <v>7.2999999999999995E-2</v>
      </c>
      <c r="G284" s="16">
        <v>6.9000000000000006E-2</v>
      </c>
      <c r="H284" s="18">
        <v>7.3999999999999996E-2</v>
      </c>
      <c r="I284" s="17">
        <v>7.0000000000000007E-2</v>
      </c>
      <c r="J284" s="17">
        <v>8.8999999999999996E-2</v>
      </c>
      <c r="K284" s="17">
        <v>5.8999999999999997E-2</v>
      </c>
      <c r="L284" s="18">
        <v>5.5E-2</v>
      </c>
      <c r="M284" s="16">
        <v>3.9E-2</v>
      </c>
      <c r="N284" s="17">
        <v>0.10299999999999999</v>
      </c>
      <c r="O284" s="18">
        <v>0.128</v>
      </c>
      <c r="P284" s="17">
        <v>4.2999999999999997E-2</v>
      </c>
      <c r="Q284" s="17">
        <v>7.1999999999999995E-2</v>
      </c>
      <c r="R284" s="18">
        <v>7.1999999999999995E-2</v>
      </c>
    </row>
    <row r="285" spans="1:18" ht="16.5">
      <c r="A285" s="19" t="s">
        <v>25</v>
      </c>
      <c r="B285" s="2" t="s">
        <v>157</v>
      </c>
      <c r="C285" s="15">
        <v>0.158</v>
      </c>
      <c r="D285" s="16">
        <v>0.13400000000000001</v>
      </c>
      <c r="E285" s="17">
        <v>0.153</v>
      </c>
      <c r="F285" s="18">
        <v>0.16600000000000001</v>
      </c>
      <c r="G285" s="16">
        <v>0.14599999999999999</v>
      </c>
      <c r="H285" s="18">
        <v>0.16900000000000001</v>
      </c>
      <c r="I285" s="17">
        <v>0.13800000000000001</v>
      </c>
      <c r="J285" s="17">
        <v>0.16400000000000001</v>
      </c>
      <c r="K285" s="17">
        <v>0.193</v>
      </c>
      <c r="L285" s="18">
        <v>0.127</v>
      </c>
      <c r="M285" s="16">
        <v>0.14599999999999999</v>
      </c>
      <c r="N285" s="17">
        <v>0.16</v>
      </c>
      <c r="O285" s="18">
        <v>0.193</v>
      </c>
      <c r="P285" s="17">
        <v>0.14599999999999999</v>
      </c>
      <c r="Q285" s="17">
        <v>0.12</v>
      </c>
      <c r="R285" s="18">
        <v>0.21</v>
      </c>
    </row>
    <row r="286" spans="1:18" ht="16.5">
      <c r="A286" s="19" t="s">
        <v>25</v>
      </c>
      <c r="B286" s="2" t="s">
        <v>158</v>
      </c>
      <c r="C286" s="15">
        <v>0.13100000000000001</v>
      </c>
      <c r="D286" s="16">
        <v>0.17100000000000001</v>
      </c>
      <c r="E286" s="17">
        <v>0.12</v>
      </c>
      <c r="F286" s="18">
        <v>0.13500000000000001</v>
      </c>
      <c r="G286" s="16">
        <v>0.105</v>
      </c>
      <c r="H286" s="18">
        <v>0.155</v>
      </c>
      <c r="I286" s="17">
        <v>0.12</v>
      </c>
      <c r="J286" s="17">
        <v>8.2000000000000003E-2</v>
      </c>
      <c r="K286" s="17">
        <v>0.193</v>
      </c>
      <c r="L286" s="18">
        <v>0.16300000000000001</v>
      </c>
      <c r="M286" s="16">
        <v>0.13500000000000001</v>
      </c>
      <c r="N286" s="17">
        <v>0.129</v>
      </c>
      <c r="O286" s="18">
        <v>0.12</v>
      </c>
      <c r="P286" s="17">
        <v>7.0000000000000007E-2</v>
      </c>
      <c r="Q286" s="17">
        <v>0.20599999999999999</v>
      </c>
      <c r="R286" s="18">
        <v>0.10199999999999999</v>
      </c>
    </row>
    <row r="287" spans="1:18" ht="16.5">
      <c r="A287" s="19" t="s">
        <v>25</v>
      </c>
      <c r="B287" s="2" t="s">
        <v>159</v>
      </c>
      <c r="C287" s="15">
        <v>4.4999999999999998E-2</v>
      </c>
      <c r="D287" s="16">
        <v>6.7000000000000004E-2</v>
      </c>
      <c r="E287" s="17">
        <v>1.7999999999999999E-2</v>
      </c>
      <c r="F287" s="18">
        <v>6.3E-2</v>
      </c>
      <c r="G287" s="16">
        <v>4.7E-2</v>
      </c>
      <c r="H287" s="18">
        <v>4.2999999999999997E-2</v>
      </c>
      <c r="I287" s="17">
        <v>3.4000000000000002E-2</v>
      </c>
      <c r="J287" s="17">
        <v>5.1999999999999998E-2</v>
      </c>
      <c r="K287" s="17">
        <v>4.1000000000000002E-2</v>
      </c>
      <c r="L287" s="18">
        <v>5.5E-2</v>
      </c>
      <c r="M287" s="16">
        <v>0.04</v>
      </c>
      <c r="N287" s="17">
        <v>5.5E-2</v>
      </c>
      <c r="O287" s="18">
        <v>4.4999999999999998E-2</v>
      </c>
      <c r="P287" s="17">
        <v>5.0999999999999997E-2</v>
      </c>
      <c r="Q287" s="17">
        <v>5.0999999999999997E-2</v>
      </c>
      <c r="R287" s="18">
        <v>3.5999999999999997E-2</v>
      </c>
    </row>
    <row r="288" spans="1:18" ht="16.5">
      <c r="A288" s="19" t="s">
        <v>25</v>
      </c>
      <c r="B288" s="2" t="s">
        <v>160</v>
      </c>
      <c r="C288" s="15">
        <v>5.8000000000000003E-2</v>
      </c>
      <c r="D288" s="16">
        <v>3.3000000000000002E-2</v>
      </c>
      <c r="E288" s="17">
        <v>7.0999999999999994E-2</v>
      </c>
      <c r="F288" s="18">
        <v>0.05</v>
      </c>
      <c r="G288" s="16">
        <v>6.8000000000000005E-2</v>
      </c>
      <c r="H288" s="18">
        <v>4.8000000000000001E-2</v>
      </c>
      <c r="I288" s="17">
        <v>6.9000000000000006E-2</v>
      </c>
      <c r="J288" s="17">
        <v>0.06</v>
      </c>
      <c r="K288" s="17">
        <v>0.03</v>
      </c>
      <c r="L288" s="18">
        <v>7.2999999999999995E-2</v>
      </c>
      <c r="M288" s="16">
        <v>4.3999999999999997E-2</v>
      </c>
      <c r="N288" s="17">
        <v>8.2000000000000003E-2</v>
      </c>
      <c r="O288" s="18">
        <v>6.2E-2</v>
      </c>
      <c r="P288" s="17">
        <v>1.7000000000000001E-2</v>
      </c>
      <c r="Q288" s="17">
        <v>7.2999999999999995E-2</v>
      </c>
      <c r="R288" s="18">
        <v>0.08</v>
      </c>
    </row>
    <row r="289" spans="1:18" ht="16.5">
      <c r="A289" s="19" t="s">
        <v>25</v>
      </c>
      <c r="B289" s="2" t="s">
        <v>31</v>
      </c>
      <c r="C289" s="15"/>
      <c r="D289" s="16"/>
      <c r="E289" s="17"/>
      <c r="F289" s="18"/>
      <c r="G289" s="16"/>
      <c r="H289" s="18"/>
      <c r="I289" s="17"/>
      <c r="J289" s="17"/>
      <c r="K289" s="17"/>
      <c r="L289" s="18"/>
      <c r="M289" s="16"/>
      <c r="N289" s="17"/>
      <c r="O289" s="18"/>
      <c r="P289" s="17"/>
      <c r="Q289" s="17"/>
      <c r="R289" s="18"/>
    </row>
    <row r="290" spans="1:18" s="28" customFormat="1" ht="16.5">
      <c r="A290" s="22"/>
      <c r="B290" s="23" t="s">
        <v>32</v>
      </c>
      <c r="C290" s="24">
        <f t="shared" ref="C290:R290" si="12">(C283*1+C284*2+C285*3+C286*4+C287*5)/SUM(C283:C287)</f>
        <v>3.1006564551422313</v>
      </c>
      <c r="D290" s="25">
        <f t="shared" si="12"/>
        <v>3.1945606694560671</v>
      </c>
      <c r="E290" s="26">
        <f t="shared" si="12"/>
        <v>2.9182242990654199</v>
      </c>
      <c r="F290" s="27">
        <f t="shared" si="12"/>
        <v>3.2171189979123169</v>
      </c>
      <c r="G290" s="25">
        <f t="shared" si="12"/>
        <v>3.028169014084507</v>
      </c>
      <c r="H290" s="27">
        <f t="shared" si="12"/>
        <v>3.1584362139917688</v>
      </c>
      <c r="I290" s="26">
        <f t="shared" si="12"/>
        <v>3.120906801007556</v>
      </c>
      <c r="J290" s="26">
        <f t="shared" si="12"/>
        <v>3.0887290167865706</v>
      </c>
      <c r="K290" s="26">
        <f t="shared" si="12"/>
        <v>3.0625000000000004</v>
      </c>
      <c r="L290" s="27">
        <f t="shared" si="12"/>
        <v>3.1476793248945145</v>
      </c>
      <c r="M290" s="25">
        <f t="shared" si="12"/>
        <v>3.1032863849765255</v>
      </c>
      <c r="N290" s="26">
        <f t="shared" si="12"/>
        <v>3.1280991735537187</v>
      </c>
      <c r="O290" s="27">
        <f t="shared" si="12"/>
        <v>3.0505836575875489</v>
      </c>
      <c r="P290" s="26">
        <f t="shared" si="12"/>
        <v>3.0243243243243243</v>
      </c>
      <c r="Q290" s="26">
        <f t="shared" si="12"/>
        <v>3.3381443298969073</v>
      </c>
      <c r="R290" s="27">
        <f t="shared" si="12"/>
        <v>2.9462809917355375</v>
      </c>
    </row>
    <row r="291" spans="1:18" ht="16.5">
      <c r="A291" s="19" t="s">
        <v>25</v>
      </c>
      <c r="B291" s="2" t="s">
        <v>25</v>
      </c>
      <c r="C291" s="15"/>
      <c r="D291" s="16"/>
      <c r="E291" s="17"/>
      <c r="F291" s="18"/>
      <c r="G291" s="16"/>
      <c r="H291" s="18"/>
      <c r="I291" s="17"/>
      <c r="J291" s="17"/>
      <c r="K291" s="17"/>
      <c r="L291" s="18"/>
      <c r="M291" s="16"/>
      <c r="N291" s="17"/>
      <c r="O291" s="18"/>
      <c r="P291" s="17"/>
      <c r="Q291" s="17"/>
      <c r="R291" s="18"/>
    </row>
    <row r="292" spans="1:18" ht="49.5">
      <c r="A292" s="19" t="s">
        <v>161</v>
      </c>
      <c r="B292" s="20" t="s">
        <v>162</v>
      </c>
      <c r="C292" s="15"/>
      <c r="D292" s="16"/>
      <c r="E292" s="17"/>
      <c r="F292" s="18"/>
      <c r="G292" s="16"/>
      <c r="H292" s="18"/>
      <c r="I292" s="17"/>
      <c r="J292" s="17"/>
      <c r="K292" s="17"/>
      <c r="L292" s="18"/>
      <c r="M292" s="16"/>
      <c r="N292" s="17"/>
      <c r="O292" s="18"/>
      <c r="P292" s="17"/>
      <c r="Q292" s="17"/>
      <c r="R292" s="18"/>
    </row>
    <row r="293" spans="1:18" ht="16.5">
      <c r="A293" s="19" t="s">
        <v>25</v>
      </c>
      <c r="B293" s="2" t="s">
        <v>143</v>
      </c>
      <c r="C293" s="15">
        <v>0.48599999999999999</v>
      </c>
      <c r="D293" s="16">
        <v>0.49</v>
      </c>
      <c r="E293" s="17">
        <v>0.501</v>
      </c>
      <c r="F293" s="18">
        <v>0.47</v>
      </c>
      <c r="G293" s="16">
        <v>0.50600000000000001</v>
      </c>
      <c r="H293" s="18">
        <v>0.46600000000000003</v>
      </c>
      <c r="I293" s="17">
        <v>0.53400000000000003</v>
      </c>
      <c r="J293" s="17">
        <v>0.52300000000000002</v>
      </c>
      <c r="K293" s="17">
        <v>0.39300000000000002</v>
      </c>
      <c r="L293" s="18">
        <v>0.45400000000000001</v>
      </c>
      <c r="M293" s="16">
        <v>0.52900000000000003</v>
      </c>
      <c r="N293" s="17">
        <v>0.433</v>
      </c>
      <c r="O293" s="18">
        <v>0.42399999999999999</v>
      </c>
      <c r="P293" s="17">
        <v>0.61299999999999999</v>
      </c>
      <c r="Q293" s="17">
        <v>0.442</v>
      </c>
      <c r="R293" s="18">
        <v>0.436</v>
      </c>
    </row>
    <row r="294" spans="1:18" ht="16.5">
      <c r="A294" s="19" t="s">
        <v>25</v>
      </c>
      <c r="B294" s="2" t="s">
        <v>155</v>
      </c>
      <c r="C294" s="15">
        <v>4.7E-2</v>
      </c>
      <c r="D294" s="16">
        <v>0.17699999999999999</v>
      </c>
      <c r="E294" s="17">
        <v>4.7E-2</v>
      </c>
      <c r="F294" s="18">
        <v>2.9000000000000001E-2</v>
      </c>
      <c r="G294" s="16">
        <v>4.8000000000000001E-2</v>
      </c>
      <c r="H294" s="18">
        <v>4.5999999999999999E-2</v>
      </c>
      <c r="I294" s="17">
        <v>2.5999999999999999E-2</v>
      </c>
      <c r="J294" s="17">
        <v>0.03</v>
      </c>
      <c r="K294" s="17">
        <v>8.2000000000000003E-2</v>
      </c>
      <c r="L294" s="18">
        <v>7.2999999999999995E-2</v>
      </c>
      <c r="M294" s="16">
        <v>6.6000000000000003E-2</v>
      </c>
      <c r="N294" s="17">
        <v>1.9E-2</v>
      </c>
      <c r="O294" s="18">
        <v>2.8000000000000001E-2</v>
      </c>
      <c r="P294" s="17">
        <v>7.9000000000000001E-2</v>
      </c>
      <c r="Q294" s="17">
        <v>4.2999999999999997E-2</v>
      </c>
      <c r="R294" s="18">
        <v>2.8000000000000001E-2</v>
      </c>
    </row>
    <row r="295" spans="1:18" ht="16.5">
      <c r="A295" s="19" t="s">
        <v>25</v>
      </c>
      <c r="B295" s="2" t="s">
        <v>156</v>
      </c>
      <c r="C295" s="15">
        <v>7.1999999999999995E-2</v>
      </c>
      <c r="D295" s="16">
        <v>3.4000000000000002E-2</v>
      </c>
      <c r="E295" s="17">
        <v>5.8999999999999997E-2</v>
      </c>
      <c r="F295" s="18">
        <v>8.7999999999999995E-2</v>
      </c>
      <c r="G295" s="16">
        <v>7.9000000000000001E-2</v>
      </c>
      <c r="H295" s="18">
        <v>6.5000000000000002E-2</v>
      </c>
      <c r="I295" s="17">
        <v>6.9000000000000006E-2</v>
      </c>
      <c r="J295" s="17">
        <v>6.7000000000000004E-2</v>
      </c>
      <c r="K295" s="17">
        <v>8.1000000000000003E-2</v>
      </c>
      <c r="L295" s="18">
        <v>7.2999999999999995E-2</v>
      </c>
      <c r="M295" s="16">
        <v>5.0999999999999997E-2</v>
      </c>
      <c r="N295" s="17">
        <v>9.5000000000000001E-2</v>
      </c>
      <c r="O295" s="18">
        <v>0.105</v>
      </c>
      <c r="P295" s="17">
        <v>4.2000000000000003E-2</v>
      </c>
      <c r="Q295" s="17">
        <v>7.1999999999999995E-2</v>
      </c>
      <c r="R295" s="18">
        <v>9.5000000000000001E-2</v>
      </c>
    </row>
    <row r="296" spans="1:18" ht="16.5">
      <c r="A296" s="19" t="s">
        <v>25</v>
      </c>
      <c r="B296" s="2" t="s">
        <v>157</v>
      </c>
      <c r="C296" s="15">
        <v>0.158</v>
      </c>
      <c r="D296" s="16">
        <v>6.5000000000000002E-2</v>
      </c>
      <c r="E296" s="17">
        <v>0.19</v>
      </c>
      <c r="F296" s="18">
        <v>0.14599999999999999</v>
      </c>
      <c r="G296" s="16">
        <v>0.13100000000000001</v>
      </c>
      <c r="H296" s="18">
        <v>0.184</v>
      </c>
      <c r="I296" s="17">
        <v>0.19700000000000001</v>
      </c>
      <c r="J296" s="17">
        <v>0.14199999999999999</v>
      </c>
      <c r="K296" s="17">
        <v>0.182</v>
      </c>
      <c r="L296" s="18">
        <v>7.1999999999999995E-2</v>
      </c>
      <c r="M296" s="16">
        <v>0.125</v>
      </c>
      <c r="N296" s="17">
        <v>0.17899999999999999</v>
      </c>
      <c r="O296" s="18">
        <v>0.23699999999999999</v>
      </c>
      <c r="P296" s="17">
        <v>0.10100000000000001</v>
      </c>
      <c r="Q296" s="17">
        <v>0.13600000000000001</v>
      </c>
      <c r="R296" s="18">
        <v>0.218</v>
      </c>
    </row>
    <row r="297" spans="1:18" ht="16.5">
      <c r="A297" s="19" t="s">
        <v>25</v>
      </c>
      <c r="B297" s="2" t="s">
        <v>158</v>
      </c>
      <c r="C297" s="15">
        <v>0.15</v>
      </c>
      <c r="D297" s="16">
        <v>0.16800000000000001</v>
      </c>
      <c r="E297" s="17">
        <v>0.113</v>
      </c>
      <c r="F297" s="18">
        <v>0.17799999999999999</v>
      </c>
      <c r="G297" s="16">
        <v>0.13100000000000001</v>
      </c>
      <c r="H297" s="18">
        <v>0.16700000000000001</v>
      </c>
      <c r="I297" s="17">
        <v>9.5000000000000001E-2</v>
      </c>
      <c r="J297" s="17">
        <v>0.14199999999999999</v>
      </c>
      <c r="K297" s="17">
        <v>0.2</v>
      </c>
      <c r="L297" s="18">
        <v>0.2</v>
      </c>
      <c r="M297" s="16">
        <v>0.14399999999999999</v>
      </c>
      <c r="N297" s="17">
        <v>0.17299999999999999</v>
      </c>
      <c r="O297" s="18">
        <v>0.13100000000000001</v>
      </c>
      <c r="P297" s="17">
        <v>0.115</v>
      </c>
      <c r="Q297" s="17">
        <v>0.183</v>
      </c>
      <c r="R297" s="18">
        <v>0.13600000000000001</v>
      </c>
    </row>
    <row r="298" spans="1:18" ht="16.5">
      <c r="A298" s="19" t="s">
        <v>25</v>
      </c>
      <c r="B298" s="2" t="s">
        <v>159</v>
      </c>
      <c r="C298" s="15">
        <v>2.7E-2</v>
      </c>
      <c r="D298" s="16">
        <v>3.3000000000000002E-2</v>
      </c>
      <c r="E298" s="17">
        <v>1.2E-2</v>
      </c>
      <c r="F298" s="18">
        <v>3.7999999999999999E-2</v>
      </c>
      <c r="G298" s="16">
        <v>3.1E-2</v>
      </c>
      <c r="H298" s="18">
        <v>2.4E-2</v>
      </c>
      <c r="I298" s="17">
        <v>8.0000000000000002E-3</v>
      </c>
      <c r="J298" s="17">
        <v>3.6999999999999998E-2</v>
      </c>
      <c r="K298" s="17">
        <v>3.1E-2</v>
      </c>
      <c r="L298" s="18">
        <v>3.5999999999999997E-2</v>
      </c>
      <c r="M298" s="16">
        <v>3.5000000000000003E-2</v>
      </c>
      <c r="N298" s="17">
        <v>1.7999999999999999E-2</v>
      </c>
      <c r="O298" s="18">
        <v>1.4E-2</v>
      </c>
      <c r="P298" s="17">
        <v>3.4000000000000002E-2</v>
      </c>
      <c r="Q298" s="17">
        <v>4.2999999999999997E-2</v>
      </c>
      <c r="R298" s="18">
        <v>7.0000000000000001E-3</v>
      </c>
    </row>
    <row r="299" spans="1:18" ht="16.5">
      <c r="A299" s="19" t="s">
        <v>25</v>
      </c>
      <c r="B299" s="2" t="s">
        <v>160</v>
      </c>
      <c r="C299" s="15">
        <v>5.8000000000000003E-2</v>
      </c>
      <c r="D299" s="16">
        <v>3.3000000000000002E-2</v>
      </c>
      <c r="E299" s="17">
        <v>7.0999999999999994E-2</v>
      </c>
      <c r="F299" s="18">
        <v>0.05</v>
      </c>
      <c r="G299" s="16">
        <v>6.8000000000000005E-2</v>
      </c>
      <c r="H299" s="18">
        <v>4.8000000000000001E-2</v>
      </c>
      <c r="I299" s="17">
        <v>6.9000000000000006E-2</v>
      </c>
      <c r="J299" s="17">
        <v>0.06</v>
      </c>
      <c r="K299" s="17">
        <v>0.03</v>
      </c>
      <c r="L299" s="18">
        <v>7.2999999999999995E-2</v>
      </c>
      <c r="M299" s="16">
        <v>4.3999999999999997E-2</v>
      </c>
      <c r="N299" s="17">
        <v>8.2000000000000003E-2</v>
      </c>
      <c r="O299" s="18">
        <v>6.2E-2</v>
      </c>
      <c r="P299" s="17">
        <v>1.7000000000000001E-2</v>
      </c>
      <c r="Q299" s="17">
        <v>7.2999999999999995E-2</v>
      </c>
      <c r="R299" s="18">
        <v>0.08</v>
      </c>
    </row>
    <row r="300" spans="1:18" ht="16.5">
      <c r="A300" s="19" t="s">
        <v>25</v>
      </c>
      <c r="B300" s="2" t="s">
        <v>31</v>
      </c>
      <c r="C300" s="15">
        <v>3.0000000000000001E-3</v>
      </c>
      <c r="D300" s="16"/>
      <c r="E300" s="17">
        <v>6.0000000000000001E-3</v>
      </c>
      <c r="F300" s="18"/>
      <c r="G300" s="16">
        <v>5.0000000000000001E-3</v>
      </c>
      <c r="H300" s="18"/>
      <c r="I300" s="17"/>
      <c r="J300" s="17"/>
      <c r="K300" s="17"/>
      <c r="L300" s="18">
        <v>1.7999999999999999E-2</v>
      </c>
      <c r="M300" s="16">
        <v>5.0000000000000001E-3</v>
      </c>
      <c r="N300" s="17"/>
      <c r="O300" s="18"/>
      <c r="P300" s="17"/>
      <c r="Q300" s="17">
        <v>8.0000000000000002E-3</v>
      </c>
      <c r="R300" s="18"/>
    </row>
    <row r="301" spans="1:18" s="28" customFormat="1" ht="16.5">
      <c r="A301" s="22"/>
      <c r="B301" s="23" t="s">
        <v>32</v>
      </c>
      <c r="C301" s="24">
        <f t="shared" ref="C301:R301" si="13">(C294*1+C295*2+C296*3+C297*4+C298*5)/SUM(C294:C298)</f>
        <v>3.0837004405286343</v>
      </c>
      <c r="D301" s="25">
        <f t="shared" si="13"/>
        <v>2.6771488469601676</v>
      </c>
      <c r="E301" s="26">
        <f t="shared" si="13"/>
        <v>2.9619952494061761</v>
      </c>
      <c r="F301" s="27">
        <f t="shared" si="13"/>
        <v>3.2254697286012526</v>
      </c>
      <c r="G301" s="25">
        <f t="shared" si="13"/>
        <v>3.0428571428571427</v>
      </c>
      <c r="H301" s="27">
        <f t="shared" si="13"/>
        <v>3.1193415637860085</v>
      </c>
      <c r="I301" s="26">
        <f t="shared" si="13"/>
        <v>2.9746835443037973</v>
      </c>
      <c r="J301" s="26">
        <f t="shared" si="13"/>
        <v>3.2129186602870816</v>
      </c>
      <c r="K301" s="26">
        <f t="shared" si="13"/>
        <v>3.0295138888888893</v>
      </c>
      <c r="L301" s="27">
        <f t="shared" si="13"/>
        <v>3.1167400881057268</v>
      </c>
      <c r="M301" s="25">
        <f t="shared" si="13"/>
        <v>3.0736342042755336</v>
      </c>
      <c r="N301" s="26">
        <f t="shared" si="13"/>
        <v>3.1570247933884295</v>
      </c>
      <c r="O301" s="27">
        <f t="shared" si="13"/>
        <v>2.9961165048543688</v>
      </c>
      <c r="P301" s="26">
        <f t="shared" si="13"/>
        <v>2.9541778975741244</v>
      </c>
      <c r="Q301" s="26">
        <f t="shared" si="13"/>
        <v>3.232704402515723</v>
      </c>
      <c r="R301" s="27">
        <f t="shared" si="13"/>
        <v>2.9979338842975203</v>
      </c>
    </row>
    <row r="302" spans="1:18" ht="16.5">
      <c r="A302" s="19" t="s">
        <v>25</v>
      </c>
      <c r="B302" s="2" t="s">
        <v>25</v>
      </c>
      <c r="C302" s="15"/>
      <c r="D302" s="16"/>
      <c r="E302" s="17"/>
      <c r="F302" s="18"/>
      <c r="G302" s="16"/>
      <c r="H302" s="18"/>
      <c r="I302" s="17"/>
      <c r="J302" s="17"/>
      <c r="K302" s="17"/>
      <c r="L302" s="18"/>
      <c r="M302" s="16"/>
      <c r="N302" s="17"/>
      <c r="O302" s="18"/>
      <c r="P302" s="17"/>
      <c r="Q302" s="17"/>
      <c r="R302" s="18"/>
    </row>
    <row r="303" spans="1:18" ht="49.5">
      <c r="A303" s="19" t="s">
        <v>163</v>
      </c>
      <c r="B303" s="20" t="s">
        <v>164</v>
      </c>
      <c r="C303" s="15"/>
      <c r="D303" s="16"/>
      <c r="E303" s="17"/>
      <c r="F303" s="18"/>
      <c r="G303" s="16"/>
      <c r="H303" s="18"/>
      <c r="I303" s="17"/>
      <c r="J303" s="17"/>
      <c r="K303" s="17"/>
      <c r="L303" s="18"/>
      <c r="M303" s="16"/>
      <c r="N303" s="17"/>
      <c r="O303" s="18"/>
      <c r="P303" s="17"/>
      <c r="Q303" s="17"/>
      <c r="R303" s="18"/>
    </row>
    <row r="304" spans="1:18" ht="16.5">
      <c r="A304" s="19" t="s">
        <v>25</v>
      </c>
      <c r="B304" s="2" t="s">
        <v>143</v>
      </c>
      <c r="C304" s="15">
        <v>0.48599999999999999</v>
      </c>
      <c r="D304" s="16">
        <v>0.49</v>
      </c>
      <c r="E304" s="17">
        <v>0.501</v>
      </c>
      <c r="F304" s="18">
        <v>0.47</v>
      </c>
      <c r="G304" s="16">
        <v>0.50600000000000001</v>
      </c>
      <c r="H304" s="18">
        <v>0.46600000000000003</v>
      </c>
      <c r="I304" s="17">
        <v>0.53400000000000003</v>
      </c>
      <c r="J304" s="17">
        <v>0.52300000000000002</v>
      </c>
      <c r="K304" s="17">
        <v>0.39300000000000002</v>
      </c>
      <c r="L304" s="18">
        <v>0.45400000000000001</v>
      </c>
      <c r="M304" s="16">
        <v>0.52900000000000003</v>
      </c>
      <c r="N304" s="17">
        <v>0.433</v>
      </c>
      <c r="O304" s="18">
        <v>0.42399999999999999</v>
      </c>
      <c r="P304" s="17">
        <v>0.61299999999999999</v>
      </c>
      <c r="Q304" s="17">
        <v>0.442</v>
      </c>
      <c r="R304" s="18">
        <v>0.436</v>
      </c>
    </row>
    <row r="305" spans="1:18" ht="16.5">
      <c r="A305" s="19" t="s">
        <v>25</v>
      </c>
      <c r="B305" s="2" t="s">
        <v>155</v>
      </c>
      <c r="C305" s="15">
        <v>0.03</v>
      </c>
      <c r="D305" s="16">
        <v>3.6999999999999998E-2</v>
      </c>
      <c r="E305" s="17">
        <v>3.6999999999999998E-2</v>
      </c>
      <c r="F305" s="18">
        <v>2.3E-2</v>
      </c>
      <c r="G305" s="16">
        <v>3.6999999999999998E-2</v>
      </c>
      <c r="H305" s="18">
        <v>2.3E-2</v>
      </c>
      <c r="I305" s="17">
        <v>2.5999999999999999E-2</v>
      </c>
      <c r="J305" s="17">
        <v>2.1999999999999999E-2</v>
      </c>
      <c r="K305" s="17">
        <v>4.1000000000000002E-2</v>
      </c>
      <c r="L305" s="18">
        <v>3.6999999999999998E-2</v>
      </c>
      <c r="M305" s="16">
        <v>4.3999999999999997E-2</v>
      </c>
      <c r="N305" s="17">
        <v>0.01</v>
      </c>
      <c r="O305" s="18">
        <v>1.2999999999999999E-2</v>
      </c>
      <c r="P305" s="17">
        <v>3.5000000000000003E-2</v>
      </c>
      <c r="Q305" s="17">
        <v>2.1999999999999999E-2</v>
      </c>
      <c r="R305" s="18">
        <v>3.5999999999999997E-2</v>
      </c>
    </row>
    <row r="306" spans="1:18" ht="16.5">
      <c r="A306" s="19" t="s">
        <v>25</v>
      </c>
      <c r="B306" s="2" t="s">
        <v>156</v>
      </c>
      <c r="C306" s="15">
        <v>2.5999999999999999E-2</v>
      </c>
      <c r="D306" s="16">
        <v>3.4000000000000002E-2</v>
      </c>
      <c r="E306" s="17">
        <v>0.04</v>
      </c>
      <c r="F306" s="18">
        <v>1.4E-2</v>
      </c>
      <c r="G306" s="16">
        <v>2.5000000000000001E-2</v>
      </c>
      <c r="H306" s="18">
        <v>2.7E-2</v>
      </c>
      <c r="I306" s="17"/>
      <c r="J306" s="17">
        <v>3.6999999999999998E-2</v>
      </c>
      <c r="K306" s="17">
        <v>0.06</v>
      </c>
      <c r="L306" s="18"/>
      <c r="M306" s="16">
        <v>2.9000000000000001E-2</v>
      </c>
      <c r="N306" s="17">
        <v>1.9E-2</v>
      </c>
      <c r="O306" s="18">
        <v>2.8000000000000001E-2</v>
      </c>
      <c r="P306" s="17">
        <v>2.5999999999999999E-2</v>
      </c>
      <c r="Q306" s="17">
        <v>2.1000000000000001E-2</v>
      </c>
      <c r="R306" s="18">
        <v>3.4000000000000002E-2</v>
      </c>
    </row>
    <row r="307" spans="1:18" ht="16.5">
      <c r="A307" s="19" t="s">
        <v>25</v>
      </c>
      <c r="B307" s="2" t="s">
        <v>157</v>
      </c>
      <c r="C307" s="15">
        <v>0.14599999999999999</v>
      </c>
      <c r="D307" s="16">
        <v>6.5000000000000002E-2</v>
      </c>
      <c r="E307" s="17">
        <v>0.152</v>
      </c>
      <c r="F307" s="18">
        <v>0.153</v>
      </c>
      <c r="G307" s="16">
        <v>0.127</v>
      </c>
      <c r="H307" s="18">
        <v>0.16300000000000001</v>
      </c>
      <c r="I307" s="17">
        <v>0.13</v>
      </c>
      <c r="J307" s="17">
        <v>0.14099999999999999</v>
      </c>
      <c r="K307" s="17">
        <v>0.16</v>
      </c>
      <c r="L307" s="18">
        <v>0.16400000000000001</v>
      </c>
      <c r="M307" s="16">
        <v>0.121</v>
      </c>
      <c r="N307" s="17">
        <v>0.161</v>
      </c>
      <c r="O307" s="18">
        <v>0.20300000000000001</v>
      </c>
      <c r="P307" s="17">
        <v>0.10100000000000001</v>
      </c>
      <c r="Q307" s="17">
        <v>0.16500000000000001</v>
      </c>
      <c r="R307" s="18">
        <v>0.16</v>
      </c>
    </row>
    <row r="308" spans="1:18" ht="16.5">
      <c r="A308" s="19" t="s">
        <v>25</v>
      </c>
      <c r="B308" s="2" t="s">
        <v>158</v>
      </c>
      <c r="C308" s="15">
        <v>0.17399999999999999</v>
      </c>
      <c r="D308" s="16">
        <v>0.20799999999999999</v>
      </c>
      <c r="E308" s="17">
        <v>0.16400000000000001</v>
      </c>
      <c r="F308" s="18">
        <v>0.17899999999999999</v>
      </c>
      <c r="G308" s="16">
        <v>0.17899999999999999</v>
      </c>
      <c r="H308" s="18">
        <v>0.17</v>
      </c>
      <c r="I308" s="17">
        <v>0.20699999999999999</v>
      </c>
      <c r="J308" s="17">
        <v>0.14199999999999999</v>
      </c>
      <c r="K308" s="17">
        <v>0.184</v>
      </c>
      <c r="L308" s="18">
        <v>0.16400000000000001</v>
      </c>
      <c r="M308" s="16">
        <v>0.14899999999999999</v>
      </c>
      <c r="N308" s="17">
        <v>0.22500000000000001</v>
      </c>
      <c r="O308" s="18">
        <v>0.18</v>
      </c>
      <c r="P308" s="17">
        <v>0.124</v>
      </c>
      <c r="Q308" s="17">
        <v>0.214</v>
      </c>
      <c r="R308" s="18">
        <v>0.154</v>
      </c>
    </row>
    <row r="309" spans="1:18" ht="16.5">
      <c r="A309" s="19" t="s">
        <v>25</v>
      </c>
      <c r="B309" s="2" t="s">
        <v>159</v>
      </c>
      <c r="C309" s="15">
        <v>7.8E-2</v>
      </c>
      <c r="D309" s="16">
        <v>0.13400000000000001</v>
      </c>
      <c r="E309" s="17">
        <v>2.9000000000000001E-2</v>
      </c>
      <c r="F309" s="18">
        <v>0.111</v>
      </c>
      <c r="G309" s="16">
        <v>5.7000000000000002E-2</v>
      </c>
      <c r="H309" s="18">
        <v>9.8000000000000004E-2</v>
      </c>
      <c r="I309" s="17">
        <v>3.4000000000000002E-2</v>
      </c>
      <c r="J309" s="17">
        <v>7.4999999999999997E-2</v>
      </c>
      <c r="K309" s="17">
        <v>0.122</v>
      </c>
      <c r="L309" s="18">
        <v>0.109</v>
      </c>
      <c r="M309" s="16">
        <v>7.8E-2</v>
      </c>
      <c r="N309" s="17">
        <v>7.0999999999999994E-2</v>
      </c>
      <c r="O309" s="18">
        <v>8.8999999999999996E-2</v>
      </c>
      <c r="P309" s="17">
        <v>8.5999999999999993E-2</v>
      </c>
      <c r="Q309" s="17">
        <v>5.6000000000000001E-2</v>
      </c>
      <c r="R309" s="18">
        <v>0.1</v>
      </c>
    </row>
    <row r="310" spans="1:18" ht="16.5">
      <c r="A310" s="19" t="s">
        <v>25</v>
      </c>
      <c r="B310" s="2" t="s">
        <v>160</v>
      </c>
      <c r="C310" s="15">
        <v>5.8000000000000003E-2</v>
      </c>
      <c r="D310" s="16">
        <v>3.3000000000000002E-2</v>
      </c>
      <c r="E310" s="17">
        <v>7.0999999999999994E-2</v>
      </c>
      <c r="F310" s="18">
        <v>0.05</v>
      </c>
      <c r="G310" s="16">
        <v>6.8000000000000005E-2</v>
      </c>
      <c r="H310" s="18">
        <v>4.8000000000000001E-2</v>
      </c>
      <c r="I310" s="17">
        <v>6.9000000000000006E-2</v>
      </c>
      <c r="J310" s="17">
        <v>0.06</v>
      </c>
      <c r="K310" s="17">
        <v>0.03</v>
      </c>
      <c r="L310" s="18">
        <v>7.2999999999999995E-2</v>
      </c>
      <c r="M310" s="16">
        <v>4.3999999999999997E-2</v>
      </c>
      <c r="N310" s="17">
        <v>8.2000000000000003E-2</v>
      </c>
      <c r="O310" s="18">
        <v>6.2E-2</v>
      </c>
      <c r="P310" s="17">
        <v>1.7000000000000001E-2</v>
      </c>
      <c r="Q310" s="17">
        <v>7.2999999999999995E-2</v>
      </c>
      <c r="R310" s="18">
        <v>0.08</v>
      </c>
    </row>
    <row r="311" spans="1:18" ht="16.5">
      <c r="A311" s="19" t="s">
        <v>25</v>
      </c>
      <c r="B311" s="2" t="s">
        <v>31</v>
      </c>
      <c r="C311" s="15">
        <v>2E-3</v>
      </c>
      <c r="D311" s="16"/>
      <c r="E311" s="17">
        <v>5.0000000000000001E-3</v>
      </c>
      <c r="F311" s="18"/>
      <c r="G311" s="16"/>
      <c r="H311" s="18">
        <v>4.0000000000000001E-3</v>
      </c>
      <c r="I311" s="17"/>
      <c r="J311" s="17"/>
      <c r="K311" s="17">
        <v>0.01</v>
      </c>
      <c r="L311" s="18"/>
      <c r="M311" s="16">
        <v>4.0000000000000001E-3</v>
      </c>
      <c r="N311" s="17"/>
      <c r="O311" s="18"/>
      <c r="P311" s="17"/>
      <c r="Q311" s="17">
        <v>7.0000000000000001E-3</v>
      </c>
      <c r="R311" s="18"/>
    </row>
    <row r="312" spans="1:18" s="28" customFormat="1" ht="16.5">
      <c r="A312" s="22"/>
      <c r="B312" s="23" t="s">
        <v>32</v>
      </c>
      <c r="C312" s="24">
        <f t="shared" ref="C312:R312" si="14">(C305*1+C306*2+C307*3+C308*4+C309*5)/SUM(C305:C309)</f>
        <v>3.5374449339207046</v>
      </c>
      <c r="D312" s="25">
        <f t="shared" si="14"/>
        <v>3.7698744769874479</v>
      </c>
      <c r="E312" s="26">
        <f t="shared" si="14"/>
        <v>3.2559241706161135</v>
      </c>
      <c r="F312" s="27">
        <f t="shared" si="14"/>
        <v>3.7104166666666671</v>
      </c>
      <c r="G312" s="25">
        <f t="shared" si="14"/>
        <v>3.4564705882352937</v>
      </c>
      <c r="H312" s="27">
        <f t="shared" si="14"/>
        <v>3.6091476091476093</v>
      </c>
      <c r="I312" s="26">
        <f t="shared" si="14"/>
        <v>3.5617128463476067</v>
      </c>
      <c r="J312" s="26">
        <f t="shared" si="14"/>
        <v>3.50599520383693</v>
      </c>
      <c r="K312" s="26">
        <f t="shared" si="14"/>
        <v>3.5044091710758383</v>
      </c>
      <c r="L312" s="27">
        <f t="shared" si="14"/>
        <v>3.649789029535865</v>
      </c>
      <c r="M312" s="25">
        <f t="shared" si="14"/>
        <v>3.4465558194774348</v>
      </c>
      <c r="N312" s="26">
        <f t="shared" si="14"/>
        <v>3.6748971193415634</v>
      </c>
      <c r="O312" s="27">
        <f t="shared" si="14"/>
        <v>3.5925925925925926</v>
      </c>
      <c r="P312" s="26">
        <f t="shared" si="14"/>
        <v>3.5376344086021501</v>
      </c>
      <c r="Q312" s="26">
        <f t="shared" si="14"/>
        <v>3.5460251046025104</v>
      </c>
      <c r="R312" s="27">
        <f t="shared" si="14"/>
        <v>3.5123966942148761</v>
      </c>
    </row>
    <row r="313" spans="1:18" ht="16.5">
      <c r="A313" s="19" t="s">
        <v>25</v>
      </c>
      <c r="B313" s="2" t="s">
        <v>25</v>
      </c>
      <c r="C313" s="15"/>
      <c r="D313" s="16"/>
      <c r="E313" s="17"/>
      <c r="F313" s="18"/>
      <c r="G313" s="16"/>
      <c r="H313" s="18"/>
      <c r="I313" s="17"/>
      <c r="J313" s="17"/>
      <c r="K313" s="17"/>
      <c r="L313" s="18"/>
      <c r="M313" s="16"/>
      <c r="N313" s="17"/>
      <c r="O313" s="18"/>
      <c r="P313" s="17"/>
      <c r="Q313" s="17"/>
      <c r="R313" s="18"/>
    </row>
    <row r="314" spans="1:18" ht="49.5">
      <c r="A314" s="19" t="s">
        <v>165</v>
      </c>
      <c r="B314" s="20" t="s">
        <v>166</v>
      </c>
      <c r="C314" s="15"/>
      <c r="D314" s="16"/>
      <c r="E314" s="17"/>
      <c r="F314" s="18"/>
      <c r="G314" s="16"/>
      <c r="H314" s="18"/>
      <c r="I314" s="17"/>
      <c r="J314" s="17"/>
      <c r="K314" s="17"/>
      <c r="L314" s="18"/>
      <c r="M314" s="16"/>
      <c r="N314" s="17"/>
      <c r="O314" s="18"/>
      <c r="P314" s="17"/>
      <c r="Q314" s="17"/>
      <c r="R314" s="18"/>
    </row>
    <row r="315" spans="1:18" ht="16.5">
      <c r="A315" s="19" t="s">
        <v>25</v>
      </c>
      <c r="B315" s="2" t="s">
        <v>143</v>
      </c>
      <c r="C315" s="15">
        <v>0.48599999999999999</v>
      </c>
      <c r="D315" s="16">
        <v>0.49</v>
      </c>
      <c r="E315" s="17">
        <v>0.501</v>
      </c>
      <c r="F315" s="18">
        <v>0.47</v>
      </c>
      <c r="G315" s="16">
        <v>0.50600000000000001</v>
      </c>
      <c r="H315" s="18">
        <v>0.46600000000000003</v>
      </c>
      <c r="I315" s="17">
        <v>0.53400000000000003</v>
      </c>
      <c r="J315" s="17">
        <v>0.52300000000000002</v>
      </c>
      <c r="K315" s="17">
        <v>0.39300000000000002</v>
      </c>
      <c r="L315" s="18">
        <v>0.45400000000000001</v>
      </c>
      <c r="M315" s="16">
        <v>0.52900000000000003</v>
      </c>
      <c r="N315" s="17">
        <v>0.433</v>
      </c>
      <c r="O315" s="18">
        <v>0.42399999999999999</v>
      </c>
      <c r="P315" s="17">
        <v>0.61299999999999999</v>
      </c>
      <c r="Q315" s="17">
        <v>0.442</v>
      </c>
      <c r="R315" s="18">
        <v>0.436</v>
      </c>
    </row>
    <row r="316" spans="1:18" ht="16.5">
      <c r="A316" s="19" t="s">
        <v>25</v>
      </c>
      <c r="B316" s="2" t="s">
        <v>155</v>
      </c>
      <c r="C316" s="15">
        <v>9.9000000000000005E-2</v>
      </c>
      <c r="D316" s="16">
        <v>0.17100000000000001</v>
      </c>
      <c r="E316" s="17">
        <v>0.107</v>
      </c>
      <c r="F316" s="18">
        <v>8.3000000000000004E-2</v>
      </c>
      <c r="G316" s="16">
        <v>9.7000000000000003E-2</v>
      </c>
      <c r="H316" s="18">
        <v>0.10100000000000001</v>
      </c>
      <c r="I316" s="17">
        <v>9.6000000000000002E-2</v>
      </c>
      <c r="J316" s="17">
        <v>7.3999999999999996E-2</v>
      </c>
      <c r="K316" s="17">
        <v>0.129</v>
      </c>
      <c r="L316" s="18">
        <v>0.11</v>
      </c>
      <c r="M316" s="16">
        <v>0.1</v>
      </c>
      <c r="N316" s="17">
        <v>8.6999999999999994E-2</v>
      </c>
      <c r="O316" s="18">
        <v>0.11600000000000001</v>
      </c>
      <c r="P316" s="17">
        <v>8.5000000000000006E-2</v>
      </c>
      <c r="Q316" s="17">
        <v>0.1</v>
      </c>
      <c r="R316" s="18">
        <v>0.10199999999999999</v>
      </c>
    </row>
    <row r="317" spans="1:18" ht="16.5">
      <c r="A317" s="19" t="s">
        <v>25</v>
      </c>
      <c r="B317" s="2" t="s">
        <v>156</v>
      </c>
      <c r="C317" s="15">
        <v>0.11600000000000001</v>
      </c>
      <c r="D317" s="16"/>
      <c r="E317" s="17">
        <v>0.13200000000000001</v>
      </c>
      <c r="F317" s="18">
        <v>0.121</v>
      </c>
      <c r="G317" s="16">
        <v>0.115</v>
      </c>
      <c r="H317" s="18">
        <v>0.11799999999999999</v>
      </c>
      <c r="I317" s="17">
        <v>0.13800000000000001</v>
      </c>
      <c r="J317" s="17">
        <v>0.112</v>
      </c>
      <c r="K317" s="17">
        <v>0.13300000000000001</v>
      </c>
      <c r="L317" s="18">
        <v>5.3999999999999999E-2</v>
      </c>
      <c r="M317" s="16">
        <v>7.8E-2</v>
      </c>
      <c r="N317" s="17">
        <v>0.188</v>
      </c>
      <c r="O317" s="18">
        <v>0.13100000000000001</v>
      </c>
      <c r="P317" s="17">
        <v>6.7000000000000004E-2</v>
      </c>
      <c r="Q317" s="17">
        <v>0.124</v>
      </c>
      <c r="R317" s="18">
        <v>0.14399999999999999</v>
      </c>
    </row>
    <row r="318" spans="1:18" ht="16.5">
      <c r="A318" s="19" t="s">
        <v>25</v>
      </c>
      <c r="B318" s="2" t="s">
        <v>157</v>
      </c>
      <c r="C318" s="15">
        <v>0.14000000000000001</v>
      </c>
      <c r="D318" s="16">
        <v>0.1</v>
      </c>
      <c r="E318" s="17">
        <v>0.125</v>
      </c>
      <c r="F318" s="18">
        <v>0.16</v>
      </c>
      <c r="G318" s="16">
        <v>0.121</v>
      </c>
      <c r="H318" s="18">
        <v>0.159</v>
      </c>
      <c r="I318" s="17">
        <v>0.13700000000000001</v>
      </c>
      <c r="J318" s="17">
        <v>0.14199999999999999</v>
      </c>
      <c r="K318" s="17">
        <v>0.16200000000000001</v>
      </c>
      <c r="L318" s="18">
        <v>0.11</v>
      </c>
      <c r="M318" s="16">
        <v>0.11700000000000001</v>
      </c>
      <c r="N318" s="17">
        <v>0.13900000000000001</v>
      </c>
      <c r="O318" s="18">
        <v>0.223</v>
      </c>
      <c r="P318" s="17">
        <v>9.7000000000000003E-2</v>
      </c>
      <c r="Q318" s="17">
        <v>0.13500000000000001</v>
      </c>
      <c r="R318" s="18">
        <v>0.187</v>
      </c>
    </row>
    <row r="319" spans="1:18" ht="16.5">
      <c r="A319" s="19" t="s">
        <v>25</v>
      </c>
      <c r="B319" s="2" t="s">
        <v>158</v>
      </c>
      <c r="C319" s="15">
        <v>6.9000000000000006E-2</v>
      </c>
      <c r="D319" s="16">
        <v>0.17299999999999999</v>
      </c>
      <c r="E319" s="17">
        <v>5.3999999999999999E-2</v>
      </c>
      <c r="F319" s="18">
        <v>6.8000000000000005E-2</v>
      </c>
      <c r="G319" s="16">
        <v>6.8000000000000005E-2</v>
      </c>
      <c r="H319" s="18">
        <v>7.0999999999999994E-2</v>
      </c>
      <c r="I319" s="17">
        <v>8.0000000000000002E-3</v>
      </c>
      <c r="J319" s="17">
        <v>4.4999999999999998E-2</v>
      </c>
      <c r="K319" s="17">
        <v>0.114</v>
      </c>
      <c r="L319" s="18">
        <v>0.18099999999999999</v>
      </c>
      <c r="M319" s="16">
        <v>0.10100000000000001</v>
      </c>
      <c r="N319" s="17">
        <v>2.7E-2</v>
      </c>
      <c r="O319" s="18">
        <v>0.03</v>
      </c>
      <c r="P319" s="17">
        <v>8.6999999999999994E-2</v>
      </c>
      <c r="Q319" s="17">
        <v>8.5000000000000006E-2</v>
      </c>
      <c r="R319" s="18">
        <v>0.03</v>
      </c>
    </row>
    <row r="320" spans="1:18" ht="16.5">
      <c r="A320" s="19" t="s">
        <v>25</v>
      </c>
      <c r="B320" s="2" t="s">
        <v>159</v>
      </c>
      <c r="C320" s="15">
        <v>3.2000000000000001E-2</v>
      </c>
      <c r="D320" s="16">
        <v>3.3000000000000002E-2</v>
      </c>
      <c r="E320" s="17">
        <v>1.0999999999999999E-2</v>
      </c>
      <c r="F320" s="18">
        <v>4.8000000000000001E-2</v>
      </c>
      <c r="G320" s="16">
        <v>2.5999999999999999E-2</v>
      </c>
      <c r="H320" s="18">
        <v>3.6999999999999998E-2</v>
      </c>
      <c r="I320" s="17">
        <v>1.7000000000000001E-2</v>
      </c>
      <c r="J320" s="17">
        <v>4.4999999999999998E-2</v>
      </c>
      <c r="K320" s="17">
        <v>0.04</v>
      </c>
      <c r="L320" s="18">
        <v>1.7999999999999999E-2</v>
      </c>
      <c r="M320" s="16">
        <v>0.03</v>
      </c>
      <c r="N320" s="17">
        <v>4.4999999999999998E-2</v>
      </c>
      <c r="O320" s="18">
        <v>1.4E-2</v>
      </c>
      <c r="P320" s="17">
        <v>3.4000000000000002E-2</v>
      </c>
      <c r="Q320" s="17">
        <v>4.2000000000000003E-2</v>
      </c>
      <c r="R320" s="18">
        <v>2.1000000000000001E-2</v>
      </c>
    </row>
    <row r="321" spans="1:18" ht="16.5">
      <c r="A321" s="19" t="s">
        <v>25</v>
      </c>
      <c r="B321" s="2" t="s">
        <v>160</v>
      </c>
      <c r="C321" s="15">
        <v>5.8000000000000003E-2</v>
      </c>
      <c r="D321" s="16">
        <v>3.3000000000000002E-2</v>
      </c>
      <c r="E321" s="17">
        <v>7.0999999999999994E-2</v>
      </c>
      <c r="F321" s="18">
        <v>0.05</v>
      </c>
      <c r="G321" s="16">
        <v>6.8000000000000005E-2</v>
      </c>
      <c r="H321" s="18">
        <v>4.8000000000000001E-2</v>
      </c>
      <c r="I321" s="17">
        <v>6.9000000000000006E-2</v>
      </c>
      <c r="J321" s="17">
        <v>0.06</v>
      </c>
      <c r="K321" s="17">
        <v>0.03</v>
      </c>
      <c r="L321" s="18">
        <v>7.2999999999999995E-2</v>
      </c>
      <c r="M321" s="16">
        <v>4.3999999999999997E-2</v>
      </c>
      <c r="N321" s="17">
        <v>8.2000000000000003E-2</v>
      </c>
      <c r="O321" s="18">
        <v>6.2E-2</v>
      </c>
      <c r="P321" s="17">
        <v>1.7000000000000001E-2</v>
      </c>
      <c r="Q321" s="17">
        <v>7.2999999999999995E-2</v>
      </c>
      <c r="R321" s="18">
        <v>0.08</v>
      </c>
    </row>
    <row r="322" spans="1:18" ht="16.5">
      <c r="A322" s="19" t="s">
        <v>25</v>
      </c>
      <c r="B322" s="2" t="s">
        <v>31</v>
      </c>
      <c r="C322" s="15"/>
      <c r="D322" s="16"/>
      <c r="E322" s="17"/>
      <c r="F322" s="18"/>
      <c r="G322" s="16"/>
      <c r="H322" s="18"/>
      <c r="I322" s="17"/>
      <c r="J322" s="17"/>
      <c r="K322" s="17"/>
      <c r="L322" s="18"/>
      <c r="M322" s="16"/>
      <c r="N322" s="17"/>
      <c r="O322" s="18"/>
      <c r="P322" s="17"/>
      <c r="Q322" s="17"/>
      <c r="R322" s="18"/>
    </row>
    <row r="323" spans="1:18" s="28" customFormat="1" ht="16.5">
      <c r="A323" s="22"/>
      <c r="B323" s="23" t="s">
        <v>32</v>
      </c>
      <c r="C323" s="24">
        <f t="shared" ref="C323:R323" si="15">(C316*1+C317*2+C318*3+C319*4+C320*5)/SUM(C316:C320)</f>
        <v>2.6030701754385963</v>
      </c>
      <c r="D323" s="25">
        <f t="shared" si="15"/>
        <v>2.7840670859538785</v>
      </c>
      <c r="E323" s="26">
        <f t="shared" si="15"/>
        <v>2.3706293706293704</v>
      </c>
      <c r="F323" s="27">
        <f t="shared" si="15"/>
        <v>2.7437499999999999</v>
      </c>
      <c r="G323" s="25">
        <f t="shared" si="15"/>
        <v>2.5573770491803276</v>
      </c>
      <c r="H323" s="27">
        <f t="shared" si="15"/>
        <v>2.6399176954732511</v>
      </c>
      <c r="I323" s="26">
        <f t="shared" si="15"/>
        <v>2.2727272727272725</v>
      </c>
      <c r="J323" s="26">
        <f t="shared" si="15"/>
        <v>2.7009569377990434</v>
      </c>
      <c r="K323" s="26">
        <f t="shared" si="15"/>
        <v>2.6591695501730097</v>
      </c>
      <c r="L323" s="27">
        <f t="shared" si="15"/>
        <v>2.8794926004228332</v>
      </c>
      <c r="M323" s="25">
        <f t="shared" si="15"/>
        <v>2.725352112676056</v>
      </c>
      <c r="N323" s="26">
        <f t="shared" si="15"/>
        <v>2.4958847736625516</v>
      </c>
      <c r="O323" s="27">
        <f t="shared" si="15"/>
        <v>2.4066147859922187</v>
      </c>
      <c r="P323" s="26">
        <f t="shared" si="15"/>
        <v>2.7783783783783784</v>
      </c>
      <c r="Q323" s="26">
        <f t="shared" si="15"/>
        <v>2.6810699588477367</v>
      </c>
      <c r="R323" s="27">
        <f t="shared" si="15"/>
        <v>2.4297520661157019</v>
      </c>
    </row>
    <row r="324" spans="1:18" ht="16.5">
      <c r="A324" s="19" t="s">
        <v>25</v>
      </c>
      <c r="B324" s="2" t="s">
        <v>25</v>
      </c>
      <c r="C324" s="15"/>
      <c r="D324" s="16"/>
      <c r="E324" s="17"/>
      <c r="F324" s="18"/>
      <c r="G324" s="16"/>
      <c r="H324" s="18"/>
      <c r="I324" s="17"/>
      <c r="J324" s="17"/>
      <c r="K324" s="17"/>
      <c r="L324" s="18"/>
      <c r="M324" s="16"/>
      <c r="N324" s="17"/>
      <c r="O324" s="18"/>
      <c r="P324" s="17"/>
      <c r="Q324" s="17"/>
      <c r="R324" s="18"/>
    </row>
    <row r="325" spans="1:18" ht="49.5">
      <c r="A325" s="19" t="s">
        <v>167</v>
      </c>
      <c r="B325" s="20" t="s">
        <v>168</v>
      </c>
      <c r="C325" s="15"/>
      <c r="D325" s="16"/>
      <c r="E325" s="17"/>
      <c r="F325" s="18"/>
      <c r="G325" s="16"/>
      <c r="H325" s="18"/>
      <c r="I325" s="17"/>
      <c r="J325" s="17"/>
      <c r="K325" s="17"/>
      <c r="L325" s="18"/>
      <c r="M325" s="16"/>
      <c r="N325" s="17"/>
      <c r="O325" s="18"/>
      <c r="P325" s="17"/>
      <c r="Q325" s="17"/>
      <c r="R325" s="18"/>
    </row>
    <row r="326" spans="1:18" ht="16.5">
      <c r="A326" s="19" t="s">
        <v>25</v>
      </c>
      <c r="B326" s="2" t="s">
        <v>143</v>
      </c>
      <c r="C326" s="15">
        <v>0.48599999999999999</v>
      </c>
      <c r="D326" s="16">
        <v>0.49</v>
      </c>
      <c r="E326" s="17">
        <v>0.501</v>
      </c>
      <c r="F326" s="18">
        <v>0.47</v>
      </c>
      <c r="G326" s="16">
        <v>0.50600000000000001</v>
      </c>
      <c r="H326" s="18">
        <v>0.46600000000000003</v>
      </c>
      <c r="I326" s="17">
        <v>0.53400000000000003</v>
      </c>
      <c r="J326" s="17">
        <v>0.52300000000000002</v>
      </c>
      <c r="K326" s="17">
        <v>0.39300000000000002</v>
      </c>
      <c r="L326" s="18">
        <v>0.45400000000000001</v>
      </c>
      <c r="M326" s="16">
        <v>0.52900000000000003</v>
      </c>
      <c r="N326" s="17">
        <v>0.433</v>
      </c>
      <c r="O326" s="18">
        <v>0.42399999999999999</v>
      </c>
      <c r="P326" s="17">
        <v>0.61299999999999999</v>
      </c>
      <c r="Q326" s="17">
        <v>0.442</v>
      </c>
      <c r="R326" s="18">
        <v>0.436</v>
      </c>
    </row>
    <row r="327" spans="1:18" ht="16.5">
      <c r="A327" s="19" t="s">
        <v>25</v>
      </c>
      <c r="B327" s="2" t="s">
        <v>155</v>
      </c>
      <c r="C327" s="15">
        <v>7.3999999999999996E-2</v>
      </c>
      <c r="D327" s="16">
        <v>7.0000000000000007E-2</v>
      </c>
      <c r="E327" s="17">
        <v>7.0999999999999994E-2</v>
      </c>
      <c r="F327" s="18">
        <v>7.6999999999999999E-2</v>
      </c>
      <c r="G327" s="16">
        <v>7.3999999999999996E-2</v>
      </c>
      <c r="H327" s="18">
        <v>7.3999999999999996E-2</v>
      </c>
      <c r="I327" s="17">
        <v>6.0999999999999999E-2</v>
      </c>
      <c r="J327" s="17">
        <v>7.3999999999999996E-2</v>
      </c>
      <c r="K327" s="17">
        <v>0.09</v>
      </c>
      <c r="L327" s="18">
        <v>7.3999999999999996E-2</v>
      </c>
      <c r="M327" s="16">
        <v>6.5000000000000002E-2</v>
      </c>
      <c r="N327" s="17">
        <v>7.5999999999999998E-2</v>
      </c>
      <c r="O327" s="18">
        <v>0.1</v>
      </c>
      <c r="P327" s="17">
        <v>4.2000000000000003E-2</v>
      </c>
      <c r="Q327" s="17">
        <v>0.05</v>
      </c>
      <c r="R327" s="18">
        <v>0.122</v>
      </c>
    </row>
    <row r="328" spans="1:18" ht="16.5">
      <c r="A328" s="19" t="s">
        <v>25</v>
      </c>
      <c r="B328" s="2" t="s">
        <v>156</v>
      </c>
      <c r="C328" s="15">
        <v>8.8999999999999996E-2</v>
      </c>
      <c r="D328" s="16">
        <v>0.10199999999999999</v>
      </c>
      <c r="E328" s="17">
        <v>9.4E-2</v>
      </c>
      <c r="F328" s="18">
        <v>8.4000000000000005E-2</v>
      </c>
      <c r="G328" s="16">
        <v>8.8999999999999996E-2</v>
      </c>
      <c r="H328" s="18">
        <v>8.8999999999999996E-2</v>
      </c>
      <c r="I328" s="17">
        <v>6.0999999999999999E-2</v>
      </c>
      <c r="J328" s="17">
        <v>8.2000000000000003E-2</v>
      </c>
      <c r="K328" s="17">
        <v>0.10100000000000001</v>
      </c>
      <c r="L328" s="18">
        <v>0.14499999999999999</v>
      </c>
      <c r="M328" s="16">
        <v>7.8E-2</v>
      </c>
      <c r="N328" s="17">
        <v>0.105</v>
      </c>
      <c r="O328" s="18">
        <v>0.10199999999999999</v>
      </c>
      <c r="P328" s="17">
        <v>9.2999999999999999E-2</v>
      </c>
      <c r="Q328" s="17">
        <v>0.109</v>
      </c>
      <c r="R328" s="18">
        <v>6.5000000000000002E-2</v>
      </c>
    </row>
    <row r="329" spans="1:18" ht="16.5">
      <c r="A329" s="19" t="s">
        <v>25</v>
      </c>
      <c r="B329" s="2" t="s">
        <v>157</v>
      </c>
      <c r="C329" s="15">
        <v>0.125</v>
      </c>
      <c r="D329" s="16">
        <v>0.13600000000000001</v>
      </c>
      <c r="E329" s="17">
        <v>0.106</v>
      </c>
      <c r="F329" s="18">
        <v>0.14000000000000001</v>
      </c>
      <c r="G329" s="16">
        <v>0.109</v>
      </c>
      <c r="H329" s="18">
        <v>0.14099999999999999</v>
      </c>
      <c r="I329" s="17">
        <v>0.12</v>
      </c>
      <c r="J329" s="17">
        <v>0.157</v>
      </c>
      <c r="K329" s="17">
        <v>0.153</v>
      </c>
      <c r="L329" s="18">
        <v>1.7999999999999999E-2</v>
      </c>
      <c r="M329" s="16">
        <v>9.9000000000000005E-2</v>
      </c>
      <c r="N329" s="17">
        <v>0.16600000000000001</v>
      </c>
      <c r="O329" s="18">
        <v>0.14799999999999999</v>
      </c>
      <c r="P329" s="17">
        <v>4.2999999999999997E-2</v>
      </c>
      <c r="Q329" s="17">
        <v>0.14799999999999999</v>
      </c>
      <c r="R329" s="18">
        <v>0.18</v>
      </c>
    </row>
    <row r="330" spans="1:18" ht="16.5">
      <c r="A330" s="19" t="s">
        <v>25</v>
      </c>
      <c r="B330" s="2" t="s">
        <v>158</v>
      </c>
      <c r="C330" s="15">
        <v>0.124</v>
      </c>
      <c r="D330" s="16">
        <v>0.10299999999999999</v>
      </c>
      <c r="E330" s="17">
        <v>0.121</v>
      </c>
      <c r="F330" s="18">
        <v>0.13100000000000001</v>
      </c>
      <c r="G330" s="16">
        <v>0.112</v>
      </c>
      <c r="H330" s="18">
        <v>0.13600000000000001</v>
      </c>
      <c r="I330" s="17">
        <v>0.13800000000000001</v>
      </c>
      <c r="J330" s="17">
        <v>8.2000000000000003E-2</v>
      </c>
      <c r="K330" s="17">
        <v>0.151</v>
      </c>
      <c r="L330" s="18">
        <v>0.14599999999999999</v>
      </c>
      <c r="M330" s="16">
        <v>0.13600000000000001</v>
      </c>
      <c r="N330" s="17">
        <v>0.10199999999999999</v>
      </c>
      <c r="O330" s="18">
        <v>0.11899999999999999</v>
      </c>
      <c r="P330" s="17">
        <v>0.13900000000000001</v>
      </c>
      <c r="Q330" s="17">
        <v>0.121</v>
      </c>
      <c r="R330" s="18">
        <v>8.8999999999999996E-2</v>
      </c>
    </row>
    <row r="331" spans="1:18" ht="16.5">
      <c r="A331" s="19" t="s">
        <v>25</v>
      </c>
      <c r="B331" s="2" t="s">
        <v>159</v>
      </c>
      <c r="C331" s="15">
        <v>4.3999999999999997E-2</v>
      </c>
      <c r="D331" s="16">
        <v>6.7000000000000004E-2</v>
      </c>
      <c r="E331" s="17">
        <v>3.5999999999999997E-2</v>
      </c>
      <c r="F331" s="18">
        <v>4.8000000000000001E-2</v>
      </c>
      <c r="G331" s="16">
        <v>4.1000000000000002E-2</v>
      </c>
      <c r="H331" s="18">
        <v>4.7E-2</v>
      </c>
      <c r="I331" s="17">
        <v>1.7000000000000001E-2</v>
      </c>
      <c r="J331" s="17">
        <v>2.3E-2</v>
      </c>
      <c r="K331" s="17">
        <v>8.1000000000000003E-2</v>
      </c>
      <c r="L331" s="18">
        <v>9.0999999999999998E-2</v>
      </c>
      <c r="M331" s="16">
        <v>4.8000000000000001E-2</v>
      </c>
      <c r="N331" s="17">
        <v>3.5000000000000003E-2</v>
      </c>
      <c r="O331" s="18">
        <v>4.4999999999999998E-2</v>
      </c>
      <c r="P331" s="17">
        <v>5.1999999999999998E-2</v>
      </c>
      <c r="Q331" s="17">
        <v>5.6000000000000001E-2</v>
      </c>
      <c r="R331" s="18">
        <v>2.8000000000000001E-2</v>
      </c>
    </row>
    <row r="332" spans="1:18" ht="16.5">
      <c r="A332" s="19" t="s">
        <v>25</v>
      </c>
      <c r="B332" s="2" t="s">
        <v>160</v>
      </c>
      <c r="C332" s="15">
        <v>5.8000000000000003E-2</v>
      </c>
      <c r="D332" s="16">
        <v>3.3000000000000002E-2</v>
      </c>
      <c r="E332" s="17">
        <v>7.0999999999999994E-2</v>
      </c>
      <c r="F332" s="18">
        <v>0.05</v>
      </c>
      <c r="G332" s="16">
        <v>6.8000000000000005E-2</v>
      </c>
      <c r="H332" s="18">
        <v>4.8000000000000001E-2</v>
      </c>
      <c r="I332" s="17">
        <v>6.9000000000000006E-2</v>
      </c>
      <c r="J332" s="17">
        <v>0.06</v>
      </c>
      <c r="K332" s="17">
        <v>0.03</v>
      </c>
      <c r="L332" s="18">
        <v>7.2999999999999995E-2</v>
      </c>
      <c r="M332" s="16">
        <v>4.3999999999999997E-2</v>
      </c>
      <c r="N332" s="17">
        <v>8.2000000000000003E-2</v>
      </c>
      <c r="O332" s="18">
        <v>6.2E-2</v>
      </c>
      <c r="P332" s="17">
        <v>1.7000000000000001E-2</v>
      </c>
      <c r="Q332" s="17">
        <v>7.2999999999999995E-2</v>
      </c>
      <c r="R332" s="18">
        <v>0.08</v>
      </c>
    </row>
    <row r="333" spans="1:18" ht="16.5">
      <c r="A333" s="19" t="s">
        <v>25</v>
      </c>
      <c r="B333" s="2" t="s">
        <v>31</v>
      </c>
      <c r="C333" s="15"/>
      <c r="D333" s="16"/>
      <c r="E333" s="17"/>
      <c r="F333" s="18"/>
      <c r="G333" s="16"/>
      <c r="H333" s="18"/>
      <c r="I333" s="17"/>
      <c r="J333" s="17"/>
      <c r="K333" s="17"/>
      <c r="L333" s="18"/>
      <c r="M333" s="16"/>
      <c r="N333" s="17"/>
      <c r="O333" s="18"/>
      <c r="P333" s="17"/>
      <c r="Q333" s="17"/>
      <c r="R333" s="18"/>
    </row>
    <row r="334" spans="1:18" s="28" customFormat="1" ht="16.5">
      <c r="A334" s="22"/>
      <c r="B334" s="23" t="s">
        <v>32</v>
      </c>
      <c r="C334" s="24">
        <f t="shared" ref="C334:R334" si="16">(C327*1+C328*2+C329*3+C330*4+C331*5)/SUM(C327:C331)</f>
        <v>2.9451754385964914</v>
      </c>
      <c r="D334" s="25">
        <f t="shared" si="16"/>
        <v>2.989539748953975</v>
      </c>
      <c r="E334" s="26">
        <f t="shared" si="16"/>
        <v>2.8995327102803738</v>
      </c>
      <c r="F334" s="27">
        <f t="shared" si="16"/>
        <v>2.9770833333333333</v>
      </c>
      <c r="G334" s="25">
        <f t="shared" si="16"/>
        <v>2.8988235294117652</v>
      </c>
      <c r="H334" s="27">
        <f t="shared" si="16"/>
        <v>2.9856262833675564</v>
      </c>
      <c r="I334" s="26">
        <f t="shared" si="16"/>
        <v>2.9722921914357681</v>
      </c>
      <c r="J334" s="26">
        <f t="shared" si="16"/>
        <v>2.7559808612440189</v>
      </c>
      <c r="K334" s="26">
        <f t="shared" si="16"/>
        <v>3.0555555555555558</v>
      </c>
      <c r="L334" s="27">
        <f t="shared" si="16"/>
        <v>3.073839662447257</v>
      </c>
      <c r="M334" s="25">
        <f t="shared" si="16"/>
        <v>3.0563380281690145</v>
      </c>
      <c r="N334" s="26">
        <f t="shared" si="16"/>
        <v>2.8243801652892562</v>
      </c>
      <c r="O334" s="27">
        <f t="shared" si="16"/>
        <v>2.8190661478599219</v>
      </c>
      <c r="P334" s="26">
        <f t="shared" si="16"/>
        <v>3.1788617886178865</v>
      </c>
      <c r="Q334" s="26">
        <f t="shared" si="16"/>
        <v>3.049586776859504</v>
      </c>
      <c r="R334" s="27">
        <f t="shared" si="16"/>
        <v>2.6611570247933889</v>
      </c>
    </row>
    <row r="335" spans="1:18" ht="16.5">
      <c r="A335" s="19" t="s">
        <v>25</v>
      </c>
      <c r="B335" s="2" t="s">
        <v>25</v>
      </c>
      <c r="C335" s="15"/>
      <c r="D335" s="16"/>
      <c r="E335" s="17"/>
      <c r="F335" s="18"/>
      <c r="G335" s="16"/>
      <c r="H335" s="18"/>
      <c r="I335" s="17"/>
      <c r="J335" s="17"/>
      <c r="K335" s="17"/>
      <c r="L335" s="18"/>
      <c r="M335" s="16"/>
      <c r="N335" s="17"/>
      <c r="O335" s="18"/>
      <c r="P335" s="17"/>
      <c r="Q335" s="17"/>
      <c r="R335" s="18"/>
    </row>
    <row r="336" spans="1:18" ht="49.5">
      <c r="A336" s="19" t="s">
        <v>169</v>
      </c>
      <c r="B336" s="20" t="s">
        <v>170</v>
      </c>
      <c r="C336" s="15"/>
      <c r="D336" s="16"/>
      <c r="E336" s="17"/>
      <c r="F336" s="18"/>
      <c r="G336" s="16"/>
      <c r="H336" s="18"/>
      <c r="I336" s="17"/>
      <c r="J336" s="17"/>
      <c r="K336" s="17"/>
      <c r="L336" s="18"/>
      <c r="M336" s="16"/>
      <c r="N336" s="17"/>
      <c r="O336" s="18"/>
      <c r="P336" s="17"/>
      <c r="Q336" s="17"/>
      <c r="R336" s="18"/>
    </row>
    <row r="337" spans="1:18" ht="16.5">
      <c r="A337" s="19" t="s">
        <v>25</v>
      </c>
      <c r="B337" s="2" t="s">
        <v>143</v>
      </c>
      <c r="C337" s="15">
        <v>0.48599999999999999</v>
      </c>
      <c r="D337" s="16">
        <v>0.49</v>
      </c>
      <c r="E337" s="17">
        <v>0.501</v>
      </c>
      <c r="F337" s="18">
        <v>0.47</v>
      </c>
      <c r="G337" s="16">
        <v>0.50600000000000001</v>
      </c>
      <c r="H337" s="18">
        <v>0.46600000000000003</v>
      </c>
      <c r="I337" s="17">
        <v>0.53400000000000003</v>
      </c>
      <c r="J337" s="17">
        <v>0.52300000000000002</v>
      </c>
      <c r="K337" s="17">
        <v>0.39300000000000002</v>
      </c>
      <c r="L337" s="18">
        <v>0.45400000000000001</v>
      </c>
      <c r="M337" s="16">
        <v>0.52900000000000003</v>
      </c>
      <c r="N337" s="17">
        <v>0.433</v>
      </c>
      <c r="O337" s="18">
        <v>0.42399999999999999</v>
      </c>
      <c r="P337" s="17">
        <v>0.61299999999999999</v>
      </c>
      <c r="Q337" s="17">
        <v>0.442</v>
      </c>
      <c r="R337" s="18">
        <v>0.436</v>
      </c>
    </row>
    <row r="338" spans="1:18" ht="16.5">
      <c r="A338" s="19" t="s">
        <v>25</v>
      </c>
      <c r="B338" s="2" t="s">
        <v>155</v>
      </c>
      <c r="C338" s="15">
        <v>3.5000000000000003E-2</v>
      </c>
      <c r="D338" s="16">
        <v>3.6999999999999998E-2</v>
      </c>
      <c r="E338" s="17">
        <v>1.7999999999999999E-2</v>
      </c>
      <c r="F338" s="18">
        <v>4.8000000000000001E-2</v>
      </c>
      <c r="G338" s="16">
        <v>4.2000000000000003E-2</v>
      </c>
      <c r="H338" s="18">
        <v>2.7E-2</v>
      </c>
      <c r="I338" s="17">
        <v>2.5999999999999999E-2</v>
      </c>
      <c r="J338" s="17">
        <v>2.1999999999999999E-2</v>
      </c>
      <c r="K338" s="17">
        <v>6.2E-2</v>
      </c>
      <c r="L338" s="18">
        <v>3.6999999999999998E-2</v>
      </c>
      <c r="M338" s="16">
        <v>3.5000000000000003E-2</v>
      </c>
      <c r="N338" s="17">
        <v>2.8000000000000001E-2</v>
      </c>
      <c r="O338" s="18">
        <v>4.4999999999999998E-2</v>
      </c>
      <c r="P338" s="17">
        <v>2.5999999999999999E-2</v>
      </c>
      <c r="Q338" s="17">
        <v>3.6999999999999998E-2</v>
      </c>
      <c r="R338" s="18">
        <v>3.5000000000000003E-2</v>
      </c>
    </row>
    <row r="339" spans="1:18" ht="16.5">
      <c r="A339" s="19" t="s">
        <v>25</v>
      </c>
      <c r="B339" s="2" t="s">
        <v>156</v>
      </c>
      <c r="C339" s="15">
        <v>0.06</v>
      </c>
      <c r="D339" s="16">
        <v>3.3000000000000002E-2</v>
      </c>
      <c r="E339" s="17">
        <v>0.06</v>
      </c>
      <c r="F339" s="18">
        <v>6.4000000000000001E-2</v>
      </c>
      <c r="G339" s="16">
        <v>6.4000000000000001E-2</v>
      </c>
      <c r="H339" s="18">
        <v>5.6000000000000001E-2</v>
      </c>
      <c r="I339" s="17">
        <v>6.0999999999999999E-2</v>
      </c>
      <c r="J339" s="17">
        <v>4.4999999999999998E-2</v>
      </c>
      <c r="K339" s="17">
        <v>8.2000000000000003E-2</v>
      </c>
      <c r="L339" s="18">
        <v>5.3999999999999999E-2</v>
      </c>
      <c r="M339" s="16">
        <v>6.5000000000000002E-2</v>
      </c>
      <c r="N339" s="17">
        <v>7.8E-2</v>
      </c>
      <c r="O339" s="18">
        <v>1.4E-2</v>
      </c>
      <c r="P339" s="17">
        <v>5.8999999999999997E-2</v>
      </c>
      <c r="Q339" s="17">
        <v>7.2999999999999995E-2</v>
      </c>
      <c r="R339" s="18">
        <v>5.1999999999999998E-2</v>
      </c>
    </row>
    <row r="340" spans="1:18" ht="16.5">
      <c r="A340" s="19" t="s">
        <v>25</v>
      </c>
      <c r="B340" s="2" t="s">
        <v>157</v>
      </c>
      <c r="C340" s="15">
        <v>0.14299999999999999</v>
      </c>
      <c r="D340" s="16">
        <v>0.10299999999999999</v>
      </c>
      <c r="E340" s="17">
        <v>0.153</v>
      </c>
      <c r="F340" s="18">
        <v>0.14099999999999999</v>
      </c>
      <c r="G340" s="16">
        <v>0.126</v>
      </c>
      <c r="H340" s="18">
        <v>0.159</v>
      </c>
      <c r="I340" s="17">
        <v>0.129</v>
      </c>
      <c r="J340" s="17">
        <v>0.17100000000000001</v>
      </c>
      <c r="K340" s="17">
        <v>0.13</v>
      </c>
      <c r="L340" s="18">
        <v>0.128</v>
      </c>
      <c r="M340" s="16">
        <v>0.112</v>
      </c>
      <c r="N340" s="17">
        <v>0.151</v>
      </c>
      <c r="O340" s="18">
        <v>0.23300000000000001</v>
      </c>
      <c r="P340" s="17">
        <v>0.111</v>
      </c>
      <c r="Q340" s="17">
        <v>0.121</v>
      </c>
      <c r="R340" s="18">
        <v>0.187</v>
      </c>
    </row>
    <row r="341" spans="1:18" ht="16.5">
      <c r="A341" s="19" t="s">
        <v>25</v>
      </c>
      <c r="B341" s="2" t="s">
        <v>158</v>
      </c>
      <c r="C341" s="15">
        <v>0.156</v>
      </c>
      <c r="D341" s="16">
        <v>0.30399999999999999</v>
      </c>
      <c r="E341" s="17">
        <v>0.14399999999999999</v>
      </c>
      <c r="F341" s="18">
        <v>0.14499999999999999</v>
      </c>
      <c r="G341" s="16">
        <v>0.121</v>
      </c>
      <c r="H341" s="18">
        <v>0.188</v>
      </c>
      <c r="I341" s="17">
        <v>0.13800000000000001</v>
      </c>
      <c r="J341" s="17">
        <v>0.112</v>
      </c>
      <c r="K341" s="17">
        <v>0.21199999999999999</v>
      </c>
      <c r="L341" s="18">
        <v>0.19900000000000001</v>
      </c>
      <c r="M341" s="16">
        <v>0.159</v>
      </c>
      <c r="N341" s="17">
        <v>0.13600000000000001</v>
      </c>
      <c r="O341" s="18">
        <v>0.17699999999999999</v>
      </c>
      <c r="P341" s="17">
        <v>0.114</v>
      </c>
      <c r="Q341" s="17">
        <v>0.17699999999999999</v>
      </c>
      <c r="R341" s="18">
        <v>0.152</v>
      </c>
    </row>
    <row r="342" spans="1:18" ht="16.5">
      <c r="A342" s="19" t="s">
        <v>25</v>
      </c>
      <c r="B342" s="2" t="s">
        <v>159</v>
      </c>
      <c r="C342" s="15">
        <v>6.0999999999999999E-2</v>
      </c>
      <c r="D342" s="16"/>
      <c r="E342" s="17">
        <v>4.7E-2</v>
      </c>
      <c r="F342" s="18">
        <v>8.2000000000000003E-2</v>
      </c>
      <c r="G342" s="16">
        <v>7.1999999999999995E-2</v>
      </c>
      <c r="H342" s="18">
        <v>5.0999999999999997E-2</v>
      </c>
      <c r="I342" s="17">
        <v>4.2999999999999997E-2</v>
      </c>
      <c r="J342" s="17">
        <v>6.7000000000000004E-2</v>
      </c>
      <c r="K342" s="17">
        <v>8.1000000000000003E-2</v>
      </c>
      <c r="L342" s="18">
        <v>5.5E-2</v>
      </c>
      <c r="M342" s="16">
        <v>5.1999999999999998E-2</v>
      </c>
      <c r="N342" s="17">
        <v>9.1999999999999998E-2</v>
      </c>
      <c r="O342" s="18">
        <v>4.4999999999999998E-2</v>
      </c>
      <c r="P342" s="17">
        <v>0.06</v>
      </c>
      <c r="Q342" s="17">
        <v>7.0000000000000007E-2</v>
      </c>
      <c r="R342" s="18">
        <v>5.8000000000000003E-2</v>
      </c>
    </row>
    <row r="343" spans="1:18" ht="16.5">
      <c r="A343" s="19" t="s">
        <v>25</v>
      </c>
      <c r="B343" s="2" t="s">
        <v>160</v>
      </c>
      <c r="C343" s="15">
        <v>5.8000000000000003E-2</v>
      </c>
      <c r="D343" s="16">
        <v>3.3000000000000002E-2</v>
      </c>
      <c r="E343" s="17">
        <v>7.0999999999999994E-2</v>
      </c>
      <c r="F343" s="18">
        <v>0.05</v>
      </c>
      <c r="G343" s="16">
        <v>6.8000000000000005E-2</v>
      </c>
      <c r="H343" s="18">
        <v>4.8000000000000001E-2</v>
      </c>
      <c r="I343" s="17">
        <v>6.9000000000000006E-2</v>
      </c>
      <c r="J343" s="17">
        <v>0.06</v>
      </c>
      <c r="K343" s="17">
        <v>0.03</v>
      </c>
      <c r="L343" s="18">
        <v>7.2999999999999995E-2</v>
      </c>
      <c r="M343" s="16">
        <v>4.3999999999999997E-2</v>
      </c>
      <c r="N343" s="17">
        <v>8.2000000000000003E-2</v>
      </c>
      <c r="O343" s="18">
        <v>6.2E-2</v>
      </c>
      <c r="P343" s="17">
        <v>1.7000000000000001E-2</v>
      </c>
      <c r="Q343" s="17">
        <v>7.2999999999999995E-2</v>
      </c>
      <c r="R343" s="18">
        <v>0.08</v>
      </c>
    </row>
    <row r="344" spans="1:18" ht="16.5">
      <c r="A344" s="19" t="s">
        <v>25</v>
      </c>
      <c r="B344" s="2" t="s">
        <v>31</v>
      </c>
      <c r="C344" s="15">
        <v>2E-3</v>
      </c>
      <c r="D344" s="16"/>
      <c r="E344" s="17">
        <v>5.0000000000000001E-3</v>
      </c>
      <c r="F344" s="18"/>
      <c r="G344" s="16"/>
      <c r="H344" s="18">
        <v>4.0000000000000001E-3</v>
      </c>
      <c r="I344" s="17"/>
      <c r="J344" s="17"/>
      <c r="K344" s="17">
        <v>0.01</v>
      </c>
      <c r="L344" s="18"/>
      <c r="M344" s="16">
        <v>4.0000000000000001E-3</v>
      </c>
      <c r="N344" s="17"/>
      <c r="O344" s="18"/>
      <c r="P344" s="17"/>
      <c r="Q344" s="17">
        <v>7.0000000000000001E-3</v>
      </c>
      <c r="R344" s="18"/>
    </row>
    <row r="345" spans="1:18" s="28" customFormat="1" ht="16.5">
      <c r="A345" s="22"/>
      <c r="B345" s="23" t="s">
        <v>32</v>
      </c>
      <c r="C345" s="24">
        <f t="shared" ref="C345:R345" si="17">(C338*1+C339*2+C340*3+C341*4+C342*5)/SUM(C338:C342)</f>
        <v>3.325274725274725</v>
      </c>
      <c r="D345" s="25">
        <f t="shared" si="17"/>
        <v>3.4129979035639417</v>
      </c>
      <c r="E345" s="26">
        <f t="shared" si="17"/>
        <v>3.3364928909952605</v>
      </c>
      <c r="F345" s="27">
        <f t="shared" si="17"/>
        <v>3.3104166666666663</v>
      </c>
      <c r="G345" s="25">
        <f t="shared" si="17"/>
        <v>3.2752941176470585</v>
      </c>
      <c r="H345" s="27">
        <f t="shared" si="17"/>
        <v>3.374220374220374</v>
      </c>
      <c r="I345" s="26">
        <f t="shared" si="17"/>
        <v>3.2795969773299753</v>
      </c>
      <c r="J345" s="26">
        <f t="shared" si="17"/>
        <v>3.376498800959232</v>
      </c>
      <c r="K345" s="26">
        <f t="shared" si="17"/>
        <v>3.2962962962962967</v>
      </c>
      <c r="L345" s="27">
        <f t="shared" si="17"/>
        <v>3.382663847780127</v>
      </c>
      <c r="M345" s="25">
        <f t="shared" si="17"/>
        <v>3.3026004728132388</v>
      </c>
      <c r="N345" s="26">
        <f t="shared" si="17"/>
        <v>3.3835051546391752</v>
      </c>
      <c r="O345" s="27">
        <f t="shared" si="17"/>
        <v>3.3171206225680936</v>
      </c>
      <c r="P345" s="26">
        <f t="shared" si="17"/>
        <v>3.3324324324324328</v>
      </c>
      <c r="Q345" s="26">
        <f t="shared" si="17"/>
        <v>3.3556485355648538</v>
      </c>
      <c r="R345" s="27">
        <f t="shared" si="17"/>
        <v>3.3016528925619828</v>
      </c>
    </row>
    <row r="346" spans="1:18" ht="16.5">
      <c r="A346" s="19" t="s">
        <v>25</v>
      </c>
      <c r="B346" s="2" t="s">
        <v>25</v>
      </c>
      <c r="C346" s="15"/>
      <c r="D346" s="16"/>
      <c r="E346" s="17"/>
      <c r="F346" s="18"/>
      <c r="G346" s="16"/>
      <c r="H346" s="18"/>
      <c r="I346" s="17"/>
      <c r="J346" s="17"/>
      <c r="K346" s="17"/>
      <c r="L346" s="18"/>
      <c r="M346" s="16"/>
      <c r="N346" s="17"/>
      <c r="O346" s="18"/>
      <c r="P346" s="17"/>
      <c r="Q346" s="17"/>
      <c r="R346" s="18"/>
    </row>
    <row r="347" spans="1:18" ht="66">
      <c r="A347" s="19" t="s">
        <v>171</v>
      </c>
      <c r="B347" s="20" t="s">
        <v>172</v>
      </c>
      <c r="C347" s="15"/>
      <c r="D347" s="16"/>
      <c r="E347" s="17"/>
      <c r="F347" s="18"/>
      <c r="G347" s="16"/>
      <c r="H347" s="18"/>
      <c r="I347" s="17"/>
      <c r="J347" s="17"/>
      <c r="K347" s="17"/>
      <c r="L347" s="18"/>
      <c r="M347" s="16"/>
      <c r="N347" s="17"/>
      <c r="O347" s="18"/>
      <c r="P347" s="17"/>
      <c r="Q347" s="17"/>
      <c r="R347" s="18"/>
    </row>
    <row r="348" spans="1:18" ht="16.5">
      <c r="A348" s="19" t="s">
        <v>25</v>
      </c>
      <c r="B348" s="2" t="s">
        <v>143</v>
      </c>
      <c r="C348" s="15">
        <v>0.97799999999999998</v>
      </c>
      <c r="D348" s="16">
        <v>0.93100000000000005</v>
      </c>
      <c r="E348" s="17">
        <v>0.97699999999999998</v>
      </c>
      <c r="F348" s="18">
        <v>0.98599999999999999</v>
      </c>
      <c r="G348" s="16">
        <v>0.97899999999999998</v>
      </c>
      <c r="H348" s="18">
        <v>0.97699999999999998</v>
      </c>
      <c r="I348" s="17">
        <v>1</v>
      </c>
      <c r="J348" s="17">
        <v>0.97799999999999998</v>
      </c>
      <c r="K348" s="17">
        <v>0.93799999999999994</v>
      </c>
      <c r="L348" s="18">
        <v>1</v>
      </c>
      <c r="M348" s="16">
        <v>0.97</v>
      </c>
      <c r="N348" s="17">
        <v>0.98199999999999998</v>
      </c>
      <c r="O348" s="18">
        <v>1</v>
      </c>
      <c r="P348" s="17">
        <v>0.96699999999999997</v>
      </c>
      <c r="Q348" s="17">
        <v>0.97199999999999998</v>
      </c>
      <c r="R348" s="18">
        <v>0.99299999999999999</v>
      </c>
    </row>
    <row r="349" spans="1:18" ht="16.5">
      <c r="A349" s="19" t="s">
        <v>25</v>
      </c>
      <c r="B349" s="2" t="s">
        <v>155</v>
      </c>
      <c r="C349" s="15"/>
      <c r="D349" s="16"/>
      <c r="E349" s="17"/>
      <c r="F349" s="18"/>
      <c r="G349" s="16"/>
      <c r="H349" s="18"/>
      <c r="I349" s="17"/>
      <c r="J349" s="17"/>
      <c r="K349" s="17"/>
      <c r="L349" s="18"/>
      <c r="M349" s="16"/>
      <c r="N349" s="17"/>
      <c r="O349" s="18"/>
      <c r="P349" s="17"/>
      <c r="Q349" s="17"/>
      <c r="R349" s="18"/>
    </row>
    <row r="350" spans="1:18" ht="16.5">
      <c r="A350" s="19" t="s">
        <v>25</v>
      </c>
      <c r="B350" s="2" t="s">
        <v>156</v>
      </c>
      <c r="C350" s="15"/>
      <c r="D350" s="16"/>
      <c r="E350" s="17"/>
      <c r="F350" s="18"/>
      <c r="G350" s="16"/>
      <c r="H350" s="18"/>
      <c r="I350" s="17"/>
      <c r="J350" s="17"/>
      <c r="K350" s="17"/>
      <c r="L350" s="18"/>
      <c r="M350" s="16"/>
      <c r="N350" s="17"/>
      <c r="O350" s="18"/>
      <c r="P350" s="17"/>
      <c r="Q350" s="17"/>
      <c r="R350" s="18"/>
    </row>
    <row r="351" spans="1:18" ht="16.5">
      <c r="A351" s="19" t="s">
        <v>25</v>
      </c>
      <c r="B351" s="2" t="s">
        <v>157</v>
      </c>
      <c r="C351" s="15">
        <v>5.0000000000000001E-3</v>
      </c>
      <c r="D351" s="16">
        <v>6.9000000000000006E-2</v>
      </c>
      <c r="E351" s="17"/>
      <c r="F351" s="18"/>
      <c r="G351" s="16">
        <v>5.0000000000000001E-3</v>
      </c>
      <c r="H351" s="18">
        <v>5.0000000000000001E-3</v>
      </c>
      <c r="I351" s="17"/>
      <c r="J351" s="17">
        <v>7.0000000000000001E-3</v>
      </c>
      <c r="K351" s="17">
        <v>1.0999999999999999E-2</v>
      </c>
      <c r="L351" s="18"/>
      <c r="M351" s="16">
        <v>5.0000000000000001E-3</v>
      </c>
      <c r="N351" s="17">
        <v>8.9999999999999993E-3</v>
      </c>
      <c r="O351" s="18"/>
      <c r="P351" s="17">
        <v>8.0000000000000002E-3</v>
      </c>
      <c r="Q351" s="17">
        <v>7.0000000000000001E-3</v>
      </c>
      <c r="R351" s="18"/>
    </row>
    <row r="352" spans="1:18" ht="16.5">
      <c r="A352" s="19" t="s">
        <v>25</v>
      </c>
      <c r="B352" s="2" t="s">
        <v>158</v>
      </c>
      <c r="C352" s="15">
        <v>5.0000000000000001E-3</v>
      </c>
      <c r="D352" s="16"/>
      <c r="E352" s="17">
        <v>1.2E-2</v>
      </c>
      <c r="F352" s="18"/>
      <c r="G352" s="16">
        <v>5.0000000000000001E-3</v>
      </c>
      <c r="H352" s="18">
        <v>4.0000000000000001E-3</v>
      </c>
      <c r="I352" s="17"/>
      <c r="J352" s="17"/>
      <c r="K352" s="17">
        <v>2.1000000000000001E-2</v>
      </c>
      <c r="L352" s="18"/>
      <c r="M352" s="16">
        <v>8.9999999999999993E-3</v>
      </c>
      <c r="N352" s="17"/>
      <c r="O352" s="18"/>
      <c r="P352" s="17"/>
      <c r="Q352" s="17">
        <v>1.4E-2</v>
      </c>
      <c r="R352" s="18"/>
    </row>
    <row r="353" spans="1:18" ht="16.5">
      <c r="A353" s="19" t="s">
        <v>25</v>
      </c>
      <c r="B353" s="2" t="s">
        <v>159</v>
      </c>
      <c r="C353" s="15">
        <v>1.2E-2</v>
      </c>
      <c r="D353" s="16"/>
      <c r="E353" s="17">
        <v>1.0999999999999999E-2</v>
      </c>
      <c r="F353" s="18">
        <v>1.4E-2</v>
      </c>
      <c r="G353" s="16">
        <v>0.01</v>
      </c>
      <c r="H353" s="18">
        <v>1.2999999999999999E-2</v>
      </c>
      <c r="I353" s="17"/>
      <c r="J353" s="17">
        <v>1.4999999999999999E-2</v>
      </c>
      <c r="K353" s="17">
        <v>0.03</v>
      </c>
      <c r="L353" s="18"/>
      <c r="M353" s="16">
        <v>1.7000000000000001E-2</v>
      </c>
      <c r="N353" s="17">
        <v>8.9999999999999993E-3</v>
      </c>
      <c r="O353" s="18"/>
      <c r="P353" s="17">
        <v>2.5000000000000001E-2</v>
      </c>
      <c r="Q353" s="17">
        <v>7.0000000000000001E-3</v>
      </c>
      <c r="R353" s="18">
        <v>7.0000000000000001E-3</v>
      </c>
    </row>
    <row r="354" spans="1:18" ht="16.5">
      <c r="A354" s="19" t="s">
        <v>25</v>
      </c>
      <c r="B354" s="2" t="s">
        <v>160</v>
      </c>
      <c r="C354" s="15"/>
      <c r="D354" s="16"/>
      <c r="E354" s="17"/>
      <c r="F354" s="18"/>
      <c r="G354" s="16"/>
      <c r="H354" s="18"/>
      <c r="I354" s="17"/>
      <c r="J354" s="17"/>
      <c r="K354" s="17"/>
      <c r="L354" s="18"/>
      <c r="M354" s="16"/>
      <c r="N354" s="17"/>
      <c r="O354" s="18"/>
      <c r="P354" s="17"/>
      <c r="Q354" s="17"/>
      <c r="R354" s="18"/>
    </row>
    <row r="355" spans="1:18" ht="16.5">
      <c r="A355" s="19" t="s">
        <v>25</v>
      </c>
      <c r="B355" s="2" t="s">
        <v>31</v>
      </c>
      <c r="C355" s="15"/>
      <c r="D355" s="16"/>
      <c r="E355" s="17"/>
      <c r="F355" s="18"/>
      <c r="G355" s="16"/>
      <c r="H355" s="18"/>
      <c r="I355" s="17"/>
      <c r="J355" s="17"/>
      <c r="K355" s="17"/>
      <c r="L355" s="18"/>
      <c r="M355" s="16"/>
      <c r="N355" s="17"/>
      <c r="O355" s="18"/>
      <c r="P355" s="17"/>
      <c r="Q355" s="17"/>
      <c r="R355" s="18"/>
    </row>
    <row r="356" spans="1:18" s="28" customFormat="1" ht="16.5">
      <c r="A356" s="22"/>
      <c r="B356" s="23" t="s">
        <v>32</v>
      </c>
      <c r="C356" s="24">
        <f t="shared" ref="C356:R356" si="18">(C349*1+C350*2+C351*3+C352*4+C353*5)/SUM(C349:C353)</f>
        <v>4.3181818181818183</v>
      </c>
      <c r="D356" s="25">
        <f t="shared" si="18"/>
        <v>3</v>
      </c>
      <c r="E356" s="26">
        <f t="shared" si="18"/>
        <v>4.4782608695652169</v>
      </c>
      <c r="F356" s="27">
        <f t="shared" si="18"/>
        <v>5</v>
      </c>
      <c r="G356" s="25">
        <f t="shared" si="18"/>
        <v>4.25</v>
      </c>
      <c r="H356" s="27">
        <f t="shared" si="18"/>
        <v>4.3636363636363642</v>
      </c>
      <c r="I356" s="26" t="e">
        <f t="shared" si="18"/>
        <v>#DIV/0!</v>
      </c>
      <c r="J356" s="26">
        <f t="shared" si="18"/>
        <v>4.3636363636363642</v>
      </c>
      <c r="K356" s="26">
        <f t="shared" si="18"/>
        <v>4.306451612903226</v>
      </c>
      <c r="L356" s="27" t="e">
        <f t="shared" si="18"/>
        <v>#DIV/0!</v>
      </c>
      <c r="M356" s="25">
        <f t="shared" si="18"/>
        <v>4.3870967741935489</v>
      </c>
      <c r="N356" s="26">
        <f t="shared" si="18"/>
        <v>4</v>
      </c>
      <c r="O356" s="27" t="e">
        <f t="shared" si="18"/>
        <v>#DIV/0!</v>
      </c>
      <c r="P356" s="26">
        <f t="shared" si="18"/>
        <v>4.5151515151515147</v>
      </c>
      <c r="Q356" s="26">
        <f t="shared" si="18"/>
        <v>4</v>
      </c>
      <c r="R356" s="27">
        <f t="shared" si="18"/>
        <v>5</v>
      </c>
    </row>
    <row r="357" spans="1:18" ht="16.5">
      <c r="A357" s="19" t="s">
        <v>25</v>
      </c>
      <c r="B357" s="2" t="s">
        <v>25</v>
      </c>
      <c r="C357" s="15"/>
      <c r="D357" s="16"/>
      <c r="E357" s="17"/>
      <c r="F357" s="18"/>
      <c r="G357" s="16"/>
      <c r="H357" s="18"/>
      <c r="I357" s="17"/>
      <c r="J357" s="17"/>
      <c r="K357" s="17"/>
      <c r="L357" s="18"/>
      <c r="M357" s="16"/>
      <c r="N357" s="17"/>
      <c r="O357" s="18"/>
      <c r="P357" s="17"/>
      <c r="Q357" s="17"/>
      <c r="R357" s="18"/>
    </row>
    <row r="358" spans="1:18" ht="66">
      <c r="A358" s="19" t="s">
        <v>173</v>
      </c>
      <c r="B358" s="20" t="s">
        <v>174</v>
      </c>
      <c r="C358" s="15"/>
      <c r="D358" s="16"/>
      <c r="E358" s="17"/>
      <c r="F358" s="18"/>
      <c r="G358" s="16"/>
      <c r="H358" s="18"/>
      <c r="I358" s="17"/>
      <c r="J358" s="17"/>
      <c r="K358" s="17"/>
      <c r="L358" s="18"/>
      <c r="M358" s="16"/>
      <c r="N358" s="17"/>
      <c r="O358" s="18"/>
      <c r="P358" s="17"/>
      <c r="Q358" s="17"/>
      <c r="R358" s="18"/>
    </row>
    <row r="359" spans="1:18" ht="16.5">
      <c r="A359" s="19" t="s">
        <v>25</v>
      </c>
      <c r="B359" s="2" t="s">
        <v>143</v>
      </c>
      <c r="C359" s="15">
        <v>0.97799999999999998</v>
      </c>
      <c r="D359" s="16">
        <v>0.93100000000000005</v>
      </c>
      <c r="E359" s="17">
        <v>0.97699999999999998</v>
      </c>
      <c r="F359" s="18">
        <v>0.98599999999999999</v>
      </c>
      <c r="G359" s="16">
        <v>0.97899999999999998</v>
      </c>
      <c r="H359" s="18">
        <v>0.97699999999999998</v>
      </c>
      <c r="I359" s="17">
        <v>1</v>
      </c>
      <c r="J359" s="17">
        <v>0.97799999999999998</v>
      </c>
      <c r="K359" s="17">
        <v>0.93799999999999994</v>
      </c>
      <c r="L359" s="18">
        <v>1</v>
      </c>
      <c r="M359" s="16">
        <v>0.97</v>
      </c>
      <c r="N359" s="17">
        <v>0.98199999999999998</v>
      </c>
      <c r="O359" s="18">
        <v>1</v>
      </c>
      <c r="P359" s="17">
        <v>0.96699999999999997</v>
      </c>
      <c r="Q359" s="17">
        <v>0.97199999999999998</v>
      </c>
      <c r="R359" s="18">
        <v>0.99299999999999999</v>
      </c>
    </row>
    <row r="360" spans="1:18" ht="16.5">
      <c r="A360" s="19" t="s">
        <v>25</v>
      </c>
      <c r="B360" s="2" t="s">
        <v>155</v>
      </c>
      <c r="C360" s="15"/>
      <c r="D360" s="16"/>
      <c r="E360" s="17"/>
      <c r="F360" s="18"/>
      <c r="G360" s="16"/>
      <c r="H360" s="18"/>
      <c r="I360" s="17"/>
      <c r="J360" s="17"/>
      <c r="K360" s="17"/>
      <c r="L360" s="18"/>
      <c r="M360" s="16"/>
      <c r="N360" s="17"/>
      <c r="O360" s="18"/>
      <c r="P360" s="17"/>
      <c r="Q360" s="17"/>
      <c r="R360" s="18"/>
    </row>
    <row r="361" spans="1:18" ht="16.5">
      <c r="A361" s="19" t="s">
        <v>25</v>
      </c>
      <c r="B361" s="2" t="s">
        <v>156</v>
      </c>
      <c r="C361" s="15"/>
      <c r="D361" s="16"/>
      <c r="E361" s="17"/>
      <c r="F361" s="18"/>
      <c r="G361" s="16"/>
      <c r="H361" s="18"/>
      <c r="I361" s="17"/>
      <c r="J361" s="17"/>
      <c r="K361" s="17"/>
      <c r="L361" s="18"/>
      <c r="M361" s="16"/>
      <c r="N361" s="17"/>
      <c r="O361" s="18"/>
      <c r="P361" s="17"/>
      <c r="Q361" s="17"/>
      <c r="R361" s="18"/>
    </row>
    <row r="362" spans="1:18" ht="16.5">
      <c r="A362" s="19" t="s">
        <v>25</v>
      </c>
      <c r="B362" s="2" t="s">
        <v>157</v>
      </c>
      <c r="C362" s="15">
        <v>7.0000000000000001E-3</v>
      </c>
      <c r="D362" s="16">
        <v>3.3000000000000002E-2</v>
      </c>
      <c r="E362" s="17">
        <v>6.0000000000000001E-3</v>
      </c>
      <c r="F362" s="18">
        <v>4.0000000000000001E-3</v>
      </c>
      <c r="G362" s="16">
        <v>5.0000000000000001E-3</v>
      </c>
      <c r="H362" s="18">
        <v>8.9999999999999993E-3</v>
      </c>
      <c r="I362" s="17"/>
      <c r="J362" s="17">
        <v>7.0000000000000001E-3</v>
      </c>
      <c r="K362" s="17">
        <v>2.1000000000000001E-2</v>
      </c>
      <c r="L362" s="18"/>
      <c r="M362" s="16">
        <v>8.9999999999999993E-3</v>
      </c>
      <c r="N362" s="17">
        <v>8.9999999999999993E-3</v>
      </c>
      <c r="O362" s="18"/>
      <c r="P362" s="17">
        <v>8.0000000000000002E-3</v>
      </c>
      <c r="Q362" s="17">
        <v>7.0000000000000001E-3</v>
      </c>
      <c r="R362" s="18">
        <v>7.0000000000000001E-3</v>
      </c>
    </row>
    <row r="363" spans="1:18" ht="16.5">
      <c r="A363" s="19" t="s">
        <v>25</v>
      </c>
      <c r="B363" s="2" t="s">
        <v>158</v>
      </c>
      <c r="C363" s="15">
        <v>5.0000000000000001E-3</v>
      </c>
      <c r="D363" s="16">
        <v>3.5999999999999997E-2</v>
      </c>
      <c r="E363" s="17">
        <v>5.0000000000000001E-3</v>
      </c>
      <c r="F363" s="18"/>
      <c r="G363" s="16">
        <v>5.0000000000000001E-3</v>
      </c>
      <c r="H363" s="18">
        <v>4.0000000000000001E-3</v>
      </c>
      <c r="I363" s="17"/>
      <c r="J363" s="17"/>
      <c r="K363" s="17">
        <v>2.1000000000000001E-2</v>
      </c>
      <c r="L363" s="18"/>
      <c r="M363" s="16">
        <v>8.9999999999999993E-3</v>
      </c>
      <c r="N363" s="17"/>
      <c r="O363" s="18"/>
      <c r="P363" s="17"/>
      <c r="Q363" s="17">
        <v>1.4E-2</v>
      </c>
      <c r="R363" s="18"/>
    </row>
    <row r="364" spans="1:18" ht="16.5">
      <c r="A364" s="19" t="s">
        <v>25</v>
      </c>
      <c r="B364" s="2" t="s">
        <v>159</v>
      </c>
      <c r="C364" s="15">
        <v>0.01</v>
      </c>
      <c r="D364" s="16"/>
      <c r="E364" s="17">
        <v>1.0999999999999999E-2</v>
      </c>
      <c r="F364" s="18">
        <v>0.01</v>
      </c>
      <c r="G364" s="16">
        <v>0.01</v>
      </c>
      <c r="H364" s="18">
        <v>8.9999999999999993E-3</v>
      </c>
      <c r="I364" s="17"/>
      <c r="J364" s="17">
        <v>1.4999999999999999E-2</v>
      </c>
      <c r="K364" s="17">
        <v>2.1000000000000001E-2</v>
      </c>
      <c r="L364" s="18"/>
      <c r="M364" s="16">
        <v>1.2999999999999999E-2</v>
      </c>
      <c r="N364" s="17">
        <v>8.9999999999999993E-3</v>
      </c>
      <c r="O364" s="18"/>
      <c r="P364" s="17">
        <v>2.5000000000000001E-2</v>
      </c>
      <c r="Q364" s="17">
        <v>7.0000000000000001E-3</v>
      </c>
      <c r="R364" s="18"/>
    </row>
    <row r="365" spans="1:18" ht="16.5">
      <c r="A365" s="19" t="s">
        <v>25</v>
      </c>
      <c r="B365" s="2" t="s">
        <v>160</v>
      </c>
      <c r="C365" s="15"/>
      <c r="D365" s="16"/>
      <c r="E365" s="17"/>
      <c r="F365" s="18"/>
      <c r="G365" s="16"/>
      <c r="H365" s="18"/>
      <c r="I365" s="17"/>
      <c r="J365" s="17"/>
      <c r="K365" s="17"/>
      <c r="L365" s="18"/>
      <c r="M365" s="16"/>
      <c r="N365" s="17"/>
      <c r="O365" s="18"/>
      <c r="P365" s="17"/>
      <c r="Q365" s="17"/>
      <c r="R365" s="18"/>
    </row>
    <row r="366" spans="1:18" ht="16.5">
      <c r="A366" s="19" t="s">
        <v>25</v>
      </c>
      <c r="B366" s="2" t="s">
        <v>31</v>
      </c>
      <c r="C366" s="15"/>
      <c r="D366" s="16"/>
      <c r="E366" s="17"/>
      <c r="F366" s="18"/>
      <c r="G366" s="16"/>
      <c r="H366" s="18"/>
      <c r="I366" s="17"/>
      <c r="J366" s="17"/>
      <c r="K366" s="17"/>
      <c r="L366" s="18"/>
      <c r="M366" s="16"/>
      <c r="N366" s="17"/>
      <c r="O366" s="18"/>
      <c r="P366" s="17"/>
      <c r="Q366" s="17"/>
      <c r="R366" s="18"/>
    </row>
    <row r="367" spans="1:18" s="28" customFormat="1" ht="16.5">
      <c r="A367" s="22"/>
      <c r="B367" s="23" t="s">
        <v>32</v>
      </c>
      <c r="C367" s="24">
        <f t="shared" ref="C367:R367" si="19">(C360*1+C361*2+C362*3+C363*4+C364*5)/SUM(C360:C364)</f>
        <v>4.1363636363636367</v>
      </c>
      <c r="D367" s="25">
        <f t="shared" si="19"/>
        <v>3.5217391304347823</v>
      </c>
      <c r="E367" s="26">
        <f t="shared" si="19"/>
        <v>4.2272727272727275</v>
      </c>
      <c r="F367" s="27">
        <f t="shared" si="19"/>
        <v>4.4285714285714288</v>
      </c>
      <c r="G367" s="25">
        <f t="shared" si="19"/>
        <v>4.25</v>
      </c>
      <c r="H367" s="27">
        <f t="shared" si="19"/>
        <v>4</v>
      </c>
      <c r="I367" s="26" t="e">
        <f t="shared" si="19"/>
        <v>#DIV/0!</v>
      </c>
      <c r="J367" s="26">
        <f t="shared" si="19"/>
        <v>4.3636363636363642</v>
      </c>
      <c r="K367" s="26">
        <f t="shared" si="19"/>
        <v>4</v>
      </c>
      <c r="L367" s="27" t="e">
        <f t="shared" si="19"/>
        <v>#DIV/0!</v>
      </c>
      <c r="M367" s="25">
        <f t="shared" si="19"/>
        <v>4.129032258064516</v>
      </c>
      <c r="N367" s="26">
        <f t="shared" si="19"/>
        <v>4</v>
      </c>
      <c r="O367" s="27" t="e">
        <f t="shared" si="19"/>
        <v>#DIV/0!</v>
      </c>
      <c r="P367" s="26">
        <f t="shared" si="19"/>
        <v>4.5151515151515147</v>
      </c>
      <c r="Q367" s="26">
        <f t="shared" si="19"/>
        <v>4</v>
      </c>
      <c r="R367" s="27">
        <f t="shared" si="19"/>
        <v>3</v>
      </c>
    </row>
    <row r="368" spans="1:18" ht="16.5">
      <c r="A368" s="19" t="s">
        <v>25</v>
      </c>
      <c r="B368" s="2" t="s">
        <v>25</v>
      </c>
      <c r="C368" s="15"/>
      <c r="D368" s="16"/>
      <c r="E368" s="17"/>
      <c r="F368" s="18"/>
      <c r="G368" s="16"/>
      <c r="H368" s="18"/>
      <c r="I368" s="17"/>
      <c r="J368" s="17"/>
      <c r="K368" s="17"/>
      <c r="L368" s="18"/>
      <c r="M368" s="16"/>
      <c r="N368" s="17"/>
      <c r="O368" s="18"/>
      <c r="P368" s="17"/>
      <c r="Q368" s="17"/>
      <c r="R368" s="18"/>
    </row>
    <row r="369" spans="1:18" ht="66">
      <c r="A369" s="19" t="s">
        <v>175</v>
      </c>
      <c r="B369" s="20" t="s">
        <v>176</v>
      </c>
      <c r="C369" s="15"/>
      <c r="D369" s="16"/>
      <c r="E369" s="17"/>
      <c r="F369" s="18"/>
      <c r="G369" s="16"/>
      <c r="H369" s="18"/>
      <c r="I369" s="17"/>
      <c r="J369" s="17"/>
      <c r="K369" s="17"/>
      <c r="L369" s="18"/>
      <c r="M369" s="16"/>
      <c r="N369" s="17"/>
      <c r="O369" s="18"/>
      <c r="P369" s="17"/>
      <c r="Q369" s="17"/>
      <c r="R369" s="18"/>
    </row>
    <row r="370" spans="1:18" ht="16.5">
      <c r="A370" s="19" t="s">
        <v>25</v>
      </c>
      <c r="B370" s="2" t="s">
        <v>143</v>
      </c>
      <c r="C370" s="15">
        <v>0.97799999999999998</v>
      </c>
      <c r="D370" s="16">
        <v>0.93100000000000005</v>
      </c>
      <c r="E370" s="17">
        <v>0.97699999999999998</v>
      </c>
      <c r="F370" s="18">
        <v>0.98599999999999999</v>
      </c>
      <c r="G370" s="16">
        <v>0.97899999999999998</v>
      </c>
      <c r="H370" s="18">
        <v>0.97699999999999998</v>
      </c>
      <c r="I370" s="17">
        <v>1</v>
      </c>
      <c r="J370" s="17">
        <v>0.97799999999999998</v>
      </c>
      <c r="K370" s="17">
        <v>0.93799999999999994</v>
      </c>
      <c r="L370" s="18">
        <v>1</v>
      </c>
      <c r="M370" s="16">
        <v>0.97</v>
      </c>
      <c r="N370" s="17">
        <v>0.98199999999999998</v>
      </c>
      <c r="O370" s="18">
        <v>1</v>
      </c>
      <c r="P370" s="17">
        <v>0.96699999999999997</v>
      </c>
      <c r="Q370" s="17">
        <v>0.97199999999999998</v>
      </c>
      <c r="R370" s="18">
        <v>0.99299999999999999</v>
      </c>
    </row>
    <row r="371" spans="1:18" ht="16.5">
      <c r="A371" s="19" t="s">
        <v>25</v>
      </c>
      <c r="B371" s="2" t="s">
        <v>155</v>
      </c>
      <c r="C371" s="15"/>
      <c r="D371" s="16"/>
      <c r="E371" s="17"/>
      <c r="F371" s="18"/>
      <c r="G371" s="16"/>
      <c r="H371" s="18"/>
      <c r="I371" s="17"/>
      <c r="J371" s="17"/>
      <c r="K371" s="17"/>
      <c r="L371" s="18"/>
      <c r="M371" s="16"/>
      <c r="N371" s="17"/>
      <c r="O371" s="18"/>
      <c r="P371" s="17"/>
      <c r="Q371" s="17"/>
      <c r="R371" s="18"/>
    </row>
    <row r="372" spans="1:18" ht="16.5">
      <c r="A372" s="19" t="s">
        <v>25</v>
      </c>
      <c r="B372" s="2" t="s">
        <v>156</v>
      </c>
      <c r="C372" s="15"/>
      <c r="D372" s="16"/>
      <c r="E372" s="17"/>
      <c r="F372" s="18"/>
      <c r="G372" s="16"/>
      <c r="H372" s="18"/>
      <c r="I372" s="17"/>
      <c r="J372" s="17"/>
      <c r="K372" s="17"/>
      <c r="L372" s="18"/>
      <c r="M372" s="16"/>
      <c r="N372" s="17"/>
      <c r="O372" s="18"/>
      <c r="P372" s="17"/>
      <c r="Q372" s="17"/>
      <c r="R372" s="18"/>
    </row>
    <row r="373" spans="1:18" ht="16.5">
      <c r="A373" s="19" t="s">
        <v>25</v>
      </c>
      <c r="B373" s="2" t="s">
        <v>157</v>
      </c>
      <c r="C373" s="15">
        <v>5.0000000000000001E-3</v>
      </c>
      <c r="D373" s="16">
        <v>3.3000000000000002E-2</v>
      </c>
      <c r="E373" s="17">
        <v>6.0000000000000001E-3</v>
      </c>
      <c r="F373" s="18"/>
      <c r="G373" s="16">
        <v>5.0000000000000001E-3</v>
      </c>
      <c r="H373" s="18">
        <v>5.0000000000000001E-3</v>
      </c>
      <c r="I373" s="17"/>
      <c r="J373" s="17">
        <v>7.0000000000000001E-3</v>
      </c>
      <c r="K373" s="17">
        <v>1.0999999999999999E-2</v>
      </c>
      <c r="L373" s="18"/>
      <c r="M373" s="16">
        <v>5.0000000000000001E-3</v>
      </c>
      <c r="N373" s="17">
        <v>8.9999999999999993E-3</v>
      </c>
      <c r="O373" s="18"/>
      <c r="P373" s="17">
        <v>8.0000000000000002E-3</v>
      </c>
      <c r="Q373" s="17">
        <v>7.0000000000000001E-3</v>
      </c>
      <c r="R373" s="18"/>
    </row>
    <row r="374" spans="1:18" ht="16.5">
      <c r="A374" s="19" t="s">
        <v>25</v>
      </c>
      <c r="B374" s="2" t="s">
        <v>158</v>
      </c>
      <c r="C374" s="15">
        <v>5.0000000000000001E-3</v>
      </c>
      <c r="D374" s="16">
        <v>3.5999999999999997E-2</v>
      </c>
      <c r="E374" s="17">
        <v>5.0000000000000001E-3</v>
      </c>
      <c r="F374" s="18"/>
      <c r="G374" s="16">
        <v>5.0000000000000001E-3</v>
      </c>
      <c r="H374" s="18">
        <v>4.0000000000000001E-3</v>
      </c>
      <c r="I374" s="17"/>
      <c r="J374" s="17"/>
      <c r="K374" s="17">
        <v>2.1000000000000001E-2</v>
      </c>
      <c r="L374" s="18"/>
      <c r="M374" s="16">
        <v>8.9999999999999993E-3</v>
      </c>
      <c r="N374" s="17"/>
      <c r="O374" s="18"/>
      <c r="P374" s="17"/>
      <c r="Q374" s="17">
        <v>1.4E-2</v>
      </c>
      <c r="R374" s="18"/>
    </row>
    <row r="375" spans="1:18" ht="16.5">
      <c r="A375" s="19" t="s">
        <v>25</v>
      </c>
      <c r="B375" s="2" t="s">
        <v>159</v>
      </c>
      <c r="C375" s="15">
        <v>1.2E-2</v>
      </c>
      <c r="D375" s="16"/>
      <c r="E375" s="17">
        <v>1.0999999999999999E-2</v>
      </c>
      <c r="F375" s="18">
        <v>1.4E-2</v>
      </c>
      <c r="G375" s="16">
        <v>0.01</v>
      </c>
      <c r="H375" s="18">
        <v>1.2999999999999999E-2</v>
      </c>
      <c r="I375" s="17"/>
      <c r="J375" s="17">
        <v>1.4999999999999999E-2</v>
      </c>
      <c r="K375" s="17">
        <v>0.03</v>
      </c>
      <c r="L375" s="18"/>
      <c r="M375" s="16">
        <v>1.7000000000000001E-2</v>
      </c>
      <c r="N375" s="17">
        <v>8.9999999999999993E-3</v>
      </c>
      <c r="O375" s="18"/>
      <c r="P375" s="17">
        <v>2.5000000000000001E-2</v>
      </c>
      <c r="Q375" s="17">
        <v>7.0000000000000001E-3</v>
      </c>
      <c r="R375" s="18">
        <v>7.0000000000000001E-3</v>
      </c>
    </row>
    <row r="376" spans="1:18" ht="16.5">
      <c r="A376" s="19" t="s">
        <v>25</v>
      </c>
      <c r="B376" s="2" t="s">
        <v>160</v>
      </c>
      <c r="C376" s="15"/>
      <c r="D376" s="16"/>
      <c r="E376" s="17"/>
      <c r="F376" s="18"/>
      <c r="G376" s="16"/>
      <c r="H376" s="18"/>
      <c r="I376" s="17"/>
      <c r="J376" s="17"/>
      <c r="K376" s="17"/>
      <c r="L376" s="18"/>
      <c r="M376" s="16"/>
      <c r="N376" s="17"/>
      <c r="O376" s="18"/>
      <c r="P376" s="17"/>
      <c r="Q376" s="17"/>
      <c r="R376" s="18"/>
    </row>
    <row r="377" spans="1:18" ht="16.5">
      <c r="A377" s="19" t="s">
        <v>25</v>
      </c>
      <c r="B377" s="2" t="s">
        <v>31</v>
      </c>
      <c r="C377" s="15"/>
      <c r="D377" s="16"/>
      <c r="E377" s="17"/>
      <c r="F377" s="18"/>
      <c r="G377" s="16"/>
      <c r="H377" s="18"/>
      <c r="I377" s="17"/>
      <c r="J377" s="17"/>
      <c r="K377" s="17"/>
      <c r="L377" s="18"/>
      <c r="M377" s="16"/>
      <c r="N377" s="17"/>
      <c r="O377" s="18"/>
      <c r="P377" s="17"/>
      <c r="Q377" s="17"/>
      <c r="R377" s="18"/>
    </row>
    <row r="378" spans="1:18" s="28" customFormat="1" ht="16.5">
      <c r="A378" s="22"/>
      <c r="B378" s="23" t="s">
        <v>32</v>
      </c>
      <c r="C378" s="24">
        <f t="shared" ref="C378:R378" si="20">(C371*1+C372*2+C373*3+C374*4+C375*5)/SUM(C371:C375)</f>
        <v>4.3181818181818183</v>
      </c>
      <c r="D378" s="25">
        <f t="shared" si="20"/>
        <v>3.5217391304347823</v>
      </c>
      <c r="E378" s="26">
        <f t="shared" si="20"/>
        <v>4.2272727272727275</v>
      </c>
      <c r="F378" s="27">
        <f t="shared" si="20"/>
        <v>5</v>
      </c>
      <c r="G378" s="25">
        <f t="shared" si="20"/>
        <v>4.25</v>
      </c>
      <c r="H378" s="27">
        <f t="shared" si="20"/>
        <v>4.3636363636363642</v>
      </c>
      <c r="I378" s="26" t="e">
        <f t="shared" si="20"/>
        <v>#DIV/0!</v>
      </c>
      <c r="J378" s="26">
        <f t="shared" si="20"/>
        <v>4.3636363636363642</v>
      </c>
      <c r="K378" s="26">
        <f t="shared" si="20"/>
        <v>4.306451612903226</v>
      </c>
      <c r="L378" s="27" t="e">
        <f t="shared" si="20"/>
        <v>#DIV/0!</v>
      </c>
      <c r="M378" s="25">
        <f t="shared" si="20"/>
        <v>4.3870967741935489</v>
      </c>
      <c r="N378" s="26">
        <f t="shared" si="20"/>
        <v>4</v>
      </c>
      <c r="O378" s="27" t="e">
        <f t="shared" si="20"/>
        <v>#DIV/0!</v>
      </c>
      <c r="P378" s="26">
        <f t="shared" si="20"/>
        <v>4.5151515151515147</v>
      </c>
      <c r="Q378" s="26">
        <f t="shared" si="20"/>
        <v>4</v>
      </c>
      <c r="R378" s="27">
        <f t="shared" si="20"/>
        <v>5</v>
      </c>
    </row>
    <row r="379" spans="1:18" ht="16.5">
      <c r="A379" s="19" t="s">
        <v>25</v>
      </c>
      <c r="B379" s="2" t="s">
        <v>25</v>
      </c>
      <c r="C379" s="15"/>
      <c r="D379" s="16"/>
      <c r="E379" s="17"/>
      <c r="F379" s="18"/>
      <c r="G379" s="16"/>
      <c r="H379" s="18"/>
      <c r="I379" s="17"/>
      <c r="J379" s="17"/>
      <c r="K379" s="17"/>
      <c r="L379" s="18"/>
      <c r="M379" s="16"/>
      <c r="N379" s="17"/>
      <c r="O379" s="18"/>
      <c r="P379" s="17"/>
      <c r="Q379" s="17"/>
      <c r="R379" s="18"/>
    </row>
    <row r="380" spans="1:18" ht="66">
      <c r="A380" s="19" t="s">
        <v>177</v>
      </c>
      <c r="B380" s="20" t="s">
        <v>178</v>
      </c>
      <c r="C380" s="15"/>
      <c r="D380" s="16"/>
      <c r="E380" s="17"/>
      <c r="F380" s="18"/>
      <c r="G380" s="16"/>
      <c r="H380" s="18"/>
      <c r="I380" s="17"/>
      <c r="J380" s="17"/>
      <c r="K380" s="17"/>
      <c r="L380" s="18"/>
      <c r="M380" s="16"/>
      <c r="N380" s="17"/>
      <c r="O380" s="18"/>
      <c r="P380" s="17"/>
      <c r="Q380" s="17"/>
      <c r="R380" s="18"/>
    </row>
    <row r="381" spans="1:18" ht="16.5">
      <c r="A381" s="19" t="s">
        <v>25</v>
      </c>
      <c r="B381" s="2" t="s">
        <v>143</v>
      </c>
      <c r="C381" s="15">
        <v>0.97799999999999998</v>
      </c>
      <c r="D381" s="16">
        <v>0.93100000000000005</v>
      </c>
      <c r="E381" s="17">
        <v>0.97699999999999998</v>
      </c>
      <c r="F381" s="18">
        <v>0.98599999999999999</v>
      </c>
      <c r="G381" s="16">
        <v>0.97899999999999998</v>
      </c>
      <c r="H381" s="18">
        <v>0.97699999999999998</v>
      </c>
      <c r="I381" s="17">
        <v>1</v>
      </c>
      <c r="J381" s="17">
        <v>0.97799999999999998</v>
      </c>
      <c r="K381" s="17">
        <v>0.93799999999999994</v>
      </c>
      <c r="L381" s="18">
        <v>1</v>
      </c>
      <c r="M381" s="16">
        <v>0.97</v>
      </c>
      <c r="N381" s="17">
        <v>0.98199999999999998</v>
      </c>
      <c r="O381" s="18">
        <v>1</v>
      </c>
      <c r="P381" s="17">
        <v>0.96699999999999997</v>
      </c>
      <c r="Q381" s="17">
        <v>0.97199999999999998</v>
      </c>
      <c r="R381" s="18">
        <v>0.99299999999999999</v>
      </c>
    </row>
    <row r="382" spans="1:18" ht="16.5">
      <c r="A382" s="19" t="s">
        <v>25</v>
      </c>
      <c r="B382" s="2" t="s">
        <v>155</v>
      </c>
      <c r="C382" s="15">
        <v>3.0000000000000001E-3</v>
      </c>
      <c r="D382" s="16"/>
      <c r="E382" s="17">
        <v>6.0000000000000001E-3</v>
      </c>
      <c r="F382" s="18"/>
      <c r="G382" s="16">
        <v>5.0000000000000001E-3</v>
      </c>
      <c r="H382" s="18"/>
      <c r="I382" s="17"/>
      <c r="J382" s="17"/>
      <c r="K382" s="17">
        <v>1.0999999999999999E-2</v>
      </c>
      <c r="L382" s="18"/>
      <c r="M382" s="16">
        <v>5.0000000000000001E-3</v>
      </c>
      <c r="N382" s="17"/>
      <c r="O382" s="18"/>
      <c r="P382" s="17"/>
      <c r="Q382" s="17">
        <v>7.0000000000000001E-3</v>
      </c>
      <c r="R382" s="18"/>
    </row>
    <row r="383" spans="1:18" ht="16.5">
      <c r="A383" s="19" t="s">
        <v>25</v>
      </c>
      <c r="B383" s="2" t="s">
        <v>156</v>
      </c>
      <c r="C383" s="15">
        <v>5.0000000000000001E-3</v>
      </c>
      <c r="D383" s="16">
        <v>6.9000000000000006E-2</v>
      </c>
      <c r="E383" s="17"/>
      <c r="F383" s="18"/>
      <c r="G383" s="16">
        <v>5.0000000000000001E-3</v>
      </c>
      <c r="H383" s="18">
        <v>5.0000000000000001E-3</v>
      </c>
      <c r="I383" s="17"/>
      <c r="J383" s="17">
        <v>7.0000000000000001E-3</v>
      </c>
      <c r="K383" s="17">
        <v>1.0999999999999999E-2</v>
      </c>
      <c r="L383" s="18"/>
      <c r="M383" s="16">
        <v>5.0000000000000001E-3</v>
      </c>
      <c r="N383" s="17">
        <v>8.9999999999999993E-3</v>
      </c>
      <c r="O383" s="18"/>
      <c r="P383" s="17">
        <v>8.0000000000000002E-3</v>
      </c>
      <c r="Q383" s="17">
        <v>7.0000000000000001E-3</v>
      </c>
      <c r="R383" s="18"/>
    </row>
    <row r="384" spans="1:18" ht="16.5">
      <c r="A384" s="19" t="s">
        <v>25</v>
      </c>
      <c r="B384" s="2" t="s">
        <v>157</v>
      </c>
      <c r="C384" s="15"/>
      <c r="D384" s="16"/>
      <c r="E384" s="17"/>
      <c r="F384" s="18"/>
      <c r="G384" s="16"/>
      <c r="H384" s="18"/>
      <c r="I384" s="17"/>
      <c r="J384" s="17"/>
      <c r="K384" s="17"/>
      <c r="L384" s="18"/>
      <c r="M384" s="16"/>
      <c r="N384" s="17"/>
      <c r="O384" s="18"/>
      <c r="P384" s="17"/>
      <c r="Q384" s="17"/>
      <c r="R384" s="18"/>
    </row>
    <row r="385" spans="1:18" ht="16.5">
      <c r="A385" s="19" t="s">
        <v>25</v>
      </c>
      <c r="B385" s="2" t="s">
        <v>158</v>
      </c>
      <c r="C385" s="15">
        <v>7.0000000000000001E-3</v>
      </c>
      <c r="D385" s="16"/>
      <c r="E385" s="17">
        <v>5.0000000000000001E-3</v>
      </c>
      <c r="F385" s="18">
        <v>8.9999999999999993E-3</v>
      </c>
      <c r="G385" s="16">
        <v>5.0000000000000001E-3</v>
      </c>
      <c r="H385" s="18">
        <v>8.9999999999999993E-3</v>
      </c>
      <c r="I385" s="17"/>
      <c r="J385" s="17"/>
      <c r="K385" s="17">
        <v>0.03</v>
      </c>
      <c r="L385" s="18"/>
      <c r="M385" s="16">
        <v>1.2999999999999999E-2</v>
      </c>
      <c r="N385" s="17"/>
      <c r="O385" s="18"/>
      <c r="P385" s="17">
        <v>8.9999999999999993E-3</v>
      </c>
      <c r="Q385" s="17">
        <v>7.0000000000000001E-3</v>
      </c>
      <c r="R385" s="18">
        <v>7.0000000000000001E-3</v>
      </c>
    </row>
    <row r="386" spans="1:18" ht="16.5">
      <c r="A386" s="19" t="s">
        <v>25</v>
      </c>
      <c r="B386" s="2" t="s">
        <v>159</v>
      </c>
      <c r="C386" s="15">
        <v>7.0000000000000001E-3</v>
      </c>
      <c r="D386" s="16"/>
      <c r="E386" s="17">
        <v>1.0999999999999999E-2</v>
      </c>
      <c r="F386" s="18">
        <v>5.0000000000000001E-3</v>
      </c>
      <c r="G386" s="16">
        <v>5.0000000000000001E-3</v>
      </c>
      <c r="H386" s="18">
        <v>8.9999999999999993E-3</v>
      </c>
      <c r="I386" s="17"/>
      <c r="J386" s="17">
        <v>1.4999999999999999E-2</v>
      </c>
      <c r="K386" s="17">
        <v>0.01</v>
      </c>
      <c r="L386" s="18"/>
      <c r="M386" s="16">
        <v>8.0000000000000002E-3</v>
      </c>
      <c r="N386" s="17">
        <v>8.9999999999999993E-3</v>
      </c>
      <c r="O386" s="18"/>
      <c r="P386" s="17">
        <v>1.6E-2</v>
      </c>
      <c r="Q386" s="17">
        <v>7.0000000000000001E-3</v>
      </c>
      <c r="R386" s="18"/>
    </row>
    <row r="387" spans="1:18" ht="16.5">
      <c r="A387" s="19" t="s">
        <v>25</v>
      </c>
      <c r="B387" s="2" t="s">
        <v>160</v>
      </c>
      <c r="C387" s="15"/>
      <c r="D387" s="16"/>
      <c r="E387" s="17"/>
      <c r="F387" s="18"/>
      <c r="G387" s="16"/>
      <c r="H387" s="18"/>
      <c r="I387" s="17"/>
      <c r="J387" s="17"/>
      <c r="K387" s="17"/>
      <c r="L387" s="18"/>
      <c r="M387" s="16"/>
      <c r="N387" s="17"/>
      <c r="O387" s="18"/>
      <c r="P387" s="17"/>
      <c r="Q387" s="17"/>
      <c r="R387" s="18"/>
    </row>
    <row r="388" spans="1:18" ht="16.5">
      <c r="A388" s="19" t="s">
        <v>25</v>
      </c>
      <c r="B388" s="2" t="s">
        <v>31</v>
      </c>
      <c r="C388" s="15"/>
      <c r="D388" s="16"/>
      <c r="E388" s="17"/>
      <c r="F388" s="18"/>
      <c r="G388" s="16"/>
      <c r="H388" s="18"/>
      <c r="I388" s="17"/>
      <c r="J388" s="17"/>
      <c r="K388" s="17"/>
      <c r="L388" s="18"/>
      <c r="M388" s="16"/>
      <c r="N388" s="17"/>
      <c r="O388" s="18"/>
      <c r="P388" s="17"/>
      <c r="Q388" s="17"/>
      <c r="R388" s="18"/>
    </row>
    <row r="389" spans="1:18" s="28" customFormat="1" ht="16.5">
      <c r="A389" s="22"/>
      <c r="B389" s="23" t="s">
        <v>32</v>
      </c>
      <c r="C389" s="24">
        <f t="shared" ref="C389:R389" si="21">(C382*1+C383*2+C384*3+C385*4+C386*5)/SUM(C382:C386)</f>
        <v>3.4545454545454555</v>
      </c>
      <c r="D389" s="25">
        <f t="shared" si="21"/>
        <v>2</v>
      </c>
      <c r="E389" s="26">
        <f t="shared" si="21"/>
        <v>3.6818181818181817</v>
      </c>
      <c r="F389" s="27">
        <f t="shared" si="21"/>
        <v>4.3571428571428577</v>
      </c>
      <c r="G389" s="25">
        <f t="shared" si="21"/>
        <v>3</v>
      </c>
      <c r="H389" s="27">
        <f t="shared" si="21"/>
        <v>3.9565217391304346</v>
      </c>
      <c r="I389" s="26" t="e">
        <f t="shared" si="21"/>
        <v>#DIV/0!</v>
      </c>
      <c r="J389" s="26">
        <f t="shared" si="21"/>
        <v>4.0454545454545459</v>
      </c>
      <c r="K389" s="26">
        <f t="shared" si="21"/>
        <v>3.274193548387097</v>
      </c>
      <c r="L389" s="27" t="e">
        <f t="shared" si="21"/>
        <v>#DIV/0!</v>
      </c>
      <c r="M389" s="25">
        <f t="shared" si="21"/>
        <v>3.4516129032258069</v>
      </c>
      <c r="N389" s="26">
        <f t="shared" si="21"/>
        <v>3.5000000000000004</v>
      </c>
      <c r="O389" s="27" t="e">
        <f t="shared" si="21"/>
        <v>#DIV/0!</v>
      </c>
      <c r="P389" s="26">
        <f t="shared" si="21"/>
        <v>4</v>
      </c>
      <c r="Q389" s="26">
        <f t="shared" si="21"/>
        <v>3</v>
      </c>
      <c r="R389" s="27">
        <f t="shared" si="21"/>
        <v>4</v>
      </c>
    </row>
    <row r="390" spans="1:18" ht="16.5">
      <c r="A390" s="19" t="s">
        <v>25</v>
      </c>
      <c r="B390" s="2" t="s">
        <v>25</v>
      </c>
      <c r="C390" s="15"/>
      <c r="D390" s="16"/>
      <c r="E390" s="17"/>
      <c r="F390" s="18"/>
      <c r="G390" s="16"/>
      <c r="H390" s="18"/>
      <c r="I390" s="17"/>
      <c r="J390" s="17"/>
      <c r="K390" s="17"/>
      <c r="L390" s="18"/>
      <c r="M390" s="16"/>
      <c r="N390" s="17"/>
      <c r="O390" s="18"/>
      <c r="P390" s="17"/>
      <c r="Q390" s="17"/>
      <c r="R390" s="18"/>
    </row>
    <row r="391" spans="1:18" ht="66">
      <c r="A391" s="19" t="s">
        <v>179</v>
      </c>
      <c r="B391" s="20" t="s">
        <v>180</v>
      </c>
      <c r="C391" s="15"/>
      <c r="D391" s="16"/>
      <c r="E391" s="17"/>
      <c r="F391" s="18"/>
      <c r="G391" s="16"/>
      <c r="H391" s="18"/>
      <c r="I391" s="17"/>
      <c r="J391" s="17"/>
      <c r="K391" s="17"/>
      <c r="L391" s="18"/>
      <c r="M391" s="16"/>
      <c r="N391" s="17"/>
      <c r="O391" s="18"/>
      <c r="P391" s="17"/>
      <c r="Q391" s="17"/>
      <c r="R391" s="18"/>
    </row>
    <row r="392" spans="1:18" ht="16.5">
      <c r="A392" s="19" t="s">
        <v>25</v>
      </c>
      <c r="B392" s="2" t="s">
        <v>143</v>
      </c>
      <c r="C392" s="15">
        <v>0.97799999999999998</v>
      </c>
      <c r="D392" s="16">
        <v>0.93100000000000005</v>
      </c>
      <c r="E392" s="17">
        <v>0.97699999999999998</v>
      </c>
      <c r="F392" s="18">
        <v>0.98599999999999999</v>
      </c>
      <c r="G392" s="16">
        <v>0.97899999999999998</v>
      </c>
      <c r="H392" s="18">
        <v>0.97699999999999998</v>
      </c>
      <c r="I392" s="17">
        <v>1</v>
      </c>
      <c r="J392" s="17">
        <v>0.97799999999999998</v>
      </c>
      <c r="K392" s="17">
        <v>0.93799999999999994</v>
      </c>
      <c r="L392" s="18">
        <v>1</v>
      </c>
      <c r="M392" s="16">
        <v>0.97</v>
      </c>
      <c r="N392" s="17">
        <v>0.98199999999999998</v>
      </c>
      <c r="O392" s="18">
        <v>1</v>
      </c>
      <c r="P392" s="17">
        <v>0.96699999999999997</v>
      </c>
      <c r="Q392" s="17">
        <v>0.97199999999999998</v>
      </c>
      <c r="R392" s="18">
        <v>0.99299999999999999</v>
      </c>
    </row>
    <row r="393" spans="1:18" ht="16.5">
      <c r="A393" s="19" t="s">
        <v>25</v>
      </c>
      <c r="B393" s="2" t="s">
        <v>155</v>
      </c>
      <c r="C393" s="15"/>
      <c r="D393" s="16"/>
      <c r="E393" s="17"/>
      <c r="F393" s="18"/>
      <c r="G393" s="16"/>
      <c r="H393" s="18"/>
      <c r="I393" s="17"/>
      <c r="J393" s="17"/>
      <c r="K393" s="17"/>
      <c r="L393" s="18"/>
      <c r="M393" s="16"/>
      <c r="N393" s="17"/>
      <c r="O393" s="18"/>
      <c r="P393" s="17"/>
      <c r="Q393" s="17"/>
      <c r="R393" s="18"/>
    </row>
    <row r="394" spans="1:18" ht="16.5">
      <c r="A394" s="19" t="s">
        <v>25</v>
      </c>
      <c r="B394" s="2" t="s">
        <v>156</v>
      </c>
      <c r="C394" s="15">
        <v>0.01</v>
      </c>
      <c r="D394" s="16">
        <v>3.5999999999999997E-2</v>
      </c>
      <c r="E394" s="17">
        <v>1.2E-2</v>
      </c>
      <c r="F394" s="18">
        <v>4.0000000000000001E-3</v>
      </c>
      <c r="G394" s="16">
        <v>1.0999999999999999E-2</v>
      </c>
      <c r="H394" s="18">
        <v>8.9999999999999993E-3</v>
      </c>
      <c r="I394" s="17"/>
      <c r="J394" s="17"/>
      <c r="K394" s="17">
        <v>4.1000000000000002E-2</v>
      </c>
      <c r="L394" s="18"/>
      <c r="M394" s="16">
        <v>1.7000000000000001E-2</v>
      </c>
      <c r="N394" s="17"/>
      <c r="O394" s="18"/>
      <c r="P394" s="17"/>
      <c r="Q394" s="17">
        <v>2.1000000000000001E-2</v>
      </c>
      <c r="R394" s="18">
        <v>7.0000000000000001E-3</v>
      </c>
    </row>
    <row r="395" spans="1:18" ht="16.5">
      <c r="A395" s="19" t="s">
        <v>25</v>
      </c>
      <c r="B395" s="2" t="s">
        <v>157</v>
      </c>
      <c r="C395" s="15">
        <v>5.0000000000000001E-3</v>
      </c>
      <c r="D395" s="16">
        <v>3.3000000000000002E-2</v>
      </c>
      <c r="E395" s="17">
        <v>5.0000000000000001E-3</v>
      </c>
      <c r="F395" s="18"/>
      <c r="G395" s="16"/>
      <c r="H395" s="18">
        <v>8.9999999999999993E-3</v>
      </c>
      <c r="I395" s="17"/>
      <c r="J395" s="17">
        <v>7.0000000000000001E-3</v>
      </c>
      <c r="K395" s="17">
        <v>0.01</v>
      </c>
      <c r="L395" s="18"/>
      <c r="M395" s="16">
        <v>4.0000000000000001E-3</v>
      </c>
      <c r="N395" s="17">
        <v>8.9999999999999993E-3</v>
      </c>
      <c r="O395" s="18"/>
      <c r="P395" s="17">
        <v>1.6E-2</v>
      </c>
      <c r="Q395" s="17"/>
      <c r="R395" s="18"/>
    </row>
    <row r="396" spans="1:18" ht="16.5">
      <c r="A396" s="19" t="s">
        <v>25</v>
      </c>
      <c r="B396" s="2" t="s">
        <v>158</v>
      </c>
      <c r="C396" s="15">
        <v>5.0000000000000001E-3</v>
      </c>
      <c r="D396" s="16"/>
      <c r="E396" s="17"/>
      <c r="F396" s="18">
        <v>0.01</v>
      </c>
      <c r="G396" s="16">
        <v>5.0000000000000001E-3</v>
      </c>
      <c r="H396" s="18">
        <v>5.0000000000000001E-3</v>
      </c>
      <c r="I396" s="17"/>
      <c r="J396" s="17">
        <v>7.0000000000000001E-3</v>
      </c>
      <c r="K396" s="17">
        <v>1.0999999999999999E-2</v>
      </c>
      <c r="L396" s="18"/>
      <c r="M396" s="16">
        <v>8.9999999999999993E-3</v>
      </c>
      <c r="N396" s="17"/>
      <c r="O396" s="18"/>
      <c r="P396" s="17">
        <v>1.7000000000000001E-2</v>
      </c>
      <c r="Q396" s="17"/>
      <c r="R396" s="18"/>
    </row>
    <row r="397" spans="1:18" ht="16.5">
      <c r="A397" s="19" t="s">
        <v>25</v>
      </c>
      <c r="B397" s="2" t="s">
        <v>159</v>
      </c>
      <c r="C397" s="15">
        <v>2E-3</v>
      </c>
      <c r="D397" s="16"/>
      <c r="E397" s="17">
        <v>6.0000000000000001E-3</v>
      </c>
      <c r="F397" s="18"/>
      <c r="G397" s="16">
        <v>5.0000000000000001E-3</v>
      </c>
      <c r="H397" s="18"/>
      <c r="I397" s="17"/>
      <c r="J397" s="17">
        <v>8.0000000000000002E-3</v>
      </c>
      <c r="K397" s="17"/>
      <c r="L397" s="18"/>
      <c r="M397" s="16"/>
      <c r="N397" s="17">
        <v>8.9999999999999993E-3</v>
      </c>
      <c r="O397" s="18"/>
      <c r="P397" s="17"/>
      <c r="Q397" s="17">
        <v>7.0000000000000001E-3</v>
      </c>
      <c r="R397" s="18"/>
    </row>
    <row r="398" spans="1:18" ht="16.5">
      <c r="A398" s="19" t="s">
        <v>25</v>
      </c>
      <c r="B398" s="2" t="s">
        <v>160</v>
      </c>
      <c r="C398" s="15"/>
      <c r="D398" s="16"/>
      <c r="E398" s="17"/>
      <c r="F398" s="18"/>
      <c r="G398" s="16"/>
      <c r="H398" s="18"/>
      <c r="I398" s="17"/>
      <c r="J398" s="17"/>
      <c r="K398" s="17"/>
      <c r="L398" s="18"/>
      <c r="M398" s="16"/>
      <c r="N398" s="17"/>
      <c r="O398" s="18"/>
      <c r="P398" s="17"/>
      <c r="Q398" s="17"/>
      <c r="R398" s="18"/>
    </row>
    <row r="399" spans="1:18" ht="16.5">
      <c r="A399" s="19" t="s">
        <v>25</v>
      </c>
      <c r="B399" s="2" t="s">
        <v>31</v>
      </c>
      <c r="C399" s="15"/>
      <c r="D399" s="16"/>
      <c r="E399" s="17"/>
      <c r="F399" s="18"/>
      <c r="G399" s="16"/>
      <c r="H399" s="18"/>
      <c r="I399" s="17"/>
      <c r="J399" s="17"/>
      <c r="K399" s="17"/>
      <c r="L399" s="18"/>
      <c r="M399" s="16"/>
      <c r="N399" s="17"/>
      <c r="O399" s="18"/>
      <c r="P399" s="17"/>
      <c r="Q399" s="17"/>
      <c r="R399" s="18"/>
    </row>
    <row r="400" spans="1:18" s="28" customFormat="1" ht="16.5">
      <c r="A400" s="22"/>
      <c r="B400" s="23" t="s">
        <v>32</v>
      </c>
      <c r="C400" s="24">
        <f t="shared" ref="C400:R400" si="22">(C393*1+C394*2+C395*3+C396*4+C397*5)/SUM(C393:C397)</f>
        <v>2.954545454545455</v>
      </c>
      <c r="D400" s="25">
        <f t="shared" si="22"/>
        <v>2.4782608695652169</v>
      </c>
      <c r="E400" s="26">
        <f t="shared" si="22"/>
        <v>3.0000000000000004</v>
      </c>
      <c r="F400" s="27">
        <f t="shared" si="22"/>
        <v>3.4285714285714284</v>
      </c>
      <c r="G400" s="25">
        <f t="shared" si="22"/>
        <v>3.1904761904761907</v>
      </c>
      <c r="H400" s="27">
        <f t="shared" si="22"/>
        <v>2.8260869565217392</v>
      </c>
      <c r="I400" s="26" t="e">
        <f t="shared" si="22"/>
        <v>#DIV/0!</v>
      </c>
      <c r="J400" s="26">
        <f t="shared" si="22"/>
        <v>4.0454545454545459</v>
      </c>
      <c r="K400" s="26">
        <f t="shared" si="22"/>
        <v>2.5161290322580645</v>
      </c>
      <c r="L400" s="27" t="e">
        <f t="shared" si="22"/>
        <v>#DIV/0!</v>
      </c>
      <c r="M400" s="25">
        <f t="shared" si="22"/>
        <v>2.7333333333333329</v>
      </c>
      <c r="N400" s="26">
        <f t="shared" si="22"/>
        <v>4</v>
      </c>
      <c r="O400" s="27" t="e">
        <f t="shared" si="22"/>
        <v>#DIV/0!</v>
      </c>
      <c r="P400" s="26">
        <f t="shared" si="22"/>
        <v>3.5151515151515151</v>
      </c>
      <c r="Q400" s="26">
        <f t="shared" si="22"/>
        <v>2.7500000000000004</v>
      </c>
      <c r="R400" s="27">
        <f t="shared" si="22"/>
        <v>2</v>
      </c>
    </row>
    <row r="401" spans="1:18" ht="16.5">
      <c r="A401" s="19" t="s">
        <v>25</v>
      </c>
      <c r="B401" s="2" t="s">
        <v>25</v>
      </c>
      <c r="C401" s="15"/>
      <c r="D401" s="16"/>
      <c r="E401" s="17"/>
      <c r="F401" s="18"/>
      <c r="G401" s="16"/>
      <c r="H401" s="18"/>
      <c r="I401" s="17"/>
      <c r="J401" s="17"/>
      <c r="K401" s="17"/>
      <c r="L401" s="18"/>
      <c r="M401" s="16"/>
      <c r="N401" s="17"/>
      <c r="O401" s="18"/>
      <c r="P401" s="17"/>
      <c r="Q401" s="17"/>
      <c r="R401" s="18"/>
    </row>
    <row r="402" spans="1:18" ht="66">
      <c r="A402" s="19" t="s">
        <v>181</v>
      </c>
      <c r="B402" s="20" t="s">
        <v>182</v>
      </c>
      <c r="C402" s="15"/>
      <c r="D402" s="16"/>
      <c r="E402" s="17"/>
      <c r="F402" s="18"/>
      <c r="G402" s="16"/>
      <c r="H402" s="18"/>
      <c r="I402" s="17"/>
      <c r="J402" s="17"/>
      <c r="K402" s="17"/>
      <c r="L402" s="18"/>
      <c r="M402" s="16"/>
      <c r="N402" s="17"/>
      <c r="O402" s="18"/>
      <c r="P402" s="17"/>
      <c r="Q402" s="17"/>
      <c r="R402" s="18"/>
    </row>
    <row r="403" spans="1:18" ht="16.5">
      <c r="A403" s="19" t="s">
        <v>25</v>
      </c>
      <c r="B403" s="2" t="s">
        <v>143</v>
      </c>
      <c r="C403" s="15">
        <v>0.97799999999999998</v>
      </c>
      <c r="D403" s="16">
        <v>0.93100000000000005</v>
      </c>
      <c r="E403" s="17">
        <v>0.97699999999999998</v>
      </c>
      <c r="F403" s="18">
        <v>0.98599999999999999</v>
      </c>
      <c r="G403" s="16">
        <v>0.97899999999999998</v>
      </c>
      <c r="H403" s="18">
        <v>0.97699999999999998</v>
      </c>
      <c r="I403" s="17">
        <v>1</v>
      </c>
      <c r="J403" s="17">
        <v>0.97799999999999998</v>
      </c>
      <c r="K403" s="17">
        <v>0.93799999999999994</v>
      </c>
      <c r="L403" s="18">
        <v>1</v>
      </c>
      <c r="M403" s="16">
        <v>0.97</v>
      </c>
      <c r="N403" s="17">
        <v>0.98199999999999998</v>
      </c>
      <c r="O403" s="18">
        <v>1</v>
      </c>
      <c r="P403" s="17">
        <v>0.96699999999999997</v>
      </c>
      <c r="Q403" s="17">
        <v>0.97199999999999998</v>
      </c>
      <c r="R403" s="18">
        <v>0.99299999999999999</v>
      </c>
    </row>
    <row r="404" spans="1:18" ht="16.5">
      <c r="A404" s="19" t="s">
        <v>25</v>
      </c>
      <c r="B404" s="2" t="s">
        <v>155</v>
      </c>
      <c r="C404" s="15"/>
      <c r="D404" s="16"/>
      <c r="E404" s="17"/>
      <c r="F404" s="18"/>
      <c r="G404" s="16"/>
      <c r="H404" s="18"/>
      <c r="I404" s="17"/>
      <c r="J404" s="17"/>
      <c r="K404" s="17"/>
      <c r="L404" s="18"/>
      <c r="M404" s="16"/>
      <c r="N404" s="17"/>
      <c r="O404" s="18"/>
      <c r="P404" s="17"/>
      <c r="Q404" s="17"/>
      <c r="R404" s="18"/>
    </row>
    <row r="405" spans="1:18" ht="16.5">
      <c r="A405" s="19" t="s">
        <v>25</v>
      </c>
      <c r="B405" s="2" t="s">
        <v>156</v>
      </c>
      <c r="C405" s="15">
        <v>3.0000000000000001E-3</v>
      </c>
      <c r="D405" s="16"/>
      <c r="E405" s="17">
        <v>6.0000000000000001E-3</v>
      </c>
      <c r="F405" s="18"/>
      <c r="G405" s="16">
        <v>5.0000000000000001E-3</v>
      </c>
      <c r="H405" s="18"/>
      <c r="I405" s="17"/>
      <c r="J405" s="17"/>
      <c r="K405" s="17">
        <v>1.0999999999999999E-2</v>
      </c>
      <c r="L405" s="18"/>
      <c r="M405" s="16">
        <v>5.0000000000000001E-3</v>
      </c>
      <c r="N405" s="17"/>
      <c r="O405" s="18"/>
      <c r="P405" s="17"/>
      <c r="Q405" s="17">
        <v>7.0000000000000001E-3</v>
      </c>
      <c r="R405" s="18"/>
    </row>
    <row r="406" spans="1:18" ht="16.5">
      <c r="A406" s="19" t="s">
        <v>25</v>
      </c>
      <c r="B406" s="2" t="s">
        <v>157</v>
      </c>
      <c r="C406" s="15">
        <v>5.0000000000000001E-3</v>
      </c>
      <c r="D406" s="16">
        <v>3.5999999999999997E-2</v>
      </c>
      <c r="E406" s="17">
        <v>5.0000000000000001E-3</v>
      </c>
      <c r="F406" s="18"/>
      <c r="G406" s="16">
        <v>5.0000000000000001E-3</v>
      </c>
      <c r="H406" s="18">
        <v>4.0000000000000001E-3</v>
      </c>
      <c r="I406" s="17"/>
      <c r="J406" s="17"/>
      <c r="K406" s="17">
        <v>2.1000000000000001E-2</v>
      </c>
      <c r="L406" s="18"/>
      <c r="M406" s="16">
        <v>8.9999999999999993E-3</v>
      </c>
      <c r="N406" s="17"/>
      <c r="O406" s="18"/>
      <c r="P406" s="17">
        <v>8.0000000000000002E-3</v>
      </c>
      <c r="Q406" s="17">
        <v>7.0000000000000001E-3</v>
      </c>
      <c r="R406" s="18"/>
    </row>
    <row r="407" spans="1:18" ht="16.5">
      <c r="A407" s="19" t="s">
        <v>25</v>
      </c>
      <c r="B407" s="2" t="s">
        <v>158</v>
      </c>
      <c r="C407" s="15">
        <v>0.01</v>
      </c>
      <c r="D407" s="16">
        <v>3.3000000000000002E-2</v>
      </c>
      <c r="E407" s="17"/>
      <c r="F407" s="18">
        <v>1.4E-2</v>
      </c>
      <c r="G407" s="16">
        <v>5.0000000000000001E-3</v>
      </c>
      <c r="H407" s="18">
        <v>1.4E-2</v>
      </c>
      <c r="I407" s="17"/>
      <c r="J407" s="17">
        <v>1.4999999999999999E-2</v>
      </c>
      <c r="K407" s="17">
        <v>2.1000000000000001E-2</v>
      </c>
      <c r="L407" s="18"/>
      <c r="M407" s="16">
        <v>1.2999999999999999E-2</v>
      </c>
      <c r="N407" s="17">
        <v>8.9999999999999993E-3</v>
      </c>
      <c r="O407" s="18"/>
      <c r="P407" s="17">
        <v>2.5000000000000001E-2</v>
      </c>
      <c r="Q407" s="17"/>
      <c r="R407" s="18">
        <v>7.0000000000000001E-3</v>
      </c>
    </row>
    <row r="408" spans="1:18" ht="16.5">
      <c r="A408" s="19" t="s">
        <v>25</v>
      </c>
      <c r="B408" s="2" t="s">
        <v>159</v>
      </c>
      <c r="C408" s="15">
        <v>5.0000000000000001E-3</v>
      </c>
      <c r="D408" s="16"/>
      <c r="E408" s="17">
        <v>1.0999999999999999E-2</v>
      </c>
      <c r="F408" s="18"/>
      <c r="G408" s="16">
        <v>5.0000000000000001E-3</v>
      </c>
      <c r="H408" s="18">
        <v>4.0000000000000001E-3</v>
      </c>
      <c r="I408" s="17"/>
      <c r="J408" s="17">
        <v>8.0000000000000002E-3</v>
      </c>
      <c r="K408" s="17">
        <v>0.01</v>
      </c>
      <c r="L408" s="18"/>
      <c r="M408" s="16">
        <v>4.0000000000000001E-3</v>
      </c>
      <c r="N408" s="17">
        <v>8.9999999999999993E-3</v>
      </c>
      <c r="O408" s="18"/>
      <c r="P408" s="17"/>
      <c r="Q408" s="17">
        <v>1.4E-2</v>
      </c>
      <c r="R408" s="18"/>
    </row>
    <row r="409" spans="1:18" ht="16.5">
      <c r="A409" s="19" t="s">
        <v>25</v>
      </c>
      <c r="B409" s="2" t="s">
        <v>160</v>
      </c>
      <c r="C409" s="15"/>
      <c r="D409" s="16"/>
      <c r="E409" s="17"/>
      <c r="F409" s="18"/>
      <c r="G409" s="16"/>
      <c r="H409" s="18"/>
      <c r="I409" s="17"/>
      <c r="J409" s="17"/>
      <c r="K409" s="17"/>
      <c r="L409" s="18"/>
      <c r="M409" s="16"/>
      <c r="N409" s="17"/>
      <c r="O409" s="18"/>
      <c r="P409" s="17"/>
      <c r="Q409" s="17"/>
      <c r="R409" s="18"/>
    </row>
    <row r="410" spans="1:18" ht="16.5">
      <c r="A410" s="19" t="s">
        <v>25</v>
      </c>
      <c r="B410" s="2" t="s">
        <v>31</v>
      </c>
      <c r="C410" s="15"/>
      <c r="D410" s="16"/>
      <c r="E410" s="17"/>
      <c r="F410" s="18"/>
      <c r="G410" s="16"/>
      <c r="H410" s="18"/>
      <c r="I410" s="17"/>
      <c r="J410" s="17"/>
      <c r="K410" s="17"/>
      <c r="L410" s="18"/>
      <c r="M410" s="16"/>
      <c r="N410" s="17"/>
      <c r="O410" s="18"/>
      <c r="P410" s="17"/>
      <c r="Q410" s="17"/>
      <c r="R410" s="18"/>
    </row>
    <row r="411" spans="1:18" s="28" customFormat="1" ht="16.5">
      <c r="A411" s="22"/>
      <c r="B411" s="23" t="s">
        <v>32</v>
      </c>
      <c r="C411" s="24">
        <f t="shared" ref="C411:R411" si="23">(C404*1+C405*2+C406*3+C407*4+C408*5)/SUM(C404:C408)</f>
        <v>3.739130434782608</v>
      </c>
      <c r="D411" s="25">
        <f t="shared" si="23"/>
        <v>3.4782608695652169</v>
      </c>
      <c r="E411" s="26">
        <f t="shared" si="23"/>
        <v>3.7272727272727271</v>
      </c>
      <c r="F411" s="27">
        <f t="shared" si="23"/>
        <v>4</v>
      </c>
      <c r="G411" s="25">
        <f t="shared" si="23"/>
        <v>3.5000000000000004</v>
      </c>
      <c r="H411" s="27">
        <f t="shared" si="23"/>
        <v>4</v>
      </c>
      <c r="I411" s="26" t="e">
        <f t="shared" si="23"/>
        <v>#DIV/0!</v>
      </c>
      <c r="J411" s="26">
        <f t="shared" si="23"/>
        <v>4.3478260869565224</v>
      </c>
      <c r="K411" s="26">
        <f t="shared" si="23"/>
        <v>3.4761904761904758</v>
      </c>
      <c r="L411" s="27" t="e">
        <f t="shared" si="23"/>
        <v>#DIV/0!</v>
      </c>
      <c r="M411" s="25">
        <f t="shared" si="23"/>
        <v>3.5161290322580649</v>
      </c>
      <c r="N411" s="26">
        <f t="shared" si="23"/>
        <v>4.5</v>
      </c>
      <c r="O411" s="27" t="e">
        <f t="shared" si="23"/>
        <v>#DIV/0!</v>
      </c>
      <c r="P411" s="26">
        <f t="shared" si="23"/>
        <v>3.7575757575757573</v>
      </c>
      <c r="Q411" s="26">
        <f t="shared" si="23"/>
        <v>3.7500000000000004</v>
      </c>
      <c r="R411" s="27">
        <f t="shared" si="23"/>
        <v>4</v>
      </c>
    </row>
    <row r="412" spans="1:18" ht="16.5">
      <c r="A412" s="19" t="s">
        <v>25</v>
      </c>
      <c r="B412" s="2" t="s">
        <v>25</v>
      </c>
      <c r="C412" s="15"/>
      <c r="D412" s="16"/>
      <c r="E412" s="17"/>
      <c r="F412" s="18"/>
      <c r="G412" s="16"/>
      <c r="H412" s="18"/>
      <c r="I412" s="17"/>
      <c r="J412" s="17"/>
      <c r="K412" s="17"/>
      <c r="L412" s="18"/>
      <c r="M412" s="16"/>
      <c r="N412" s="17"/>
      <c r="O412" s="18"/>
      <c r="P412" s="17"/>
      <c r="Q412" s="17"/>
      <c r="R412" s="18"/>
    </row>
    <row r="413" spans="1:18" ht="49.5">
      <c r="A413" s="19" t="s">
        <v>183</v>
      </c>
      <c r="B413" s="20" t="s">
        <v>184</v>
      </c>
      <c r="C413" s="15"/>
      <c r="D413" s="16"/>
      <c r="E413" s="17"/>
      <c r="F413" s="18"/>
      <c r="G413" s="16"/>
      <c r="H413" s="18"/>
      <c r="I413" s="17"/>
      <c r="J413" s="17"/>
      <c r="K413" s="17"/>
      <c r="L413" s="18"/>
      <c r="M413" s="16"/>
      <c r="N413" s="17"/>
      <c r="O413" s="18"/>
      <c r="P413" s="17"/>
      <c r="Q413" s="17"/>
      <c r="R413" s="18"/>
    </row>
    <row r="414" spans="1:18" ht="16.5">
      <c r="A414" s="19" t="s">
        <v>25</v>
      </c>
      <c r="B414" s="2" t="s">
        <v>143</v>
      </c>
      <c r="C414" s="15">
        <v>0.94799999999999995</v>
      </c>
      <c r="D414" s="16">
        <v>0.89500000000000002</v>
      </c>
      <c r="E414" s="17">
        <v>0.94</v>
      </c>
      <c r="F414" s="18">
        <v>0.96099999999999997</v>
      </c>
      <c r="G414" s="16">
        <v>0.97899999999999998</v>
      </c>
      <c r="H414" s="18">
        <v>0.91800000000000004</v>
      </c>
      <c r="I414" s="17">
        <v>0.92400000000000004</v>
      </c>
      <c r="J414" s="17">
        <v>0.97</v>
      </c>
      <c r="K414" s="17">
        <v>0.94899999999999995</v>
      </c>
      <c r="L414" s="18">
        <v>0.94599999999999995</v>
      </c>
      <c r="M414" s="16">
        <v>0.93799999999999994</v>
      </c>
      <c r="N414" s="17">
        <v>0.95299999999999996</v>
      </c>
      <c r="O414" s="18">
        <v>0.97199999999999998</v>
      </c>
      <c r="P414" s="17">
        <v>0.91400000000000003</v>
      </c>
      <c r="Q414" s="17">
        <v>0.94899999999999995</v>
      </c>
      <c r="R414" s="18">
        <v>0.97899999999999998</v>
      </c>
    </row>
    <row r="415" spans="1:18" ht="16.5">
      <c r="A415" s="19" t="s">
        <v>25</v>
      </c>
      <c r="B415" s="2" t="s">
        <v>155</v>
      </c>
      <c r="C415" s="15"/>
      <c r="D415" s="16"/>
      <c r="E415" s="17"/>
      <c r="F415" s="18"/>
      <c r="G415" s="16"/>
      <c r="H415" s="18"/>
      <c r="I415" s="17"/>
      <c r="J415" s="17"/>
      <c r="K415" s="17"/>
      <c r="L415" s="18"/>
      <c r="M415" s="16"/>
      <c r="N415" s="17"/>
      <c r="O415" s="18"/>
      <c r="P415" s="17"/>
      <c r="Q415" s="17"/>
      <c r="R415" s="18"/>
    </row>
    <row r="416" spans="1:18" ht="16.5">
      <c r="A416" s="19" t="s">
        <v>25</v>
      </c>
      <c r="B416" s="2" t="s">
        <v>156</v>
      </c>
      <c r="C416" s="15"/>
      <c r="D416" s="16"/>
      <c r="E416" s="17"/>
      <c r="F416" s="18"/>
      <c r="G416" s="16"/>
      <c r="H416" s="18"/>
      <c r="I416" s="17"/>
      <c r="J416" s="17"/>
      <c r="K416" s="17"/>
      <c r="L416" s="18"/>
      <c r="M416" s="16"/>
      <c r="N416" s="17"/>
      <c r="O416" s="18"/>
      <c r="P416" s="17"/>
      <c r="Q416" s="17"/>
      <c r="R416" s="18"/>
    </row>
    <row r="417" spans="1:18" ht="16.5">
      <c r="A417" s="19" t="s">
        <v>25</v>
      </c>
      <c r="B417" s="2" t="s">
        <v>157</v>
      </c>
      <c r="C417" s="15">
        <v>1.7000000000000001E-2</v>
      </c>
      <c r="D417" s="16">
        <v>3.5999999999999997E-2</v>
      </c>
      <c r="E417" s="17">
        <v>1.2E-2</v>
      </c>
      <c r="F417" s="18">
        <v>1.9E-2</v>
      </c>
      <c r="G417" s="16">
        <v>5.0000000000000001E-3</v>
      </c>
      <c r="H417" s="18">
        <v>2.8000000000000001E-2</v>
      </c>
      <c r="I417" s="17">
        <v>2.5000000000000001E-2</v>
      </c>
      <c r="J417" s="17">
        <v>7.0000000000000001E-3</v>
      </c>
      <c r="K417" s="17">
        <v>0.03</v>
      </c>
      <c r="L417" s="18"/>
      <c r="M417" s="16">
        <v>2.1999999999999999E-2</v>
      </c>
      <c r="N417" s="17"/>
      <c r="O417" s="18">
        <v>2.8000000000000001E-2</v>
      </c>
      <c r="P417" s="17">
        <v>3.4000000000000002E-2</v>
      </c>
      <c r="Q417" s="17">
        <v>7.0000000000000001E-3</v>
      </c>
      <c r="R417" s="18">
        <v>1.4E-2</v>
      </c>
    </row>
    <row r="418" spans="1:18" ht="16.5">
      <c r="A418" s="19" t="s">
        <v>25</v>
      </c>
      <c r="B418" s="2" t="s">
        <v>158</v>
      </c>
      <c r="C418" s="15">
        <v>2.7E-2</v>
      </c>
      <c r="D418" s="16">
        <v>3.5999999999999997E-2</v>
      </c>
      <c r="E418" s="17">
        <v>4.2000000000000003E-2</v>
      </c>
      <c r="F418" s="18">
        <v>1.4E-2</v>
      </c>
      <c r="G418" s="16">
        <v>5.0000000000000001E-3</v>
      </c>
      <c r="H418" s="18">
        <v>4.8000000000000001E-2</v>
      </c>
      <c r="I418" s="17">
        <v>4.2000000000000003E-2</v>
      </c>
      <c r="J418" s="17">
        <v>1.4999999999999999E-2</v>
      </c>
      <c r="K418" s="17">
        <v>2.1000000000000001E-2</v>
      </c>
      <c r="L418" s="18">
        <v>3.5999999999999997E-2</v>
      </c>
      <c r="M418" s="16">
        <v>3.5000000000000003E-2</v>
      </c>
      <c r="N418" s="17">
        <v>2.8000000000000001E-2</v>
      </c>
      <c r="O418" s="18"/>
      <c r="P418" s="17">
        <v>3.5000000000000003E-2</v>
      </c>
      <c r="Q418" s="17">
        <v>3.5999999999999997E-2</v>
      </c>
      <c r="R418" s="18">
        <v>7.0000000000000001E-3</v>
      </c>
    </row>
    <row r="419" spans="1:18" ht="16.5">
      <c r="A419" s="19" t="s">
        <v>25</v>
      </c>
      <c r="B419" s="2" t="s">
        <v>159</v>
      </c>
      <c r="C419" s="15">
        <v>5.0000000000000001E-3</v>
      </c>
      <c r="D419" s="16">
        <v>3.4000000000000002E-2</v>
      </c>
      <c r="E419" s="17">
        <v>6.0000000000000001E-3</v>
      </c>
      <c r="F419" s="18"/>
      <c r="G419" s="16">
        <v>5.0000000000000001E-3</v>
      </c>
      <c r="H419" s="18">
        <v>5.0000000000000001E-3</v>
      </c>
      <c r="I419" s="17">
        <v>8.0000000000000002E-3</v>
      </c>
      <c r="J419" s="17">
        <v>8.0000000000000002E-3</v>
      </c>
      <c r="K419" s="17"/>
      <c r="L419" s="18"/>
      <c r="M419" s="16">
        <v>4.0000000000000001E-3</v>
      </c>
      <c r="N419" s="17">
        <v>8.9999999999999993E-3</v>
      </c>
      <c r="O419" s="18"/>
      <c r="P419" s="17">
        <v>8.0000000000000002E-3</v>
      </c>
      <c r="Q419" s="17">
        <v>7.0000000000000001E-3</v>
      </c>
      <c r="R419" s="18"/>
    </row>
    <row r="420" spans="1:18" ht="16.5">
      <c r="A420" s="19" t="s">
        <v>25</v>
      </c>
      <c r="B420" s="2" t="s">
        <v>160</v>
      </c>
      <c r="C420" s="15">
        <v>3.0000000000000001E-3</v>
      </c>
      <c r="D420" s="16"/>
      <c r="E420" s="17"/>
      <c r="F420" s="18">
        <v>5.0000000000000001E-3</v>
      </c>
      <c r="G420" s="16">
        <v>5.0000000000000001E-3</v>
      </c>
      <c r="H420" s="18"/>
      <c r="I420" s="17"/>
      <c r="J420" s="17"/>
      <c r="K420" s="17"/>
      <c r="L420" s="18">
        <v>1.7999999999999999E-2</v>
      </c>
      <c r="M420" s="16"/>
      <c r="N420" s="17">
        <v>0.01</v>
      </c>
      <c r="O420" s="18"/>
      <c r="P420" s="17">
        <v>8.9999999999999993E-3</v>
      </c>
      <c r="Q420" s="17"/>
      <c r="R420" s="18"/>
    </row>
    <row r="421" spans="1:18" ht="16.5">
      <c r="A421" s="19" t="s">
        <v>25</v>
      </c>
      <c r="B421" s="2" t="s">
        <v>31</v>
      </c>
      <c r="C421" s="15"/>
      <c r="D421" s="16"/>
      <c r="E421" s="17"/>
      <c r="F421" s="18"/>
      <c r="G421" s="16"/>
      <c r="H421" s="18"/>
      <c r="I421" s="17"/>
      <c r="J421" s="17"/>
      <c r="K421" s="17"/>
      <c r="L421" s="18"/>
      <c r="M421" s="16"/>
      <c r="N421" s="17"/>
      <c r="O421" s="18"/>
      <c r="P421" s="17"/>
      <c r="Q421" s="17"/>
      <c r="R421" s="18"/>
    </row>
    <row r="422" spans="1:18" s="28" customFormat="1" ht="16.5">
      <c r="A422" s="22"/>
      <c r="B422" s="23" t="s">
        <v>32</v>
      </c>
      <c r="C422" s="24">
        <f t="shared" ref="C422:R422" si="24">(C415*1+C416*2+C417*3+C418*4+C419*5)/SUM(C415:C419)</f>
        <v>3.7551020408163267</v>
      </c>
      <c r="D422" s="25">
        <f t="shared" si="24"/>
        <v>3.9811320754716988</v>
      </c>
      <c r="E422" s="26">
        <f t="shared" si="24"/>
        <v>3.9</v>
      </c>
      <c r="F422" s="27">
        <f t="shared" si="24"/>
        <v>3.4242424242424239</v>
      </c>
      <c r="G422" s="25">
        <f t="shared" si="24"/>
        <v>4.0000000000000009</v>
      </c>
      <c r="H422" s="27">
        <f t="shared" si="24"/>
        <v>3.7160493827160499</v>
      </c>
      <c r="I422" s="26">
        <f t="shared" si="24"/>
        <v>3.773333333333333</v>
      </c>
      <c r="J422" s="26">
        <f t="shared" si="24"/>
        <v>4.0333333333333332</v>
      </c>
      <c r="K422" s="26">
        <f t="shared" si="24"/>
        <v>3.4117647058823524</v>
      </c>
      <c r="L422" s="27">
        <f t="shared" si="24"/>
        <v>4</v>
      </c>
      <c r="M422" s="25">
        <f t="shared" si="24"/>
        <v>3.7049180327868854</v>
      </c>
      <c r="N422" s="26">
        <f t="shared" si="24"/>
        <v>4.2432432432432439</v>
      </c>
      <c r="O422" s="27">
        <f t="shared" si="24"/>
        <v>3</v>
      </c>
      <c r="P422" s="26">
        <f t="shared" si="24"/>
        <v>3.662337662337662</v>
      </c>
      <c r="Q422" s="26">
        <f t="shared" si="24"/>
        <v>4</v>
      </c>
      <c r="R422" s="27">
        <f t="shared" si="24"/>
        <v>3.3333333333333335</v>
      </c>
    </row>
    <row r="423" spans="1:18" ht="16.5">
      <c r="A423" s="19" t="s">
        <v>25</v>
      </c>
      <c r="B423" s="2" t="s">
        <v>25</v>
      </c>
      <c r="C423" s="15"/>
      <c r="D423" s="16"/>
      <c r="E423" s="17"/>
      <c r="F423" s="18"/>
      <c r="G423" s="16"/>
      <c r="H423" s="18"/>
      <c r="I423" s="17"/>
      <c r="J423" s="17"/>
      <c r="K423" s="17"/>
      <c r="L423" s="18"/>
      <c r="M423" s="16"/>
      <c r="N423" s="17"/>
      <c r="O423" s="18"/>
      <c r="P423" s="17"/>
      <c r="Q423" s="17"/>
      <c r="R423" s="18"/>
    </row>
    <row r="424" spans="1:18" ht="49.5">
      <c r="A424" s="19" t="s">
        <v>185</v>
      </c>
      <c r="B424" s="20" t="s">
        <v>186</v>
      </c>
      <c r="C424" s="15"/>
      <c r="D424" s="16"/>
      <c r="E424" s="17"/>
      <c r="F424" s="18"/>
      <c r="G424" s="16"/>
      <c r="H424" s="18"/>
      <c r="I424" s="17"/>
      <c r="J424" s="17"/>
      <c r="K424" s="17"/>
      <c r="L424" s="18"/>
      <c r="M424" s="16"/>
      <c r="N424" s="17"/>
      <c r="O424" s="18"/>
      <c r="P424" s="17"/>
      <c r="Q424" s="17"/>
      <c r="R424" s="18"/>
    </row>
    <row r="425" spans="1:18" ht="16.5">
      <c r="A425" s="19" t="s">
        <v>25</v>
      </c>
      <c r="B425" s="2" t="s">
        <v>143</v>
      </c>
      <c r="C425" s="15">
        <v>0.94799999999999995</v>
      </c>
      <c r="D425" s="16">
        <v>0.89500000000000002</v>
      </c>
      <c r="E425" s="17">
        <v>0.94</v>
      </c>
      <c r="F425" s="18">
        <v>0.96099999999999997</v>
      </c>
      <c r="G425" s="16">
        <v>0.97899999999999998</v>
      </c>
      <c r="H425" s="18">
        <v>0.91800000000000004</v>
      </c>
      <c r="I425" s="17">
        <v>0.92400000000000004</v>
      </c>
      <c r="J425" s="17">
        <v>0.97</v>
      </c>
      <c r="K425" s="17">
        <v>0.94899999999999995</v>
      </c>
      <c r="L425" s="18">
        <v>0.94599999999999995</v>
      </c>
      <c r="M425" s="16">
        <v>0.93799999999999994</v>
      </c>
      <c r="N425" s="17">
        <v>0.95299999999999996</v>
      </c>
      <c r="O425" s="18">
        <v>0.97199999999999998</v>
      </c>
      <c r="P425" s="17">
        <v>0.91400000000000003</v>
      </c>
      <c r="Q425" s="17">
        <v>0.94899999999999995</v>
      </c>
      <c r="R425" s="18">
        <v>0.97899999999999998</v>
      </c>
    </row>
    <row r="426" spans="1:18" ht="16.5">
      <c r="A426" s="19" t="s">
        <v>25</v>
      </c>
      <c r="B426" s="2" t="s">
        <v>155</v>
      </c>
      <c r="C426" s="15"/>
      <c r="D426" s="16"/>
      <c r="E426" s="17"/>
      <c r="F426" s="18"/>
      <c r="G426" s="16"/>
      <c r="H426" s="18"/>
      <c r="I426" s="17"/>
      <c r="J426" s="17"/>
      <c r="K426" s="17"/>
      <c r="L426" s="18"/>
      <c r="M426" s="16"/>
      <c r="N426" s="17"/>
      <c r="O426" s="18"/>
      <c r="P426" s="17"/>
      <c r="Q426" s="17"/>
      <c r="R426" s="18"/>
    </row>
    <row r="427" spans="1:18" ht="16.5">
      <c r="A427" s="19" t="s">
        <v>25</v>
      </c>
      <c r="B427" s="2" t="s">
        <v>156</v>
      </c>
      <c r="C427" s="15"/>
      <c r="D427" s="16"/>
      <c r="E427" s="17"/>
      <c r="F427" s="18"/>
      <c r="G427" s="16"/>
      <c r="H427" s="18"/>
      <c r="I427" s="17"/>
      <c r="J427" s="17"/>
      <c r="K427" s="17"/>
      <c r="L427" s="18"/>
      <c r="M427" s="16"/>
      <c r="N427" s="17"/>
      <c r="O427" s="18"/>
      <c r="P427" s="17"/>
      <c r="Q427" s="17"/>
      <c r="R427" s="18"/>
    </row>
    <row r="428" spans="1:18" ht="16.5">
      <c r="A428" s="19" t="s">
        <v>25</v>
      </c>
      <c r="B428" s="2" t="s">
        <v>157</v>
      </c>
      <c r="C428" s="15">
        <v>1.4999999999999999E-2</v>
      </c>
      <c r="D428" s="16">
        <v>3.5999999999999997E-2</v>
      </c>
      <c r="E428" s="17">
        <v>1.2E-2</v>
      </c>
      <c r="F428" s="18">
        <v>1.4E-2</v>
      </c>
      <c r="G428" s="16">
        <v>5.0000000000000001E-3</v>
      </c>
      <c r="H428" s="18">
        <v>2.3E-2</v>
      </c>
      <c r="I428" s="17">
        <v>1.7000000000000001E-2</v>
      </c>
      <c r="J428" s="17">
        <v>7.0000000000000001E-3</v>
      </c>
      <c r="K428" s="17">
        <v>0.03</v>
      </c>
      <c r="L428" s="18"/>
      <c r="M428" s="16">
        <v>1.7999999999999999E-2</v>
      </c>
      <c r="N428" s="17"/>
      <c r="O428" s="18">
        <v>2.8000000000000001E-2</v>
      </c>
      <c r="P428" s="17">
        <v>2.5999999999999999E-2</v>
      </c>
      <c r="Q428" s="17">
        <v>7.0000000000000001E-3</v>
      </c>
      <c r="R428" s="18">
        <v>1.4E-2</v>
      </c>
    </row>
    <row r="429" spans="1:18" ht="16.5">
      <c r="A429" s="19" t="s">
        <v>25</v>
      </c>
      <c r="B429" s="2" t="s">
        <v>158</v>
      </c>
      <c r="C429" s="15">
        <v>3.2000000000000001E-2</v>
      </c>
      <c r="D429" s="16">
        <v>6.9000000000000006E-2</v>
      </c>
      <c r="E429" s="17">
        <v>4.2000000000000003E-2</v>
      </c>
      <c r="F429" s="18">
        <v>1.9E-2</v>
      </c>
      <c r="G429" s="16">
        <v>0.01</v>
      </c>
      <c r="H429" s="18">
        <v>5.2999999999999999E-2</v>
      </c>
      <c r="I429" s="17">
        <v>5.0999999999999997E-2</v>
      </c>
      <c r="J429" s="17">
        <v>2.1999999999999999E-2</v>
      </c>
      <c r="K429" s="17">
        <v>2.1000000000000001E-2</v>
      </c>
      <c r="L429" s="18">
        <v>3.5999999999999997E-2</v>
      </c>
      <c r="M429" s="16">
        <v>0.04</v>
      </c>
      <c r="N429" s="17">
        <v>3.6999999999999998E-2</v>
      </c>
      <c r="O429" s="18"/>
      <c r="P429" s="17">
        <v>5.1999999999999998E-2</v>
      </c>
      <c r="Q429" s="17">
        <v>3.5999999999999997E-2</v>
      </c>
      <c r="R429" s="18">
        <v>7.0000000000000001E-3</v>
      </c>
    </row>
    <row r="430" spans="1:18" ht="16.5">
      <c r="A430" s="19" t="s">
        <v>25</v>
      </c>
      <c r="B430" s="2" t="s">
        <v>159</v>
      </c>
      <c r="C430" s="15">
        <v>3.0000000000000001E-3</v>
      </c>
      <c r="D430" s="16"/>
      <c r="E430" s="17">
        <v>6.0000000000000001E-3</v>
      </c>
      <c r="F430" s="18"/>
      <c r="G430" s="16"/>
      <c r="H430" s="18">
        <v>5.0000000000000001E-3</v>
      </c>
      <c r="I430" s="17">
        <v>8.0000000000000002E-3</v>
      </c>
      <c r="J430" s="17"/>
      <c r="K430" s="17"/>
      <c r="L430" s="18"/>
      <c r="M430" s="16">
        <v>4.0000000000000001E-3</v>
      </c>
      <c r="N430" s="17"/>
      <c r="O430" s="18"/>
      <c r="P430" s="17"/>
      <c r="Q430" s="17">
        <v>7.0000000000000001E-3</v>
      </c>
      <c r="R430" s="18"/>
    </row>
    <row r="431" spans="1:18" ht="16.5">
      <c r="A431" s="19" t="s">
        <v>25</v>
      </c>
      <c r="B431" s="2" t="s">
        <v>160</v>
      </c>
      <c r="C431" s="15">
        <v>3.0000000000000001E-3</v>
      </c>
      <c r="D431" s="16"/>
      <c r="E431" s="17"/>
      <c r="F431" s="18">
        <v>5.0000000000000001E-3</v>
      </c>
      <c r="G431" s="16">
        <v>5.0000000000000001E-3</v>
      </c>
      <c r="H431" s="18"/>
      <c r="I431" s="17"/>
      <c r="J431" s="17"/>
      <c r="K431" s="17"/>
      <c r="L431" s="18">
        <v>1.7999999999999999E-2</v>
      </c>
      <c r="M431" s="16"/>
      <c r="N431" s="17">
        <v>0.01</v>
      </c>
      <c r="O431" s="18"/>
      <c r="P431" s="17">
        <v>8.9999999999999993E-3</v>
      </c>
      <c r="Q431" s="17"/>
      <c r="R431" s="18"/>
    </row>
    <row r="432" spans="1:18" ht="16.5">
      <c r="A432" s="19" t="s">
        <v>25</v>
      </c>
      <c r="B432" s="2" t="s">
        <v>31</v>
      </c>
      <c r="C432" s="15"/>
      <c r="D432" s="16"/>
      <c r="E432" s="17"/>
      <c r="F432" s="18"/>
      <c r="G432" s="16"/>
      <c r="H432" s="18"/>
      <c r="I432" s="17"/>
      <c r="J432" s="17"/>
      <c r="K432" s="17"/>
      <c r="L432" s="18"/>
      <c r="M432" s="16"/>
      <c r="N432" s="17"/>
      <c r="O432" s="18"/>
      <c r="P432" s="17"/>
      <c r="Q432" s="17"/>
      <c r="R432" s="18"/>
    </row>
    <row r="433" spans="1:18" s="28" customFormat="1" ht="16.5">
      <c r="A433" s="22"/>
      <c r="B433" s="23" t="s">
        <v>32</v>
      </c>
      <c r="C433" s="24">
        <f t="shared" ref="C433:R433" si="25">(C426*1+C427*2+C428*3+C429*4+C430*5)/SUM(C426:C430)</f>
        <v>3.76</v>
      </c>
      <c r="D433" s="25">
        <f t="shared" si="25"/>
        <v>3.657142857142857</v>
      </c>
      <c r="E433" s="26">
        <f t="shared" si="25"/>
        <v>3.9</v>
      </c>
      <c r="F433" s="27">
        <f t="shared" si="25"/>
        <v>3.5757575757575752</v>
      </c>
      <c r="G433" s="25">
        <f t="shared" si="25"/>
        <v>3.666666666666667</v>
      </c>
      <c r="H433" s="27">
        <f t="shared" si="25"/>
        <v>3.7777777777777781</v>
      </c>
      <c r="I433" s="26">
        <f t="shared" si="25"/>
        <v>3.8815789473684204</v>
      </c>
      <c r="J433" s="26">
        <f t="shared" si="25"/>
        <v>3.7586206896551726</v>
      </c>
      <c r="K433" s="26">
        <f t="shared" si="25"/>
        <v>3.4117647058823524</v>
      </c>
      <c r="L433" s="27">
        <f t="shared" si="25"/>
        <v>4</v>
      </c>
      <c r="M433" s="25">
        <f t="shared" si="25"/>
        <v>3.7741935483870965</v>
      </c>
      <c r="N433" s="26">
        <f t="shared" si="25"/>
        <v>4</v>
      </c>
      <c r="O433" s="27">
        <f t="shared" si="25"/>
        <v>3</v>
      </c>
      <c r="P433" s="26">
        <f t="shared" si="25"/>
        <v>3.6666666666666665</v>
      </c>
      <c r="Q433" s="26">
        <f t="shared" si="25"/>
        <v>4</v>
      </c>
      <c r="R433" s="27">
        <f t="shared" si="25"/>
        <v>3.3333333333333335</v>
      </c>
    </row>
    <row r="434" spans="1:18" ht="16.5">
      <c r="A434" s="19" t="s">
        <v>25</v>
      </c>
      <c r="B434" s="2" t="s">
        <v>25</v>
      </c>
      <c r="C434" s="15"/>
      <c r="D434" s="16"/>
      <c r="E434" s="17"/>
      <c r="F434" s="18"/>
      <c r="G434" s="16"/>
      <c r="H434" s="18"/>
      <c r="I434" s="17"/>
      <c r="J434" s="17"/>
      <c r="K434" s="17"/>
      <c r="L434" s="18"/>
      <c r="M434" s="16"/>
      <c r="N434" s="17"/>
      <c r="O434" s="18"/>
      <c r="P434" s="17"/>
      <c r="Q434" s="17"/>
      <c r="R434" s="18"/>
    </row>
    <row r="435" spans="1:18" ht="49.5">
      <c r="A435" s="19" t="s">
        <v>187</v>
      </c>
      <c r="B435" s="20" t="s">
        <v>188</v>
      </c>
      <c r="C435" s="15"/>
      <c r="D435" s="16"/>
      <c r="E435" s="17"/>
      <c r="F435" s="18"/>
      <c r="G435" s="16"/>
      <c r="H435" s="18"/>
      <c r="I435" s="17"/>
      <c r="J435" s="17"/>
      <c r="K435" s="17"/>
      <c r="L435" s="18"/>
      <c r="M435" s="16"/>
      <c r="N435" s="17"/>
      <c r="O435" s="18"/>
      <c r="P435" s="17"/>
      <c r="Q435" s="17"/>
      <c r="R435" s="18"/>
    </row>
    <row r="436" spans="1:18" ht="16.5">
      <c r="A436" s="19" t="s">
        <v>25</v>
      </c>
      <c r="B436" s="2" t="s">
        <v>143</v>
      </c>
      <c r="C436" s="15">
        <v>0.94799999999999995</v>
      </c>
      <c r="D436" s="16">
        <v>0.89500000000000002</v>
      </c>
      <c r="E436" s="17">
        <v>0.94</v>
      </c>
      <c r="F436" s="18">
        <v>0.96099999999999997</v>
      </c>
      <c r="G436" s="16">
        <v>0.97899999999999998</v>
      </c>
      <c r="H436" s="18">
        <v>0.91800000000000004</v>
      </c>
      <c r="I436" s="17">
        <v>0.92400000000000004</v>
      </c>
      <c r="J436" s="17">
        <v>0.97</v>
      </c>
      <c r="K436" s="17">
        <v>0.94899999999999995</v>
      </c>
      <c r="L436" s="18">
        <v>0.94599999999999995</v>
      </c>
      <c r="M436" s="16">
        <v>0.93799999999999994</v>
      </c>
      <c r="N436" s="17">
        <v>0.95299999999999996</v>
      </c>
      <c r="O436" s="18">
        <v>0.97199999999999998</v>
      </c>
      <c r="P436" s="17">
        <v>0.91400000000000003</v>
      </c>
      <c r="Q436" s="17">
        <v>0.94899999999999995</v>
      </c>
      <c r="R436" s="18">
        <v>0.97899999999999998</v>
      </c>
    </row>
    <row r="437" spans="1:18" ht="16.5">
      <c r="A437" s="19" t="s">
        <v>25</v>
      </c>
      <c r="B437" s="2" t="s">
        <v>155</v>
      </c>
      <c r="C437" s="15"/>
      <c r="D437" s="16"/>
      <c r="E437" s="17"/>
      <c r="F437" s="18"/>
      <c r="G437" s="16"/>
      <c r="H437" s="18"/>
      <c r="I437" s="17"/>
      <c r="J437" s="17"/>
      <c r="K437" s="17"/>
      <c r="L437" s="18"/>
      <c r="M437" s="16"/>
      <c r="N437" s="17"/>
      <c r="O437" s="18"/>
      <c r="P437" s="17"/>
      <c r="Q437" s="17"/>
      <c r="R437" s="18"/>
    </row>
    <row r="438" spans="1:18" ht="16.5">
      <c r="A438" s="19" t="s">
        <v>25</v>
      </c>
      <c r="B438" s="2" t="s">
        <v>156</v>
      </c>
      <c r="C438" s="15"/>
      <c r="D438" s="16"/>
      <c r="E438" s="17"/>
      <c r="F438" s="18"/>
      <c r="G438" s="16"/>
      <c r="H438" s="18"/>
      <c r="I438" s="17"/>
      <c r="J438" s="17"/>
      <c r="K438" s="17"/>
      <c r="L438" s="18"/>
      <c r="M438" s="16"/>
      <c r="N438" s="17"/>
      <c r="O438" s="18"/>
      <c r="P438" s="17"/>
      <c r="Q438" s="17"/>
      <c r="R438" s="18"/>
    </row>
    <row r="439" spans="1:18" ht="16.5">
      <c r="A439" s="19" t="s">
        <v>25</v>
      </c>
      <c r="B439" s="2" t="s">
        <v>157</v>
      </c>
      <c r="C439" s="15">
        <v>1.2E-2</v>
      </c>
      <c r="D439" s="16">
        <v>3.5999999999999997E-2</v>
      </c>
      <c r="E439" s="17">
        <v>1.7000000000000001E-2</v>
      </c>
      <c r="F439" s="18">
        <v>5.0000000000000001E-3</v>
      </c>
      <c r="G439" s="16">
        <v>5.0000000000000001E-3</v>
      </c>
      <c r="H439" s="18">
        <v>1.9E-2</v>
      </c>
      <c r="I439" s="17">
        <v>8.0000000000000002E-3</v>
      </c>
      <c r="J439" s="17">
        <v>1.4999999999999999E-2</v>
      </c>
      <c r="K439" s="17">
        <v>2.1000000000000001E-2</v>
      </c>
      <c r="L439" s="18"/>
      <c r="M439" s="16">
        <v>1.2999999999999999E-2</v>
      </c>
      <c r="N439" s="17"/>
      <c r="O439" s="18">
        <v>2.8000000000000001E-2</v>
      </c>
      <c r="P439" s="17">
        <v>1.7999999999999999E-2</v>
      </c>
      <c r="Q439" s="17"/>
      <c r="R439" s="18">
        <v>1.4E-2</v>
      </c>
    </row>
    <row r="440" spans="1:18" ht="16.5">
      <c r="A440" s="19" t="s">
        <v>25</v>
      </c>
      <c r="B440" s="2" t="s">
        <v>158</v>
      </c>
      <c r="C440" s="15">
        <v>2.5000000000000001E-2</v>
      </c>
      <c r="D440" s="16">
        <v>6.9000000000000006E-2</v>
      </c>
      <c r="E440" s="17">
        <v>2.4E-2</v>
      </c>
      <c r="F440" s="18">
        <v>0.02</v>
      </c>
      <c r="G440" s="16">
        <v>0.01</v>
      </c>
      <c r="H440" s="18">
        <v>3.9E-2</v>
      </c>
      <c r="I440" s="17">
        <v>5.0999999999999997E-2</v>
      </c>
      <c r="J440" s="17">
        <v>1.4999999999999999E-2</v>
      </c>
      <c r="K440" s="17">
        <v>1.0999999999999999E-2</v>
      </c>
      <c r="L440" s="18">
        <v>1.7999999999999999E-2</v>
      </c>
      <c r="M440" s="16">
        <v>2.7E-2</v>
      </c>
      <c r="N440" s="17">
        <v>3.6999999999999998E-2</v>
      </c>
      <c r="O440" s="18"/>
      <c r="P440" s="17">
        <v>3.4000000000000002E-2</v>
      </c>
      <c r="Q440" s="17">
        <v>3.6999999999999998E-2</v>
      </c>
      <c r="R440" s="18">
        <v>7.0000000000000001E-3</v>
      </c>
    </row>
    <row r="441" spans="1:18" ht="16.5">
      <c r="A441" s="19" t="s">
        <v>25</v>
      </c>
      <c r="B441" s="2" t="s">
        <v>159</v>
      </c>
      <c r="C441" s="15">
        <v>1.2E-2</v>
      </c>
      <c r="D441" s="16"/>
      <c r="E441" s="17">
        <v>1.7999999999999999E-2</v>
      </c>
      <c r="F441" s="18">
        <v>8.9999999999999993E-3</v>
      </c>
      <c r="G441" s="16"/>
      <c r="H441" s="18">
        <v>2.4E-2</v>
      </c>
      <c r="I441" s="17">
        <v>1.7000000000000001E-2</v>
      </c>
      <c r="J441" s="17"/>
      <c r="K441" s="17">
        <v>1.9E-2</v>
      </c>
      <c r="L441" s="18">
        <v>1.7999999999999999E-2</v>
      </c>
      <c r="M441" s="16">
        <v>2.1999999999999999E-2</v>
      </c>
      <c r="N441" s="17"/>
      <c r="O441" s="18"/>
      <c r="P441" s="17">
        <v>2.5000000000000001E-2</v>
      </c>
      <c r="Q441" s="17">
        <v>1.4E-2</v>
      </c>
      <c r="R441" s="18"/>
    </row>
    <row r="442" spans="1:18" ht="16.5">
      <c r="A442" s="19" t="s">
        <v>25</v>
      </c>
      <c r="B442" s="2" t="s">
        <v>160</v>
      </c>
      <c r="C442" s="15">
        <v>3.0000000000000001E-3</v>
      </c>
      <c r="D442" s="16"/>
      <c r="E442" s="17"/>
      <c r="F442" s="18">
        <v>5.0000000000000001E-3</v>
      </c>
      <c r="G442" s="16">
        <v>5.0000000000000001E-3</v>
      </c>
      <c r="H442" s="18"/>
      <c r="I442" s="17"/>
      <c r="J442" s="17"/>
      <c r="K442" s="17"/>
      <c r="L442" s="18">
        <v>1.7999999999999999E-2</v>
      </c>
      <c r="M442" s="16"/>
      <c r="N442" s="17">
        <v>0.01</v>
      </c>
      <c r="O442" s="18"/>
      <c r="P442" s="17">
        <v>8.9999999999999993E-3</v>
      </c>
      <c r="Q442" s="17"/>
      <c r="R442" s="18"/>
    </row>
    <row r="443" spans="1:18" ht="16.5">
      <c r="A443" s="19" t="s">
        <v>25</v>
      </c>
      <c r="B443" s="2" t="s">
        <v>31</v>
      </c>
      <c r="C443" s="15"/>
      <c r="D443" s="16"/>
      <c r="E443" s="17"/>
      <c r="F443" s="18"/>
      <c r="G443" s="16"/>
      <c r="H443" s="18"/>
      <c r="I443" s="17"/>
      <c r="J443" s="17"/>
      <c r="K443" s="17"/>
      <c r="L443" s="18"/>
      <c r="M443" s="16"/>
      <c r="N443" s="17"/>
      <c r="O443" s="18"/>
      <c r="P443" s="17"/>
      <c r="Q443" s="17"/>
      <c r="R443" s="18"/>
    </row>
    <row r="444" spans="1:18" s="28" customFormat="1" ht="16.5">
      <c r="A444" s="22"/>
      <c r="B444" s="23" t="s">
        <v>32</v>
      </c>
      <c r="C444" s="24">
        <f t="shared" ref="C444:R444" si="26">(C437*1+C438*2+C439*3+C440*4+C441*5)/SUM(C437:C441)</f>
        <v>4</v>
      </c>
      <c r="D444" s="25">
        <f t="shared" si="26"/>
        <v>3.657142857142857</v>
      </c>
      <c r="E444" s="26">
        <f t="shared" si="26"/>
        <v>4.0169491525423737</v>
      </c>
      <c r="F444" s="27">
        <f t="shared" si="26"/>
        <v>4.1176470588235299</v>
      </c>
      <c r="G444" s="25">
        <f t="shared" si="26"/>
        <v>3.666666666666667</v>
      </c>
      <c r="H444" s="27">
        <f t="shared" si="26"/>
        <v>4.0609756097560981</v>
      </c>
      <c r="I444" s="26">
        <f t="shared" si="26"/>
        <v>4.1184210526315788</v>
      </c>
      <c r="J444" s="26">
        <f t="shared" si="26"/>
        <v>3.5</v>
      </c>
      <c r="K444" s="26">
        <f t="shared" si="26"/>
        <v>3.9607843137254903</v>
      </c>
      <c r="L444" s="27">
        <f t="shared" si="26"/>
        <v>4.5</v>
      </c>
      <c r="M444" s="25">
        <f t="shared" si="26"/>
        <v>4.145161290322581</v>
      </c>
      <c r="N444" s="26">
        <f t="shared" si="26"/>
        <v>4</v>
      </c>
      <c r="O444" s="27">
        <f t="shared" si="26"/>
        <v>3</v>
      </c>
      <c r="P444" s="26">
        <f t="shared" si="26"/>
        <v>4.0909090909090899</v>
      </c>
      <c r="Q444" s="26">
        <f t="shared" si="26"/>
        <v>4.2745098039215685</v>
      </c>
      <c r="R444" s="27">
        <f t="shared" si="26"/>
        <v>3.3333333333333335</v>
      </c>
    </row>
    <row r="445" spans="1:18" ht="16.5">
      <c r="A445" s="19" t="s">
        <v>25</v>
      </c>
      <c r="B445" s="2" t="s">
        <v>25</v>
      </c>
      <c r="C445" s="15"/>
      <c r="D445" s="16"/>
      <c r="E445" s="17"/>
      <c r="F445" s="18"/>
      <c r="G445" s="16"/>
      <c r="H445" s="18"/>
      <c r="I445" s="17"/>
      <c r="J445" s="17"/>
      <c r="K445" s="17"/>
      <c r="L445" s="18"/>
      <c r="M445" s="16"/>
      <c r="N445" s="17"/>
      <c r="O445" s="18"/>
      <c r="P445" s="17"/>
      <c r="Q445" s="17"/>
      <c r="R445" s="18"/>
    </row>
    <row r="446" spans="1:18" ht="66">
      <c r="A446" s="19" t="s">
        <v>189</v>
      </c>
      <c r="B446" s="20" t="s">
        <v>190</v>
      </c>
      <c r="C446" s="15"/>
      <c r="D446" s="16"/>
      <c r="E446" s="17"/>
      <c r="F446" s="18"/>
      <c r="G446" s="16"/>
      <c r="H446" s="18"/>
      <c r="I446" s="17"/>
      <c r="J446" s="17"/>
      <c r="K446" s="17"/>
      <c r="L446" s="18"/>
      <c r="M446" s="16"/>
      <c r="N446" s="17"/>
      <c r="O446" s="18"/>
      <c r="P446" s="17"/>
      <c r="Q446" s="17"/>
      <c r="R446" s="18"/>
    </row>
    <row r="447" spans="1:18" ht="16.5">
      <c r="A447" s="19" t="s">
        <v>25</v>
      </c>
      <c r="B447" s="2" t="s">
        <v>143</v>
      </c>
      <c r="C447" s="15">
        <v>0.94799999999999995</v>
      </c>
      <c r="D447" s="16">
        <v>0.89500000000000002</v>
      </c>
      <c r="E447" s="17">
        <v>0.94</v>
      </c>
      <c r="F447" s="18">
        <v>0.96099999999999997</v>
      </c>
      <c r="G447" s="16">
        <v>0.97899999999999998</v>
      </c>
      <c r="H447" s="18">
        <v>0.91800000000000004</v>
      </c>
      <c r="I447" s="17">
        <v>0.92400000000000004</v>
      </c>
      <c r="J447" s="17">
        <v>0.97</v>
      </c>
      <c r="K447" s="17">
        <v>0.94899999999999995</v>
      </c>
      <c r="L447" s="18">
        <v>0.94599999999999995</v>
      </c>
      <c r="M447" s="16">
        <v>0.93799999999999994</v>
      </c>
      <c r="N447" s="17">
        <v>0.95299999999999996</v>
      </c>
      <c r="O447" s="18">
        <v>0.97199999999999998</v>
      </c>
      <c r="P447" s="17">
        <v>0.91400000000000003</v>
      </c>
      <c r="Q447" s="17">
        <v>0.94899999999999995</v>
      </c>
      <c r="R447" s="18">
        <v>0.97899999999999998</v>
      </c>
    </row>
    <row r="448" spans="1:18" ht="16.5">
      <c r="A448" s="19" t="s">
        <v>25</v>
      </c>
      <c r="B448" s="2" t="s">
        <v>155</v>
      </c>
      <c r="C448" s="15">
        <v>3.0000000000000001E-3</v>
      </c>
      <c r="D448" s="16">
        <v>3.5999999999999997E-2</v>
      </c>
      <c r="E448" s="17"/>
      <c r="F448" s="18"/>
      <c r="G448" s="16">
        <v>5.0000000000000001E-3</v>
      </c>
      <c r="H448" s="18"/>
      <c r="I448" s="17"/>
      <c r="J448" s="17"/>
      <c r="K448" s="17">
        <v>1.0999999999999999E-2</v>
      </c>
      <c r="L448" s="18"/>
      <c r="M448" s="16">
        <v>5.0000000000000001E-3</v>
      </c>
      <c r="N448" s="17"/>
      <c r="O448" s="18"/>
      <c r="P448" s="17"/>
      <c r="Q448" s="17">
        <v>7.0000000000000001E-3</v>
      </c>
      <c r="R448" s="18"/>
    </row>
    <row r="449" spans="1:18" ht="16.5">
      <c r="A449" s="19" t="s">
        <v>25</v>
      </c>
      <c r="B449" s="2" t="s">
        <v>156</v>
      </c>
      <c r="C449" s="15">
        <v>2E-3</v>
      </c>
      <c r="D449" s="16"/>
      <c r="E449" s="17"/>
      <c r="F449" s="18">
        <v>5.0000000000000001E-3</v>
      </c>
      <c r="G449" s="16"/>
      <c r="H449" s="18">
        <v>5.0000000000000001E-3</v>
      </c>
      <c r="I449" s="17"/>
      <c r="J449" s="17">
        <v>7.0000000000000001E-3</v>
      </c>
      <c r="K449" s="17"/>
      <c r="L449" s="18"/>
      <c r="M449" s="16"/>
      <c r="N449" s="17"/>
      <c r="O449" s="18">
        <v>1.4E-2</v>
      </c>
      <c r="P449" s="17"/>
      <c r="Q449" s="17"/>
      <c r="R449" s="18">
        <v>7.0000000000000001E-3</v>
      </c>
    </row>
    <row r="450" spans="1:18" ht="16.5">
      <c r="A450" s="19" t="s">
        <v>25</v>
      </c>
      <c r="B450" s="2" t="s">
        <v>157</v>
      </c>
      <c r="C450" s="15">
        <v>2.1999999999999999E-2</v>
      </c>
      <c r="D450" s="16"/>
      <c r="E450" s="17">
        <v>3.5000000000000003E-2</v>
      </c>
      <c r="F450" s="18">
        <v>1.4E-2</v>
      </c>
      <c r="G450" s="16"/>
      <c r="H450" s="18">
        <v>4.2999999999999997E-2</v>
      </c>
      <c r="I450" s="17">
        <v>3.4000000000000002E-2</v>
      </c>
      <c r="J450" s="17">
        <v>1.4999999999999999E-2</v>
      </c>
      <c r="K450" s="17">
        <v>1.9E-2</v>
      </c>
      <c r="L450" s="18">
        <v>1.7999999999999999E-2</v>
      </c>
      <c r="M450" s="16">
        <v>2.5999999999999999E-2</v>
      </c>
      <c r="N450" s="17">
        <v>1.7999999999999999E-2</v>
      </c>
      <c r="O450" s="18">
        <v>1.2999999999999999E-2</v>
      </c>
      <c r="P450" s="17">
        <v>3.4000000000000002E-2</v>
      </c>
      <c r="Q450" s="17">
        <v>2.1999999999999999E-2</v>
      </c>
      <c r="R450" s="18">
        <v>7.0000000000000001E-3</v>
      </c>
    </row>
    <row r="451" spans="1:18" ht="16.5">
      <c r="A451" s="19" t="s">
        <v>25</v>
      </c>
      <c r="B451" s="2" t="s">
        <v>158</v>
      </c>
      <c r="C451" s="15">
        <v>0.02</v>
      </c>
      <c r="D451" s="16">
        <v>6.9000000000000006E-2</v>
      </c>
      <c r="E451" s="17">
        <v>1.7999999999999999E-2</v>
      </c>
      <c r="F451" s="18">
        <v>1.4E-2</v>
      </c>
      <c r="G451" s="16">
        <v>0.01</v>
      </c>
      <c r="H451" s="18">
        <v>2.9000000000000001E-2</v>
      </c>
      <c r="I451" s="17">
        <v>3.4000000000000002E-2</v>
      </c>
      <c r="J451" s="17">
        <v>8.0000000000000002E-3</v>
      </c>
      <c r="K451" s="17">
        <v>2.1000000000000001E-2</v>
      </c>
      <c r="L451" s="18">
        <v>1.7999999999999999E-2</v>
      </c>
      <c r="M451" s="16">
        <v>2.7E-2</v>
      </c>
      <c r="N451" s="17">
        <v>1.9E-2</v>
      </c>
      <c r="O451" s="18"/>
      <c r="P451" s="17">
        <v>4.3999999999999997E-2</v>
      </c>
      <c r="Q451" s="17">
        <v>1.4E-2</v>
      </c>
      <c r="R451" s="18">
        <v>7.0000000000000001E-3</v>
      </c>
    </row>
    <row r="452" spans="1:18" ht="16.5">
      <c r="A452" s="19" t="s">
        <v>25</v>
      </c>
      <c r="B452" s="2" t="s">
        <v>159</v>
      </c>
      <c r="C452" s="15">
        <v>3.0000000000000001E-3</v>
      </c>
      <c r="D452" s="16"/>
      <c r="E452" s="17">
        <v>6.0000000000000001E-3</v>
      </c>
      <c r="F452" s="18"/>
      <c r="G452" s="16"/>
      <c r="H452" s="18">
        <v>5.0000000000000001E-3</v>
      </c>
      <c r="I452" s="17">
        <v>8.0000000000000002E-3</v>
      </c>
      <c r="J452" s="17"/>
      <c r="K452" s="17"/>
      <c r="L452" s="18"/>
      <c r="M452" s="16">
        <v>4.0000000000000001E-3</v>
      </c>
      <c r="N452" s="17"/>
      <c r="O452" s="18"/>
      <c r="P452" s="17"/>
      <c r="Q452" s="17">
        <v>7.0000000000000001E-3</v>
      </c>
      <c r="R452" s="18"/>
    </row>
    <row r="453" spans="1:18" ht="16.5">
      <c r="A453" s="19" t="s">
        <v>25</v>
      </c>
      <c r="B453" s="2" t="s">
        <v>160</v>
      </c>
      <c r="C453" s="15">
        <v>3.0000000000000001E-3</v>
      </c>
      <c r="D453" s="16"/>
      <c r="E453" s="17"/>
      <c r="F453" s="18">
        <v>5.0000000000000001E-3</v>
      </c>
      <c r="G453" s="16">
        <v>5.0000000000000001E-3</v>
      </c>
      <c r="H453" s="18"/>
      <c r="I453" s="17"/>
      <c r="J453" s="17"/>
      <c r="K453" s="17"/>
      <c r="L453" s="18">
        <v>1.7999999999999999E-2</v>
      </c>
      <c r="M453" s="16"/>
      <c r="N453" s="17">
        <v>0.01</v>
      </c>
      <c r="O453" s="18"/>
      <c r="P453" s="17">
        <v>8.9999999999999993E-3</v>
      </c>
      <c r="Q453" s="17"/>
      <c r="R453" s="18"/>
    </row>
    <row r="454" spans="1:18" ht="16.5">
      <c r="A454" s="19" t="s">
        <v>25</v>
      </c>
      <c r="B454" s="2" t="s">
        <v>31</v>
      </c>
      <c r="C454" s="15"/>
      <c r="D454" s="16"/>
      <c r="E454" s="17"/>
      <c r="F454" s="18"/>
      <c r="G454" s="16"/>
      <c r="H454" s="18"/>
      <c r="I454" s="17"/>
      <c r="J454" s="17"/>
      <c r="K454" s="17"/>
      <c r="L454" s="18"/>
      <c r="M454" s="16"/>
      <c r="N454" s="17"/>
      <c r="O454" s="18"/>
      <c r="P454" s="17"/>
      <c r="Q454" s="17"/>
      <c r="R454" s="18"/>
    </row>
    <row r="455" spans="1:18" s="28" customFormat="1" ht="16.5">
      <c r="A455" s="22"/>
      <c r="B455" s="23" t="s">
        <v>32</v>
      </c>
      <c r="C455" s="24">
        <f t="shared" ref="C455:R455" si="27">(C448*1+C449*2+C450*3+C451*4+C452*5)/SUM(C448:C452)</f>
        <v>3.3600000000000008</v>
      </c>
      <c r="D455" s="25">
        <f t="shared" si="27"/>
        <v>2.9714285714285711</v>
      </c>
      <c r="E455" s="26">
        <f t="shared" si="27"/>
        <v>3.508474576271186</v>
      </c>
      <c r="F455" s="27">
        <f t="shared" si="27"/>
        <v>3.2727272727272729</v>
      </c>
      <c r="G455" s="25">
        <f t="shared" si="27"/>
        <v>3</v>
      </c>
      <c r="H455" s="27">
        <f t="shared" si="27"/>
        <v>3.4146341463414638</v>
      </c>
      <c r="I455" s="26">
        <f t="shared" si="27"/>
        <v>3.6578947368421049</v>
      </c>
      <c r="J455" s="26">
        <f t="shared" si="27"/>
        <v>3.0333333333333332</v>
      </c>
      <c r="K455" s="26">
        <f t="shared" si="27"/>
        <v>2.9803921568627447</v>
      </c>
      <c r="L455" s="27">
        <f t="shared" si="27"/>
        <v>3.5000000000000004</v>
      </c>
      <c r="M455" s="25">
        <f t="shared" si="27"/>
        <v>3.403225806451613</v>
      </c>
      <c r="N455" s="26">
        <f t="shared" si="27"/>
        <v>3.5135135135135136</v>
      </c>
      <c r="O455" s="27">
        <f t="shared" si="27"/>
        <v>2.4814814814814818</v>
      </c>
      <c r="P455" s="26">
        <f t="shared" si="27"/>
        <v>3.5641025641025643</v>
      </c>
      <c r="Q455" s="26">
        <f t="shared" si="27"/>
        <v>3.2800000000000002</v>
      </c>
      <c r="R455" s="27">
        <f t="shared" si="27"/>
        <v>3</v>
      </c>
    </row>
    <row r="456" spans="1:18" ht="16.5">
      <c r="A456" s="19" t="s">
        <v>25</v>
      </c>
      <c r="B456" s="2" t="s">
        <v>25</v>
      </c>
      <c r="C456" s="15"/>
      <c r="D456" s="16"/>
      <c r="E456" s="17"/>
      <c r="F456" s="18"/>
      <c r="G456" s="16"/>
      <c r="H456" s="18"/>
      <c r="I456" s="17"/>
      <c r="J456" s="17"/>
      <c r="K456" s="17"/>
      <c r="L456" s="18"/>
      <c r="M456" s="16"/>
      <c r="N456" s="17"/>
      <c r="O456" s="18"/>
      <c r="P456" s="17"/>
      <c r="Q456" s="17"/>
      <c r="R456" s="18"/>
    </row>
    <row r="457" spans="1:18" ht="66">
      <c r="A457" s="19" t="s">
        <v>191</v>
      </c>
      <c r="B457" s="20" t="s">
        <v>192</v>
      </c>
      <c r="C457" s="15"/>
      <c r="D457" s="16"/>
      <c r="E457" s="17"/>
      <c r="F457" s="18"/>
      <c r="G457" s="16"/>
      <c r="H457" s="18"/>
      <c r="I457" s="17"/>
      <c r="J457" s="17"/>
      <c r="K457" s="17"/>
      <c r="L457" s="18"/>
      <c r="M457" s="16"/>
      <c r="N457" s="17"/>
      <c r="O457" s="18"/>
      <c r="P457" s="17"/>
      <c r="Q457" s="17"/>
      <c r="R457" s="18"/>
    </row>
    <row r="458" spans="1:18" ht="16.5">
      <c r="A458" s="19" t="s">
        <v>25</v>
      </c>
      <c r="B458" s="2" t="s">
        <v>143</v>
      </c>
      <c r="C458" s="15">
        <v>0.94799999999999995</v>
      </c>
      <c r="D458" s="16">
        <v>0.89500000000000002</v>
      </c>
      <c r="E458" s="17">
        <v>0.94</v>
      </c>
      <c r="F458" s="18">
        <v>0.96099999999999997</v>
      </c>
      <c r="G458" s="16">
        <v>0.97899999999999998</v>
      </c>
      <c r="H458" s="18">
        <v>0.91800000000000004</v>
      </c>
      <c r="I458" s="17">
        <v>0.92400000000000004</v>
      </c>
      <c r="J458" s="17">
        <v>0.97</v>
      </c>
      <c r="K458" s="17">
        <v>0.94899999999999995</v>
      </c>
      <c r="L458" s="18">
        <v>0.94599999999999995</v>
      </c>
      <c r="M458" s="16">
        <v>0.93799999999999994</v>
      </c>
      <c r="N458" s="17">
        <v>0.95299999999999996</v>
      </c>
      <c r="O458" s="18">
        <v>0.97199999999999998</v>
      </c>
      <c r="P458" s="17">
        <v>0.91400000000000003</v>
      </c>
      <c r="Q458" s="17">
        <v>0.94899999999999995</v>
      </c>
      <c r="R458" s="18">
        <v>0.97899999999999998</v>
      </c>
    </row>
    <row r="459" spans="1:18" ht="16.5">
      <c r="A459" s="19" t="s">
        <v>25</v>
      </c>
      <c r="B459" s="2" t="s">
        <v>155</v>
      </c>
      <c r="C459" s="15">
        <v>2E-3</v>
      </c>
      <c r="D459" s="16"/>
      <c r="E459" s="17"/>
      <c r="F459" s="18">
        <v>4.0000000000000001E-3</v>
      </c>
      <c r="G459" s="16"/>
      <c r="H459" s="18">
        <v>4.0000000000000001E-3</v>
      </c>
      <c r="I459" s="17"/>
      <c r="J459" s="17"/>
      <c r="K459" s="17">
        <v>0.01</v>
      </c>
      <c r="L459" s="18"/>
      <c r="M459" s="16">
        <v>4.0000000000000001E-3</v>
      </c>
      <c r="N459" s="17"/>
      <c r="O459" s="18"/>
      <c r="P459" s="17">
        <v>8.0000000000000002E-3</v>
      </c>
      <c r="Q459" s="17"/>
      <c r="R459" s="18"/>
    </row>
    <row r="460" spans="1:18" ht="16.5">
      <c r="A460" s="19" t="s">
        <v>25</v>
      </c>
      <c r="B460" s="2" t="s">
        <v>156</v>
      </c>
      <c r="C460" s="15">
        <v>0.01</v>
      </c>
      <c r="D460" s="16">
        <v>3.5999999999999997E-2</v>
      </c>
      <c r="E460" s="17">
        <v>6.0000000000000001E-3</v>
      </c>
      <c r="F460" s="18">
        <v>8.9999999999999993E-3</v>
      </c>
      <c r="G460" s="16">
        <v>5.0000000000000001E-3</v>
      </c>
      <c r="H460" s="18">
        <v>1.4E-2</v>
      </c>
      <c r="I460" s="17">
        <v>8.0000000000000002E-3</v>
      </c>
      <c r="J460" s="17">
        <v>7.0000000000000001E-3</v>
      </c>
      <c r="K460" s="17">
        <v>2.1000000000000001E-2</v>
      </c>
      <c r="L460" s="18"/>
      <c r="M460" s="16">
        <v>8.9999999999999993E-3</v>
      </c>
      <c r="N460" s="17">
        <v>1.7999999999999999E-2</v>
      </c>
      <c r="O460" s="18"/>
      <c r="P460" s="17">
        <v>2.5999999999999999E-2</v>
      </c>
      <c r="Q460" s="17">
        <v>7.0000000000000001E-3</v>
      </c>
      <c r="R460" s="18"/>
    </row>
    <row r="461" spans="1:18" ht="16.5">
      <c r="A461" s="19" t="s">
        <v>25</v>
      </c>
      <c r="B461" s="2" t="s">
        <v>157</v>
      </c>
      <c r="C461" s="15">
        <v>0.02</v>
      </c>
      <c r="D461" s="16">
        <v>3.5999999999999997E-2</v>
      </c>
      <c r="E461" s="17">
        <v>2.9000000000000001E-2</v>
      </c>
      <c r="F461" s="18">
        <v>0.01</v>
      </c>
      <c r="G461" s="16">
        <v>5.0000000000000001E-3</v>
      </c>
      <c r="H461" s="18">
        <v>3.3000000000000002E-2</v>
      </c>
      <c r="I461" s="17">
        <v>3.4000000000000002E-2</v>
      </c>
      <c r="J461" s="17">
        <v>1.4999999999999999E-2</v>
      </c>
      <c r="K461" s="17">
        <v>2.1000000000000001E-2</v>
      </c>
      <c r="L461" s="18"/>
      <c r="M461" s="16">
        <v>2.1999999999999999E-2</v>
      </c>
      <c r="N461" s="17">
        <v>8.9999999999999993E-3</v>
      </c>
      <c r="O461" s="18">
        <v>2.8000000000000001E-2</v>
      </c>
      <c r="P461" s="17">
        <v>1.7999999999999999E-2</v>
      </c>
      <c r="Q461" s="17">
        <v>2.1999999999999999E-2</v>
      </c>
      <c r="R461" s="18">
        <v>1.4E-2</v>
      </c>
    </row>
    <row r="462" spans="1:18" ht="16.5">
      <c r="A462" s="19" t="s">
        <v>25</v>
      </c>
      <c r="B462" s="2" t="s">
        <v>158</v>
      </c>
      <c r="C462" s="15">
        <v>1.4999999999999999E-2</v>
      </c>
      <c r="D462" s="16">
        <v>3.4000000000000002E-2</v>
      </c>
      <c r="E462" s="17">
        <v>1.7999999999999999E-2</v>
      </c>
      <c r="F462" s="18">
        <v>0.01</v>
      </c>
      <c r="G462" s="16">
        <v>5.0000000000000001E-3</v>
      </c>
      <c r="H462" s="18">
        <v>2.5000000000000001E-2</v>
      </c>
      <c r="I462" s="17">
        <v>3.4000000000000002E-2</v>
      </c>
      <c r="J462" s="17">
        <v>8.0000000000000002E-3</v>
      </c>
      <c r="K462" s="17"/>
      <c r="L462" s="18">
        <v>1.7999999999999999E-2</v>
      </c>
      <c r="M462" s="16">
        <v>2.3E-2</v>
      </c>
      <c r="N462" s="17">
        <v>8.9999999999999993E-3</v>
      </c>
      <c r="O462" s="18"/>
      <c r="P462" s="17">
        <v>1.7000000000000001E-2</v>
      </c>
      <c r="Q462" s="17">
        <v>2.1999999999999999E-2</v>
      </c>
      <c r="R462" s="18">
        <v>7.0000000000000001E-3</v>
      </c>
    </row>
    <row r="463" spans="1:18" ht="16.5">
      <c r="A463" s="19" t="s">
        <v>25</v>
      </c>
      <c r="B463" s="2" t="s">
        <v>159</v>
      </c>
      <c r="C463" s="15">
        <v>3.0000000000000001E-3</v>
      </c>
      <c r="D463" s="16"/>
      <c r="E463" s="17">
        <v>6.0000000000000001E-3</v>
      </c>
      <c r="F463" s="18"/>
      <c r="G463" s="16"/>
      <c r="H463" s="18">
        <v>5.0000000000000001E-3</v>
      </c>
      <c r="I463" s="17"/>
      <c r="J463" s="17"/>
      <c r="K463" s="17"/>
      <c r="L463" s="18">
        <v>1.7999999999999999E-2</v>
      </c>
      <c r="M463" s="16">
        <v>5.0000000000000001E-3</v>
      </c>
      <c r="N463" s="17"/>
      <c r="O463" s="18"/>
      <c r="P463" s="17">
        <v>8.9999999999999993E-3</v>
      </c>
      <c r="Q463" s="17"/>
      <c r="R463" s="18"/>
    </row>
    <row r="464" spans="1:18" ht="16.5">
      <c r="A464" s="19" t="s">
        <v>25</v>
      </c>
      <c r="B464" s="2" t="s">
        <v>160</v>
      </c>
      <c r="C464" s="15">
        <v>3.0000000000000001E-3</v>
      </c>
      <c r="D464" s="16"/>
      <c r="E464" s="17"/>
      <c r="F464" s="18">
        <v>5.0000000000000001E-3</v>
      </c>
      <c r="G464" s="16">
        <v>5.0000000000000001E-3</v>
      </c>
      <c r="H464" s="18"/>
      <c r="I464" s="17"/>
      <c r="J464" s="17"/>
      <c r="K464" s="17"/>
      <c r="L464" s="18">
        <v>1.7999999999999999E-2</v>
      </c>
      <c r="M464" s="16"/>
      <c r="N464" s="17">
        <v>0.01</v>
      </c>
      <c r="O464" s="18"/>
      <c r="P464" s="17">
        <v>8.9999999999999993E-3</v>
      </c>
      <c r="Q464" s="17"/>
      <c r="R464" s="18"/>
    </row>
    <row r="465" spans="1:18" ht="16.5">
      <c r="A465" s="19" t="s">
        <v>25</v>
      </c>
      <c r="B465" s="2" t="s">
        <v>31</v>
      </c>
      <c r="C465" s="15"/>
      <c r="D465" s="16"/>
      <c r="E465" s="17"/>
      <c r="F465" s="18"/>
      <c r="G465" s="16"/>
      <c r="H465" s="18"/>
      <c r="I465" s="17"/>
      <c r="J465" s="17"/>
      <c r="K465" s="17"/>
      <c r="L465" s="18"/>
      <c r="M465" s="16"/>
      <c r="N465" s="17"/>
      <c r="O465" s="18"/>
      <c r="P465" s="17"/>
      <c r="Q465" s="17"/>
      <c r="R465" s="18"/>
    </row>
    <row r="466" spans="1:18" s="28" customFormat="1" ht="16.5">
      <c r="A466" s="22"/>
      <c r="B466" s="23" t="s">
        <v>32</v>
      </c>
      <c r="C466" s="24">
        <f t="shared" ref="C466:R466" si="28">(C459*1+C460*2+C461*3+C462*4+C463*5)/SUM(C459:C463)</f>
        <v>3.1399999999999992</v>
      </c>
      <c r="D466" s="25">
        <f t="shared" si="28"/>
        <v>2.9811320754716983</v>
      </c>
      <c r="E466" s="26">
        <f t="shared" si="28"/>
        <v>3.4067796610169485</v>
      </c>
      <c r="F466" s="27">
        <f t="shared" si="28"/>
        <v>2.7878787878787876</v>
      </c>
      <c r="G466" s="25">
        <f t="shared" si="28"/>
        <v>3</v>
      </c>
      <c r="H466" s="27">
        <f t="shared" si="28"/>
        <v>3.1604938271604932</v>
      </c>
      <c r="I466" s="26">
        <f t="shared" si="28"/>
        <v>3.3421052631578942</v>
      </c>
      <c r="J466" s="26">
        <f t="shared" si="28"/>
        <v>3.0333333333333332</v>
      </c>
      <c r="K466" s="26">
        <f t="shared" si="28"/>
        <v>2.2115384615384612</v>
      </c>
      <c r="L466" s="27">
        <f t="shared" si="28"/>
        <v>4.5</v>
      </c>
      <c r="M466" s="25">
        <f t="shared" si="28"/>
        <v>3.253968253968254</v>
      </c>
      <c r="N466" s="26">
        <f t="shared" si="28"/>
        <v>2.7500000000000004</v>
      </c>
      <c r="O466" s="27">
        <f t="shared" si="28"/>
        <v>3</v>
      </c>
      <c r="P466" s="26">
        <f t="shared" si="28"/>
        <v>2.9102564102564101</v>
      </c>
      <c r="Q466" s="26">
        <f t="shared" si="28"/>
        <v>3.2941176470588234</v>
      </c>
      <c r="R466" s="27">
        <f t="shared" si="28"/>
        <v>3.3333333333333335</v>
      </c>
    </row>
    <row r="467" spans="1:18" ht="16.5">
      <c r="A467" s="19" t="s">
        <v>25</v>
      </c>
      <c r="B467" s="2" t="s">
        <v>25</v>
      </c>
      <c r="C467" s="15"/>
      <c r="D467" s="16"/>
      <c r="E467" s="17"/>
      <c r="F467" s="18"/>
      <c r="G467" s="16"/>
      <c r="H467" s="18"/>
      <c r="I467" s="17"/>
      <c r="J467" s="17"/>
      <c r="K467" s="17"/>
      <c r="L467" s="18"/>
      <c r="M467" s="16"/>
      <c r="N467" s="17"/>
      <c r="O467" s="18"/>
      <c r="P467" s="17"/>
      <c r="Q467" s="17"/>
      <c r="R467" s="18"/>
    </row>
    <row r="468" spans="1:18" ht="49.5">
      <c r="A468" s="19" t="s">
        <v>193</v>
      </c>
      <c r="B468" s="20" t="s">
        <v>194</v>
      </c>
      <c r="C468" s="15"/>
      <c r="D468" s="16"/>
      <c r="E468" s="17"/>
      <c r="F468" s="18"/>
      <c r="G468" s="16"/>
      <c r="H468" s="18"/>
      <c r="I468" s="17"/>
      <c r="J468" s="17"/>
      <c r="K468" s="17"/>
      <c r="L468" s="18"/>
      <c r="M468" s="16"/>
      <c r="N468" s="17"/>
      <c r="O468" s="18"/>
      <c r="P468" s="17"/>
      <c r="Q468" s="17"/>
      <c r="R468" s="18"/>
    </row>
    <row r="469" spans="1:18" ht="16.5">
      <c r="A469" s="19" t="s">
        <v>25</v>
      </c>
      <c r="B469" s="2" t="s">
        <v>143</v>
      </c>
      <c r="C469" s="15">
        <v>0.94799999999999995</v>
      </c>
      <c r="D469" s="16">
        <v>0.89500000000000002</v>
      </c>
      <c r="E469" s="17">
        <v>0.94</v>
      </c>
      <c r="F469" s="18">
        <v>0.96099999999999997</v>
      </c>
      <c r="G469" s="16">
        <v>0.97899999999999998</v>
      </c>
      <c r="H469" s="18">
        <v>0.91800000000000004</v>
      </c>
      <c r="I469" s="17">
        <v>0.92400000000000004</v>
      </c>
      <c r="J469" s="17">
        <v>0.97</v>
      </c>
      <c r="K469" s="17">
        <v>0.94899999999999995</v>
      </c>
      <c r="L469" s="18">
        <v>0.94599999999999995</v>
      </c>
      <c r="M469" s="16">
        <v>0.93799999999999994</v>
      </c>
      <c r="N469" s="17">
        <v>0.95299999999999996</v>
      </c>
      <c r="O469" s="18">
        <v>0.97199999999999998</v>
      </c>
      <c r="P469" s="17">
        <v>0.91400000000000003</v>
      </c>
      <c r="Q469" s="17">
        <v>0.94899999999999995</v>
      </c>
      <c r="R469" s="18">
        <v>0.97899999999999998</v>
      </c>
    </row>
    <row r="470" spans="1:18" ht="16.5">
      <c r="A470" s="19" t="s">
        <v>25</v>
      </c>
      <c r="B470" s="2" t="s">
        <v>155</v>
      </c>
      <c r="C470" s="15">
        <v>3.0000000000000001E-3</v>
      </c>
      <c r="D470" s="16">
        <v>3.5999999999999997E-2</v>
      </c>
      <c r="E470" s="17"/>
      <c r="F470" s="18"/>
      <c r="G470" s="16">
        <v>5.0000000000000001E-3</v>
      </c>
      <c r="H470" s="18"/>
      <c r="I470" s="17"/>
      <c r="J470" s="17"/>
      <c r="K470" s="17">
        <v>1.0999999999999999E-2</v>
      </c>
      <c r="L470" s="18"/>
      <c r="M470" s="16">
        <v>5.0000000000000001E-3</v>
      </c>
      <c r="N470" s="17"/>
      <c r="O470" s="18"/>
      <c r="P470" s="17"/>
      <c r="Q470" s="17">
        <v>7.0000000000000001E-3</v>
      </c>
      <c r="R470" s="18"/>
    </row>
    <row r="471" spans="1:18" ht="16.5">
      <c r="A471" s="19" t="s">
        <v>25</v>
      </c>
      <c r="B471" s="2" t="s">
        <v>156</v>
      </c>
      <c r="C471" s="15">
        <v>2E-3</v>
      </c>
      <c r="D471" s="16"/>
      <c r="E471" s="17">
        <v>6.0000000000000001E-3</v>
      </c>
      <c r="F471" s="18"/>
      <c r="G471" s="16"/>
      <c r="H471" s="18">
        <v>5.0000000000000001E-3</v>
      </c>
      <c r="I471" s="17"/>
      <c r="J471" s="17">
        <v>7.0000000000000001E-3</v>
      </c>
      <c r="K471" s="17"/>
      <c r="L471" s="18"/>
      <c r="M471" s="16">
        <v>4.0000000000000001E-3</v>
      </c>
      <c r="N471" s="17"/>
      <c r="O471" s="18"/>
      <c r="P471" s="17"/>
      <c r="Q471" s="17"/>
      <c r="R471" s="18"/>
    </row>
    <row r="472" spans="1:18" ht="16.5">
      <c r="A472" s="19" t="s">
        <v>25</v>
      </c>
      <c r="B472" s="2" t="s">
        <v>157</v>
      </c>
      <c r="C472" s="15">
        <v>5.0000000000000001E-3</v>
      </c>
      <c r="D472" s="16"/>
      <c r="E472" s="17"/>
      <c r="F472" s="18">
        <v>0.01</v>
      </c>
      <c r="G472" s="16"/>
      <c r="H472" s="18">
        <v>0.01</v>
      </c>
      <c r="I472" s="17">
        <v>8.0000000000000002E-3</v>
      </c>
      <c r="J472" s="17">
        <v>7.0000000000000001E-3</v>
      </c>
      <c r="K472" s="17"/>
      <c r="L472" s="18"/>
      <c r="M472" s="16">
        <v>4.0000000000000001E-3</v>
      </c>
      <c r="N472" s="17"/>
      <c r="O472" s="18">
        <v>1.4E-2</v>
      </c>
      <c r="P472" s="17"/>
      <c r="Q472" s="17">
        <v>7.0000000000000001E-3</v>
      </c>
      <c r="R472" s="18">
        <v>7.0000000000000001E-3</v>
      </c>
    </row>
    <row r="473" spans="1:18" ht="16.5">
      <c r="A473" s="19" t="s">
        <v>25</v>
      </c>
      <c r="B473" s="2" t="s">
        <v>158</v>
      </c>
      <c r="C473" s="15">
        <v>3.2000000000000001E-2</v>
      </c>
      <c r="D473" s="16">
        <v>3.5999999999999997E-2</v>
      </c>
      <c r="E473" s="17">
        <v>4.8000000000000001E-2</v>
      </c>
      <c r="F473" s="18">
        <v>1.9E-2</v>
      </c>
      <c r="G473" s="16">
        <v>5.0000000000000001E-3</v>
      </c>
      <c r="H473" s="18">
        <v>5.8000000000000003E-2</v>
      </c>
      <c r="I473" s="17">
        <v>5.8999999999999997E-2</v>
      </c>
      <c r="J473" s="17">
        <v>7.0000000000000001E-3</v>
      </c>
      <c r="K473" s="17">
        <v>0.03</v>
      </c>
      <c r="L473" s="18">
        <v>3.5999999999999997E-2</v>
      </c>
      <c r="M473" s="16">
        <v>0.04</v>
      </c>
      <c r="N473" s="17">
        <v>2.8000000000000001E-2</v>
      </c>
      <c r="O473" s="18">
        <v>1.2999999999999999E-2</v>
      </c>
      <c r="P473" s="17">
        <v>6.9000000000000006E-2</v>
      </c>
      <c r="Q473" s="17">
        <v>2.1999999999999999E-2</v>
      </c>
      <c r="R473" s="18">
        <v>1.4E-2</v>
      </c>
    </row>
    <row r="474" spans="1:18" ht="16.5">
      <c r="A474" s="19" t="s">
        <v>25</v>
      </c>
      <c r="B474" s="2" t="s">
        <v>159</v>
      </c>
      <c r="C474" s="15">
        <v>7.0000000000000001E-3</v>
      </c>
      <c r="D474" s="16">
        <v>3.4000000000000002E-2</v>
      </c>
      <c r="E474" s="17">
        <v>6.0000000000000001E-3</v>
      </c>
      <c r="F474" s="18">
        <v>4.0000000000000001E-3</v>
      </c>
      <c r="G474" s="16">
        <v>5.0000000000000001E-3</v>
      </c>
      <c r="H474" s="18">
        <v>8.9999999999999993E-3</v>
      </c>
      <c r="I474" s="17">
        <v>8.0000000000000002E-3</v>
      </c>
      <c r="J474" s="17">
        <v>8.0000000000000002E-3</v>
      </c>
      <c r="K474" s="17">
        <v>0.01</v>
      </c>
      <c r="L474" s="18"/>
      <c r="M474" s="16">
        <v>8.9999999999999993E-3</v>
      </c>
      <c r="N474" s="17">
        <v>8.9999999999999993E-3</v>
      </c>
      <c r="O474" s="18"/>
      <c r="P474" s="17">
        <v>8.0000000000000002E-3</v>
      </c>
      <c r="Q474" s="17">
        <v>1.4E-2</v>
      </c>
      <c r="R474" s="18"/>
    </row>
    <row r="475" spans="1:18" ht="16.5">
      <c r="A475" s="19" t="s">
        <v>25</v>
      </c>
      <c r="B475" s="2" t="s">
        <v>160</v>
      </c>
      <c r="C475" s="15">
        <v>3.0000000000000001E-3</v>
      </c>
      <c r="D475" s="16"/>
      <c r="E475" s="17"/>
      <c r="F475" s="18">
        <v>5.0000000000000001E-3</v>
      </c>
      <c r="G475" s="16">
        <v>5.0000000000000001E-3</v>
      </c>
      <c r="H475" s="18"/>
      <c r="I475" s="17"/>
      <c r="J475" s="17"/>
      <c r="K475" s="17"/>
      <c r="L475" s="18">
        <v>1.7999999999999999E-2</v>
      </c>
      <c r="M475" s="16"/>
      <c r="N475" s="17">
        <v>0.01</v>
      </c>
      <c r="O475" s="18"/>
      <c r="P475" s="17">
        <v>8.9999999999999993E-3</v>
      </c>
      <c r="Q475" s="17"/>
      <c r="R475" s="18"/>
    </row>
    <row r="476" spans="1:18" ht="16.5">
      <c r="A476" s="19" t="s">
        <v>25</v>
      </c>
      <c r="B476" s="2" t="s">
        <v>31</v>
      </c>
      <c r="C476" s="15"/>
      <c r="D476" s="16"/>
      <c r="E476" s="17"/>
      <c r="F476" s="18"/>
      <c r="G476" s="16"/>
      <c r="H476" s="18"/>
      <c r="I476" s="17"/>
      <c r="J476" s="17"/>
      <c r="K476" s="17"/>
      <c r="L476" s="18"/>
      <c r="M476" s="16"/>
      <c r="N476" s="17"/>
      <c r="O476" s="18"/>
      <c r="P476" s="17"/>
      <c r="Q476" s="17"/>
      <c r="R476" s="18"/>
    </row>
    <row r="477" spans="1:18" s="28" customFormat="1" ht="16.5">
      <c r="A477" s="22"/>
      <c r="B477" s="23" t="s">
        <v>32</v>
      </c>
      <c r="C477" s="24">
        <f t="shared" ref="C477:R477" si="29">(C470*1+C471*2+C472*3+C473*4+C474*5)/SUM(C470:C474)</f>
        <v>3.7755102040816326</v>
      </c>
      <c r="D477" s="25">
        <f t="shared" si="29"/>
        <v>3.3018867924528301</v>
      </c>
      <c r="E477" s="26">
        <f t="shared" si="29"/>
        <v>3.9000000000000004</v>
      </c>
      <c r="F477" s="27">
        <f t="shared" si="29"/>
        <v>3.8181818181818179</v>
      </c>
      <c r="G477" s="25">
        <f t="shared" si="29"/>
        <v>3.3333333333333335</v>
      </c>
      <c r="H477" s="27">
        <f t="shared" si="29"/>
        <v>3.8658536585365852</v>
      </c>
      <c r="I477" s="26">
        <f t="shared" si="29"/>
        <v>3.9999999999999991</v>
      </c>
      <c r="J477" s="26">
        <f t="shared" si="29"/>
        <v>3.5517241379310347</v>
      </c>
      <c r="K477" s="26">
        <f t="shared" si="29"/>
        <v>3.5490196078431375</v>
      </c>
      <c r="L477" s="27">
        <f t="shared" si="29"/>
        <v>4</v>
      </c>
      <c r="M477" s="25">
        <f t="shared" si="29"/>
        <v>3.7096774193548381</v>
      </c>
      <c r="N477" s="26">
        <f t="shared" si="29"/>
        <v>4.2432432432432439</v>
      </c>
      <c r="O477" s="27">
        <f t="shared" si="29"/>
        <v>3.4814814814814814</v>
      </c>
      <c r="P477" s="26">
        <f t="shared" si="29"/>
        <v>4.103896103896103</v>
      </c>
      <c r="Q477" s="26">
        <f t="shared" si="29"/>
        <v>3.72</v>
      </c>
      <c r="R477" s="27">
        <f t="shared" si="29"/>
        <v>3.6666666666666665</v>
      </c>
    </row>
    <row r="478" spans="1:18" ht="16.5">
      <c r="A478" s="19" t="s">
        <v>25</v>
      </c>
      <c r="B478" s="2" t="s">
        <v>25</v>
      </c>
      <c r="C478" s="15"/>
      <c r="D478" s="16"/>
      <c r="E478" s="17"/>
      <c r="F478" s="18"/>
      <c r="G478" s="16"/>
      <c r="H478" s="18"/>
      <c r="I478" s="17"/>
      <c r="J478" s="17"/>
      <c r="K478" s="17"/>
      <c r="L478" s="18"/>
      <c r="M478" s="16"/>
      <c r="N478" s="17"/>
      <c r="O478" s="18"/>
      <c r="P478" s="17"/>
      <c r="Q478" s="17"/>
      <c r="R478" s="18"/>
    </row>
    <row r="479" spans="1:18" ht="49.5">
      <c r="A479" s="19" t="s">
        <v>195</v>
      </c>
      <c r="B479" s="20" t="s">
        <v>196</v>
      </c>
      <c r="C479" s="15"/>
      <c r="D479" s="16"/>
      <c r="E479" s="17"/>
      <c r="F479" s="18"/>
      <c r="G479" s="16"/>
      <c r="H479" s="18"/>
      <c r="I479" s="17"/>
      <c r="J479" s="17"/>
      <c r="K479" s="17"/>
      <c r="L479" s="18"/>
      <c r="M479" s="16"/>
      <c r="N479" s="17"/>
      <c r="O479" s="18"/>
      <c r="P479" s="17"/>
      <c r="Q479" s="17"/>
      <c r="R479" s="18"/>
    </row>
    <row r="480" spans="1:18" ht="16.5">
      <c r="A480" s="19" t="s">
        <v>25</v>
      </c>
      <c r="B480" s="2" t="s">
        <v>197</v>
      </c>
      <c r="C480" s="15">
        <v>7.0000000000000001E-3</v>
      </c>
      <c r="D480" s="16">
        <v>6.7000000000000004E-2</v>
      </c>
      <c r="E480" s="17">
        <v>5.0000000000000001E-3</v>
      </c>
      <c r="F480" s="18"/>
      <c r="G480" s="16">
        <v>5.0000000000000001E-3</v>
      </c>
      <c r="H480" s="18">
        <v>8.9999999999999993E-3</v>
      </c>
      <c r="I480" s="17"/>
      <c r="J480" s="17"/>
      <c r="K480" s="17">
        <v>0.03</v>
      </c>
      <c r="L480" s="18"/>
      <c r="M480" s="16">
        <v>8.9999999999999993E-3</v>
      </c>
      <c r="N480" s="17"/>
      <c r="O480" s="18">
        <v>1.2999999999999999E-2</v>
      </c>
      <c r="P480" s="17">
        <v>8.9999999999999993E-3</v>
      </c>
      <c r="Q480" s="17">
        <v>7.0000000000000001E-3</v>
      </c>
      <c r="R480" s="18">
        <v>7.0000000000000001E-3</v>
      </c>
    </row>
    <row r="481" spans="1:18" ht="16.5">
      <c r="A481" s="19" t="s">
        <v>25</v>
      </c>
      <c r="B481" s="2" t="s">
        <v>198</v>
      </c>
      <c r="C481" s="15">
        <v>6.8000000000000005E-2</v>
      </c>
      <c r="D481" s="16">
        <v>0.246</v>
      </c>
      <c r="E481" s="17">
        <v>7.1999999999999995E-2</v>
      </c>
      <c r="F481" s="18">
        <v>3.9E-2</v>
      </c>
      <c r="G481" s="16">
        <v>8.4000000000000005E-2</v>
      </c>
      <c r="H481" s="18">
        <v>5.2999999999999999E-2</v>
      </c>
      <c r="I481" s="17">
        <v>4.2999999999999997E-2</v>
      </c>
      <c r="J481" s="17">
        <v>8.2000000000000003E-2</v>
      </c>
      <c r="K481" s="17">
        <v>4.3999999999999997E-2</v>
      </c>
      <c r="L481" s="18">
        <v>0.128</v>
      </c>
      <c r="M481" s="16">
        <v>7.6999999999999999E-2</v>
      </c>
      <c r="N481" s="17">
        <v>6.4000000000000001E-2</v>
      </c>
      <c r="O481" s="18">
        <v>4.3999999999999997E-2</v>
      </c>
      <c r="P481" s="17">
        <v>0.113</v>
      </c>
      <c r="Q481" s="17">
        <v>5.8999999999999997E-2</v>
      </c>
      <c r="R481" s="18">
        <v>3.6999999999999998E-2</v>
      </c>
    </row>
    <row r="482" spans="1:18" ht="16.5">
      <c r="A482" s="19" t="s">
        <v>25</v>
      </c>
      <c r="B482" s="2" t="s">
        <v>199</v>
      </c>
      <c r="C482" s="15">
        <v>0.246</v>
      </c>
      <c r="D482" s="16">
        <v>0.27800000000000002</v>
      </c>
      <c r="E482" s="17">
        <v>0.309</v>
      </c>
      <c r="F482" s="18">
        <v>0.191</v>
      </c>
      <c r="G482" s="16">
        <v>0.21</v>
      </c>
      <c r="H482" s="18">
        <v>0.27900000000000003</v>
      </c>
      <c r="I482" s="17">
        <v>0.27500000000000002</v>
      </c>
      <c r="J482" s="17">
        <v>0.224</v>
      </c>
      <c r="K482" s="17">
        <v>0.24399999999999999</v>
      </c>
      <c r="L482" s="18">
        <v>0.23599999999999999</v>
      </c>
      <c r="M482" s="16">
        <v>0.28899999999999998</v>
      </c>
      <c r="N482" s="17">
        <v>0.23499999999999999</v>
      </c>
      <c r="O482" s="18">
        <v>0.11899999999999999</v>
      </c>
      <c r="P482" s="17">
        <v>0.28199999999999997</v>
      </c>
      <c r="Q482" s="17">
        <v>0.30299999999999999</v>
      </c>
      <c r="R482" s="18">
        <v>0.13900000000000001</v>
      </c>
    </row>
    <row r="483" spans="1:18" ht="16.5">
      <c r="A483" s="19" t="s">
        <v>25</v>
      </c>
      <c r="B483" s="2" t="s">
        <v>200</v>
      </c>
      <c r="C483" s="15">
        <v>0.40400000000000003</v>
      </c>
      <c r="D483" s="16">
        <v>0.24</v>
      </c>
      <c r="E483" s="17">
        <v>0.41699999999999998</v>
      </c>
      <c r="F483" s="18">
        <v>0.41499999999999998</v>
      </c>
      <c r="G483" s="16">
        <v>0.40899999999999997</v>
      </c>
      <c r="H483" s="18">
        <v>0.4</v>
      </c>
      <c r="I483" s="17">
        <v>0.44</v>
      </c>
      <c r="J483" s="17">
        <v>0.41799999999999998</v>
      </c>
      <c r="K483" s="17">
        <v>0.39700000000000002</v>
      </c>
      <c r="L483" s="18">
        <v>0.31</v>
      </c>
      <c r="M483" s="16">
        <v>0.313</v>
      </c>
      <c r="N483" s="17">
        <v>0.503</v>
      </c>
      <c r="O483" s="18">
        <v>0.55400000000000005</v>
      </c>
      <c r="P483" s="17">
        <v>0.36399999999999999</v>
      </c>
      <c r="Q483" s="17">
        <v>0.32700000000000001</v>
      </c>
      <c r="R483" s="18">
        <v>0.52500000000000002</v>
      </c>
    </row>
    <row r="484" spans="1:18" ht="16.5">
      <c r="A484" s="19" t="s">
        <v>25</v>
      </c>
      <c r="B484" s="2" t="s">
        <v>201</v>
      </c>
      <c r="C484" s="15">
        <v>0.27500000000000002</v>
      </c>
      <c r="D484" s="16">
        <v>0.16800000000000001</v>
      </c>
      <c r="E484" s="17">
        <v>0.19700000000000001</v>
      </c>
      <c r="F484" s="18">
        <v>0.35599999999999998</v>
      </c>
      <c r="G484" s="16">
        <v>0.29099999999999998</v>
      </c>
      <c r="H484" s="18">
        <v>0.26</v>
      </c>
      <c r="I484" s="17">
        <v>0.24099999999999999</v>
      </c>
      <c r="J484" s="17">
        <v>0.27700000000000002</v>
      </c>
      <c r="K484" s="17">
        <v>0.28499999999999998</v>
      </c>
      <c r="L484" s="18">
        <v>0.32700000000000001</v>
      </c>
      <c r="M484" s="16">
        <v>0.313</v>
      </c>
      <c r="N484" s="17">
        <v>0.19900000000000001</v>
      </c>
      <c r="O484" s="18">
        <v>0.27</v>
      </c>
      <c r="P484" s="17">
        <v>0.23200000000000001</v>
      </c>
      <c r="Q484" s="17">
        <v>0.30499999999999999</v>
      </c>
      <c r="R484" s="18">
        <v>0.29299999999999998</v>
      </c>
    </row>
    <row r="485" spans="1:18" ht="16.5">
      <c r="A485" s="19" t="s">
        <v>25</v>
      </c>
      <c r="B485" s="2" t="s">
        <v>31</v>
      </c>
      <c r="C485" s="15"/>
      <c r="D485" s="16"/>
      <c r="E485" s="17"/>
      <c r="F485" s="18"/>
      <c r="G485" s="16"/>
      <c r="H485" s="18"/>
      <c r="I485" s="17"/>
      <c r="J485" s="17"/>
      <c r="K485" s="17"/>
      <c r="L485" s="18"/>
      <c r="M485" s="16"/>
      <c r="N485" s="17"/>
      <c r="O485" s="18"/>
      <c r="P485" s="17"/>
      <c r="Q485" s="17"/>
      <c r="R485" s="18"/>
    </row>
    <row r="486" spans="1:18" s="28" customFormat="1" ht="16.5">
      <c r="A486" s="22"/>
      <c r="B486" s="23" t="s">
        <v>32</v>
      </c>
      <c r="C486" s="24">
        <f t="shared" ref="C486:R486" si="30">(C480*1+C481*2+C482*3+C483*4+C484*5)/SUM(C480:C484)</f>
        <v>3.8719999999999999</v>
      </c>
      <c r="D486" s="25">
        <f t="shared" si="30"/>
        <v>3.1961961961961958</v>
      </c>
      <c r="E486" s="26">
        <f t="shared" si="30"/>
        <v>3.7290000000000001</v>
      </c>
      <c r="F486" s="27">
        <f t="shared" si="30"/>
        <v>4.0869130869130865</v>
      </c>
      <c r="G486" s="25">
        <f t="shared" si="30"/>
        <v>3.8978978978978986</v>
      </c>
      <c r="H486" s="27">
        <f t="shared" si="30"/>
        <v>3.848151848151848</v>
      </c>
      <c r="I486" s="26">
        <f t="shared" si="30"/>
        <v>3.8798798798798804</v>
      </c>
      <c r="J486" s="26">
        <f t="shared" si="30"/>
        <v>3.8891108891108899</v>
      </c>
      <c r="K486" s="26">
        <f t="shared" si="30"/>
        <v>3.863</v>
      </c>
      <c r="L486" s="27">
        <f t="shared" si="30"/>
        <v>3.8351648351648353</v>
      </c>
      <c r="M486" s="25">
        <f t="shared" si="30"/>
        <v>3.8431568431568435</v>
      </c>
      <c r="N486" s="26">
        <f t="shared" si="30"/>
        <v>3.8361638361638355</v>
      </c>
      <c r="O486" s="27">
        <f t="shared" si="30"/>
        <v>4.0240000000000009</v>
      </c>
      <c r="P486" s="26">
        <f t="shared" si="30"/>
        <v>3.6970000000000001</v>
      </c>
      <c r="Q486" s="26">
        <f t="shared" si="30"/>
        <v>3.8631368631368637</v>
      </c>
      <c r="R486" s="27">
        <f t="shared" si="30"/>
        <v>4.0589410589410599</v>
      </c>
    </row>
    <row r="487" spans="1:18" ht="16.5">
      <c r="A487" s="19" t="s">
        <v>25</v>
      </c>
      <c r="B487" s="2" t="s">
        <v>25</v>
      </c>
      <c r="C487" s="15"/>
      <c r="D487" s="16"/>
      <c r="E487" s="17"/>
      <c r="F487" s="18"/>
      <c r="G487" s="16"/>
      <c r="H487" s="18"/>
      <c r="I487" s="17"/>
      <c r="J487" s="17"/>
      <c r="K487" s="17"/>
      <c r="L487" s="18"/>
      <c r="M487" s="16"/>
      <c r="N487" s="17"/>
      <c r="O487" s="18"/>
      <c r="P487" s="17"/>
      <c r="Q487" s="17"/>
      <c r="R487" s="18"/>
    </row>
    <row r="488" spans="1:18" ht="49.5">
      <c r="A488" s="19" t="s">
        <v>202</v>
      </c>
      <c r="B488" s="20" t="s">
        <v>203</v>
      </c>
      <c r="C488" s="15"/>
      <c r="D488" s="16"/>
      <c r="E488" s="17"/>
      <c r="F488" s="18"/>
      <c r="G488" s="16"/>
      <c r="H488" s="18"/>
      <c r="I488" s="17"/>
      <c r="J488" s="17"/>
      <c r="K488" s="17"/>
      <c r="L488" s="18"/>
      <c r="M488" s="16"/>
      <c r="N488" s="17"/>
      <c r="O488" s="18"/>
      <c r="P488" s="17"/>
      <c r="Q488" s="17"/>
      <c r="R488" s="18"/>
    </row>
    <row r="489" spans="1:18" ht="16.5">
      <c r="A489" s="19" t="s">
        <v>25</v>
      </c>
      <c r="B489" s="2" t="s">
        <v>197</v>
      </c>
      <c r="C489" s="15">
        <v>1.4999999999999999E-2</v>
      </c>
      <c r="D489" s="16">
        <v>0.104</v>
      </c>
      <c r="E489" s="17">
        <v>1.0999999999999999E-2</v>
      </c>
      <c r="F489" s="18">
        <v>5.0000000000000001E-3</v>
      </c>
      <c r="G489" s="16">
        <v>0.01</v>
      </c>
      <c r="H489" s="18">
        <v>1.9E-2</v>
      </c>
      <c r="I489" s="17">
        <v>8.9999999999999993E-3</v>
      </c>
      <c r="J489" s="17">
        <v>2.1999999999999999E-2</v>
      </c>
      <c r="K489" s="17">
        <v>0.01</v>
      </c>
      <c r="L489" s="18">
        <v>1.7999999999999999E-2</v>
      </c>
      <c r="M489" s="16">
        <v>2.5999999999999999E-2</v>
      </c>
      <c r="N489" s="17"/>
      <c r="O489" s="18"/>
      <c r="P489" s="17">
        <v>1.7000000000000001E-2</v>
      </c>
      <c r="Q489" s="17">
        <v>2.8000000000000001E-2</v>
      </c>
      <c r="R489" s="18"/>
    </row>
    <row r="490" spans="1:18" ht="16.5">
      <c r="A490" s="19" t="s">
        <v>25</v>
      </c>
      <c r="B490" s="2" t="s">
        <v>198</v>
      </c>
      <c r="C490" s="15">
        <v>7.0000000000000007E-2</v>
      </c>
      <c r="D490" s="16">
        <v>0.105</v>
      </c>
      <c r="E490" s="17">
        <v>0.113</v>
      </c>
      <c r="F490" s="18">
        <v>0.03</v>
      </c>
      <c r="G490" s="16">
        <v>5.2999999999999999E-2</v>
      </c>
      <c r="H490" s="18">
        <v>8.5000000000000006E-2</v>
      </c>
      <c r="I490" s="17">
        <v>8.5999999999999993E-2</v>
      </c>
      <c r="J490" s="17">
        <v>8.2000000000000003E-2</v>
      </c>
      <c r="K490" s="17">
        <v>0.03</v>
      </c>
      <c r="L490" s="18">
        <v>7.2999999999999995E-2</v>
      </c>
      <c r="M490" s="16">
        <v>8.7999999999999995E-2</v>
      </c>
      <c r="N490" s="17">
        <v>5.6000000000000001E-2</v>
      </c>
      <c r="O490" s="18">
        <v>0.03</v>
      </c>
      <c r="P490" s="17">
        <v>0.129</v>
      </c>
      <c r="Q490" s="17">
        <v>2.9000000000000001E-2</v>
      </c>
      <c r="R490" s="18">
        <v>5.8999999999999997E-2</v>
      </c>
    </row>
    <row r="491" spans="1:18" ht="16.5">
      <c r="A491" s="19" t="s">
        <v>25</v>
      </c>
      <c r="B491" s="2" t="s">
        <v>199</v>
      </c>
      <c r="C491" s="15">
        <v>0.26</v>
      </c>
      <c r="D491" s="16">
        <v>0.28100000000000003</v>
      </c>
      <c r="E491" s="17">
        <v>0.31900000000000001</v>
      </c>
      <c r="F491" s="18">
        <v>0.21</v>
      </c>
      <c r="G491" s="16">
        <v>0.24</v>
      </c>
      <c r="H491" s="18">
        <v>0.27900000000000003</v>
      </c>
      <c r="I491" s="17">
        <v>0.23100000000000001</v>
      </c>
      <c r="J491" s="17">
        <v>0.254</v>
      </c>
      <c r="K491" s="17">
        <v>0.32</v>
      </c>
      <c r="L491" s="18">
        <v>0.23599999999999999</v>
      </c>
      <c r="M491" s="16">
        <v>0.25800000000000001</v>
      </c>
      <c r="N491" s="17">
        <v>0.28100000000000003</v>
      </c>
      <c r="O491" s="18">
        <v>0.23400000000000001</v>
      </c>
      <c r="P491" s="17">
        <v>0.248</v>
      </c>
      <c r="Q491" s="17">
        <v>0.28899999999999998</v>
      </c>
      <c r="R491" s="18">
        <v>0.216</v>
      </c>
    </row>
    <row r="492" spans="1:18" ht="16.5">
      <c r="A492" s="19" t="s">
        <v>25</v>
      </c>
      <c r="B492" s="2" t="s">
        <v>200</v>
      </c>
      <c r="C492" s="15">
        <v>0.36699999999999999</v>
      </c>
      <c r="D492" s="16">
        <v>0.307</v>
      </c>
      <c r="E492" s="17">
        <v>0.34</v>
      </c>
      <c r="F492" s="18">
        <v>0.39400000000000002</v>
      </c>
      <c r="G492" s="16">
        <v>0.39100000000000001</v>
      </c>
      <c r="H492" s="18">
        <v>0.34300000000000003</v>
      </c>
      <c r="I492" s="17">
        <v>0.35399999999999998</v>
      </c>
      <c r="J492" s="17">
        <v>0.39600000000000002</v>
      </c>
      <c r="K492" s="17">
        <v>0.36699999999999999</v>
      </c>
      <c r="L492" s="18">
        <v>0.32800000000000001</v>
      </c>
      <c r="M492" s="16">
        <v>0.33400000000000002</v>
      </c>
      <c r="N492" s="17">
        <v>0.42799999999999999</v>
      </c>
      <c r="O492" s="18">
        <v>0.38</v>
      </c>
      <c r="P492" s="17">
        <v>0.34399999999999997</v>
      </c>
      <c r="Q492" s="17">
        <v>0.36099999999999999</v>
      </c>
      <c r="R492" s="18">
        <v>0.40300000000000002</v>
      </c>
    </row>
    <row r="493" spans="1:18" ht="16.5">
      <c r="A493" s="19" t="s">
        <v>25</v>
      </c>
      <c r="B493" s="2" t="s">
        <v>201</v>
      </c>
      <c r="C493" s="15">
        <v>0.28899999999999998</v>
      </c>
      <c r="D493" s="16">
        <v>0.20399999999999999</v>
      </c>
      <c r="E493" s="17">
        <v>0.217</v>
      </c>
      <c r="F493" s="18">
        <v>0.36099999999999999</v>
      </c>
      <c r="G493" s="16">
        <v>0.30499999999999999</v>
      </c>
      <c r="H493" s="18">
        <v>0.27400000000000002</v>
      </c>
      <c r="I493" s="17">
        <v>0.32</v>
      </c>
      <c r="J493" s="17">
        <v>0.246</v>
      </c>
      <c r="K493" s="17">
        <v>0.27300000000000002</v>
      </c>
      <c r="L493" s="18">
        <v>0.34599999999999997</v>
      </c>
      <c r="M493" s="16">
        <v>0.29399999999999998</v>
      </c>
      <c r="N493" s="17">
        <v>0.23499999999999999</v>
      </c>
      <c r="O493" s="18">
        <v>0.35699999999999998</v>
      </c>
      <c r="P493" s="17">
        <v>0.26100000000000001</v>
      </c>
      <c r="Q493" s="17">
        <v>0.29299999999999998</v>
      </c>
      <c r="R493" s="18">
        <v>0.32200000000000001</v>
      </c>
    </row>
    <row r="494" spans="1:18" ht="16.5">
      <c r="A494" s="19" t="s">
        <v>25</v>
      </c>
      <c r="B494" s="2" t="s">
        <v>31</v>
      </c>
      <c r="C494" s="15"/>
      <c r="D494" s="16"/>
      <c r="E494" s="17"/>
      <c r="F494" s="18"/>
      <c r="G494" s="16"/>
      <c r="H494" s="18"/>
      <c r="I494" s="17"/>
      <c r="J494" s="17"/>
      <c r="K494" s="17"/>
      <c r="L494" s="18"/>
      <c r="M494" s="16"/>
      <c r="N494" s="17"/>
      <c r="O494" s="18"/>
      <c r="P494" s="17"/>
      <c r="Q494" s="17"/>
      <c r="R494" s="18"/>
    </row>
    <row r="495" spans="1:18" s="28" customFormat="1" ht="16.5">
      <c r="A495" s="22"/>
      <c r="B495" s="23" t="s">
        <v>32</v>
      </c>
      <c r="C495" s="24">
        <f t="shared" ref="C495:R495" si="31">(C489*1+C490*2+C491*3+C492*4+C493*5)/SUM(C489:C493)</f>
        <v>3.8441558441558445</v>
      </c>
      <c r="D495" s="25">
        <f t="shared" si="31"/>
        <v>3.401598401598402</v>
      </c>
      <c r="E495" s="26">
        <f t="shared" si="31"/>
        <v>3.6390000000000002</v>
      </c>
      <c r="F495" s="27">
        <f t="shared" si="31"/>
        <v>4.0759999999999996</v>
      </c>
      <c r="G495" s="25">
        <f t="shared" si="31"/>
        <v>3.9289289289289293</v>
      </c>
      <c r="H495" s="27">
        <f t="shared" si="31"/>
        <v>3.7680000000000002</v>
      </c>
      <c r="I495" s="26">
        <f t="shared" si="31"/>
        <v>3.89</v>
      </c>
      <c r="J495" s="26">
        <f t="shared" si="31"/>
        <v>3.762</v>
      </c>
      <c r="K495" s="26">
        <f t="shared" si="31"/>
        <v>3.8630000000000004</v>
      </c>
      <c r="L495" s="27">
        <f t="shared" si="31"/>
        <v>3.9100899100899107</v>
      </c>
      <c r="M495" s="25">
        <f t="shared" si="31"/>
        <v>3.782</v>
      </c>
      <c r="N495" s="26">
        <f t="shared" si="31"/>
        <v>3.8419999999999996</v>
      </c>
      <c r="O495" s="27">
        <f t="shared" si="31"/>
        <v>4.0629370629370634</v>
      </c>
      <c r="P495" s="26">
        <f t="shared" si="31"/>
        <v>3.7037037037037037</v>
      </c>
      <c r="Q495" s="26">
        <f t="shared" si="31"/>
        <v>3.8619999999999997</v>
      </c>
      <c r="R495" s="27">
        <f t="shared" si="31"/>
        <v>3.9880000000000004</v>
      </c>
    </row>
    <row r="496" spans="1:18" ht="16.5">
      <c r="A496" s="19" t="s">
        <v>25</v>
      </c>
      <c r="B496" s="2" t="s">
        <v>25</v>
      </c>
      <c r="C496" s="15"/>
      <c r="D496" s="16"/>
      <c r="E496" s="17"/>
      <c r="F496" s="18"/>
      <c r="G496" s="16"/>
      <c r="H496" s="18"/>
      <c r="I496" s="17"/>
      <c r="J496" s="17"/>
      <c r="K496" s="17"/>
      <c r="L496" s="18"/>
      <c r="M496" s="16"/>
      <c r="N496" s="17"/>
      <c r="O496" s="18"/>
      <c r="P496" s="17"/>
      <c r="Q496" s="17"/>
      <c r="R496" s="18"/>
    </row>
    <row r="497" spans="1:18" ht="49.5">
      <c r="A497" s="19" t="s">
        <v>204</v>
      </c>
      <c r="B497" s="20" t="s">
        <v>205</v>
      </c>
      <c r="C497" s="15"/>
      <c r="D497" s="16"/>
      <c r="E497" s="17"/>
      <c r="F497" s="18"/>
      <c r="G497" s="16"/>
      <c r="H497" s="18"/>
      <c r="I497" s="17"/>
      <c r="J497" s="17"/>
      <c r="K497" s="17"/>
      <c r="L497" s="18"/>
      <c r="M497" s="16"/>
      <c r="N497" s="17"/>
      <c r="O497" s="18"/>
      <c r="P497" s="17"/>
      <c r="Q497" s="17"/>
      <c r="R497" s="18"/>
    </row>
    <row r="498" spans="1:18" ht="16.5">
      <c r="A498" s="19" t="s">
        <v>25</v>
      </c>
      <c r="B498" s="2" t="s">
        <v>197</v>
      </c>
      <c r="C498" s="15">
        <v>0.25700000000000001</v>
      </c>
      <c r="D498" s="16">
        <v>0.17199999999999999</v>
      </c>
      <c r="E498" s="17">
        <v>0.218</v>
      </c>
      <c r="F498" s="18">
        <v>0.30299999999999999</v>
      </c>
      <c r="G498" s="16">
        <v>0.32900000000000001</v>
      </c>
      <c r="H498" s="18">
        <v>0.189</v>
      </c>
      <c r="I498" s="17">
        <v>0.28599999999999998</v>
      </c>
      <c r="J498" s="17">
        <v>0.26900000000000002</v>
      </c>
      <c r="K498" s="17">
        <v>0.19500000000000001</v>
      </c>
      <c r="L498" s="18">
        <v>0.27400000000000002</v>
      </c>
      <c r="M498" s="16">
        <v>0.27900000000000003</v>
      </c>
      <c r="N498" s="17">
        <v>0.20799999999999999</v>
      </c>
      <c r="O498" s="18">
        <v>0.26400000000000001</v>
      </c>
      <c r="P498" s="17">
        <v>0.28699999999999998</v>
      </c>
      <c r="Q498" s="17">
        <v>0.23100000000000001</v>
      </c>
      <c r="R498" s="18">
        <v>0.26900000000000002</v>
      </c>
    </row>
    <row r="499" spans="1:18" ht="16.5">
      <c r="A499" s="19" t="s">
        <v>25</v>
      </c>
      <c r="B499" s="2" t="s">
        <v>198</v>
      </c>
      <c r="C499" s="15">
        <v>0.36399999999999999</v>
      </c>
      <c r="D499" s="16">
        <v>0.27600000000000002</v>
      </c>
      <c r="E499" s="17">
        <v>0.38600000000000001</v>
      </c>
      <c r="F499" s="18">
        <v>0.35599999999999998</v>
      </c>
      <c r="G499" s="16">
        <v>0.36499999999999999</v>
      </c>
      <c r="H499" s="18">
        <v>0.36299999999999999</v>
      </c>
      <c r="I499" s="17">
        <v>0.378</v>
      </c>
      <c r="J499" s="17">
        <v>0.35799999999999998</v>
      </c>
      <c r="K499" s="17">
        <v>0.377</v>
      </c>
      <c r="L499" s="18">
        <v>0.32800000000000001</v>
      </c>
      <c r="M499" s="16">
        <v>0.311</v>
      </c>
      <c r="N499" s="17">
        <v>0.438</v>
      </c>
      <c r="O499" s="18">
        <v>0.42599999999999999</v>
      </c>
      <c r="P499" s="17">
        <v>0.28399999999999997</v>
      </c>
      <c r="Q499" s="17">
        <v>0.39700000000000002</v>
      </c>
      <c r="R499" s="18">
        <v>0.39</v>
      </c>
    </row>
    <row r="500" spans="1:18" ht="16.5">
      <c r="A500" s="19" t="s">
        <v>25</v>
      </c>
      <c r="B500" s="2" t="s">
        <v>199</v>
      </c>
      <c r="C500" s="15">
        <v>0.26700000000000002</v>
      </c>
      <c r="D500" s="16">
        <v>0.23799999999999999</v>
      </c>
      <c r="E500" s="17">
        <v>0.28299999999999997</v>
      </c>
      <c r="F500" s="18">
        <v>0.25900000000000001</v>
      </c>
      <c r="G500" s="16">
        <v>0.215</v>
      </c>
      <c r="H500" s="18">
        <v>0.316</v>
      </c>
      <c r="I500" s="17">
        <v>0.249</v>
      </c>
      <c r="J500" s="17">
        <v>0.26100000000000001</v>
      </c>
      <c r="K500" s="17">
        <v>0.32700000000000001</v>
      </c>
      <c r="L500" s="18">
        <v>0.217</v>
      </c>
      <c r="M500" s="16">
        <v>0.26600000000000001</v>
      </c>
      <c r="N500" s="17">
        <v>0.27</v>
      </c>
      <c r="O500" s="18">
        <v>0.26500000000000001</v>
      </c>
      <c r="P500" s="17">
        <v>0.27500000000000002</v>
      </c>
      <c r="Q500" s="17">
        <v>0.251</v>
      </c>
      <c r="R500" s="18">
        <v>0.27400000000000002</v>
      </c>
    </row>
    <row r="501" spans="1:18" ht="16.5">
      <c r="A501" s="19" t="s">
        <v>25</v>
      </c>
      <c r="B501" s="2" t="s">
        <v>200</v>
      </c>
      <c r="C501" s="15">
        <v>8.4000000000000005E-2</v>
      </c>
      <c r="D501" s="16">
        <v>0.17599999999999999</v>
      </c>
      <c r="E501" s="17">
        <v>0.1</v>
      </c>
      <c r="F501" s="18">
        <v>5.8999999999999997E-2</v>
      </c>
      <c r="G501" s="16">
        <v>7.3999999999999996E-2</v>
      </c>
      <c r="H501" s="18">
        <v>9.4E-2</v>
      </c>
      <c r="I501" s="17">
        <v>5.1999999999999998E-2</v>
      </c>
      <c r="J501" s="17">
        <v>8.8999999999999996E-2</v>
      </c>
      <c r="K501" s="17">
        <v>8.2000000000000003E-2</v>
      </c>
      <c r="L501" s="18">
        <v>0.14499999999999999</v>
      </c>
      <c r="M501" s="16">
        <v>0.105</v>
      </c>
      <c r="N501" s="17">
        <v>6.5000000000000002E-2</v>
      </c>
      <c r="O501" s="18">
        <v>4.4999999999999998E-2</v>
      </c>
      <c r="P501" s="17">
        <v>0.12</v>
      </c>
      <c r="Q501" s="17">
        <v>9.2999999999999999E-2</v>
      </c>
      <c r="R501" s="18">
        <v>4.3999999999999997E-2</v>
      </c>
    </row>
    <row r="502" spans="1:18" ht="16.5">
      <c r="A502" s="19" t="s">
        <v>25</v>
      </c>
      <c r="B502" s="2" t="s">
        <v>201</v>
      </c>
      <c r="C502" s="15">
        <v>2.7E-2</v>
      </c>
      <c r="D502" s="16">
        <v>0.13900000000000001</v>
      </c>
      <c r="E502" s="17">
        <v>1.0999999999999999E-2</v>
      </c>
      <c r="F502" s="18">
        <v>2.5000000000000001E-2</v>
      </c>
      <c r="G502" s="16">
        <v>1.6E-2</v>
      </c>
      <c r="H502" s="18">
        <v>3.7999999999999999E-2</v>
      </c>
      <c r="I502" s="17">
        <v>3.5000000000000003E-2</v>
      </c>
      <c r="J502" s="17">
        <v>2.1999999999999999E-2</v>
      </c>
      <c r="K502" s="17">
        <v>1.9E-2</v>
      </c>
      <c r="L502" s="18">
        <v>3.5999999999999997E-2</v>
      </c>
      <c r="M502" s="16">
        <v>3.9E-2</v>
      </c>
      <c r="N502" s="17">
        <v>1.9E-2</v>
      </c>
      <c r="O502" s="18"/>
      <c r="P502" s="17">
        <v>3.4000000000000002E-2</v>
      </c>
      <c r="Q502" s="17">
        <v>2.8000000000000001E-2</v>
      </c>
      <c r="R502" s="18">
        <v>2.3E-2</v>
      </c>
    </row>
    <row r="503" spans="1:18" ht="16.5">
      <c r="A503" s="19" t="s">
        <v>25</v>
      </c>
      <c r="B503" s="2" t="s">
        <v>31</v>
      </c>
      <c r="C503" s="15"/>
      <c r="D503" s="16"/>
      <c r="E503" s="17"/>
      <c r="F503" s="18"/>
      <c r="G503" s="16"/>
      <c r="H503" s="18"/>
      <c r="I503" s="17"/>
      <c r="J503" s="17"/>
      <c r="K503" s="17"/>
      <c r="L503" s="18"/>
      <c r="M503" s="16"/>
      <c r="N503" s="17"/>
      <c r="O503" s="18"/>
      <c r="P503" s="17"/>
      <c r="Q503" s="17"/>
      <c r="R503" s="18"/>
    </row>
    <row r="504" spans="1:18" s="28" customFormat="1" ht="16.5">
      <c r="A504" s="22"/>
      <c r="B504" s="23" t="s">
        <v>32</v>
      </c>
      <c r="C504" s="24">
        <f t="shared" ref="C504:R504" si="32">(C498*1+C499*2+C500*3+C501*4+C502*5)/SUM(C498:C502)</f>
        <v>2.2592592592592591</v>
      </c>
      <c r="D504" s="25">
        <f t="shared" si="32"/>
        <v>2.8341658341658342</v>
      </c>
      <c r="E504" s="26">
        <f t="shared" si="32"/>
        <v>2.2985971943887775</v>
      </c>
      <c r="F504" s="27">
        <f t="shared" si="32"/>
        <v>2.1487025948103788</v>
      </c>
      <c r="G504" s="25">
        <f t="shared" si="32"/>
        <v>2.0820820820820822</v>
      </c>
      <c r="H504" s="27">
        <f t="shared" si="32"/>
        <v>2.4289999999999998</v>
      </c>
      <c r="I504" s="26">
        <f t="shared" si="32"/>
        <v>2.1720000000000002</v>
      </c>
      <c r="J504" s="26">
        <f t="shared" si="32"/>
        <v>2.2362362362362362</v>
      </c>
      <c r="K504" s="26">
        <f t="shared" si="32"/>
        <v>2.3530000000000002</v>
      </c>
      <c r="L504" s="27">
        <f t="shared" si="32"/>
        <v>2.3410000000000002</v>
      </c>
      <c r="M504" s="25">
        <f t="shared" si="32"/>
        <v>2.3140000000000001</v>
      </c>
      <c r="N504" s="26">
        <f t="shared" si="32"/>
        <v>2.2490000000000001</v>
      </c>
      <c r="O504" s="27">
        <f t="shared" si="32"/>
        <v>2.0910000000000002</v>
      </c>
      <c r="P504" s="26">
        <f t="shared" si="32"/>
        <v>2.33</v>
      </c>
      <c r="Q504" s="26">
        <f t="shared" si="32"/>
        <v>2.29</v>
      </c>
      <c r="R504" s="27">
        <f t="shared" si="32"/>
        <v>2.1619999999999999</v>
      </c>
    </row>
    <row r="505" spans="1:18" ht="16.5">
      <c r="A505" s="19" t="s">
        <v>25</v>
      </c>
      <c r="B505" s="2" t="s">
        <v>25</v>
      </c>
      <c r="C505" s="15"/>
      <c r="D505" s="16"/>
      <c r="E505" s="17"/>
      <c r="F505" s="18"/>
      <c r="G505" s="16"/>
      <c r="H505" s="18"/>
      <c r="I505" s="17"/>
      <c r="J505" s="17"/>
      <c r="K505" s="17"/>
      <c r="L505" s="18"/>
      <c r="M505" s="16"/>
      <c r="N505" s="17"/>
      <c r="O505" s="18"/>
      <c r="P505" s="17"/>
      <c r="Q505" s="17"/>
      <c r="R505" s="18"/>
    </row>
    <row r="506" spans="1:18" ht="33">
      <c r="A506" s="19" t="s">
        <v>206</v>
      </c>
      <c r="B506" s="20" t="s">
        <v>207</v>
      </c>
      <c r="C506" s="15"/>
      <c r="D506" s="16"/>
      <c r="E506" s="17"/>
      <c r="F506" s="18"/>
      <c r="G506" s="16"/>
      <c r="H506" s="18"/>
      <c r="I506" s="17"/>
      <c r="J506" s="17"/>
      <c r="K506" s="17"/>
      <c r="L506" s="18"/>
      <c r="M506" s="16"/>
      <c r="N506" s="17"/>
      <c r="O506" s="18"/>
      <c r="P506" s="17"/>
      <c r="Q506" s="17"/>
      <c r="R506" s="18"/>
    </row>
    <row r="507" spans="1:18" ht="16.5">
      <c r="A507" s="19" t="s">
        <v>25</v>
      </c>
      <c r="B507" s="2" t="s">
        <v>197</v>
      </c>
      <c r="C507" s="15">
        <v>0.27300000000000002</v>
      </c>
      <c r="D507" s="16">
        <v>0.20399999999999999</v>
      </c>
      <c r="E507" s="17">
        <v>0.23799999999999999</v>
      </c>
      <c r="F507" s="18">
        <v>0.313</v>
      </c>
      <c r="G507" s="16">
        <v>0.34499999999999997</v>
      </c>
      <c r="H507" s="18">
        <v>0.20399999999999999</v>
      </c>
      <c r="I507" s="17">
        <v>0.30299999999999999</v>
      </c>
      <c r="J507" s="17">
        <v>0.28399999999999997</v>
      </c>
      <c r="K507" s="17">
        <v>0.17399999999999999</v>
      </c>
      <c r="L507" s="18">
        <v>0.34699999999999998</v>
      </c>
      <c r="M507" s="16">
        <v>0.27400000000000002</v>
      </c>
      <c r="N507" s="17">
        <v>0.218</v>
      </c>
      <c r="O507" s="18">
        <v>0.35599999999999998</v>
      </c>
      <c r="P507" s="17">
        <v>0.27100000000000002</v>
      </c>
      <c r="Q507" s="17">
        <v>0.23100000000000001</v>
      </c>
      <c r="R507" s="18">
        <v>0.32200000000000001</v>
      </c>
    </row>
    <row r="508" spans="1:18" ht="16.5">
      <c r="A508" s="19" t="s">
        <v>25</v>
      </c>
      <c r="B508" s="2" t="s">
        <v>198</v>
      </c>
      <c r="C508" s="15">
        <v>0.378</v>
      </c>
      <c r="D508" s="16">
        <v>0.20799999999999999</v>
      </c>
      <c r="E508" s="17">
        <v>0.38100000000000001</v>
      </c>
      <c r="F508" s="18">
        <v>0.39700000000000002</v>
      </c>
      <c r="G508" s="16">
        <v>0.35599999999999998</v>
      </c>
      <c r="H508" s="18">
        <v>0.39900000000000002</v>
      </c>
      <c r="I508" s="17">
        <v>0.40400000000000003</v>
      </c>
      <c r="J508" s="17">
        <v>0.40300000000000002</v>
      </c>
      <c r="K508" s="17">
        <v>0.41799999999999998</v>
      </c>
      <c r="L508" s="18">
        <v>0.20100000000000001</v>
      </c>
      <c r="M508" s="16">
        <v>0.29699999999999999</v>
      </c>
      <c r="N508" s="17">
        <v>0.44900000000000001</v>
      </c>
      <c r="O508" s="18">
        <v>0.53900000000000003</v>
      </c>
      <c r="P508" s="17">
        <v>0.3</v>
      </c>
      <c r="Q508" s="17">
        <v>0.376</v>
      </c>
      <c r="R508" s="18">
        <v>0.438</v>
      </c>
    </row>
    <row r="509" spans="1:18" ht="16.5">
      <c r="A509" s="19" t="s">
        <v>25</v>
      </c>
      <c r="B509" s="2" t="s">
        <v>199</v>
      </c>
      <c r="C509" s="15">
        <v>0.252</v>
      </c>
      <c r="D509" s="16">
        <v>0.20399999999999999</v>
      </c>
      <c r="E509" s="17">
        <v>0.29799999999999999</v>
      </c>
      <c r="F509" s="18">
        <v>0.223</v>
      </c>
      <c r="G509" s="16">
        <v>0.218</v>
      </c>
      <c r="H509" s="18">
        <v>0.28399999999999997</v>
      </c>
      <c r="I509" s="17">
        <v>0.19700000000000001</v>
      </c>
      <c r="J509" s="17">
        <v>0.246</v>
      </c>
      <c r="K509" s="17">
        <v>0.29699999999999999</v>
      </c>
      <c r="L509" s="18">
        <v>0.307</v>
      </c>
      <c r="M509" s="16">
        <v>0.29299999999999998</v>
      </c>
      <c r="N509" s="17">
        <v>0.28699999999999998</v>
      </c>
      <c r="O509" s="18">
        <v>0.06</v>
      </c>
      <c r="P509" s="17">
        <v>0.25700000000000001</v>
      </c>
      <c r="Q509" s="17">
        <v>0.307</v>
      </c>
      <c r="R509" s="18">
        <v>0.19600000000000001</v>
      </c>
    </row>
    <row r="510" spans="1:18" ht="16.5">
      <c r="A510" s="19" t="s">
        <v>25</v>
      </c>
      <c r="B510" s="2" t="s">
        <v>200</v>
      </c>
      <c r="C510" s="15">
        <v>7.0000000000000007E-2</v>
      </c>
      <c r="D510" s="16">
        <v>0.17599999999999999</v>
      </c>
      <c r="E510" s="17">
        <v>0.06</v>
      </c>
      <c r="F510" s="18">
        <v>6.3E-2</v>
      </c>
      <c r="G510" s="16">
        <v>6.4000000000000001E-2</v>
      </c>
      <c r="H510" s="18">
        <v>7.4999999999999997E-2</v>
      </c>
      <c r="I510" s="17">
        <v>7.8E-2</v>
      </c>
      <c r="J510" s="17">
        <v>3.6999999999999998E-2</v>
      </c>
      <c r="K510" s="17">
        <v>0.10100000000000001</v>
      </c>
      <c r="L510" s="18">
        <v>7.1999999999999995E-2</v>
      </c>
      <c r="M510" s="16">
        <v>9.1999999999999998E-2</v>
      </c>
      <c r="N510" s="17">
        <v>3.7999999999999999E-2</v>
      </c>
      <c r="O510" s="18">
        <v>4.5999999999999999E-2</v>
      </c>
      <c r="P510" s="17">
        <v>0.12</v>
      </c>
      <c r="Q510" s="17">
        <v>6.5000000000000002E-2</v>
      </c>
      <c r="R510" s="18">
        <v>3.5999999999999997E-2</v>
      </c>
    </row>
    <row r="511" spans="1:18" ht="16.5">
      <c r="A511" s="19" t="s">
        <v>25</v>
      </c>
      <c r="B511" s="2" t="s">
        <v>201</v>
      </c>
      <c r="C511" s="15">
        <v>2.7E-2</v>
      </c>
      <c r="D511" s="16">
        <v>0.20799999999999999</v>
      </c>
      <c r="E511" s="17">
        <v>2.3E-2</v>
      </c>
      <c r="F511" s="18">
        <v>5.0000000000000001E-3</v>
      </c>
      <c r="G511" s="16">
        <v>1.6E-2</v>
      </c>
      <c r="H511" s="18">
        <v>3.7999999999999999E-2</v>
      </c>
      <c r="I511" s="17">
        <v>1.7999999999999999E-2</v>
      </c>
      <c r="J511" s="17">
        <v>0.03</v>
      </c>
      <c r="K511" s="17">
        <v>0.01</v>
      </c>
      <c r="L511" s="18">
        <v>7.1999999999999995E-2</v>
      </c>
      <c r="M511" s="16">
        <v>4.3999999999999997E-2</v>
      </c>
      <c r="N511" s="17">
        <v>8.9999999999999993E-3</v>
      </c>
      <c r="O511" s="18"/>
      <c r="P511" s="17">
        <v>5.1999999999999998E-2</v>
      </c>
      <c r="Q511" s="17">
        <v>2.1999999999999999E-2</v>
      </c>
      <c r="R511" s="18">
        <v>8.0000000000000002E-3</v>
      </c>
    </row>
    <row r="512" spans="1:18" ht="16.5">
      <c r="A512" s="19" t="s">
        <v>25</v>
      </c>
      <c r="B512" s="2" t="s">
        <v>31</v>
      </c>
      <c r="C512" s="15"/>
      <c r="D512" s="16"/>
      <c r="E512" s="17"/>
      <c r="F512" s="18"/>
      <c r="G512" s="16"/>
      <c r="H512" s="18"/>
      <c r="I512" s="17"/>
      <c r="J512" s="17"/>
      <c r="K512" s="17"/>
      <c r="L512" s="18"/>
      <c r="M512" s="16"/>
      <c r="N512" s="17"/>
      <c r="O512" s="18"/>
      <c r="P512" s="17"/>
      <c r="Q512" s="17"/>
      <c r="R512" s="18"/>
    </row>
    <row r="513" spans="1:18" s="28" customFormat="1" ht="16.5">
      <c r="A513" s="22"/>
      <c r="B513" s="23" t="s">
        <v>32</v>
      </c>
      <c r="C513" s="24">
        <f t="shared" ref="C513:R513" si="33">(C507*1+C508*2+C509*3+C510*4+C511*5)/SUM(C507:C511)</f>
        <v>2.2000000000000002</v>
      </c>
      <c r="D513" s="25">
        <f t="shared" si="33"/>
        <v>2.976</v>
      </c>
      <c r="E513" s="26">
        <f t="shared" si="33"/>
        <v>2.2489999999999997</v>
      </c>
      <c r="F513" s="27">
        <f t="shared" si="33"/>
        <v>2.0509490509490509</v>
      </c>
      <c r="G513" s="25">
        <f t="shared" si="33"/>
        <v>2.0490490490490489</v>
      </c>
      <c r="H513" s="27">
        <f t="shared" si="33"/>
        <v>2.3439999999999999</v>
      </c>
      <c r="I513" s="26">
        <f t="shared" si="33"/>
        <v>2.1039999999999996</v>
      </c>
      <c r="J513" s="26">
        <f t="shared" si="33"/>
        <v>2.1259999999999999</v>
      </c>
      <c r="K513" s="26">
        <f t="shared" si="33"/>
        <v>2.355</v>
      </c>
      <c r="L513" s="27">
        <f t="shared" si="33"/>
        <v>2.3203203203203207</v>
      </c>
      <c r="M513" s="25">
        <f t="shared" si="33"/>
        <v>2.3350000000000004</v>
      </c>
      <c r="N513" s="26">
        <f t="shared" si="33"/>
        <v>2.1718281718281718</v>
      </c>
      <c r="O513" s="27">
        <f t="shared" si="33"/>
        <v>1.796203796203796</v>
      </c>
      <c r="P513" s="26">
        <f t="shared" si="33"/>
        <v>2.3819999999999997</v>
      </c>
      <c r="Q513" s="26">
        <f t="shared" si="33"/>
        <v>2.2717282717282714</v>
      </c>
      <c r="R513" s="27">
        <f t="shared" si="33"/>
        <v>1.97</v>
      </c>
    </row>
    <row r="514" spans="1:18" ht="16.5">
      <c r="A514" s="19" t="s">
        <v>25</v>
      </c>
      <c r="B514" s="2" t="s">
        <v>25</v>
      </c>
      <c r="C514" s="15"/>
      <c r="D514" s="16"/>
      <c r="E514" s="17"/>
      <c r="F514" s="18"/>
      <c r="G514" s="16"/>
      <c r="H514" s="18"/>
      <c r="I514" s="17"/>
      <c r="J514" s="17"/>
      <c r="K514" s="17"/>
      <c r="L514" s="18"/>
      <c r="M514" s="16"/>
      <c r="N514" s="17"/>
      <c r="O514" s="18"/>
      <c r="P514" s="17"/>
      <c r="Q514" s="17"/>
      <c r="R514" s="18"/>
    </row>
    <row r="515" spans="1:18" ht="49.5">
      <c r="A515" s="19" t="s">
        <v>208</v>
      </c>
      <c r="B515" s="20" t="s">
        <v>209</v>
      </c>
      <c r="C515" s="15"/>
      <c r="D515" s="16"/>
      <c r="E515" s="17"/>
      <c r="F515" s="18"/>
      <c r="G515" s="16"/>
      <c r="H515" s="18"/>
      <c r="I515" s="17"/>
      <c r="J515" s="17"/>
      <c r="K515" s="17"/>
      <c r="L515" s="18"/>
      <c r="M515" s="16"/>
      <c r="N515" s="17"/>
      <c r="O515" s="18"/>
      <c r="P515" s="17"/>
      <c r="Q515" s="17"/>
      <c r="R515" s="18"/>
    </row>
    <row r="516" spans="1:18" ht="16.5">
      <c r="A516" s="19" t="s">
        <v>25</v>
      </c>
      <c r="B516" s="2" t="s">
        <v>197</v>
      </c>
      <c r="C516" s="15">
        <v>0.23599999999999999</v>
      </c>
      <c r="D516" s="16">
        <v>0.16800000000000001</v>
      </c>
      <c r="E516" s="17">
        <v>0.224</v>
      </c>
      <c r="F516" s="18">
        <v>0.25700000000000001</v>
      </c>
      <c r="G516" s="16">
        <v>0.311</v>
      </c>
      <c r="H516" s="18">
        <v>0.16600000000000001</v>
      </c>
      <c r="I516" s="17">
        <v>0.23499999999999999</v>
      </c>
      <c r="J516" s="17">
        <v>0.187</v>
      </c>
      <c r="K516" s="17">
        <v>0.19600000000000001</v>
      </c>
      <c r="L516" s="18">
        <v>0.41899999999999998</v>
      </c>
      <c r="M516" s="16">
        <v>0.248</v>
      </c>
      <c r="N516" s="17">
        <v>0.191</v>
      </c>
      <c r="O516" s="18">
        <v>0.27</v>
      </c>
      <c r="P516" s="17">
        <v>0.25600000000000001</v>
      </c>
      <c r="Q516" s="17">
        <v>0.20799999999999999</v>
      </c>
      <c r="R516" s="18">
        <v>0.251</v>
      </c>
    </row>
    <row r="517" spans="1:18" ht="16.5">
      <c r="A517" s="19" t="s">
        <v>25</v>
      </c>
      <c r="B517" s="2" t="s">
        <v>198</v>
      </c>
      <c r="C517" s="15">
        <v>0.34899999999999998</v>
      </c>
      <c r="D517" s="16">
        <v>0.45</v>
      </c>
      <c r="E517" s="17">
        <v>0.34499999999999997</v>
      </c>
      <c r="F517" s="18">
        <v>0.33500000000000002</v>
      </c>
      <c r="G517" s="16">
        <v>0.315</v>
      </c>
      <c r="H517" s="18">
        <v>0.38200000000000001</v>
      </c>
      <c r="I517" s="17">
        <v>0.318</v>
      </c>
      <c r="J517" s="17">
        <v>0.42599999999999999</v>
      </c>
      <c r="K517" s="17">
        <v>0.35499999999999998</v>
      </c>
      <c r="L517" s="18">
        <v>0.23499999999999999</v>
      </c>
      <c r="M517" s="16">
        <v>0.33500000000000002</v>
      </c>
      <c r="N517" s="17">
        <v>0.33500000000000002</v>
      </c>
      <c r="O517" s="18">
        <v>0.41899999999999998</v>
      </c>
      <c r="P517" s="17">
        <v>0.30599999999999999</v>
      </c>
      <c r="Q517" s="17">
        <v>0.35899999999999999</v>
      </c>
      <c r="R517" s="18">
        <v>0.38100000000000001</v>
      </c>
    </row>
    <row r="518" spans="1:18" ht="16.5">
      <c r="A518" s="19" t="s">
        <v>25</v>
      </c>
      <c r="B518" s="2" t="s">
        <v>199</v>
      </c>
      <c r="C518" s="15">
        <v>0.27200000000000002</v>
      </c>
      <c r="D518" s="16">
        <v>0.20699999999999999</v>
      </c>
      <c r="E518" s="17">
        <v>0.26900000000000002</v>
      </c>
      <c r="F518" s="18">
        <v>0.28399999999999997</v>
      </c>
      <c r="G518" s="16">
        <v>0.22500000000000001</v>
      </c>
      <c r="H518" s="18">
        <v>0.316</v>
      </c>
      <c r="I518" s="17">
        <v>0.28199999999999997</v>
      </c>
      <c r="J518" s="17">
        <v>0.26100000000000001</v>
      </c>
      <c r="K518" s="17">
        <v>0.30399999999999999</v>
      </c>
      <c r="L518" s="18">
        <v>0.218</v>
      </c>
      <c r="M518" s="16">
        <v>0.26700000000000002</v>
      </c>
      <c r="N518" s="17">
        <v>0.313</v>
      </c>
      <c r="O518" s="18">
        <v>0.222</v>
      </c>
      <c r="P518" s="17">
        <v>0.308</v>
      </c>
      <c r="Q518" s="17">
        <v>0.30199999999999999</v>
      </c>
      <c r="R518" s="18">
        <v>0.20799999999999999</v>
      </c>
    </row>
    <row r="519" spans="1:18" ht="16.5">
      <c r="A519" s="19" t="s">
        <v>25</v>
      </c>
      <c r="B519" s="2" t="s">
        <v>200</v>
      </c>
      <c r="C519" s="15">
        <v>0.105</v>
      </c>
      <c r="D519" s="16">
        <v>0.105</v>
      </c>
      <c r="E519" s="17">
        <v>0.13200000000000001</v>
      </c>
      <c r="F519" s="18">
        <v>8.3000000000000004E-2</v>
      </c>
      <c r="G519" s="16">
        <v>0.10100000000000001</v>
      </c>
      <c r="H519" s="18">
        <v>0.108</v>
      </c>
      <c r="I519" s="17">
        <v>0.10299999999999999</v>
      </c>
      <c r="J519" s="17">
        <v>8.2000000000000003E-2</v>
      </c>
      <c r="K519" s="17">
        <v>0.123</v>
      </c>
      <c r="L519" s="18">
        <v>0.128</v>
      </c>
      <c r="M519" s="16">
        <v>0.11</v>
      </c>
      <c r="N519" s="17">
        <v>0.113</v>
      </c>
      <c r="O519" s="18">
        <v>7.2999999999999995E-2</v>
      </c>
      <c r="P519" s="17">
        <v>9.4E-2</v>
      </c>
      <c r="Q519" s="17">
        <v>0.10199999999999999</v>
      </c>
      <c r="R519" s="18">
        <v>0.11600000000000001</v>
      </c>
    </row>
    <row r="520" spans="1:18" ht="16.5">
      <c r="A520" s="19" t="s">
        <v>25</v>
      </c>
      <c r="B520" s="2" t="s">
        <v>201</v>
      </c>
      <c r="C520" s="15">
        <v>3.7999999999999999E-2</v>
      </c>
      <c r="D520" s="16">
        <v>7.0000000000000007E-2</v>
      </c>
      <c r="E520" s="17">
        <v>0.03</v>
      </c>
      <c r="F520" s="18">
        <v>0.04</v>
      </c>
      <c r="G520" s="16">
        <v>4.8000000000000001E-2</v>
      </c>
      <c r="H520" s="18">
        <v>2.9000000000000001E-2</v>
      </c>
      <c r="I520" s="17">
        <v>6.0999999999999999E-2</v>
      </c>
      <c r="J520" s="17">
        <v>4.4999999999999998E-2</v>
      </c>
      <c r="K520" s="17">
        <v>2.1999999999999999E-2</v>
      </c>
      <c r="L520" s="18"/>
      <c r="M520" s="16">
        <v>0.04</v>
      </c>
      <c r="N520" s="17">
        <v>4.7E-2</v>
      </c>
      <c r="O520" s="18">
        <v>1.4999999999999999E-2</v>
      </c>
      <c r="P520" s="17">
        <v>3.5000000000000003E-2</v>
      </c>
      <c r="Q520" s="17">
        <v>2.8000000000000001E-2</v>
      </c>
      <c r="R520" s="18">
        <v>4.4999999999999998E-2</v>
      </c>
    </row>
    <row r="521" spans="1:18" ht="16.5">
      <c r="A521" s="19" t="s">
        <v>25</v>
      </c>
      <c r="B521" s="2" t="s">
        <v>31</v>
      </c>
      <c r="C521" s="15"/>
      <c r="D521" s="16"/>
      <c r="E521" s="17"/>
      <c r="F521" s="18"/>
      <c r="G521" s="16"/>
      <c r="H521" s="18"/>
      <c r="I521" s="17"/>
      <c r="J521" s="17"/>
      <c r="K521" s="17"/>
      <c r="L521" s="18"/>
      <c r="M521" s="16"/>
      <c r="N521" s="17"/>
      <c r="O521" s="18"/>
      <c r="P521" s="17"/>
      <c r="Q521" s="17"/>
      <c r="R521" s="18"/>
    </row>
    <row r="522" spans="1:18" s="28" customFormat="1" ht="16.5">
      <c r="A522" s="22"/>
      <c r="B522" s="23" t="s">
        <v>32</v>
      </c>
      <c r="C522" s="24">
        <f t="shared" ref="C522:R522" si="34">(C516*1+C517*2+C518*3+C519*4+C520*5)/SUM(C516:C520)</f>
        <v>2.36</v>
      </c>
      <c r="D522" s="25">
        <f t="shared" si="34"/>
        <v>2.4590000000000001</v>
      </c>
      <c r="E522" s="26">
        <f t="shared" si="34"/>
        <v>2.399</v>
      </c>
      <c r="F522" s="27">
        <f t="shared" si="34"/>
        <v>2.313313313313313</v>
      </c>
      <c r="G522" s="25">
        <f t="shared" si="34"/>
        <v>2.2599999999999998</v>
      </c>
      <c r="H522" s="27">
        <f t="shared" si="34"/>
        <v>2.4525474525474524</v>
      </c>
      <c r="I522" s="26">
        <f t="shared" si="34"/>
        <v>2.4364364364364368</v>
      </c>
      <c r="J522" s="26">
        <f t="shared" si="34"/>
        <v>2.372627372627373</v>
      </c>
      <c r="K522" s="26">
        <f t="shared" si="34"/>
        <v>2.4199999999999995</v>
      </c>
      <c r="L522" s="27">
        <f t="shared" si="34"/>
        <v>2.0550000000000006</v>
      </c>
      <c r="M522" s="25">
        <f t="shared" si="34"/>
        <v>2.3590000000000004</v>
      </c>
      <c r="N522" s="26">
        <f t="shared" si="34"/>
        <v>2.4894894894894897</v>
      </c>
      <c r="O522" s="27">
        <f t="shared" si="34"/>
        <v>2.1431431431431434</v>
      </c>
      <c r="P522" s="26">
        <f t="shared" si="34"/>
        <v>2.3453453453453448</v>
      </c>
      <c r="Q522" s="26">
        <f t="shared" si="34"/>
        <v>2.3823823823823824</v>
      </c>
      <c r="R522" s="27">
        <f t="shared" si="34"/>
        <v>2.3236763236763238</v>
      </c>
    </row>
    <row r="523" spans="1:18" ht="16.5">
      <c r="A523" s="19" t="s">
        <v>25</v>
      </c>
      <c r="B523" s="2" t="s">
        <v>25</v>
      </c>
      <c r="C523" s="15"/>
      <c r="D523" s="16"/>
      <c r="E523" s="17"/>
      <c r="F523" s="18"/>
      <c r="G523" s="16"/>
      <c r="H523" s="18"/>
      <c r="I523" s="17"/>
      <c r="J523" s="17"/>
      <c r="K523" s="17"/>
      <c r="L523" s="18"/>
      <c r="M523" s="16"/>
      <c r="N523" s="17"/>
      <c r="O523" s="18"/>
      <c r="P523" s="17"/>
      <c r="Q523" s="17"/>
      <c r="R523" s="18"/>
    </row>
    <row r="524" spans="1:18" ht="49.5">
      <c r="A524" s="19" t="s">
        <v>210</v>
      </c>
      <c r="B524" s="20" t="s">
        <v>211</v>
      </c>
      <c r="C524" s="15"/>
      <c r="D524" s="16"/>
      <c r="E524" s="17"/>
      <c r="F524" s="18"/>
      <c r="G524" s="16"/>
      <c r="H524" s="18"/>
      <c r="I524" s="17"/>
      <c r="J524" s="17"/>
      <c r="K524" s="17"/>
      <c r="L524" s="18"/>
      <c r="M524" s="16"/>
      <c r="N524" s="17"/>
      <c r="O524" s="18"/>
      <c r="P524" s="17"/>
      <c r="Q524" s="17"/>
      <c r="R524" s="18"/>
    </row>
    <row r="525" spans="1:18" ht="16.5">
      <c r="A525" s="19" t="s">
        <v>25</v>
      </c>
      <c r="B525" s="2" t="s">
        <v>197</v>
      </c>
      <c r="C525" s="15">
        <v>0.48699999999999999</v>
      </c>
      <c r="D525" s="16">
        <v>0.33700000000000002</v>
      </c>
      <c r="E525" s="17">
        <v>0.44800000000000001</v>
      </c>
      <c r="F525" s="18">
        <v>0.54300000000000004</v>
      </c>
      <c r="G525" s="16">
        <v>0.57799999999999996</v>
      </c>
      <c r="H525" s="18">
        <v>0.40100000000000002</v>
      </c>
      <c r="I525" s="17">
        <v>0.56999999999999995</v>
      </c>
      <c r="J525" s="17">
        <v>0.41799999999999998</v>
      </c>
      <c r="K525" s="17">
        <v>0.439</v>
      </c>
      <c r="L525" s="18">
        <v>0.54700000000000004</v>
      </c>
      <c r="M525" s="16">
        <v>0.45800000000000002</v>
      </c>
      <c r="N525" s="17">
        <v>0.54600000000000004</v>
      </c>
      <c r="O525" s="18">
        <v>0.48799999999999999</v>
      </c>
      <c r="P525" s="17">
        <v>0.42899999999999999</v>
      </c>
      <c r="Q525" s="17">
        <v>0.5</v>
      </c>
      <c r="R525" s="18">
        <v>0.52800000000000002</v>
      </c>
    </row>
    <row r="526" spans="1:18" ht="16.5">
      <c r="A526" s="19" t="s">
        <v>25</v>
      </c>
      <c r="B526" s="2" t="s">
        <v>198</v>
      </c>
      <c r="C526" s="15">
        <v>0.20599999999999999</v>
      </c>
      <c r="D526" s="16">
        <v>0.105</v>
      </c>
      <c r="E526" s="17">
        <v>0.26400000000000001</v>
      </c>
      <c r="F526" s="18">
        <v>0.17299999999999999</v>
      </c>
      <c r="G526" s="16">
        <v>0.17199999999999999</v>
      </c>
      <c r="H526" s="18">
        <v>0.23799999999999999</v>
      </c>
      <c r="I526" s="17">
        <v>0.20699999999999999</v>
      </c>
      <c r="J526" s="17">
        <v>0.254</v>
      </c>
      <c r="K526" s="17">
        <v>0.20699999999999999</v>
      </c>
      <c r="L526" s="18">
        <v>9.0999999999999998E-2</v>
      </c>
      <c r="M526" s="16">
        <v>0.188</v>
      </c>
      <c r="N526" s="17">
        <v>0.222</v>
      </c>
      <c r="O526" s="18">
        <v>0.23699999999999999</v>
      </c>
      <c r="P526" s="17">
        <v>0.19400000000000001</v>
      </c>
      <c r="Q526" s="17">
        <v>0.221</v>
      </c>
      <c r="R526" s="18">
        <v>0.2</v>
      </c>
    </row>
    <row r="527" spans="1:18" ht="16.5">
      <c r="A527" s="19" t="s">
        <v>25</v>
      </c>
      <c r="B527" s="2" t="s">
        <v>199</v>
      </c>
      <c r="C527" s="15">
        <v>0.157</v>
      </c>
      <c r="D527" s="16">
        <v>0.16900000000000001</v>
      </c>
      <c r="E527" s="17">
        <v>0.16</v>
      </c>
      <c r="F527" s="18">
        <v>0.153</v>
      </c>
      <c r="G527" s="16">
        <v>0.13400000000000001</v>
      </c>
      <c r="H527" s="18">
        <v>0.17799999999999999</v>
      </c>
      <c r="I527" s="17">
        <v>9.4E-2</v>
      </c>
      <c r="J527" s="17">
        <v>0.20899999999999999</v>
      </c>
      <c r="K527" s="17">
        <v>0.17100000000000001</v>
      </c>
      <c r="L527" s="18">
        <v>0.14499999999999999</v>
      </c>
      <c r="M527" s="16">
        <v>0.161</v>
      </c>
      <c r="N527" s="17">
        <v>0.156</v>
      </c>
      <c r="O527" s="18">
        <v>0.14199999999999999</v>
      </c>
      <c r="P527" s="17">
        <v>0.19600000000000001</v>
      </c>
      <c r="Q527" s="17">
        <v>0.13600000000000001</v>
      </c>
      <c r="R527" s="18">
        <v>0.13500000000000001</v>
      </c>
    </row>
    <row r="528" spans="1:18" ht="16.5">
      <c r="A528" s="19" t="s">
        <v>25</v>
      </c>
      <c r="B528" s="2" t="s">
        <v>200</v>
      </c>
      <c r="C528" s="15">
        <v>0.108</v>
      </c>
      <c r="D528" s="16">
        <v>0.24399999999999999</v>
      </c>
      <c r="E528" s="17">
        <v>9.2999999999999999E-2</v>
      </c>
      <c r="F528" s="18">
        <v>9.6000000000000002E-2</v>
      </c>
      <c r="G528" s="16">
        <v>7.8E-2</v>
      </c>
      <c r="H528" s="18">
        <v>0.13700000000000001</v>
      </c>
      <c r="I528" s="17">
        <v>6.8000000000000005E-2</v>
      </c>
      <c r="J528" s="17">
        <v>0.104</v>
      </c>
      <c r="K528" s="17">
        <v>0.14199999999999999</v>
      </c>
      <c r="L528" s="18">
        <v>0.14499999999999999</v>
      </c>
      <c r="M528" s="16">
        <v>0.13</v>
      </c>
      <c r="N528" s="17">
        <v>6.5000000000000002E-2</v>
      </c>
      <c r="O528" s="18">
        <v>0.10199999999999999</v>
      </c>
      <c r="P528" s="17">
        <v>0.12</v>
      </c>
      <c r="Q528" s="17">
        <v>0.107</v>
      </c>
      <c r="R528" s="18">
        <v>0.1</v>
      </c>
    </row>
    <row r="529" spans="1:18" ht="16.5">
      <c r="A529" s="19" t="s">
        <v>25</v>
      </c>
      <c r="B529" s="2" t="s">
        <v>201</v>
      </c>
      <c r="C529" s="15">
        <v>4.2999999999999997E-2</v>
      </c>
      <c r="D529" s="16">
        <v>0.14399999999999999</v>
      </c>
      <c r="E529" s="17">
        <v>3.5000000000000003E-2</v>
      </c>
      <c r="F529" s="18">
        <v>3.5000000000000003E-2</v>
      </c>
      <c r="G529" s="16">
        <v>3.7999999999999999E-2</v>
      </c>
      <c r="H529" s="18">
        <v>4.7E-2</v>
      </c>
      <c r="I529" s="17">
        <v>6.0999999999999999E-2</v>
      </c>
      <c r="J529" s="17">
        <v>1.4999999999999999E-2</v>
      </c>
      <c r="K529" s="17">
        <v>0.04</v>
      </c>
      <c r="L529" s="18">
        <v>7.1999999999999995E-2</v>
      </c>
      <c r="M529" s="16">
        <v>6.2E-2</v>
      </c>
      <c r="N529" s="17">
        <v>0.01</v>
      </c>
      <c r="O529" s="18">
        <v>0.03</v>
      </c>
      <c r="P529" s="17">
        <v>6.0999999999999999E-2</v>
      </c>
      <c r="Q529" s="17">
        <v>3.5999999999999997E-2</v>
      </c>
      <c r="R529" s="18">
        <v>3.7999999999999999E-2</v>
      </c>
    </row>
    <row r="530" spans="1:18" ht="16.5">
      <c r="A530" s="19" t="s">
        <v>25</v>
      </c>
      <c r="B530" s="2" t="s">
        <v>31</v>
      </c>
      <c r="C530" s="15"/>
      <c r="D530" s="16"/>
      <c r="E530" s="17"/>
      <c r="F530" s="18"/>
      <c r="G530" s="16"/>
      <c r="H530" s="18"/>
      <c r="I530" s="17"/>
      <c r="J530" s="17"/>
      <c r="K530" s="17"/>
      <c r="L530" s="18"/>
      <c r="M530" s="16"/>
      <c r="N530" s="17"/>
      <c r="O530" s="18"/>
      <c r="P530" s="17"/>
      <c r="Q530" s="17"/>
      <c r="R530" s="18"/>
    </row>
    <row r="531" spans="1:18" s="28" customFormat="1" ht="16.5">
      <c r="A531" s="22"/>
      <c r="B531" s="23" t="s">
        <v>32</v>
      </c>
      <c r="C531" s="24">
        <f t="shared" ref="C531:R531" si="35">(C525*1+C526*2+C527*3+C528*4+C529*5)/SUM(C525:C529)</f>
        <v>2.0149850149850153</v>
      </c>
      <c r="D531" s="25">
        <f t="shared" si="35"/>
        <v>2.7527527527527527</v>
      </c>
      <c r="E531" s="26">
        <f t="shared" si="35"/>
        <v>2.0029999999999997</v>
      </c>
      <c r="F531" s="27">
        <f t="shared" si="35"/>
        <v>1.9069999999999998</v>
      </c>
      <c r="G531" s="25">
        <f t="shared" si="35"/>
        <v>1.8259999999999998</v>
      </c>
      <c r="H531" s="27">
        <f t="shared" si="35"/>
        <v>2.191808191808192</v>
      </c>
      <c r="I531" s="26">
        <f t="shared" si="35"/>
        <v>1.8430000000000004</v>
      </c>
      <c r="J531" s="26">
        <f t="shared" si="35"/>
        <v>2.0440000000000005</v>
      </c>
      <c r="K531" s="26">
        <f t="shared" si="35"/>
        <v>2.1361361361361362</v>
      </c>
      <c r="L531" s="27">
        <f t="shared" si="35"/>
        <v>2.1040000000000001</v>
      </c>
      <c r="M531" s="25">
        <f t="shared" si="35"/>
        <v>2.149149149149149</v>
      </c>
      <c r="N531" s="26">
        <f t="shared" si="35"/>
        <v>1.7697697697697696</v>
      </c>
      <c r="O531" s="27">
        <f t="shared" si="35"/>
        <v>1.9479479479479478</v>
      </c>
      <c r="P531" s="26">
        <f t="shared" si="35"/>
        <v>2.19</v>
      </c>
      <c r="Q531" s="26">
        <f t="shared" si="35"/>
        <v>1.958</v>
      </c>
      <c r="R531" s="27">
        <f t="shared" si="35"/>
        <v>1.9210789210789214</v>
      </c>
    </row>
    <row r="532" spans="1:18" ht="16.5">
      <c r="A532" s="19" t="s">
        <v>25</v>
      </c>
      <c r="B532" s="2" t="s">
        <v>25</v>
      </c>
      <c r="C532" s="15"/>
      <c r="D532" s="16"/>
      <c r="E532" s="17"/>
      <c r="F532" s="18"/>
      <c r="G532" s="16"/>
      <c r="H532" s="18"/>
      <c r="I532" s="17"/>
      <c r="J532" s="17"/>
      <c r="K532" s="17"/>
      <c r="L532" s="18"/>
      <c r="M532" s="16"/>
      <c r="N532" s="17"/>
      <c r="O532" s="18"/>
      <c r="P532" s="17"/>
      <c r="Q532" s="17"/>
      <c r="R532" s="18"/>
    </row>
    <row r="533" spans="1:18" ht="49.5">
      <c r="A533" s="19" t="s">
        <v>212</v>
      </c>
      <c r="B533" s="20" t="s">
        <v>213</v>
      </c>
      <c r="C533" s="15"/>
      <c r="D533" s="16"/>
      <c r="E533" s="17"/>
      <c r="F533" s="18"/>
      <c r="G533" s="16"/>
      <c r="H533" s="18"/>
      <c r="I533" s="17"/>
      <c r="J533" s="17"/>
      <c r="K533" s="17"/>
      <c r="L533" s="18"/>
      <c r="M533" s="16"/>
      <c r="N533" s="17"/>
      <c r="O533" s="18"/>
      <c r="P533" s="17"/>
      <c r="Q533" s="17"/>
      <c r="R533" s="18"/>
    </row>
    <row r="534" spans="1:18" ht="16.5">
      <c r="A534" s="19" t="s">
        <v>25</v>
      </c>
      <c r="B534" s="2" t="s">
        <v>197</v>
      </c>
      <c r="C534" s="15">
        <v>0.46500000000000002</v>
      </c>
      <c r="D534" s="16">
        <v>0.27600000000000002</v>
      </c>
      <c r="E534" s="17">
        <v>0.43099999999999999</v>
      </c>
      <c r="F534" s="18">
        <v>0.51800000000000002</v>
      </c>
      <c r="G534" s="16">
        <v>0.52100000000000002</v>
      </c>
      <c r="H534" s="18">
        <v>0.41199999999999998</v>
      </c>
      <c r="I534" s="17">
        <v>0.44800000000000001</v>
      </c>
      <c r="J534" s="17">
        <v>0.501</v>
      </c>
      <c r="K534" s="17">
        <v>0.434</v>
      </c>
      <c r="L534" s="18">
        <v>0.47299999999999998</v>
      </c>
      <c r="M534" s="16">
        <v>0.45100000000000001</v>
      </c>
      <c r="N534" s="17">
        <v>0.47299999999999998</v>
      </c>
      <c r="O534" s="18">
        <v>0.5</v>
      </c>
      <c r="P534" s="17">
        <v>0.42499999999999999</v>
      </c>
      <c r="Q534" s="17">
        <v>0.51300000000000001</v>
      </c>
      <c r="R534" s="18">
        <v>0.47099999999999997</v>
      </c>
    </row>
    <row r="535" spans="1:18" ht="16.5">
      <c r="A535" s="19" t="s">
        <v>25</v>
      </c>
      <c r="B535" s="2" t="s">
        <v>198</v>
      </c>
      <c r="C535" s="15">
        <v>0.23699999999999999</v>
      </c>
      <c r="D535" s="16">
        <v>0.27500000000000002</v>
      </c>
      <c r="E535" s="17">
        <v>0.23799999999999999</v>
      </c>
      <c r="F535" s="18">
        <v>0.23300000000000001</v>
      </c>
      <c r="G535" s="16">
        <v>0.24199999999999999</v>
      </c>
      <c r="H535" s="18">
        <v>0.23400000000000001</v>
      </c>
      <c r="I535" s="17">
        <v>0.23400000000000001</v>
      </c>
      <c r="J535" s="17">
        <v>0.26100000000000001</v>
      </c>
      <c r="K535" s="17">
        <v>0.24299999999999999</v>
      </c>
      <c r="L535" s="18">
        <v>0.182</v>
      </c>
      <c r="M535" s="16">
        <v>0.215</v>
      </c>
      <c r="N535" s="17">
        <v>0.254</v>
      </c>
      <c r="O535" s="18">
        <v>0.28399999999999997</v>
      </c>
      <c r="P535" s="17">
        <v>0.23899999999999999</v>
      </c>
      <c r="Q535" s="17">
        <v>0.22700000000000001</v>
      </c>
      <c r="R535" s="18">
        <v>0.248</v>
      </c>
    </row>
    <row r="536" spans="1:18" ht="16.5">
      <c r="A536" s="19" t="s">
        <v>25</v>
      </c>
      <c r="B536" s="2" t="s">
        <v>199</v>
      </c>
      <c r="C536" s="15">
        <v>0.18099999999999999</v>
      </c>
      <c r="D536" s="16">
        <v>0.17499999999999999</v>
      </c>
      <c r="E536" s="17">
        <v>0.20100000000000001</v>
      </c>
      <c r="F536" s="18">
        <v>0.16600000000000001</v>
      </c>
      <c r="G536" s="16">
        <v>0.13700000000000001</v>
      </c>
      <c r="H536" s="18">
        <v>0.222</v>
      </c>
      <c r="I536" s="17">
        <v>0.223</v>
      </c>
      <c r="J536" s="17">
        <v>0.14199999999999999</v>
      </c>
      <c r="K536" s="17">
        <v>0.191</v>
      </c>
      <c r="L536" s="18">
        <v>0.16300000000000001</v>
      </c>
      <c r="M536" s="16">
        <v>0.185</v>
      </c>
      <c r="N536" s="17">
        <v>0.19800000000000001</v>
      </c>
      <c r="O536" s="18">
        <v>0.14099999999999999</v>
      </c>
      <c r="P536" s="17">
        <v>0.18</v>
      </c>
      <c r="Q536" s="17">
        <v>0.16800000000000001</v>
      </c>
      <c r="R536" s="18">
        <v>0.17199999999999999</v>
      </c>
    </row>
    <row r="537" spans="1:18" ht="16.5">
      <c r="A537" s="19" t="s">
        <v>25</v>
      </c>
      <c r="B537" s="2" t="s">
        <v>200</v>
      </c>
      <c r="C537" s="15">
        <v>9.4E-2</v>
      </c>
      <c r="D537" s="16">
        <v>0.17299999999999999</v>
      </c>
      <c r="E537" s="17">
        <v>0.106</v>
      </c>
      <c r="F537" s="18">
        <v>7.2999999999999995E-2</v>
      </c>
      <c r="G537" s="16">
        <v>6.8000000000000005E-2</v>
      </c>
      <c r="H537" s="18">
        <v>0.11799999999999999</v>
      </c>
      <c r="I537" s="17">
        <v>7.6999999999999999E-2</v>
      </c>
      <c r="J537" s="17">
        <v>8.2000000000000003E-2</v>
      </c>
      <c r="K537" s="17">
        <v>0.10100000000000001</v>
      </c>
      <c r="L537" s="18">
        <v>0.14499999999999999</v>
      </c>
      <c r="M537" s="16">
        <v>0.109</v>
      </c>
      <c r="N537" s="17">
        <v>7.4999999999999997E-2</v>
      </c>
      <c r="O537" s="18">
        <v>7.3999999999999996E-2</v>
      </c>
      <c r="P537" s="17">
        <v>0.112</v>
      </c>
      <c r="Q537" s="17">
        <v>7.8E-2</v>
      </c>
      <c r="R537" s="18">
        <v>9.4E-2</v>
      </c>
    </row>
    <row r="538" spans="1:18" ht="16.5">
      <c r="A538" s="19" t="s">
        <v>25</v>
      </c>
      <c r="B538" s="2" t="s">
        <v>201</v>
      </c>
      <c r="C538" s="15">
        <v>2.3E-2</v>
      </c>
      <c r="D538" s="16">
        <v>0.10100000000000001</v>
      </c>
      <c r="E538" s="17">
        <v>2.4E-2</v>
      </c>
      <c r="F538" s="18">
        <v>0.01</v>
      </c>
      <c r="G538" s="16">
        <v>3.2000000000000001E-2</v>
      </c>
      <c r="H538" s="18">
        <v>1.4E-2</v>
      </c>
      <c r="I538" s="17">
        <v>1.7999999999999999E-2</v>
      </c>
      <c r="J538" s="17">
        <v>1.4999999999999999E-2</v>
      </c>
      <c r="K538" s="17">
        <v>3.1E-2</v>
      </c>
      <c r="L538" s="18">
        <v>3.6999999999999998E-2</v>
      </c>
      <c r="M538" s="16">
        <v>0.04</v>
      </c>
      <c r="N538" s="17"/>
      <c r="O538" s="18"/>
      <c r="P538" s="17">
        <v>4.2999999999999997E-2</v>
      </c>
      <c r="Q538" s="17">
        <v>1.4999999999999999E-2</v>
      </c>
      <c r="R538" s="18">
        <v>1.4999999999999999E-2</v>
      </c>
    </row>
    <row r="539" spans="1:18" ht="16.5">
      <c r="A539" s="19" t="s">
        <v>25</v>
      </c>
      <c r="B539" s="2" t="s">
        <v>31</v>
      </c>
      <c r="C539" s="15"/>
      <c r="D539" s="16"/>
      <c r="E539" s="17"/>
      <c r="F539" s="18"/>
      <c r="G539" s="16"/>
      <c r="H539" s="18"/>
      <c r="I539" s="17"/>
      <c r="J539" s="17"/>
      <c r="K539" s="17"/>
      <c r="L539" s="18"/>
      <c r="M539" s="16"/>
      <c r="N539" s="17"/>
      <c r="O539" s="18"/>
      <c r="P539" s="17"/>
      <c r="Q539" s="17"/>
      <c r="R539" s="18"/>
    </row>
    <row r="540" spans="1:18" s="28" customFormat="1" ht="16.5">
      <c r="A540" s="22"/>
      <c r="B540" s="23" t="s">
        <v>32</v>
      </c>
      <c r="C540" s="24">
        <f t="shared" ref="C540:R540" si="36">(C534*1+C535*2+C536*3+C537*4+C538*5)/SUM(C534:C538)</f>
        <v>1.9730000000000001</v>
      </c>
      <c r="D540" s="25">
        <f t="shared" si="36"/>
        <v>2.548</v>
      </c>
      <c r="E540" s="26">
        <f t="shared" si="36"/>
        <v>2.0539999999999998</v>
      </c>
      <c r="F540" s="27">
        <f t="shared" si="36"/>
        <v>1.8240000000000001</v>
      </c>
      <c r="G540" s="25">
        <f t="shared" si="36"/>
        <v>1.8479999999999999</v>
      </c>
      <c r="H540" s="27">
        <f t="shared" si="36"/>
        <v>2.0879999999999996</v>
      </c>
      <c r="I540" s="26">
        <f t="shared" si="36"/>
        <v>1.9830000000000001</v>
      </c>
      <c r="J540" s="26">
        <f t="shared" si="36"/>
        <v>1.8501498501498503</v>
      </c>
      <c r="K540" s="26">
        <f t="shared" si="36"/>
        <v>2.0519999999999996</v>
      </c>
      <c r="L540" s="27">
        <f t="shared" si="36"/>
        <v>2.0910000000000002</v>
      </c>
      <c r="M540" s="25">
        <f t="shared" si="36"/>
        <v>2.0720000000000001</v>
      </c>
      <c r="N540" s="26">
        <f t="shared" si="36"/>
        <v>1.8750000000000002</v>
      </c>
      <c r="O540" s="27">
        <f t="shared" si="36"/>
        <v>1.788788788788789</v>
      </c>
      <c r="P540" s="26">
        <f t="shared" si="36"/>
        <v>2.1081081081081083</v>
      </c>
      <c r="Q540" s="26">
        <f t="shared" si="36"/>
        <v>1.8561438561438564</v>
      </c>
      <c r="R540" s="27">
        <f t="shared" si="36"/>
        <v>1.9339999999999999</v>
      </c>
    </row>
    <row r="541" spans="1:18" ht="16.5">
      <c r="A541" s="19" t="s">
        <v>25</v>
      </c>
      <c r="B541" s="2" t="s">
        <v>25</v>
      </c>
      <c r="C541" s="15"/>
      <c r="D541" s="16"/>
      <c r="E541" s="17"/>
      <c r="F541" s="18"/>
      <c r="G541" s="16"/>
      <c r="H541" s="18"/>
      <c r="I541" s="17"/>
      <c r="J541" s="17"/>
      <c r="K541" s="17"/>
      <c r="L541" s="18"/>
      <c r="M541" s="16"/>
      <c r="N541" s="17"/>
      <c r="O541" s="18"/>
      <c r="P541" s="17"/>
      <c r="Q541" s="17"/>
      <c r="R541" s="18"/>
    </row>
    <row r="542" spans="1:18" ht="49.5">
      <c r="A542" s="19" t="s">
        <v>214</v>
      </c>
      <c r="B542" s="20" t="s">
        <v>215</v>
      </c>
      <c r="C542" s="15"/>
      <c r="D542" s="16"/>
      <c r="E542" s="17"/>
      <c r="F542" s="18"/>
      <c r="G542" s="16"/>
      <c r="H542" s="18"/>
      <c r="I542" s="17"/>
      <c r="J542" s="17"/>
      <c r="K542" s="17"/>
      <c r="L542" s="18"/>
      <c r="M542" s="16"/>
      <c r="N542" s="17"/>
      <c r="O542" s="18"/>
      <c r="P542" s="17"/>
      <c r="Q542" s="17"/>
      <c r="R542" s="18"/>
    </row>
    <row r="543" spans="1:18" ht="16.5">
      <c r="A543" s="19" t="s">
        <v>25</v>
      </c>
      <c r="B543" s="2" t="s">
        <v>197</v>
      </c>
      <c r="C543" s="15">
        <v>0.30599999999999999</v>
      </c>
      <c r="D543" s="16">
        <v>0.20399999999999999</v>
      </c>
      <c r="E543" s="17">
        <v>0.3</v>
      </c>
      <c r="F543" s="18">
        <v>0.32200000000000001</v>
      </c>
      <c r="G543" s="16">
        <v>0.39100000000000001</v>
      </c>
      <c r="H543" s="18">
        <v>0.22600000000000001</v>
      </c>
      <c r="I543" s="17">
        <v>0.28699999999999998</v>
      </c>
      <c r="J543" s="17">
        <v>0.374</v>
      </c>
      <c r="K543" s="17">
        <v>0.20300000000000001</v>
      </c>
      <c r="L543" s="18">
        <v>0.36499999999999999</v>
      </c>
      <c r="M543" s="16">
        <v>0.29599999999999999</v>
      </c>
      <c r="N543" s="17">
        <v>0.32600000000000001</v>
      </c>
      <c r="O543" s="18">
        <v>0.308</v>
      </c>
      <c r="P543" s="17">
        <v>0.28799999999999998</v>
      </c>
      <c r="Q543" s="17">
        <v>0.32400000000000001</v>
      </c>
      <c r="R543" s="18">
        <v>0.31900000000000001</v>
      </c>
    </row>
    <row r="544" spans="1:18" ht="16.5">
      <c r="A544" s="19" t="s">
        <v>25</v>
      </c>
      <c r="B544" s="2" t="s">
        <v>198</v>
      </c>
      <c r="C544" s="15">
        <v>0.30599999999999999</v>
      </c>
      <c r="D544" s="16">
        <v>0.311</v>
      </c>
      <c r="E544" s="17">
        <v>0.26200000000000001</v>
      </c>
      <c r="F544" s="18">
        <v>0.34200000000000003</v>
      </c>
      <c r="G544" s="16">
        <v>0.31900000000000001</v>
      </c>
      <c r="H544" s="18">
        <v>0.29299999999999998</v>
      </c>
      <c r="I544" s="17">
        <v>0.31</v>
      </c>
      <c r="J544" s="17">
        <v>0.28399999999999997</v>
      </c>
      <c r="K544" s="17">
        <v>0.36199999999999999</v>
      </c>
      <c r="L544" s="18">
        <v>0.255</v>
      </c>
      <c r="M544" s="16">
        <v>0.25800000000000001</v>
      </c>
      <c r="N544" s="17">
        <v>0.33800000000000002</v>
      </c>
      <c r="O544" s="18">
        <v>0.41499999999999998</v>
      </c>
      <c r="P544" s="17">
        <v>0.26800000000000002</v>
      </c>
      <c r="Q544" s="17">
        <v>0.28699999999999998</v>
      </c>
      <c r="R544" s="18">
        <v>0.37</v>
      </c>
    </row>
    <row r="545" spans="1:18" ht="16.5">
      <c r="A545" s="19" t="s">
        <v>25</v>
      </c>
      <c r="B545" s="2" t="s">
        <v>199</v>
      </c>
      <c r="C545" s="15">
        <v>0.27</v>
      </c>
      <c r="D545" s="16">
        <v>0.38500000000000001</v>
      </c>
      <c r="E545" s="17">
        <v>0.26700000000000002</v>
      </c>
      <c r="F545" s="18">
        <v>0.25700000000000001</v>
      </c>
      <c r="G545" s="16">
        <v>0.22</v>
      </c>
      <c r="H545" s="18">
        <v>0.316</v>
      </c>
      <c r="I545" s="17">
        <v>0.29199999999999998</v>
      </c>
      <c r="J545" s="17">
        <v>0.23899999999999999</v>
      </c>
      <c r="K545" s="17">
        <v>0.29299999999999998</v>
      </c>
      <c r="L545" s="18">
        <v>0.254</v>
      </c>
      <c r="M545" s="16">
        <v>0.29899999999999999</v>
      </c>
      <c r="N545" s="17">
        <v>0.251</v>
      </c>
      <c r="O545" s="18">
        <v>0.20200000000000001</v>
      </c>
      <c r="P545" s="17">
        <v>0.26600000000000001</v>
      </c>
      <c r="Q545" s="17">
        <v>0.30199999999999999</v>
      </c>
      <c r="R545" s="18">
        <v>0.20899999999999999</v>
      </c>
    </row>
    <row r="546" spans="1:18" ht="16.5">
      <c r="A546" s="19" t="s">
        <v>25</v>
      </c>
      <c r="B546" s="2" t="s">
        <v>200</v>
      </c>
      <c r="C546" s="15">
        <v>9.0999999999999998E-2</v>
      </c>
      <c r="D546" s="16">
        <v>6.9000000000000006E-2</v>
      </c>
      <c r="E546" s="17">
        <v>0.129</v>
      </c>
      <c r="F546" s="18">
        <v>6.3E-2</v>
      </c>
      <c r="G546" s="16">
        <v>5.2999999999999999E-2</v>
      </c>
      <c r="H546" s="18">
        <v>0.127</v>
      </c>
      <c r="I546" s="17">
        <v>8.5000000000000006E-2</v>
      </c>
      <c r="J546" s="17">
        <v>8.8999999999999996E-2</v>
      </c>
      <c r="K546" s="17">
        <v>0.112</v>
      </c>
      <c r="L546" s="18">
        <v>7.1999999999999995E-2</v>
      </c>
      <c r="M546" s="16">
        <v>0.108</v>
      </c>
      <c r="N546" s="17">
        <v>6.6000000000000003E-2</v>
      </c>
      <c r="O546" s="18">
        <v>7.4999999999999997E-2</v>
      </c>
      <c r="P546" s="17">
        <v>0.13500000000000001</v>
      </c>
      <c r="Q546" s="17">
        <v>0.05</v>
      </c>
      <c r="R546" s="18">
        <v>9.5000000000000001E-2</v>
      </c>
    </row>
    <row r="547" spans="1:18" ht="16.5">
      <c r="A547" s="19" t="s">
        <v>25</v>
      </c>
      <c r="B547" s="2" t="s">
        <v>201</v>
      </c>
      <c r="C547" s="15">
        <v>2.7E-2</v>
      </c>
      <c r="D547" s="16">
        <v>3.1E-2</v>
      </c>
      <c r="E547" s="17">
        <v>4.2000000000000003E-2</v>
      </c>
      <c r="F547" s="18">
        <v>1.4999999999999999E-2</v>
      </c>
      <c r="G547" s="16">
        <v>1.6E-2</v>
      </c>
      <c r="H547" s="18">
        <v>3.7999999999999999E-2</v>
      </c>
      <c r="I547" s="17">
        <v>2.5999999999999999E-2</v>
      </c>
      <c r="J547" s="17">
        <v>1.4999999999999999E-2</v>
      </c>
      <c r="K547" s="17">
        <v>0.03</v>
      </c>
      <c r="L547" s="18">
        <v>5.3999999999999999E-2</v>
      </c>
      <c r="M547" s="16">
        <v>3.9E-2</v>
      </c>
      <c r="N547" s="17">
        <v>1.9E-2</v>
      </c>
      <c r="O547" s="18"/>
      <c r="P547" s="17">
        <v>4.2000000000000003E-2</v>
      </c>
      <c r="Q547" s="17">
        <v>3.5999999999999997E-2</v>
      </c>
      <c r="R547" s="18">
        <v>7.0000000000000001E-3</v>
      </c>
    </row>
    <row r="548" spans="1:18" ht="16.5">
      <c r="A548" s="19" t="s">
        <v>25</v>
      </c>
      <c r="B548" s="2" t="s">
        <v>31</v>
      </c>
      <c r="C548" s="15"/>
      <c r="D548" s="16"/>
      <c r="E548" s="17"/>
      <c r="F548" s="18"/>
      <c r="G548" s="16"/>
      <c r="H548" s="18"/>
      <c r="I548" s="17"/>
      <c r="J548" s="17"/>
      <c r="K548" s="17"/>
      <c r="L548" s="18"/>
      <c r="M548" s="16"/>
      <c r="N548" s="17"/>
      <c r="O548" s="18"/>
      <c r="P548" s="17"/>
      <c r="Q548" s="17"/>
      <c r="R548" s="18"/>
    </row>
    <row r="549" spans="1:18" s="28" customFormat="1" ht="16.5">
      <c r="A549" s="22"/>
      <c r="B549" s="23" t="s">
        <v>32</v>
      </c>
      <c r="C549" s="24">
        <f t="shared" ref="C549:R549" si="37">(C543*1+C544*2+C545*3+C546*4+C547*5)/SUM(C543:C547)</f>
        <v>2.2270000000000003</v>
      </c>
      <c r="D549" s="25">
        <f t="shared" si="37"/>
        <v>2.4119999999999995</v>
      </c>
      <c r="E549" s="26">
        <f t="shared" si="37"/>
        <v>2.351</v>
      </c>
      <c r="F549" s="27">
        <f t="shared" si="37"/>
        <v>2.1061061061061062</v>
      </c>
      <c r="G549" s="25">
        <f t="shared" si="37"/>
        <v>1.982982982982983</v>
      </c>
      <c r="H549" s="27">
        <f t="shared" si="37"/>
        <v>2.4579999999999997</v>
      </c>
      <c r="I549" s="26">
        <f t="shared" si="37"/>
        <v>2.2529999999999997</v>
      </c>
      <c r="J549" s="26">
        <f t="shared" si="37"/>
        <v>2.087912087912088</v>
      </c>
      <c r="K549" s="26">
        <f t="shared" si="37"/>
        <v>2.4040000000000004</v>
      </c>
      <c r="L549" s="27">
        <f t="shared" si="37"/>
        <v>2.1950000000000003</v>
      </c>
      <c r="M549" s="25">
        <f t="shared" si="37"/>
        <v>2.3359999999999999</v>
      </c>
      <c r="N549" s="26">
        <f t="shared" si="37"/>
        <v>2.1140000000000003</v>
      </c>
      <c r="O549" s="27">
        <f t="shared" si="37"/>
        <v>2.044</v>
      </c>
      <c r="P549" s="26">
        <f t="shared" si="37"/>
        <v>2.3743743743743742</v>
      </c>
      <c r="Q549" s="26">
        <f t="shared" si="37"/>
        <v>2.1861861861861862</v>
      </c>
      <c r="R549" s="27">
        <f t="shared" si="37"/>
        <v>2.101</v>
      </c>
    </row>
    <row r="550" spans="1:18" ht="16.5">
      <c r="A550" s="19" t="s">
        <v>25</v>
      </c>
      <c r="B550" s="2" t="s">
        <v>25</v>
      </c>
      <c r="C550" s="15"/>
      <c r="D550" s="16"/>
      <c r="E550" s="17"/>
      <c r="F550" s="18"/>
      <c r="G550" s="16"/>
      <c r="H550" s="18"/>
      <c r="I550" s="17"/>
      <c r="J550" s="17"/>
      <c r="K550" s="17"/>
      <c r="L550" s="18"/>
      <c r="M550" s="16"/>
      <c r="N550" s="17"/>
      <c r="O550" s="18"/>
      <c r="P550" s="17"/>
      <c r="Q550" s="17"/>
      <c r="R550" s="18"/>
    </row>
    <row r="551" spans="1:18" ht="49.5">
      <c r="A551" s="19" t="s">
        <v>216</v>
      </c>
      <c r="B551" s="20" t="s">
        <v>217</v>
      </c>
      <c r="C551" s="15"/>
      <c r="D551" s="16"/>
      <c r="E551" s="17"/>
      <c r="F551" s="18"/>
      <c r="G551" s="16"/>
      <c r="H551" s="18"/>
      <c r="I551" s="17"/>
      <c r="J551" s="17"/>
      <c r="K551" s="17"/>
      <c r="L551" s="18"/>
      <c r="M551" s="16"/>
      <c r="N551" s="17"/>
      <c r="O551" s="18"/>
      <c r="P551" s="17"/>
      <c r="Q551" s="17"/>
      <c r="R551" s="18"/>
    </row>
    <row r="552" spans="1:18" ht="16.5">
      <c r="A552" s="19" t="s">
        <v>25</v>
      </c>
      <c r="B552" s="2" t="s">
        <v>197</v>
      </c>
      <c r="C552" s="15">
        <v>0.64300000000000002</v>
      </c>
      <c r="D552" s="16">
        <v>0.65700000000000003</v>
      </c>
      <c r="E552" s="17">
        <v>0.61499999999999999</v>
      </c>
      <c r="F552" s="18">
        <v>0.66200000000000003</v>
      </c>
      <c r="G552" s="16">
        <v>0.67500000000000004</v>
      </c>
      <c r="H552" s="18">
        <v>0.61299999999999999</v>
      </c>
      <c r="I552" s="17">
        <v>0.59599999999999997</v>
      </c>
      <c r="J552" s="17">
        <v>0.64200000000000002</v>
      </c>
      <c r="K552" s="17">
        <v>0.65500000000000003</v>
      </c>
      <c r="L552" s="18">
        <v>0.72699999999999998</v>
      </c>
      <c r="M552" s="16">
        <v>0.64600000000000002</v>
      </c>
      <c r="N552" s="17">
        <v>0.61499999999999999</v>
      </c>
      <c r="O552" s="18">
        <v>0.67700000000000005</v>
      </c>
      <c r="P552" s="17">
        <v>0.64</v>
      </c>
      <c r="Q552" s="17">
        <v>0.65300000000000002</v>
      </c>
      <c r="R552" s="18">
        <v>0.66600000000000004</v>
      </c>
    </row>
    <row r="553" spans="1:18" ht="16.5">
      <c r="A553" s="19" t="s">
        <v>25</v>
      </c>
      <c r="B553" s="2" t="s">
        <v>198</v>
      </c>
      <c r="C553" s="15">
        <v>0.21299999999999999</v>
      </c>
      <c r="D553" s="16">
        <v>0.24099999999999999</v>
      </c>
      <c r="E553" s="17">
        <v>0.20699999999999999</v>
      </c>
      <c r="F553" s="18">
        <v>0.215</v>
      </c>
      <c r="G553" s="16">
        <v>0.20300000000000001</v>
      </c>
      <c r="H553" s="18">
        <v>0.222</v>
      </c>
      <c r="I553" s="17">
        <v>0.215</v>
      </c>
      <c r="J553" s="17">
        <v>0.23899999999999999</v>
      </c>
      <c r="K553" s="17">
        <v>0.193</v>
      </c>
      <c r="L553" s="18">
        <v>0.182</v>
      </c>
      <c r="M553" s="16">
        <v>0.19600000000000001</v>
      </c>
      <c r="N553" s="17">
        <v>0.24399999999999999</v>
      </c>
      <c r="O553" s="18">
        <v>0.219</v>
      </c>
      <c r="P553" s="17">
        <v>0.216</v>
      </c>
      <c r="Q553" s="17">
        <v>0.21</v>
      </c>
      <c r="R553" s="18">
        <v>0.214</v>
      </c>
    </row>
    <row r="554" spans="1:18" ht="16.5">
      <c r="A554" s="19" t="s">
        <v>25</v>
      </c>
      <c r="B554" s="2" t="s">
        <v>199</v>
      </c>
      <c r="C554" s="15">
        <v>0.109</v>
      </c>
      <c r="D554" s="16">
        <v>6.9000000000000006E-2</v>
      </c>
      <c r="E554" s="17">
        <v>0.11899999999999999</v>
      </c>
      <c r="F554" s="18">
        <v>0.108</v>
      </c>
      <c r="G554" s="16">
        <v>0.09</v>
      </c>
      <c r="H554" s="18">
        <v>0.128</v>
      </c>
      <c r="I554" s="17">
        <v>0.154</v>
      </c>
      <c r="J554" s="17">
        <v>8.8999999999999996E-2</v>
      </c>
      <c r="K554" s="17">
        <v>0.10100000000000001</v>
      </c>
      <c r="L554" s="18">
        <v>7.2999999999999995E-2</v>
      </c>
      <c r="M554" s="16">
        <v>0.11</v>
      </c>
      <c r="N554" s="17">
        <v>0.122</v>
      </c>
      <c r="O554" s="18">
        <v>8.8999999999999996E-2</v>
      </c>
      <c r="P554" s="17">
        <v>0.111</v>
      </c>
      <c r="Q554" s="17">
        <v>9.2999999999999999E-2</v>
      </c>
      <c r="R554" s="18">
        <v>9.7000000000000003E-2</v>
      </c>
    </row>
    <row r="555" spans="1:18" ht="16.5">
      <c r="A555" s="19" t="s">
        <v>25</v>
      </c>
      <c r="B555" s="2" t="s">
        <v>200</v>
      </c>
      <c r="C555" s="15">
        <v>2.1999999999999999E-2</v>
      </c>
      <c r="D555" s="16"/>
      <c r="E555" s="17">
        <v>4.5999999999999999E-2</v>
      </c>
      <c r="F555" s="18">
        <v>5.0000000000000001E-3</v>
      </c>
      <c r="G555" s="16">
        <v>0.01</v>
      </c>
      <c r="H555" s="18">
        <v>3.2000000000000001E-2</v>
      </c>
      <c r="I555" s="17">
        <v>8.0000000000000002E-3</v>
      </c>
      <c r="J555" s="17">
        <v>2.1999999999999999E-2</v>
      </c>
      <c r="K555" s="17">
        <v>0.04</v>
      </c>
      <c r="L555" s="18">
        <v>1.7999999999999999E-2</v>
      </c>
      <c r="M555" s="16">
        <v>3.7999999999999999E-2</v>
      </c>
      <c r="N555" s="17"/>
      <c r="O555" s="18"/>
      <c r="P555" s="17">
        <v>2.5000000000000001E-2</v>
      </c>
      <c r="Q555" s="17">
        <v>3.5000000000000003E-2</v>
      </c>
      <c r="R555" s="18"/>
    </row>
    <row r="556" spans="1:18" ht="16.5">
      <c r="A556" s="19" t="s">
        <v>25</v>
      </c>
      <c r="B556" s="2" t="s">
        <v>201</v>
      </c>
      <c r="C556" s="15">
        <v>1.2999999999999999E-2</v>
      </c>
      <c r="D556" s="16">
        <v>3.4000000000000002E-2</v>
      </c>
      <c r="E556" s="17">
        <v>1.2E-2</v>
      </c>
      <c r="F556" s="18">
        <v>0.01</v>
      </c>
      <c r="G556" s="16">
        <v>2.1000000000000001E-2</v>
      </c>
      <c r="H556" s="18">
        <v>5.0000000000000001E-3</v>
      </c>
      <c r="I556" s="17">
        <v>2.5999999999999999E-2</v>
      </c>
      <c r="J556" s="17">
        <v>8.0000000000000002E-3</v>
      </c>
      <c r="K556" s="17">
        <v>1.0999999999999999E-2</v>
      </c>
      <c r="L556" s="18"/>
      <c r="M556" s="16">
        <v>8.9999999999999993E-3</v>
      </c>
      <c r="N556" s="17">
        <v>0.02</v>
      </c>
      <c r="O556" s="18">
        <v>1.4999999999999999E-2</v>
      </c>
      <c r="P556" s="17">
        <v>8.0000000000000002E-3</v>
      </c>
      <c r="Q556" s="17">
        <v>8.0000000000000002E-3</v>
      </c>
      <c r="R556" s="18">
        <v>2.3E-2</v>
      </c>
    </row>
    <row r="557" spans="1:18" ht="16.5">
      <c r="A557" s="19" t="s">
        <v>25</v>
      </c>
      <c r="B557" s="2" t="s">
        <v>31</v>
      </c>
      <c r="C557" s="15"/>
      <c r="D557" s="16"/>
      <c r="E557" s="17"/>
      <c r="F557" s="18"/>
      <c r="G557" s="16"/>
      <c r="H557" s="18"/>
      <c r="I557" s="17"/>
      <c r="J557" s="17"/>
      <c r="K557" s="17"/>
      <c r="L557" s="18"/>
      <c r="M557" s="16"/>
      <c r="N557" s="17"/>
      <c r="O557" s="18"/>
      <c r="P557" s="17"/>
      <c r="Q557" s="17"/>
      <c r="R557" s="18"/>
    </row>
    <row r="558" spans="1:18" s="28" customFormat="1" ht="16.5">
      <c r="A558" s="22"/>
      <c r="B558" s="23" t="s">
        <v>32</v>
      </c>
      <c r="C558" s="24">
        <f t="shared" ref="C558:R558" si="38">(C552*1+C553*2+C554*3+C555*4+C556*5)/SUM(C552:C556)</f>
        <v>1.5489999999999999</v>
      </c>
      <c r="D558" s="25">
        <f t="shared" si="38"/>
        <v>1.5144855144855143</v>
      </c>
      <c r="E558" s="26">
        <f t="shared" si="38"/>
        <v>1.6316316316316315</v>
      </c>
      <c r="F558" s="27">
        <f t="shared" si="38"/>
        <v>1.4860000000000002</v>
      </c>
      <c r="G558" s="25">
        <f t="shared" si="38"/>
        <v>1.4974974974974973</v>
      </c>
      <c r="H558" s="27">
        <f t="shared" si="38"/>
        <v>1.5939999999999999</v>
      </c>
      <c r="I558" s="26">
        <f t="shared" si="38"/>
        <v>1.6516516516516515</v>
      </c>
      <c r="J558" s="26">
        <f t="shared" si="38"/>
        <v>1.5150000000000001</v>
      </c>
      <c r="K558" s="26">
        <f t="shared" si="38"/>
        <v>1.5589999999999997</v>
      </c>
      <c r="L558" s="27">
        <f t="shared" si="38"/>
        <v>1.3820000000000001</v>
      </c>
      <c r="M558" s="25">
        <f t="shared" si="38"/>
        <v>1.5665665665665662</v>
      </c>
      <c r="N558" s="26">
        <f t="shared" si="38"/>
        <v>1.5674325674325675</v>
      </c>
      <c r="O558" s="27">
        <f t="shared" si="38"/>
        <v>1.4570000000000001</v>
      </c>
      <c r="P558" s="26">
        <f t="shared" si="38"/>
        <v>1.5450000000000002</v>
      </c>
      <c r="Q558" s="26">
        <f t="shared" si="38"/>
        <v>1.5335335335335336</v>
      </c>
      <c r="R558" s="27">
        <f t="shared" si="38"/>
        <v>1.5000000000000002</v>
      </c>
    </row>
    <row r="559" spans="1:18" ht="16.5">
      <c r="A559" s="19" t="s">
        <v>25</v>
      </c>
      <c r="B559" s="2" t="s">
        <v>25</v>
      </c>
      <c r="C559" s="15"/>
      <c r="D559" s="16"/>
      <c r="E559" s="17"/>
      <c r="F559" s="18"/>
      <c r="G559" s="16"/>
      <c r="H559" s="18"/>
      <c r="I559" s="17"/>
      <c r="J559" s="17"/>
      <c r="K559" s="17"/>
      <c r="L559" s="18"/>
      <c r="M559" s="16"/>
      <c r="N559" s="17"/>
      <c r="O559" s="18"/>
      <c r="P559" s="17"/>
      <c r="Q559" s="17"/>
      <c r="R559" s="18"/>
    </row>
    <row r="560" spans="1:18" ht="33">
      <c r="A560" s="19" t="s">
        <v>218</v>
      </c>
      <c r="B560" s="20" t="s">
        <v>219</v>
      </c>
      <c r="C560" s="15"/>
      <c r="D560" s="16"/>
      <c r="E560" s="17"/>
      <c r="F560" s="18"/>
      <c r="G560" s="16"/>
      <c r="H560" s="18"/>
      <c r="I560" s="17"/>
      <c r="J560" s="17"/>
      <c r="K560" s="17"/>
      <c r="L560" s="18"/>
      <c r="M560" s="16"/>
      <c r="N560" s="17"/>
      <c r="O560" s="18"/>
      <c r="P560" s="17"/>
      <c r="Q560" s="17"/>
      <c r="R560" s="18"/>
    </row>
    <row r="561" spans="1:18" ht="16.5">
      <c r="A561" s="19" t="s">
        <v>25</v>
      </c>
      <c r="B561" s="2" t="s">
        <v>76</v>
      </c>
      <c r="C561" s="15">
        <v>7.0999999999999994E-2</v>
      </c>
      <c r="D561" s="16">
        <v>7.0999999999999994E-2</v>
      </c>
      <c r="E561" s="17">
        <v>8.2000000000000003E-2</v>
      </c>
      <c r="F561" s="18">
        <v>6.3E-2</v>
      </c>
      <c r="G561" s="16">
        <v>6.3E-2</v>
      </c>
      <c r="H561" s="18">
        <v>0.08</v>
      </c>
      <c r="I561" s="17">
        <v>6.0999999999999999E-2</v>
      </c>
      <c r="J561" s="17">
        <v>7.4999999999999997E-2</v>
      </c>
      <c r="K561" s="17">
        <v>9.1999999999999998E-2</v>
      </c>
      <c r="L561" s="18">
        <v>5.3999999999999999E-2</v>
      </c>
      <c r="M561" s="16">
        <v>0.105</v>
      </c>
      <c r="N561" s="17">
        <v>1.7999999999999999E-2</v>
      </c>
      <c r="O561" s="18">
        <v>4.2999999999999997E-2</v>
      </c>
      <c r="P561" s="17">
        <v>4.3999999999999997E-2</v>
      </c>
      <c r="Q561" s="17">
        <v>0.107</v>
      </c>
      <c r="R561" s="18">
        <v>6.4000000000000001E-2</v>
      </c>
    </row>
    <row r="562" spans="1:18" ht="16.5">
      <c r="A562" s="19" t="s">
        <v>25</v>
      </c>
      <c r="B562" s="2" t="s">
        <v>77</v>
      </c>
      <c r="C562" s="15">
        <v>0.92900000000000005</v>
      </c>
      <c r="D562" s="16">
        <v>0.92900000000000005</v>
      </c>
      <c r="E562" s="17">
        <v>0.91800000000000004</v>
      </c>
      <c r="F562" s="18">
        <v>0.93700000000000006</v>
      </c>
      <c r="G562" s="16">
        <v>0.93700000000000006</v>
      </c>
      <c r="H562" s="18">
        <v>0.92</v>
      </c>
      <c r="I562" s="17">
        <v>0.93899999999999995</v>
      </c>
      <c r="J562" s="17">
        <v>0.92500000000000004</v>
      </c>
      <c r="K562" s="17">
        <v>0.90800000000000003</v>
      </c>
      <c r="L562" s="18">
        <v>0.94599999999999995</v>
      </c>
      <c r="M562" s="16">
        <v>0.89500000000000002</v>
      </c>
      <c r="N562" s="17">
        <v>0.98199999999999998</v>
      </c>
      <c r="O562" s="18">
        <v>0.95699999999999996</v>
      </c>
      <c r="P562" s="17">
        <v>0.95599999999999996</v>
      </c>
      <c r="Q562" s="17">
        <v>0.89300000000000002</v>
      </c>
      <c r="R562" s="18">
        <v>0.93600000000000005</v>
      </c>
    </row>
    <row r="563" spans="1:18" ht="16.5">
      <c r="A563" s="19" t="s">
        <v>25</v>
      </c>
      <c r="B563" s="2" t="s">
        <v>31</v>
      </c>
      <c r="C563" s="15"/>
      <c r="D563" s="16"/>
      <c r="E563" s="17"/>
      <c r="F563" s="18"/>
      <c r="G563" s="16"/>
      <c r="H563" s="18"/>
      <c r="I563" s="17"/>
      <c r="J563" s="17"/>
      <c r="K563" s="17"/>
      <c r="L563" s="18"/>
      <c r="M563" s="16"/>
      <c r="N563" s="17"/>
      <c r="O563" s="18"/>
      <c r="P563" s="17"/>
      <c r="Q563" s="17"/>
      <c r="R563" s="18"/>
    </row>
    <row r="564" spans="1:18" ht="16.5">
      <c r="A564" s="19" t="s">
        <v>25</v>
      </c>
      <c r="B564" s="2" t="s">
        <v>25</v>
      </c>
      <c r="C564" s="15"/>
      <c r="D564" s="16"/>
      <c r="E564" s="17"/>
      <c r="F564" s="18"/>
      <c r="G564" s="16"/>
      <c r="H564" s="18"/>
      <c r="I564" s="17"/>
      <c r="J564" s="17"/>
      <c r="K564" s="17"/>
      <c r="L564" s="18"/>
      <c r="M564" s="16"/>
      <c r="N564" s="17"/>
      <c r="O564" s="18"/>
      <c r="P564" s="17"/>
      <c r="Q564" s="17"/>
      <c r="R564" s="18"/>
    </row>
    <row r="565" spans="1:18" ht="33">
      <c r="A565" s="19" t="s">
        <v>220</v>
      </c>
      <c r="B565" s="20" t="s">
        <v>221</v>
      </c>
      <c r="C565" s="15"/>
      <c r="D565" s="16"/>
      <c r="E565" s="17"/>
      <c r="F565" s="18"/>
      <c r="G565" s="16"/>
      <c r="H565" s="18"/>
      <c r="I565" s="17"/>
      <c r="J565" s="17"/>
      <c r="K565" s="17"/>
      <c r="L565" s="18"/>
      <c r="M565" s="16"/>
      <c r="N565" s="17"/>
      <c r="O565" s="18"/>
      <c r="P565" s="17"/>
      <c r="Q565" s="17"/>
      <c r="R565" s="18"/>
    </row>
    <row r="566" spans="1:18" ht="16.5">
      <c r="A566" s="19" t="s">
        <v>25</v>
      </c>
      <c r="B566" s="2" t="s">
        <v>76</v>
      </c>
      <c r="C566" s="15">
        <v>5.1999999999999998E-2</v>
      </c>
      <c r="D566" s="16">
        <v>0.107</v>
      </c>
      <c r="E566" s="17">
        <v>3.5000000000000003E-2</v>
      </c>
      <c r="F566" s="18">
        <v>5.8000000000000003E-2</v>
      </c>
      <c r="G566" s="16">
        <v>4.7E-2</v>
      </c>
      <c r="H566" s="18">
        <v>5.6000000000000001E-2</v>
      </c>
      <c r="I566" s="17">
        <v>4.2999999999999997E-2</v>
      </c>
      <c r="J566" s="17">
        <v>0.03</v>
      </c>
      <c r="K566" s="17">
        <v>9.1999999999999998E-2</v>
      </c>
      <c r="L566" s="18">
        <v>5.3999999999999999E-2</v>
      </c>
      <c r="M566" s="16">
        <v>6.6000000000000003E-2</v>
      </c>
      <c r="N566" s="17">
        <v>2.7E-2</v>
      </c>
      <c r="O566" s="18">
        <v>4.3999999999999997E-2</v>
      </c>
      <c r="P566" s="17">
        <v>1.7999999999999999E-2</v>
      </c>
      <c r="Q566" s="17">
        <v>5.7000000000000002E-2</v>
      </c>
      <c r="R566" s="18">
        <v>6.4000000000000001E-2</v>
      </c>
    </row>
    <row r="567" spans="1:18" ht="16.5">
      <c r="A567" s="19" t="s">
        <v>25</v>
      </c>
      <c r="B567" s="2" t="s">
        <v>77</v>
      </c>
      <c r="C567" s="15">
        <v>0.94799999999999995</v>
      </c>
      <c r="D567" s="16">
        <v>0.89300000000000002</v>
      </c>
      <c r="E567" s="17">
        <v>0.96499999999999997</v>
      </c>
      <c r="F567" s="18">
        <v>0.94199999999999995</v>
      </c>
      <c r="G567" s="16">
        <v>0.95299999999999996</v>
      </c>
      <c r="H567" s="18">
        <v>0.94399999999999995</v>
      </c>
      <c r="I567" s="17">
        <v>0.95699999999999996</v>
      </c>
      <c r="J567" s="17">
        <v>0.97</v>
      </c>
      <c r="K567" s="17">
        <v>0.90800000000000003</v>
      </c>
      <c r="L567" s="18">
        <v>0.94599999999999995</v>
      </c>
      <c r="M567" s="16">
        <v>0.93400000000000005</v>
      </c>
      <c r="N567" s="17">
        <v>0.97299999999999998</v>
      </c>
      <c r="O567" s="18">
        <v>0.95599999999999996</v>
      </c>
      <c r="P567" s="17">
        <v>0.98199999999999998</v>
      </c>
      <c r="Q567" s="17">
        <v>0.94299999999999995</v>
      </c>
      <c r="R567" s="18">
        <v>0.93600000000000005</v>
      </c>
    </row>
    <row r="568" spans="1:18" ht="16.5">
      <c r="A568" s="19" t="s">
        <v>25</v>
      </c>
      <c r="B568" s="2" t="s">
        <v>31</v>
      </c>
      <c r="C568" s="15"/>
      <c r="D568" s="16"/>
      <c r="E568" s="17"/>
      <c r="F568" s="18"/>
      <c r="G568" s="16"/>
      <c r="H568" s="18"/>
      <c r="I568" s="17"/>
      <c r="J568" s="17"/>
      <c r="K568" s="17"/>
      <c r="L568" s="18"/>
      <c r="M568" s="16"/>
      <c r="N568" s="17"/>
      <c r="O568" s="18"/>
      <c r="P568" s="17"/>
      <c r="Q568" s="17"/>
      <c r="R568" s="18"/>
    </row>
    <row r="569" spans="1:18" ht="16.5">
      <c r="A569" s="19" t="s">
        <v>25</v>
      </c>
      <c r="B569" s="2" t="s">
        <v>25</v>
      </c>
      <c r="C569" s="15"/>
      <c r="D569" s="16"/>
      <c r="E569" s="17"/>
      <c r="F569" s="18"/>
      <c r="G569" s="16"/>
      <c r="H569" s="18"/>
      <c r="I569" s="17"/>
      <c r="J569" s="17"/>
      <c r="K569" s="17"/>
      <c r="L569" s="18"/>
      <c r="M569" s="16"/>
      <c r="N569" s="17"/>
      <c r="O569" s="18"/>
      <c r="P569" s="17"/>
      <c r="Q569" s="17"/>
      <c r="R569" s="18"/>
    </row>
    <row r="570" spans="1:18" ht="16.5">
      <c r="A570" s="19" t="s">
        <v>222</v>
      </c>
      <c r="B570" s="20" t="s">
        <v>223</v>
      </c>
      <c r="C570" s="15"/>
      <c r="D570" s="16"/>
      <c r="E570" s="17"/>
      <c r="F570" s="18"/>
      <c r="G570" s="16"/>
      <c r="H570" s="18"/>
      <c r="I570" s="17"/>
      <c r="J570" s="17"/>
      <c r="K570" s="17"/>
      <c r="L570" s="18"/>
      <c r="M570" s="16"/>
      <c r="N570" s="17"/>
      <c r="O570" s="18"/>
      <c r="P570" s="17"/>
      <c r="Q570" s="17"/>
      <c r="R570" s="18"/>
    </row>
    <row r="571" spans="1:18" ht="16.5">
      <c r="A571" s="19" t="s">
        <v>25</v>
      </c>
      <c r="B571" s="2" t="s">
        <v>76</v>
      </c>
      <c r="C571" s="15">
        <v>0.151</v>
      </c>
      <c r="D571" s="16">
        <v>0.309</v>
      </c>
      <c r="E571" s="17">
        <v>0.14699999999999999</v>
      </c>
      <c r="F571" s="18">
        <v>0.13200000000000001</v>
      </c>
      <c r="G571" s="16">
        <v>0.11899999999999999</v>
      </c>
      <c r="H571" s="18">
        <v>0.18099999999999999</v>
      </c>
      <c r="I571" s="17">
        <v>3.4000000000000002E-2</v>
      </c>
      <c r="J571" s="17">
        <v>0.16400000000000001</v>
      </c>
      <c r="K571" s="17">
        <v>0.26400000000000001</v>
      </c>
      <c r="L571" s="18">
        <v>0.18099999999999999</v>
      </c>
      <c r="M571" s="16">
        <v>0.182</v>
      </c>
      <c r="N571" s="17">
        <v>0.11700000000000001</v>
      </c>
      <c r="O571" s="18">
        <v>0.10100000000000001</v>
      </c>
      <c r="P571" s="17">
        <v>0.20200000000000001</v>
      </c>
      <c r="Q571" s="17">
        <v>0.14299999999999999</v>
      </c>
      <c r="R571" s="18">
        <v>0.12</v>
      </c>
    </row>
    <row r="572" spans="1:18" ht="16.5">
      <c r="A572" s="19" t="s">
        <v>25</v>
      </c>
      <c r="B572" s="2" t="s">
        <v>77</v>
      </c>
      <c r="C572" s="15">
        <v>0.84599999999999997</v>
      </c>
      <c r="D572" s="16">
        <v>0.65400000000000003</v>
      </c>
      <c r="E572" s="17">
        <v>0.85299999999999998</v>
      </c>
      <c r="F572" s="18">
        <v>0.86799999999999999</v>
      </c>
      <c r="G572" s="16">
        <v>0.875</v>
      </c>
      <c r="H572" s="18">
        <v>0.81899999999999995</v>
      </c>
      <c r="I572" s="17">
        <v>0.95699999999999996</v>
      </c>
      <c r="J572" s="17">
        <v>0.83599999999999997</v>
      </c>
      <c r="K572" s="17">
        <v>0.73599999999999999</v>
      </c>
      <c r="L572" s="18">
        <v>0.81899999999999995</v>
      </c>
      <c r="M572" s="16">
        <v>0.81299999999999994</v>
      </c>
      <c r="N572" s="17">
        <v>0.88300000000000001</v>
      </c>
      <c r="O572" s="18">
        <v>0.89900000000000002</v>
      </c>
      <c r="P572" s="17">
        <v>0.79800000000000004</v>
      </c>
      <c r="Q572" s="17">
        <v>0.85</v>
      </c>
      <c r="R572" s="18">
        <v>0.88</v>
      </c>
    </row>
    <row r="573" spans="1:18" ht="16.5">
      <c r="A573" s="19" t="s">
        <v>25</v>
      </c>
      <c r="B573" s="2" t="s">
        <v>31</v>
      </c>
      <c r="C573" s="15">
        <v>3.0000000000000001E-3</v>
      </c>
      <c r="D573" s="16">
        <v>3.6999999999999998E-2</v>
      </c>
      <c r="E573" s="17"/>
      <c r="F573" s="18"/>
      <c r="G573" s="16">
        <v>5.0000000000000001E-3</v>
      </c>
      <c r="H573" s="18"/>
      <c r="I573" s="17">
        <v>8.9999999999999993E-3</v>
      </c>
      <c r="J573" s="17"/>
      <c r="K573" s="17"/>
      <c r="L573" s="18"/>
      <c r="M573" s="16">
        <v>5.0000000000000001E-3</v>
      </c>
      <c r="N573" s="17"/>
      <c r="O573" s="18"/>
      <c r="P573" s="17"/>
      <c r="Q573" s="17">
        <v>8.0000000000000002E-3</v>
      </c>
      <c r="R573" s="18"/>
    </row>
    <row r="574" spans="1:18" ht="16.5">
      <c r="A574" s="19" t="s">
        <v>25</v>
      </c>
      <c r="B574" s="2" t="s">
        <v>25</v>
      </c>
      <c r="C574" s="15"/>
      <c r="D574" s="16"/>
      <c r="E574" s="17"/>
      <c r="F574" s="18"/>
      <c r="G574" s="16"/>
      <c r="H574" s="18"/>
      <c r="I574" s="17"/>
      <c r="J574" s="17"/>
      <c r="K574" s="17"/>
      <c r="L574" s="18"/>
      <c r="M574" s="16"/>
      <c r="N574" s="17"/>
      <c r="O574" s="18"/>
      <c r="P574" s="17"/>
      <c r="Q574" s="17"/>
      <c r="R574" s="18"/>
    </row>
    <row r="575" spans="1:18" ht="33">
      <c r="A575" s="19" t="s">
        <v>224</v>
      </c>
      <c r="B575" s="20" t="s">
        <v>225</v>
      </c>
      <c r="C575" s="15"/>
      <c r="D575" s="16"/>
      <c r="E575" s="17"/>
      <c r="F575" s="18"/>
      <c r="G575" s="16"/>
      <c r="H575" s="18"/>
      <c r="I575" s="17"/>
      <c r="J575" s="17"/>
      <c r="K575" s="17"/>
      <c r="L575" s="18"/>
      <c r="M575" s="16"/>
      <c r="N575" s="17"/>
      <c r="O575" s="18"/>
      <c r="P575" s="17"/>
      <c r="Q575" s="17"/>
      <c r="R575" s="18"/>
    </row>
    <row r="576" spans="1:18" ht="16.5">
      <c r="A576" s="19" t="s">
        <v>25</v>
      </c>
      <c r="B576" s="2" t="s">
        <v>76</v>
      </c>
      <c r="C576" s="15">
        <v>0.159</v>
      </c>
      <c r="D576" s="16">
        <v>0.34399999999999997</v>
      </c>
      <c r="E576" s="17">
        <v>0.14099999999999999</v>
      </c>
      <c r="F576" s="18">
        <v>0.14899999999999999</v>
      </c>
      <c r="G576" s="16">
        <v>0.12</v>
      </c>
      <c r="H576" s="18">
        <v>0.19600000000000001</v>
      </c>
      <c r="I576" s="17">
        <v>1.7000000000000001E-2</v>
      </c>
      <c r="J576" s="17">
        <v>0.127</v>
      </c>
      <c r="K576" s="17">
        <v>0.24099999999999999</v>
      </c>
      <c r="L576" s="18">
        <v>0.39900000000000002</v>
      </c>
      <c r="M576" s="16">
        <v>0.19700000000000001</v>
      </c>
      <c r="N576" s="17">
        <v>0.108</v>
      </c>
      <c r="O576" s="18">
        <v>0.114</v>
      </c>
      <c r="P576" s="17">
        <v>0.26600000000000001</v>
      </c>
      <c r="Q576" s="17">
        <v>0.13600000000000001</v>
      </c>
      <c r="R576" s="18">
        <v>9.8000000000000004E-2</v>
      </c>
    </row>
    <row r="577" spans="1:18" ht="16.5">
      <c r="A577" s="19" t="s">
        <v>25</v>
      </c>
      <c r="B577" s="2" t="s">
        <v>77</v>
      </c>
      <c r="C577" s="15">
        <v>0.83599999999999997</v>
      </c>
      <c r="D577" s="16">
        <v>0.621</v>
      </c>
      <c r="E577" s="17">
        <v>0.85299999999999998</v>
      </c>
      <c r="F577" s="18">
        <v>0.85099999999999998</v>
      </c>
      <c r="G577" s="16">
        <v>0.88</v>
      </c>
      <c r="H577" s="18">
        <v>0.79400000000000004</v>
      </c>
      <c r="I577" s="17">
        <v>0.97399999999999998</v>
      </c>
      <c r="J577" s="17">
        <v>0.873</v>
      </c>
      <c r="K577" s="17">
        <v>0.749</v>
      </c>
      <c r="L577" s="18">
        <v>0.60099999999999998</v>
      </c>
      <c r="M577" s="16">
        <v>0.79500000000000004</v>
      </c>
      <c r="N577" s="17">
        <v>0.89200000000000002</v>
      </c>
      <c r="O577" s="18">
        <v>0.88600000000000001</v>
      </c>
      <c r="P577" s="17">
        <v>0.72699999999999998</v>
      </c>
      <c r="Q577" s="17">
        <v>0.86399999999999999</v>
      </c>
      <c r="R577" s="18">
        <v>0.89500000000000002</v>
      </c>
    </row>
    <row r="578" spans="1:18" ht="16.5">
      <c r="A578" s="19" t="s">
        <v>25</v>
      </c>
      <c r="B578" s="2" t="s">
        <v>31</v>
      </c>
      <c r="C578" s="15">
        <v>5.0000000000000001E-3</v>
      </c>
      <c r="D578" s="16">
        <v>3.5000000000000003E-2</v>
      </c>
      <c r="E578" s="17">
        <v>5.0000000000000001E-3</v>
      </c>
      <c r="F578" s="18"/>
      <c r="G578" s="16"/>
      <c r="H578" s="18">
        <v>8.9999999999999993E-3</v>
      </c>
      <c r="I578" s="17">
        <v>8.0000000000000002E-3</v>
      </c>
      <c r="J578" s="17"/>
      <c r="K578" s="17">
        <v>0.01</v>
      </c>
      <c r="L578" s="18"/>
      <c r="M578" s="16">
        <v>8.9999999999999993E-3</v>
      </c>
      <c r="N578" s="17"/>
      <c r="O578" s="18"/>
      <c r="P578" s="17">
        <v>8.0000000000000002E-3</v>
      </c>
      <c r="Q578" s="17"/>
      <c r="R578" s="18">
        <v>7.0000000000000001E-3</v>
      </c>
    </row>
    <row r="579" spans="1:18" ht="16.5">
      <c r="A579" s="19" t="s">
        <v>25</v>
      </c>
      <c r="B579" s="2" t="s">
        <v>25</v>
      </c>
      <c r="C579" s="15"/>
      <c r="D579" s="16"/>
      <c r="E579" s="17"/>
      <c r="F579" s="18"/>
      <c r="G579" s="16"/>
      <c r="H579" s="18"/>
      <c r="I579" s="17"/>
      <c r="J579" s="17"/>
      <c r="K579" s="17"/>
      <c r="L579" s="18"/>
      <c r="M579" s="16"/>
      <c r="N579" s="17"/>
      <c r="O579" s="18"/>
      <c r="P579" s="17"/>
      <c r="Q579" s="17"/>
      <c r="R579" s="18"/>
    </row>
    <row r="580" spans="1:18" ht="16.5">
      <c r="A580" s="19" t="s">
        <v>226</v>
      </c>
      <c r="B580" s="20" t="s">
        <v>227</v>
      </c>
      <c r="C580" s="15"/>
      <c r="D580" s="16"/>
      <c r="E580" s="17"/>
      <c r="F580" s="18"/>
      <c r="G580" s="16"/>
      <c r="H580" s="18"/>
      <c r="I580" s="17"/>
      <c r="J580" s="17"/>
      <c r="K580" s="17"/>
      <c r="L580" s="18"/>
      <c r="M580" s="16"/>
      <c r="N580" s="17"/>
      <c r="O580" s="18"/>
      <c r="P580" s="17"/>
      <c r="Q580" s="17"/>
      <c r="R580" s="18"/>
    </row>
    <row r="581" spans="1:18" ht="16.5">
      <c r="A581" s="19" t="s">
        <v>25</v>
      </c>
      <c r="B581" s="2" t="s">
        <v>76</v>
      </c>
      <c r="C581" s="15">
        <v>0.184</v>
      </c>
      <c r="D581" s="16">
        <v>0.20599999999999999</v>
      </c>
      <c r="E581" s="17">
        <v>0.14799999999999999</v>
      </c>
      <c r="F581" s="18">
        <v>0.21099999999999999</v>
      </c>
      <c r="G581" s="16">
        <v>0.17299999999999999</v>
      </c>
      <c r="H581" s="18">
        <v>0.19500000000000001</v>
      </c>
      <c r="I581" s="17">
        <v>0.113</v>
      </c>
      <c r="J581" s="17">
        <v>0.216</v>
      </c>
      <c r="K581" s="17">
        <v>0.24299999999999999</v>
      </c>
      <c r="L581" s="18">
        <v>0.16400000000000001</v>
      </c>
      <c r="M581" s="16">
        <v>0.16500000000000001</v>
      </c>
      <c r="N581" s="17">
        <v>0.183</v>
      </c>
      <c r="O581" s="18">
        <v>0.246</v>
      </c>
      <c r="P581" s="17">
        <v>0.16400000000000001</v>
      </c>
      <c r="Q581" s="17">
        <v>0.192</v>
      </c>
      <c r="R581" s="18">
        <v>0.19700000000000001</v>
      </c>
    </row>
    <row r="582" spans="1:18" ht="16.5">
      <c r="A582" s="19" t="s">
        <v>25</v>
      </c>
      <c r="B582" s="2" t="s">
        <v>77</v>
      </c>
      <c r="C582" s="15">
        <v>0.81599999999999995</v>
      </c>
      <c r="D582" s="16">
        <v>0.79400000000000004</v>
      </c>
      <c r="E582" s="17">
        <v>0.85199999999999998</v>
      </c>
      <c r="F582" s="18">
        <v>0.78900000000000003</v>
      </c>
      <c r="G582" s="16">
        <v>0.82699999999999996</v>
      </c>
      <c r="H582" s="18">
        <v>0.80500000000000005</v>
      </c>
      <c r="I582" s="17">
        <v>0.88700000000000001</v>
      </c>
      <c r="J582" s="17">
        <v>0.78400000000000003</v>
      </c>
      <c r="K582" s="17">
        <v>0.75700000000000001</v>
      </c>
      <c r="L582" s="18">
        <v>0.83599999999999997</v>
      </c>
      <c r="M582" s="16">
        <v>0.83499999999999996</v>
      </c>
      <c r="N582" s="17">
        <v>0.81699999999999995</v>
      </c>
      <c r="O582" s="18">
        <v>0.754</v>
      </c>
      <c r="P582" s="17">
        <v>0.83599999999999997</v>
      </c>
      <c r="Q582" s="17">
        <v>0.80800000000000005</v>
      </c>
      <c r="R582" s="18">
        <v>0.80300000000000005</v>
      </c>
    </row>
    <row r="583" spans="1:18" ht="16.5">
      <c r="A583" s="19" t="s">
        <v>25</v>
      </c>
      <c r="B583" s="2" t="s">
        <v>31</v>
      </c>
      <c r="C583" s="15"/>
      <c r="D583" s="16"/>
      <c r="E583" s="17"/>
      <c r="F583" s="18"/>
      <c r="G583" s="16"/>
      <c r="H583" s="18"/>
      <c r="I583" s="17"/>
      <c r="J583" s="17"/>
      <c r="K583" s="17"/>
      <c r="L583" s="18"/>
      <c r="M583" s="16"/>
      <c r="N583" s="17"/>
      <c r="O583" s="18"/>
      <c r="P583" s="17"/>
      <c r="Q583" s="17"/>
      <c r="R583" s="18"/>
    </row>
    <row r="584" spans="1:18" ht="16.5">
      <c r="A584" s="19" t="s">
        <v>25</v>
      </c>
      <c r="B584" s="2" t="s">
        <v>25</v>
      </c>
      <c r="C584" s="15"/>
      <c r="D584" s="16"/>
      <c r="E584" s="17"/>
      <c r="F584" s="18"/>
      <c r="G584" s="16"/>
      <c r="H584" s="18"/>
      <c r="I584" s="17"/>
      <c r="J584" s="17"/>
      <c r="K584" s="17"/>
      <c r="L584" s="18"/>
      <c r="M584" s="16"/>
      <c r="N584" s="17"/>
      <c r="O584" s="18"/>
      <c r="P584" s="17"/>
      <c r="Q584" s="17"/>
      <c r="R584" s="18"/>
    </row>
    <row r="585" spans="1:18" ht="33">
      <c r="A585" s="19" t="s">
        <v>228</v>
      </c>
      <c r="B585" s="20" t="s">
        <v>229</v>
      </c>
      <c r="C585" s="15"/>
      <c r="D585" s="16"/>
      <c r="E585" s="17"/>
      <c r="F585" s="18"/>
      <c r="G585" s="16"/>
      <c r="H585" s="18"/>
      <c r="I585" s="17"/>
      <c r="J585" s="17"/>
      <c r="K585" s="17"/>
      <c r="L585" s="18"/>
      <c r="M585" s="16"/>
      <c r="N585" s="17"/>
      <c r="O585" s="18"/>
      <c r="P585" s="17"/>
      <c r="Q585" s="17"/>
      <c r="R585" s="18"/>
    </row>
    <row r="586" spans="1:18" ht="16.5">
      <c r="A586" s="19" t="s">
        <v>25</v>
      </c>
      <c r="B586" s="2" t="s">
        <v>76</v>
      </c>
      <c r="C586" s="15">
        <v>0.01</v>
      </c>
      <c r="D586" s="16"/>
      <c r="E586" s="17">
        <v>1.2E-2</v>
      </c>
      <c r="F586" s="18">
        <v>0.01</v>
      </c>
      <c r="G586" s="16">
        <v>5.0000000000000001E-3</v>
      </c>
      <c r="H586" s="18">
        <v>1.4E-2</v>
      </c>
      <c r="I586" s="17">
        <v>8.0000000000000002E-3</v>
      </c>
      <c r="J586" s="17">
        <v>1.4999999999999999E-2</v>
      </c>
      <c r="K586" s="17"/>
      <c r="L586" s="18">
        <v>1.7999999999999999E-2</v>
      </c>
      <c r="M586" s="16">
        <v>1.2999999999999999E-2</v>
      </c>
      <c r="N586" s="17">
        <v>8.9999999999999993E-3</v>
      </c>
      <c r="O586" s="18"/>
      <c r="P586" s="17">
        <v>2.5999999999999999E-2</v>
      </c>
      <c r="Q586" s="17">
        <v>7.0000000000000001E-3</v>
      </c>
      <c r="R586" s="18"/>
    </row>
    <row r="587" spans="1:18" ht="16.5">
      <c r="A587" s="19" t="s">
        <v>25</v>
      </c>
      <c r="B587" s="2" t="s">
        <v>77</v>
      </c>
      <c r="C587" s="15">
        <v>0.98499999999999999</v>
      </c>
      <c r="D587" s="16">
        <v>1</v>
      </c>
      <c r="E587" s="17">
        <v>0.98199999999999998</v>
      </c>
      <c r="F587" s="18">
        <v>0.98599999999999999</v>
      </c>
      <c r="G587" s="16">
        <v>0.98899999999999999</v>
      </c>
      <c r="H587" s="18">
        <v>0.98099999999999998</v>
      </c>
      <c r="I587" s="17">
        <v>0.99199999999999999</v>
      </c>
      <c r="J587" s="17">
        <v>0.97799999999999998</v>
      </c>
      <c r="K587" s="17">
        <v>0.98899999999999999</v>
      </c>
      <c r="L587" s="18">
        <v>0.98199999999999998</v>
      </c>
      <c r="M587" s="16">
        <v>0.97799999999999998</v>
      </c>
      <c r="N587" s="17">
        <v>0.99099999999999999</v>
      </c>
      <c r="O587" s="18">
        <v>1</v>
      </c>
      <c r="P587" s="17">
        <v>0.96499999999999997</v>
      </c>
      <c r="Q587" s="17">
        <v>0.99299999999999999</v>
      </c>
      <c r="R587" s="18">
        <v>0.99299999999999999</v>
      </c>
    </row>
    <row r="588" spans="1:18" ht="16.5">
      <c r="A588" s="19" t="s">
        <v>25</v>
      </c>
      <c r="B588" s="2" t="s">
        <v>31</v>
      </c>
      <c r="C588" s="15">
        <v>5.0000000000000001E-3</v>
      </c>
      <c r="D588" s="16"/>
      <c r="E588" s="17">
        <v>6.0000000000000001E-3</v>
      </c>
      <c r="F588" s="18">
        <v>5.0000000000000001E-3</v>
      </c>
      <c r="G588" s="16">
        <v>5.0000000000000001E-3</v>
      </c>
      <c r="H588" s="18">
        <v>5.0000000000000001E-3</v>
      </c>
      <c r="I588" s="17"/>
      <c r="J588" s="17">
        <v>7.0000000000000001E-3</v>
      </c>
      <c r="K588" s="17">
        <v>1.0999999999999999E-2</v>
      </c>
      <c r="L588" s="18"/>
      <c r="M588" s="16">
        <v>8.9999999999999993E-3</v>
      </c>
      <c r="N588" s="17"/>
      <c r="O588" s="18"/>
      <c r="P588" s="17">
        <v>8.9999999999999993E-3</v>
      </c>
      <c r="Q588" s="17"/>
      <c r="R588" s="18">
        <v>7.0000000000000001E-3</v>
      </c>
    </row>
    <row r="589" spans="1:18" ht="16.5">
      <c r="A589" s="19" t="s">
        <v>25</v>
      </c>
      <c r="B589" s="2" t="s">
        <v>25</v>
      </c>
      <c r="C589" s="15"/>
      <c r="D589" s="16"/>
      <c r="E589" s="17"/>
      <c r="F589" s="18"/>
      <c r="G589" s="16"/>
      <c r="H589" s="18"/>
      <c r="I589" s="17"/>
      <c r="J589" s="17"/>
      <c r="K589" s="17"/>
      <c r="L589" s="18"/>
      <c r="M589" s="16"/>
      <c r="N589" s="17"/>
      <c r="O589" s="18"/>
      <c r="P589" s="17"/>
      <c r="Q589" s="17"/>
      <c r="R589" s="18"/>
    </row>
    <row r="590" spans="1:18" ht="33">
      <c r="A590" s="19" t="s">
        <v>230</v>
      </c>
      <c r="B590" s="20" t="s">
        <v>231</v>
      </c>
      <c r="C590" s="15"/>
      <c r="D590" s="16"/>
      <c r="E590" s="17"/>
      <c r="F590" s="18"/>
      <c r="G590" s="16"/>
      <c r="H590" s="18"/>
      <c r="I590" s="17"/>
      <c r="J590" s="17"/>
      <c r="K590" s="17"/>
      <c r="L590" s="18"/>
      <c r="M590" s="16"/>
      <c r="N590" s="17"/>
      <c r="O590" s="18"/>
      <c r="P590" s="17"/>
      <c r="Q590" s="17"/>
      <c r="R590" s="18"/>
    </row>
    <row r="591" spans="1:18" ht="16.5">
      <c r="A591" s="19" t="s">
        <v>25</v>
      </c>
      <c r="B591" s="2" t="s">
        <v>76</v>
      </c>
      <c r="C591" s="15">
        <v>3.6999999999999998E-2</v>
      </c>
      <c r="D591" s="16">
        <v>3.5999999999999997E-2</v>
      </c>
      <c r="E591" s="17">
        <v>3.5999999999999997E-2</v>
      </c>
      <c r="F591" s="18">
        <v>3.9E-2</v>
      </c>
      <c r="G591" s="16">
        <v>3.2000000000000001E-2</v>
      </c>
      <c r="H591" s="18">
        <v>4.2000000000000003E-2</v>
      </c>
      <c r="I591" s="17">
        <v>8.0000000000000002E-3</v>
      </c>
      <c r="J591" s="17">
        <v>2.1999999999999999E-2</v>
      </c>
      <c r="K591" s="17">
        <v>6.2E-2</v>
      </c>
      <c r="L591" s="18">
        <v>9.0999999999999998E-2</v>
      </c>
      <c r="M591" s="16">
        <v>4.9000000000000002E-2</v>
      </c>
      <c r="N591" s="17">
        <v>2.7E-2</v>
      </c>
      <c r="O591" s="18">
        <v>1.4999999999999999E-2</v>
      </c>
      <c r="P591" s="17">
        <v>8.5999999999999993E-2</v>
      </c>
      <c r="Q591" s="17">
        <v>3.5999999999999997E-2</v>
      </c>
      <c r="R591" s="18"/>
    </row>
    <row r="592" spans="1:18" ht="16.5">
      <c r="A592" s="19" t="s">
        <v>25</v>
      </c>
      <c r="B592" s="2" t="s">
        <v>77</v>
      </c>
      <c r="C592" s="15">
        <v>0.95799999999999996</v>
      </c>
      <c r="D592" s="16">
        <v>0.96399999999999997</v>
      </c>
      <c r="E592" s="17">
        <v>0.95799999999999996</v>
      </c>
      <c r="F592" s="18">
        <v>0.95599999999999996</v>
      </c>
      <c r="G592" s="16">
        <v>0.96299999999999997</v>
      </c>
      <c r="H592" s="18">
        <v>0.95299999999999996</v>
      </c>
      <c r="I592" s="17">
        <v>0.97399999999999998</v>
      </c>
      <c r="J592" s="17">
        <v>0.97799999999999998</v>
      </c>
      <c r="K592" s="17">
        <v>0.93799999999999994</v>
      </c>
      <c r="L592" s="18">
        <v>0.90900000000000003</v>
      </c>
      <c r="M592" s="16">
        <v>0.94699999999999995</v>
      </c>
      <c r="N592" s="17">
        <v>0.96399999999999997</v>
      </c>
      <c r="O592" s="18">
        <v>0.98499999999999999</v>
      </c>
      <c r="P592" s="17">
        <v>0.91400000000000003</v>
      </c>
      <c r="Q592" s="17">
        <v>0.96399999999999997</v>
      </c>
      <c r="R592" s="18">
        <v>0.98499999999999999</v>
      </c>
    </row>
    <row r="593" spans="1:18" ht="16.5">
      <c r="A593" s="19" t="s">
        <v>25</v>
      </c>
      <c r="B593" s="2" t="s">
        <v>31</v>
      </c>
      <c r="C593" s="15">
        <v>5.0000000000000001E-3</v>
      </c>
      <c r="D593" s="16"/>
      <c r="E593" s="17">
        <v>6.0000000000000001E-3</v>
      </c>
      <c r="F593" s="18">
        <v>5.0000000000000001E-3</v>
      </c>
      <c r="G593" s="16">
        <v>5.0000000000000001E-3</v>
      </c>
      <c r="H593" s="18">
        <v>5.0000000000000001E-3</v>
      </c>
      <c r="I593" s="17">
        <v>1.7000000000000001E-2</v>
      </c>
      <c r="J593" s="17"/>
      <c r="K593" s="17"/>
      <c r="L593" s="18"/>
      <c r="M593" s="16">
        <v>5.0000000000000001E-3</v>
      </c>
      <c r="N593" s="17">
        <v>8.9999999999999993E-3</v>
      </c>
      <c r="O593" s="18"/>
      <c r="P593" s="17"/>
      <c r="Q593" s="17"/>
      <c r="R593" s="18">
        <v>1.4999999999999999E-2</v>
      </c>
    </row>
    <row r="594" spans="1:18" ht="16.5">
      <c r="A594" s="19" t="s">
        <v>25</v>
      </c>
      <c r="B594" s="2" t="s">
        <v>25</v>
      </c>
      <c r="C594" s="15"/>
      <c r="D594" s="16"/>
      <c r="E594" s="17"/>
      <c r="F594" s="18"/>
      <c r="G594" s="16"/>
      <c r="H594" s="18"/>
      <c r="I594" s="17"/>
      <c r="J594" s="17"/>
      <c r="K594" s="17"/>
      <c r="L594" s="18"/>
      <c r="M594" s="16"/>
      <c r="N594" s="17"/>
      <c r="O594" s="18"/>
      <c r="P594" s="17"/>
      <c r="Q594" s="17"/>
      <c r="R594" s="18"/>
    </row>
    <row r="595" spans="1:18" ht="33">
      <c r="A595" s="19" t="s">
        <v>232</v>
      </c>
      <c r="B595" s="20" t="s">
        <v>233</v>
      </c>
      <c r="C595" s="15"/>
      <c r="D595" s="16"/>
      <c r="E595" s="17"/>
      <c r="F595" s="18"/>
      <c r="G595" s="16"/>
      <c r="H595" s="18"/>
      <c r="I595" s="17"/>
      <c r="J595" s="17"/>
      <c r="K595" s="17"/>
      <c r="L595" s="18"/>
      <c r="M595" s="16"/>
      <c r="N595" s="17"/>
      <c r="O595" s="18"/>
      <c r="P595" s="17"/>
      <c r="Q595" s="17"/>
      <c r="R595" s="18"/>
    </row>
    <row r="596" spans="1:18" ht="16.5">
      <c r="A596" s="19" t="s">
        <v>25</v>
      </c>
      <c r="B596" s="2" t="s">
        <v>76</v>
      </c>
      <c r="C596" s="15">
        <v>3.2000000000000001E-2</v>
      </c>
      <c r="D596" s="16"/>
      <c r="E596" s="17">
        <v>5.3999999999999999E-2</v>
      </c>
      <c r="F596" s="18">
        <v>0.02</v>
      </c>
      <c r="G596" s="16">
        <v>4.2000000000000003E-2</v>
      </c>
      <c r="H596" s="18">
        <v>2.3E-2</v>
      </c>
      <c r="I596" s="17">
        <v>2.5999999999999999E-2</v>
      </c>
      <c r="J596" s="17">
        <v>1.4999999999999999E-2</v>
      </c>
      <c r="K596" s="17">
        <v>6.2E-2</v>
      </c>
      <c r="L596" s="18">
        <v>3.5999999999999997E-2</v>
      </c>
      <c r="M596" s="16">
        <v>3.4000000000000002E-2</v>
      </c>
      <c r="N596" s="17">
        <v>1.9E-2</v>
      </c>
      <c r="O596" s="18">
        <v>4.7E-2</v>
      </c>
      <c r="P596" s="17">
        <v>4.2999999999999997E-2</v>
      </c>
      <c r="Q596" s="17">
        <v>0.05</v>
      </c>
      <c r="R596" s="18">
        <v>8.0000000000000002E-3</v>
      </c>
    </row>
    <row r="597" spans="1:18" ht="16.5">
      <c r="A597" s="19" t="s">
        <v>25</v>
      </c>
      <c r="B597" s="2" t="s">
        <v>77</v>
      </c>
      <c r="C597" s="15">
        <v>0.96499999999999997</v>
      </c>
      <c r="D597" s="16">
        <v>1</v>
      </c>
      <c r="E597" s="17">
        <v>0.94599999999999995</v>
      </c>
      <c r="F597" s="18">
        <v>0.97499999999999998</v>
      </c>
      <c r="G597" s="16">
        <v>0.95299999999999996</v>
      </c>
      <c r="H597" s="18">
        <v>0.97699999999999998</v>
      </c>
      <c r="I597" s="17">
        <v>0.97399999999999998</v>
      </c>
      <c r="J597" s="17">
        <v>0.98499999999999999</v>
      </c>
      <c r="K597" s="17">
        <v>0.92700000000000005</v>
      </c>
      <c r="L597" s="18">
        <v>0.96399999999999997</v>
      </c>
      <c r="M597" s="16">
        <v>0.96099999999999997</v>
      </c>
      <c r="N597" s="17">
        <v>0.98099999999999998</v>
      </c>
      <c r="O597" s="18">
        <v>0.95299999999999996</v>
      </c>
      <c r="P597" s="17">
        <v>0.94799999999999995</v>
      </c>
      <c r="Q597" s="17">
        <v>0.95</v>
      </c>
      <c r="R597" s="18">
        <v>0.99199999999999999</v>
      </c>
    </row>
    <row r="598" spans="1:18" ht="16.5">
      <c r="A598" s="19" t="s">
        <v>25</v>
      </c>
      <c r="B598" s="2" t="s">
        <v>31</v>
      </c>
      <c r="C598" s="15">
        <v>3.0000000000000001E-3</v>
      </c>
      <c r="D598" s="16"/>
      <c r="E598" s="17"/>
      <c r="F598" s="18">
        <v>5.0000000000000001E-3</v>
      </c>
      <c r="G598" s="16">
        <v>5.0000000000000001E-3</v>
      </c>
      <c r="H598" s="18"/>
      <c r="I598" s="17"/>
      <c r="J598" s="17"/>
      <c r="K598" s="17">
        <v>1.0999999999999999E-2</v>
      </c>
      <c r="L598" s="18"/>
      <c r="M598" s="16">
        <v>5.0000000000000001E-3</v>
      </c>
      <c r="N598" s="17"/>
      <c r="O598" s="18"/>
      <c r="P598" s="17">
        <v>8.9999999999999993E-3</v>
      </c>
      <c r="Q598" s="17"/>
      <c r="R598" s="18"/>
    </row>
    <row r="599" spans="1:18" ht="16.5">
      <c r="A599" s="19" t="s">
        <v>25</v>
      </c>
      <c r="B599" s="2" t="s">
        <v>25</v>
      </c>
      <c r="C599" s="15"/>
      <c r="D599" s="16"/>
      <c r="E599" s="17"/>
      <c r="F599" s="18"/>
      <c r="G599" s="16"/>
      <c r="H599" s="18"/>
      <c r="I599" s="17"/>
      <c r="J599" s="17"/>
      <c r="K599" s="17"/>
      <c r="L599" s="18"/>
      <c r="M599" s="16"/>
      <c r="N599" s="17"/>
      <c r="O599" s="18"/>
      <c r="P599" s="17"/>
      <c r="Q599" s="17"/>
      <c r="R599" s="18"/>
    </row>
    <row r="600" spans="1:18" ht="33">
      <c r="A600" s="19" t="s">
        <v>234</v>
      </c>
      <c r="B600" s="20" t="s">
        <v>235</v>
      </c>
      <c r="C600" s="15"/>
      <c r="D600" s="16"/>
      <c r="E600" s="17"/>
      <c r="F600" s="18"/>
      <c r="G600" s="16"/>
      <c r="H600" s="18"/>
      <c r="I600" s="17"/>
      <c r="J600" s="17"/>
      <c r="K600" s="17"/>
      <c r="L600" s="18"/>
      <c r="M600" s="16"/>
      <c r="N600" s="17"/>
      <c r="O600" s="18"/>
      <c r="P600" s="17"/>
      <c r="Q600" s="17"/>
      <c r="R600" s="18"/>
    </row>
    <row r="601" spans="1:18" ht="16.5">
      <c r="A601" s="19" t="s">
        <v>25</v>
      </c>
      <c r="B601" s="2" t="s">
        <v>76</v>
      </c>
      <c r="C601" s="15">
        <v>0.105</v>
      </c>
      <c r="D601" s="16">
        <v>0.10199999999999999</v>
      </c>
      <c r="E601" s="17">
        <v>8.5000000000000006E-2</v>
      </c>
      <c r="F601" s="18">
        <v>0.121</v>
      </c>
      <c r="G601" s="16">
        <v>0.13</v>
      </c>
      <c r="H601" s="18">
        <v>0.08</v>
      </c>
      <c r="I601" s="17">
        <v>0.104</v>
      </c>
      <c r="J601" s="17">
        <v>0.127</v>
      </c>
      <c r="K601" s="17">
        <v>9.2999999999999999E-2</v>
      </c>
      <c r="L601" s="18">
        <v>7.2999999999999995E-2</v>
      </c>
      <c r="M601" s="16">
        <v>0.106</v>
      </c>
      <c r="N601" s="17">
        <v>0.112</v>
      </c>
      <c r="O601" s="18">
        <v>8.5999999999999993E-2</v>
      </c>
      <c r="P601" s="17">
        <v>0.129</v>
      </c>
      <c r="Q601" s="17">
        <v>0.10100000000000001</v>
      </c>
      <c r="R601" s="18">
        <v>8.6999999999999994E-2</v>
      </c>
    </row>
    <row r="602" spans="1:18" ht="16.5">
      <c r="A602" s="19" t="s">
        <v>25</v>
      </c>
      <c r="B602" s="2" t="s">
        <v>77</v>
      </c>
      <c r="C602" s="15">
        <v>0.89</v>
      </c>
      <c r="D602" s="16">
        <v>0.89800000000000002</v>
      </c>
      <c r="E602" s="17">
        <v>0.91500000000000004</v>
      </c>
      <c r="F602" s="18">
        <v>0.86799999999999999</v>
      </c>
      <c r="G602" s="16">
        <v>0.86399999999999999</v>
      </c>
      <c r="H602" s="18">
        <v>0.91500000000000004</v>
      </c>
      <c r="I602" s="17">
        <v>0.88700000000000001</v>
      </c>
      <c r="J602" s="17">
        <v>0.873</v>
      </c>
      <c r="K602" s="17">
        <v>0.90700000000000003</v>
      </c>
      <c r="L602" s="18">
        <v>0.90900000000000003</v>
      </c>
      <c r="M602" s="16">
        <v>0.88900000000000001</v>
      </c>
      <c r="N602" s="17">
        <v>0.878</v>
      </c>
      <c r="O602" s="18">
        <v>0.91400000000000003</v>
      </c>
      <c r="P602" s="17">
        <v>0.86199999999999999</v>
      </c>
      <c r="Q602" s="17">
        <v>0.89900000000000002</v>
      </c>
      <c r="R602" s="18">
        <v>0.90500000000000003</v>
      </c>
    </row>
    <row r="603" spans="1:18" ht="16.5">
      <c r="A603" s="19" t="s">
        <v>25</v>
      </c>
      <c r="B603" s="2" t="s">
        <v>31</v>
      </c>
      <c r="C603" s="15">
        <v>5.0000000000000001E-3</v>
      </c>
      <c r="D603" s="16"/>
      <c r="E603" s="17"/>
      <c r="F603" s="18">
        <v>0.01</v>
      </c>
      <c r="G603" s="16">
        <v>5.0000000000000001E-3</v>
      </c>
      <c r="H603" s="18">
        <v>5.0000000000000001E-3</v>
      </c>
      <c r="I603" s="17">
        <v>8.9999999999999993E-3</v>
      </c>
      <c r="J603" s="17"/>
      <c r="K603" s="17"/>
      <c r="L603" s="18">
        <v>1.7999999999999999E-2</v>
      </c>
      <c r="M603" s="16">
        <v>5.0000000000000001E-3</v>
      </c>
      <c r="N603" s="17">
        <v>0.01</v>
      </c>
      <c r="O603" s="18"/>
      <c r="P603" s="17">
        <v>8.9999999999999993E-3</v>
      </c>
      <c r="Q603" s="17"/>
      <c r="R603" s="18">
        <v>7.0000000000000001E-3</v>
      </c>
    </row>
    <row r="604" spans="1:18" ht="16.5">
      <c r="A604" s="19" t="s">
        <v>25</v>
      </c>
      <c r="B604" s="2" t="s">
        <v>25</v>
      </c>
      <c r="C604" s="15"/>
      <c r="D604" s="16"/>
      <c r="E604" s="17"/>
      <c r="F604" s="18"/>
      <c r="G604" s="16"/>
      <c r="H604" s="18"/>
      <c r="I604" s="17"/>
      <c r="J604" s="17"/>
      <c r="K604" s="17"/>
      <c r="L604" s="18"/>
      <c r="M604" s="16"/>
      <c r="N604" s="17"/>
      <c r="O604" s="18"/>
      <c r="P604" s="17"/>
      <c r="Q604" s="17"/>
      <c r="R604" s="18"/>
    </row>
    <row r="605" spans="1:18" ht="49.5">
      <c r="A605" s="19" t="s">
        <v>236</v>
      </c>
      <c r="B605" s="20" t="s">
        <v>237</v>
      </c>
      <c r="C605" s="15"/>
      <c r="D605" s="16"/>
      <c r="E605" s="17"/>
      <c r="F605" s="18"/>
      <c r="G605" s="16"/>
      <c r="H605" s="18"/>
      <c r="I605" s="17"/>
      <c r="J605" s="17"/>
      <c r="K605" s="17"/>
      <c r="L605" s="18"/>
      <c r="M605" s="16"/>
      <c r="N605" s="17"/>
      <c r="O605" s="18"/>
      <c r="P605" s="17"/>
      <c r="Q605" s="17"/>
      <c r="R605" s="18"/>
    </row>
    <row r="606" spans="1:18" ht="16.5">
      <c r="A606" s="19" t="s">
        <v>25</v>
      </c>
      <c r="B606" s="2" t="s">
        <v>26</v>
      </c>
      <c r="C606" s="15">
        <v>4.2999999999999997E-2</v>
      </c>
      <c r="D606" s="16">
        <v>0.21099999999999999</v>
      </c>
      <c r="E606" s="17">
        <v>2.4E-2</v>
      </c>
      <c r="F606" s="18">
        <v>3.4000000000000002E-2</v>
      </c>
      <c r="G606" s="16">
        <v>4.2000000000000003E-2</v>
      </c>
      <c r="H606" s="18">
        <v>4.3999999999999997E-2</v>
      </c>
      <c r="I606" s="17">
        <v>3.4000000000000002E-2</v>
      </c>
      <c r="J606" s="17">
        <v>0.03</v>
      </c>
      <c r="K606" s="17">
        <v>3.1E-2</v>
      </c>
      <c r="L606" s="18">
        <v>0.108</v>
      </c>
      <c r="M606" s="16">
        <v>7.5999999999999998E-2</v>
      </c>
      <c r="N606" s="17"/>
      <c r="O606" s="18"/>
      <c r="P606" s="17">
        <v>7.0999999999999994E-2</v>
      </c>
      <c r="Q606" s="17">
        <v>3.5000000000000003E-2</v>
      </c>
      <c r="R606" s="18">
        <v>2.3E-2</v>
      </c>
    </row>
    <row r="607" spans="1:18" ht="16.5">
      <c r="A607" s="19" t="s">
        <v>25</v>
      </c>
      <c r="B607" s="2" t="s">
        <v>27</v>
      </c>
      <c r="C607" s="15">
        <v>0.14099999999999999</v>
      </c>
      <c r="D607" s="16">
        <v>0.27600000000000002</v>
      </c>
      <c r="E607" s="17">
        <v>0.17699999999999999</v>
      </c>
      <c r="F607" s="18">
        <v>9.2999999999999999E-2</v>
      </c>
      <c r="G607" s="16">
        <v>0.151</v>
      </c>
      <c r="H607" s="18">
        <v>0.13200000000000001</v>
      </c>
      <c r="I607" s="17">
        <v>8.6999999999999994E-2</v>
      </c>
      <c r="J607" s="17">
        <v>0.16400000000000001</v>
      </c>
      <c r="K607" s="17">
        <v>0.13300000000000001</v>
      </c>
      <c r="L607" s="18">
        <v>0.218</v>
      </c>
      <c r="M607" s="16">
        <v>0.20200000000000001</v>
      </c>
      <c r="N607" s="17">
        <v>0.10100000000000001</v>
      </c>
      <c r="O607" s="18"/>
      <c r="P607" s="17">
        <v>0.17899999999999999</v>
      </c>
      <c r="Q607" s="17">
        <v>0.153</v>
      </c>
      <c r="R607" s="18">
        <v>0.1</v>
      </c>
    </row>
    <row r="608" spans="1:18" ht="16.5">
      <c r="A608" s="19" t="s">
        <v>25</v>
      </c>
      <c r="B608" s="2" t="s">
        <v>28</v>
      </c>
      <c r="C608" s="15">
        <v>0.17799999999999999</v>
      </c>
      <c r="D608" s="16">
        <v>0.10199999999999999</v>
      </c>
      <c r="E608" s="17">
        <v>0.23100000000000001</v>
      </c>
      <c r="F608" s="18">
        <v>0.14599999999999999</v>
      </c>
      <c r="G608" s="16">
        <v>0.17799999999999999</v>
      </c>
      <c r="H608" s="18">
        <v>0.17799999999999999</v>
      </c>
      <c r="I608" s="17">
        <v>0.155</v>
      </c>
      <c r="J608" s="17">
        <v>0.17199999999999999</v>
      </c>
      <c r="K608" s="17">
        <v>0.247</v>
      </c>
      <c r="L608" s="18">
        <v>0.127</v>
      </c>
      <c r="M608" s="16">
        <v>0.2</v>
      </c>
      <c r="N608" s="17">
        <v>0.19800000000000001</v>
      </c>
      <c r="O608" s="18">
        <v>7.2999999999999995E-2</v>
      </c>
      <c r="P608" s="17">
        <v>0.16400000000000001</v>
      </c>
      <c r="Q608" s="17">
        <v>0.17100000000000001</v>
      </c>
      <c r="R608" s="18">
        <v>0.19500000000000001</v>
      </c>
    </row>
    <row r="609" spans="1:18" ht="16.5">
      <c r="A609" s="19" t="s">
        <v>25</v>
      </c>
      <c r="B609" s="2" t="s">
        <v>29</v>
      </c>
      <c r="C609" s="15">
        <v>0.30199999999999999</v>
      </c>
      <c r="D609" s="16">
        <v>0.20799999999999999</v>
      </c>
      <c r="E609" s="17">
        <v>0.30499999999999999</v>
      </c>
      <c r="F609" s="18">
        <v>0.309</v>
      </c>
      <c r="G609" s="16">
        <v>0.314</v>
      </c>
      <c r="H609" s="18">
        <v>0.28999999999999998</v>
      </c>
      <c r="I609" s="17">
        <v>0.31</v>
      </c>
      <c r="J609" s="17">
        <v>0.29899999999999999</v>
      </c>
      <c r="K609" s="17">
        <v>0.35599999999999998</v>
      </c>
      <c r="L609" s="18">
        <v>0.20100000000000001</v>
      </c>
      <c r="M609" s="16">
        <v>0.27600000000000002</v>
      </c>
      <c r="N609" s="17">
        <v>0.372</v>
      </c>
      <c r="O609" s="18">
        <v>0.27800000000000002</v>
      </c>
      <c r="P609" s="17">
        <v>0.25</v>
      </c>
      <c r="Q609" s="17">
        <v>0.316</v>
      </c>
      <c r="R609" s="18">
        <v>0.33100000000000002</v>
      </c>
    </row>
    <row r="610" spans="1:18" ht="16.5">
      <c r="A610" s="19" t="s">
        <v>25</v>
      </c>
      <c r="B610" s="2" t="s">
        <v>30</v>
      </c>
      <c r="C610" s="15">
        <v>0.33400000000000002</v>
      </c>
      <c r="D610" s="16">
        <v>0.20200000000000001</v>
      </c>
      <c r="E610" s="17">
        <v>0.25600000000000001</v>
      </c>
      <c r="F610" s="18">
        <v>0.41699999999999998</v>
      </c>
      <c r="G610" s="16">
        <v>0.315</v>
      </c>
      <c r="H610" s="18">
        <v>0.35099999999999998</v>
      </c>
      <c r="I610" s="17">
        <v>0.40500000000000003</v>
      </c>
      <c r="J610" s="17">
        <v>0.33600000000000002</v>
      </c>
      <c r="K610" s="17">
        <v>0.23300000000000001</v>
      </c>
      <c r="L610" s="18">
        <v>0.34499999999999997</v>
      </c>
      <c r="M610" s="16">
        <v>0.24199999999999999</v>
      </c>
      <c r="N610" s="17">
        <v>0.32900000000000001</v>
      </c>
      <c r="O610" s="18">
        <v>0.64900000000000002</v>
      </c>
      <c r="P610" s="17">
        <v>0.33600000000000002</v>
      </c>
      <c r="Q610" s="17">
        <v>0.317</v>
      </c>
      <c r="R610" s="18">
        <v>0.35099999999999998</v>
      </c>
    </row>
    <row r="611" spans="1:18" ht="16.5">
      <c r="A611" s="19" t="s">
        <v>25</v>
      </c>
      <c r="B611" s="2" t="s">
        <v>31</v>
      </c>
      <c r="C611" s="15">
        <v>3.0000000000000001E-3</v>
      </c>
      <c r="D611" s="16"/>
      <c r="E611" s="17">
        <v>6.0000000000000001E-3</v>
      </c>
      <c r="F611" s="18"/>
      <c r="G611" s="16"/>
      <c r="H611" s="18">
        <v>5.0000000000000001E-3</v>
      </c>
      <c r="I611" s="17">
        <v>8.0000000000000002E-3</v>
      </c>
      <c r="J611" s="17"/>
      <c r="K611" s="17"/>
      <c r="L611" s="18"/>
      <c r="M611" s="16">
        <v>4.0000000000000001E-3</v>
      </c>
      <c r="N611" s="17"/>
      <c r="O611" s="18"/>
      <c r="P611" s="17"/>
      <c r="Q611" s="17">
        <v>7.0000000000000001E-3</v>
      </c>
      <c r="R611" s="18"/>
    </row>
    <row r="612" spans="1:18" s="28" customFormat="1" ht="16.5">
      <c r="A612" s="22"/>
      <c r="B612" s="23" t="s">
        <v>32</v>
      </c>
      <c r="C612" s="24">
        <f t="shared" ref="C612:R612" si="39">(C606*1+C607*2+C608*3+C609*4+C610*5)/SUM(C606:C610)</f>
        <v>3.7444889779559118</v>
      </c>
      <c r="D612" s="25">
        <f t="shared" si="39"/>
        <v>2.9139139139139139</v>
      </c>
      <c r="E612" s="26">
        <f t="shared" si="39"/>
        <v>3.5961732124874124</v>
      </c>
      <c r="F612" s="27">
        <f t="shared" si="39"/>
        <v>3.9829829829829828</v>
      </c>
      <c r="G612" s="25">
        <f t="shared" si="39"/>
        <v>3.7089999999999996</v>
      </c>
      <c r="H612" s="27">
        <f t="shared" si="39"/>
        <v>3.7758793969849247</v>
      </c>
      <c r="I612" s="26">
        <f t="shared" si="39"/>
        <v>3.9737638748738644</v>
      </c>
      <c r="J612" s="26">
        <f t="shared" si="39"/>
        <v>3.7462537462537457</v>
      </c>
      <c r="K612" s="26">
        <f t="shared" si="39"/>
        <v>3.6269999999999998</v>
      </c>
      <c r="L612" s="27">
        <f t="shared" si="39"/>
        <v>3.457457457457457</v>
      </c>
      <c r="M612" s="25">
        <f t="shared" si="39"/>
        <v>3.4076305220883536</v>
      </c>
      <c r="N612" s="26">
        <f t="shared" si="39"/>
        <v>3.9289999999999998</v>
      </c>
      <c r="O612" s="27">
        <f t="shared" si="39"/>
        <v>4.5760000000000005</v>
      </c>
      <c r="P612" s="26">
        <f t="shared" si="39"/>
        <v>3.601</v>
      </c>
      <c r="Q612" s="26">
        <f t="shared" si="39"/>
        <v>3.7328629032258065</v>
      </c>
      <c r="R612" s="27">
        <f t="shared" si="39"/>
        <v>3.887</v>
      </c>
    </row>
    <row r="613" spans="1:18" ht="16.5">
      <c r="A613" s="19" t="s">
        <v>25</v>
      </c>
      <c r="B613" s="2" t="s">
        <v>25</v>
      </c>
      <c r="C613" s="15"/>
      <c r="D613" s="16"/>
      <c r="E613" s="17"/>
      <c r="F613" s="18"/>
      <c r="G613" s="16"/>
      <c r="H613" s="18"/>
      <c r="I613" s="17"/>
      <c r="J613" s="17"/>
      <c r="K613" s="17"/>
      <c r="L613" s="18"/>
      <c r="M613" s="16"/>
      <c r="N613" s="17"/>
      <c r="O613" s="18"/>
      <c r="P613" s="17"/>
      <c r="Q613" s="17"/>
      <c r="R613" s="18"/>
    </row>
    <row r="614" spans="1:18" ht="49.5">
      <c r="A614" s="19" t="s">
        <v>238</v>
      </c>
      <c r="B614" s="20" t="s">
        <v>239</v>
      </c>
      <c r="C614" s="15"/>
      <c r="D614" s="16"/>
      <c r="E614" s="17"/>
      <c r="F614" s="18"/>
      <c r="G614" s="16"/>
      <c r="H614" s="18"/>
      <c r="I614" s="17"/>
      <c r="J614" s="17"/>
      <c r="K614" s="17"/>
      <c r="L614" s="18"/>
      <c r="M614" s="16"/>
      <c r="N614" s="17"/>
      <c r="O614" s="18"/>
      <c r="P614" s="17"/>
      <c r="Q614" s="17"/>
      <c r="R614" s="18"/>
    </row>
    <row r="615" spans="1:18" ht="16.5">
      <c r="A615" s="19" t="s">
        <v>25</v>
      </c>
      <c r="B615" s="2" t="s">
        <v>26</v>
      </c>
      <c r="C615" s="15">
        <v>5.5E-2</v>
      </c>
      <c r="D615" s="16">
        <v>0.17899999999999999</v>
      </c>
      <c r="E615" s="17">
        <v>5.3999999999999999E-2</v>
      </c>
      <c r="F615" s="18">
        <v>3.9E-2</v>
      </c>
      <c r="G615" s="16">
        <v>6.3E-2</v>
      </c>
      <c r="H615" s="18">
        <v>4.8000000000000001E-2</v>
      </c>
      <c r="I615" s="17">
        <v>0.06</v>
      </c>
      <c r="J615" s="17">
        <v>4.4999999999999998E-2</v>
      </c>
      <c r="K615" s="17">
        <v>6.3E-2</v>
      </c>
      <c r="L615" s="18">
        <v>5.5E-2</v>
      </c>
      <c r="M615" s="16">
        <v>6.7000000000000004E-2</v>
      </c>
      <c r="N615" s="17">
        <v>5.6000000000000001E-2</v>
      </c>
      <c r="O615" s="18">
        <v>1.4999999999999999E-2</v>
      </c>
      <c r="P615" s="17">
        <v>7.0999999999999994E-2</v>
      </c>
      <c r="Q615" s="17">
        <v>0.05</v>
      </c>
      <c r="R615" s="18">
        <v>4.3999999999999997E-2</v>
      </c>
    </row>
    <row r="616" spans="1:18" ht="16.5">
      <c r="A616" s="19" t="s">
        <v>25</v>
      </c>
      <c r="B616" s="2" t="s">
        <v>27</v>
      </c>
      <c r="C616" s="15">
        <v>0.11899999999999999</v>
      </c>
      <c r="D616" s="16">
        <v>0.20899999999999999</v>
      </c>
      <c r="E616" s="17">
        <v>0.125</v>
      </c>
      <c r="F616" s="18">
        <v>0.10199999999999999</v>
      </c>
      <c r="G616" s="16">
        <v>0.11600000000000001</v>
      </c>
      <c r="H616" s="18">
        <v>0.122</v>
      </c>
      <c r="I616" s="17">
        <v>0.104</v>
      </c>
      <c r="J616" s="17">
        <v>0.14899999999999999</v>
      </c>
      <c r="K616" s="17">
        <v>0.13600000000000001</v>
      </c>
      <c r="L616" s="18">
        <v>5.3999999999999999E-2</v>
      </c>
      <c r="M616" s="16">
        <v>0.13200000000000001</v>
      </c>
      <c r="N616" s="17">
        <v>0.13100000000000001</v>
      </c>
      <c r="O616" s="18">
        <v>5.6000000000000001E-2</v>
      </c>
      <c r="P616" s="17">
        <v>0.12</v>
      </c>
      <c r="Q616" s="17">
        <v>0.115</v>
      </c>
      <c r="R616" s="18">
        <v>0.109</v>
      </c>
    </row>
    <row r="617" spans="1:18" ht="16.5">
      <c r="A617" s="19" t="s">
        <v>25</v>
      </c>
      <c r="B617" s="2" t="s">
        <v>240</v>
      </c>
      <c r="C617" s="15">
        <v>0.153</v>
      </c>
      <c r="D617" s="16">
        <v>0.13900000000000001</v>
      </c>
      <c r="E617" s="17">
        <v>0.188</v>
      </c>
      <c r="F617" s="18">
        <v>0.127</v>
      </c>
      <c r="G617" s="16">
        <v>0.16600000000000001</v>
      </c>
      <c r="H617" s="18">
        <v>0.14099999999999999</v>
      </c>
      <c r="I617" s="17">
        <v>0.13800000000000001</v>
      </c>
      <c r="J617" s="17">
        <v>0.17199999999999999</v>
      </c>
      <c r="K617" s="17">
        <v>0.151</v>
      </c>
      <c r="L617" s="18">
        <v>0.14499999999999999</v>
      </c>
      <c r="M617" s="16">
        <v>0.16200000000000001</v>
      </c>
      <c r="N617" s="17">
        <v>0.16800000000000001</v>
      </c>
      <c r="O617" s="18">
        <v>9.9000000000000005E-2</v>
      </c>
      <c r="P617" s="17">
        <v>0.20300000000000001</v>
      </c>
      <c r="Q617" s="17">
        <v>0.14599999999999999</v>
      </c>
      <c r="R617" s="18">
        <v>0.122</v>
      </c>
    </row>
    <row r="618" spans="1:18" ht="16.5">
      <c r="A618" s="19" t="s">
        <v>25</v>
      </c>
      <c r="B618" s="2" t="s">
        <v>29</v>
      </c>
      <c r="C618" s="15">
        <v>0.30199999999999999</v>
      </c>
      <c r="D618" s="16">
        <v>0.16700000000000001</v>
      </c>
      <c r="E618" s="17">
        <v>0.32</v>
      </c>
      <c r="F618" s="18">
        <v>0.308</v>
      </c>
      <c r="G618" s="16">
        <v>0.26900000000000002</v>
      </c>
      <c r="H618" s="18">
        <v>0.33400000000000002</v>
      </c>
      <c r="I618" s="17">
        <v>0.32700000000000001</v>
      </c>
      <c r="J618" s="17">
        <v>0.246</v>
      </c>
      <c r="K618" s="17">
        <v>0.38800000000000001</v>
      </c>
      <c r="L618" s="18">
        <v>0.23599999999999999</v>
      </c>
      <c r="M618" s="16">
        <v>0.27100000000000002</v>
      </c>
      <c r="N618" s="17">
        <v>0.317</v>
      </c>
      <c r="O618" s="18">
        <v>0.38300000000000001</v>
      </c>
      <c r="P618" s="17">
        <v>0.20599999999999999</v>
      </c>
      <c r="Q618" s="17">
        <v>0.30499999999999999</v>
      </c>
      <c r="R618" s="18">
        <v>0.373</v>
      </c>
    </row>
    <row r="619" spans="1:18" ht="16.5">
      <c r="A619" s="19" t="s">
        <v>25</v>
      </c>
      <c r="B619" s="2" t="s">
        <v>30</v>
      </c>
      <c r="C619" s="15">
        <v>0.36599999999999999</v>
      </c>
      <c r="D619" s="16">
        <v>0.27100000000000002</v>
      </c>
      <c r="E619" s="17">
        <v>0.307</v>
      </c>
      <c r="F619" s="18">
        <v>0.42399999999999999</v>
      </c>
      <c r="G619" s="16">
        <v>0.38700000000000001</v>
      </c>
      <c r="H619" s="18">
        <v>0.34599999999999997</v>
      </c>
      <c r="I619" s="17">
        <v>0.371</v>
      </c>
      <c r="J619" s="17">
        <v>0.38100000000000001</v>
      </c>
      <c r="K619" s="17">
        <v>0.26300000000000001</v>
      </c>
      <c r="L619" s="18">
        <v>0.49199999999999999</v>
      </c>
      <c r="M619" s="16">
        <v>0.35899999999999999</v>
      </c>
      <c r="N619" s="17">
        <v>0.32800000000000001</v>
      </c>
      <c r="O619" s="18">
        <v>0.44700000000000001</v>
      </c>
      <c r="P619" s="17">
        <v>0.39100000000000001</v>
      </c>
      <c r="Q619" s="17">
        <v>0.377</v>
      </c>
      <c r="R619" s="18">
        <v>0.35199999999999998</v>
      </c>
    </row>
    <row r="620" spans="1:18" ht="16.5">
      <c r="A620" s="19" t="s">
        <v>25</v>
      </c>
      <c r="B620" s="2" t="s">
        <v>31</v>
      </c>
      <c r="C620" s="15">
        <v>5.0000000000000001E-3</v>
      </c>
      <c r="D620" s="16">
        <v>3.5000000000000003E-2</v>
      </c>
      <c r="E620" s="17">
        <v>6.0000000000000001E-3</v>
      </c>
      <c r="F620" s="18"/>
      <c r="G620" s="16"/>
      <c r="H620" s="18">
        <v>0.01</v>
      </c>
      <c r="I620" s="17"/>
      <c r="J620" s="17">
        <v>7.0000000000000001E-3</v>
      </c>
      <c r="K620" s="17"/>
      <c r="L620" s="18">
        <v>1.7999999999999999E-2</v>
      </c>
      <c r="M620" s="16">
        <v>8.9999999999999993E-3</v>
      </c>
      <c r="N620" s="17"/>
      <c r="O620" s="18"/>
      <c r="P620" s="17">
        <v>8.9999999999999993E-3</v>
      </c>
      <c r="Q620" s="17">
        <v>7.0000000000000001E-3</v>
      </c>
      <c r="R620" s="18"/>
    </row>
    <row r="621" spans="1:18" s="28" customFormat="1" ht="16.5">
      <c r="A621" s="22"/>
      <c r="B621" s="23" t="s">
        <v>32</v>
      </c>
      <c r="C621" s="24">
        <f t="shared" ref="C621:R621" si="40">(C615*1+C616*2+C617*3+C618*4+C619*5)/SUM(C615:C619)</f>
        <v>3.8090452261306531</v>
      </c>
      <c r="D621" s="25">
        <f t="shared" si="40"/>
        <v>3.1471502590673572</v>
      </c>
      <c r="E621" s="26">
        <f t="shared" si="40"/>
        <v>3.7052313883299797</v>
      </c>
      <c r="F621" s="27">
        <f t="shared" si="40"/>
        <v>3.976</v>
      </c>
      <c r="G621" s="25">
        <f t="shared" si="40"/>
        <v>3.8001998001998007</v>
      </c>
      <c r="H621" s="27">
        <f t="shared" si="40"/>
        <v>3.8153380423814331</v>
      </c>
      <c r="I621" s="26">
        <f t="shared" si="40"/>
        <v>3.8450000000000002</v>
      </c>
      <c r="J621" s="26">
        <f t="shared" si="40"/>
        <v>3.7744209466263849</v>
      </c>
      <c r="K621" s="26">
        <f t="shared" si="40"/>
        <v>3.6513486513486515</v>
      </c>
      <c r="L621" s="27">
        <f t="shared" si="40"/>
        <v>4.0753564154786153</v>
      </c>
      <c r="M621" s="25">
        <f t="shared" si="40"/>
        <v>3.7295660948536828</v>
      </c>
      <c r="N621" s="26">
        <f t="shared" si="40"/>
        <v>3.73</v>
      </c>
      <c r="O621" s="27">
        <f t="shared" si="40"/>
        <v>4.1909999999999998</v>
      </c>
      <c r="P621" s="26">
        <f t="shared" si="40"/>
        <v>3.7325933400605447</v>
      </c>
      <c r="Q621" s="26">
        <f t="shared" si="40"/>
        <v>3.8499496475327293</v>
      </c>
      <c r="R621" s="27">
        <f t="shared" si="40"/>
        <v>3.88</v>
      </c>
    </row>
    <row r="622" spans="1:18" ht="16.5">
      <c r="A622" s="19" t="s">
        <v>25</v>
      </c>
      <c r="B622" s="2" t="s">
        <v>25</v>
      </c>
      <c r="C622" s="15"/>
      <c r="D622" s="16"/>
      <c r="E622" s="17"/>
      <c r="F622" s="18"/>
      <c r="G622" s="16"/>
      <c r="H622" s="18"/>
      <c r="I622" s="17"/>
      <c r="J622" s="17"/>
      <c r="K622" s="17"/>
      <c r="L622" s="18"/>
      <c r="M622" s="16"/>
      <c r="N622" s="17"/>
      <c r="O622" s="18"/>
      <c r="P622" s="17"/>
      <c r="Q622" s="17"/>
      <c r="R622" s="18"/>
    </row>
    <row r="623" spans="1:18" ht="33">
      <c r="A623" s="19" t="s">
        <v>241</v>
      </c>
      <c r="B623" s="20" t="s">
        <v>242</v>
      </c>
      <c r="C623" s="15"/>
      <c r="D623" s="16"/>
      <c r="E623" s="17"/>
      <c r="F623" s="18"/>
      <c r="G623" s="16"/>
      <c r="H623" s="18"/>
      <c r="I623" s="17"/>
      <c r="J623" s="17"/>
      <c r="K623" s="17"/>
      <c r="L623" s="18"/>
      <c r="M623" s="16"/>
      <c r="N623" s="17"/>
      <c r="O623" s="18"/>
      <c r="P623" s="17"/>
      <c r="Q623" s="17"/>
      <c r="R623" s="18"/>
    </row>
    <row r="624" spans="1:18" ht="16.5">
      <c r="A624" s="19" t="s">
        <v>25</v>
      </c>
      <c r="B624" s="2" t="s">
        <v>243</v>
      </c>
      <c r="C624" s="15">
        <v>0.61199999999999999</v>
      </c>
      <c r="D624" s="16">
        <v>0.75700000000000001</v>
      </c>
      <c r="E624" s="17">
        <v>0.58299999999999996</v>
      </c>
      <c r="F624" s="18">
        <v>0.61799999999999999</v>
      </c>
      <c r="G624" s="16">
        <v>0.622</v>
      </c>
      <c r="H624" s="18">
        <v>0.60299999999999998</v>
      </c>
      <c r="I624" s="17">
        <v>0.49199999999999999</v>
      </c>
      <c r="J624" s="17">
        <v>0.627</v>
      </c>
      <c r="K624" s="17">
        <v>0.64200000000000002</v>
      </c>
      <c r="L624" s="18">
        <v>0.78200000000000003</v>
      </c>
      <c r="M624" s="16">
        <v>0.627</v>
      </c>
      <c r="N624" s="17">
        <v>0.54</v>
      </c>
      <c r="O624" s="18">
        <v>0.67500000000000004</v>
      </c>
      <c r="P624" s="17">
        <v>0.57799999999999996</v>
      </c>
      <c r="Q624" s="17">
        <v>0.61899999999999999</v>
      </c>
      <c r="R624" s="18">
        <v>0.63500000000000001</v>
      </c>
    </row>
    <row r="625" spans="1:18" ht="16.5">
      <c r="A625" s="19" t="s">
        <v>25</v>
      </c>
      <c r="B625" s="2" t="s">
        <v>244</v>
      </c>
      <c r="C625" s="15">
        <v>8.5999999999999993E-2</v>
      </c>
      <c r="D625" s="16">
        <v>3.5000000000000003E-2</v>
      </c>
      <c r="E625" s="17">
        <v>0.11</v>
      </c>
      <c r="F625" s="18">
        <v>7.3999999999999996E-2</v>
      </c>
      <c r="G625" s="16">
        <v>0.11600000000000001</v>
      </c>
      <c r="H625" s="18">
        <v>5.7000000000000002E-2</v>
      </c>
      <c r="I625" s="17">
        <v>0.16500000000000001</v>
      </c>
      <c r="J625" s="17">
        <v>0.09</v>
      </c>
      <c r="K625" s="17">
        <v>0.01</v>
      </c>
      <c r="L625" s="18">
        <v>3.6999999999999998E-2</v>
      </c>
      <c r="M625" s="16">
        <v>6.7000000000000004E-2</v>
      </c>
      <c r="N625" s="17">
        <v>0.13400000000000001</v>
      </c>
      <c r="O625" s="18">
        <v>7.5999999999999998E-2</v>
      </c>
      <c r="P625" s="17">
        <v>5.1999999999999998E-2</v>
      </c>
      <c r="Q625" s="17">
        <v>6.5000000000000002E-2</v>
      </c>
      <c r="R625" s="18">
        <v>0.127</v>
      </c>
    </row>
    <row r="626" spans="1:18" ht="16.5">
      <c r="A626" s="19" t="s">
        <v>25</v>
      </c>
      <c r="B626" s="2" t="s">
        <v>245</v>
      </c>
      <c r="C626" s="15">
        <v>0.13200000000000001</v>
      </c>
      <c r="D626" s="16">
        <v>6.7000000000000004E-2</v>
      </c>
      <c r="E626" s="17">
        <v>0.13500000000000001</v>
      </c>
      <c r="F626" s="18">
        <v>0.14099999999999999</v>
      </c>
      <c r="G626" s="16">
        <v>0.10299999999999999</v>
      </c>
      <c r="H626" s="18">
        <v>0.16</v>
      </c>
      <c r="I626" s="17">
        <v>0.17100000000000001</v>
      </c>
      <c r="J626" s="17">
        <v>0.14899999999999999</v>
      </c>
      <c r="K626" s="17">
        <v>0.129</v>
      </c>
      <c r="L626" s="18">
        <v>1.7999999999999999E-2</v>
      </c>
      <c r="M626" s="16">
        <v>0.13800000000000001</v>
      </c>
      <c r="N626" s="17">
        <v>0.13100000000000001</v>
      </c>
      <c r="O626" s="18">
        <v>0.11600000000000001</v>
      </c>
      <c r="P626" s="17">
        <v>0.13500000000000001</v>
      </c>
      <c r="Q626" s="17">
        <v>0.16300000000000001</v>
      </c>
      <c r="R626" s="18">
        <v>0.108</v>
      </c>
    </row>
    <row r="627" spans="1:18" ht="16.5">
      <c r="A627" s="19" t="s">
        <v>25</v>
      </c>
      <c r="B627" s="2" t="s">
        <v>246</v>
      </c>
      <c r="C627" s="15">
        <v>5.0000000000000001E-3</v>
      </c>
      <c r="D627" s="16"/>
      <c r="E627" s="17">
        <v>5.0000000000000001E-3</v>
      </c>
      <c r="F627" s="18">
        <v>4.0000000000000001E-3</v>
      </c>
      <c r="G627" s="16"/>
      <c r="H627" s="18">
        <v>8.9999999999999993E-3</v>
      </c>
      <c r="I627" s="17"/>
      <c r="J627" s="17"/>
      <c r="K627" s="17">
        <v>1.9E-2</v>
      </c>
      <c r="L627" s="18"/>
      <c r="M627" s="16">
        <v>8.0000000000000002E-3</v>
      </c>
      <c r="N627" s="17"/>
      <c r="O627" s="18"/>
      <c r="P627" s="17">
        <v>8.0000000000000002E-3</v>
      </c>
      <c r="Q627" s="17"/>
      <c r="R627" s="18">
        <v>7.0000000000000001E-3</v>
      </c>
    </row>
    <row r="628" spans="1:18" ht="16.5">
      <c r="A628" s="19" t="s">
        <v>25</v>
      </c>
      <c r="B628" s="2" t="s">
        <v>247</v>
      </c>
      <c r="C628" s="15">
        <v>5.0000000000000001E-3</v>
      </c>
      <c r="D628" s="16"/>
      <c r="E628" s="17">
        <v>5.0000000000000001E-3</v>
      </c>
      <c r="F628" s="18">
        <v>5.0000000000000001E-3</v>
      </c>
      <c r="G628" s="16"/>
      <c r="H628" s="18">
        <v>8.9999999999999993E-3</v>
      </c>
      <c r="I628" s="17"/>
      <c r="J628" s="17">
        <v>7.0000000000000001E-3</v>
      </c>
      <c r="K628" s="17">
        <v>0.01</v>
      </c>
      <c r="L628" s="18"/>
      <c r="M628" s="16"/>
      <c r="N628" s="17">
        <v>1.7000000000000001E-2</v>
      </c>
      <c r="O628" s="18"/>
      <c r="P628" s="17">
        <v>8.0000000000000002E-3</v>
      </c>
      <c r="Q628" s="17">
        <v>7.0000000000000001E-3</v>
      </c>
      <c r="R628" s="18"/>
    </row>
    <row r="629" spans="1:18" ht="16.5">
      <c r="A629" s="19" t="s">
        <v>25</v>
      </c>
      <c r="B629" s="2" t="s">
        <v>248</v>
      </c>
      <c r="C629" s="15">
        <v>1.7999999999999999E-2</v>
      </c>
      <c r="D629" s="16"/>
      <c r="E629" s="17">
        <v>1.2E-2</v>
      </c>
      <c r="F629" s="18">
        <v>2.5000000000000001E-2</v>
      </c>
      <c r="G629" s="16">
        <v>2.5999999999999999E-2</v>
      </c>
      <c r="H629" s="18">
        <v>0.01</v>
      </c>
      <c r="I629" s="17">
        <v>8.9999999999999993E-3</v>
      </c>
      <c r="J629" s="17">
        <v>8.0000000000000002E-3</v>
      </c>
      <c r="K629" s="17">
        <v>3.3000000000000002E-2</v>
      </c>
      <c r="L629" s="18">
        <v>3.5999999999999997E-2</v>
      </c>
      <c r="M629" s="16">
        <v>1.7999999999999999E-2</v>
      </c>
      <c r="N629" s="17">
        <v>0.01</v>
      </c>
      <c r="O629" s="18">
        <v>0.03</v>
      </c>
      <c r="P629" s="17">
        <v>3.5999999999999997E-2</v>
      </c>
      <c r="Q629" s="17">
        <v>7.0000000000000001E-3</v>
      </c>
      <c r="R629" s="18">
        <v>7.0000000000000001E-3</v>
      </c>
    </row>
    <row r="630" spans="1:18" ht="16.5">
      <c r="A630" s="19" t="s">
        <v>25</v>
      </c>
      <c r="B630" s="2" t="s">
        <v>249</v>
      </c>
      <c r="C630" s="15">
        <v>3.7999999999999999E-2</v>
      </c>
      <c r="D630" s="16"/>
      <c r="E630" s="17">
        <v>3.1E-2</v>
      </c>
      <c r="F630" s="18">
        <v>4.3999999999999997E-2</v>
      </c>
      <c r="G630" s="16">
        <v>4.2999999999999997E-2</v>
      </c>
      <c r="H630" s="18">
        <v>3.3000000000000002E-2</v>
      </c>
      <c r="I630" s="17">
        <v>5.1999999999999998E-2</v>
      </c>
      <c r="J630" s="17">
        <v>3.6999999999999998E-2</v>
      </c>
      <c r="K630" s="17">
        <v>3.1E-2</v>
      </c>
      <c r="L630" s="18">
        <v>1.7999999999999999E-2</v>
      </c>
      <c r="M630" s="16">
        <v>2.1999999999999999E-2</v>
      </c>
      <c r="N630" s="17">
        <v>6.6000000000000003E-2</v>
      </c>
      <c r="O630" s="18">
        <v>4.4999999999999998E-2</v>
      </c>
      <c r="P630" s="17">
        <v>2.5999999999999999E-2</v>
      </c>
      <c r="Q630" s="17">
        <v>2.3E-2</v>
      </c>
      <c r="R630" s="18">
        <v>6.5000000000000002E-2</v>
      </c>
    </row>
    <row r="631" spans="1:18" ht="16.5">
      <c r="A631" s="19" t="s">
        <v>25</v>
      </c>
      <c r="B631" s="2" t="s">
        <v>250</v>
      </c>
      <c r="C631" s="15">
        <v>6.5000000000000002E-2</v>
      </c>
      <c r="D631" s="16">
        <v>3.5999999999999997E-2</v>
      </c>
      <c r="E631" s="17">
        <v>7.6999999999999999E-2</v>
      </c>
      <c r="F631" s="18">
        <v>5.8999999999999997E-2</v>
      </c>
      <c r="G631" s="16">
        <v>5.2999999999999999E-2</v>
      </c>
      <c r="H631" s="18">
        <v>7.5999999999999998E-2</v>
      </c>
      <c r="I631" s="17">
        <v>7.6999999999999999E-2</v>
      </c>
      <c r="J631" s="17">
        <v>3.6999999999999998E-2</v>
      </c>
      <c r="K631" s="17">
        <v>0.104</v>
      </c>
      <c r="L631" s="18">
        <v>3.5999999999999997E-2</v>
      </c>
      <c r="M631" s="16">
        <v>7.4999999999999997E-2</v>
      </c>
      <c r="N631" s="17">
        <v>5.6000000000000001E-2</v>
      </c>
      <c r="O631" s="18">
        <v>4.3999999999999997E-2</v>
      </c>
      <c r="P631" s="17">
        <v>8.6999999999999994E-2</v>
      </c>
      <c r="Q631" s="17">
        <v>7.9000000000000001E-2</v>
      </c>
      <c r="R631" s="18">
        <v>3.5999999999999997E-2</v>
      </c>
    </row>
    <row r="632" spans="1:18" ht="16.5">
      <c r="A632" s="19" t="s">
        <v>25</v>
      </c>
      <c r="B632" s="2" t="s">
        <v>251</v>
      </c>
      <c r="C632" s="15">
        <v>0.01</v>
      </c>
      <c r="D632" s="16"/>
      <c r="E632" s="17">
        <v>6.0000000000000001E-3</v>
      </c>
      <c r="F632" s="18">
        <v>1.4999999999999999E-2</v>
      </c>
      <c r="G632" s="16"/>
      <c r="H632" s="18">
        <v>1.9E-2</v>
      </c>
      <c r="I632" s="17">
        <v>2.5000000000000001E-2</v>
      </c>
      <c r="J632" s="17">
        <v>7.0000000000000001E-3</v>
      </c>
      <c r="K632" s="17"/>
      <c r="L632" s="18"/>
      <c r="M632" s="16">
        <v>8.9999999999999993E-3</v>
      </c>
      <c r="N632" s="17">
        <v>1.9E-2</v>
      </c>
      <c r="O632" s="18"/>
      <c r="P632" s="17">
        <v>8.0000000000000002E-3</v>
      </c>
      <c r="Q632" s="17">
        <v>1.4999999999999999E-2</v>
      </c>
      <c r="R632" s="18">
        <v>7.0000000000000001E-3</v>
      </c>
    </row>
    <row r="633" spans="1:18" ht="16.5">
      <c r="A633" s="19" t="s">
        <v>25</v>
      </c>
      <c r="B633" s="2" t="s">
        <v>252</v>
      </c>
      <c r="C633" s="15"/>
      <c r="D633" s="16"/>
      <c r="E633" s="17"/>
      <c r="F633" s="18"/>
      <c r="G633" s="16"/>
      <c r="H633" s="18"/>
      <c r="I633" s="17"/>
      <c r="J633" s="17"/>
      <c r="K633" s="17"/>
      <c r="L633" s="18"/>
      <c r="M633" s="16"/>
      <c r="N633" s="17"/>
      <c r="O633" s="18"/>
      <c r="P633" s="17"/>
      <c r="Q633" s="17"/>
      <c r="R633" s="18"/>
    </row>
    <row r="634" spans="1:18" ht="16.5">
      <c r="A634" s="19" t="s">
        <v>25</v>
      </c>
      <c r="B634" s="2" t="s">
        <v>253</v>
      </c>
      <c r="C634" s="15">
        <v>2E-3</v>
      </c>
      <c r="D634" s="16"/>
      <c r="E634" s="17"/>
      <c r="F634" s="18">
        <v>5.0000000000000001E-3</v>
      </c>
      <c r="G634" s="16">
        <v>5.0000000000000001E-3</v>
      </c>
      <c r="H634" s="18"/>
      <c r="I634" s="17"/>
      <c r="J634" s="17">
        <v>8.0000000000000002E-3</v>
      </c>
      <c r="K634" s="17"/>
      <c r="L634" s="18"/>
      <c r="M634" s="16">
        <v>4.0000000000000001E-3</v>
      </c>
      <c r="N634" s="17"/>
      <c r="O634" s="18"/>
      <c r="P634" s="17">
        <v>8.0000000000000002E-3</v>
      </c>
      <c r="Q634" s="17"/>
      <c r="R634" s="18"/>
    </row>
    <row r="635" spans="1:18" ht="16.5">
      <c r="A635" s="19" t="s">
        <v>25</v>
      </c>
      <c r="B635" s="2" t="s">
        <v>254</v>
      </c>
      <c r="C635" s="15">
        <v>5.0000000000000001E-3</v>
      </c>
      <c r="D635" s="16">
        <v>3.5999999999999997E-2</v>
      </c>
      <c r="E635" s="17"/>
      <c r="F635" s="18">
        <v>5.0000000000000001E-3</v>
      </c>
      <c r="G635" s="16">
        <v>1.0999999999999999E-2</v>
      </c>
      <c r="H635" s="18"/>
      <c r="I635" s="17">
        <v>8.9999999999999993E-3</v>
      </c>
      <c r="J635" s="17"/>
      <c r="K635" s="17"/>
      <c r="L635" s="18">
        <v>1.7999999999999999E-2</v>
      </c>
      <c r="M635" s="16">
        <v>8.9999999999999993E-3</v>
      </c>
      <c r="N635" s="17"/>
      <c r="O635" s="18"/>
      <c r="P635" s="17">
        <v>8.9999999999999993E-3</v>
      </c>
      <c r="Q635" s="17">
        <v>8.0000000000000002E-3</v>
      </c>
      <c r="R635" s="18"/>
    </row>
    <row r="636" spans="1:18" ht="16.5">
      <c r="A636" s="19" t="s">
        <v>25</v>
      </c>
      <c r="B636" s="2" t="s">
        <v>255</v>
      </c>
      <c r="C636" s="15"/>
      <c r="D636" s="16"/>
      <c r="E636" s="17"/>
      <c r="F636" s="18"/>
      <c r="G636" s="16"/>
      <c r="H636" s="18"/>
      <c r="I636" s="17"/>
      <c r="J636" s="17"/>
      <c r="K636" s="17"/>
      <c r="L636" s="18"/>
      <c r="M636" s="16"/>
      <c r="N636" s="17"/>
      <c r="O636" s="18"/>
      <c r="P636" s="17"/>
      <c r="Q636" s="17"/>
      <c r="R636" s="18"/>
    </row>
    <row r="637" spans="1:18" ht="16.5">
      <c r="A637" s="19" t="s">
        <v>25</v>
      </c>
      <c r="B637" s="2" t="s">
        <v>31</v>
      </c>
      <c r="C637" s="15">
        <v>2.1999999999999999E-2</v>
      </c>
      <c r="D637" s="16">
        <v>6.9000000000000006E-2</v>
      </c>
      <c r="E637" s="17">
        <v>3.5999999999999997E-2</v>
      </c>
      <c r="F637" s="18">
        <v>5.0000000000000001E-3</v>
      </c>
      <c r="G637" s="16">
        <v>2.1000000000000001E-2</v>
      </c>
      <c r="H637" s="18">
        <v>2.4E-2</v>
      </c>
      <c r="I637" s="17"/>
      <c r="J637" s="17">
        <v>0.03</v>
      </c>
      <c r="K637" s="17">
        <v>2.1999999999999999E-2</v>
      </c>
      <c r="L637" s="18">
        <v>5.3999999999999999E-2</v>
      </c>
      <c r="M637" s="16">
        <v>2.1999999999999999E-2</v>
      </c>
      <c r="N637" s="17">
        <v>2.8000000000000001E-2</v>
      </c>
      <c r="O637" s="18">
        <v>1.4E-2</v>
      </c>
      <c r="P637" s="17">
        <v>4.3999999999999997E-2</v>
      </c>
      <c r="Q637" s="17">
        <v>1.4E-2</v>
      </c>
      <c r="R637" s="18">
        <v>8.0000000000000002E-3</v>
      </c>
    </row>
    <row r="638" spans="1:18" ht="16.5">
      <c r="A638" s="19" t="s">
        <v>25</v>
      </c>
      <c r="B638" s="2" t="s">
        <v>25</v>
      </c>
      <c r="C638" s="15"/>
      <c r="D638" s="16"/>
      <c r="E638" s="17"/>
      <c r="F638" s="18"/>
      <c r="G638" s="16"/>
      <c r="H638" s="18"/>
      <c r="I638" s="17"/>
      <c r="J638" s="17"/>
      <c r="K638" s="17"/>
      <c r="L638" s="18"/>
      <c r="M638" s="16"/>
      <c r="N638" s="17"/>
      <c r="O638" s="18"/>
      <c r="P638" s="17"/>
      <c r="Q638" s="17"/>
      <c r="R638" s="18"/>
    </row>
    <row r="639" spans="1:18" ht="33">
      <c r="A639" s="19" t="s">
        <v>256</v>
      </c>
      <c r="B639" s="20" t="s">
        <v>242</v>
      </c>
      <c r="C639" s="15"/>
      <c r="D639" s="16"/>
      <c r="E639" s="17"/>
      <c r="F639" s="18"/>
      <c r="G639" s="16"/>
      <c r="H639" s="18"/>
      <c r="I639" s="17"/>
      <c r="J639" s="17"/>
      <c r="K639" s="17"/>
      <c r="L639" s="18"/>
      <c r="M639" s="16"/>
      <c r="N639" s="17"/>
      <c r="O639" s="18"/>
      <c r="P639" s="17"/>
      <c r="Q639" s="17"/>
      <c r="R639" s="18"/>
    </row>
    <row r="640" spans="1:18" ht="16.5">
      <c r="A640" s="19" t="s">
        <v>25</v>
      </c>
      <c r="B640" s="2" t="s">
        <v>143</v>
      </c>
      <c r="C640" s="15">
        <v>0.49299999999999999</v>
      </c>
      <c r="D640" s="16">
        <v>0.58599999999999997</v>
      </c>
      <c r="E640" s="17">
        <v>0.48399999999999999</v>
      </c>
      <c r="F640" s="18">
        <v>0.48599999999999999</v>
      </c>
      <c r="G640" s="16">
        <v>0.53600000000000003</v>
      </c>
      <c r="H640" s="18">
        <v>0.45300000000000001</v>
      </c>
      <c r="I640" s="17">
        <v>0.55400000000000005</v>
      </c>
      <c r="J640" s="17">
        <v>0.44800000000000001</v>
      </c>
      <c r="K640" s="17">
        <v>0.53500000000000003</v>
      </c>
      <c r="L640" s="18">
        <v>0.39900000000000002</v>
      </c>
      <c r="M640" s="16">
        <v>0.502</v>
      </c>
      <c r="N640" s="17">
        <v>0.49099999999999999</v>
      </c>
      <c r="O640" s="18">
        <v>0.47</v>
      </c>
      <c r="P640" s="17">
        <v>0.55400000000000005</v>
      </c>
      <c r="Q640" s="17">
        <v>0.498</v>
      </c>
      <c r="R640" s="18">
        <v>0.437</v>
      </c>
    </row>
    <row r="641" spans="1:18" ht="16.5">
      <c r="A641" s="19" t="s">
        <v>25</v>
      </c>
      <c r="B641" s="2" t="s">
        <v>243</v>
      </c>
      <c r="C641" s="15"/>
      <c r="D641" s="16"/>
      <c r="E641" s="17"/>
      <c r="F641" s="18"/>
      <c r="G641" s="16"/>
      <c r="H641" s="18"/>
      <c r="I641" s="17"/>
      <c r="J641" s="17"/>
      <c r="K641" s="17"/>
      <c r="L641" s="18"/>
      <c r="M641" s="16"/>
      <c r="N641" s="17"/>
      <c r="O641" s="18"/>
      <c r="P641" s="17"/>
      <c r="Q641" s="17"/>
      <c r="R641" s="18"/>
    </row>
    <row r="642" spans="1:18" ht="16.5">
      <c r="A642" s="19" t="s">
        <v>25</v>
      </c>
      <c r="B642" s="2" t="s">
        <v>244</v>
      </c>
      <c r="C642" s="15">
        <v>9.8000000000000004E-2</v>
      </c>
      <c r="D642" s="16"/>
      <c r="E642" s="17">
        <v>7.9000000000000001E-2</v>
      </c>
      <c r="F642" s="18">
        <v>0.128</v>
      </c>
      <c r="G642" s="16">
        <v>0.126</v>
      </c>
      <c r="H642" s="18">
        <v>7.0999999999999994E-2</v>
      </c>
      <c r="I642" s="17">
        <v>0.104</v>
      </c>
      <c r="J642" s="17">
        <v>0.09</v>
      </c>
      <c r="K642" s="17">
        <v>0.105</v>
      </c>
      <c r="L642" s="18">
        <v>9.0999999999999998E-2</v>
      </c>
      <c r="M642" s="16">
        <v>9.2999999999999999E-2</v>
      </c>
      <c r="N642" s="17">
        <v>7.6999999999999999E-2</v>
      </c>
      <c r="O642" s="18">
        <v>0.14699999999999999</v>
      </c>
      <c r="P642" s="17">
        <v>5.2999999999999999E-2</v>
      </c>
      <c r="Q642" s="17">
        <v>9.4E-2</v>
      </c>
      <c r="R642" s="18">
        <v>0.14699999999999999</v>
      </c>
    </row>
    <row r="643" spans="1:18" ht="16.5">
      <c r="A643" s="19" t="s">
        <v>25</v>
      </c>
      <c r="B643" s="2" t="s">
        <v>245</v>
      </c>
      <c r="C643" s="15">
        <v>0.183</v>
      </c>
      <c r="D643" s="16">
        <v>0.10199999999999999</v>
      </c>
      <c r="E643" s="17">
        <v>0.185</v>
      </c>
      <c r="F643" s="18">
        <v>0.193</v>
      </c>
      <c r="G643" s="16">
        <v>0.17199999999999999</v>
      </c>
      <c r="H643" s="18">
        <v>0.193</v>
      </c>
      <c r="I643" s="17">
        <v>0.14599999999999999</v>
      </c>
      <c r="J643" s="17">
        <v>0.224</v>
      </c>
      <c r="K643" s="17">
        <v>0.16300000000000001</v>
      </c>
      <c r="L643" s="18">
        <v>0.20100000000000001</v>
      </c>
      <c r="M643" s="16">
        <v>0.16700000000000001</v>
      </c>
      <c r="N643" s="17">
        <v>0.214</v>
      </c>
      <c r="O643" s="18">
        <v>0.187</v>
      </c>
      <c r="P643" s="17">
        <v>0.121</v>
      </c>
      <c r="Q643" s="17">
        <v>0.20200000000000001</v>
      </c>
      <c r="R643" s="18">
        <v>0.215</v>
      </c>
    </row>
    <row r="644" spans="1:18" ht="16.5">
      <c r="A644" s="19" t="s">
        <v>25</v>
      </c>
      <c r="B644" s="2" t="s">
        <v>246</v>
      </c>
      <c r="C644" s="15">
        <v>5.0000000000000001E-3</v>
      </c>
      <c r="D644" s="16"/>
      <c r="E644" s="17">
        <v>6.0000000000000001E-3</v>
      </c>
      <c r="F644" s="18">
        <v>4.0000000000000001E-3</v>
      </c>
      <c r="G644" s="16"/>
      <c r="H644" s="18">
        <v>8.9999999999999993E-3</v>
      </c>
      <c r="I644" s="17"/>
      <c r="J644" s="17">
        <v>7.0000000000000001E-3</v>
      </c>
      <c r="K644" s="17">
        <v>0.01</v>
      </c>
      <c r="L644" s="18"/>
      <c r="M644" s="16">
        <v>8.0000000000000002E-3</v>
      </c>
      <c r="N644" s="17"/>
      <c r="O644" s="18"/>
      <c r="P644" s="17">
        <v>8.0000000000000002E-3</v>
      </c>
      <c r="Q644" s="17">
        <v>7.0000000000000001E-3</v>
      </c>
      <c r="R644" s="18"/>
    </row>
    <row r="645" spans="1:18" ht="16.5">
      <c r="A645" s="19" t="s">
        <v>25</v>
      </c>
      <c r="B645" s="2" t="s">
        <v>247</v>
      </c>
      <c r="C645" s="15">
        <v>0.02</v>
      </c>
      <c r="D645" s="16"/>
      <c r="E645" s="17">
        <v>0.03</v>
      </c>
      <c r="F645" s="18">
        <v>1.4999999999999999E-2</v>
      </c>
      <c r="G645" s="16">
        <v>1.6E-2</v>
      </c>
      <c r="H645" s="18">
        <v>2.4E-2</v>
      </c>
      <c r="I645" s="17">
        <v>4.2999999999999997E-2</v>
      </c>
      <c r="J645" s="17">
        <v>8.0000000000000002E-3</v>
      </c>
      <c r="K645" s="17">
        <v>2.1000000000000001E-2</v>
      </c>
      <c r="L645" s="18"/>
      <c r="M645" s="16">
        <v>8.9999999999999993E-3</v>
      </c>
      <c r="N645" s="17">
        <v>3.5999999999999997E-2</v>
      </c>
      <c r="O645" s="18">
        <v>3.1E-2</v>
      </c>
      <c r="P645" s="17">
        <v>8.9999999999999993E-3</v>
      </c>
      <c r="Q645" s="17">
        <v>0.03</v>
      </c>
      <c r="R645" s="18">
        <v>2.1000000000000001E-2</v>
      </c>
    </row>
    <row r="646" spans="1:18" ht="16.5">
      <c r="A646" s="19" t="s">
        <v>25</v>
      </c>
      <c r="B646" s="2" t="s">
        <v>248</v>
      </c>
      <c r="C646" s="15">
        <v>3.5000000000000003E-2</v>
      </c>
      <c r="D646" s="16">
        <v>3.4000000000000002E-2</v>
      </c>
      <c r="E646" s="17">
        <v>3.5000000000000003E-2</v>
      </c>
      <c r="F646" s="18">
        <v>3.5000000000000003E-2</v>
      </c>
      <c r="G646" s="16">
        <v>4.1000000000000002E-2</v>
      </c>
      <c r="H646" s="18">
        <v>2.9000000000000001E-2</v>
      </c>
      <c r="I646" s="17">
        <v>2.5999999999999999E-2</v>
      </c>
      <c r="J646" s="17">
        <v>5.1999999999999998E-2</v>
      </c>
      <c r="K646" s="17">
        <v>2.1000000000000001E-2</v>
      </c>
      <c r="L646" s="18">
        <v>3.5999999999999997E-2</v>
      </c>
      <c r="M646" s="16">
        <v>2.5999999999999999E-2</v>
      </c>
      <c r="N646" s="17">
        <v>3.5999999999999997E-2</v>
      </c>
      <c r="O646" s="18">
        <v>6.0999999999999999E-2</v>
      </c>
      <c r="P646" s="17">
        <v>5.0999999999999997E-2</v>
      </c>
      <c r="Q646" s="17">
        <v>2.1000000000000001E-2</v>
      </c>
      <c r="R646" s="18">
        <v>3.6999999999999998E-2</v>
      </c>
    </row>
    <row r="647" spans="1:18" ht="16.5">
      <c r="A647" s="19" t="s">
        <v>25</v>
      </c>
      <c r="B647" s="2" t="s">
        <v>249</v>
      </c>
      <c r="C647" s="15">
        <v>3.9E-2</v>
      </c>
      <c r="D647" s="16"/>
      <c r="E647" s="17">
        <v>3.5000000000000003E-2</v>
      </c>
      <c r="F647" s="18">
        <v>4.8000000000000001E-2</v>
      </c>
      <c r="G647" s="16">
        <v>2.1000000000000001E-2</v>
      </c>
      <c r="H647" s="18">
        <v>5.6000000000000001E-2</v>
      </c>
      <c r="I647" s="17">
        <v>3.4000000000000002E-2</v>
      </c>
      <c r="J647" s="17">
        <v>3.6999999999999998E-2</v>
      </c>
      <c r="K647" s="17">
        <v>4.8000000000000001E-2</v>
      </c>
      <c r="L647" s="18">
        <v>3.5999999999999997E-2</v>
      </c>
      <c r="M647" s="16">
        <v>3.4000000000000002E-2</v>
      </c>
      <c r="N647" s="17">
        <v>3.5000000000000003E-2</v>
      </c>
      <c r="O647" s="18">
        <v>0.06</v>
      </c>
      <c r="P647" s="17">
        <v>2.5000000000000001E-2</v>
      </c>
      <c r="Q647" s="17">
        <v>2.8000000000000001E-2</v>
      </c>
      <c r="R647" s="18">
        <v>4.9000000000000002E-2</v>
      </c>
    </row>
    <row r="648" spans="1:18" ht="16.5">
      <c r="A648" s="19" t="s">
        <v>25</v>
      </c>
      <c r="B648" s="2" t="s">
        <v>250</v>
      </c>
      <c r="C648" s="15">
        <v>0.11</v>
      </c>
      <c r="D648" s="16">
        <v>0.246</v>
      </c>
      <c r="E648" s="17">
        <v>0.128</v>
      </c>
      <c r="F648" s="18">
        <v>7.6999999999999999E-2</v>
      </c>
      <c r="G648" s="16">
        <v>7.2999999999999995E-2</v>
      </c>
      <c r="H648" s="18">
        <v>0.14599999999999999</v>
      </c>
      <c r="I648" s="17">
        <v>0.06</v>
      </c>
      <c r="J648" s="17">
        <v>0.11899999999999999</v>
      </c>
      <c r="K648" s="17">
        <v>9.7000000000000003E-2</v>
      </c>
      <c r="L648" s="18">
        <v>0.218</v>
      </c>
      <c r="M648" s="16">
        <v>0.152</v>
      </c>
      <c r="N648" s="17">
        <v>8.2000000000000003E-2</v>
      </c>
      <c r="O648" s="18">
        <v>1.4999999999999999E-2</v>
      </c>
      <c r="P648" s="17">
        <v>0.153</v>
      </c>
      <c r="Q648" s="17">
        <v>0.106</v>
      </c>
      <c r="R648" s="18">
        <v>7.8E-2</v>
      </c>
    </row>
    <row r="649" spans="1:18" ht="16.5">
      <c r="A649" s="19" t="s">
        <v>25</v>
      </c>
      <c r="B649" s="2" t="s">
        <v>251</v>
      </c>
      <c r="C649" s="15">
        <v>1.7999999999999999E-2</v>
      </c>
      <c r="D649" s="16">
        <v>3.3000000000000002E-2</v>
      </c>
      <c r="E649" s="17">
        <v>1.9E-2</v>
      </c>
      <c r="F649" s="18">
        <v>1.4999999999999999E-2</v>
      </c>
      <c r="G649" s="16">
        <v>1.6E-2</v>
      </c>
      <c r="H649" s="18">
        <v>1.9E-2</v>
      </c>
      <c r="I649" s="17">
        <v>3.4000000000000002E-2</v>
      </c>
      <c r="J649" s="17">
        <v>1.4999999999999999E-2</v>
      </c>
      <c r="K649" s="17"/>
      <c r="L649" s="18">
        <v>1.7999999999999999E-2</v>
      </c>
      <c r="M649" s="16">
        <v>8.9999999999999993E-3</v>
      </c>
      <c r="N649" s="17">
        <v>2.9000000000000001E-2</v>
      </c>
      <c r="O649" s="18">
        <v>2.9000000000000001E-2</v>
      </c>
      <c r="P649" s="17">
        <v>2.5999999999999999E-2</v>
      </c>
      <c r="Q649" s="17">
        <v>1.4E-2</v>
      </c>
      <c r="R649" s="18">
        <v>1.6E-2</v>
      </c>
    </row>
    <row r="650" spans="1:18" ht="16.5">
      <c r="A650" s="19" t="s">
        <v>25</v>
      </c>
      <c r="B650" s="2" t="s">
        <v>252</v>
      </c>
      <c r="C650" s="15"/>
      <c r="D650" s="16"/>
      <c r="E650" s="17"/>
      <c r="F650" s="18"/>
      <c r="G650" s="16"/>
      <c r="H650" s="18"/>
      <c r="I650" s="17"/>
      <c r="J650" s="17"/>
      <c r="K650" s="17"/>
      <c r="L650" s="18"/>
      <c r="M650" s="16"/>
      <c r="N650" s="17"/>
      <c r="O650" s="18"/>
      <c r="P650" s="17"/>
      <c r="Q650" s="17"/>
      <c r="R650" s="18"/>
    </row>
    <row r="651" spans="1:18" ht="16.5">
      <c r="A651" s="19" t="s">
        <v>25</v>
      </c>
      <c r="B651" s="2" t="s">
        <v>253</v>
      </c>
      <c r="C651" s="15"/>
      <c r="D651" s="16"/>
      <c r="E651" s="17"/>
      <c r="F651" s="18"/>
      <c r="G651" s="16"/>
      <c r="H651" s="18"/>
      <c r="I651" s="17"/>
      <c r="J651" s="17"/>
      <c r="K651" s="17"/>
      <c r="L651" s="18"/>
      <c r="M651" s="16"/>
      <c r="N651" s="17"/>
      <c r="O651" s="18"/>
      <c r="P651" s="17"/>
      <c r="Q651" s="17"/>
      <c r="R651" s="18"/>
    </row>
    <row r="652" spans="1:18" ht="16.5">
      <c r="A652" s="19" t="s">
        <v>25</v>
      </c>
      <c r="B652" s="2" t="s">
        <v>254</v>
      </c>
      <c r="C652" s="15"/>
      <c r="D652" s="16"/>
      <c r="E652" s="17"/>
      <c r="F652" s="18"/>
      <c r="G652" s="16"/>
      <c r="H652" s="18"/>
      <c r="I652" s="17"/>
      <c r="J652" s="17"/>
      <c r="K652" s="17"/>
      <c r="L652" s="18"/>
      <c r="M652" s="16"/>
      <c r="N652" s="17"/>
      <c r="O652" s="18"/>
      <c r="P652" s="17"/>
      <c r="Q652" s="17"/>
      <c r="R652" s="18"/>
    </row>
    <row r="653" spans="1:18" ht="16.5">
      <c r="A653" s="19" t="s">
        <v>25</v>
      </c>
      <c r="B653" s="2" t="s">
        <v>255</v>
      </c>
      <c r="C653" s="15"/>
      <c r="D653" s="16"/>
      <c r="E653" s="17"/>
      <c r="F653" s="18"/>
      <c r="G653" s="16"/>
      <c r="H653" s="18"/>
      <c r="I653" s="17"/>
      <c r="J653" s="17"/>
      <c r="K653" s="17"/>
      <c r="L653" s="18"/>
      <c r="M653" s="16"/>
      <c r="N653" s="17"/>
      <c r="O653" s="18"/>
      <c r="P653" s="17"/>
      <c r="Q653" s="17"/>
      <c r="R653" s="18"/>
    </row>
    <row r="654" spans="1:18" ht="16.5">
      <c r="A654" s="19" t="s">
        <v>25</v>
      </c>
      <c r="B654" s="2" t="s">
        <v>31</v>
      </c>
      <c r="C654" s="15"/>
      <c r="D654" s="16"/>
      <c r="E654" s="17"/>
      <c r="F654" s="18"/>
      <c r="G654" s="16"/>
      <c r="H654" s="18"/>
      <c r="I654" s="17"/>
      <c r="J654" s="17"/>
      <c r="K654" s="17"/>
      <c r="L654" s="18"/>
      <c r="M654" s="16"/>
      <c r="N654" s="17"/>
      <c r="O654" s="18"/>
      <c r="P654" s="17"/>
      <c r="Q654" s="17"/>
      <c r="R654" s="18"/>
    </row>
    <row r="655" spans="1:18" ht="16.5">
      <c r="A655" s="19" t="s">
        <v>25</v>
      </c>
      <c r="B655" s="2" t="s">
        <v>25</v>
      </c>
      <c r="C655" s="15"/>
      <c r="D655" s="16"/>
      <c r="E655" s="17"/>
      <c r="F655" s="18"/>
      <c r="G655" s="16"/>
      <c r="H655" s="18"/>
      <c r="I655" s="17"/>
      <c r="J655" s="17"/>
      <c r="K655" s="17"/>
      <c r="L655" s="18"/>
      <c r="M655" s="16"/>
      <c r="N655" s="17"/>
      <c r="O655" s="18"/>
      <c r="P655" s="17"/>
      <c r="Q655" s="17"/>
      <c r="R655" s="18"/>
    </row>
    <row r="656" spans="1:18" ht="33">
      <c r="A656" s="19" t="s">
        <v>257</v>
      </c>
      <c r="B656" s="20" t="s">
        <v>242</v>
      </c>
      <c r="C656" s="15"/>
      <c r="D656" s="16"/>
      <c r="E656" s="17"/>
      <c r="F656" s="18"/>
      <c r="G656" s="16"/>
      <c r="H656" s="18"/>
      <c r="I656" s="17"/>
      <c r="J656" s="17"/>
      <c r="K656" s="17"/>
      <c r="L656" s="18"/>
      <c r="M656" s="16"/>
      <c r="N656" s="17"/>
      <c r="O656" s="18"/>
      <c r="P656" s="17"/>
      <c r="Q656" s="17"/>
      <c r="R656" s="18"/>
    </row>
    <row r="657" spans="1:18" ht="16.5">
      <c r="A657" s="19" t="s">
        <v>25</v>
      </c>
      <c r="B657" s="2" t="s">
        <v>143</v>
      </c>
      <c r="C657" s="15">
        <v>0.74</v>
      </c>
      <c r="D657" s="16">
        <v>0.96499999999999997</v>
      </c>
      <c r="E657" s="17">
        <v>0.69699999999999995</v>
      </c>
      <c r="F657" s="18">
        <v>0.74099999999999999</v>
      </c>
      <c r="G657" s="16">
        <v>0.75</v>
      </c>
      <c r="H657" s="18">
        <v>0.72899999999999998</v>
      </c>
      <c r="I657" s="17">
        <v>0.74299999999999999</v>
      </c>
      <c r="J657" s="17">
        <v>0.71599999999999997</v>
      </c>
      <c r="K657" s="17">
        <v>0.752</v>
      </c>
      <c r="L657" s="18">
        <v>0.76400000000000001</v>
      </c>
      <c r="M657" s="16">
        <v>0.76300000000000001</v>
      </c>
      <c r="N657" s="17">
        <v>0.74</v>
      </c>
      <c r="O657" s="18">
        <v>0.66100000000000003</v>
      </c>
      <c r="P657" s="17">
        <v>0.79300000000000004</v>
      </c>
      <c r="Q657" s="17">
        <v>0.73199999999999998</v>
      </c>
      <c r="R657" s="18">
        <v>0.68300000000000005</v>
      </c>
    </row>
    <row r="658" spans="1:18" ht="16.5">
      <c r="A658" s="19" t="s">
        <v>25</v>
      </c>
      <c r="B658" s="2" t="s">
        <v>243</v>
      </c>
      <c r="C658" s="15"/>
      <c r="D658" s="16"/>
      <c r="E658" s="17"/>
      <c r="F658" s="18"/>
      <c r="G658" s="16"/>
      <c r="H658" s="18"/>
      <c r="I658" s="17"/>
      <c r="J658" s="17"/>
      <c r="K658" s="17"/>
      <c r="L658" s="18"/>
      <c r="M658" s="16"/>
      <c r="N658" s="17"/>
      <c r="O658" s="18"/>
      <c r="P658" s="17"/>
      <c r="Q658" s="17"/>
      <c r="R658" s="18"/>
    </row>
    <row r="659" spans="1:18" ht="16.5">
      <c r="A659" s="19" t="s">
        <v>25</v>
      </c>
      <c r="B659" s="2" t="s">
        <v>244</v>
      </c>
      <c r="C659" s="15"/>
      <c r="D659" s="16"/>
      <c r="E659" s="17"/>
      <c r="F659" s="18"/>
      <c r="G659" s="16"/>
      <c r="H659" s="18"/>
      <c r="I659" s="17"/>
      <c r="J659" s="17"/>
      <c r="K659" s="17"/>
      <c r="L659" s="18"/>
      <c r="M659" s="16"/>
      <c r="N659" s="17"/>
      <c r="O659" s="18"/>
      <c r="P659" s="17"/>
      <c r="Q659" s="17"/>
      <c r="R659" s="18"/>
    </row>
    <row r="660" spans="1:18" ht="16.5">
      <c r="A660" s="19" t="s">
        <v>25</v>
      </c>
      <c r="B660" s="2" t="s">
        <v>245</v>
      </c>
      <c r="C660" s="15">
        <v>6.5000000000000002E-2</v>
      </c>
      <c r="D660" s="16"/>
      <c r="E660" s="17">
        <v>4.2000000000000003E-2</v>
      </c>
      <c r="F660" s="18">
        <v>9.2999999999999999E-2</v>
      </c>
      <c r="G660" s="16">
        <v>7.6999999999999999E-2</v>
      </c>
      <c r="H660" s="18">
        <v>5.1999999999999998E-2</v>
      </c>
      <c r="I660" s="17">
        <v>4.2999999999999997E-2</v>
      </c>
      <c r="J660" s="17">
        <v>7.4999999999999997E-2</v>
      </c>
      <c r="K660" s="17">
        <v>7.3999999999999996E-2</v>
      </c>
      <c r="L660" s="18">
        <v>7.2999999999999995E-2</v>
      </c>
      <c r="M660" s="16">
        <v>5.7000000000000002E-2</v>
      </c>
      <c r="N660" s="17">
        <v>3.6999999999999998E-2</v>
      </c>
      <c r="O660" s="18">
        <v>0.13200000000000001</v>
      </c>
      <c r="P660" s="17">
        <v>4.3999999999999997E-2</v>
      </c>
      <c r="Q660" s="17">
        <v>0.05</v>
      </c>
      <c r="R660" s="18">
        <v>0.10199999999999999</v>
      </c>
    </row>
    <row r="661" spans="1:18" ht="16.5">
      <c r="A661" s="19" t="s">
        <v>25</v>
      </c>
      <c r="B661" s="2" t="s">
        <v>246</v>
      </c>
      <c r="C661" s="15">
        <v>0.01</v>
      </c>
      <c r="D661" s="16">
        <v>3.5000000000000003E-2</v>
      </c>
      <c r="E661" s="17"/>
      <c r="F661" s="18">
        <v>1.4999999999999999E-2</v>
      </c>
      <c r="G661" s="16"/>
      <c r="H661" s="18">
        <v>1.9E-2</v>
      </c>
      <c r="I661" s="17">
        <v>2.5000000000000001E-2</v>
      </c>
      <c r="J661" s="17">
        <v>7.0000000000000001E-3</v>
      </c>
      <c r="K661" s="17"/>
      <c r="L661" s="18"/>
      <c r="M661" s="16">
        <v>8.9999999999999993E-3</v>
      </c>
      <c r="N661" s="17">
        <v>8.9999999999999993E-3</v>
      </c>
      <c r="O661" s="18">
        <v>1.4E-2</v>
      </c>
      <c r="P661" s="17">
        <v>8.9999999999999993E-3</v>
      </c>
      <c r="Q661" s="17"/>
      <c r="R661" s="18">
        <v>2.1999999999999999E-2</v>
      </c>
    </row>
    <row r="662" spans="1:18" ht="16.5">
      <c r="A662" s="19" t="s">
        <v>25</v>
      </c>
      <c r="B662" s="2" t="s">
        <v>247</v>
      </c>
      <c r="C662" s="15">
        <v>2.1999999999999999E-2</v>
      </c>
      <c r="D662" s="16"/>
      <c r="E662" s="17">
        <v>0.03</v>
      </c>
      <c r="F662" s="18">
        <v>0.02</v>
      </c>
      <c r="G662" s="16">
        <v>2.5999999999999999E-2</v>
      </c>
      <c r="H662" s="18">
        <v>1.9E-2</v>
      </c>
      <c r="I662" s="17">
        <v>3.4000000000000002E-2</v>
      </c>
      <c r="J662" s="17">
        <v>2.1999999999999999E-2</v>
      </c>
      <c r="K662" s="17">
        <v>2.1000000000000001E-2</v>
      </c>
      <c r="L662" s="18"/>
      <c r="M662" s="16">
        <v>8.9999999999999993E-3</v>
      </c>
      <c r="N662" s="17">
        <v>1.9E-2</v>
      </c>
      <c r="O662" s="18">
        <v>7.1999999999999995E-2</v>
      </c>
      <c r="P662" s="17">
        <v>8.9999999999999993E-3</v>
      </c>
      <c r="Q662" s="17">
        <v>1.4E-2</v>
      </c>
      <c r="R662" s="18">
        <v>4.2999999999999997E-2</v>
      </c>
    </row>
    <row r="663" spans="1:18" ht="16.5">
      <c r="A663" s="19" t="s">
        <v>25</v>
      </c>
      <c r="B663" s="2" t="s">
        <v>248</v>
      </c>
      <c r="C663" s="15">
        <v>1.9E-2</v>
      </c>
      <c r="D663" s="16"/>
      <c r="E663" s="17">
        <v>1.7000000000000001E-2</v>
      </c>
      <c r="F663" s="18">
        <v>2.4E-2</v>
      </c>
      <c r="G663" s="16">
        <v>5.0000000000000001E-3</v>
      </c>
      <c r="H663" s="18">
        <v>3.3000000000000002E-2</v>
      </c>
      <c r="I663" s="17">
        <v>2.5000000000000001E-2</v>
      </c>
      <c r="J663" s="17">
        <v>1.4999999999999999E-2</v>
      </c>
      <c r="K663" s="17">
        <v>0.03</v>
      </c>
      <c r="L663" s="18"/>
      <c r="M663" s="16">
        <v>1.2999999999999999E-2</v>
      </c>
      <c r="N663" s="17">
        <v>2.8000000000000001E-2</v>
      </c>
      <c r="O663" s="18">
        <v>2.9000000000000001E-2</v>
      </c>
      <c r="P663" s="17">
        <v>8.9999999999999993E-3</v>
      </c>
      <c r="Q663" s="17">
        <v>2.9000000000000001E-2</v>
      </c>
      <c r="R663" s="18">
        <v>0.02</v>
      </c>
    </row>
    <row r="664" spans="1:18" ht="16.5">
      <c r="A664" s="19" t="s">
        <v>25</v>
      </c>
      <c r="B664" s="2" t="s">
        <v>249</v>
      </c>
      <c r="C664" s="15">
        <v>0.03</v>
      </c>
      <c r="D664" s="16"/>
      <c r="E664" s="17">
        <v>3.1E-2</v>
      </c>
      <c r="F664" s="18">
        <v>3.5000000000000003E-2</v>
      </c>
      <c r="G664" s="16">
        <v>3.2000000000000001E-2</v>
      </c>
      <c r="H664" s="18">
        <v>2.9000000000000001E-2</v>
      </c>
      <c r="I664" s="17">
        <v>5.1999999999999998E-2</v>
      </c>
      <c r="J664" s="17">
        <v>2.1999999999999999E-2</v>
      </c>
      <c r="K664" s="17">
        <v>2.1000000000000001E-2</v>
      </c>
      <c r="L664" s="18">
        <v>1.7999999999999999E-2</v>
      </c>
      <c r="M664" s="16">
        <v>3.5000000000000003E-2</v>
      </c>
      <c r="N664" s="17">
        <v>1.9E-2</v>
      </c>
      <c r="O664" s="18">
        <v>3.1E-2</v>
      </c>
      <c r="P664" s="17">
        <v>3.5000000000000003E-2</v>
      </c>
      <c r="Q664" s="17">
        <v>5.0999999999999997E-2</v>
      </c>
      <c r="R664" s="18">
        <v>8.0000000000000002E-3</v>
      </c>
    </row>
    <row r="665" spans="1:18" ht="16.5">
      <c r="A665" s="19" t="s">
        <v>25</v>
      </c>
      <c r="B665" s="2" t="s">
        <v>250</v>
      </c>
      <c r="C665" s="15">
        <v>7.3999999999999996E-2</v>
      </c>
      <c r="D665" s="16"/>
      <c r="E665" s="17">
        <v>0.11799999999999999</v>
      </c>
      <c r="F665" s="18">
        <v>4.9000000000000002E-2</v>
      </c>
      <c r="G665" s="16">
        <v>8.3000000000000004E-2</v>
      </c>
      <c r="H665" s="18">
        <v>6.6000000000000003E-2</v>
      </c>
      <c r="I665" s="17">
        <v>3.5000000000000003E-2</v>
      </c>
      <c r="J665" s="17">
        <v>0.09</v>
      </c>
      <c r="K665" s="17">
        <v>7.0999999999999994E-2</v>
      </c>
      <c r="L665" s="18">
        <v>0.127</v>
      </c>
      <c r="M665" s="16">
        <v>6.6000000000000003E-2</v>
      </c>
      <c r="N665" s="17">
        <v>0.10100000000000001</v>
      </c>
      <c r="O665" s="18">
        <v>6.0999999999999999E-2</v>
      </c>
      <c r="P665" s="17">
        <v>7.5999999999999998E-2</v>
      </c>
      <c r="Q665" s="17">
        <v>7.2999999999999995E-2</v>
      </c>
      <c r="R665" s="18">
        <v>7.9000000000000001E-2</v>
      </c>
    </row>
    <row r="666" spans="1:18" ht="16.5">
      <c r="A666" s="19" t="s">
        <v>25</v>
      </c>
      <c r="B666" s="2" t="s">
        <v>251</v>
      </c>
      <c r="C666" s="15">
        <v>2.5000000000000001E-2</v>
      </c>
      <c r="D666" s="16"/>
      <c r="E666" s="17">
        <v>4.8000000000000001E-2</v>
      </c>
      <c r="F666" s="18">
        <v>8.9999999999999993E-3</v>
      </c>
      <c r="G666" s="16">
        <v>0.01</v>
      </c>
      <c r="H666" s="18">
        <v>3.7999999999999999E-2</v>
      </c>
      <c r="I666" s="17">
        <v>3.4000000000000002E-2</v>
      </c>
      <c r="J666" s="17">
        <v>2.1999999999999999E-2</v>
      </c>
      <c r="K666" s="17">
        <v>2.1000000000000001E-2</v>
      </c>
      <c r="L666" s="18">
        <v>1.7999999999999999E-2</v>
      </c>
      <c r="M666" s="16">
        <v>3.5000000000000003E-2</v>
      </c>
      <c r="N666" s="17">
        <v>1.7999999999999999E-2</v>
      </c>
      <c r="O666" s="18"/>
      <c r="P666" s="17">
        <v>8.0000000000000002E-3</v>
      </c>
      <c r="Q666" s="17">
        <v>2.9000000000000001E-2</v>
      </c>
      <c r="R666" s="18">
        <v>3.5999999999999997E-2</v>
      </c>
    </row>
    <row r="667" spans="1:18" ht="16.5">
      <c r="A667" s="19" t="s">
        <v>25</v>
      </c>
      <c r="B667" s="2" t="s">
        <v>252</v>
      </c>
      <c r="C667" s="15"/>
      <c r="D667" s="16"/>
      <c r="E667" s="17"/>
      <c r="F667" s="18"/>
      <c r="G667" s="16"/>
      <c r="H667" s="18"/>
      <c r="I667" s="17"/>
      <c r="J667" s="17"/>
      <c r="K667" s="17"/>
      <c r="L667" s="18"/>
      <c r="M667" s="16"/>
      <c r="N667" s="17"/>
      <c r="O667" s="18"/>
      <c r="P667" s="17"/>
      <c r="Q667" s="17"/>
      <c r="R667" s="18"/>
    </row>
    <row r="668" spans="1:18" ht="16.5">
      <c r="A668" s="19" t="s">
        <v>25</v>
      </c>
      <c r="B668" s="2" t="s">
        <v>253</v>
      </c>
      <c r="C668" s="15">
        <v>5.0000000000000001E-3</v>
      </c>
      <c r="D668" s="16"/>
      <c r="E668" s="17">
        <v>6.0000000000000001E-3</v>
      </c>
      <c r="F668" s="18">
        <v>5.0000000000000001E-3</v>
      </c>
      <c r="G668" s="16">
        <v>5.0000000000000001E-3</v>
      </c>
      <c r="H668" s="18">
        <v>5.0000000000000001E-3</v>
      </c>
      <c r="I668" s="17"/>
      <c r="J668" s="17">
        <v>1.4999999999999999E-2</v>
      </c>
      <c r="K668" s="17"/>
      <c r="L668" s="18"/>
      <c r="M668" s="16">
        <v>4.0000000000000001E-3</v>
      </c>
      <c r="N668" s="17">
        <v>8.9999999999999993E-3</v>
      </c>
      <c r="O668" s="18"/>
      <c r="P668" s="17">
        <v>8.0000000000000002E-3</v>
      </c>
      <c r="Q668" s="17">
        <v>7.0000000000000001E-3</v>
      </c>
      <c r="R668" s="18"/>
    </row>
    <row r="669" spans="1:18" ht="16.5">
      <c r="A669" s="19" t="s">
        <v>25</v>
      </c>
      <c r="B669" s="2" t="s">
        <v>254</v>
      </c>
      <c r="C669" s="15">
        <v>0.01</v>
      </c>
      <c r="D669" s="16"/>
      <c r="E669" s="17">
        <v>1.0999999999999999E-2</v>
      </c>
      <c r="F669" s="18">
        <v>0.01</v>
      </c>
      <c r="G669" s="16">
        <v>1.0999999999999999E-2</v>
      </c>
      <c r="H669" s="18">
        <v>8.9999999999999993E-3</v>
      </c>
      <c r="I669" s="17">
        <v>8.9999999999999993E-3</v>
      </c>
      <c r="J669" s="17">
        <v>1.4999999999999999E-2</v>
      </c>
      <c r="K669" s="17">
        <v>1.0999999999999999E-2</v>
      </c>
      <c r="L669" s="18"/>
      <c r="M669" s="16">
        <v>8.9999999999999993E-3</v>
      </c>
      <c r="N669" s="17">
        <v>1.9E-2</v>
      </c>
      <c r="O669" s="18"/>
      <c r="P669" s="17">
        <v>8.0000000000000002E-3</v>
      </c>
      <c r="Q669" s="17">
        <v>1.4999999999999999E-2</v>
      </c>
      <c r="R669" s="18">
        <v>8.0000000000000002E-3</v>
      </c>
    </row>
    <row r="670" spans="1:18" ht="16.5">
      <c r="A670" s="19" t="s">
        <v>25</v>
      </c>
      <c r="B670" s="2" t="s">
        <v>255</v>
      </c>
      <c r="C670" s="15"/>
      <c r="D670" s="16"/>
      <c r="E670" s="17"/>
      <c r="F670" s="18"/>
      <c r="G670" s="16"/>
      <c r="H670" s="18"/>
      <c r="I670" s="17"/>
      <c r="J670" s="17"/>
      <c r="K670" s="17"/>
      <c r="L670" s="18"/>
      <c r="M670" s="16"/>
      <c r="N670" s="17"/>
      <c r="O670" s="18"/>
      <c r="P670" s="17"/>
      <c r="Q670" s="17"/>
      <c r="R670" s="18"/>
    </row>
    <row r="671" spans="1:18" ht="16.5">
      <c r="A671" s="19" t="s">
        <v>25</v>
      </c>
      <c r="B671" s="2" t="s">
        <v>31</v>
      </c>
      <c r="C671" s="15"/>
      <c r="D671" s="16"/>
      <c r="E671" s="17"/>
      <c r="F671" s="18"/>
      <c r="G671" s="16"/>
      <c r="H671" s="18"/>
      <c r="I671" s="17"/>
      <c r="J671" s="17"/>
      <c r="K671" s="17"/>
      <c r="L671" s="18"/>
      <c r="M671" s="16"/>
      <c r="N671" s="17"/>
      <c r="O671" s="18"/>
      <c r="P671" s="17"/>
      <c r="Q671" s="17"/>
      <c r="R671" s="18"/>
    </row>
    <row r="672" spans="1:18" ht="16.5">
      <c r="A672" s="19" t="s">
        <v>25</v>
      </c>
      <c r="B672" s="2" t="s">
        <v>25</v>
      </c>
      <c r="C672" s="15"/>
      <c r="D672" s="16"/>
      <c r="E672" s="17"/>
      <c r="F672" s="18"/>
      <c r="G672" s="16"/>
      <c r="H672" s="18"/>
      <c r="I672" s="17"/>
      <c r="J672" s="17"/>
      <c r="K672" s="17"/>
      <c r="L672" s="18"/>
      <c r="M672" s="16"/>
      <c r="N672" s="17"/>
      <c r="O672" s="18"/>
      <c r="P672" s="17"/>
      <c r="Q672" s="17"/>
      <c r="R672" s="18"/>
    </row>
    <row r="673" spans="1:18" ht="33">
      <c r="A673" s="19" t="s">
        <v>258</v>
      </c>
      <c r="B673" s="20" t="s">
        <v>242</v>
      </c>
      <c r="C673" s="15"/>
      <c r="D673" s="16"/>
      <c r="E673" s="17"/>
      <c r="F673" s="18"/>
      <c r="G673" s="16"/>
      <c r="H673" s="18"/>
      <c r="I673" s="17"/>
      <c r="J673" s="17"/>
      <c r="K673" s="17"/>
      <c r="L673" s="18"/>
      <c r="M673" s="16"/>
      <c r="N673" s="17"/>
      <c r="O673" s="18"/>
      <c r="P673" s="17"/>
      <c r="Q673" s="17"/>
      <c r="R673" s="18"/>
    </row>
    <row r="674" spans="1:18" ht="16.5">
      <c r="A674" s="19" t="s">
        <v>25</v>
      </c>
      <c r="B674" s="2" t="s">
        <v>143</v>
      </c>
      <c r="C674" s="15">
        <v>0.876</v>
      </c>
      <c r="D674" s="16">
        <v>0.96499999999999997</v>
      </c>
      <c r="E674" s="17">
        <v>0.89900000000000002</v>
      </c>
      <c r="F674" s="18">
        <v>0.84299999999999997</v>
      </c>
      <c r="G674" s="16">
        <v>0.89</v>
      </c>
      <c r="H674" s="18">
        <v>0.86199999999999999</v>
      </c>
      <c r="I674" s="17">
        <v>0.84599999999999997</v>
      </c>
      <c r="J674" s="17">
        <v>0.88800000000000001</v>
      </c>
      <c r="K674" s="17">
        <v>0.875</v>
      </c>
      <c r="L674" s="18">
        <v>0.90900000000000003</v>
      </c>
      <c r="M674" s="16">
        <v>0.90700000000000003</v>
      </c>
      <c r="N674" s="17">
        <v>0.89700000000000002</v>
      </c>
      <c r="O674" s="18">
        <v>0.73499999999999999</v>
      </c>
      <c r="P674" s="17">
        <v>0.90300000000000002</v>
      </c>
      <c r="Q674" s="17">
        <v>0.89200000000000002</v>
      </c>
      <c r="R674" s="18">
        <v>0.82599999999999996</v>
      </c>
    </row>
    <row r="675" spans="1:18" ht="16.5">
      <c r="A675" s="19" t="s">
        <v>25</v>
      </c>
      <c r="B675" s="2" t="s">
        <v>243</v>
      </c>
      <c r="C675" s="15"/>
      <c r="D675" s="16"/>
      <c r="E675" s="17"/>
      <c r="F675" s="18"/>
      <c r="G675" s="16"/>
      <c r="H675" s="18"/>
      <c r="I675" s="17"/>
      <c r="J675" s="17"/>
      <c r="K675" s="17"/>
      <c r="L675" s="18"/>
      <c r="M675" s="16"/>
      <c r="N675" s="17"/>
      <c r="O675" s="18"/>
      <c r="P675" s="17"/>
      <c r="Q675" s="17"/>
      <c r="R675" s="18"/>
    </row>
    <row r="676" spans="1:18" ht="16.5">
      <c r="A676" s="19" t="s">
        <v>25</v>
      </c>
      <c r="B676" s="2" t="s">
        <v>244</v>
      </c>
      <c r="C676" s="15"/>
      <c r="D676" s="16"/>
      <c r="E676" s="17"/>
      <c r="F676" s="18"/>
      <c r="G676" s="16"/>
      <c r="H676" s="18"/>
      <c r="I676" s="17"/>
      <c r="J676" s="17"/>
      <c r="K676" s="17"/>
      <c r="L676" s="18"/>
      <c r="M676" s="16"/>
      <c r="N676" s="17"/>
      <c r="O676" s="18"/>
      <c r="P676" s="17"/>
      <c r="Q676" s="17"/>
      <c r="R676" s="18"/>
    </row>
    <row r="677" spans="1:18" ht="16.5">
      <c r="A677" s="19" t="s">
        <v>25</v>
      </c>
      <c r="B677" s="2" t="s">
        <v>245</v>
      </c>
      <c r="C677" s="15"/>
      <c r="D677" s="16"/>
      <c r="E677" s="17"/>
      <c r="F677" s="18"/>
      <c r="G677" s="16"/>
      <c r="H677" s="18"/>
      <c r="I677" s="17"/>
      <c r="J677" s="17"/>
      <c r="K677" s="17"/>
      <c r="L677" s="18"/>
      <c r="M677" s="16"/>
      <c r="N677" s="17"/>
      <c r="O677" s="18"/>
      <c r="P677" s="17"/>
      <c r="Q677" s="17"/>
      <c r="R677" s="18"/>
    </row>
    <row r="678" spans="1:18" ht="16.5">
      <c r="A678" s="19" t="s">
        <v>25</v>
      </c>
      <c r="B678" s="2" t="s">
        <v>246</v>
      </c>
      <c r="C678" s="15">
        <v>1.2E-2</v>
      </c>
      <c r="D678" s="16"/>
      <c r="E678" s="17"/>
      <c r="F678" s="18">
        <v>2.4E-2</v>
      </c>
      <c r="G678" s="16">
        <v>1.4999999999999999E-2</v>
      </c>
      <c r="H678" s="18">
        <v>8.9999999999999993E-3</v>
      </c>
      <c r="I678" s="17">
        <v>8.9999999999999993E-3</v>
      </c>
      <c r="J678" s="17">
        <v>1.4999999999999999E-2</v>
      </c>
      <c r="K678" s="17">
        <v>0.01</v>
      </c>
      <c r="L678" s="18">
        <v>1.7999999999999999E-2</v>
      </c>
      <c r="M678" s="16">
        <v>1.2999999999999999E-2</v>
      </c>
      <c r="N678" s="17">
        <v>8.9999999999999993E-3</v>
      </c>
      <c r="O678" s="18">
        <v>1.6E-2</v>
      </c>
      <c r="P678" s="17">
        <v>8.9999999999999993E-3</v>
      </c>
      <c r="Q678" s="17">
        <v>2.1000000000000001E-2</v>
      </c>
      <c r="R678" s="18">
        <v>7.0000000000000001E-3</v>
      </c>
    </row>
    <row r="679" spans="1:18" ht="16.5">
      <c r="A679" s="19" t="s">
        <v>25</v>
      </c>
      <c r="B679" s="2" t="s">
        <v>247</v>
      </c>
      <c r="C679" s="15">
        <v>1.4999999999999999E-2</v>
      </c>
      <c r="D679" s="16"/>
      <c r="E679" s="17">
        <v>1.7999999999999999E-2</v>
      </c>
      <c r="F679" s="18">
        <v>1.4999999999999999E-2</v>
      </c>
      <c r="G679" s="16">
        <v>1.6E-2</v>
      </c>
      <c r="H679" s="18">
        <v>1.4999999999999999E-2</v>
      </c>
      <c r="I679" s="17">
        <v>2.5000000000000001E-2</v>
      </c>
      <c r="J679" s="17">
        <v>8.0000000000000002E-3</v>
      </c>
      <c r="K679" s="17">
        <v>1.0999999999999999E-2</v>
      </c>
      <c r="L679" s="18">
        <v>1.7999999999999999E-2</v>
      </c>
      <c r="M679" s="16">
        <v>4.0000000000000001E-3</v>
      </c>
      <c r="N679" s="17">
        <v>1.9E-2</v>
      </c>
      <c r="O679" s="18">
        <v>4.4999999999999998E-2</v>
      </c>
      <c r="P679" s="17"/>
      <c r="Q679" s="17"/>
      <c r="R679" s="18">
        <v>4.3999999999999997E-2</v>
      </c>
    </row>
    <row r="680" spans="1:18" ht="16.5">
      <c r="A680" s="19" t="s">
        <v>25</v>
      </c>
      <c r="B680" s="2" t="s">
        <v>248</v>
      </c>
      <c r="C680" s="15">
        <v>1.4999999999999999E-2</v>
      </c>
      <c r="D680" s="16">
        <v>3.5000000000000003E-2</v>
      </c>
      <c r="E680" s="17">
        <v>5.0000000000000001E-3</v>
      </c>
      <c r="F680" s="18">
        <v>0.02</v>
      </c>
      <c r="G680" s="16">
        <v>0.01</v>
      </c>
      <c r="H680" s="18">
        <v>1.9E-2</v>
      </c>
      <c r="I680" s="17">
        <v>2.5000000000000001E-2</v>
      </c>
      <c r="J680" s="17">
        <v>8.0000000000000002E-3</v>
      </c>
      <c r="K680" s="17">
        <v>2.1000000000000001E-2</v>
      </c>
      <c r="L680" s="18"/>
      <c r="M680" s="16">
        <v>8.9999999999999993E-3</v>
      </c>
      <c r="N680" s="17"/>
      <c r="O680" s="18">
        <v>5.8000000000000003E-2</v>
      </c>
      <c r="P680" s="17">
        <v>8.9999999999999993E-3</v>
      </c>
      <c r="Q680" s="17"/>
      <c r="R680" s="18">
        <v>3.5999999999999997E-2</v>
      </c>
    </row>
    <row r="681" spans="1:18" ht="16.5">
      <c r="A681" s="19" t="s">
        <v>25</v>
      </c>
      <c r="B681" s="2" t="s">
        <v>249</v>
      </c>
      <c r="C681" s="15">
        <v>1.7999999999999999E-2</v>
      </c>
      <c r="D681" s="16"/>
      <c r="E681" s="17">
        <v>2.5000000000000001E-2</v>
      </c>
      <c r="F681" s="18">
        <v>1.4999999999999999E-2</v>
      </c>
      <c r="G681" s="16">
        <v>2.1000000000000001E-2</v>
      </c>
      <c r="H681" s="18">
        <v>1.4E-2</v>
      </c>
      <c r="I681" s="17">
        <v>1.7000000000000001E-2</v>
      </c>
      <c r="J681" s="17">
        <v>1.4999999999999999E-2</v>
      </c>
      <c r="K681" s="17">
        <v>2.1999999999999999E-2</v>
      </c>
      <c r="L681" s="18">
        <v>1.7999999999999999E-2</v>
      </c>
      <c r="M681" s="16">
        <v>1.7999999999999999E-2</v>
      </c>
      <c r="N681" s="17">
        <v>1.9E-2</v>
      </c>
      <c r="O681" s="18">
        <v>1.4999999999999999E-2</v>
      </c>
      <c r="P681" s="17">
        <v>1.7999999999999999E-2</v>
      </c>
      <c r="Q681" s="17">
        <v>1.4E-2</v>
      </c>
      <c r="R681" s="18">
        <v>2.1999999999999999E-2</v>
      </c>
    </row>
    <row r="682" spans="1:18" ht="16.5">
      <c r="A682" s="19" t="s">
        <v>25</v>
      </c>
      <c r="B682" s="2" t="s">
        <v>250</v>
      </c>
      <c r="C682" s="15">
        <v>3.2000000000000001E-2</v>
      </c>
      <c r="D682" s="16"/>
      <c r="E682" s="17">
        <v>2.3E-2</v>
      </c>
      <c r="F682" s="18">
        <v>4.3999999999999997E-2</v>
      </c>
      <c r="G682" s="16">
        <v>2.1000000000000001E-2</v>
      </c>
      <c r="H682" s="18">
        <v>4.2999999999999997E-2</v>
      </c>
      <c r="I682" s="17">
        <v>4.2999999999999997E-2</v>
      </c>
      <c r="J682" s="17">
        <v>1.4999999999999999E-2</v>
      </c>
      <c r="K682" s="17">
        <v>0.04</v>
      </c>
      <c r="L682" s="18">
        <v>3.5999999999999997E-2</v>
      </c>
      <c r="M682" s="16">
        <v>3.1E-2</v>
      </c>
      <c r="N682" s="17">
        <v>1.9E-2</v>
      </c>
      <c r="O682" s="18">
        <v>5.8000000000000003E-2</v>
      </c>
      <c r="P682" s="17">
        <v>3.5000000000000003E-2</v>
      </c>
      <c r="Q682" s="17">
        <v>3.5999999999999997E-2</v>
      </c>
      <c r="R682" s="18">
        <v>2.8000000000000001E-2</v>
      </c>
    </row>
    <row r="683" spans="1:18" ht="16.5">
      <c r="A683" s="19" t="s">
        <v>25</v>
      </c>
      <c r="B683" s="2" t="s">
        <v>251</v>
      </c>
      <c r="C683" s="15">
        <v>2.7E-2</v>
      </c>
      <c r="D683" s="16"/>
      <c r="E683" s="17">
        <v>0.03</v>
      </c>
      <c r="F683" s="18">
        <v>2.9000000000000001E-2</v>
      </c>
      <c r="G683" s="16">
        <v>2.1000000000000001E-2</v>
      </c>
      <c r="H683" s="18">
        <v>3.3000000000000002E-2</v>
      </c>
      <c r="I683" s="17">
        <v>3.4000000000000002E-2</v>
      </c>
      <c r="J683" s="17">
        <v>3.6999999999999998E-2</v>
      </c>
      <c r="K683" s="17">
        <v>2.1999999999999999E-2</v>
      </c>
      <c r="L683" s="18"/>
      <c r="M683" s="16">
        <v>1.2999999999999999E-2</v>
      </c>
      <c r="N683" s="17">
        <v>2.8000000000000001E-2</v>
      </c>
      <c r="O683" s="18">
        <v>7.3999999999999996E-2</v>
      </c>
      <c r="P683" s="17">
        <v>1.7999999999999999E-2</v>
      </c>
      <c r="Q683" s="17">
        <v>2.9000000000000001E-2</v>
      </c>
      <c r="R683" s="18">
        <v>3.5999999999999997E-2</v>
      </c>
    </row>
    <row r="684" spans="1:18" ht="16.5">
      <c r="A684" s="19" t="s">
        <v>25</v>
      </c>
      <c r="B684" s="2" t="s">
        <v>252</v>
      </c>
      <c r="C684" s="15"/>
      <c r="D684" s="16"/>
      <c r="E684" s="17"/>
      <c r="F684" s="18"/>
      <c r="G684" s="16"/>
      <c r="H684" s="18"/>
      <c r="I684" s="17"/>
      <c r="J684" s="17"/>
      <c r="K684" s="17"/>
      <c r="L684" s="18"/>
      <c r="M684" s="16"/>
      <c r="N684" s="17"/>
      <c r="O684" s="18"/>
      <c r="P684" s="17"/>
      <c r="Q684" s="17"/>
      <c r="R684" s="18"/>
    </row>
    <row r="685" spans="1:18" ht="16.5">
      <c r="A685" s="19" t="s">
        <v>25</v>
      </c>
      <c r="B685" s="2" t="s">
        <v>253</v>
      </c>
      <c r="C685" s="15"/>
      <c r="D685" s="16"/>
      <c r="E685" s="17"/>
      <c r="F685" s="18"/>
      <c r="G685" s="16"/>
      <c r="H685" s="18"/>
      <c r="I685" s="17"/>
      <c r="J685" s="17"/>
      <c r="K685" s="17"/>
      <c r="L685" s="18"/>
      <c r="M685" s="16"/>
      <c r="N685" s="17"/>
      <c r="O685" s="18"/>
      <c r="P685" s="17"/>
      <c r="Q685" s="17"/>
      <c r="R685" s="18"/>
    </row>
    <row r="686" spans="1:18" ht="16.5">
      <c r="A686" s="19" t="s">
        <v>25</v>
      </c>
      <c r="B686" s="2" t="s">
        <v>254</v>
      </c>
      <c r="C686" s="15">
        <v>5.0000000000000001E-3</v>
      </c>
      <c r="D686" s="16"/>
      <c r="E686" s="17"/>
      <c r="F686" s="18">
        <v>8.9999999999999993E-3</v>
      </c>
      <c r="G686" s="16">
        <v>5.0000000000000001E-3</v>
      </c>
      <c r="H686" s="18">
        <v>5.0000000000000001E-3</v>
      </c>
      <c r="I686" s="17"/>
      <c r="J686" s="17">
        <v>1.4999999999999999E-2</v>
      </c>
      <c r="K686" s="17"/>
      <c r="L686" s="18"/>
      <c r="M686" s="16">
        <v>4.0000000000000001E-3</v>
      </c>
      <c r="N686" s="17">
        <v>8.9999999999999993E-3</v>
      </c>
      <c r="O686" s="18"/>
      <c r="P686" s="17">
        <v>8.0000000000000002E-3</v>
      </c>
      <c r="Q686" s="17">
        <v>7.0000000000000001E-3</v>
      </c>
      <c r="R686" s="18"/>
    </row>
    <row r="687" spans="1:18" ht="16.5">
      <c r="A687" s="19" t="s">
        <v>25</v>
      </c>
      <c r="B687" s="2" t="s">
        <v>255</v>
      </c>
      <c r="C687" s="15"/>
      <c r="D687" s="16"/>
      <c r="E687" s="17"/>
      <c r="F687" s="18"/>
      <c r="G687" s="16"/>
      <c r="H687" s="18"/>
      <c r="I687" s="17"/>
      <c r="J687" s="17"/>
      <c r="K687" s="17"/>
      <c r="L687" s="18"/>
      <c r="M687" s="16"/>
      <c r="N687" s="17"/>
      <c r="O687" s="18"/>
      <c r="P687" s="17"/>
      <c r="Q687" s="17"/>
      <c r="R687" s="18"/>
    </row>
    <row r="688" spans="1:18" ht="16.5">
      <c r="A688" s="19" t="s">
        <v>25</v>
      </c>
      <c r="B688" s="2" t="s">
        <v>31</v>
      </c>
      <c r="C688" s="15"/>
      <c r="D688" s="16"/>
      <c r="E688" s="17"/>
      <c r="F688" s="18"/>
      <c r="G688" s="16"/>
      <c r="H688" s="18"/>
      <c r="I688" s="17"/>
      <c r="J688" s="17"/>
      <c r="K688" s="17"/>
      <c r="L688" s="18"/>
      <c r="M688" s="16"/>
      <c r="N688" s="17"/>
      <c r="O688" s="18"/>
      <c r="P688" s="17"/>
      <c r="Q688" s="17"/>
      <c r="R688" s="18"/>
    </row>
    <row r="689" spans="1:18" ht="16.5">
      <c r="A689" s="19" t="s">
        <v>25</v>
      </c>
      <c r="B689" s="2" t="s">
        <v>25</v>
      </c>
      <c r="C689" s="15"/>
      <c r="D689" s="16"/>
      <c r="E689" s="17"/>
      <c r="F689" s="18"/>
      <c r="G689" s="16"/>
      <c r="H689" s="18"/>
      <c r="I689" s="17"/>
      <c r="J689" s="17"/>
      <c r="K689" s="17"/>
      <c r="L689" s="18"/>
      <c r="M689" s="16"/>
      <c r="N689" s="17"/>
      <c r="O689" s="18"/>
      <c r="P689" s="17"/>
      <c r="Q689" s="17"/>
      <c r="R689" s="18"/>
    </row>
    <row r="690" spans="1:18" ht="33">
      <c r="A690" s="19" t="s">
        <v>259</v>
      </c>
      <c r="B690" s="20" t="s">
        <v>242</v>
      </c>
      <c r="C690" s="15"/>
      <c r="D690" s="16"/>
      <c r="E690" s="17"/>
      <c r="F690" s="18"/>
      <c r="G690" s="16"/>
      <c r="H690" s="18"/>
      <c r="I690" s="17"/>
      <c r="J690" s="17"/>
      <c r="K690" s="17"/>
      <c r="L690" s="18"/>
      <c r="M690" s="16"/>
      <c r="N690" s="17"/>
      <c r="O690" s="18"/>
      <c r="P690" s="17"/>
      <c r="Q690" s="17"/>
      <c r="R690" s="18"/>
    </row>
    <row r="691" spans="1:18" ht="16.5">
      <c r="A691" s="19" t="s">
        <v>25</v>
      </c>
      <c r="B691" s="2" t="s">
        <v>143</v>
      </c>
      <c r="C691" s="15">
        <v>0.91200000000000003</v>
      </c>
      <c r="D691" s="16">
        <v>0.96499999999999997</v>
      </c>
      <c r="E691" s="17">
        <v>0.93400000000000005</v>
      </c>
      <c r="F691" s="18">
        <v>0.88700000000000001</v>
      </c>
      <c r="G691" s="16">
        <v>0.91600000000000004</v>
      </c>
      <c r="H691" s="18">
        <v>0.90900000000000003</v>
      </c>
      <c r="I691" s="17">
        <v>0.86299999999999999</v>
      </c>
      <c r="J691" s="17">
        <v>0.95499999999999996</v>
      </c>
      <c r="K691" s="17">
        <v>0.90700000000000003</v>
      </c>
      <c r="L691" s="18">
        <v>0.92700000000000005</v>
      </c>
      <c r="M691" s="16">
        <v>0.93799999999999994</v>
      </c>
      <c r="N691" s="17">
        <v>0.93500000000000005</v>
      </c>
      <c r="O691" s="18">
        <v>0.79100000000000004</v>
      </c>
      <c r="P691" s="17">
        <v>0.94599999999999995</v>
      </c>
      <c r="Q691" s="17">
        <v>0.92100000000000004</v>
      </c>
      <c r="R691" s="18">
        <v>0.86899999999999999</v>
      </c>
    </row>
    <row r="692" spans="1:18" ht="16.5">
      <c r="A692" s="19" t="s">
        <v>25</v>
      </c>
      <c r="B692" s="2" t="s">
        <v>243</v>
      </c>
      <c r="C692" s="15"/>
      <c r="D692" s="16"/>
      <c r="E692" s="17"/>
      <c r="F692" s="18"/>
      <c r="G692" s="16"/>
      <c r="H692" s="18"/>
      <c r="I692" s="17"/>
      <c r="J692" s="17"/>
      <c r="K692" s="17"/>
      <c r="L692" s="18"/>
      <c r="M692" s="16"/>
      <c r="N692" s="17"/>
      <c r="O692" s="18"/>
      <c r="P692" s="17"/>
      <c r="Q692" s="17"/>
      <c r="R692" s="18"/>
    </row>
    <row r="693" spans="1:18" ht="16.5">
      <c r="A693" s="19" t="s">
        <v>25</v>
      </c>
      <c r="B693" s="2" t="s">
        <v>244</v>
      </c>
      <c r="C693" s="15"/>
      <c r="D693" s="16"/>
      <c r="E693" s="17"/>
      <c r="F693" s="18"/>
      <c r="G693" s="16"/>
      <c r="H693" s="18"/>
      <c r="I693" s="17"/>
      <c r="J693" s="17"/>
      <c r="K693" s="17"/>
      <c r="L693" s="18"/>
      <c r="M693" s="16"/>
      <c r="N693" s="17"/>
      <c r="O693" s="18"/>
      <c r="P693" s="17"/>
      <c r="Q693" s="17"/>
      <c r="R693" s="18"/>
    </row>
    <row r="694" spans="1:18" ht="16.5">
      <c r="A694" s="19" t="s">
        <v>25</v>
      </c>
      <c r="B694" s="2" t="s">
        <v>245</v>
      </c>
      <c r="C694" s="15"/>
      <c r="D694" s="16"/>
      <c r="E694" s="17"/>
      <c r="F694" s="18"/>
      <c r="G694" s="16"/>
      <c r="H694" s="18"/>
      <c r="I694" s="17"/>
      <c r="J694" s="17"/>
      <c r="K694" s="17"/>
      <c r="L694" s="18"/>
      <c r="M694" s="16"/>
      <c r="N694" s="17"/>
      <c r="O694" s="18"/>
      <c r="P694" s="17"/>
      <c r="Q694" s="17"/>
      <c r="R694" s="18"/>
    </row>
    <row r="695" spans="1:18" ht="16.5">
      <c r="A695" s="19" t="s">
        <v>25</v>
      </c>
      <c r="B695" s="2" t="s">
        <v>246</v>
      </c>
      <c r="C695" s="15"/>
      <c r="D695" s="16"/>
      <c r="E695" s="17"/>
      <c r="F695" s="18"/>
      <c r="G695" s="16"/>
      <c r="H695" s="18"/>
      <c r="I695" s="17"/>
      <c r="J695" s="17"/>
      <c r="K695" s="17"/>
      <c r="L695" s="18"/>
      <c r="M695" s="16"/>
      <c r="N695" s="17"/>
      <c r="O695" s="18"/>
      <c r="P695" s="17"/>
      <c r="Q695" s="17"/>
      <c r="R695" s="18"/>
    </row>
    <row r="696" spans="1:18" ht="16.5">
      <c r="A696" s="19" t="s">
        <v>25</v>
      </c>
      <c r="B696" s="2" t="s">
        <v>247</v>
      </c>
      <c r="C696" s="15">
        <v>7.0000000000000001E-3</v>
      </c>
      <c r="D696" s="16"/>
      <c r="E696" s="17"/>
      <c r="F696" s="18">
        <v>1.4E-2</v>
      </c>
      <c r="G696" s="16">
        <v>0.01</v>
      </c>
      <c r="H696" s="18">
        <v>4.0000000000000001E-3</v>
      </c>
      <c r="I696" s="17"/>
      <c r="J696" s="17">
        <v>1.4999999999999999E-2</v>
      </c>
      <c r="K696" s="17">
        <v>0.01</v>
      </c>
      <c r="L696" s="18"/>
      <c r="M696" s="16">
        <v>8.0000000000000002E-3</v>
      </c>
      <c r="N696" s="17">
        <v>8.9999999999999993E-3</v>
      </c>
      <c r="O696" s="18"/>
      <c r="P696" s="17"/>
      <c r="Q696" s="17">
        <v>1.4E-2</v>
      </c>
      <c r="R696" s="18">
        <v>7.0000000000000001E-3</v>
      </c>
    </row>
    <row r="697" spans="1:18" ht="16.5">
      <c r="A697" s="19" t="s">
        <v>25</v>
      </c>
      <c r="B697" s="2" t="s">
        <v>248</v>
      </c>
      <c r="C697" s="15">
        <v>1.2999999999999999E-2</v>
      </c>
      <c r="D697" s="16"/>
      <c r="E697" s="17">
        <v>6.0000000000000001E-3</v>
      </c>
      <c r="F697" s="18">
        <v>0.02</v>
      </c>
      <c r="G697" s="16">
        <v>1.0999999999999999E-2</v>
      </c>
      <c r="H697" s="18">
        <v>1.4999999999999999E-2</v>
      </c>
      <c r="I697" s="17">
        <v>2.5999999999999999E-2</v>
      </c>
      <c r="J697" s="17"/>
      <c r="K697" s="17"/>
      <c r="L697" s="18">
        <v>3.5999999999999997E-2</v>
      </c>
      <c r="M697" s="16">
        <v>8.9999999999999993E-3</v>
      </c>
      <c r="N697" s="17"/>
      <c r="O697" s="18">
        <v>4.5999999999999999E-2</v>
      </c>
      <c r="P697" s="17">
        <v>8.9999999999999993E-3</v>
      </c>
      <c r="Q697" s="17">
        <v>8.0000000000000002E-3</v>
      </c>
      <c r="R697" s="18">
        <v>2.1999999999999999E-2</v>
      </c>
    </row>
    <row r="698" spans="1:18" ht="16.5">
      <c r="A698" s="19" t="s">
        <v>25</v>
      </c>
      <c r="B698" s="2" t="s">
        <v>249</v>
      </c>
      <c r="C698" s="15">
        <v>0.01</v>
      </c>
      <c r="D698" s="16"/>
      <c r="E698" s="17">
        <v>6.0000000000000001E-3</v>
      </c>
      <c r="F698" s="18">
        <v>1.4999999999999999E-2</v>
      </c>
      <c r="G698" s="16">
        <v>0.01</v>
      </c>
      <c r="H698" s="18">
        <v>0.01</v>
      </c>
      <c r="I698" s="17">
        <v>1.7000000000000001E-2</v>
      </c>
      <c r="J698" s="17">
        <v>8.0000000000000002E-3</v>
      </c>
      <c r="K698" s="17">
        <v>1.0999999999999999E-2</v>
      </c>
      <c r="L698" s="18"/>
      <c r="M698" s="16">
        <v>4.0000000000000001E-3</v>
      </c>
      <c r="N698" s="17">
        <v>8.9999999999999993E-3</v>
      </c>
      <c r="O698" s="18">
        <v>0.03</v>
      </c>
      <c r="P698" s="17">
        <v>8.9999999999999993E-3</v>
      </c>
      <c r="Q698" s="17"/>
      <c r="R698" s="18">
        <v>2.1999999999999999E-2</v>
      </c>
    </row>
    <row r="699" spans="1:18" ht="16.5">
      <c r="A699" s="19" t="s">
        <v>25</v>
      </c>
      <c r="B699" s="2" t="s">
        <v>250</v>
      </c>
      <c r="C699" s="15">
        <v>1.7999999999999999E-2</v>
      </c>
      <c r="D699" s="16"/>
      <c r="E699" s="17">
        <v>2.4E-2</v>
      </c>
      <c r="F699" s="18">
        <v>1.4999999999999999E-2</v>
      </c>
      <c r="G699" s="16">
        <v>2.1000000000000001E-2</v>
      </c>
      <c r="H699" s="18">
        <v>1.4E-2</v>
      </c>
      <c r="I699" s="17">
        <v>2.5999999999999999E-2</v>
      </c>
      <c r="J699" s="17">
        <v>8.0000000000000002E-3</v>
      </c>
      <c r="K699" s="17">
        <v>2.1000000000000001E-2</v>
      </c>
      <c r="L699" s="18">
        <v>1.7999999999999999E-2</v>
      </c>
      <c r="M699" s="16">
        <v>1.4E-2</v>
      </c>
      <c r="N699" s="17"/>
      <c r="O699" s="18">
        <v>5.8000000000000003E-2</v>
      </c>
      <c r="P699" s="17">
        <v>1.7999999999999999E-2</v>
      </c>
      <c r="Q699" s="17">
        <v>7.0000000000000001E-3</v>
      </c>
      <c r="R699" s="18">
        <v>2.9000000000000001E-2</v>
      </c>
    </row>
    <row r="700" spans="1:18" ht="16.5">
      <c r="A700" s="19" t="s">
        <v>25</v>
      </c>
      <c r="B700" s="2" t="s">
        <v>251</v>
      </c>
      <c r="C700" s="15">
        <v>1.7999999999999999E-2</v>
      </c>
      <c r="D700" s="16">
        <v>3.5000000000000003E-2</v>
      </c>
      <c r="E700" s="17">
        <v>1.2E-2</v>
      </c>
      <c r="F700" s="18">
        <v>0.02</v>
      </c>
      <c r="G700" s="16">
        <v>1.0999999999999999E-2</v>
      </c>
      <c r="H700" s="18">
        <v>2.4E-2</v>
      </c>
      <c r="I700" s="17">
        <v>2.5999999999999999E-2</v>
      </c>
      <c r="J700" s="17">
        <v>7.0000000000000001E-3</v>
      </c>
      <c r="K700" s="17">
        <v>2.1000000000000001E-2</v>
      </c>
      <c r="L700" s="18">
        <v>1.7999999999999999E-2</v>
      </c>
      <c r="M700" s="16">
        <v>1.4E-2</v>
      </c>
      <c r="N700" s="17">
        <v>8.9999999999999993E-3</v>
      </c>
      <c r="O700" s="18">
        <v>4.3999999999999997E-2</v>
      </c>
      <c r="P700" s="17">
        <v>8.9999999999999993E-3</v>
      </c>
      <c r="Q700" s="17">
        <v>2.1999999999999999E-2</v>
      </c>
      <c r="R700" s="18">
        <v>2.1000000000000001E-2</v>
      </c>
    </row>
    <row r="701" spans="1:18" ht="16.5">
      <c r="A701" s="19" t="s">
        <v>25</v>
      </c>
      <c r="B701" s="2" t="s">
        <v>252</v>
      </c>
      <c r="C701" s="15">
        <v>8.0000000000000002E-3</v>
      </c>
      <c r="D701" s="16"/>
      <c r="E701" s="17">
        <v>6.0000000000000001E-3</v>
      </c>
      <c r="F701" s="18">
        <v>0.01</v>
      </c>
      <c r="G701" s="16">
        <v>1.0999999999999999E-2</v>
      </c>
      <c r="H701" s="18">
        <v>5.0000000000000001E-3</v>
      </c>
      <c r="I701" s="17">
        <v>8.9999999999999993E-3</v>
      </c>
      <c r="J701" s="17">
        <v>7.0000000000000001E-3</v>
      </c>
      <c r="K701" s="17">
        <v>1.0999999999999999E-2</v>
      </c>
      <c r="L701" s="18"/>
      <c r="M701" s="16">
        <v>8.9999999999999993E-3</v>
      </c>
      <c r="N701" s="17"/>
      <c r="O701" s="18">
        <v>1.6E-2</v>
      </c>
      <c r="P701" s="17">
        <v>8.9999999999999993E-3</v>
      </c>
      <c r="Q701" s="17">
        <v>7.0000000000000001E-3</v>
      </c>
      <c r="R701" s="18">
        <v>7.0000000000000001E-3</v>
      </c>
    </row>
    <row r="702" spans="1:18" ht="16.5">
      <c r="A702" s="19" t="s">
        <v>25</v>
      </c>
      <c r="B702" s="2" t="s">
        <v>253</v>
      </c>
      <c r="C702" s="15">
        <v>5.0000000000000001E-3</v>
      </c>
      <c r="D702" s="16"/>
      <c r="E702" s="17">
        <v>6.0000000000000001E-3</v>
      </c>
      <c r="F702" s="18">
        <v>4.0000000000000001E-3</v>
      </c>
      <c r="G702" s="16"/>
      <c r="H702" s="18">
        <v>8.9999999999999993E-3</v>
      </c>
      <c r="I702" s="17">
        <v>8.0000000000000002E-3</v>
      </c>
      <c r="J702" s="17"/>
      <c r="K702" s="17">
        <v>0.01</v>
      </c>
      <c r="L702" s="18"/>
      <c r="M702" s="16">
        <v>4.0000000000000001E-3</v>
      </c>
      <c r="N702" s="17">
        <v>8.9999999999999993E-3</v>
      </c>
      <c r="O702" s="18"/>
      <c r="P702" s="17"/>
      <c r="Q702" s="17">
        <v>1.4E-2</v>
      </c>
      <c r="R702" s="18"/>
    </row>
    <row r="703" spans="1:18" ht="16.5">
      <c r="A703" s="19" t="s">
        <v>25</v>
      </c>
      <c r="B703" s="2" t="s">
        <v>254</v>
      </c>
      <c r="C703" s="15">
        <v>8.0000000000000002E-3</v>
      </c>
      <c r="D703" s="16"/>
      <c r="E703" s="17">
        <v>6.0000000000000001E-3</v>
      </c>
      <c r="F703" s="18">
        <v>0.01</v>
      </c>
      <c r="G703" s="16">
        <v>1.0999999999999999E-2</v>
      </c>
      <c r="H703" s="18">
        <v>5.0000000000000001E-3</v>
      </c>
      <c r="I703" s="17">
        <v>1.7000000000000001E-2</v>
      </c>
      <c r="J703" s="17"/>
      <c r="K703" s="17">
        <v>1.0999999999999999E-2</v>
      </c>
      <c r="L703" s="18"/>
      <c r="M703" s="16"/>
      <c r="N703" s="17">
        <v>1.9E-2</v>
      </c>
      <c r="O703" s="18">
        <v>1.4999999999999999E-2</v>
      </c>
      <c r="P703" s="17"/>
      <c r="Q703" s="17">
        <v>7.0000000000000001E-3</v>
      </c>
      <c r="R703" s="18">
        <v>1.4999999999999999E-2</v>
      </c>
    </row>
    <row r="704" spans="1:18" ht="16.5">
      <c r="A704" s="19" t="s">
        <v>25</v>
      </c>
      <c r="B704" s="2" t="s">
        <v>255</v>
      </c>
      <c r="C704" s="15">
        <v>3.0000000000000001E-3</v>
      </c>
      <c r="D704" s="16"/>
      <c r="E704" s="17"/>
      <c r="F704" s="18">
        <v>5.0000000000000001E-3</v>
      </c>
      <c r="G704" s="16"/>
      <c r="H704" s="18">
        <v>5.0000000000000001E-3</v>
      </c>
      <c r="I704" s="17">
        <v>8.0000000000000002E-3</v>
      </c>
      <c r="J704" s="17"/>
      <c r="K704" s="17"/>
      <c r="L704" s="18"/>
      <c r="M704" s="16"/>
      <c r="N704" s="17">
        <v>8.9999999999999993E-3</v>
      </c>
      <c r="O704" s="18"/>
      <c r="P704" s="17"/>
      <c r="Q704" s="17"/>
      <c r="R704" s="18">
        <v>7.0000000000000001E-3</v>
      </c>
    </row>
    <row r="705" spans="1:18" ht="16.5">
      <c r="A705" s="19" t="s">
        <v>25</v>
      </c>
      <c r="B705" s="2" t="s">
        <v>31</v>
      </c>
      <c r="C705" s="15"/>
      <c r="D705" s="16"/>
      <c r="E705" s="17"/>
      <c r="F705" s="18"/>
      <c r="G705" s="16"/>
      <c r="H705" s="18"/>
      <c r="I705" s="17"/>
      <c r="J705" s="17"/>
      <c r="K705" s="17"/>
      <c r="L705" s="18"/>
      <c r="M705" s="16"/>
      <c r="N705" s="17"/>
      <c r="O705" s="18"/>
      <c r="P705" s="17"/>
      <c r="Q705" s="17"/>
      <c r="R705" s="18"/>
    </row>
    <row r="706" spans="1:18" ht="16.5">
      <c r="A706" s="19" t="s">
        <v>25</v>
      </c>
      <c r="B706" s="2" t="s">
        <v>25</v>
      </c>
      <c r="C706" s="15"/>
      <c r="D706" s="16"/>
      <c r="E706" s="17"/>
      <c r="F706" s="18"/>
      <c r="G706" s="16"/>
      <c r="H706" s="18"/>
      <c r="I706" s="17"/>
      <c r="J706" s="17"/>
      <c r="K706" s="17"/>
      <c r="L706" s="18"/>
      <c r="M706" s="16"/>
      <c r="N706" s="17"/>
      <c r="O706" s="18"/>
      <c r="P706" s="17"/>
      <c r="Q706" s="17"/>
      <c r="R706" s="18"/>
    </row>
    <row r="707" spans="1:18" ht="33">
      <c r="A707" s="19" t="s">
        <v>260</v>
      </c>
      <c r="B707" s="20" t="s">
        <v>242</v>
      </c>
      <c r="C707" s="15"/>
      <c r="D707" s="16"/>
      <c r="E707" s="17"/>
      <c r="F707" s="18"/>
      <c r="G707" s="16"/>
      <c r="H707" s="18"/>
      <c r="I707" s="17"/>
      <c r="J707" s="17"/>
      <c r="K707" s="17"/>
      <c r="L707" s="18"/>
      <c r="M707" s="16"/>
      <c r="N707" s="17"/>
      <c r="O707" s="18"/>
      <c r="P707" s="17"/>
      <c r="Q707" s="17"/>
      <c r="R707" s="18"/>
    </row>
    <row r="708" spans="1:18" ht="16.5">
      <c r="A708" s="19" t="s">
        <v>25</v>
      </c>
      <c r="B708" s="2" t="s">
        <v>143</v>
      </c>
      <c r="C708" s="15">
        <v>0.95199999999999996</v>
      </c>
      <c r="D708" s="16">
        <v>0.96499999999999997</v>
      </c>
      <c r="E708" s="17">
        <v>0.96899999999999997</v>
      </c>
      <c r="F708" s="18">
        <v>0.93600000000000005</v>
      </c>
      <c r="G708" s="16">
        <v>0.94799999999999995</v>
      </c>
      <c r="H708" s="18">
        <v>0.95599999999999996</v>
      </c>
      <c r="I708" s="17">
        <v>0.93200000000000005</v>
      </c>
      <c r="J708" s="17">
        <v>0.96299999999999997</v>
      </c>
      <c r="K708" s="17">
        <v>0.95799999999999996</v>
      </c>
      <c r="L708" s="18">
        <v>0.96399999999999997</v>
      </c>
      <c r="M708" s="16">
        <v>0.95599999999999996</v>
      </c>
      <c r="N708" s="17">
        <v>0.98199999999999998</v>
      </c>
      <c r="O708" s="18">
        <v>0.89400000000000002</v>
      </c>
      <c r="P708" s="17">
        <v>0.96399999999999997</v>
      </c>
      <c r="Q708" s="17">
        <v>0.97199999999999998</v>
      </c>
      <c r="R708" s="18">
        <v>0.92</v>
      </c>
    </row>
    <row r="709" spans="1:18" ht="16.5">
      <c r="A709" s="19" t="s">
        <v>25</v>
      </c>
      <c r="B709" s="2" t="s">
        <v>243</v>
      </c>
      <c r="C709" s="15"/>
      <c r="D709" s="16"/>
      <c r="E709" s="17"/>
      <c r="F709" s="18"/>
      <c r="G709" s="16"/>
      <c r="H709" s="18"/>
      <c r="I709" s="17"/>
      <c r="J709" s="17"/>
      <c r="K709" s="17"/>
      <c r="L709" s="18"/>
      <c r="M709" s="16"/>
      <c r="N709" s="17"/>
      <c r="O709" s="18"/>
      <c r="P709" s="17"/>
      <c r="Q709" s="17"/>
      <c r="R709" s="18"/>
    </row>
    <row r="710" spans="1:18" ht="16.5">
      <c r="A710" s="19" t="s">
        <v>25</v>
      </c>
      <c r="B710" s="2" t="s">
        <v>244</v>
      </c>
      <c r="C710" s="15"/>
      <c r="D710" s="16"/>
      <c r="E710" s="17"/>
      <c r="F710" s="18"/>
      <c r="G710" s="16"/>
      <c r="H710" s="18"/>
      <c r="I710" s="17"/>
      <c r="J710" s="17"/>
      <c r="K710" s="17"/>
      <c r="L710" s="18"/>
      <c r="M710" s="16"/>
      <c r="N710" s="17"/>
      <c r="O710" s="18"/>
      <c r="P710" s="17"/>
      <c r="Q710" s="17"/>
      <c r="R710" s="18"/>
    </row>
    <row r="711" spans="1:18" ht="16.5">
      <c r="A711" s="19" t="s">
        <v>25</v>
      </c>
      <c r="B711" s="2" t="s">
        <v>245</v>
      </c>
      <c r="C711" s="15"/>
      <c r="D711" s="16"/>
      <c r="E711" s="17"/>
      <c r="F711" s="18"/>
      <c r="G711" s="16"/>
      <c r="H711" s="18"/>
      <c r="I711" s="17"/>
      <c r="J711" s="17"/>
      <c r="K711" s="17"/>
      <c r="L711" s="18"/>
      <c r="M711" s="16"/>
      <c r="N711" s="17"/>
      <c r="O711" s="18"/>
      <c r="P711" s="17"/>
      <c r="Q711" s="17"/>
      <c r="R711" s="18"/>
    </row>
    <row r="712" spans="1:18" ht="16.5">
      <c r="A712" s="19" t="s">
        <v>25</v>
      </c>
      <c r="B712" s="2" t="s">
        <v>246</v>
      </c>
      <c r="C712" s="15"/>
      <c r="D712" s="16"/>
      <c r="E712" s="17"/>
      <c r="F712" s="18"/>
      <c r="G712" s="16"/>
      <c r="H712" s="18"/>
      <c r="I712" s="17"/>
      <c r="J712" s="17"/>
      <c r="K712" s="17"/>
      <c r="L712" s="18"/>
      <c r="M712" s="16"/>
      <c r="N712" s="17"/>
      <c r="O712" s="18"/>
      <c r="P712" s="17"/>
      <c r="Q712" s="17"/>
      <c r="R712" s="18"/>
    </row>
    <row r="713" spans="1:18" ht="16.5">
      <c r="A713" s="19" t="s">
        <v>25</v>
      </c>
      <c r="B713" s="2" t="s">
        <v>247</v>
      </c>
      <c r="C713" s="15"/>
      <c r="D713" s="16"/>
      <c r="E713" s="17"/>
      <c r="F713" s="18"/>
      <c r="G713" s="16"/>
      <c r="H713" s="18"/>
      <c r="I713" s="17"/>
      <c r="J713" s="17"/>
      <c r="K713" s="17"/>
      <c r="L713" s="18"/>
      <c r="M713" s="16"/>
      <c r="N713" s="17"/>
      <c r="O713" s="18"/>
      <c r="P713" s="17"/>
      <c r="Q713" s="17"/>
      <c r="R713" s="18"/>
    </row>
    <row r="714" spans="1:18" ht="16.5">
      <c r="A714" s="19" t="s">
        <v>25</v>
      </c>
      <c r="B714" s="2" t="s">
        <v>248</v>
      </c>
      <c r="C714" s="15">
        <v>7.0000000000000001E-3</v>
      </c>
      <c r="D714" s="16"/>
      <c r="E714" s="17"/>
      <c r="F714" s="18">
        <v>1.4E-2</v>
      </c>
      <c r="G714" s="16">
        <v>0.01</v>
      </c>
      <c r="H714" s="18">
        <v>4.0000000000000001E-3</v>
      </c>
      <c r="I714" s="17"/>
      <c r="J714" s="17">
        <v>1.4999999999999999E-2</v>
      </c>
      <c r="K714" s="17">
        <v>0.01</v>
      </c>
      <c r="L714" s="18"/>
      <c r="M714" s="16">
        <v>8.0000000000000002E-3</v>
      </c>
      <c r="N714" s="17">
        <v>8.9999999999999993E-3</v>
      </c>
      <c r="O714" s="18"/>
      <c r="P714" s="17"/>
      <c r="Q714" s="17">
        <v>1.4E-2</v>
      </c>
      <c r="R714" s="18">
        <v>7.0000000000000001E-3</v>
      </c>
    </row>
    <row r="715" spans="1:18" ht="16.5">
      <c r="A715" s="19" t="s">
        <v>25</v>
      </c>
      <c r="B715" s="2" t="s">
        <v>249</v>
      </c>
      <c r="C715" s="15">
        <v>3.0000000000000001E-3</v>
      </c>
      <c r="D715" s="16"/>
      <c r="E715" s="17"/>
      <c r="F715" s="18">
        <v>5.0000000000000001E-3</v>
      </c>
      <c r="G715" s="16">
        <v>5.0000000000000001E-3</v>
      </c>
      <c r="H715" s="18"/>
      <c r="I715" s="17"/>
      <c r="J715" s="17"/>
      <c r="K715" s="17"/>
      <c r="L715" s="18">
        <v>1.7999999999999999E-2</v>
      </c>
      <c r="M715" s="16"/>
      <c r="N715" s="17"/>
      <c r="O715" s="18">
        <v>1.4999999999999999E-2</v>
      </c>
      <c r="P715" s="17"/>
      <c r="Q715" s="17"/>
      <c r="R715" s="18">
        <v>8.0000000000000002E-3</v>
      </c>
    </row>
    <row r="716" spans="1:18" ht="16.5">
      <c r="A716" s="19" t="s">
        <v>25</v>
      </c>
      <c r="B716" s="2" t="s">
        <v>250</v>
      </c>
      <c r="C716" s="15">
        <v>1.2999999999999999E-2</v>
      </c>
      <c r="D716" s="16"/>
      <c r="E716" s="17">
        <v>1.2E-2</v>
      </c>
      <c r="F716" s="18">
        <v>1.4999999999999999E-2</v>
      </c>
      <c r="G716" s="16">
        <v>0.01</v>
      </c>
      <c r="H716" s="18">
        <v>1.4999999999999999E-2</v>
      </c>
      <c r="I716" s="17">
        <v>1.7000000000000001E-2</v>
      </c>
      <c r="J716" s="17">
        <v>8.0000000000000002E-3</v>
      </c>
      <c r="K716" s="17">
        <v>1.0999999999999999E-2</v>
      </c>
      <c r="L716" s="18">
        <v>1.7999999999999999E-2</v>
      </c>
      <c r="M716" s="16">
        <v>8.9999999999999993E-3</v>
      </c>
      <c r="N716" s="17">
        <v>8.9999999999999993E-3</v>
      </c>
      <c r="O716" s="18">
        <v>0.03</v>
      </c>
      <c r="P716" s="17">
        <v>8.9999999999999993E-3</v>
      </c>
      <c r="Q716" s="17"/>
      <c r="R716" s="18">
        <v>2.9000000000000001E-2</v>
      </c>
    </row>
    <row r="717" spans="1:18" ht="16.5">
      <c r="A717" s="19" t="s">
        <v>25</v>
      </c>
      <c r="B717" s="2" t="s">
        <v>251</v>
      </c>
      <c r="C717" s="15">
        <v>1.4999999999999999E-2</v>
      </c>
      <c r="D717" s="16"/>
      <c r="E717" s="17">
        <v>1.2999999999999999E-2</v>
      </c>
      <c r="F717" s="18">
        <v>0.02</v>
      </c>
      <c r="G717" s="16">
        <v>1.6E-2</v>
      </c>
      <c r="H717" s="18">
        <v>1.4999999999999999E-2</v>
      </c>
      <c r="I717" s="17">
        <v>3.4000000000000002E-2</v>
      </c>
      <c r="J717" s="17">
        <v>8.0000000000000002E-3</v>
      </c>
      <c r="K717" s="17">
        <v>1.0999999999999999E-2</v>
      </c>
      <c r="L717" s="18"/>
      <c r="M717" s="16">
        <v>1.4E-2</v>
      </c>
      <c r="N717" s="17"/>
      <c r="O717" s="18">
        <v>4.3999999999999997E-2</v>
      </c>
      <c r="P717" s="17">
        <v>1.7999999999999999E-2</v>
      </c>
      <c r="Q717" s="17">
        <v>7.0000000000000001E-3</v>
      </c>
      <c r="R717" s="18">
        <v>2.1999999999999999E-2</v>
      </c>
    </row>
    <row r="718" spans="1:18" ht="16.5">
      <c r="A718" s="19" t="s">
        <v>25</v>
      </c>
      <c r="B718" s="2" t="s">
        <v>252</v>
      </c>
      <c r="C718" s="15">
        <v>3.0000000000000001E-3</v>
      </c>
      <c r="D718" s="16">
        <v>3.5000000000000003E-2</v>
      </c>
      <c r="E718" s="17"/>
      <c r="F718" s="18"/>
      <c r="G718" s="16"/>
      <c r="H718" s="18">
        <v>5.0000000000000001E-3</v>
      </c>
      <c r="I718" s="17">
        <v>8.0000000000000002E-3</v>
      </c>
      <c r="J718" s="17"/>
      <c r="K718" s="17"/>
      <c r="L718" s="18"/>
      <c r="M718" s="16">
        <v>4.0000000000000001E-3</v>
      </c>
      <c r="N718" s="17"/>
      <c r="O718" s="18"/>
      <c r="P718" s="17"/>
      <c r="Q718" s="17"/>
      <c r="R718" s="18">
        <v>7.0000000000000001E-3</v>
      </c>
    </row>
    <row r="719" spans="1:18" ht="16.5">
      <c r="A719" s="19" t="s">
        <v>25</v>
      </c>
      <c r="B719" s="2" t="s">
        <v>253</v>
      </c>
      <c r="C719" s="15">
        <v>5.0000000000000001E-3</v>
      </c>
      <c r="D719" s="16"/>
      <c r="E719" s="17">
        <v>6.0000000000000001E-3</v>
      </c>
      <c r="F719" s="18">
        <v>5.0000000000000001E-3</v>
      </c>
      <c r="G719" s="16">
        <v>5.0000000000000001E-3</v>
      </c>
      <c r="H719" s="18">
        <v>5.0000000000000001E-3</v>
      </c>
      <c r="I719" s="17"/>
      <c r="J719" s="17">
        <v>7.0000000000000001E-3</v>
      </c>
      <c r="K719" s="17">
        <v>1.0999999999999999E-2</v>
      </c>
      <c r="L719" s="18"/>
      <c r="M719" s="16">
        <v>8.9999999999999993E-3</v>
      </c>
      <c r="N719" s="17"/>
      <c r="O719" s="18"/>
      <c r="P719" s="17"/>
      <c r="Q719" s="17">
        <v>7.0000000000000001E-3</v>
      </c>
      <c r="R719" s="18">
        <v>7.0000000000000001E-3</v>
      </c>
    </row>
    <row r="720" spans="1:18" ht="16.5">
      <c r="A720" s="19" t="s">
        <v>25</v>
      </c>
      <c r="B720" s="2" t="s">
        <v>254</v>
      </c>
      <c r="C720" s="15">
        <v>3.0000000000000001E-3</v>
      </c>
      <c r="D720" s="16"/>
      <c r="E720" s="17"/>
      <c r="F720" s="18">
        <v>5.0000000000000001E-3</v>
      </c>
      <c r="G720" s="16">
        <v>5.0000000000000001E-3</v>
      </c>
      <c r="H720" s="18"/>
      <c r="I720" s="17">
        <v>8.9999999999999993E-3</v>
      </c>
      <c r="J720" s="17"/>
      <c r="K720" s="17"/>
      <c r="L720" s="18"/>
      <c r="M720" s="16"/>
      <c r="N720" s="17"/>
      <c r="O720" s="18">
        <v>1.6E-2</v>
      </c>
      <c r="P720" s="17">
        <v>8.9999999999999993E-3</v>
      </c>
      <c r="Q720" s="17"/>
      <c r="R720" s="18"/>
    </row>
    <row r="721" spans="1:18" ht="16.5">
      <c r="A721" s="19" t="s">
        <v>25</v>
      </c>
      <c r="B721" s="2" t="s">
        <v>255</v>
      </c>
      <c r="C721" s="15"/>
      <c r="D721" s="16"/>
      <c r="E721" s="17"/>
      <c r="F721" s="18"/>
      <c r="G721" s="16"/>
      <c r="H721" s="18"/>
      <c r="I721" s="17"/>
      <c r="J721" s="17"/>
      <c r="K721" s="17"/>
      <c r="L721" s="18"/>
      <c r="M721" s="16"/>
      <c r="N721" s="17"/>
      <c r="O721" s="18"/>
      <c r="P721" s="17"/>
      <c r="Q721" s="17"/>
      <c r="R721" s="18"/>
    </row>
    <row r="722" spans="1:18" ht="16.5">
      <c r="A722" s="19" t="s">
        <v>25</v>
      </c>
      <c r="B722" s="2" t="s">
        <v>31</v>
      </c>
      <c r="C722" s="15"/>
      <c r="D722" s="16"/>
      <c r="E722" s="17"/>
      <c r="F722" s="18"/>
      <c r="G722" s="16"/>
      <c r="H722" s="18"/>
      <c r="I722" s="17"/>
      <c r="J722" s="17"/>
      <c r="K722" s="17"/>
      <c r="L722" s="18"/>
      <c r="M722" s="16"/>
      <c r="N722" s="17"/>
      <c r="O722" s="18"/>
      <c r="P722" s="17"/>
      <c r="Q722" s="17"/>
      <c r="R722" s="18"/>
    </row>
    <row r="723" spans="1:18" ht="16.5">
      <c r="A723" s="19" t="s">
        <v>25</v>
      </c>
      <c r="B723" s="2" t="s">
        <v>25</v>
      </c>
      <c r="C723" s="15"/>
      <c r="D723" s="16"/>
      <c r="E723" s="17"/>
      <c r="F723" s="18"/>
      <c r="G723" s="16"/>
      <c r="H723" s="18"/>
      <c r="I723" s="17"/>
      <c r="J723" s="17"/>
      <c r="K723" s="17"/>
      <c r="L723" s="18"/>
      <c r="M723" s="16"/>
      <c r="N723" s="17"/>
      <c r="O723" s="18"/>
      <c r="P723" s="17"/>
      <c r="Q723" s="17"/>
      <c r="R723" s="18"/>
    </row>
    <row r="724" spans="1:18" ht="33">
      <c r="A724" s="19" t="s">
        <v>261</v>
      </c>
      <c r="B724" s="20" t="s">
        <v>242</v>
      </c>
      <c r="C724" s="15"/>
      <c r="D724" s="16"/>
      <c r="E724" s="17"/>
      <c r="F724" s="18"/>
      <c r="G724" s="16"/>
      <c r="H724" s="18"/>
      <c r="I724" s="17"/>
      <c r="J724" s="17"/>
      <c r="K724" s="17"/>
      <c r="L724" s="18"/>
      <c r="M724" s="16"/>
      <c r="N724" s="17"/>
      <c r="O724" s="18"/>
      <c r="P724" s="17"/>
      <c r="Q724" s="17"/>
      <c r="R724" s="18"/>
    </row>
    <row r="725" spans="1:18" ht="16.5">
      <c r="A725" s="19" t="s">
        <v>25</v>
      </c>
      <c r="B725" s="2" t="s">
        <v>143</v>
      </c>
      <c r="C725" s="15">
        <v>0.96499999999999997</v>
      </c>
      <c r="D725" s="16">
        <v>1</v>
      </c>
      <c r="E725" s="17">
        <v>0.98199999999999998</v>
      </c>
      <c r="F725" s="18">
        <v>0.94599999999999995</v>
      </c>
      <c r="G725" s="16">
        <v>0.96299999999999997</v>
      </c>
      <c r="H725" s="18">
        <v>0.96599999999999997</v>
      </c>
      <c r="I725" s="17">
        <v>0.94899999999999995</v>
      </c>
      <c r="J725" s="17">
        <v>0.97799999999999998</v>
      </c>
      <c r="K725" s="17">
        <v>0.95799999999999996</v>
      </c>
      <c r="L725" s="18">
        <v>0.98199999999999998</v>
      </c>
      <c r="M725" s="16">
        <v>0.96899999999999997</v>
      </c>
      <c r="N725" s="17">
        <v>0.99099999999999999</v>
      </c>
      <c r="O725" s="18">
        <v>0.90900000000000003</v>
      </c>
      <c r="P725" s="17">
        <v>0.98199999999999998</v>
      </c>
      <c r="Q725" s="17">
        <v>0.97199999999999998</v>
      </c>
      <c r="R725" s="18">
        <v>0.94099999999999995</v>
      </c>
    </row>
    <row r="726" spans="1:18" ht="16.5">
      <c r="A726" s="19" t="s">
        <v>25</v>
      </c>
      <c r="B726" s="2" t="s">
        <v>243</v>
      </c>
      <c r="C726" s="15"/>
      <c r="D726" s="16"/>
      <c r="E726" s="17"/>
      <c r="F726" s="18"/>
      <c r="G726" s="16"/>
      <c r="H726" s="18"/>
      <c r="I726" s="17"/>
      <c r="J726" s="17"/>
      <c r="K726" s="17"/>
      <c r="L726" s="18"/>
      <c r="M726" s="16"/>
      <c r="N726" s="17"/>
      <c r="O726" s="18"/>
      <c r="P726" s="17"/>
      <c r="Q726" s="17"/>
      <c r="R726" s="18"/>
    </row>
    <row r="727" spans="1:18" ht="16.5">
      <c r="A727" s="19" t="s">
        <v>25</v>
      </c>
      <c r="B727" s="2" t="s">
        <v>244</v>
      </c>
      <c r="C727" s="15"/>
      <c r="D727" s="16"/>
      <c r="E727" s="17"/>
      <c r="F727" s="18"/>
      <c r="G727" s="16"/>
      <c r="H727" s="18"/>
      <c r="I727" s="17"/>
      <c r="J727" s="17"/>
      <c r="K727" s="17"/>
      <c r="L727" s="18"/>
      <c r="M727" s="16"/>
      <c r="N727" s="17"/>
      <c r="O727" s="18"/>
      <c r="P727" s="17"/>
      <c r="Q727" s="17"/>
      <c r="R727" s="18"/>
    </row>
    <row r="728" spans="1:18" ht="16.5">
      <c r="A728" s="19" t="s">
        <v>25</v>
      </c>
      <c r="B728" s="2" t="s">
        <v>245</v>
      </c>
      <c r="C728" s="15"/>
      <c r="D728" s="16"/>
      <c r="E728" s="17"/>
      <c r="F728" s="18"/>
      <c r="G728" s="16"/>
      <c r="H728" s="18"/>
      <c r="I728" s="17"/>
      <c r="J728" s="17"/>
      <c r="K728" s="17"/>
      <c r="L728" s="18"/>
      <c r="M728" s="16"/>
      <c r="N728" s="17"/>
      <c r="O728" s="18"/>
      <c r="P728" s="17"/>
      <c r="Q728" s="17"/>
      <c r="R728" s="18"/>
    </row>
    <row r="729" spans="1:18" ht="16.5">
      <c r="A729" s="19" t="s">
        <v>25</v>
      </c>
      <c r="B729" s="2" t="s">
        <v>246</v>
      </c>
      <c r="C729" s="15"/>
      <c r="D729" s="16"/>
      <c r="E729" s="17"/>
      <c r="F729" s="18"/>
      <c r="G729" s="16"/>
      <c r="H729" s="18"/>
      <c r="I729" s="17"/>
      <c r="J729" s="17"/>
      <c r="K729" s="17"/>
      <c r="L729" s="18"/>
      <c r="M729" s="16"/>
      <c r="N729" s="17"/>
      <c r="O729" s="18"/>
      <c r="P729" s="17"/>
      <c r="Q729" s="17"/>
      <c r="R729" s="18"/>
    </row>
    <row r="730" spans="1:18" ht="16.5">
      <c r="A730" s="19" t="s">
        <v>25</v>
      </c>
      <c r="B730" s="2" t="s">
        <v>247</v>
      </c>
      <c r="C730" s="15"/>
      <c r="D730" s="16"/>
      <c r="E730" s="17"/>
      <c r="F730" s="18"/>
      <c r="G730" s="16"/>
      <c r="H730" s="18"/>
      <c r="I730" s="17"/>
      <c r="J730" s="17"/>
      <c r="K730" s="17"/>
      <c r="L730" s="18"/>
      <c r="M730" s="16"/>
      <c r="N730" s="17"/>
      <c r="O730" s="18"/>
      <c r="P730" s="17"/>
      <c r="Q730" s="17"/>
      <c r="R730" s="18"/>
    </row>
    <row r="731" spans="1:18" ht="16.5">
      <c r="A731" s="19" t="s">
        <v>25</v>
      </c>
      <c r="B731" s="2" t="s">
        <v>248</v>
      </c>
      <c r="C731" s="15"/>
      <c r="D731" s="16"/>
      <c r="E731" s="17"/>
      <c r="F731" s="18"/>
      <c r="G731" s="16"/>
      <c r="H731" s="18"/>
      <c r="I731" s="17"/>
      <c r="J731" s="17"/>
      <c r="K731" s="17"/>
      <c r="L731" s="18"/>
      <c r="M731" s="16"/>
      <c r="N731" s="17"/>
      <c r="O731" s="18"/>
      <c r="P731" s="17"/>
      <c r="Q731" s="17"/>
      <c r="R731" s="18"/>
    </row>
    <row r="732" spans="1:18" ht="16.5">
      <c r="A732" s="19" t="s">
        <v>25</v>
      </c>
      <c r="B732" s="2" t="s">
        <v>249</v>
      </c>
      <c r="C732" s="15">
        <v>7.0000000000000001E-3</v>
      </c>
      <c r="D732" s="16"/>
      <c r="E732" s="17"/>
      <c r="F732" s="18">
        <v>1.4E-2</v>
      </c>
      <c r="G732" s="16">
        <v>0.01</v>
      </c>
      <c r="H732" s="18">
        <v>4.0000000000000001E-3</v>
      </c>
      <c r="I732" s="17"/>
      <c r="J732" s="17">
        <v>1.4999999999999999E-2</v>
      </c>
      <c r="K732" s="17">
        <v>0.01</v>
      </c>
      <c r="L732" s="18"/>
      <c r="M732" s="16">
        <v>8.0000000000000002E-3</v>
      </c>
      <c r="N732" s="17">
        <v>8.9999999999999993E-3</v>
      </c>
      <c r="O732" s="18"/>
      <c r="P732" s="17"/>
      <c r="Q732" s="17">
        <v>1.4E-2</v>
      </c>
      <c r="R732" s="18">
        <v>7.0000000000000001E-3</v>
      </c>
    </row>
    <row r="733" spans="1:18" ht="16.5">
      <c r="A733" s="19" t="s">
        <v>25</v>
      </c>
      <c r="B733" s="2" t="s">
        <v>250</v>
      </c>
      <c r="C733" s="15">
        <v>3.0000000000000001E-3</v>
      </c>
      <c r="D733" s="16"/>
      <c r="E733" s="17"/>
      <c r="F733" s="18">
        <v>5.0000000000000001E-3</v>
      </c>
      <c r="G733" s="16">
        <v>5.0000000000000001E-3</v>
      </c>
      <c r="H733" s="18"/>
      <c r="I733" s="17"/>
      <c r="J733" s="17"/>
      <c r="K733" s="17"/>
      <c r="L733" s="18">
        <v>1.7999999999999999E-2</v>
      </c>
      <c r="M733" s="16"/>
      <c r="N733" s="17"/>
      <c r="O733" s="18">
        <v>1.4999999999999999E-2</v>
      </c>
      <c r="P733" s="17"/>
      <c r="Q733" s="17"/>
      <c r="R733" s="18">
        <v>8.0000000000000002E-3</v>
      </c>
    </row>
    <row r="734" spans="1:18" ht="16.5">
      <c r="A734" s="19" t="s">
        <v>25</v>
      </c>
      <c r="B734" s="2" t="s">
        <v>251</v>
      </c>
      <c r="C734" s="15">
        <v>8.0000000000000002E-3</v>
      </c>
      <c r="D734" s="16"/>
      <c r="E734" s="17">
        <v>6.0000000000000001E-3</v>
      </c>
      <c r="F734" s="18">
        <v>0.01</v>
      </c>
      <c r="G734" s="16">
        <v>5.0000000000000001E-3</v>
      </c>
      <c r="H734" s="18">
        <v>0.01</v>
      </c>
      <c r="I734" s="17">
        <v>1.7000000000000001E-2</v>
      </c>
      <c r="J734" s="17"/>
      <c r="K734" s="17">
        <v>1.0999999999999999E-2</v>
      </c>
      <c r="L734" s="18"/>
      <c r="M734" s="16">
        <v>4.0000000000000001E-3</v>
      </c>
      <c r="N734" s="17"/>
      <c r="O734" s="18">
        <v>0.03</v>
      </c>
      <c r="P734" s="17"/>
      <c r="Q734" s="17"/>
      <c r="R734" s="18">
        <v>2.1999999999999999E-2</v>
      </c>
    </row>
    <row r="735" spans="1:18" ht="16.5">
      <c r="A735" s="19" t="s">
        <v>25</v>
      </c>
      <c r="B735" s="2" t="s">
        <v>252</v>
      </c>
      <c r="C735" s="15">
        <v>5.0000000000000001E-3</v>
      </c>
      <c r="D735" s="16"/>
      <c r="E735" s="17"/>
      <c r="F735" s="18">
        <v>0.01</v>
      </c>
      <c r="G735" s="16"/>
      <c r="H735" s="18">
        <v>0.01</v>
      </c>
      <c r="I735" s="17">
        <v>1.7000000000000001E-2</v>
      </c>
      <c r="J735" s="17"/>
      <c r="K735" s="17"/>
      <c r="L735" s="18"/>
      <c r="M735" s="16">
        <v>4.0000000000000001E-3</v>
      </c>
      <c r="N735" s="17"/>
      <c r="O735" s="18">
        <v>1.4999999999999999E-2</v>
      </c>
      <c r="P735" s="17">
        <v>8.9999999999999993E-3</v>
      </c>
      <c r="Q735" s="17"/>
      <c r="R735" s="18">
        <v>7.0000000000000001E-3</v>
      </c>
    </row>
    <row r="736" spans="1:18" ht="16.5">
      <c r="A736" s="19" t="s">
        <v>25</v>
      </c>
      <c r="B736" s="2" t="s">
        <v>253</v>
      </c>
      <c r="C736" s="15"/>
      <c r="D736" s="16"/>
      <c r="E736" s="17"/>
      <c r="F736" s="18"/>
      <c r="G736" s="16"/>
      <c r="H736" s="18"/>
      <c r="I736" s="17"/>
      <c r="J736" s="17"/>
      <c r="K736" s="17"/>
      <c r="L736" s="18"/>
      <c r="M736" s="16"/>
      <c r="N736" s="17"/>
      <c r="O736" s="18"/>
      <c r="P736" s="17"/>
      <c r="Q736" s="17"/>
      <c r="R736" s="18"/>
    </row>
    <row r="737" spans="1:18" ht="16.5">
      <c r="A737" s="19" t="s">
        <v>25</v>
      </c>
      <c r="B737" s="2" t="s">
        <v>254</v>
      </c>
      <c r="C737" s="15">
        <v>0.01</v>
      </c>
      <c r="D737" s="16"/>
      <c r="E737" s="17">
        <v>1.2E-2</v>
      </c>
      <c r="F737" s="18">
        <v>0.01</v>
      </c>
      <c r="G737" s="16">
        <v>1.0999999999999999E-2</v>
      </c>
      <c r="H737" s="18">
        <v>0.01</v>
      </c>
      <c r="I737" s="17">
        <v>8.0000000000000002E-3</v>
      </c>
      <c r="J737" s="17">
        <v>7.0000000000000001E-3</v>
      </c>
      <c r="K737" s="17">
        <v>2.1999999999999999E-2</v>
      </c>
      <c r="L737" s="18"/>
      <c r="M737" s="16">
        <v>1.2999999999999999E-2</v>
      </c>
      <c r="N737" s="17"/>
      <c r="O737" s="18">
        <v>1.4999999999999999E-2</v>
      </c>
      <c r="P737" s="17"/>
      <c r="Q737" s="17">
        <v>1.4999999999999999E-2</v>
      </c>
      <c r="R737" s="18">
        <v>1.4E-2</v>
      </c>
    </row>
    <row r="738" spans="1:18" ht="16.5">
      <c r="A738" s="19" t="s">
        <v>25</v>
      </c>
      <c r="B738" s="2" t="s">
        <v>255</v>
      </c>
      <c r="C738" s="15">
        <v>3.0000000000000001E-3</v>
      </c>
      <c r="D738" s="16"/>
      <c r="E738" s="17"/>
      <c r="F738" s="18">
        <v>5.0000000000000001E-3</v>
      </c>
      <c r="G738" s="16">
        <v>5.0000000000000001E-3</v>
      </c>
      <c r="H738" s="18"/>
      <c r="I738" s="17">
        <v>8.9999999999999993E-3</v>
      </c>
      <c r="J738" s="17"/>
      <c r="K738" s="17"/>
      <c r="L738" s="18"/>
      <c r="M738" s="16"/>
      <c r="N738" s="17"/>
      <c r="O738" s="18">
        <v>1.6E-2</v>
      </c>
      <c r="P738" s="17">
        <v>8.9999999999999993E-3</v>
      </c>
      <c r="Q738" s="17"/>
      <c r="R738" s="18"/>
    </row>
    <row r="739" spans="1:18" ht="16.5">
      <c r="A739" s="19" t="s">
        <v>25</v>
      </c>
      <c r="B739" s="2" t="s">
        <v>31</v>
      </c>
      <c r="C739" s="15"/>
      <c r="D739" s="16"/>
      <c r="E739" s="17"/>
      <c r="F739" s="18"/>
      <c r="G739" s="16"/>
      <c r="H739" s="18"/>
      <c r="I739" s="17"/>
      <c r="J739" s="17"/>
      <c r="K739" s="17"/>
      <c r="L739" s="18"/>
      <c r="M739" s="16"/>
      <c r="N739" s="17"/>
      <c r="O739" s="18"/>
      <c r="P739" s="17"/>
      <c r="Q739" s="17"/>
      <c r="R739" s="18"/>
    </row>
    <row r="740" spans="1:18" ht="16.5">
      <c r="A740" s="19" t="s">
        <v>25</v>
      </c>
      <c r="B740" s="2" t="s">
        <v>25</v>
      </c>
      <c r="C740" s="15"/>
      <c r="D740" s="16"/>
      <c r="E740" s="17"/>
      <c r="F740" s="18"/>
      <c r="G740" s="16"/>
      <c r="H740" s="18"/>
      <c r="I740" s="17"/>
      <c r="J740" s="17"/>
      <c r="K740" s="17"/>
      <c r="L740" s="18"/>
      <c r="M740" s="16"/>
      <c r="N740" s="17"/>
      <c r="O740" s="18"/>
      <c r="P740" s="17"/>
      <c r="Q740" s="17"/>
      <c r="R740" s="18"/>
    </row>
    <row r="741" spans="1:18" ht="33">
      <c r="A741" s="19" t="s">
        <v>262</v>
      </c>
      <c r="B741" s="20" t="s">
        <v>242</v>
      </c>
      <c r="C741" s="15"/>
      <c r="D741" s="16"/>
      <c r="E741" s="17"/>
      <c r="F741" s="18"/>
      <c r="G741" s="16"/>
      <c r="H741" s="18"/>
      <c r="I741" s="17"/>
      <c r="J741" s="17"/>
      <c r="K741" s="17"/>
      <c r="L741" s="18"/>
      <c r="M741" s="16"/>
      <c r="N741" s="17"/>
      <c r="O741" s="18"/>
      <c r="P741" s="17"/>
      <c r="Q741" s="17"/>
      <c r="R741" s="18"/>
    </row>
    <row r="742" spans="1:18" ht="16.5">
      <c r="A742" s="19" t="s">
        <v>25</v>
      </c>
      <c r="B742" s="2" t="s">
        <v>143</v>
      </c>
      <c r="C742" s="15">
        <v>0.97799999999999998</v>
      </c>
      <c r="D742" s="16">
        <v>1</v>
      </c>
      <c r="E742" s="17">
        <v>0.98799999999999999</v>
      </c>
      <c r="F742" s="18">
        <v>0.96599999999999997</v>
      </c>
      <c r="G742" s="16">
        <v>0.97399999999999998</v>
      </c>
      <c r="H742" s="18">
        <v>0.98099999999999998</v>
      </c>
      <c r="I742" s="17">
        <v>0.98299999999999998</v>
      </c>
      <c r="J742" s="17">
        <v>0.97799999999999998</v>
      </c>
      <c r="K742" s="17">
        <v>0.96899999999999997</v>
      </c>
      <c r="L742" s="18">
        <v>0.98199999999999998</v>
      </c>
      <c r="M742" s="16">
        <v>0.97399999999999998</v>
      </c>
      <c r="N742" s="17">
        <v>0.99099999999999999</v>
      </c>
      <c r="O742" s="18">
        <v>0.97</v>
      </c>
      <c r="P742" s="17">
        <v>0.99099999999999999</v>
      </c>
      <c r="Q742" s="17">
        <v>0.97199999999999998</v>
      </c>
      <c r="R742" s="18">
        <v>0.97099999999999997</v>
      </c>
    </row>
    <row r="743" spans="1:18" ht="16.5">
      <c r="A743" s="19" t="s">
        <v>25</v>
      </c>
      <c r="B743" s="2" t="s">
        <v>243</v>
      </c>
      <c r="C743" s="15"/>
      <c r="D743" s="16"/>
      <c r="E743" s="17"/>
      <c r="F743" s="18"/>
      <c r="G743" s="16"/>
      <c r="H743" s="18"/>
      <c r="I743" s="17"/>
      <c r="J743" s="17"/>
      <c r="K743" s="17"/>
      <c r="L743" s="18"/>
      <c r="M743" s="16"/>
      <c r="N743" s="17"/>
      <c r="O743" s="18"/>
      <c r="P743" s="17"/>
      <c r="Q743" s="17"/>
      <c r="R743" s="18"/>
    </row>
    <row r="744" spans="1:18" ht="16.5">
      <c r="A744" s="19" t="s">
        <v>25</v>
      </c>
      <c r="B744" s="2" t="s">
        <v>244</v>
      </c>
      <c r="C744" s="15"/>
      <c r="D744" s="16"/>
      <c r="E744" s="17"/>
      <c r="F744" s="18"/>
      <c r="G744" s="16"/>
      <c r="H744" s="18"/>
      <c r="I744" s="17"/>
      <c r="J744" s="17"/>
      <c r="K744" s="17"/>
      <c r="L744" s="18"/>
      <c r="M744" s="16"/>
      <c r="N744" s="17"/>
      <c r="O744" s="18"/>
      <c r="P744" s="17"/>
      <c r="Q744" s="17"/>
      <c r="R744" s="18"/>
    </row>
    <row r="745" spans="1:18" ht="16.5">
      <c r="A745" s="19" t="s">
        <v>25</v>
      </c>
      <c r="B745" s="2" t="s">
        <v>245</v>
      </c>
      <c r="C745" s="15"/>
      <c r="D745" s="16"/>
      <c r="E745" s="17"/>
      <c r="F745" s="18"/>
      <c r="G745" s="16"/>
      <c r="H745" s="18"/>
      <c r="I745" s="17"/>
      <c r="J745" s="17"/>
      <c r="K745" s="17"/>
      <c r="L745" s="18"/>
      <c r="M745" s="16"/>
      <c r="N745" s="17"/>
      <c r="O745" s="18"/>
      <c r="P745" s="17"/>
      <c r="Q745" s="17"/>
      <c r="R745" s="18"/>
    </row>
    <row r="746" spans="1:18" ht="16.5">
      <c r="A746" s="19" t="s">
        <v>25</v>
      </c>
      <c r="B746" s="2" t="s">
        <v>246</v>
      </c>
      <c r="C746" s="15"/>
      <c r="D746" s="16"/>
      <c r="E746" s="17"/>
      <c r="F746" s="18"/>
      <c r="G746" s="16"/>
      <c r="H746" s="18"/>
      <c r="I746" s="17"/>
      <c r="J746" s="17"/>
      <c r="K746" s="17"/>
      <c r="L746" s="18"/>
      <c r="M746" s="16"/>
      <c r="N746" s="17"/>
      <c r="O746" s="18"/>
      <c r="P746" s="17"/>
      <c r="Q746" s="17"/>
      <c r="R746" s="18"/>
    </row>
    <row r="747" spans="1:18" ht="16.5">
      <c r="A747" s="19" t="s">
        <v>25</v>
      </c>
      <c r="B747" s="2" t="s">
        <v>247</v>
      </c>
      <c r="C747" s="15"/>
      <c r="D747" s="16"/>
      <c r="E747" s="17"/>
      <c r="F747" s="18"/>
      <c r="G747" s="16"/>
      <c r="H747" s="18"/>
      <c r="I747" s="17"/>
      <c r="J747" s="17"/>
      <c r="K747" s="17"/>
      <c r="L747" s="18"/>
      <c r="M747" s="16"/>
      <c r="N747" s="17"/>
      <c r="O747" s="18"/>
      <c r="P747" s="17"/>
      <c r="Q747" s="17"/>
      <c r="R747" s="18"/>
    </row>
    <row r="748" spans="1:18" ht="16.5">
      <c r="A748" s="19" t="s">
        <v>25</v>
      </c>
      <c r="B748" s="2" t="s">
        <v>248</v>
      </c>
      <c r="C748" s="15"/>
      <c r="D748" s="16"/>
      <c r="E748" s="17"/>
      <c r="F748" s="18"/>
      <c r="G748" s="16"/>
      <c r="H748" s="18"/>
      <c r="I748" s="17"/>
      <c r="J748" s="17"/>
      <c r="K748" s="17"/>
      <c r="L748" s="18"/>
      <c r="M748" s="16"/>
      <c r="N748" s="17"/>
      <c r="O748" s="18"/>
      <c r="P748" s="17"/>
      <c r="Q748" s="17"/>
      <c r="R748" s="18"/>
    </row>
    <row r="749" spans="1:18" ht="16.5">
      <c r="A749" s="19" t="s">
        <v>25</v>
      </c>
      <c r="B749" s="2" t="s">
        <v>249</v>
      </c>
      <c r="C749" s="15"/>
      <c r="D749" s="16"/>
      <c r="E749" s="17"/>
      <c r="F749" s="18"/>
      <c r="G749" s="16"/>
      <c r="H749" s="18"/>
      <c r="I749" s="17"/>
      <c r="J749" s="17"/>
      <c r="K749" s="17"/>
      <c r="L749" s="18"/>
      <c r="M749" s="16"/>
      <c r="N749" s="17"/>
      <c r="O749" s="18"/>
      <c r="P749" s="17"/>
      <c r="Q749" s="17"/>
      <c r="R749" s="18"/>
    </row>
    <row r="750" spans="1:18" ht="16.5">
      <c r="A750" s="19" t="s">
        <v>25</v>
      </c>
      <c r="B750" s="2" t="s">
        <v>250</v>
      </c>
      <c r="C750" s="15">
        <v>7.0000000000000001E-3</v>
      </c>
      <c r="D750" s="16"/>
      <c r="E750" s="17"/>
      <c r="F750" s="18">
        <v>1.4E-2</v>
      </c>
      <c r="G750" s="16">
        <v>0.01</v>
      </c>
      <c r="H750" s="18">
        <v>4.0000000000000001E-3</v>
      </c>
      <c r="I750" s="17"/>
      <c r="J750" s="17">
        <v>1.4999999999999999E-2</v>
      </c>
      <c r="K750" s="17">
        <v>0.01</v>
      </c>
      <c r="L750" s="18"/>
      <c r="M750" s="16">
        <v>8.0000000000000002E-3</v>
      </c>
      <c r="N750" s="17">
        <v>8.9999999999999993E-3</v>
      </c>
      <c r="O750" s="18"/>
      <c r="P750" s="17"/>
      <c r="Q750" s="17">
        <v>1.4E-2</v>
      </c>
      <c r="R750" s="18">
        <v>7.0000000000000001E-3</v>
      </c>
    </row>
    <row r="751" spans="1:18" ht="16.5">
      <c r="A751" s="19" t="s">
        <v>25</v>
      </c>
      <c r="B751" s="2" t="s">
        <v>251</v>
      </c>
      <c r="C751" s="15"/>
      <c r="D751" s="16"/>
      <c r="E751" s="17"/>
      <c r="F751" s="18"/>
      <c r="G751" s="16"/>
      <c r="H751" s="18"/>
      <c r="I751" s="17"/>
      <c r="J751" s="17"/>
      <c r="K751" s="17"/>
      <c r="L751" s="18"/>
      <c r="M751" s="16"/>
      <c r="N751" s="17"/>
      <c r="O751" s="18"/>
      <c r="P751" s="17"/>
      <c r="Q751" s="17"/>
      <c r="R751" s="18"/>
    </row>
    <row r="752" spans="1:18" ht="16.5">
      <c r="A752" s="19" t="s">
        <v>25</v>
      </c>
      <c r="B752" s="2" t="s">
        <v>252</v>
      </c>
      <c r="C752" s="15">
        <v>3.0000000000000001E-3</v>
      </c>
      <c r="D752" s="16"/>
      <c r="E752" s="17"/>
      <c r="F752" s="18">
        <v>5.0000000000000001E-3</v>
      </c>
      <c r="G752" s="16">
        <v>5.0000000000000001E-3</v>
      </c>
      <c r="H752" s="18"/>
      <c r="I752" s="17"/>
      <c r="J752" s="17"/>
      <c r="K752" s="17"/>
      <c r="L752" s="18">
        <v>1.7999999999999999E-2</v>
      </c>
      <c r="M752" s="16"/>
      <c r="N752" s="17"/>
      <c r="O752" s="18">
        <v>1.4999999999999999E-2</v>
      </c>
      <c r="P752" s="17"/>
      <c r="Q752" s="17"/>
      <c r="R752" s="18">
        <v>8.0000000000000002E-3</v>
      </c>
    </row>
    <row r="753" spans="1:18" ht="16.5">
      <c r="A753" s="19" t="s">
        <v>25</v>
      </c>
      <c r="B753" s="2" t="s">
        <v>253</v>
      </c>
      <c r="C753" s="15">
        <v>3.0000000000000001E-3</v>
      </c>
      <c r="D753" s="16"/>
      <c r="E753" s="17"/>
      <c r="F753" s="18">
        <v>5.0000000000000001E-3</v>
      </c>
      <c r="G753" s="16"/>
      <c r="H753" s="18">
        <v>5.0000000000000001E-3</v>
      </c>
      <c r="I753" s="17">
        <v>8.0000000000000002E-3</v>
      </c>
      <c r="J753" s="17"/>
      <c r="K753" s="17"/>
      <c r="L753" s="18"/>
      <c r="M753" s="16"/>
      <c r="N753" s="17"/>
      <c r="O753" s="18">
        <v>1.4999999999999999E-2</v>
      </c>
      <c r="P753" s="17"/>
      <c r="Q753" s="17"/>
      <c r="R753" s="18">
        <v>7.0000000000000001E-3</v>
      </c>
    </row>
    <row r="754" spans="1:18" ht="16.5">
      <c r="A754" s="19" t="s">
        <v>25</v>
      </c>
      <c r="B754" s="2" t="s">
        <v>254</v>
      </c>
      <c r="C754" s="15">
        <v>3.0000000000000001E-3</v>
      </c>
      <c r="D754" s="16"/>
      <c r="E754" s="17"/>
      <c r="F754" s="18">
        <v>5.0000000000000001E-3</v>
      </c>
      <c r="G754" s="16"/>
      <c r="H754" s="18">
        <v>5.0000000000000001E-3</v>
      </c>
      <c r="I754" s="17">
        <v>8.0000000000000002E-3</v>
      </c>
      <c r="J754" s="17"/>
      <c r="K754" s="17"/>
      <c r="L754" s="18"/>
      <c r="M754" s="16">
        <v>4.0000000000000001E-3</v>
      </c>
      <c r="N754" s="17"/>
      <c r="O754" s="18"/>
      <c r="P754" s="17">
        <v>8.9999999999999993E-3</v>
      </c>
      <c r="Q754" s="17"/>
      <c r="R754" s="18"/>
    </row>
    <row r="755" spans="1:18" ht="16.5">
      <c r="A755" s="19" t="s">
        <v>25</v>
      </c>
      <c r="B755" s="2" t="s">
        <v>255</v>
      </c>
      <c r="C755" s="15">
        <v>8.0000000000000002E-3</v>
      </c>
      <c r="D755" s="16"/>
      <c r="E755" s="17">
        <v>1.2E-2</v>
      </c>
      <c r="F755" s="18">
        <v>5.0000000000000001E-3</v>
      </c>
      <c r="G755" s="16">
        <v>1.0999999999999999E-2</v>
      </c>
      <c r="H755" s="18">
        <v>5.0000000000000001E-3</v>
      </c>
      <c r="I755" s="17"/>
      <c r="J755" s="17">
        <v>7.0000000000000001E-3</v>
      </c>
      <c r="K755" s="17">
        <v>2.1999999999999999E-2</v>
      </c>
      <c r="L755" s="18"/>
      <c r="M755" s="16">
        <v>1.2999999999999999E-2</v>
      </c>
      <c r="N755" s="17"/>
      <c r="O755" s="18"/>
      <c r="P755" s="17"/>
      <c r="Q755" s="17">
        <v>1.4999999999999999E-2</v>
      </c>
      <c r="R755" s="18">
        <v>7.0000000000000001E-3</v>
      </c>
    </row>
    <row r="756" spans="1:18" ht="16.5">
      <c r="A756" s="19" t="s">
        <v>25</v>
      </c>
      <c r="B756" s="2" t="s">
        <v>31</v>
      </c>
      <c r="C756" s="15"/>
      <c r="D756" s="16"/>
      <c r="E756" s="17"/>
      <c r="F756" s="18"/>
      <c r="G756" s="16"/>
      <c r="H756" s="18"/>
      <c r="I756" s="17"/>
      <c r="J756" s="17"/>
      <c r="K756" s="17"/>
      <c r="L756" s="18"/>
      <c r="M756" s="16"/>
      <c r="N756" s="17"/>
      <c r="O756" s="18"/>
      <c r="P756" s="17"/>
      <c r="Q756" s="17"/>
      <c r="R756" s="18"/>
    </row>
    <row r="757" spans="1:18" ht="16.5">
      <c r="A757" s="19" t="s">
        <v>25</v>
      </c>
      <c r="B757" s="2" t="s">
        <v>25</v>
      </c>
      <c r="C757" s="15"/>
      <c r="D757" s="16"/>
      <c r="E757" s="17"/>
      <c r="F757" s="18"/>
      <c r="G757" s="16"/>
      <c r="H757" s="18"/>
      <c r="I757" s="17"/>
      <c r="J757" s="17"/>
      <c r="K757" s="17"/>
      <c r="L757" s="18"/>
      <c r="M757" s="16"/>
      <c r="N757" s="17"/>
      <c r="O757" s="18"/>
      <c r="P757" s="17"/>
      <c r="Q757" s="17"/>
      <c r="R757" s="18"/>
    </row>
    <row r="758" spans="1:18" ht="33">
      <c r="A758" s="19" t="s">
        <v>263</v>
      </c>
      <c r="B758" s="20" t="s">
        <v>242</v>
      </c>
      <c r="C758" s="15"/>
      <c r="D758" s="16"/>
      <c r="E758" s="17"/>
      <c r="F758" s="18"/>
      <c r="G758" s="16"/>
      <c r="H758" s="18"/>
      <c r="I758" s="17"/>
      <c r="J758" s="17"/>
      <c r="K758" s="17"/>
      <c r="L758" s="18"/>
      <c r="M758" s="16"/>
      <c r="N758" s="17"/>
      <c r="O758" s="18"/>
      <c r="P758" s="17"/>
      <c r="Q758" s="17"/>
      <c r="R758" s="18"/>
    </row>
    <row r="759" spans="1:18" ht="16.5">
      <c r="A759" s="19" t="s">
        <v>25</v>
      </c>
      <c r="B759" s="2" t="s">
        <v>143</v>
      </c>
      <c r="C759" s="15">
        <v>0.98799999999999999</v>
      </c>
      <c r="D759" s="16">
        <v>1</v>
      </c>
      <c r="E759" s="17">
        <v>1</v>
      </c>
      <c r="F759" s="18">
        <v>0.97599999999999998</v>
      </c>
      <c r="G759" s="16">
        <v>0.98499999999999999</v>
      </c>
      <c r="H759" s="18">
        <v>0.99099999999999999</v>
      </c>
      <c r="I759" s="17">
        <v>0.99199999999999999</v>
      </c>
      <c r="J759" s="17">
        <v>0.98499999999999999</v>
      </c>
      <c r="K759" s="17">
        <v>0.99</v>
      </c>
      <c r="L759" s="18">
        <v>0.98199999999999998</v>
      </c>
      <c r="M759" s="16">
        <v>0.99199999999999999</v>
      </c>
      <c r="N759" s="17">
        <v>0.99099999999999999</v>
      </c>
      <c r="O759" s="18">
        <v>0.97</v>
      </c>
      <c r="P759" s="17">
        <v>1</v>
      </c>
      <c r="Q759" s="17">
        <v>0.98599999999999999</v>
      </c>
      <c r="R759" s="18">
        <v>0.97799999999999998</v>
      </c>
    </row>
    <row r="760" spans="1:18" ht="16.5">
      <c r="A760" s="19" t="s">
        <v>25</v>
      </c>
      <c r="B760" s="2" t="s">
        <v>243</v>
      </c>
      <c r="C760" s="15"/>
      <c r="D760" s="16"/>
      <c r="E760" s="17"/>
      <c r="F760" s="18"/>
      <c r="G760" s="16"/>
      <c r="H760" s="18"/>
      <c r="I760" s="17"/>
      <c r="J760" s="17"/>
      <c r="K760" s="17"/>
      <c r="L760" s="18"/>
      <c r="M760" s="16"/>
      <c r="N760" s="17"/>
      <c r="O760" s="18"/>
      <c r="P760" s="17"/>
      <c r="Q760" s="17"/>
      <c r="R760" s="18"/>
    </row>
    <row r="761" spans="1:18" ht="16.5">
      <c r="A761" s="19" t="s">
        <v>25</v>
      </c>
      <c r="B761" s="2" t="s">
        <v>244</v>
      </c>
      <c r="C761" s="15"/>
      <c r="D761" s="16"/>
      <c r="E761" s="17"/>
      <c r="F761" s="18"/>
      <c r="G761" s="16"/>
      <c r="H761" s="18"/>
      <c r="I761" s="17"/>
      <c r="J761" s="17"/>
      <c r="K761" s="17"/>
      <c r="L761" s="18"/>
      <c r="M761" s="16"/>
      <c r="N761" s="17"/>
      <c r="O761" s="18"/>
      <c r="P761" s="17"/>
      <c r="Q761" s="17"/>
      <c r="R761" s="18"/>
    </row>
    <row r="762" spans="1:18" ht="16.5">
      <c r="A762" s="19" t="s">
        <v>25</v>
      </c>
      <c r="B762" s="2" t="s">
        <v>245</v>
      </c>
      <c r="C762" s="15"/>
      <c r="D762" s="16"/>
      <c r="E762" s="17"/>
      <c r="F762" s="18"/>
      <c r="G762" s="16"/>
      <c r="H762" s="18"/>
      <c r="I762" s="17"/>
      <c r="J762" s="17"/>
      <c r="K762" s="17"/>
      <c r="L762" s="18"/>
      <c r="M762" s="16"/>
      <c r="N762" s="17"/>
      <c r="O762" s="18"/>
      <c r="P762" s="17"/>
      <c r="Q762" s="17"/>
      <c r="R762" s="18"/>
    </row>
    <row r="763" spans="1:18" ht="16.5">
      <c r="A763" s="19" t="s">
        <v>25</v>
      </c>
      <c r="B763" s="2" t="s">
        <v>246</v>
      </c>
      <c r="C763" s="15"/>
      <c r="D763" s="16"/>
      <c r="E763" s="17"/>
      <c r="F763" s="18"/>
      <c r="G763" s="16"/>
      <c r="H763" s="18"/>
      <c r="I763" s="17"/>
      <c r="J763" s="17"/>
      <c r="K763" s="17"/>
      <c r="L763" s="18"/>
      <c r="M763" s="16"/>
      <c r="N763" s="17"/>
      <c r="O763" s="18"/>
      <c r="P763" s="17"/>
      <c r="Q763" s="17"/>
      <c r="R763" s="18"/>
    </row>
    <row r="764" spans="1:18" ht="16.5">
      <c r="A764" s="19" t="s">
        <v>25</v>
      </c>
      <c r="B764" s="2" t="s">
        <v>247</v>
      </c>
      <c r="C764" s="15"/>
      <c r="D764" s="16"/>
      <c r="E764" s="17"/>
      <c r="F764" s="18"/>
      <c r="G764" s="16"/>
      <c r="H764" s="18"/>
      <c r="I764" s="17"/>
      <c r="J764" s="17"/>
      <c r="K764" s="17"/>
      <c r="L764" s="18"/>
      <c r="M764" s="16"/>
      <c r="N764" s="17"/>
      <c r="O764" s="18"/>
      <c r="P764" s="17"/>
      <c r="Q764" s="17"/>
      <c r="R764" s="18"/>
    </row>
    <row r="765" spans="1:18" ht="16.5">
      <c r="A765" s="19" t="s">
        <v>25</v>
      </c>
      <c r="B765" s="2" t="s">
        <v>248</v>
      </c>
      <c r="C765" s="15"/>
      <c r="D765" s="16"/>
      <c r="E765" s="17"/>
      <c r="F765" s="18"/>
      <c r="G765" s="16"/>
      <c r="H765" s="18"/>
      <c r="I765" s="17"/>
      <c r="J765" s="17"/>
      <c r="K765" s="17"/>
      <c r="L765" s="18"/>
      <c r="M765" s="16"/>
      <c r="N765" s="17"/>
      <c r="O765" s="18"/>
      <c r="P765" s="17"/>
      <c r="Q765" s="17"/>
      <c r="R765" s="18"/>
    </row>
    <row r="766" spans="1:18" ht="16.5">
      <c r="A766" s="19" t="s">
        <v>25</v>
      </c>
      <c r="B766" s="2" t="s">
        <v>249</v>
      </c>
      <c r="C766" s="15"/>
      <c r="D766" s="16"/>
      <c r="E766" s="17"/>
      <c r="F766" s="18"/>
      <c r="G766" s="16"/>
      <c r="H766" s="18"/>
      <c r="I766" s="17"/>
      <c r="J766" s="17"/>
      <c r="K766" s="17"/>
      <c r="L766" s="18"/>
      <c r="M766" s="16"/>
      <c r="N766" s="17"/>
      <c r="O766" s="18"/>
      <c r="P766" s="17"/>
      <c r="Q766" s="17"/>
      <c r="R766" s="18"/>
    </row>
    <row r="767" spans="1:18" ht="16.5">
      <c r="A767" s="19" t="s">
        <v>25</v>
      </c>
      <c r="B767" s="2" t="s">
        <v>250</v>
      </c>
      <c r="C767" s="15"/>
      <c r="D767" s="16"/>
      <c r="E767" s="17"/>
      <c r="F767" s="18"/>
      <c r="G767" s="16"/>
      <c r="H767" s="18"/>
      <c r="I767" s="17"/>
      <c r="J767" s="17"/>
      <c r="K767" s="17"/>
      <c r="L767" s="18"/>
      <c r="M767" s="16"/>
      <c r="N767" s="17"/>
      <c r="O767" s="18"/>
      <c r="P767" s="17"/>
      <c r="Q767" s="17"/>
      <c r="R767" s="18"/>
    </row>
    <row r="768" spans="1:18" ht="16.5">
      <c r="A768" s="19" t="s">
        <v>25</v>
      </c>
      <c r="B768" s="2" t="s">
        <v>251</v>
      </c>
      <c r="C768" s="15">
        <v>7.0000000000000001E-3</v>
      </c>
      <c r="D768" s="16"/>
      <c r="E768" s="17"/>
      <c r="F768" s="18">
        <v>1.4E-2</v>
      </c>
      <c r="G768" s="16">
        <v>0.01</v>
      </c>
      <c r="H768" s="18">
        <v>4.0000000000000001E-3</v>
      </c>
      <c r="I768" s="17"/>
      <c r="J768" s="17">
        <v>1.4999999999999999E-2</v>
      </c>
      <c r="K768" s="17">
        <v>0.01</v>
      </c>
      <c r="L768" s="18"/>
      <c r="M768" s="16">
        <v>8.0000000000000002E-3</v>
      </c>
      <c r="N768" s="17">
        <v>8.9999999999999993E-3</v>
      </c>
      <c r="O768" s="18"/>
      <c r="P768" s="17"/>
      <c r="Q768" s="17">
        <v>1.4E-2</v>
      </c>
      <c r="R768" s="18">
        <v>7.0000000000000001E-3</v>
      </c>
    </row>
    <row r="769" spans="1:18" ht="16.5">
      <c r="A769" s="19" t="s">
        <v>25</v>
      </c>
      <c r="B769" s="2" t="s">
        <v>252</v>
      </c>
      <c r="C769" s="15"/>
      <c r="D769" s="16"/>
      <c r="E769" s="17"/>
      <c r="F769" s="18"/>
      <c r="G769" s="16"/>
      <c r="H769" s="18"/>
      <c r="I769" s="17"/>
      <c r="J769" s="17"/>
      <c r="K769" s="17"/>
      <c r="L769" s="18"/>
      <c r="M769" s="16"/>
      <c r="N769" s="17"/>
      <c r="O769" s="18"/>
      <c r="P769" s="17"/>
      <c r="Q769" s="17"/>
      <c r="R769" s="18"/>
    </row>
    <row r="770" spans="1:18" ht="16.5">
      <c r="A770" s="19" t="s">
        <v>25</v>
      </c>
      <c r="B770" s="2" t="s">
        <v>253</v>
      </c>
      <c r="C770" s="15">
        <v>3.0000000000000001E-3</v>
      </c>
      <c r="D770" s="16"/>
      <c r="E770" s="17"/>
      <c r="F770" s="18">
        <v>5.0000000000000001E-3</v>
      </c>
      <c r="G770" s="16">
        <v>5.0000000000000001E-3</v>
      </c>
      <c r="H770" s="18"/>
      <c r="I770" s="17"/>
      <c r="J770" s="17"/>
      <c r="K770" s="17"/>
      <c r="L770" s="18">
        <v>1.7999999999999999E-2</v>
      </c>
      <c r="M770" s="16"/>
      <c r="N770" s="17"/>
      <c r="O770" s="18">
        <v>1.4999999999999999E-2</v>
      </c>
      <c r="P770" s="17"/>
      <c r="Q770" s="17"/>
      <c r="R770" s="18">
        <v>8.0000000000000002E-3</v>
      </c>
    </row>
    <row r="771" spans="1:18" ht="16.5">
      <c r="A771" s="19" t="s">
        <v>25</v>
      </c>
      <c r="B771" s="2" t="s">
        <v>254</v>
      </c>
      <c r="C771" s="15">
        <v>3.0000000000000001E-3</v>
      </c>
      <c r="D771" s="16"/>
      <c r="E771" s="17"/>
      <c r="F771" s="18">
        <v>5.0000000000000001E-3</v>
      </c>
      <c r="G771" s="16"/>
      <c r="H771" s="18">
        <v>5.0000000000000001E-3</v>
      </c>
      <c r="I771" s="17">
        <v>8.0000000000000002E-3</v>
      </c>
      <c r="J771" s="17"/>
      <c r="K771" s="17"/>
      <c r="L771" s="18"/>
      <c r="M771" s="16"/>
      <c r="N771" s="17"/>
      <c r="O771" s="18">
        <v>1.4999999999999999E-2</v>
      </c>
      <c r="P771" s="17"/>
      <c r="Q771" s="17"/>
      <c r="R771" s="18">
        <v>7.0000000000000001E-3</v>
      </c>
    </row>
    <row r="772" spans="1:18" ht="16.5">
      <c r="A772" s="19" t="s">
        <v>25</v>
      </c>
      <c r="B772" s="2" t="s">
        <v>255</v>
      </c>
      <c r="C772" s="15"/>
      <c r="D772" s="16"/>
      <c r="E772" s="17"/>
      <c r="F772" s="18"/>
      <c r="G772" s="16"/>
      <c r="H772" s="18"/>
      <c r="I772" s="17"/>
      <c r="J772" s="17"/>
      <c r="K772" s="17"/>
      <c r="L772" s="18"/>
      <c r="M772" s="16"/>
      <c r="N772" s="17"/>
      <c r="O772" s="18"/>
      <c r="P772" s="17"/>
      <c r="Q772" s="17"/>
      <c r="R772" s="18"/>
    </row>
    <row r="773" spans="1:18" ht="16.5">
      <c r="A773" s="19" t="s">
        <v>25</v>
      </c>
      <c r="B773" s="2" t="s">
        <v>31</v>
      </c>
      <c r="C773" s="15"/>
      <c r="D773" s="16"/>
      <c r="E773" s="17"/>
      <c r="F773" s="18"/>
      <c r="G773" s="16"/>
      <c r="H773" s="18"/>
      <c r="I773" s="17"/>
      <c r="J773" s="17"/>
      <c r="K773" s="17"/>
      <c r="L773" s="18"/>
      <c r="M773" s="16"/>
      <c r="N773" s="17"/>
      <c r="O773" s="18"/>
      <c r="P773" s="17"/>
      <c r="Q773" s="17"/>
      <c r="R773" s="18"/>
    </row>
    <row r="774" spans="1:18" ht="16.5">
      <c r="A774" s="19" t="s">
        <v>25</v>
      </c>
      <c r="B774" s="2" t="s">
        <v>25</v>
      </c>
      <c r="C774" s="15"/>
      <c r="D774" s="16"/>
      <c r="E774" s="17"/>
      <c r="F774" s="18"/>
      <c r="G774" s="16"/>
      <c r="H774" s="18"/>
      <c r="I774" s="17"/>
      <c r="J774" s="17"/>
      <c r="K774" s="17"/>
      <c r="L774" s="18"/>
      <c r="M774" s="16"/>
      <c r="N774" s="17"/>
      <c r="O774" s="18"/>
      <c r="P774" s="17"/>
      <c r="Q774" s="17"/>
      <c r="R774" s="18"/>
    </row>
    <row r="775" spans="1:18" ht="33">
      <c r="A775" s="19" t="s">
        <v>264</v>
      </c>
      <c r="B775" s="20" t="s">
        <v>242</v>
      </c>
      <c r="C775" s="15"/>
      <c r="D775" s="16"/>
      <c r="E775" s="17"/>
      <c r="F775" s="18"/>
      <c r="G775" s="16"/>
      <c r="H775" s="18"/>
      <c r="I775" s="17"/>
      <c r="J775" s="17"/>
      <c r="K775" s="17"/>
      <c r="L775" s="18"/>
      <c r="M775" s="16"/>
      <c r="N775" s="17"/>
      <c r="O775" s="18"/>
      <c r="P775" s="17"/>
      <c r="Q775" s="17"/>
      <c r="R775" s="18"/>
    </row>
    <row r="776" spans="1:18" ht="16.5">
      <c r="A776" s="19" t="s">
        <v>25</v>
      </c>
      <c r="B776" s="2" t="s">
        <v>143</v>
      </c>
      <c r="C776" s="15">
        <v>0.99</v>
      </c>
      <c r="D776" s="16">
        <v>1</v>
      </c>
      <c r="E776" s="17">
        <v>1</v>
      </c>
      <c r="F776" s="18">
        <v>0.98099999999999998</v>
      </c>
      <c r="G776" s="16">
        <v>0.98499999999999999</v>
      </c>
      <c r="H776" s="18">
        <v>0.996</v>
      </c>
      <c r="I776" s="17">
        <v>1</v>
      </c>
      <c r="J776" s="17">
        <v>0.98499999999999999</v>
      </c>
      <c r="K776" s="17">
        <v>0.99</v>
      </c>
      <c r="L776" s="18">
        <v>0.98199999999999998</v>
      </c>
      <c r="M776" s="16">
        <v>0.99199999999999999</v>
      </c>
      <c r="N776" s="17">
        <v>0.99099999999999999</v>
      </c>
      <c r="O776" s="18">
        <v>0.98499999999999999</v>
      </c>
      <c r="P776" s="17">
        <v>1</v>
      </c>
      <c r="Q776" s="17">
        <v>0.98599999999999999</v>
      </c>
      <c r="R776" s="18">
        <v>0.98499999999999999</v>
      </c>
    </row>
    <row r="777" spans="1:18" ht="16.5">
      <c r="A777" s="19" t="s">
        <v>25</v>
      </c>
      <c r="B777" s="2" t="s">
        <v>243</v>
      </c>
      <c r="C777" s="15"/>
      <c r="D777" s="16"/>
      <c r="E777" s="17"/>
      <c r="F777" s="18"/>
      <c r="G777" s="16"/>
      <c r="H777" s="18"/>
      <c r="I777" s="17"/>
      <c r="J777" s="17"/>
      <c r="K777" s="17"/>
      <c r="L777" s="18"/>
      <c r="M777" s="16"/>
      <c r="N777" s="17"/>
      <c r="O777" s="18"/>
      <c r="P777" s="17"/>
      <c r="Q777" s="17"/>
      <c r="R777" s="18"/>
    </row>
    <row r="778" spans="1:18" ht="16.5">
      <c r="A778" s="19" t="s">
        <v>25</v>
      </c>
      <c r="B778" s="2" t="s">
        <v>244</v>
      </c>
      <c r="C778" s="15"/>
      <c r="D778" s="16"/>
      <c r="E778" s="17"/>
      <c r="F778" s="18"/>
      <c r="G778" s="16"/>
      <c r="H778" s="18"/>
      <c r="I778" s="17"/>
      <c r="J778" s="17"/>
      <c r="K778" s="17"/>
      <c r="L778" s="18"/>
      <c r="M778" s="16"/>
      <c r="N778" s="17"/>
      <c r="O778" s="18"/>
      <c r="P778" s="17"/>
      <c r="Q778" s="17"/>
      <c r="R778" s="18"/>
    </row>
    <row r="779" spans="1:18" ht="16.5">
      <c r="A779" s="19" t="s">
        <v>25</v>
      </c>
      <c r="B779" s="2" t="s">
        <v>245</v>
      </c>
      <c r="C779" s="15"/>
      <c r="D779" s="16"/>
      <c r="E779" s="17"/>
      <c r="F779" s="18"/>
      <c r="G779" s="16"/>
      <c r="H779" s="18"/>
      <c r="I779" s="17"/>
      <c r="J779" s="17"/>
      <c r="K779" s="17"/>
      <c r="L779" s="18"/>
      <c r="M779" s="16"/>
      <c r="N779" s="17"/>
      <c r="O779" s="18"/>
      <c r="P779" s="17"/>
      <c r="Q779" s="17"/>
      <c r="R779" s="18"/>
    </row>
    <row r="780" spans="1:18" ht="16.5">
      <c r="A780" s="19" t="s">
        <v>25</v>
      </c>
      <c r="B780" s="2" t="s">
        <v>246</v>
      </c>
      <c r="C780" s="15"/>
      <c r="D780" s="16"/>
      <c r="E780" s="17"/>
      <c r="F780" s="18"/>
      <c r="G780" s="16"/>
      <c r="H780" s="18"/>
      <c r="I780" s="17"/>
      <c r="J780" s="17"/>
      <c r="K780" s="17"/>
      <c r="L780" s="18"/>
      <c r="M780" s="16"/>
      <c r="N780" s="17"/>
      <c r="O780" s="18"/>
      <c r="P780" s="17"/>
      <c r="Q780" s="17"/>
      <c r="R780" s="18"/>
    </row>
    <row r="781" spans="1:18" ht="16.5">
      <c r="A781" s="19" t="s">
        <v>25</v>
      </c>
      <c r="B781" s="2" t="s">
        <v>247</v>
      </c>
      <c r="C781" s="15"/>
      <c r="D781" s="16"/>
      <c r="E781" s="17"/>
      <c r="F781" s="18"/>
      <c r="G781" s="16"/>
      <c r="H781" s="18"/>
      <c r="I781" s="17"/>
      <c r="J781" s="17"/>
      <c r="K781" s="17"/>
      <c r="L781" s="18"/>
      <c r="M781" s="16"/>
      <c r="N781" s="17"/>
      <c r="O781" s="18"/>
      <c r="P781" s="17"/>
      <c r="Q781" s="17"/>
      <c r="R781" s="18"/>
    </row>
    <row r="782" spans="1:18" ht="16.5">
      <c r="A782" s="19" t="s">
        <v>25</v>
      </c>
      <c r="B782" s="2" t="s">
        <v>248</v>
      </c>
      <c r="C782" s="15"/>
      <c r="D782" s="16"/>
      <c r="E782" s="17"/>
      <c r="F782" s="18"/>
      <c r="G782" s="16"/>
      <c r="H782" s="18"/>
      <c r="I782" s="17"/>
      <c r="J782" s="17"/>
      <c r="K782" s="17"/>
      <c r="L782" s="18"/>
      <c r="M782" s="16"/>
      <c r="N782" s="17"/>
      <c r="O782" s="18"/>
      <c r="P782" s="17"/>
      <c r="Q782" s="17"/>
      <c r="R782" s="18"/>
    </row>
    <row r="783" spans="1:18" ht="16.5">
      <c r="A783" s="19" t="s">
        <v>25</v>
      </c>
      <c r="B783" s="2" t="s">
        <v>249</v>
      </c>
      <c r="C783" s="15"/>
      <c r="D783" s="16"/>
      <c r="E783" s="17"/>
      <c r="F783" s="18"/>
      <c r="G783" s="16"/>
      <c r="H783" s="18"/>
      <c r="I783" s="17"/>
      <c r="J783" s="17"/>
      <c r="K783" s="17"/>
      <c r="L783" s="18"/>
      <c r="M783" s="16"/>
      <c r="N783" s="17"/>
      <c r="O783" s="18"/>
      <c r="P783" s="17"/>
      <c r="Q783" s="17"/>
      <c r="R783" s="18"/>
    </row>
    <row r="784" spans="1:18" ht="16.5">
      <c r="A784" s="19" t="s">
        <v>25</v>
      </c>
      <c r="B784" s="2" t="s">
        <v>250</v>
      </c>
      <c r="C784" s="15"/>
      <c r="D784" s="16"/>
      <c r="E784" s="17"/>
      <c r="F784" s="18"/>
      <c r="G784" s="16"/>
      <c r="H784" s="18"/>
      <c r="I784" s="17"/>
      <c r="J784" s="17"/>
      <c r="K784" s="17"/>
      <c r="L784" s="18"/>
      <c r="M784" s="16"/>
      <c r="N784" s="17"/>
      <c r="O784" s="18"/>
      <c r="P784" s="17"/>
      <c r="Q784" s="17"/>
      <c r="R784" s="18"/>
    </row>
    <row r="785" spans="1:18" ht="16.5">
      <c r="A785" s="19" t="s">
        <v>25</v>
      </c>
      <c r="B785" s="2" t="s">
        <v>251</v>
      </c>
      <c r="C785" s="15"/>
      <c r="D785" s="16"/>
      <c r="E785" s="17"/>
      <c r="F785" s="18"/>
      <c r="G785" s="16"/>
      <c r="H785" s="18"/>
      <c r="I785" s="17"/>
      <c r="J785" s="17"/>
      <c r="K785" s="17"/>
      <c r="L785" s="18"/>
      <c r="M785" s="16"/>
      <c r="N785" s="17"/>
      <c r="O785" s="18"/>
      <c r="P785" s="17"/>
      <c r="Q785" s="17"/>
      <c r="R785" s="18"/>
    </row>
    <row r="786" spans="1:18" ht="16.5">
      <c r="A786" s="19" t="s">
        <v>25</v>
      </c>
      <c r="B786" s="2" t="s">
        <v>252</v>
      </c>
      <c r="C786" s="15">
        <v>7.0000000000000001E-3</v>
      </c>
      <c r="D786" s="16"/>
      <c r="E786" s="17"/>
      <c r="F786" s="18">
        <v>1.4E-2</v>
      </c>
      <c r="G786" s="16">
        <v>0.01</v>
      </c>
      <c r="H786" s="18">
        <v>4.0000000000000001E-3</v>
      </c>
      <c r="I786" s="17"/>
      <c r="J786" s="17">
        <v>1.4999999999999999E-2</v>
      </c>
      <c r="K786" s="17">
        <v>0.01</v>
      </c>
      <c r="L786" s="18"/>
      <c r="M786" s="16">
        <v>8.0000000000000002E-3</v>
      </c>
      <c r="N786" s="17">
        <v>8.9999999999999993E-3</v>
      </c>
      <c r="O786" s="18"/>
      <c r="P786" s="17"/>
      <c r="Q786" s="17">
        <v>1.4E-2</v>
      </c>
      <c r="R786" s="18">
        <v>7.0000000000000001E-3</v>
      </c>
    </row>
    <row r="787" spans="1:18" ht="16.5">
      <c r="A787" s="19" t="s">
        <v>25</v>
      </c>
      <c r="B787" s="2" t="s">
        <v>253</v>
      </c>
      <c r="C787" s="15"/>
      <c r="D787" s="16"/>
      <c r="E787" s="17"/>
      <c r="F787" s="18"/>
      <c r="G787" s="16"/>
      <c r="H787" s="18"/>
      <c r="I787" s="17"/>
      <c r="J787" s="17"/>
      <c r="K787" s="17"/>
      <c r="L787" s="18"/>
      <c r="M787" s="16"/>
      <c r="N787" s="17"/>
      <c r="O787" s="18"/>
      <c r="P787" s="17"/>
      <c r="Q787" s="17"/>
      <c r="R787" s="18"/>
    </row>
    <row r="788" spans="1:18" ht="16.5">
      <c r="A788" s="19" t="s">
        <v>25</v>
      </c>
      <c r="B788" s="2" t="s">
        <v>254</v>
      </c>
      <c r="C788" s="15"/>
      <c r="D788" s="16"/>
      <c r="E788" s="17"/>
      <c r="F788" s="18"/>
      <c r="G788" s="16"/>
      <c r="H788" s="18"/>
      <c r="I788" s="17"/>
      <c r="J788" s="17"/>
      <c r="K788" s="17"/>
      <c r="L788" s="18"/>
      <c r="M788" s="16"/>
      <c r="N788" s="17"/>
      <c r="O788" s="18"/>
      <c r="P788" s="17"/>
      <c r="Q788" s="17"/>
      <c r="R788" s="18"/>
    </row>
    <row r="789" spans="1:18" ht="16.5">
      <c r="A789" s="19" t="s">
        <v>25</v>
      </c>
      <c r="B789" s="2" t="s">
        <v>255</v>
      </c>
      <c r="C789" s="15">
        <v>3.0000000000000001E-3</v>
      </c>
      <c r="D789" s="16"/>
      <c r="E789" s="17"/>
      <c r="F789" s="18">
        <v>5.0000000000000001E-3</v>
      </c>
      <c r="G789" s="16">
        <v>5.0000000000000001E-3</v>
      </c>
      <c r="H789" s="18"/>
      <c r="I789" s="17"/>
      <c r="J789" s="17"/>
      <c r="K789" s="17"/>
      <c r="L789" s="18">
        <v>1.7999999999999999E-2</v>
      </c>
      <c r="M789" s="16"/>
      <c r="N789" s="17"/>
      <c r="O789" s="18">
        <v>1.4999999999999999E-2</v>
      </c>
      <c r="P789" s="17"/>
      <c r="Q789" s="17"/>
      <c r="R789" s="18">
        <v>8.0000000000000002E-3</v>
      </c>
    </row>
    <row r="790" spans="1:18" ht="16.5">
      <c r="A790" s="19" t="s">
        <v>25</v>
      </c>
      <c r="B790" s="2" t="s">
        <v>31</v>
      </c>
      <c r="C790" s="15"/>
      <c r="D790" s="16"/>
      <c r="E790" s="17"/>
      <c r="F790" s="18"/>
      <c r="G790" s="16"/>
      <c r="H790" s="18"/>
      <c r="I790" s="17"/>
      <c r="J790" s="17"/>
      <c r="K790" s="17"/>
      <c r="L790" s="18"/>
      <c r="M790" s="16"/>
      <c r="N790" s="17"/>
      <c r="O790" s="18"/>
      <c r="P790" s="17"/>
      <c r="Q790" s="17"/>
      <c r="R790" s="18"/>
    </row>
    <row r="791" spans="1:18" ht="16.5">
      <c r="A791" s="19" t="s">
        <v>25</v>
      </c>
      <c r="B791" s="2" t="s">
        <v>25</v>
      </c>
      <c r="C791" s="15"/>
      <c r="D791" s="16"/>
      <c r="E791" s="17"/>
      <c r="F791" s="18"/>
      <c r="G791" s="16"/>
      <c r="H791" s="18"/>
      <c r="I791" s="17"/>
      <c r="J791" s="17"/>
      <c r="K791" s="17"/>
      <c r="L791" s="18"/>
      <c r="M791" s="16"/>
      <c r="N791" s="17"/>
      <c r="O791" s="18"/>
      <c r="P791" s="17"/>
      <c r="Q791" s="17"/>
      <c r="R791" s="18"/>
    </row>
    <row r="792" spans="1:18" ht="33">
      <c r="A792" s="19" t="s">
        <v>265</v>
      </c>
      <c r="B792" s="20" t="s">
        <v>242</v>
      </c>
      <c r="C792" s="15"/>
      <c r="D792" s="16"/>
      <c r="E792" s="17"/>
      <c r="F792" s="18"/>
      <c r="G792" s="16"/>
      <c r="H792" s="18"/>
      <c r="I792" s="17"/>
      <c r="J792" s="17"/>
      <c r="K792" s="17"/>
      <c r="L792" s="18"/>
      <c r="M792" s="16"/>
      <c r="N792" s="17"/>
      <c r="O792" s="18"/>
      <c r="P792" s="17"/>
      <c r="Q792" s="17"/>
      <c r="R792" s="18"/>
    </row>
    <row r="793" spans="1:18" ht="16.5">
      <c r="A793" s="19" t="s">
        <v>25</v>
      </c>
      <c r="B793" s="2" t="s">
        <v>143</v>
      </c>
      <c r="C793" s="15">
        <v>0.99299999999999999</v>
      </c>
      <c r="D793" s="16">
        <v>1</v>
      </c>
      <c r="E793" s="17">
        <v>1</v>
      </c>
      <c r="F793" s="18">
        <v>0.98599999999999999</v>
      </c>
      <c r="G793" s="16">
        <v>0.99</v>
      </c>
      <c r="H793" s="18">
        <v>0.996</v>
      </c>
      <c r="I793" s="17">
        <v>1</v>
      </c>
      <c r="J793" s="17">
        <v>0.98499999999999999</v>
      </c>
      <c r="K793" s="17">
        <v>0.99</v>
      </c>
      <c r="L793" s="18">
        <v>1</v>
      </c>
      <c r="M793" s="16">
        <v>0.99199999999999999</v>
      </c>
      <c r="N793" s="17">
        <v>0.99099999999999999</v>
      </c>
      <c r="O793" s="18">
        <v>1</v>
      </c>
      <c r="P793" s="17">
        <v>1</v>
      </c>
      <c r="Q793" s="17">
        <v>0.98599999999999999</v>
      </c>
      <c r="R793" s="18">
        <v>0.99299999999999999</v>
      </c>
    </row>
    <row r="794" spans="1:18" ht="16.5">
      <c r="A794" s="19" t="s">
        <v>25</v>
      </c>
      <c r="B794" s="2" t="s">
        <v>243</v>
      </c>
      <c r="C794" s="15"/>
      <c r="D794" s="16"/>
      <c r="E794" s="17"/>
      <c r="F794" s="18"/>
      <c r="G794" s="16"/>
      <c r="H794" s="18"/>
      <c r="I794" s="17"/>
      <c r="J794" s="17"/>
      <c r="K794" s="17"/>
      <c r="L794" s="18"/>
      <c r="M794" s="16"/>
      <c r="N794" s="17"/>
      <c r="O794" s="18"/>
      <c r="P794" s="17"/>
      <c r="Q794" s="17"/>
      <c r="R794" s="18"/>
    </row>
    <row r="795" spans="1:18" ht="16.5">
      <c r="A795" s="19" t="s">
        <v>25</v>
      </c>
      <c r="B795" s="2" t="s">
        <v>244</v>
      </c>
      <c r="C795" s="15"/>
      <c r="D795" s="16"/>
      <c r="E795" s="17"/>
      <c r="F795" s="18"/>
      <c r="G795" s="16"/>
      <c r="H795" s="18"/>
      <c r="I795" s="17"/>
      <c r="J795" s="17"/>
      <c r="K795" s="17"/>
      <c r="L795" s="18"/>
      <c r="M795" s="16"/>
      <c r="N795" s="17"/>
      <c r="O795" s="18"/>
      <c r="P795" s="17"/>
      <c r="Q795" s="17"/>
      <c r="R795" s="18"/>
    </row>
    <row r="796" spans="1:18" ht="16.5">
      <c r="A796" s="19" t="s">
        <v>25</v>
      </c>
      <c r="B796" s="2" t="s">
        <v>245</v>
      </c>
      <c r="C796" s="15"/>
      <c r="D796" s="16"/>
      <c r="E796" s="17"/>
      <c r="F796" s="18"/>
      <c r="G796" s="16"/>
      <c r="H796" s="18"/>
      <c r="I796" s="17"/>
      <c r="J796" s="17"/>
      <c r="K796" s="17"/>
      <c r="L796" s="18"/>
      <c r="M796" s="16"/>
      <c r="N796" s="17"/>
      <c r="O796" s="18"/>
      <c r="P796" s="17"/>
      <c r="Q796" s="17"/>
      <c r="R796" s="18"/>
    </row>
    <row r="797" spans="1:18" ht="16.5">
      <c r="A797" s="19" t="s">
        <v>25</v>
      </c>
      <c r="B797" s="2" t="s">
        <v>246</v>
      </c>
      <c r="C797" s="15"/>
      <c r="D797" s="16"/>
      <c r="E797" s="17"/>
      <c r="F797" s="18"/>
      <c r="G797" s="16"/>
      <c r="H797" s="18"/>
      <c r="I797" s="17"/>
      <c r="J797" s="17"/>
      <c r="K797" s="17"/>
      <c r="L797" s="18"/>
      <c r="M797" s="16"/>
      <c r="N797" s="17"/>
      <c r="O797" s="18"/>
      <c r="P797" s="17"/>
      <c r="Q797" s="17"/>
      <c r="R797" s="18"/>
    </row>
    <row r="798" spans="1:18" ht="16.5">
      <c r="A798" s="19" t="s">
        <v>25</v>
      </c>
      <c r="B798" s="2" t="s">
        <v>247</v>
      </c>
      <c r="C798" s="15"/>
      <c r="D798" s="16"/>
      <c r="E798" s="17"/>
      <c r="F798" s="18"/>
      <c r="G798" s="16"/>
      <c r="H798" s="18"/>
      <c r="I798" s="17"/>
      <c r="J798" s="17"/>
      <c r="K798" s="17"/>
      <c r="L798" s="18"/>
      <c r="M798" s="16"/>
      <c r="N798" s="17"/>
      <c r="O798" s="18"/>
      <c r="P798" s="17"/>
      <c r="Q798" s="17"/>
      <c r="R798" s="18"/>
    </row>
    <row r="799" spans="1:18" ht="16.5">
      <c r="A799" s="19" t="s">
        <v>25</v>
      </c>
      <c r="B799" s="2" t="s">
        <v>248</v>
      </c>
      <c r="C799" s="15"/>
      <c r="D799" s="16"/>
      <c r="E799" s="17"/>
      <c r="F799" s="18"/>
      <c r="G799" s="16"/>
      <c r="H799" s="18"/>
      <c r="I799" s="17"/>
      <c r="J799" s="17"/>
      <c r="K799" s="17"/>
      <c r="L799" s="18"/>
      <c r="M799" s="16"/>
      <c r="N799" s="17"/>
      <c r="O799" s="18"/>
      <c r="P799" s="17"/>
      <c r="Q799" s="17"/>
      <c r="R799" s="18"/>
    </row>
    <row r="800" spans="1:18" ht="16.5">
      <c r="A800" s="19" t="s">
        <v>25</v>
      </c>
      <c r="B800" s="2" t="s">
        <v>249</v>
      </c>
      <c r="C800" s="15"/>
      <c r="D800" s="16"/>
      <c r="E800" s="17"/>
      <c r="F800" s="18"/>
      <c r="G800" s="16"/>
      <c r="H800" s="18"/>
      <c r="I800" s="17"/>
      <c r="J800" s="17"/>
      <c r="K800" s="17"/>
      <c r="L800" s="18"/>
      <c r="M800" s="16"/>
      <c r="N800" s="17"/>
      <c r="O800" s="18"/>
      <c r="P800" s="17"/>
      <c r="Q800" s="17"/>
      <c r="R800" s="18"/>
    </row>
    <row r="801" spans="1:18" ht="16.5">
      <c r="A801" s="19" t="s">
        <v>25</v>
      </c>
      <c r="B801" s="2" t="s">
        <v>250</v>
      </c>
      <c r="C801" s="15"/>
      <c r="D801" s="16"/>
      <c r="E801" s="17"/>
      <c r="F801" s="18"/>
      <c r="G801" s="16"/>
      <c r="H801" s="18"/>
      <c r="I801" s="17"/>
      <c r="J801" s="17"/>
      <c r="K801" s="17"/>
      <c r="L801" s="18"/>
      <c r="M801" s="16"/>
      <c r="N801" s="17"/>
      <c r="O801" s="18"/>
      <c r="P801" s="17"/>
      <c r="Q801" s="17"/>
      <c r="R801" s="18"/>
    </row>
    <row r="802" spans="1:18" ht="16.5">
      <c r="A802" s="19" t="s">
        <v>25</v>
      </c>
      <c r="B802" s="2" t="s">
        <v>251</v>
      </c>
      <c r="C802" s="15"/>
      <c r="D802" s="16"/>
      <c r="E802" s="17"/>
      <c r="F802" s="18"/>
      <c r="G802" s="16"/>
      <c r="H802" s="18"/>
      <c r="I802" s="17"/>
      <c r="J802" s="17"/>
      <c r="K802" s="17"/>
      <c r="L802" s="18"/>
      <c r="M802" s="16"/>
      <c r="N802" s="17"/>
      <c r="O802" s="18"/>
      <c r="P802" s="17"/>
      <c r="Q802" s="17"/>
      <c r="R802" s="18"/>
    </row>
    <row r="803" spans="1:18" ht="16.5">
      <c r="A803" s="19" t="s">
        <v>25</v>
      </c>
      <c r="B803" s="2" t="s">
        <v>252</v>
      </c>
      <c r="C803" s="15"/>
      <c r="D803" s="16"/>
      <c r="E803" s="17"/>
      <c r="F803" s="18"/>
      <c r="G803" s="16"/>
      <c r="H803" s="18"/>
      <c r="I803" s="17"/>
      <c r="J803" s="17"/>
      <c r="K803" s="17"/>
      <c r="L803" s="18"/>
      <c r="M803" s="16"/>
      <c r="N803" s="17"/>
      <c r="O803" s="18"/>
      <c r="P803" s="17"/>
      <c r="Q803" s="17"/>
      <c r="R803" s="18"/>
    </row>
    <row r="804" spans="1:18" ht="16.5">
      <c r="A804" s="19" t="s">
        <v>25</v>
      </c>
      <c r="B804" s="2" t="s">
        <v>253</v>
      </c>
      <c r="C804" s="15">
        <v>7.0000000000000001E-3</v>
      </c>
      <c r="D804" s="16"/>
      <c r="E804" s="17"/>
      <c r="F804" s="18">
        <v>1.4E-2</v>
      </c>
      <c r="G804" s="16">
        <v>0.01</v>
      </c>
      <c r="H804" s="18">
        <v>4.0000000000000001E-3</v>
      </c>
      <c r="I804" s="17"/>
      <c r="J804" s="17">
        <v>1.4999999999999999E-2</v>
      </c>
      <c r="K804" s="17">
        <v>0.01</v>
      </c>
      <c r="L804" s="18"/>
      <c r="M804" s="16">
        <v>8.0000000000000002E-3</v>
      </c>
      <c r="N804" s="17">
        <v>8.9999999999999993E-3</v>
      </c>
      <c r="O804" s="18"/>
      <c r="P804" s="17"/>
      <c r="Q804" s="17">
        <v>1.4E-2</v>
      </c>
      <c r="R804" s="18">
        <v>7.0000000000000001E-3</v>
      </c>
    </row>
    <row r="805" spans="1:18" ht="16.5">
      <c r="A805" s="19" t="s">
        <v>25</v>
      </c>
      <c r="B805" s="2" t="s">
        <v>254</v>
      </c>
      <c r="C805" s="15"/>
      <c r="D805" s="16"/>
      <c r="E805" s="17"/>
      <c r="F805" s="18"/>
      <c r="G805" s="16"/>
      <c r="H805" s="18"/>
      <c r="I805" s="17"/>
      <c r="J805" s="17"/>
      <c r="K805" s="17"/>
      <c r="L805" s="18"/>
      <c r="M805" s="16"/>
      <c r="N805" s="17"/>
      <c r="O805" s="18"/>
      <c r="P805" s="17"/>
      <c r="Q805" s="17"/>
      <c r="R805" s="18"/>
    </row>
    <row r="806" spans="1:18" ht="16.5">
      <c r="A806" s="19" t="s">
        <v>25</v>
      </c>
      <c r="B806" s="2" t="s">
        <v>255</v>
      </c>
      <c r="C806" s="15"/>
      <c r="D806" s="16"/>
      <c r="E806" s="17"/>
      <c r="F806" s="18"/>
      <c r="G806" s="16"/>
      <c r="H806" s="18"/>
      <c r="I806" s="17"/>
      <c r="J806" s="17"/>
      <c r="K806" s="17"/>
      <c r="L806" s="18"/>
      <c r="M806" s="16"/>
      <c r="N806" s="17"/>
      <c r="O806" s="18"/>
      <c r="P806" s="17"/>
      <c r="Q806" s="17"/>
      <c r="R806" s="18"/>
    </row>
    <row r="807" spans="1:18" ht="16.5">
      <c r="A807" s="19" t="s">
        <v>25</v>
      </c>
      <c r="B807" s="2" t="s">
        <v>31</v>
      </c>
      <c r="C807" s="15"/>
      <c r="D807" s="16"/>
      <c r="E807" s="17"/>
      <c r="F807" s="18"/>
      <c r="G807" s="16"/>
      <c r="H807" s="18"/>
      <c r="I807" s="17"/>
      <c r="J807" s="17"/>
      <c r="K807" s="17"/>
      <c r="L807" s="18"/>
      <c r="M807" s="16"/>
      <c r="N807" s="17"/>
      <c r="O807" s="18"/>
      <c r="P807" s="17"/>
      <c r="Q807" s="17"/>
      <c r="R807" s="18"/>
    </row>
    <row r="808" spans="1:18" ht="16.5">
      <c r="A808" s="19" t="s">
        <v>25</v>
      </c>
      <c r="B808" s="2" t="s">
        <v>25</v>
      </c>
      <c r="C808" s="15"/>
      <c r="D808" s="16"/>
      <c r="E808" s="17"/>
      <c r="F808" s="18"/>
      <c r="G808" s="16"/>
      <c r="H808" s="18"/>
      <c r="I808" s="17"/>
      <c r="J808" s="17"/>
      <c r="K808" s="17"/>
      <c r="L808" s="18"/>
      <c r="M808" s="16"/>
      <c r="N808" s="17"/>
      <c r="O808" s="18"/>
      <c r="P808" s="17"/>
      <c r="Q808" s="17"/>
      <c r="R808" s="18"/>
    </row>
    <row r="809" spans="1:18" ht="33">
      <c r="A809" s="19" t="s">
        <v>266</v>
      </c>
      <c r="B809" s="20" t="s">
        <v>242</v>
      </c>
      <c r="C809" s="15"/>
      <c r="D809" s="16"/>
      <c r="E809" s="17"/>
      <c r="F809" s="18"/>
      <c r="G809" s="16"/>
      <c r="H809" s="18"/>
      <c r="I809" s="17"/>
      <c r="J809" s="17"/>
      <c r="K809" s="17"/>
      <c r="L809" s="18"/>
      <c r="M809" s="16"/>
      <c r="N809" s="17"/>
      <c r="O809" s="18"/>
      <c r="P809" s="17"/>
      <c r="Q809" s="17"/>
      <c r="R809" s="18"/>
    </row>
    <row r="810" spans="1:18" ht="16.5">
      <c r="A810" s="19" t="s">
        <v>25</v>
      </c>
      <c r="B810" s="2" t="s">
        <v>143</v>
      </c>
      <c r="C810" s="15">
        <v>0.99299999999999999</v>
      </c>
      <c r="D810" s="16">
        <v>1</v>
      </c>
      <c r="E810" s="17">
        <v>1</v>
      </c>
      <c r="F810" s="18">
        <v>0.98599999999999999</v>
      </c>
      <c r="G810" s="16">
        <v>0.99</v>
      </c>
      <c r="H810" s="18">
        <v>0.996</v>
      </c>
      <c r="I810" s="17">
        <v>1</v>
      </c>
      <c r="J810" s="17">
        <v>0.98499999999999999</v>
      </c>
      <c r="K810" s="17">
        <v>0.99</v>
      </c>
      <c r="L810" s="18">
        <v>1</v>
      </c>
      <c r="M810" s="16">
        <v>0.99199999999999999</v>
      </c>
      <c r="N810" s="17">
        <v>0.99099999999999999</v>
      </c>
      <c r="O810" s="18">
        <v>1</v>
      </c>
      <c r="P810" s="17">
        <v>1</v>
      </c>
      <c r="Q810" s="17">
        <v>0.98599999999999999</v>
      </c>
      <c r="R810" s="18">
        <v>0.99299999999999999</v>
      </c>
    </row>
    <row r="811" spans="1:18" ht="16.5">
      <c r="A811" s="19" t="s">
        <v>25</v>
      </c>
      <c r="B811" s="2" t="s">
        <v>243</v>
      </c>
      <c r="C811" s="15"/>
      <c r="D811" s="16"/>
      <c r="E811" s="17"/>
      <c r="F811" s="18"/>
      <c r="G811" s="16"/>
      <c r="H811" s="18"/>
      <c r="I811" s="17"/>
      <c r="J811" s="17"/>
      <c r="K811" s="17"/>
      <c r="L811" s="18"/>
      <c r="M811" s="16"/>
      <c r="N811" s="17"/>
      <c r="O811" s="18"/>
      <c r="P811" s="17"/>
      <c r="Q811" s="17"/>
      <c r="R811" s="18"/>
    </row>
    <row r="812" spans="1:18" ht="16.5">
      <c r="A812" s="19" t="s">
        <v>25</v>
      </c>
      <c r="B812" s="2" t="s">
        <v>244</v>
      </c>
      <c r="C812" s="15"/>
      <c r="D812" s="16"/>
      <c r="E812" s="17"/>
      <c r="F812" s="18"/>
      <c r="G812" s="16"/>
      <c r="H812" s="18"/>
      <c r="I812" s="17"/>
      <c r="J812" s="17"/>
      <c r="K812" s="17"/>
      <c r="L812" s="18"/>
      <c r="M812" s="16"/>
      <c r="N812" s="17"/>
      <c r="O812" s="18"/>
      <c r="P812" s="17"/>
      <c r="Q812" s="17"/>
      <c r="R812" s="18"/>
    </row>
    <row r="813" spans="1:18" ht="16.5">
      <c r="A813" s="19" t="s">
        <v>25</v>
      </c>
      <c r="B813" s="2" t="s">
        <v>245</v>
      </c>
      <c r="C813" s="15"/>
      <c r="D813" s="16"/>
      <c r="E813" s="17"/>
      <c r="F813" s="18"/>
      <c r="G813" s="16"/>
      <c r="H813" s="18"/>
      <c r="I813" s="17"/>
      <c r="J813" s="17"/>
      <c r="K813" s="17"/>
      <c r="L813" s="18"/>
      <c r="M813" s="16"/>
      <c r="N813" s="17"/>
      <c r="O813" s="18"/>
      <c r="P813" s="17"/>
      <c r="Q813" s="17"/>
      <c r="R813" s="18"/>
    </row>
    <row r="814" spans="1:18" ht="16.5">
      <c r="A814" s="19" t="s">
        <v>25</v>
      </c>
      <c r="B814" s="2" t="s">
        <v>246</v>
      </c>
      <c r="C814" s="15"/>
      <c r="D814" s="16"/>
      <c r="E814" s="17"/>
      <c r="F814" s="18"/>
      <c r="G814" s="16"/>
      <c r="H814" s="18"/>
      <c r="I814" s="17"/>
      <c r="J814" s="17"/>
      <c r="K814" s="17"/>
      <c r="L814" s="18"/>
      <c r="M814" s="16"/>
      <c r="N814" s="17"/>
      <c r="O814" s="18"/>
      <c r="P814" s="17"/>
      <c r="Q814" s="17"/>
      <c r="R814" s="18"/>
    </row>
    <row r="815" spans="1:18" ht="16.5">
      <c r="A815" s="19" t="s">
        <v>25</v>
      </c>
      <c r="B815" s="2" t="s">
        <v>247</v>
      </c>
      <c r="C815" s="15"/>
      <c r="D815" s="16"/>
      <c r="E815" s="17"/>
      <c r="F815" s="18"/>
      <c r="G815" s="16"/>
      <c r="H815" s="18"/>
      <c r="I815" s="17"/>
      <c r="J815" s="17"/>
      <c r="K815" s="17"/>
      <c r="L815" s="18"/>
      <c r="M815" s="16"/>
      <c r="N815" s="17"/>
      <c r="O815" s="18"/>
      <c r="P815" s="17"/>
      <c r="Q815" s="17"/>
      <c r="R815" s="18"/>
    </row>
    <row r="816" spans="1:18" ht="16.5">
      <c r="A816" s="19" t="s">
        <v>25</v>
      </c>
      <c r="B816" s="2" t="s">
        <v>248</v>
      </c>
      <c r="C816" s="15"/>
      <c r="D816" s="16"/>
      <c r="E816" s="17"/>
      <c r="F816" s="18"/>
      <c r="G816" s="16"/>
      <c r="H816" s="18"/>
      <c r="I816" s="17"/>
      <c r="J816" s="17"/>
      <c r="K816" s="17"/>
      <c r="L816" s="18"/>
      <c r="M816" s="16"/>
      <c r="N816" s="17"/>
      <c r="O816" s="18"/>
      <c r="P816" s="17"/>
      <c r="Q816" s="17"/>
      <c r="R816" s="18"/>
    </row>
    <row r="817" spans="1:18" ht="16.5">
      <c r="A817" s="19" t="s">
        <v>25</v>
      </c>
      <c r="B817" s="2" t="s">
        <v>249</v>
      </c>
      <c r="C817" s="15"/>
      <c r="D817" s="16"/>
      <c r="E817" s="17"/>
      <c r="F817" s="18"/>
      <c r="G817" s="16"/>
      <c r="H817" s="18"/>
      <c r="I817" s="17"/>
      <c r="J817" s="17"/>
      <c r="K817" s="17"/>
      <c r="L817" s="18"/>
      <c r="M817" s="16"/>
      <c r="N817" s="17"/>
      <c r="O817" s="18"/>
      <c r="P817" s="17"/>
      <c r="Q817" s="17"/>
      <c r="R817" s="18"/>
    </row>
    <row r="818" spans="1:18" ht="16.5">
      <c r="A818" s="19" t="s">
        <v>25</v>
      </c>
      <c r="B818" s="2" t="s">
        <v>250</v>
      </c>
      <c r="C818" s="15"/>
      <c r="D818" s="16"/>
      <c r="E818" s="17"/>
      <c r="F818" s="18"/>
      <c r="G818" s="16"/>
      <c r="H818" s="18"/>
      <c r="I818" s="17"/>
      <c r="J818" s="17"/>
      <c r="K818" s="17"/>
      <c r="L818" s="18"/>
      <c r="M818" s="16"/>
      <c r="N818" s="17"/>
      <c r="O818" s="18"/>
      <c r="P818" s="17"/>
      <c r="Q818" s="17"/>
      <c r="R818" s="18"/>
    </row>
    <row r="819" spans="1:18" ht="16.5">
      <c r="A819" s="19" t="s">
        <v>25</v>
      </c>
      <c r="B819" s="2" t="s">
        <v>251</v>
      </c>
      <c r="C819" s="15"/>
      <c r="D819" s="16"/>
      <c r="E819" s="17"/>
      <c r="F819" s="18"/>
      <c r="G819" s="16"/>
      <c r="H819" s="18"/>
      <c r="I819" s="17"/>
      <c r="J819" s="17"/>
      <c r="K819" s="17"/>
      <c r="L819" s="18"/>
      <c r="M819" s="16"/>
      <c r="N819" s="17"/>
      <c r="O819" s="18"/>
      <c r="P819" s="17"/>
      <c r="Q819" s="17"/>
      <c r="R819" s="18"/>
    </row>
    <row r="820" spans="1:18" ht="16.5">
      <c r="A820" s="19" t="s">
        <v>25</v>
      </c>
      <c r="B820" s="2" t="s">
        <v>252</v>
      </c>
      <c r="C820" s="15"/>
      <c r="D820" s="16"/>
      <c r="E820" s="17"/>
      <c r="F820" s="18"/>
      <c r="G820" s="16"/>
      <c r="H820" s="18"/>
      <c r="I820" s="17"/>
      <c r="J820" s="17"/>
      <c r="K820" s="17"/>
      <c r="L820" s="18"/>
      <c r="M820" s="16"/>
      <c r="N820" s="17"/>
      <c r="O820" s="18"/>
      <c r="P820" s="17"/>
      <c r="Q820" s="17"/>
      <c r="R820" s="18"/>
    </row>
    <row r="821" spans="1:18" ht="16.5">
      <c r="A821" s="19" t="s">
        <v>25</v>
      </c>
      <c r="B821" s="2" t="s">
        <v>253</v>
      </c>
      <c r="C821" s="15"/>
      <c r="D821" s="16"/>
      <c r="E821" s="17"/>
      <c r="F821" s="18"/>
      <c r="G821" s="16"/>
      <c r="H821" s="18"/>
      <c r="I821" s="17"/>
      <c r="J821" s="17"/>
      <c r="K821" s="17"/>
      <c r="L821" s="18"/>
      <c r="M821" s="16"/>
      <c r="N821" s="17"/>
      <c r="O821" s="18"/>
      <c r="P821" s="17"/>
      <c r="Q821" s="17"/>
      <c r="R821" s="18"/>
    </row>
    <row r="822" spans="1:18" ht="16.5">
      <c r="A822" s="19" t="s">
        <v>25</v>
      </c>
      <c r="B822" s="2" t="s">
        <v>254</v>
      </c>
      <c r="C822" s="15">
        <v>7.0000000000000001E-3</v>
      </c>
      <c r="D822" s="16"/>
      <c r="E822" s="17"/>
      <c r="F822" s="18">
        <v>1.4E-2</v>
      </c>
      <c r="G822" s="16">
        <v>0.01</v>
      </c>
      <c r="H822" s="18">
        <v>4.0000000000000001E-3</v>
      </c>
      <c r="I822" s="17"/>
      <c r="J822" s="17">
        <v>1.4999999999999999E-2</v>
      </c>
      <c r="K822" s="17">
        <v>0.01</v>
      </c>
      <c r="L822" s="18"/>
      <c r="M822" s="16">
        <v>8.0000000000000002E-3</v>
      </c>
      <c r="N822" s="17">
        <v>8.9999999999999993E-3</v>
      </c>
      <c r="O822" s="18"/>
      <c r="P822" s="17"/>
      <c r="Q822" s="17">
        <v>1.4E-2</v>
      </c>
      <c r="R822" s="18">
        <v>7.0000000000000001E-3</v>
      </c>
    </row>
    <row r="823" spans="1:18" ht="16.5">
      <c r="A823" s="19" t="s">
        <v>25</v>
      </c>
      <c r="B823" s="2" t="s">
        <v>255</v>
      </c>
      <c r="C823" s="15"/>
      <c r="D823" s="16"/>
      <c r="E823" s="17"/>
      <c r="F823" s="18"/>
      <c r="G823" s="16"/>
      <c r="H823" s="18"/>
      <c r="I823" s="17"/>
      <c r="J823" s="17"/>
      <c r="K823" s="17"/>
      <c r="L823" s="18"/>
      <c r="M823" s="16"/>
      <c r="N823" s="17"/>
      <c r="O823" s="18"/>
      <c r="P823" s="17"/>
      <c r="Q823" s="17"/>
      <c r="R823" s="18"/>
    </row>
    <row r="824" spans="1:18" ht="16.5">
      <c r="A824" s="19" t="s">
        <v>25</v>
      </c>
      <c r="B824" s="2" t="s">
        <v>31</v>
      </c>
      <c r="C824" s="15"/>
      <c r="D824" s="16"/>
      <c r="E824" s="17"/>
      <c r="F824" s="18"/>
      <c r="G824" s="16"/>
      <c r="H824" s="18"/>
      <c r="I824" s="17"/>
      <c r="J824" s="17"/>
      <c r="K824" s="17"/>
      <c r="L824" s="18"/>
      <c r="M824" s="16"/>
      <c r="N824" s="17"/>
      <c r="O824" s="18"/>
      <c r="P824" s="17"/>
      <c r="Q824" s="17"/>
      <c r="R824" s="18"/>
    </row>
    <row r="825" spans="1:18" ht="16.5">
      <c r="A825" s="19" t="s">
        <v>25</v>
      </c>
      <c r="B825" s="2" t="s">
        <v>25</v>
      </c>
      <c r="C825" s="15"/>
      <c r="D825" s="16"/>
      <c r="E825" s="17"/>
      <c r="F825" s="18"/>
      <c r="G825" s="16"/>
      <c r="H825" s="18"/>
      <c r="I825" s="17"/>
      <c r="J825" s="17"/>
      <c r="K825" s="17"/>
      <c r="L825" s="18"/>
      <c r="M825" s="16"/>
      <c r="N825" s="17"/>
      <c r="O825" s="18"/>
      <c r="P825" s="17"/>
      <c r="Q825" s="17"/>
      <c r="R825" s="18"/>
    </row>
    <row r="826" spans="1:18" ht="33">
      <c r="A826" s="19" t="s">
        <v>267</v>
      </c>
      <c r="B826" s="20" t="s">
        <v>242</v>
      </c>
      <c r="C826" s="15"/>
      <c r="D826" s="16"/>
      <c r="E826" s="17"/>
      <c r="F826" s="18"/>
      <c r="G826" s="16"/>
      <c r="H826" s="18"/>
      <c r="I826" s="17"/>
      <c r="J826" s="17"/>
      <c r="K826" s="17"/>
      <c r="L826" s="18"/>
      <c r="M826" s="16"/>
      <c r="N826" s="17"/>
      <c r="O826" s="18"/>
      <c r="P826" s="17"/>
      <c r="Q826" s="17"/>
      <c r="R826" s="18"/>
    </row>
    <row r="827" spans="1:18" ht="16.5">
      <c r="A827" s="19" t="s">
        <v>25</v>
      </c>
      <c r="B827" s="2" t="s">
        <v>143</v>
      </c>
      <c r="C827" s="15">
        <v>0.995</v>
      </c>
      <c r="D827" s="16">
        <v>1</v>
      </c>
      <c r="E827" s="17">
        <v>1</v>
      </c>
      <c r="F827" s="18">
        <v>0.99099999999999999</v>
      </c>
      <c r="G827" s="16">
        <v>0.995</v>
      </c>
      <c r="H827" s="18">
        <v>0.996</v>
      </c>
      <c r="I827" s="17">
        <v>1</v>
      </c>
      <c r="J827" s="17">
        <v>0.99199999999999999</v>
      </c>
      <c r="K827" s="17">
        <v>0.99</v>
      </c>
      <c r="L827" s="18">
        <v>1</v>
      </c>
      <c r="M827" s="16">
        <v>0.996</v>
      </c>
      <c r="N827" s="17">
        <v>0.99099999999999999</v>
      </c>
      <c r="O827" s="18">
        <v>1</v>
      </c>
      <c r="P827" s="17">
        <v>1</v>
      </c>
      <c r="Q827" s="17">
        <v>0.99299999999999999</v>
      </c>
      <c r="R827" s="18">
        <v>0.99299999999999999</v>
      </c>
    </row>
    <row r="828" spans="1:18" ht="16.5">
      <c r="A828" s="19" t="s">
        <v>25</v>
      </c>
      <c r="B828" s="2" t="s">
        <v>243</v>
      </c>
      <c r="C828" s="15"/>
      <c r="D828" s="16"/>
      <c r="E828" s="17"/>
      <c r="F828" s="18"/>
      <c r="G828" s="16"/>
      <c r="H828" s="18"/>
      <c r="I828" s="17"/>
      <c r="J828" s="17"/>
      <c r="K828" s="17"/>
      <c r="L828" s="18"/>
      <c r="M828" s="16"/>
      <c r="N828" s="17"/>
      <c r="O828" s="18"/>
      <c r="P828" s="17"/>
      <c r="Q828" s="17"/>
      <c r="R828" s="18"/>
    </row>
    <row r="829" spans="1:18" ht="16.5">
      <c r="A829" s="19" t="s">
        <v>25</v>
      </c>
      <c r="B829" s="2" t="s">
        <v>244</v>
      </c>
      <c r="C829" s="15"/>
      <c r="D829" s="16"/>
      <c r="E829" s="17"/>
      <c r="F829" s="18"/>
      <c r="G829" s="16"/>
      <c r="H829" s="18"/>
      <c r="I829" s="17"/>
      <c r="J829" s="17"/>
      <c r="K829" s="17"/>
      <c r="L829" s="18"/>
      <c r="M829" s="16"/>
      <c r="N829" s="17"/>
      <c r="O829" s="18"/>
      <c r="P829" s="17"/>
      <c r="Q829" s="17"/>
      <c r="R829" s="18"/>
    </row>
    <row r="830" spans="1:18" ht="16.5">
      <c r="A830" s="19" t="s">
        <v>25</v>
      </c>
      <c r="B830" s="2" t="s">
        <v>245</v>
      </c>
      <c r="C830" s="15"/>
      <c r="D830" s="16"/>
      <c r="E830" s="17"/>
      <c r="F830" s="18"/>
      <c r="G830" s="16"/>
      <c r="H830" s="18"/>
      <c r="I830" s="17"/>
      <c r="J830" s="17"/>
      <c r="K830" s="17"/>
      <c r="L830" s="18"/>
      <c r="M830" s="16"/>
      <c r="N830" s="17"/>
      <c r="O830" s="18"/>
      <c r="P830" s="17"/>
      <c r="Q830" s="17"/>
      <c r="R830" s="18"/>
    </row>
    <row r="831" spans="1:18" ht="16.5">
      <c r="A831" s="19" t="s">
        <v>25</v>
      </c>
      <c r="B831" s="2" t="s">
        <v>246</v>
      </c>
      <c r="C831" s="15"/>
      <c r="D831" s="16"/>
      <c r="E831" s="17"/>
      <c r="F831" s="18"/>
      <c r="G831" s="16"/>
      <c r="H831" s="18"/>
      <c r="I831" s="17"/>
      <c r="J831" s="17"/>
      <c r="K831" s="17"/>
      <c r="L831" s="18"/>
      <c r="M831" s="16"/>
      <c r="N831" s="17"/>
      <c r="O831" s="18"/>
      <c r="P831" s="17"/>
      <c r="Q831" s="17"/>
      <c r="R831" s="18"/>
    </row>
    <row r="832" spans="1:18" ht="16.5">
      <c r="A832" s="19" t="s">
        <v>25</v>
      </c>
      <c r="B832" s="2" t="s">
        <v>247</v>
      </c>
      <c r="C832" s="15"/>
      <c r="D832" s="16"/>
      <c r="E832" s="17"/>
      <c r="F832" s="18"/>
      <c r="G832" s="16"/>
      <c r="H832" s="18"/>
      <c r="I832" s="17"/>
      <c r="J832" s="17"/>
      <c r="K832" s="17"/>
      <c r="L832" s="18"/>
      <c r="M832" s="16"/>
      <c r="N832" s="17"/>
      <c r="O832" s="18"/>
      <c r="P832" s="17"/>
      <c r="Q832" s="17"/>
      <c r="R832" s="18"/>
    </row>
    <row r="833" spans="1:18" ht="16.5">
      <c r="A833" s="19" t="s">
        <v>25</v>
      </c>
      <c r="B833" s="2" t="s">
        <v>248</v>
      </c>
      <c r="C833" s="15"/>
      <c r="D833" s="16"/>
      <c r="E833" s="17"/>
      <c r="F833" s="18"/>
      <c r="G833" s="16"/>
      <c r="H833" s="18"/>
      <c r="I833" s="17"/>
      <c r="J833" s="17"/>
      <c r="K833" s="17"/>
      <c r="L833" s="18"/>
      <c r="M833" s="16"/>
      <c r="N833" s="17"/>
      <c r="O833" s="18"/>
      <c r="P833" s="17"/>
      <c r="Q833" s="17"/>
      <c r="R833" s="18"/>
    </row>
    <row r="834" spans="1:18" ht="16.5">
      <c r="A834" s="19" t="s">
        <v>25</v>
      </c>
      <c r="B834" s="2" t="s">
        <v>249</v>
      </c>
      <c r="C834" s="15"/>
      <c r="D834" s="16"/>
      <c r="E834" s="17"/>
      <c r="F834" s="18"/>
      <c r="G834" s="16"/>
      <c r="H834" s="18"/>
      <c r="I834" s="17"/>
      <c r="J834" s="17"/>
      <c r="K834" s="17"/>
      <c r="L834" s="18"/>
      <c r="M834" s="16"/>
      <c r="N834" s="17"/>
      <c r="O834" s="18"/>
      <c r="P834" s="17"/>
      <c r="Q834" s="17"/>
      <c r="R834" s="18"/>
    </row>
    <row r="835" spans="1:18" ht="16.5">
      <c r="A835" s="19" t="s">
        <v>25</v>
      </c>
      <c r="B835" s="2" t="s">
        <v>250</v>
      </c>
      <c r="C835" s="15"/>
      <c r="D835" s="16"/>
      <c r="E835" s="17"/>
      <c r="F835" s="18"/>
      <c r="G835" s="16"/>
      <c r="H835" s="18"/>
      <c r="I835" s="17"/>
      <c r="J835" s="17"/>
      <c r="K835" s="17"/>
      <c r="L835" s="18"/>
      <c r="M835" s="16"/>
      <c r="N835" s="17"/>
      <c r="O835" s="18"/>
      <c r="P835" s="17"/>
      <c r="Q835" s="17"/>
      <c r="R835" s="18"/>
    </row>
    <row r="836" spans="1:18" ht="16.5">
      <c r="A836" s="19" t="s">
        <v>25</v>
      </c>
      <c r="B836" s="2" t="s">
        <v>251</v>
      </c>
      <c r="C836" s="15"/>
      <c r="D836" s="16"/>
      <c r="E836" s="17"/>
      <c r="F836" s="18"/>
      <c r="G836" s="16"/>
      <c r="H836" s="18"/>
      <c r="I836" s="17"/>
      <c r="J836" s="17"/>
      <c r="K836" s="17"/>
      <c r="L836" s="18"/>
      <c r="M836" s="16"/>
      <c r="N836" s="17"/>
      <c r="O836" s="18"/>
      <c r="P836" s="17"/>
      <c r="Q836" s="17"/>
      <c r="R836" s="18"/>
    </row>
    <row r="837" spans="1:18" ht="16.5">
      <c r="A837" s="19" t="s">
        <v>25</v>
      </c>
      <c r="B837" s="2" t="s">
        <v>252</v>
      </c>
      <c r="C837" s="15"/>
      <c r="D837" s="16"/>
      <c r="E837" s="17"/>
      <c r="F837" s="18"/>
      <c r="G837" s="16"/>
      <c r="H837" s="18"/>
      <c r="I837" s="17"/>
      <c r="J837" s="17"/>
      <c r="K837" s="17"/>
      <c r="L837" s="18"/>
      <c r="M837" s="16"/>
      <c r="N837" s="17"/>
      <c r="O837" s="18"/>
      <c r="P837" s="17"/>
      <c r="Q837" s="17"/>
      <c r="R837" s="18"/>
    </row>
    <row r="838" spans="1:18" ht="16.5">
      <c r="A838" s="19" t="s">
        <v>25</v>
      </c>
      <c r="B838" s="2" t="s">
        <v>253</v>
      </c>
      <c r="C838" s="15"/>
      <c r="D838" s="16"/>
      <c r="E838" s="17"/>
      <c r="F838" s="18"/>
      <c r="G838" s="16"/>
      <c r="H838" s="18"/>
      <c r="I838" s="17"/>
      <c r="J838" s="17"/>
      <c r="K838" s="17"/>
      <c r="L838" s="18"/>
      <c r="M838" s="16"/>
      <c r="N838" s="17"/>
      <c r="O838" s="18"/>
      <c r="P838" s="17"/>
      <c r="Q838" s="17"/>
      <c r="R838" s="18"/>
    </row>
    <row r="839" spans="1:18" ht="16.5">
      <c r="A839" s="19" t="s">
        <v>25</v>
      </c>
      <c r="B839" s="2" t="s">
        <v>254</v>
      </c>
      <c r="C839" s="15"/>
      <c r="D839" s="16"/>
      <c r="E839" s="17"/>
      <c r="F839" s="18"/>
      <c r="G839" s="16"/>
      <c r="H839" s="18"/>
      <c r="I839" s="17"/>
      <c r="J839" s="17"/>
      <c r="K839" s="17"/>
      <c r="L839" s="18"/>
      <c r="M839" s="16"/>
      <c r="N839" s="17"/>
      <c r="O839" s="18"/>
      <c r="P839" s="17"/>
      <c r="Q839" s="17"/>
      <c r="R839" s="18"/>
    </row>
    <row r="840" spans="1:18" ht="16.5">
      <c r="A840" s="19" t="s">
        <v>25</v>
      </c>
      <c r="B840" s="2" t="s">
        <v>255</v>
      </c>
      <c r="C840" s="15">
        <v>5.0000000000000001E-3</v>
      </c>
      <c r="D840" s="16"/>
      <c r="E840" s="17"/>
      <c r="F840" s="18">
        <v>8.9999999999999993E-3</v>
      </c>
      <c r="G840" s="16">
        <v>5.0000000000000001E-3</v>
      </c>
      <c r="H840" s="18">
        <v>4.0000000000000001E-3</v>
      </c>
      <c r="I840" s="17"/>
      <c r="J840" s="17">
        <v>8.0000000000000002E-3</v>
      </c>
      <c r="K840" s="17">
        <v>0.01</v>
      </c>
      <c r="L840" s="18"/>
      <c r="M840" s="16">
        <v>4.0000000000000001E-3</v>
      </c>
      <c r="N840" s="17">
        <v>8.9999999999999993E-3</v>
      </c>
      <c r="O840" s="18"/>
      <c r="P840" s="17"/>
      <c r="Q840" s="17">
        <v>7.0000000000000001E-3</v>
      </c>
      <c r="R840" s="18">
        <v>7.0000000000000001E-3</v>
      </c>
    </row>
    <row r="841" spans="1:18" ht="16.5">
      <c r="A841" s="19" t="s">
        <v>25</v>
      </c>
      <c r="B841" s="2" t="s">
        <v>31</v>
      </c>
      <c r="C841" s="15"/>
      <c r="D841" s="16"/>
      <c r="E841" s="17"/>
      <c r="F841" s="18"/>
      <c r="G841" s="16"/>
      <c r="H841" s="18"/>
      <c r="I841" s="17"/>
      <c r="J841" s="17"/>
      <c r="K841" s="17"/>
      <c r="L841" s="18"/>
      <c r="M841" s="16"/>
      <c r="N841" s="17"/>
      <c r="O841" s="18"/>
      <c r="P841" s="17"/>
      <c r="Q841" s="17"/>
      <c r="R841" s="18"/>
    </row>
    <row r="842" spans="1:18" ht="16.5">
      <c r="A842" s="19" t="s">
        <v>25</v>
      </c>
      <c r="B842" s="2" t="s">
        <v>25</v>
      </c>
      <c r="C842" s="15"/>
      <c r="D842" s="16"/>
      <c r="E842" s="17"/>
      <c r="F842" s="18"/>
      <c r="G842" s="16"/>
      <c r="H842" s="18"/>
      <c r="I842" s="17"/>
      <c r="J842" s="17"/>
      <c r="K842" s="17"/>
      <c r="L842" s="18"/>
      <c r="M842" s="16"/>
      <c r="N842" s="17"/>
      <c r="O842" s="18"/>
      <c r="P842" s="17"/>
      <c r="Q842" s="17"/>
      <c r="R842" s="18"/>
    </row>
    <row r="843" spans="1:18" ht="49.5">
      <c r="A843" s="19" t="s">
        <v>268</v>
      </c>
      <c r="B843" s="20" t="s">
        <v>269</v>
      </c>
      <c r="C843" s="15"/>
      <c r="D843" s="16"/>
      <c r="E843" s="17"/>
      <c r="F843" s="18"/>
      <c r="G843" s="16"/>
      <c r="H843" s="18"/>
      <c r="I843" s="17"/>
      <c r="J843" s="17"/>
      <c r="K843" s="17"/>
      <c r="L843" s="18"/>
      <c r="M843" s="16"/>
      <c r="N843" s="17"/>
      <c r="O843" s="18"/>
      <c r="P843" s="17"/>
      <c r="Q843" s="17"/>
      <c r="R843" s="18"/>
    </row>
    <row r="844" spans="1:18" ht="16.5">
      <c r="A844" s="19" t="s">
        <v>25</v>
      </c>
      <c r="B844" s="2" t="s">
        <v>26</v>
      </c>
      <c r="C844" s="15">
        <v>0.02</v>
      </c>
      <c r="D844" s="16">
        <v>0.14299999999999999</v>
      </c>
      <c r="E844" s="17">
        <v>1.7999999999999999E-2</v>
      </c>
      <c r="F844" s="18">
        <v>5.0000000000000001E-3</v>
      </c>
      <c r="G844" s="16">
        <v>3.2000000000000001E-2</v>
      </c>
      <c r="H844" s="18">
        <v>8.9999999999999993E-3</v>
      </c>
      <c r="I844" s="17">
        <v>2.5999999999999999E-2</v>
      </c>
      <c r="J844" s="17">
        <v>1.4999999999999999E-2</v>
      </c>
      <c r="K844" s="17">
        <v>3.1E-2</v>
      </c>
      <c r="L844" s="18"/>
      <c r="M844" s="16">
        <v>2.7E-2</v>
      </c>
      <c r="N844" s="17"/>
      <c r="O844" s="18">
        <v>2.9000000000000001E-2</v>
      </c>
      <c r="P844" s="17">
        <v>2.5999999999999999E-2</v>
      </c>
      <c r="Q844" s="17">
        <v>8.0000000000000002E-3</v>
      </c>
      <c r="R844" s="18">
        <v>2.1999999999999999E-2</v>
      </c>
    </row>
    <row r="845" spans="1:18" ht="16.5">
      <c r="A845" s="19" t="s">
        <v>25</v>
      </c>
      <c r="B845" s="2" t="s">
        <v>27</v>
      </c>
      <c r="C845" s="15">
        <v>3.7999999999999999E-2</v>
      </c>
      <c r="D845" s="16">
        <v>0.105</v>
      </c>
      <c r="E845" s="17">
        <v>5.5E-2</v>
      </c>
      <c r="F845" s="18">
        <v>1.4999999999999999E-2</v>
      </c>
      <c r="G845" s="16">
        <v>4.2999999999999997E-2</v>
      </c>
      <c r="H845" s="18">
        <v>3.4000000000000002E-2</v>
      </c>
      <c r="I845" s="17">
        <v>3.5000000000000003E-2</v>
      </c>
      <c r="J845" s="17">
        <v>2.1999999999999999E-2</v>
      </c>
      <c r="K845" s="17">
        <v>2.1999999999999999E-2</v>
      </c>
      <c r="L845" s="18">
        <v>0.108</v>
      </c>
      <c r="M845" s="16">
        <v>4.9000000000000002E-2</v>
      </c>
      <c r="N845" s="17">
        <v>0.03</v>
      </c>
      <c r="O845" s="18">
        <v>1.6E-2</v>
      </c>
      <c r="P845" s="17">
        <v>5.3999999999999999E-2</v>
      </c>
      <c r="Q845" s="17">
        <v>3.6999999999999998E-2</v>
      </c>
      <c r="R845" s="18">
        <v>2.9000000000000001E-2</v>
      </c>
    </row>
    <row r="846" spans="1:18" ht="16.5">
      <c r="A846" s="19" t="s">
        <v>25</v>
      </c>
      <c r="B846" s="2" t="s">
        <v>28</v>
      </c>
      <c r="C846" s="15">
        <v>0.09</v>
      </c>
      <c r="D846" s="16">
        <v>0.13500000000000001</v>
      </c>
      <c r="E846" s="17">
        <v>0.14099999999999999</v>
      </c>
      <c r="F846" s="18">
        <v>4.3999999999999997E-2</v>
      </c>
      <c r="G846" s="16">
        <v>5.7000000000000002E-2</v>
      </c>
      <c r="H846" s="18">
        <v>0.122</v>
      </c>
      <c r="I846" s="17">
        <v>8.5999999999999993E-2</v>
      </c>
      <c r="J846" s="17">
        <v>0.127</v>
      </c>
      <c r="K846" s="17">
        <v>6.9000000000000006E-2</v>
      </c>
      <c r="L846" s="18">
        <v>5.3999999999999999E-2</v>
      </c>
      <c r="M846" s="16">
        <v>9.9000000000000005E-2</v>
      </c>
      <c r="N846" s="17">
        <v>0.11899999999999999</v>
      </c>
      <c r="O846" s="18">
        <v>1.6E-2</v>
      </c>
      <c r="P846" s="17">
        <v>0.152</v>
      </c>
      <c r="Q846" s="17">
        <v>6.6000000000000003E-2</v>
      </c>
      <c r="R846" s="18">
        <v>6.4000000000000001E-2</v>
      </c>
    </row>
    <row r="847" spans="1:18" ht="16.5">
      <c r="A847" s="19" t="s">
        <v>25</v>
      </c>
      <c r="B847" s="2" t="s">
        <v>29</v>
      </c>
      <c r="C847" s="15">
        <v>0.252</v>
      </c>
      <c r="D847" s="16">
        <v>0.13800000000000001</v>
      </c>
      <c r="E847" s="17">
        <v>0.23499999999999999</v>
      </c>
      <c r="F847" s="18">
        <v>0.28399999999999997</v>
      </c>
      <c r="G847" s="16">
        <v>0.28199999999999997</v>
      </c>
      <c r="H847" s="18">
        <v>0.224</v>
      </c>
      <c r="I847" s="17">
        <v>0.28399999999999997</v>
      </c>
      <c r="J847" s="17">
        <v>0.254</v>
      </c>
      <c r="K847" s="17">
        <v>0.252</v>
      </c>
      <c r="L847" s="18">
        <v>0.182</v>
      </c>
      <c r="M847" s="16">
        <v>0.23100000000000001</v>
      </c>
      <c r="N847" s="17">
        <v>0.253</v>
      </c>
      <c r="O847" s="18">
        <v>0.32300000000000001</v>
      </c>
      <c r="P847" s="17">
        <v>0.253</v>
      </c>
      <c r="Q847" s="17">
        <v>0.27400000000000002</v>
      </c>
      <c r="R847" s="18">
        <v>0.22600000000000001</v>
      </c>
    </row>
    <row r="848" spans="1:18" ht="16.5">
      <c r="A848" s="19" t="s">
        <v>25</v>
      </c>
      <c r="B848" s="2" t="s">
        <v>30</v>
      </c>
      <c r="C848" s="15">
        <v>0.59899999999999998</v>
      </c>
      <c r="D848" s="16">
        <v>0.48</v>
      </c>
      <c r="E848" s="17">
        <v>0.55100000000000005</v>
      </c>
      <c r="F848" s="18">
        <v>0.65200000000000002</v>
      </c>
      <c r="G848" s="16">
        <v>0.58599999999999997</v>
      </c>
      <c r="H848" s="18">
        <v>0.61099999999999999</v>
      </c>
      <c r="I848" s="17">
        <v>0.56799999999999995</v>
      </c>
      <c r="J848" s="17">
        <v>0.58199999999999996</v>
      </c>
      <c r="K848" s="17">
        <v>0.626</v>
      </c>
      <c r="L848" s="18">
        <v>0.65600000000000003</v>
      </c>
      <c r="M848" s="16">
        <v>0.59399999999999997</v>
      </c>
      <c r="N848" s="17">
        <v>0.59899999999999998</v>
      </c>
      <c r="O848" s="18">
        <v>0.61599999999999999</v>
      </c>
      <c r="P848" s="17">
        <v>0.51500000000000001</v>
      </c>
      <c r="Q848" s="17">
        <v>0.61599999999999999</v>
      </c>
      <c r="R848" s="18">
        <v>0.66</v>
      </c>
    </row>
    <row r="849" spans="1:18" ht="16.5">
      <c r="A849" s="19" t="s">
        <v>25</v>
      </c>
      <c r="B849" s="2" t="s">
        <v>31</v>
      </c>
      <c r="C849" s="15"/>
      <c r="D849" s="16"/>
      <c r="E849" s="17"/>
      <c r="F849" s="18"/>
      <c r="G849" s="16"/>
      <c r="H849" s="18"/>
      <c r="I849" s="17"/>
      <c r="J849" s="17"/>
      <c r="K849" s="17"/>
      <c r="L849" s="18"/>
      <c r="M849" s="16"/>
      <c r="N849" s="17"/>
      <c r="O849" s="18"/>
      <c r="P849" s="17"/>
      <c r="Q849" s="17"/>
      <c r="R849" s="18"/>
    </row>
    <row r="850" spans="1:18" s="28" customFormat="1" ht="16.5">
      <c r="A850" s="22"/>
      <c r="B850" s="23" t="s">
        <v>32</v>
      </c>
      <c r="C850" s="24">
        <f t="shared" ref="C850:R850" si="41">(C844*1+C845*2+C846*3+C847*4+C848*5)/SUM(C844:C848)</f>
        <v>4.3733733733733731</v>
      </c>
      <c r="D850" s="25">
        <f t="shared" si="41"/>
        <v>3.7062937062937067</v>
      </c>
      <c r="E850" s="26">
        <f t="shared" si="41"/>
        <v>4.2460000000000004</v>
      </c>
      <c r="F850" s="27">
        <f t="shared" si="41"/>
        <v>4.5630000000000006</v>
      </c>
      <c r="G850" s="25">
        <f t="shared" si="41"/>
        <v>4.3469999999999995</v>
      </c>
      <c r="H850" s="27">
        <f t="shared" si="41"/>
        <v>4.3940000000000001</v>
      </c>
      <c r="I850" s="26">
        <f t="shared" si="41"/>
        <v>4.3343343343343346</v>
      </c>
      <c r="J850" s="26">
        <f t="shared" si="41"/>
        <v>4.3659999999999997</v>
      </c>
      <c r="K850" s="26">
        <f t="shared" si="41"/>
        <v>4.42</v>
      </c>
      <c r="L850" s="27">
        <f t="shared" si="41"/>
        <v>4.3860000000000001</v>
      </c>
      <c r="M850" s="25">
        <f t="shared" si="41"/>
        <v>4.3159999999999998</v>
      </c>
      <c r="N850" s="26">
        <f t="shared" si="41"/>
        <v>4.41958041958042</v>
      </c>
      <c r="O850" s="27">
        <f t="shared" si="41"/>
        <v>4.4809999999999999</v>
      </c>
      <c r="P850" s="26">
        <f t="shared" si="41"/>
        <v>4.1769999999999996</v>
      </c>
      <c r="Q850" s="26">
        <f t="shared" si="41"/>
        <v>4.4515484515484527</v>
      </c>
      <c r="R850" s="27">
        <f t="shared" si="41"/>
        <v>4.4715284715284715</v>
      </c>
    </row>
    <row r="851" spans="1:18" ht="16.5">
      <c r="A851" s="19" t="s">
        <v>25</v>
      </c>
      <c r="B851" s="2" t="s">
        <v>25</v>
      </c>
      <c r="C851" s="15"/>
      <c r="D851" s="16"/>
      <c r="E851" s="17"/>
      <c r="F851" s="18"/>
      <c r="G851" s="16"/>
      <c r="H851" s="18"/>
      <c r="I851" s="17"/>
      <c r="J851" s="17"/>
      <c r="K851" s="17"/>
      <c r="L851" s="18"/>
      <c r="M851" s="16"/>
      <c r="N851" s="17"/>
      <c r="O851" s="18"/>
      <c r="P851" s="17"/>
      <c r="Q851" s="17"/>
      <c r="R851" s="18"/>
    </row>
    <row r="852" spans="1:18" ht="66">
      <c r="A852" s="19" t="s">
        <v>270</v>
      </c>
      <c r="B852" s="20" t="s">
        <v>271</v>
      </c>
      <c r="C852" s="15"/>
      <c r="D852" s="16"/>
      <c r="E852" s="17"/>
      <c r="F852" s="18"/>
      <c r="G852" s="16"/>
      <c r="H852" s="18"/>
      <c r="I852" s="17"/>
      <c r="J852" s="17"/>
      <c r="K852" s="17"/>
      <c r="L852" s="18"/>
      <c r="M852" s="16"/>
      <c r="N852" s="17"/>
      <c r="O852" s="18"/>
      <c r="P852" s="17"/>
      <c r="Q852" s="17"/>
      <c r="R852" s="18"/>
    </row>
    <row r="853" spans="1:18" ht="16.5">
      <c r="A853" s="19" t="s">
        <v>25</v>
      </c>
      <c r="B853" s="2" t="s">
        <v>26</v>
      </c>
      <c r="C853" s="15">
        <v>9.6000000000000002E-2</v>
      </c>
      <c r="D853" s="16">
        <v>0.20799999999999999</v>
      </c>
      <c r="E853" s="17">
        <v>7.0999999999999994E-2</v>
      </c>
      <c r="F853" s="18">
        <v>0.10100000000000001</v>
      </c>
      <c r="G853" s="16">
        <v>0.109</v>
      </c>
      <c r="H853" s="18">
        <v>8.4000000000000005E-2</v>
      </c>
      <c r="I853" s="17">
        <v>6.0999999999999999E-2</v>
      </c>
      <c r="J853" s="17">
        <v>0.12</v>
      </c>
      <c r="K853" s="17">
        <v>0.10100000000000001</v>
      </c>
      <c r="L853" s="18">
        <v>0.109</v>
      </c>
      <c r="M853" s="16">
        <v>9.0999999999999998E-2</v>
      </c>
      <c r="N853" s="17">
        <v>5.6000000000000001E-2</v>
      </c>
      <c r="O853" s="18">
        <v>0.17599999999999999</v>
      </c>
      <c r="P853" s="17">
        <v>7.0000000000000007E-2</v>
      </c>
      <c r="Q853" s="17">
        <v>0.107</v>
      </c>
      <c r="R853" s="18">
        <v>0.114</v>
      </c>
    </row>
    <row r="854" spans="1:18" ht="16.5">
      <c r="A854" s="19" t="s">
        <v>25</v>
      </c>
      <c r="B854" s="2" t="s">
        <v>27</v>
      </c>
      <c r="C854" s="15">
        <v>0.114</v>
      </c>
      <c r="D854" s="16">
        <v>7.0999999999999994E-2</v>
      </c>
      <c r="E854" s="17">
        <v>0.13700000000000001</v>
      </c>
      <c r="F854" s="18">
        <v>9.8000000000000004E-2</v>
      </c>
      <c r="G854" s="16">
        <v>0.111</v>
      </c>
      <c r="H854" s="18">
        <v>0.11799999999999999</v>
      </c>
      <c r="I854" s="17">
        <v>0.112</v>
      </c>
      <c r="J854" s="17">
        <v>0.11899999999999999</v>
      </c>
      <c r="K854" s="17">
        <v>0.125</v>
      </c>
      <c r="L854" s="18">
        <v>9.0999999999999998E-2</v>
      </c>
      <c r="M854" s="16">
        <v>9.1999999999999998E-2</v>
      </c>
      <c r="N854" s="17">
        <v>0.113</v>
      </c>
      <c r="O854" s="18">
        <v>0.19</v>
      </c>
      <c r="P854" s="17">
        <v>8.6999999999999994E-2</v>
      </c>
      <c r="Q854" s="17">
        <v>0.108</v>
      </c>
      <c r="R854" s="18">
        <v>0.123</v>
      </c>
    </row>
    <row r="855" spans="1:18" ht="16.5">
      <c r="A855" s="19" t="s">
        <v>25</v>
      </c>
      <c r="B855" s="2" t="s">
        <v>28</v>
      </c>
      <c r="C855" s="15">
        <v>0.17299999999999999</v>
      </c>
      <c r="D855" s="16">
        <v>7.0000000000000007E-2</v>
      </c>
      <c r="E855" s="17">
        <v>0.17799999999999999</v>
      </c>
      <c r="F855" s="18">
        <v>0.185</v>
      </c>
      <c r="G855" s="16">
        <v>0.156</v>
      </c>
      <c r="H855" s="18">
        <v>0.19</v>
      </c>
      <c r="I855" s="17">
        <v>0.20499999999999999</v>
      </c>
      <c r="J855" s="17">
        <v>0.187</v>
      </c>
      <c r="K855" s="17">
        <v>0.153</v>
      </c>
      <c r="L855" s="18">
        <v>0.11</v>
      </c>
      <c r="M855" s="16">
        <v>0.154</v>
      </c>
      <c r="N855" s="17">
        <v>0.19500000000000001</v>
      </c>
      <c r="O855" s="18">
        <v>0.20300000000000001</v>
      </c>
      <c r="P855" s="17">
        <v>0.16200000000000001</v>
      </c>
      <c r="Q855" s="17">
        <v>0.21099999999999999</v>
      </c>
      <c r="R855" s="18">
        <v>0.151</v>
      </c>
    </row>
    <row r="856" spans="1:18" ht="16.5">
      <c r="A856" s="19" t="s">
        <v>25</v>
      </c>
      <c r="B856" s="2" t="s">
        <v>29</v>
      </c>
      <c r="C856" s="15">
        <v>0.27200000000000002</v>
      </c>
      <c r="D856" s="16">
        <v>0.34699999999999998</v>
      </c>
      <c r="E856" s="17">
        <v>0.25800000000000001</v>
      </c>
      <c r="F856" s="18">
        <v>0.27400000000000002</v>
      </c>
      <c r="G856" s="16">
        <v>0.30099999999999999</v>
      </c>
      <c r="H856" s="18">
        <v>0.245</v>
      </c>
      <c r="I856" s="17">
        <v>0.33800000000000002</v>
      </c>
      <c r="J856" s="17">
        <v>0.23100000000000001</v>
      </c>
      <c r="K856" s="17">
        <v>0.27500000000000002</v>
      </c>
      <c r="L856" s="18">
        <v>0.218</v>
      </c>
      <c r="M856" s="16">
        <v>0.30399999999999999</v>
      </c>
      <c r="N856" s="17">
        <v>0.27200000000000002</v>
      </c>
      <c r="O856" s="18">
        <v>0.16400000000000001</v>
      </c>
      <c r="P856" s="17">
        <v>0.30399999999999999</v>
      </c>
      <c r="Q856" s="17">
        <v>0.23799999999999999</v>
      </c>
      <c r="R856" s="18">
        <v>0.27100000000000002</v>
      </c>
    </row>
    <row r="857" spans="1:18" ht="16.5">
      <c r="A857" s="19" t="s">
        <v>25</v>
      </c>
      <c r="B857" s="2" t="s">
        <v>30</v>
      </c>
      <c r="C857" s="15">
        <v>0.34200000000000003</v>
      </c>
      <c r="D857" s="16">
        <v>0.30299999999999999</v>
      </c>
      <c r="E857" s="17">
        <v>0.35</v>
      </c>
      <c r="F857" s="18">
        <v>0.34200000000000003</v>
      </c>
      <c r="G857" s="16">
        <v>0.32400000000000001</v>
      </c>
      <c r="H857" s="18">
        <v>0.35899999999999999</v>
      </c>
      <c r="I857" s="17">
        <v>0.28399999999999997</v>
      </c>
      <c r="J857" s="17">
        <v>0.33600000000000002</v>
      </c>
      <c r="K857" s="17">
        <v>0.34499999999999997</v>
      </c>
      <c r="L857" s="18">
        <v>0.47199999999999998</v>
      </c>
      <c r="M857" s="16">
        <v>0.35799999999999998</v>
      </c>
      <c r="N857" s="17">
        <v>0.35499999999999998</v>
      </c>
      <c r="O857" s="18">
        <v>0.26700000000000002</v>
      </c>
      <c r="P857" s="17">
        <v>0.377</v>
      </c>
      <c r="Q857" s="17">
        <v>0.32900000000000001</v>
      </c>
      <c r="R857" s="18">
        <v>0.34200000000000003</v>
      </c>
    </row>
    <row r="858" spans="1:18" ht="16.5">
      <c r="A858" s="19" t="s">
        <v>25</v>
      </c>
      <c r="B858" s="2" t="s">
        <v>31</v>
      </c>
      <c r="C858" s="15">
        <v>2E-3</v>
      </c>
      <c r="D858" s="16"/>
      <c r="E858" s="17">
        <v>6.0000000000000001E-3</v>
      </c>
      <c r="F858" s="18"/>
      <c r="G858" s="16"/>
      <c r="H858" s="18">
        <v>5.0000000000000001E-3</v>
      </c>
      <c r="I858" s="17"/>
      <c r="J858" s="17">
        <v>7.0000000000000001E-3</v>
      </c>
      <c r="K858" s="17"/>
      <c r="L858" s="18"/>
      <c r="M858" s="16"/>
      <c r="N858" s="17">
        <v>8.9999999999999993E-3</v>
      </c>
      <c r="O858" s="18"/>
      <c r="P858" s="17"/>
      <c r="Q858" s="17">
        <v>7.0000000000000001E-3</v>
      </c>
      <c r="R858" s="18"/>
    </row>
    <row r="859" spans="1:18" s="28" customFormat="1" ht="16.5">
      <c r="A859" s="22"/>
      <c r="B859" s="23" t="s">
        <v>32</v>
      </c>
      <c r="C859" s="24">
        <f t="shared" ref="C859:R859" si="42">(C853*1+C854*2+C855*3+C856*4+C857*5)/SUM(C853:C857)</f>
        <v>3.6519558676028079</v>
      </c>
      <c r="D859" s="25">
        <f t="shared" si="42"/>
        <v>3.4664664664664668</v>
      </c>
      <c r="E859" s="26">
        <f t="shared" si="42"/>
        <v>3.683098591549296</v>
      </c>
      <c r="F859" s="27">
        <f t="shared" si="42"/>
        <v>3.6580000000000004</v>
      </c>
      <c r="G859" s="25">
        <f t="shared" si="42"/>
        <v>3.6193806193806193</v>
      </c>
      <c r="H859" s="27">
        <f t="shared" si="42"/>
        <v>3.679718875502008</v>
      </c>
      <c r="I859" s="26">
        <f t="shared" si="42"/>
        <v>3.6720000000000002</v>
      </c>
      <c r="J859" s="26">
        <f t="shared" si="42"/>
        <v>3.547834843907351</v>
      </c>
      <c r="K859" s="26">
        <f t="shared" si="42"/>
        <v>3.6386386386386382</v>
      </c>
      <c r="L859" s="27">
        <f t="shared" si="42"/>
        <v>3.8529999999999998</v>
      </c>
      <c r="M859" s="25">
        <f t="shared" si="42"/>
        <v>3.7467467467467466</v>
      </c>
      <c r="N859" s="26">
        <f t="shared" si="42"/>
        <v>3.7638748738647831</v>
      </c>
      <c r="O859" s="27">
        <f t="shared" si="42"/>
        <v>3.1560000000000001</v>
      </c>
      <c r="P859" s="26">
        <f t="shared" si="42"/>
        <v>3.831</v>
      </c>
      <c r="Q859" s="26">
        <f t="shared" si="42"/>
        <v>3.5780463242698897</v>
      </c>
      <c r="R859" s="27">
        <f t="shared" si="42"/>
        <v>3.6033966033966034</v>
      </c>
    </row>
    <row r="860" spans="1:18" ht="16.5">
      <c r="A860" s="19" t="s">
        <v>25</v>
      </c>
      <c r="B860" s="2" t="s">
        <v>25</v>
      </c>
      <c r="C860" s="15"/>
      <c r="D860" s="16"/>
      <c r="E860" s="17"/>
      <c r="F860" s="18"/>
      <c r="G860" s="16"/>
      <c r="H860" s="18"/>
      <c r="I860" s="17"/>
      <c r="J860" s="17"/>
      <c r="K860" s="17"/>
      <c r="L860" s="18"/>
      <c r="M860" s="16"/>
      <c r="N860" s="17"/>
      <c r="O860" s="18"/>
      <c r="P860" s="17"/>
      <c r="Q860" s="17"/>
      <c r="R860" s="18"/>
    </row>
    <row r="861" spans="1:18" ht="66">
      <c r="A861" s="19" t="s">
        <v>272</v>
      </c>
      <c r="B861" s="20" t="s">
        <v>273</v>
      </c>
      <c r="C861" s="15"/>
      <c r="D861" s="16"/>
      <c r="E861" s="17"/>
      <c r="F861" s="18"/>
      <c r="G861" s="16"/>
      <c r="H861" s="18"/>
      <c r="I861" s="17"/>
      <c r="J861" s="17"/>
      <c r="K861" s="17"/>
      <c r="L861" s="18"/>
      <c r="M861" s="16"/>
      <c r="N861" s="17"/>
      <c r="O861" s="18"/>
      <c r="P861" s="17"/>
      <c r="Q861" s="17"/>
      <c r="R861" s="18"/>
    </row>
    <row r="862" spans="1:18" ht="16.5">
      <c r="A862" s="19" t="s">
        <v>25</v>
      </c>
      <c r="B862" s="2" t="s">
        <v>26</v>
      </c>
      <c r="C862" s="15">
        <v>0.154</v>
      </c>
      <c r="D862" s="16">
        <v>0.24399999999999999</v>
      </c>
      <c r="E862" s="17">
        <v>0.16800000000000001</v>
      </c>
      <c r="F862" s="18">
        <v>0.13200000000000001</v>
      </c>
      <c r="G862" s="16">
        <v>0.156</v>
      </c>
      <c r="H862" s="18">
        <v>0.153</v>
      </c>
      <c r="I862" s="17">
        <v>0.13700000000000001</v>
      </c>
      <c r="J862" s="17">
        <v>0.16400000000000001</v>
      </c>
      <c r="K862" s="17">
        <v>0.114</v>
      </c>
      <c r="L862" s="18">
        <v>0.23699999999999999</v>
      </c>
      <c r="M862" s="16">
        <v>0.16400000000000001</v>
      </c>
      <c r="N862" s="17">
        <v>0.10199999999999999</v>
      </c>
      <c r="O862" s="18">
        <v>0.20399999999999999</v>
      </c>
      <c r="P862" s="17">
        <v>0.17399999999999999</v>
      </c>
      <c r="Q862" s="17">
        <v>0.13</v>
      </c>
      <c r="R862" s="18">
        <v>0.16600000000000001</v>
      </c>
    </row>
    <row r="863" spans="1:18" ht="16.5">
      <c r="A863" s="19" t="s">
        <v>25</v>
      </c>
      <c r="B863" s="2" t="s">
        <v>27</v>
      </c>
      <c r="C863" s="15">
        <v>0.13800000000000001</v>
      </c>
      <c r="D863" s="16">
        <v>3.5999999999999997E-2</v>
      </c>
      <c r="E863" s="17">
        <v>0.17499999999999999</v>
      </c>
      <c r="F863" s="18">
        <v>0.123</v>
      </c>
      <c r="G863" s="16">
        <v>0.159</v>
      </c>
      <c r="H863" s="18">
        <v>0.11799999999999999</v>
      </c>
      <c r="I863" s="17">
        <v>0.20799999999999999</v>
      </c>
      <c r="J863" s="17">
        <v>0.112</v>
      </c>
      <c r="K863" s="17">
        <v>0.14499999999999999</v>
      </c>
      <c r="L863" s="18">
        <v>3.5999999999999997E-2</v>
      </c>
      <c r="M863" s="16">
        <v>0.106</v>
      </c>
      <c r="N863" s="17">
        <v>0.20899999999999999</v>
      </c>
      <c r="O863" s="18">
        <v>0.13300000000000001</v>
      </c>
      <c r="P863" s="17">
        <v>0.12</v>
      </c>
      <c r="Q863" s="17">
        <v>0.11700000000000001</v>
      </c>
      <c r="R863" s="18">
        <v>0.155</v>
      </c>
    </row>
    <row r="864" spans="1:18" ht="16.5">
      <c r="A864" s="19" t="s">
        <v>25</v>
      </c>
      <c r="B864" s="2" t="s">
        <v>28</v>
      </c>
      <c r="C864" s="15">
        <v>0.16</v>
      </c>
      <c r="D864" s="16">
        <v>3.4000000000000002E-2</v>
      </c>
      <c r="E864" s="17">
        <v>0.155</v>
      </c>
      <c r="F864" s="18">
        <v>0.182</v>
      </c>
      <c r="G864" s="16">
        <v>0.153</v>
      </c>
      <c r="H864" s="18">
        <v>0.16600000000000001</v>
      </c>
      <c r="I864" s="17">
        <v>0.20599999999999999</v>
      </c>
      <c r="J864" s="17">
        <v>0.13400000000000001</v>
      </c>
      <c r="K864" s="17">
        <v>0.13300000000000001</v>
      </c>
      <c r="L864" s="18">
        <v>0.16400000000000001</v>
      </c>
      <c r="M864" s="16">
        <v>0.154</v>
      </c>
      <c r="N864" s="17">
        <v>0.13100000000000001</v>
      </c>
      <c r="O864" s="18">
        <v>0.223</v>
      </c>
      <c r="P864" s="17">
        <v>0.157</v>
      </c>
      <c r="Q864" s="17">
        <v>0.16</v>
      </c>
      <c r="R864" s="18">
        <v>0.13800000000000001</v>
      </c>
    </row>
    <row r="865" spans="1:18" ht="16.5">
      <c r="A865" s="19" t="s">
        <v>25</v>
      </c>
      <c r="B865" s="2" t="s">
        <v>29</v>
      </c>
      <c r="C865" s="15">
        <v>0.27900000000000003</v>
      </c>
      <c r="D865" s="16">
        <v>0.28199999999999997</v>
      </c>
      <c r="E865" s="17">
        <v>0.27900000000000003</v>
      </c>
      <c r="F865" s="18">
        <v>0.28100000000000003</v>
      </c>
      <c r="G865" s="16">
        <v>0.313</v>
      </c>
      <c r="H865" s="18">
        <v>0.247</v>
      </c>
      <c r="I865" s="17">
        <v>0.22500000000000001</v>
      </c>
      <c r="J865" s="17">
        <v>0.29899999999999999</v>
      </c>
      <c r="K865" s="17">
        <v>0.35899999999999999</v>
      </c>
      <c r="L865" s="18">
        <v>0.218</v>
      </c>
      <c r="M865" s="16">
        <v>0.27900000000000003</v>
      </c>
      <c r="N865" s="17">
        <v>0.32600000000000001</v>
      </c>
      <c r="O865" s="18">
        <v>0.20599999999999999</v>
      </c>
      <c r="P865" s="17">
        <v>0.25600000000000001</v>
      </c>
      <c r="Q865" s="17">
        <v>0.315</v>
      </c>
      <c r="R865" s="18">
        <v>0.28399999999999997</v>
      </c>
    </row>
    <row r="866" spans="1:18" ht="16.5">
      <c r="A866" s="19" t="s">
        <v>25</v>
      </c>
      <c r="B866" s="2" t="s">
        <v>30</v>
      </c>
      <c r="C866" s="15">
        <v>0.26600000000000001</v>
      </c>
      <c r="D866" s="16">
        <v>0.40500000000000003</v>
      </c>
      <c r="E866" s="17">
        <v>0.218</v>
      </c>
      <c r="F866" s="18">
        <v>0.28199999999999997</v>
      </c>
      <c r="G866" s="16">
        <v>0.219</v>
      </c>
      <c r="H866" s="18">
        <v>0.311</v>
      </c>
      <c r="I866" s="17">
        <v>0.223</v>
      </c>
      <c r="J866" s="17">
        <v>0.29099999999999998</v>
      </c>
      <c r="K866" s="17">
        <v>0.24</v>
      </c>
      <c r="L866" s="18">
        <v>0.34499999999999997</v>
      </c>
      <c r="M866" s="16">
        <v>0.29199999999999998</v>
      </c>
      <c r="N866" s="17">
        <v>0.23200000000000001</v>
      </c>
      <c r="O866" s="18">
        <v>0.23300000000000001</v>
      </c>
      <c r="P866" s="17">
        <v>0.29299999999999998</v>
      </c>
      <c r="Q866" s="17">
        <v>0.27800000000000002</v>
      </c>
      <c r="R866" s="18">
        <v>0.251</v>
      </c>
    </row>
    <row r="867" spans="1:18" ht="16.5">
      <c r="A867" s="19" t="s">
        <v>25</v>
      </c>
      <c r="B867" s="2" t="s">
        <v>31</v>
      </c>
      <c r="C867" s="15">
        <v>2E-3</v>
      </c>
      <c r="D867" s="16"/>
      <c r="E867" s="17">
        <v>5.0000000000000001E-3</v>
      </c>
      <c r="F867" s="18"/>
      <c r="G867" s="16"/>
      <c r="H867" s="18">
        <v>4.0000000000000001E-3</v>
      </c>
      <c r="I867" s="17"/>
      <c r="J867" s="17"/>
      <c r="K867" s="17">
        <v>0.01</v>
      </c>
      <c r="L867" s="18"/>
      <c r="M867" s="16">
        <v>4.0000000000000001E-3</v>
      </c>
      <c r="N867" s="17"/>
      <c r="O867" s="18"/>
      <c r="P867" s="17"/>
      <c r="Q867" s="17"/>
      <c r="R867" s="18">
        <v>7.0000000000000001E-3</v>
      </c>
    </row>
    <row r="868" spans="1:18" s="28" customFormat="1" ht="16.5">
      <c r="A868" s="22"/>
      <c r="B868" s="23" t="s">
        <v>32</v>
      </c>
      <c r="C868" s="24">
        <f t="shared" ref="C868:R868" si="43">(C862*1+C863*2+C864*3+C865*4+C866*5)/SUM(C862:C866)</f>
        <v>3.3660982948846541</v>
      </c>
      <c r="D868" s="25">
        <f t="shared" si="43"/>
        <v>3.5674325674325682</v>
      </c>
      <c r="E868" s="26">
        <f t="shared" si="43"/>
        <v>3.2050251256281408</v>
      </c>
      <c r="F868" s="27">
        <f t="shared" si="43"/>
        <v>3.4580000000000002</v>
      </c>
      <c r="G868" s="25">
        <f t="shared" si="43"/>
        <v>3.2800000000000007</v>
      </c>
      <c r="H868" s="27">
        <f t="shared" si="43"/>
        <v>3.4472361809045218</v>
      </c>
      <c r="I868" s="26">
        <f t="shared" si="43"/>
        <v>3.1891891891891895</v>
      </c>
      <c r="J868" s="26">
        <f t="shared" si="43"/>
        <v>3.4409999999999998</v>
      </c>
      <c r="K868" s="26">
        <f t="shared" si="43"/>
        <v>3.4702320887991926</v>
      </c>
      <c r="L868" s="27">
        <f t="shared" si="43"/>
        <v>3.3980000000000001</v>
      </c>
      <c r="M868" s="25">
        <f t="shared" si="43"/>
        <v>3.431155778894472</v>
      </c>
      <c r="N868" s="26">
        <f t="shared" si="43"/>
        <v>3.3770000000000002</v>
      </c>
      <c r="O868" s="27">
        <f t="shared" si="43"/>
        <v>3.1311311311311316</v>
      </c>
      <c r="P868" s="26">
        <f t="shared" si="43"/>
        <v>3.3739999999999997</v>
      </c>
      <c r="Q868" s="26">
        <f t="shared" si="43"/>
        <v>3.4940000000000002</v>
      </c>
      <c r="R868" s="27">
        <f t="shared" si="43"/>
        <v>3.3008048289738428</v>
      </c>
    </row>
    <row r="869" spans="1:18" ht="16.5">
      <c r="A869" s="19" t="s">
        <v>25</v>
      </c>
      <c r="B869" s="2" t="s">
        <v>25</v>
      </c>
      <c r="C869" s="15"/>
      <c r="D869" s="16"/>
      <c r="E869" s="17"/>
      <c r="F869" s="18"/>
      <c r="G869" s="16"/>
      <c r="H869" s="18"/>
      <c r="I869" s="17"/>
      <c r="J869" s="17"/>
      <c r="K869" s="17"/>
      <c r="L869" s="18"/>
      <c r="M869" s="16"/>
      <c r="N869" s="17"/>
      <c r="O869" s="18"/>
      <c r="P869" s="17"/>
      <c r="Q869" s="17"/>
      <c r="R869" s="18"/>
    </row>
    <row r="870" spans="1:18" ht="66">
      <c r="A870" s="19" t="s">
        <v>274</v>
      </c>
      <c r="B870" s="20" t="s">
        <v>275</v>
      </c>
      <c r="C870" s="15"/>
      <c r="D870" s="16"/>
      <c r="E870" s="17"/>
      <c r="F870" s="18"/>
      <c r="G870" s="16"/>
      <c r="H870" s="18"/>
      <c r="I870" s="17"/>
      <c r="J870" s="17"/>
      <c r="K870" s="17"/>
      <c r="L870" s="18"/>
      <c r="M870" s="16"/>
      <c r="N870" s="17"/>
      <c r="O870" s="18"/>
      <c r="P870" s="17"/>
      <c r="Q870" s="17"/>
      <c r="R870" s="18"/>
    </row>
    <row r="871" spans="1:18" ht="16.5">
      <c r="A871" s="19" t="s">
        <v>25</v>
      </c>
      <c r="B871" s="2" t="s">
        <v>26</v>
      </c>
      <c r="C871" s="15">
        <v>4.2000000000000003E-2</v>
      </c>
      <c r="D871" s="16">
        <v>0.1</v>
      </c>
      <c r="E871" s="17">
        <v>0.03</v>
      </c>
      <c r="F871" s="18">
        <v>4.3999999999999997E-2</v>
      </c>
      <c r="G871" s="16">
        <v>3.2000000000000001E-2</v>
      </c>
      <c r="H871" s="18">
        <v>5.1999999999999998E-2</v>
      </c>
      <c r="I871" s="17">
        <v>5.0999999999999997E-2</v>
      </c>
      <c r="J871" s="17">
        <v>3.6999999999999998E-2</v>
      </c>
      <c r="K871" s="17">
        <v>5.1999999999999998E-2</v>
      </c>
      <c r="L871" s="18">
        <v>1.7999999999999999E-2</v>
      </c>
      <c r="M871" s="16">
        <v>3.5000000000000003E-2</v>
      </c>
      <c r="N871" s="17">
        <v>3.7999999999999999E-2</v>
      </c>
      <c r="O871" s="18">
        <v>7.2999999999999995E-2</v>
      </c>
      <c r="P871" s="17">
        <v>4.2999999999999997E-2</v>
      </c>
      <c r="Q871" s="17">
        <v>4.2999999999999997E-2</v>
      </c>
      <c r="R871" s="18">
        <v>4.3999999999999997E-2</v>
      </c>
    </row>
    <row r="872" spans="1:18" ht="16.5">
      <c r="A872" s="19" t="s">
        <v>25</v>
      </c>
      <c r="B872" s="2" t="s">
        <v>27</v>
      </c>
      <c r="C872" s="15">
        <v>0.09</v>
      </c>
      <c r="D872" s="16">
        <v>6.9000000000000006E-2</v>
      </c>
      <c r="E872" s="17">
        <v>0.109</v>
      </c>
      <c r="F872" s="18">
        <v>7.6999999999999999E-2</v>
      </c>
      <c r="G872" s="16">
        <v>6.4000000000000001E-2</v>
      </c>
      <c r="H872" s="18">
        <v>0.114</v>
      </c>
      <c r="I872" s="17">
        <v>0.10299999999999999</v>
      </c>
      <c r="J872" s="17">
        <v>8.8999999999999996E-2</v>
      </c>
      <c r="K872" s="17">
        <v>6.2E-2</v>
      </c>
      <c r="L872" s="18">
        <v>0.109</v>
      </c>
      <c r="M872" s="16">
        <v>0.10199999999999999</v>
      </c>
      <c r="N872" s="17">
        <v>4.7E-2</v>
      </c>
      <c r="O872" s="18">
        <v>0.11700000000000001</v>
      </c>
      <c r="P872" s="17">
        <v>9.6000000000000002E-2</v>
      </c>
      <c r="Q872" s="17">
        <v>7.9000000000000001E-2</v>
      </c>
      <c r="R872" s="18">
        <v>8.7999999999999995E-2</v>
      </c>
    </row>
    <row r="873" spans="1:18" ht="16.5">
      <c r="A873" s="19" t="s">
        <v>25</v>
      </c>
      <c r="B873" s="2" t="s">
        <v>28</v>
      </c>
      <c r="C873" s="15">
        <v>0.13600000000000001</v>
      </c>
      <c r="D873" s="16">
        <v>0.105</v>
      </c>
      <c r="E873" s="17">
        <v>0.17199999999999999</v>
      </c>
      <c r="F873" s="18">
        <v>0.112</v>
      </c>
      <c r="G873" s="16">
        <v>0.156</v>
      </c>
      <c r="H873" s="18">
        <v>0.11700000000000001</v>
      </c>
      <c r="I873" s="17">
        <v>0.14599999999999999</v>
      </c>
      <c r="J873" s="17">
        <v>0.13500000000000001</v>
      </c>
      <c r="K873" s="17">
        <v>0.16300000000000001</v>
      </c>
      <c r="L873" s="18">
        <v>7.2999999999999995E-2</v>
      </c>
      <c r="M873" s="16">
        <v>0.13100000000000001</v>
      </c>
      <c r="N873" s="17">
        <v>0.14000000000000001</v>
      </c>
      <c r="O873" s="18">
        <v>0.14499999999999999</v>
      </c>
      <c r="P873" s="17">
        <v>0.14699999999999999</v>
      </c>
      <c r="Q873" s="17">
        <v>0.122</v>
      </c>
      <c r="R873" s="18">
        <v>0.13600000000000001</v>
      </c>
    </row>
    <row r="874" spans="1:18" ht="16.5">
      <c r="A874" s="19" t="s">
        <v>25</v>
      </c>
      <c r="B874" s="2" t="s">
        <v>29</v>
      </c>
      <c r="C874" s="15">
        <v>0.26</v>
      </c>
      <c r="D874" s="16">
        <v>0.21099999999999999</v>
      </c>
      <c r="E874" s="17">
        <v>0.23400000000000001</v>
      </c>
      <c r="F874" s="18">
        <v>0.28899999999999998</v>
      </c>
      <c r="G874" s="16">
        <v>0.30299999999999999</v>
      </c>
      <c r="H874" s="18">
        <v>0.218</v>
      </c>
      <c r="I874" s="17">
        <v>0.27600000000000002</v>
      </c>
      <c r="J874" s="17">
        <v>0.26100000000000001</v>
      </c>
      <c r="K874" s="17">
        <v>0.24</v>
      </c>
      <c r="L874" s="18">
        <v>0.255</v>
      </c>
      <c r="M874" s="16">
        <v>0.24199999999999999</v>
      </c>
      <c r="N874" s="17">
        <v>0.29199999999999998</v>
      </c>
      <c r="O874" s="18">
        <v>0.26700000000000002</v>
      </c>
      <c r="P874" s="17">
        <v>0.22600000000000001</v>
      </c>
      <c r="Q874" s="17">
        <v>0.29699999999999999</v>
      </c>
      <c r="R874" s="18">
        <v>0.26300000000000001</v>
      </c>
    </row>
    <row r="875" spans="1:18" ht="16.5">
      <c r="A875" s="19" t="s">
        <v>25</v>
      </c>
      <c r="B875" s="2" t="s">
        <v>30</v>
      </c>
      <c r="C875" s="15">
        <v>0.47</v>
      </c>
      <c r="D875" s="16">
        <v>0.51600000000000001</v>
      </c>
      <c r="E875" s="17">
        <v>0.45500000000000002</v>
      </c>
      <c r="F875" s="18">
        <v>0.47299999999999998</v>
      </c>
      <c r="G875" s="16">
        <v>0.44</v>
      </c>
      <c r="H875" s="18">
        <v>0.498</v>
      </c>
      <c r="I875" s="17">
        <v>0.42399999999999999</v>
      </c>
      <c r="J875" s="17">
        <v>0.47</v>
      </c>
      <c r="K875" s="17">
        <v>0.48399999999999999</v>
      </c>
      <c r="L875" s="18">
        <v>0.54500000000000004</v>
      </c>
      <c r="M875" s="16">
        <v>0.48499999999999999</v>
      </c>
      <c r="N875" s="17">
        <v>0.48299999999999998</v>
      </c>
      <c r="O875" s="18">
        <v>0.39700000000000002</v>
      </c>
      <c r="P875" s="17">
        <v>0.48799999999999999</v>
      </c>
      <c r="Q875" s="17">
        <v>0.46</v>
      </c>
      <c r="R875" s="18">
        <v>0.46300000000000002</v>
      </c>
    </row>
    <row r="876" spans="1:18" ht="16.5">
      <c r="A876" s="19" t="s">
        <v>25</v>
      </c>
      <c r="B876" s="2" t="s">
        <v>31</v>
      </c>
      <c r="C876" s="15">
        <v>2E-3</v>
      </c>
      <c r="D876" s="16"/>
      <c r="E876" s="17"/>
      <c r="F876" s="18">
        <v>5.0000000000000001E-3</v>
      </c>
      <c r="G876" s="16">
        <v>5.0000000000000001E-3</v>
      </c>
      <c r="H876" s="18"/>
      <c r="I876" s="17"/>
      <c r="J876" s="17">
        <v>8.0000000000000002E-3</v>
      </c>
      <c r="K876" s="17"/>
      <c r="L876" s="18"/>
      <c r="M876" s="16">
        <v>4.0000000000000001E-3</v>
      </c>
      <c r="N876" s="17"/>
      <c r="O876" s="18"/>
      <c r="P876" s="17"/>
      <c r="Q876" s="17"/>
      <c r="R876" s="18">
        <v>7.0000000000000001E-3</v>
      </c>
    </row>
    <row r="877" spans="1:18" s="28" customFormat="1" ht="16.5">
      <c r="A877" s="22"/>
      <c r="B877" s="23" t="s">
        <v>32</v>
      </c>
      <c r="C877" s="24">
        <f t="shared" ref="C877:R877" si="44">(C871*1+C872*2+C873*3+C874*4+C875*5)/SUM(C871:C875)</f>
        <v>4.0280561122244487</v>
      </c>
      <c r="D877" s="25">
        <f t="shared" si="44"/>
        <v>3.9730269730269736</v>
      </c>
      <c r="E877" s="26">
        <f t="shared" si="44"/>
        <v>3.9750000000000001</v>
      </c>
      <c r="F877" s="27">
        <f t="shared" si="44"/>
        <v>4.0753768844221101</v>
      </c>
      <c r="G877" s="25">
        <f t="shared" si="44"/>
        <v>4.0603015075376891</v>
      </c>
      <c r="H877" s="27">
        <f t="shared" si="44"/>
        <v>3.9969969969969972</v>
      </c>
      <c r="I877" s="26">
        <f t="shared" si="44"/>
        <v>3.919</v>
      </c>
      <c r="J877" s="26">
        <f t="shared" si="44"/>
        <v>4.0463709677419351</v>
      </c>
      <c r="K877" s="26">
        <f t="shared" si="44"/>
        <v>4.0409590409590415</v>
      </c>
      <c r="L877" s="27">
        <f t="shared" si="44"/>
        <v>4.2</v>
      </c>
      <c r="M877" s="25">
        <f t="shared" si="44"/>
        <v>4.0452261306532664</v>
      </c>
      <c r="N877" s="26">
        <f t="shared" si="44"/>
        <v>4.1349999999999998</v>
      </c>
      <c r="O877" s="27">
        <f t="shared" si="44"/>
        <v>3.7987987987987988</v>
      </c>
      <c r="P877" s="26">
        <f t="shared" si="44"/>
        <v>4.0199999999999996</v>
      </c>
      <c r="Q877" s="26">
        <f t="shared" si="44"/>
        <v>4.0509490509490513</v>
      </c>
      <c r="R877" s="27">
        <f t="shared" si="44"/>
        <v>4.0191146881287727</v>
      </c>
    </row>
    <row r="878" spans="1:18" ht="16.5">
      <c r="A878" s="19" t="s">
        <v>25</v>
      </c>
      <c r="B878" s="2" t="s">
        <v>25</v>
      </c>
      <c r="C878" s="15"/>
      <c r="D878" s="16"/>
      <c r="E878" s="17"/>
      <c r="F878" s="18"/>
      <c r="G878" s="16"/>
      <c r="H878" s="18"/>
      <c r="I878" s="17"/>
      <c r="J878" s="17"/>
      <c r="K878" s="17"/>
      <c r="L878" s="18"/>
      <c r="M878" s="16"/>
      <c r="N878" s="17"/>
      <c r="O878" s="18"/>
      <c r="P878" s="17"/>
      <c r="Q878" s="17"/>
      <c r="R878" s="18"/>
    </row>
    <row r="879" spans="1:18" ht="66">
      <c r="A879" s="19" t="s">
        <v>276</v>
      </c>
      <c r="B879" s="20" t="s">
        <v>277</v>
      </c>
      <c r="C879" s="15"/>
      <c r="D879" s="16"/>
      <c r="E879" s="17"/>
      <c r="F879" s="18"/>
      <c r="G879" s="16"/>
      <c r="H879" s="18"/>
      <c r="I879" s="17"/>
      <c r="J879" s="17"/>
      <c r="K879" s="17"/>
      <c r="L879" s="18"/>
      <c r="M879" s="16"/>
      <c r="N879" s="17"/>
      <c r="O879" s="18"/>
      <c r="P879" s="17"/>
      <c r="Q879" s="17"/>
      <c r="R879" s="18"/>
    </row>
    <row r="880" spans="1:18" ht="16.5">
      <c r="A880" s="19" t="s">
        <v>25</v>
      </c>
      <c r="B880" s="2" t="s">
        <v>26</v>
      </c>
      <c r="C880" s="15">
        <v>8.4000000000000005E-2</v>
      </c>
      <c r="D880" s="16">
        <v>0.13800000000000001</v>
      </c>
      <c r="E880" s="17">
        <v>8.1000000000000003E-2</v>
      </c>
      <c r="F880" s="18">
        <v>7.9000000000000001E-2</v>
      </c>
      <c r="G880" s="16">
        <v>8.7999999999999995E-2</v>
      </c>
      <c r="H880" s="18">
        <v>0.08</v>
      </c>
      <c r="I880" s="17">
        <v>0.06</v>
      </c>
      <c r="J880" s="17">
        <v>0.112</v>
      </c>
      <c r="K880" s="17">
        <v>0.06</v>
      </c>
      <c r="L880" s="18">
        <v>0.109</v>
      </c>
      <c r="M880" s="16">
        <v>6.9000000000000006E-2</v>
      </c>
      <c r="N880" s="17">
        <v>0.10100000000000001</v>
      </c>
      <c r="O880" s="18">
        <v>0.104</v>
      </c>
      <c r="P880" s="17">
        <v>9.2999999999999999E-2</v>
      </c>
      <c r="Q880" s="17">
        <v>4.2000000000000003E-2</v>
      </c>
      <c r="R880" s="18">
        <v>0.124</v>
      </c>
    </row>
    <row r="881" spans="1:18" ht="16.5">
      <c r="A881" s="19" t="s">
        <v>25</v>
      </c>
      <c r="B881" s="2" t="s">
        <v>27</v>
      </c>
      <c r="C881" s="15">
        <v>0.13</v>
      </c>
      <c r="D881" s="16"/>
      <c r="E881" s="17">
        <v>0.158</v>
      </c>
      <c r="F881" s="18">
        <v>0.126</v>
      </c>
      <c r="G881" s="16">
        <v>0.10199999999999999</v>
      </c>
      <c r="H881" s="18">
        <v>0.157</v>
      </c>
      <c r="I881" s="17">
        <v>0.215</v>
      </c>
      <c r="J881" s="17">
        <v>8.8999999999999996E-2</v>
      </c>
      <c r="K881" s="17">
        <v>0.111</v>
      </c>
      <c r="L881" s="18">
        <v>7.2999999999999995E-2</v>
      </c>
      <c r="M881" s="16">
        <v>0.13200000000000001</v>
      </c>
      <c r="N881" s="17">
        <v>0.14299999999999999</v>
      </c>
      <c r="O881" s="18">
        <v>0.10299999999999999</v>
      </c>
      <c r="P881" s="17">
        <v>0.16600000000000001</v>
      </c>
      <c r="Q881" s="17">
        <v>9.4E-2</v>
      </c>
      <c r="R881" s="18">
        <v>0.13800000000000001</v>
      </c>
    </row>
    <row r="882" spans="1:18" ht="16.5">
      <c r="A882" s="19" t="s">
        <v>25</v>
      </c>
      <c r="B882" s="2" t="s">
        <v>28</v>
      </c>
      <c r="C882" s="15">
        <v>0.16900000000000001</v>
      </c>
      <c r="D882" s="16">
        <v>0.23899999999999999</v>
      </c>
      <c r="E882" s="17">
        <v>0.17299999999999999</v>
      </c>
      <c r="F882" s="18">
        <v>0.157</v>
      </c>
      <c r="G882" s="16">
        <v>0.17799999999999999</v>
      </c>
      <c r="H882" s="18">
        <v>0.161</v>
      </c>
      <c r="I882" s="17">
        <v>0.154</v>
      </c>
      <c r="J882" s="17">
        <v>0.186</v>
      </c>
      <c r="K882" s="17">
        <v>0.19</v>
      </c>
      <c r="L882" s="18">
        <v>0.127</v>
      </c>
      <c r="M882" s="16">
        <v>0.16700000000000001</v>
      </c>
      <c r="N882" s="17">
        <v>0.151</v>
      </c>
      <c r="O882" s="18">
        <v>0.20699999999999999</v>
      </c>
      <c r="P882" s="17">
        <v>0.14599999999999999</v>
      </c>
      <c r="Q882" s="17">
        <v>0.224</v>
      </c>
      <c r="R882" s="18">
        <v>0.14499999999999999</v>
      </c>
    </row>
    <row r="883" spans="1:18" ht="16.5">
      <c r="A883" s="19" t="s">
        <v>25</v>
      </c>
      <c r="B883" s="2" t="s">
        <v>29</v>
      </c>
      <c r="C883" s="15">
        <v>0.28899999999999998</v>
      </c>
      <c r="D883" s="16">
        <v>0.27700000000000002</v>
      </c>
      <c r="E883" s="17">
        <v>0.27800000000000002</v>
      </c>
      <c r="F883" s="18">
        <v>0.30099999999999999</v>
      </c>
      <c r="G883" s="16">
        <v>0.318</v>
      </c>
      <c r="H883" s="18">
        <v>0.26100000000000001</v>
      </c>
      <c r="I883" s="17">
        <v>0.25900000000000001</v>
      </c>
      <c r="J883" s="17">
        <v>0.30599999999999999</v>
      </c>
      <c r="K883" s="17">
        <v>0.35499999999999998</v>
      </c>
      <c r="L883" s="18">
        <v>0.20100000000000001</v>
      </c>
      <c r="M883" s="16">
        <v>0.25600000000000001</v>
      </c>
      <c r="N883" s="17">
        <v>0.32600000000000001</v>
      </c>
      <c r="O883" s="18">
        <v>0.33700000000000002</v>
      </c>
      <c r="P883" s="17">
        <v>0.223</v>
      </c>
      <c r="Q883" s="17">
        <v>0.29199999999999998</v>
      </c>
      <c r="R883" s="18">
        <v>0.318</v>
      </c>
    </row>
    <row r="884" spans="1:18" ht="16.5">
      <c r="A884" s="19" t="s">
        <v>25</v>
      </c>
      <c r="B884" s="2" t="s">
        <v>30</v>
      </c>
      <c r="C884" s="15">
        <v>0.32800000000000001</v>
      </c>
      <c r="D884" s="16">
        <v>0.34599999999999997</v>
      </c>
      <c r="E884" s="17">
        <v>0.31</v>
      </c>
      <c r="F884" s="18">
        <v>0.33700000000000002</v>
      </c>
      <c r="G884" s="16">
        <v>0.315</v>
      </c>
      <c r="H884" s="18">
        <v>0.34100000000000003</v>
      </c>
      <c r="I884" s="17">
        <v>0.311</v>
      </c>
      <c r="J884" s="17">
        <v>0.30599999999999999</v>
      </c>
      <c r="K884" s="17">
        <v>0.28399999999999997</v>
      </c>
      <c r="L884" s="18">
        <v>0.49</v>
      </c>
      <c r="M884" s="16">
        <v>0.376</v>
      </c>
      <c r="N884" s="17">
        <v>0.27900000000000003</v>
      </c>
      <c r="O884" s="18">
        <v>0.249</v>
      </c>
      <c r="P884" s="17">
        <v>0.372</v>
      </c>
      <c r="Q884" s="17">
        <v>0.34699999999999998</v>
      </c>
      <c r="R884" s="18">
        <v>0.27600000000000002</v>
      </c>
    </row>
    <row r="885" spans="1:18" ht="16.5">
      <c r="A885" s="19" t="s">
        <v>25</v>
      </c>
      <c r="B885" s="2" t="s">
        <v>31</v>
      </c>
      <c r="C885" s="15"/>
      <c r="D885" s="16"/>
      <c r="E885" s="17"/>
      <c r="F885" s="18"/>
      <c r="G885" s="16"/>
      <c r="H885" s="18"/>
      <c r="I885" s="17"/>
      <c r="J885" s="17"/>
      <c r="K885" s="17"/>
      <c r="L885" s="18"/>
      <c r="M885" s="16"/>
      <c r="N885" s="17"/>
      <c r="O885" s="18"/>
      <c r="P885" s="17"/>
      <c r="Q885" s="17"/>
      <c r="R885" s="18"/>
    </row>
    <row r="886" spans="1:18" s="28" customFormat="1" ht="16.5">
      <c r="A886" s="22"/>
      <c r="B886" s="23" t="s">
        <v>32</v>
      </c>
      <c r="C886" s="24">
        <f t="shared" ref="C886:R886" si="45">(C880*1+C881*2+C882*3+C883*4+C884*5)/SUM(C880:C884)</f>
        <v>3.6469999999999998</v>
      </c>
      <c r="D886" s="25">
        <f t="shared" si="45"/>
        <v>3.6930000000000001</v>
      </c>
      <c r="E886" s="26">
        <f t="shared" si="45"/>
        <v>3.5780000000000003</v>
      </c>
      <c r="F886" s="27">
        <f t="shared" si="45"/>
        <v>3.6910000000000003</v>
      </c>
      <c r="G886" s="25">
        <f t="shared" si="45"/>
        <v>3.66933066933067</v>
      </c>
      <c r="H886" s="27">
        <f t="shared" si="45"/>
        <v>3.6260000000000003</v>
      </c>
      <c r="I886" s="26">
        <f t="shared" si="45"/>
        <v>3.5465465465465464</v>
      </c>
      <c r="J886" s="26">
        <f t="shared" si="45"/>
        <v>3.6056056056056054</v>
      </c>
      <c r="K886" s="26">
        <f t="shared" si="45"/>
        <v>3.6920000000000002</v>
      </c>
      <c r="L886" s="27">
        <f t="shared" si="45"/>
        <v>3.89</v>
      </c>
      <c r="M886" s="25">
        <f t="shared" si="45"/>
        <v>3.738</v>
      </c>
      <c r="N886" s="26">
        <f t="shared" si="45"/>
        <v>3.5390000000000001</v>
      </c>
      <c r="O886" s="27">
        <f t="shared" si="45"/>
        <v>3.524</v>
      </c>
      <c r="P886" s="26">
        <f t="shared" si="45"/>
        <v>3.6149999999999998</v>
      </c>
      <c r="Q886" s="26">
        <f t="shared" si="45"/>
        <v>3.8088088088088088</v>
      </c>
      <c r="R886" s="27">
        <f t="shared" si="45"/>
        <v>3.4835164835164831</v>
      </c>
    </row>
    <row r="887" spans="1:18" ht="16.5">
      <c r="A887" s="19" t="s">
        <v>25</v>
      </c>
      <c r="B887" s="2" t="s">
        <v>25</v>
      </c>
      <c r="C887" s="15"/>
      <c r="D887" s="16"/>
      <c r="E887" s="17"/>
      <c r="F887" s="18"/>
      <c r="G887" s="16"/>
      <c r="H887" s="18"/>
      <c r="I887" s="17"/>
      <c r="J887" s="17"/>
      <c r="K887" s="17"/>
      <c r="L887" s="18"/>
      <c r="M887" s="16"/>
      <c r="N887" s="17"/>
      <c r="O887" s="18"/>
      <c r="P887" s="17"/>
      <c r="Q887" s="17"/>
      <c r="R887" s="18"/>
    </row>
    <row r="888" spans="1:18" ht="66">
      <c r="A888" s="19" t="s">
        <v>278</v>
      </c>
      <c r="B888" s="20" t="s">
        <v>279</v>
      </c>
      <c r="C888" s="15"/>
      <c r="D888" s="16"/>
      <c r="E888" s="17"/>
      <c r="F888" s="18"/>
      <c r="G888" s="16"/>
      <c r="H888" s="18"/>
      <c r="I888" s="17"/>
      <c r="J888" s="17"/>
      <c r="K888" s="17"/>
      <c r="L888" s="18"/>
      <c r="M888" s="16"/>
      <c r="N888" s="17"/>
      <c r="O888" s="18"/>
      <c r="P888" s="17"/>
      <c r="Q888" s="17"/>
      <c r="R888" s="18"/>
    </row>
    <row r="889" spans="1:18" ht="16.5">
      <c r="A889" s="19" t="s">
        <v>25</v>
      </c>
      <c r="B889" s="2" t="s">
        <v>26</v>
      </c>
      <c r="C889" s="15">
        <v>0.30499999999999999</v>
      </c>
      <c r="D889" s="16">
        <v>0.314</v>
      </c>
      <c r="E889" s="17">
        <v>0.33300000000000002</v>
      </c>
      <c r="F889" s="18">
        <v>0.28100000000000003</v>
      </c>
      <c r="G889" s="16">
        <v>0.33900000000000002</v>
      </c>
      <c r="H889" s="18">
        <v>0.27200000000000002</v>
      </c>
      <c r="I889" s="17">
        <v>0.25900000000000001</v>
      </c>
      <c r="J889" s="17">
        <v>0.29899999999999999</v>
      </c>
      <c r="K889" s="17">
        <v>0.40100000000000002</v>
      </c>
      <c r="L889" s="18">
        <v>0.255</v>
      </c>
      <c r="M889" s="16">
        <v>0.30599999999999999</v>
      </c>
      <c r="N889" s="17">
        <v>0.311</v>
      </c>
      <c r="O889" s="18">
        <v>0.29099999999999998</v>
      </c>
      <c r="P889" s="17">
        <v>0.33500000000000002</v>
      </c>
      <c r="Q889" s="17">
        <v>0.25700000000000001</v>
      </c>
      <c r="R889" s="18">
        <v>0.34899999999999998</v>
      </c>
    </row>
    <row r="890" spans="1:18" ht="16.5">
      <c r="A890" s="19" t="s">
        <v>25</v>
      </c>
      <c r="B890" s="2" t="s">
        <v>27</v>
      </c>
      <c r="C890" s="15">
        <v>0.21</v>
      </c>
      <c r="D890" s="16">
        <v>0.13600000000000001</v>
      </c>
      <c r="E890" s="17">
        <v>0.24399999999999999</v>
      </c>
      <c r="F890" s="18">
        <v>0.19400000000000001</v>
      </c>
      <c r="G890" s="16">
        <v>0.18099999999999999</v>
      </c>
      <c r="H890" s="18">
        <v>0.23799999999999999</v>
      </c>
      <c r="I890" s="17">
        <v>0.23100000000000001</v>
      </c>
      <c r="J890" s="17">
        <v>0.27600000000000002</v>
      </c>
      <c r="K890" s="17">
        <v>0.13200000000000001</v>
      </c>
      <c r="L890" s="18">
        <v>0.14499999999999999</v>
      </c>
      <c r="M890" s="16">
        <v>0.21299999999999999</v>
      </c>
      <c r="N890" s="17">
        <v>0.22600000000000001</v>
      </c>
      <c r="O890" s="18">
        <v>0.17399999999999999</v>
      </c>
      <c r="P890" s="17">
        <v>0.17899999999999999</v>
      </c>
      <c r="Q890" s="17">
        <v>0.22500000000000001</v>
      </c>
      <c r="R890" s="18">
        <v>0.20100000000000001</v>
      </c>
    </row>
    <row r="891" spans="1:18" ht="16.5">
      <c r="A891" s="19" t="s">
        <v>25</v>
      </c>
      <c r="B891" s="2" t="s">
        <v>28</v>
      </c>
      <c r="C891" s="15">
        <v>0.13400000000000001</v>
      </c>
      <c r="D891" s="16">
        <v>6.9000000000000006E-2</v>
      </c>
      <c r="E891" s="17">
        <v>0.14799999999999999</v>
      </c>
      <c r="F891" s="18">
        <v>0.13300000000000001</v>
      </c>
      <c r="G891" s="16">
        <v>0.14799999999999999</v>
      </c>
      <c r="H891" s="18">
        <v>0.122</v>
      </c>
      <c r="I891" s="17">
        <v>0.13</v>
      </c>
      <c r="J891" s="17">
        <v>0.127</v>
      </c>
      <c r="K891" s="17">
        <v>0.14399999999999999</v>
      </c>
      <c r="L891" s="18">
        <v>0.14599999999999999</v>
      </c>
      <c r="M891" s="16">
        <v>0.11</v>
      </c>
      <c r="N891" s="17">
        <v>0.13700000000000001</v>
      </c>
      <c r="O891" s="18">
        <v>0.21199999999999999</v>
      </c>
      <c r="P891" s="17">
        <v>0.129</v>
      </c>
      <c r="Q891" s="17">
        <v>0.13</v>
      </c>
      <c r="R891" s="18">
        <v>0.13100000000000001</v>
      </c>
    </row>
    <row r="892" spans="1:18" ht="16.5">
      <c r="A892" s="19" t="s">
        <v>25</v>
      </c>
      <c r="B892" s="2" t="s">
        <v>29</v>
      </c>
      <c r="C892" s="15">
        <v>0.17299999999999999</v>
      </c>
      <c r="D892" s="16">
        <v>0.24</v>
      </c>
      <c r="E892" s="17">
        <v>0.156</v>
      </c>
      <c r="F892" s="18">
        <v>0.17699999999999999</v>
      </c>
      <c r="G892" s="16">
        <v>0.17399999999999999</v>
      </c>
      <c r="H892" s="18">
        <v>0.17100000000000001</v>
      </c>
      <c r="I892" s="17">
        <v>0.20699999999999999</v>
      </c>
      <c r="J892" s="17">
        <v>0.127</v>
      </c>
      <c r="K892" s="17">
        <v>0.16300000000000001</v>
      </c>
      <c r="L892" s="18">
        <v>0.218</v>
      </c>
      <c r="M892" s="16">
        <v>0.191</v>
      </c>
      <c r="N892" s="17">
        <v>0.159</v>
      </c>
      <c r="O892" s="18">
        <v>0.13300000000000001</v>
      </c>
      <c r="P892" s="17">
        <v>0.20200000000000001</v>
      </c>
      <c r="Q892" s="17">
        <v>0.17399999999999999</v>
      </c>
      <c r="R892" s="18">
        <v>0.14499999999999999</v>
      </c>
    </row>
    <row r="893" spans="1:18" ht="16.5">
      <c r="A893" s="19" t="s">
        <v>25</v>
      </c>
      <c r="B893" s="2" t="s">
        <v>30</v>
      </c>
      <c r="C893" s="15">
        <v>0.16800000000000001</v>
      </c>
      <c r="D893" s="16">
        <v>0.20599999999999999</v>
      </c>
      <c r="E893" s="17">
        <v>0.106</v>
      </c>
      <c r="F893" s="18">
        <v>0.20899999999999999</v>
      </c>
      <c r="G893" s="16">
        <v>0.14199999999999999</v>
      </c>
      <c r="H893" s="18">
        <v>0.193</v>
      </c>
      <c r="I893" s="17">
        <v>0.17299999999999999</v>
      </c>
      <c r="J893" s="17">
        <v>0.17100000000000001</v>
      </c>
      <c r="K893" s="17">
        <v>0.13800000000000001</v>
      </c>
      <c r="L893" s="18">
        <v>0.2</v>
      </c>
      <c r="M893" s="16">
        <v>0.16700000000000001</v>
      </c>
      <c r="N893" s="17">
        <v>0.157</v>
      </c>
      <c r="O893" s="18">
        <v>0.191</v>
      </c>
      <c r="P893" s="17">
        <v>0.14699999999999999</v>
      </c>
      <c r="Q893" s="17">
        <v>0.2</v>
      </c>
      <c r="R893" s="18">
        <v>0.16600000000000001</v>
      </c>
    </row>
    <row r="894" spans="1:18" ht="16.5">
      <c r="A894" s="19" t="s">
        <v>25</v>
      </c>
      <c r="B894" s="2" t="s">
        <v>31</v>
      </c>
      <c r="C894" s="15">
        <v>0.01</v>
      </c>
      <c r="D894" s="16">
        <v>3.5999999999999997E-2</v>
      </c>
      <c r="E894" s="17">
        <v>1.2E-2</v>
      </c>
      <c r="F894" s="18">
        <v>5.0000000000000001E-3</v>
      </c>
      <c r="G894" s="16">
        <v>1.6E-2</v>
      </c>
      <c r="H894" s="18">
        <v>5.0000000000000001E-3</v>
      </c>
      <c r="I894" s="17"/>
      <c r="J894" s="17"/>
      <c r="K894" s="17">
        <v>2.1999999999999999E-2</v>
      </c>
      <c r="L894" s="18">
        <v>3.5999999999999997E-2</v>
      </c>
      <c r="M894" s="16">
        <v>1.4E-2</v>
      </c>
      <c r="N894" s="17">
        <v>0.01</v>
      </c>
      <c r="O894" s="18"/>
      <c r="P894" s="17">
        <v>8.9999999999999993E-3</v>
      </c>
      <c r="Q894" s="17">
        <v>1.4999999999999999E-2</v>
      </c>
      <c r="R894" s="18">
        <v>7.0000000000000001E-3</v>
      </c>
    </row>
    <row r="895" spans="1:18" s="28" customFormat="1" ht="16.5">
      <c r="A895" s="22"/>
      <c r="B895" s="23" t="s">
        <v>32</v>
      </c>
      <c r="C895" s="24">
        <f t="shared" ref="C895:R895" si="46">(C889*1+C890*2+C891*3+C892*4+C893*5)/SUM(C889:C893)</f>
        <v>2.6858585858585853</v>
      </c>
      <c r="D895" s="25">
        <f t="shared" si="46"/>
        <v>2.8839378238341973</v>
      </c>
      <c r="E895" s="26">
        <f t="shared" si="46"/>
        <v>2.4508611955420463</v>
      </c>
      <c r="F895" s="27">
        <f t="shared" si="46"/>
        <v>2.8380281690140841</v>
      </c>
      <c r="G895" s="25">
        <f t="shared" si="46"/>
        <v>2.5924796747967478</v>
      </c>
      <c r="H895" s="27">
        <f t="shared" si="46"/>
        <v>2.7740963855421685</v>
      </c>
      <c r="I895" s="26">
        <f t="shared" si="46"/>
        <v>2.8040000000000003</v>
      </c>
      <c r="J895" s="26">
        <f t="shared" si="46"/>
        <v>2.5950000000000002</v>
      </c>
      <c r="K895" s="26">
        <f t="shared" si="46"/>
        <v>2.4938650306748467</v>
      </c>
      <c r="L895" s="27">
        <f t="shared" si="46"/>
        <v>2.9616182572614109</v>
      </c>
      <c r="M895" s="25">
        <f t="shared" si="46"/>
        <v>2.6960486322188446</v>
      </c>
      <c r="N895" s="26">
        <f t="shared" si="46"/>
        <v>2.6212121212121211</v>
      </c>
      <c r="O895" s="27">
        <f t="shared" si="46"/>
        <v>2.7592407592407597</v>
      </c>
      <c r="P895" s="26">
        <f t="shared" si="46"/>
        <v>2.644153225806452</v>
      </c>
      <c r="Q895" s="26">
        <f t="shared" si="46"/>
        <v>2.8326572008113593</v>
      </c>
      <c r="R895" s="27">
        <f t="shared" si="46"/>
        <v>2.5745967741935485</v>
      </c>
    </row>
    <row r="896" spans="1:18" ht="16.5">
      <c r="A896" s="19" t="s">
        <v>25</v>
      </c>
      <c r="B896" s="2" t="s">
        <v>25</v>
      </c>
      <c r="C896" s="15"/>
      <c r="D896" s="16"/>
      <c r="E896" s="17"/>
      <c r="F896" s="18"/>
      <c r="G896" s="16"/>
      <c r="H896" s="18"/>
      <c r="I896" s="17"/>
      <c r="J896" s="17"/>
      <c r="K896" s="17"/>
      <c r="L896" s="18"/>
      <c r="M896" s="16"/>
      <c r="N896" s="17"/>
      <c r="O896" s="18"/>
      <c r="P896" s="17"/>
      <c r="Q896" s="17"/>
      <c r="R896" s="18"/>
    </row>
    <row r="897" spans="1:18" ht="66">
      <c r="A897" s="19" t="s">
        <v>280</v>
      </c>
      <c r="B897" s="20" t="s">
        <v>281</v>
      </c>
      <c r="C897" s="15"/>
      <c r="D897" s="16"/>
      <c r="E897" s="17"/>
      <c r="F897" s="18"/>
      <c r="G897" s="16"/>
      <c r="H897" s="18"/>
      <c r="I897" s="17"/>
      <c r="J897" s="17"/>
      <c r="K897" s="17"/>
      <c r="L897" s="18"/>
      <c r="M897" s="16"/>
      <c r="N897" s="17"/>
      <c r="O897" s="18"/>
      <c r="P897" s="17"/>
      <c r="Q897" s="17"/>
      <c r="R897" s="18"/>
    </row>
    <row r="898" spans="1:18" ht="16.5">
      <c r="A898" s="19" t="s">
        <v>25</v>
      </c>
      <c r="B898" s="2" t="s">
        <v>26</v>
      </c>
      <c r="C898" s="15">
        <v>0.37</v>
      </c>
      <c r="D898" s="16">
        <v>0.38300000000000001</v>
      </c>
      <c r="E898" s="17">
        <v>0.39500000000000002</v>
      </c>
      <c r="F898" s="18">
        <v>0.35</v>
      </c>
      <c r="G898" s="16">
        <v>0.312</v>
      </c>
      <c r="H898" s="18">
        <v>0.42499999999999999</v>
      </c>
      <c r="I898" s="17">
        <v>0.317</v>
      </c>
      <c r="J898" s="17">
        <v>0.40300000000000002</v>
      </c>
      <c r="K898" s="17">
        <v>0.38600000000000001</v>
      </c>
      <c r="L898" s="18">
        <v>0.38100000000000001</v>
      </c>
      <c r="M898" s="16">
        <v>0.375</v>
      </c>
      <c r="N898" s="17">
        <v>0.39800000000000002</v>
      </c>
      <c r="O898" s="18">
        <v>0.308</v>
      </c>
      <c r="P898" s="17">
        <v>0.40200000000000002</v>
      </c>
      <c r="Q898" s="17">
        <v>0.29399999999999998</v>
      </c>
      <c r="R898" s="18">
        <v>0.39700000000000002</v>
      </c>
    </row>
    <row r="899" spans="1:18" ht="16.5">
      <c r="A899" s="19" t="s">
        <v>25</v>
      </c>
      <c r="B899" s="2" t="s">
        <v>27</v>
      </c>
      <c r="C899" s="15">
        <v>0.215</v>
      </c>
      <c r="D899" s="16">
        <v>3.5999999999999997E-2</v>
      </c>
      <c r="E899" s="17">
        <v>0.26900000000000002</v>
      </c>
      <c r="F899" s="18">
        <v>0.192</v>
      </c>
      <c r="G899" s="16">
        <v>0.223</v>
      </c>
      <c r="H899" s="18">
        <v>0.20799999999999999</v>
      </c>
      <c r="I899" s="17">
        <v>0.29299999999999998</v>
      </c>
      <c r="J899" s="17">
        <v>0.14899999999999999</v>
      </c>
      <c r="K899" s="17">
        <v>0.22500000000000001</v>
      </c>
      <c r="L899" s="18">
        <v>0.183</v>
      </c>
      <c r="M899" s="16">
        <v>0.17699999999999999</v>
      </c>
      <c r="N899" s="17">
        <v>0.245</v>
      </c>
      <c r="O899" s="18">
        <v>0.29499999999999998</v>
      </c>
      <c r="P899" s="17">
        <v>0.189</v>
      </c>
      <c r="Q899" s="17">
        <v>0.22600000000000001</v>
      </c>
      <c r="R899" s="18">
        <v>0.219</v>
      </c>
    </row>
    <row r="900" spans="1:18" ht="16.5">
      <c r="A900" s="19" t="s">
        <v>25</v>
      </c>
      <c r="B900" s="2" t="s">
        <v>28</v>
      </c>
      <c r="C900" s="15">
        <v>0.153</v>
      </c>
      <c r="D900" s="16">
        <v>0.17100000000000001</v>
      </c>
      <c r="E900" s="17">
        <v>0.152</v>
      </c>
      <c r="F900" s="18">
        <v>0.151</v>
      </c>
      <c r="G900" s="16">
        <v>0.185</v>
      </c>
      <c r="H900" s="18">
        <v>0.122</v>
      </c>
      <c r="I900" s="17">
        <v>0.157</v>
      </c>
      <c r="J900" s="17">
        <v>0.127</v>
      </c>
      <c r="K900" s="17">
        <v>0.16600000000000001</v>
      </c>
      <c r="L900" s="18">
        <v>0.182</v>
      </c>
      <c r="M900" s="16">
        <v>0.159</v>
      </c>
      <c r="N900" s="17">
        <v>0.152</v>
      </c>
      <c r="O900" s="18">
        <v>0.13300000000000001</v>
      </c>
      <c r="P900" s="17">
        <v>0.14199999999999999</v>
      </c>
      <c r="Q900" s="17">
        <v>0.187</v>
      </c>
      <c r="R900" s="18">
        <v>0.13800000000000001</v>
      </c>
    </row>
    <row r="901" spans="1:18" ht="16.5">
      <c r="A901" s="19" t="s">
        <v>25</v>
      </c>
      <c r="B901" s="2" t="s">
        <v>29</v>
      </c>
      <c r="C901" s="15">
        <v>0.151</v>
      </c>
      <c r="D901" s="16">
        <v>0.16900000000000001</v>
      </c>
      <c r="E901" s="17">
        <v>9.5000000000000001E-2</v>
      </c>
      <c r="F901" s="18">
        <v>0.19400000000000001</v>
      </c>
      <c r="G901" s="16">
        <v>0.161</v>
      </c>
      <c r="H901" s="18">
        <v>0.14099999999999999</v>
      </c>
      <c r="I901" s="17">
        <v>0.14599999999999999</v>
      </c>
      <c r="J901" s="17">
        <v>0.19400000000000001</v>
      </c>
      <c r="K901" s="17">
        <v>0.13300000000000001</v>
      </c>
      <c r="L901" s="18">
        <v>9.0999999999999998E-2</v>
      </c>
      <c r="M901" s="16">
        <v>0.13200000000000001</v>
      </c>
      <c r="N901" s="17">
        <v>0.159</v>
      </c>
      <c r="O901" s="18">
        <v>0.20200000000000001</v>
      </c>
      <c r="P901" s="17">
        <v>0.13700000000000001</v>
      </c>
      <c r="Q901" s="17">
        <v>0.16400000000000001</v>
      </c>
      <c r="R901" s="18">
        <v>0.16</v>
      </c>
    </row>
    <row r="902" spans="1:18" ht="16.5">
      <c r="A902" s="19" t="s">
        <v>25</v>
      </c>
      <c r="B902" s="2" t="s">
        <v>30</v>
      </c>
      <c r="C902" s="15">
        <v>0.111</v>
      </c>
      <c r="D902" s="16">
        <v>0.24099999999999999</v>
      </c>
      <c r="E902" s="17">
        <v>8.7999999999999995E-2</v>
      </c>
      <c r="F902" s="18">
        <v>0.113</v>
      </c>
      <c r="G902" s="16">
        <v>0.11899999999999999</v>
      </c>
      <c r="H902" s="18">
        <v>0.104</v>
      </c>
      <c r="I902" s="17">
        <v>8.6999999999999994E-2</v>
      </c>
      <c r="J902" s="17">
        <v>0.127</v>
      </c>
      <c r="K902" s="17">
        <v>0.09</v>
      </c>
      <c r="L902" s="18">
        <v>0.16300000000000001</v>
      </c>
      <c r="M902" s="16">
        <v>0.157</v>
      </c>
      <c r="N902" s="17">
        <v>4.7E-2</v>
      </c>
      <c r="O902" s="18">
        <v>6.2E-2</v>
      </c>
      <c r="P902" s="17">
        <v>0.13</v>
      </c>
      <c r="Q902" s="17">
        <v>0.13</v>
      </c>
      <c r="R902" s="18">
        <v>8.5999999999999993E-2</v>
      </c>
    </row>
    <row r="903" spans="1:18" ht="16.5">
      <c r="A903" s="19" t="s">
        <v>25</v>
      </c>
      <c r="B903" s="2" t="s">
        <v>31</v>
      </c>
      <c r="C903" s="15"/>
      <c r="D903" s="16"/>
      <c r="E903" s="17"/>
      <c r="F903" s="18"/>
      <c r="G903" s="16"/>
      <c r="H903" s="18"/>
      <c r="I903" s="17"/>
      <c r="J903" s="17"/>
      <c r="K903" s="17"/>
      <c r="L903" s="18"/>
      <c r="M903" s="16"/>
      <c r="N903" s="17"/>
      <c r="O903" s="18"/>
      <c r="P903" s="17"/>
      <c r="Q903" s="17"/>
      <c r="R903" s="18"/>
    </row>
    <row r="904" spans="1:18" s="28" customFormat="1" ht="16.5">
      <c r="A904" s="22"/>
      <c r="B904" s="23" t="s">
        <v>32</v>
      </c>
      <c r="C904" s="24">
        <f t="shared" ref="C904:R904" si="47">(C898*1+C899*2+C900*3+C901*4+C902*5)/SUM(C898:C902)</f>
        <v>2.4180000000000001</v>
      </c>
      <c r="D904" s="25">
        <f t="shared" si="47"/>
        <v>2.8490000000000002</v>
      </c>
      <c r="E904" s="26">
        <f t="shared" si="47"/>
        <v>2.2112112112112112</v>
      </c>
      <c r="F904" s="27">
        <f t="shared" si="47"/>
        <v>2.528</v>
      </c>
      <c r="G904" s="25">
        <f t="shared" si="47"/>
        <v>2.5519999999999996</v>
      </c>
      <c r="H904" s="27">
        <f t="shared" si="47"/>
        <v>2.2909999999999999</v>
      </c>
      <c r="I904" s="26">
        <f t="shared" si="47"/>
        <v>2.3930000000000002</v>
      </c>
      <c r="J904" s="26">
        <f t="shared" si="47"/>
        <v>2.4930000000000003</v>
      </c>
      <c r="K904" s="26">
        <f t="shared" si="47"/>
        <v>2.3159999999999998</v>
      </c>
      <c r="L904" s="27">
        <f t="shared" si="47"/>
        <v>2.472</v>
      </c>
      <c r="M904" s="25">
        <f t="shared" si="47"/>
        <v>2.5190000000000001</v>
      </c>
      <c r="N904" s="26">
        <f t="shared" si="47"/>
        <v>2.2127872127872124</v>
      </c>
      <c r="O904" s="27">
        <f t="shared" si="47"/>
        <v>2.415</v>
      </c>
      <c r="P904" s="26">
        <f t="shared" si="47"/>
        <v>2.4039999999999999</v>
      </c>
      <c r="Q904" s="26">
        <f t="shared" si="47"/>
        <v>2.61038961038961</v>
      </c>
      <c r="R904" s="27">
        <f t="shared" si="47"/>
        <v>2.319</v>
      </c>
    </row>
    <row r="905" spans="1:18" ht="16.5">
      <c r="A905" s="19" t="s">
        <v>25</v>
      </c>
      <c r="B905" s="2" t="s">
        <v>25</v>
      </c>
      <c r="C905" s="15"/>
      <c r="D905" s="16"/>
      <c r="E905" s="17"/>
      <c r="F905" s="18"/>
      <c r="G905" s="16"/>
      <c r="H905" s="18"/>
      <c r="I905" s="17"/>
      <c r="J905" s="17"/>
      <c r="K905" s="17"/>
      <c r="L905" s="18"/>
      <c r="M905" s="16"/>
      <c r="N905" s="17"/>
      <c r="O905" s="18"/>
      <c r="P905" s="17"/>
      <c r="Q905" s="17"/>
      <c r="R905" s="18"/>
    </row>
    <row r="906" spans="1:18" ht="66">
      <c r="A906" s="19" t="s">
        <v>282</v>
      </c>
      <c r="B906" s="20" t="s">
        <v>283</v>
      </c>
      <c r="C906" s="15"/>
      <c r="D906" s="16"/>
      <c r="E906" s="17"/>
      <c r="F906" s="18"/>
      <c r="G906" s="16"/>
      <c r="H906" s="18"/>
      <c r="I906" s="17"/>
      <c r="J906" s="17"/>
      <c r="K906" s="17"/>
      <c r="L906" s="18"/>
      <c r="M906" s="16"/>
      <c r="N906" s="17"/>
      <c r="O906" s="18"/>
      <c r="P906" s="17"/>
      <c r="Q906" s="17"/>
      <c r="R906" s="18"/>
    </row>
    <row r="907" spans="1:18" ht="16.5">
      <c r="A907" s="19" t="s">
        <v>25</v>
      </c>
      <c r="B907" s="2" t="s">
        <v>284</v>
      </c>
      <c r="C907" s="15">
        <v>0.46899999999999997</v>
      </c>
      <c r="D907" s="16">
        <v>0.623</v>
      </c>
      <c r="E907" s="17">
        <v>0.50900000000000001</v>
      </c>
      <c r="F907" s="18">
        <v>0.41699999999999998</v>
      </c>
      <c r="G907" s="16">
        <v>0.48099999999999998</v>
      </c>
      <c r="H907" s="18">
        <v>0.45800000000000002</v>
      </c>
      <c r="I907" s="17">
        <v>0.379</v>
      </c>
      <c r="J907" s="17">
        <v>0.47799999999999998</v>
      </c>
      <c r="K907" s="17">
        <v>0.52600000000000002</v>
      </c>
      <c r="L907" s="18">
        <v>0.54500000000000004</v>
      </c>
      <c r="M907" s="16">
        <v>0.48599999999999999</v>
      </c>
      <c r="N907" s="17">
        <v>0.46800000000000003</v>
      </c>
      <c r="O907" s="18">
        <v>0.41199999999999998</v>
      </c>
      <c r="P907" s="17">
        <v>0.48199999999999998</v>
      </c>
      <c r="Q907" s="17">
        <v>0.42399999999999999</v>
      </c>
      <c r="R907" s="18">
        <v>0.48699999999999999</v>
      </c>
    </row>
    <row r="908" spans="1:18" ht="16.5">
      <c r="A908" s="19" t="s">
        <v>25</v>
      </c>
      <c r="B908" s="2" t="s">
        <v>155</v>
      </c>
      <c r="C908" s="15">
        <v>4.9000000000000002E-2</v>
      </c>
      <c r="D908" s="16"/>
      <c r="E908" s="17">
        <v>7.6999999999999999E-2</v>
      </c>
      <c r="F908" s="18">
        <v>3.4000000000000002E-2</v>
      </c>
      <c r="G908" s="16">
        <v>4.5999999999999999E-2</v>
      </c>
      <c r="H908" s="18">
        <v>5.1999999999999998E-2</v>
      </c>
      <c r="I908" s="17">
        <v>3.4000000000000002E-2</v>
      </c>
      <c r="J908" s="17">
        <v>6.7000000000000004E-2</v>
      </c>
      <c r="K908" s="17">
        <v>0.04</v>
      </c>
      <c r="L908" s="18">
        <v>5.5E-2</v>
      </c>
      <c r="M908" s="16">
        <v>7.0000000000000007E-2</v>
      </c>
      <c r="N908" s="17">
        <v>1.7999999999999999E-2</v>
      </c>
      <c r="O908" s="18">
        <v>2.9000000000000001E-2</v>
      </c>
      <c r="P908" s="17">
        <v>5.1999999999999998E-2</v>
      </c>
      <c r="Q908" s="17">
        <v>6.4000000000000001E-2</v>
      </c>
      <c r="R908" s="18">
        <v>2.9000000000000001E-2</v>
      </c>
    </row>
    <row r="909" spans="1:18" ht="16.5">
      <c r="A909" s="19" t="s">
        <v>25</v>
      </c>
      <c r="B909" s="2" t="s">
        <v>156</v>
      </c>
      <c r="C909" s="15">
        <v>6.3E-2</v>
      </c>
      <c r="D909" s="16">
        <v>6.9000000000000006E-2</v>
      </c>
      <c r="E909" s="17">
        <v>6.3E-2</v>
      </c>
      <c r="F909" s="18">
        <v>6.2E-2</v>
      </c>
      <c r="G909" s="16">
        <v>5.6000000000000001E-2</v>
      </c>
      <c r="H909" s="18">
        <v>7.0000000000000007E-2</v>
      </c>
      <c r="I909" s="17">
        <v>2.5999999999999999E-2</v>
      </c>
      <c r="J909" s="17">
        <v>0.127</v>
      </c>
      <c r="K909" s="17">
        <v>0.04</v>
      </c>
      <c r="L909" s="18">
        <v>3.5999999999999997E-2</v>
      </c>
      <c r="M909" s="16">
        <v>4.7E-2</v>
      </c>
      <c r="N909" s="17">
        <v>7.2999999999999995E-2</v>
      </c>
      <c r="O909" s="18">
        <v>0.10100000000000001</v>
      </c>
      <c r="P909" s="17">
        <v>4.2000000000000003E-2</v>
      </c>
      <c r="Q909" s="17">
        <v>5.6000000000000001E-2</v>
      </c>
      <c r="R909" s="18">
        <v>8.5000000000000006E-2</v>
      </c>
    </row>
    <row r="910" spans="1:18" ht="16.5">
      <c r="A910" s="19" t="s">
        <v>25</v>
      </c>
      <c r="B910" s="2" t="s">
        <v>285</v>
      </c>
      <c r="C910" s="15">
        <v>0.186</v>
      </c>
      <c r="D910" s="16">
        <v>6.5000000000000002E-2</v>
      </c>
      <c r="E910" s="17">
        <v>0.22</v>
      </c>
      <c r="F910" s="18">
        <v>0.17599999999999999</v>
      </c>
      <c r="G910" s="16">
        <v>0.14399999999999999</v>
      </c>
      <c r="H910" s="18">
        <v>0.22600000000000001</v>
      </c>
      <c r="I910" s="17">
        <v>0.23200000000000001</v>
      </c>
      <c r="J910" s="17">
        <v>0.11899999999999999</v>
      </c>
      <c r="K910" s="17">
        <v>0.24299999999999999</v>
      </c>
      <c r="L910" s="18">
        <v>0.14499999999999999</v>
      </c>
      <c r="M910" s="16">
        <v>0.20100000000000001</v>
      </c>
      <c r="N910" s="17">
        <v>0.16900000000000001</v>
      </c>
      <c r="O910" s="18">
        <v>0.16</v>
      </c>
      <c r="P910" s="17">
        <v>0.17299999999999999</v>
      </c>
      <c r="Q910" s="17">
        <v>0.224</v>
      </c>
      <c r="R910" s="18">
        <v>0.16400000000000001</v>
      </c>
    </row>
    <row r="911" spans="1:18" ht="16.5">
      <c r="A911" s="19" t="s">
        <v>25</v>
      </c>
      <c r="B911" s="2" t="s">
        <v>158</v>
      </c>
      <c r="C911" s="15">
        <v>0.16600000000000001</v>
      </c>
      <c r="D911" s="16">
        <v>6.9000000000000006E-2</v>
      </c>
      <c r="E911" s="17">
        <v>7.9000000000000001E-2</v>
      </c>
      <c r="F911" s="18">
        <v>0.251</v>
      </c>
      <c r="G911" s="16">
        <v>0.20499999999999999</v>
      </c>
      <c r="H911" s="18">
        <v>0.129</v>
      </c>
      <c r="I911" s="17">
        <v>0.24199999999999999</v>
      </c>
      <c r="J911" s="17">
        <v>0.157</v>
      </c>
      <c r="K911" s="17">
        <v>0.10299999999999999</v>
      </c>
      <c r="L911" s="18">
        <v>0.128</v>
      </c>
      <c r="M911" s="16">
        <v>0.124</v>
      </c>
      <c r="N911" s="17">
        <v>0.217</v>
      </c>
      <c r="O911" s="18">
        <v>0.223</v>
      </c>
      <c r="P911" s="17">
        <v>0.16500000000000001</v>
      </c>
      <c r="Q911" s="17">
        <v>0.158</v>
      </c>
      <c r="R911" s="18">
        <v>0.186</v>
      </c>
    </row>
    <row r="912" spans="1:18" ht="16.5">
      <c r="A912" s="19" t="s">
        <v>25</v>
      </c>
      <c r="B912" s="2" t="s">
        <v>159</v>
      </c>
      <c r="C912" s="15">
        <v>5.2999999999999999E-2</v>
      </c>
      <c r="D912" s="16">
        <v>0.13900000000000001</v>
      </c>
      <c r="E912" s="17">
        <v>3.5999999999999997E-2</v>
      </c>
      <c r="F912" s="18">
        <v>4.9000000000000002E-2</v>
      </c>
      <c r="G912" s="16">
        <v>6.3E-2</v>
      </c>
      <c r="H912" s="18">
        <v>4.2999999999999997E-2</v>
      </c>
      <c r="I912" s="17">
        <v>7.8E-2</v>
      </c>
      <c r="J912" s="17">
        <v>5.1999999999999998E-2</v>
      </c>
      <c r="K912" s="17">
        <v>2.1000000000000001E-2</v>
      </c>
      <c r="L912" s="18">
        <v>5.3999999999999999E-2</v>
      </c>
      <c r="M912" s="16">
        <v>5.8000000000000003E-2</v>
      </c>
      <c r="N912" s="17">
        <v>3.7999999999999999E-2</v>
      </c>
      <c r="O912" s="18">
        <v>5.8999999999999997E-2</v>
      </c>
      <c r="P912" s="17">
        <v>6.0999999999999999E-2</v>
      </c>
      <c r="Q912" s="17">
        <v>6.6000000000000003E-2</v>
      </c>
      <c r="R912" s="18">
        <v>3.5999999999999997E-2</v>
      </c>
    </row>
    <row r="913" spans="1:18" ht="16.5">
      <c r="A913" s="19" t="s">
        <v>25</v>
      </c>
      <c r="B913" s="2" t="s">
        <v>31</v>
      </c>
      <c r="C913" s="15">
        <v>1.4999999999999999E-2</v>
      </c>
      <c r="D913" s="16">
        <v>3.5000000000000003E-2</v>
      </c>
      <c r="E913" s="17">
        <v>1.7000000000000001E-2</v>
      </c>
      <c r="F913" s="18">
        <v>0.01</v>
      </c>
      <c r="G913" s="16">
        <v>5.0000000000000001E-3</v>
      </c>
      <c r="H913" s="18">
        <v>2.3E-2</v>
      </c>
      <c r="I913" s="17">
        <v>8.9999999999999993E-3</v>
      </c>
      <c r="J913" s="17"/>
      <c r="K913" s="17">
        <v>2.9000000000000001E-2</v>
      </c>
      <c r="L913" s="18">
        <v>3.5999999999999997E-2</v>
      </c>
      <c r="M913" s="16">
        <v>1.2999999999999999E-2</v>
      </c>
      <c r="N913" s="17">
        <v>1.7000000000000001E-2</v>
      </c>
      <c r="O913" s="18">
        <v>1.6E-2</v>
      </c>
      <c r="P913" s="17">
        <v>2.5999999999999999E-2</v>
      </c>
      <c r="Q913" s="17">
        <v>8.0000000000000002E-3</v>
      </c>
      <c r="R913" s="18">
        <v>1.2999999999999999E-2</v>
      </c>
    </row>
    <row r="914" spans="1:18" s="28" customFormat="1" ht="16.5">
      <c r="A914" s="22"/>
      <c r="B914" s="23" t="s">
        <v>32</v>
      </c>
      <c r="C914" s="24">
        <f t="shared" ref="C914:R914" si="48">(C908*1+C909*2+C910*3+C911*4+C912*5)/SUM(C908:C912)</f>
        <v>3.2147001934235981</v>
      </c>
      <c r="D914" s="25">
        <f t="shared" si="48"/>
        <v>3.8128654970760234</v>
      </c>
      <c r="E914" s="26">
        <f t="shared" si="48"/>
        <v>2.8610526315789473</v>
      </c>
      <c r="F914" s="27">
        <f t="shared" si="48"/>
        <v>3.3828671328671325</v>
      </c>
      <c r="G914" s="25">
        <f t="shared" si="48"/>
        <v>3.3560311284046689</v>
      </c>
      <c r="H914" s="27">
        <f t="shared" si="48"/>
        <v>3.0788461538461536</v>
      </c>
      <c r="I914" s="26">
        <f t="shared" si="48"/>
        <v>3.4967320261437913</v>
      </c>
      <c r="J914" s="26">
        <f t="shared" si="48"/>
        <v>3</v>
      </c>
      <c r="K914" s="26">
        <f t="shared" si="48"/>
        <v>3.0559284116331091</v>
      </c>
      <c r="L914" s="27">
        <f t="shared" si="48"/>
        <v>3.2153110047846889</v>
      </c>
      <c r="M914" s="25">
        <f t="shared" si="48"/>
        <v>3.1059999999999999</v>
      </c>
      <c r="N914" s="26">
        <f t="shared" si="48"/>
        <v>3.3572815533980584</v>
      </c>
      <c r="O914" s="27">
        <f t="shared" si="48"/>
        <v>3.3181818181818175</v>
      </c>
      <c r="P914" s="26">
        <f t="shared" si="48"/>
        <v>3.2860040567951314</v>
      </c>
      <c r="Q914" s="26">
        <f t="shared" si="48"/>
        <v>3.186619718309859</v>
      </c>
      <c r="R914" s="27">
        <f t="shared" si="48"/>
        <v>3.23</v>
      </c>
    </row>
    <row r="915" spans="1:18" ht="16.5">
      <c r="A915" s="19" t="s">
        <v>25</v>
      </c>
      <c r="B915" s="2" t="s">
        <v>25</v>
      </c>
      <c r="C915" s="15"/>
      <c r="D915" s="16"/>
      <c r="E915" s="17"/>
      <c r="F915" s="18"/>
      <c r="G915" s="16"/>
      <c r="H915" s="18"/>
      <c r="I915" s="17"/>
      <c r="J915" s="17"/>
      <c r="K915" s="17"/>
      <c r="L915" s="18"/>
      <c r="M915" s="16"/>
      <c r="N915" s="17"/>
      <c r="O915" s="18"/>
      <c r="P915" s="17"/>
      <c r="Q915" s="17"/>
      <c r="R915" s="18"/>
    </row>
    <row r="916" spans="1:18" ht="66">
      <c r="A916" s="19" t="s">
        <v>286</v>
      </c>
      <c r="B916" s="20" t="s">
        <v>287</v>
      </c>
      <c r="C916" s="15"/>
      <c r="D916" s="16"/>
      <c r="E916" s="17"/>
      <c r="F916" s="18"/>
      <c r="G916" s="16"/>
      <c r="H916" s="18"/>
      <c r="I916" s="17"/>
      <c r="J916" s="17"/>
      <c r="K916" s="17"/>
      <c r="L916" s="18"/>
      <c r="M916" s="16"/>
      <c r="N916" s="17"/>
      <c r="O916" s="18"/>
      <c r="P916" s="17"/>
      <c r="Q916" s="17"/>
      <c r="R916" s="18"/>
    </row>
    <row r="917" spans="1:18" ht="16.5">
      <c r="A917" s="19" t="s">
        <v>25</v>
      </c>
      <c r="B917" s="2" t="s">
        <v>284</v>
      </c>
      <c r="C917" s="15">
        <v>0.51300000000000001</v>
      </c>
      <c r="D917" s="16">
        <v>0.65500000000000003</v>
      </c>
      <c r="E917" s="17">
        <v>0.48299999999999998</v>
      </c>
      <c r="F917" s="18">
        <v>0.52</v>
      </c>
      <c r="G917" s="16">
        <v>0.50700000000000001</v>
      </c>
      <c r="H917" s="18">
        <v>0.51800000000000002</v>
      </c>
      <c r="I917" s="17">
        <v>0.43</v>
      </c>
      <c r="J917" s="17">
        <v>0.52200000000000002</v>
      </c>
      <c r="K917" s="17">
        <v>0.55300000000000005</v>
      </c>
      <c r="L917" s="18">
        <v>0.6</v>
      </c>
      <c r="M917" s="16">
        <v>0.51400000000000001</v>
      </c>
      <c r="N917" s="17">
        <v>0.57599999999999996</v>
      </c>
      <c r="O917" s="18">
        <v>0.41</v>
      </c>
      <c r="P917" s="17">
        <v>0.56399999999999995</v>
      </c>
      <c r="Q917" s="17">
        <v>0.443</v>
      </c>
      <c r="R917" s="18">
        <v>0.55000000000000004</v>
      </c>
    </row>
    <row r="918" spans="1:18" ht="16.5">
      <c r="A918" s="19" t="s">
        <v>25</v>
      </c>
      <c r="B918" s="2" t="s">
        <v>155</v>
      </c>
      <c r="C918" s="15">
        <v>2.5000000000000001E-2</v>
      </c>
      <c r="D918" s="16"/>
      <c r="E918" s="17">
        <v>1.7000000000000001E-2</v>
      </c>
      <c r="F918" s="18">
        <v>3.4000000000000002E-2</v>
      </c>
      <c r="G918" s="16">
        <v>3.2000000000000001E-2</v>
      </c>
      <c r="H918" s="18">
        <v>1.7999999999999999E-2</v>
      </c>
      <c r="I918" s="17">
        <v>1.7999999999999999E-2</v>
      </c>
      <c r="J918" s="17">
        <v>2.1999999999999999E-2</v>
      </c>
      <c r="K918" s="17">
        <v>4.1000000000000002E-2</v>
      </c>
      <c r="L918" s="18">
        <v>1.7999999999999999E-2</v>
      </c>
      <c r="M918" s="16">
        <v>1.7000000000000001E-2</v>
      </c>
      <c r="N918" s="17">
        <v>2.9000000000000001E-2</v>
      </c>
      <c r="O918" s="18">
        <v>4.4999999999999998E-2</v>
      </c>
      <c r="P918" s="17">
        <v>2.5999999999999999E-2</v>
      </c>
      <c r="Q918" s="17">
        <v>1.4E-2</v>
      </c>
      <c r="R918" s="18">
        <v>2.8000000000000001E-2</v>
      </c>
    </row>
    <row r="919" spans="1:18" ht="16.5">
      <c r="A919" s="19" t="s">
        <v>25</v>
      </c>
      <c r="B919" s="2" t="s">
        <v>156</v>
      </c>
      <c r="C919" s="15">
        <v>0.03</v>
      </c>
      <c r="D919" s="16">
        <v>3.6999999999999998E-2</v>
      </c>
      <c r="E919" s="17">
        <v>3.5999999999999997E-2</v>
      </c>
      <c r="F919" s="18">
        <v>2.4E-2</v>
      </c>
      <c r="G919" s="16">
        <v>2.1000000000000001E-2</v>
      </c>
      <c r="H919" s="18">
        <v>3.9E-2</v>
      </c>
      <c r="I919" s="17">
        <v>4.2999999999999997E-2</v>
      </c>
      <c r="J919" s="17">
        <v>0.03</v>
      </c>
      <c r="K919" s="17">
        <v>1.0999999999999999E-2</v>
      </c>
      <c r="L919" s="18">
        <v>3.5999999999999997E-2</v>
      </c>
      <c r="M919" s="16">
        <v>3.5999999999999997E-2</v>
      </c>
      <c r="N919" s="17"/>
      <c r="O919" s="18">
        <v>5.8999999999999997E-2</v>
      </c>
      <c r="P919" s="17">
        <v>1.7999999999999999E-2</v>
      </c>
      <c r="Q919" s="17">
        <v>4.3999999999999997E-2</v>
      </c>
      <c r="R919" s="18">
        <v>2.9000000000000001E-2</v>
      </c>
    </row>
    <row r="920" spans="1:18" ht="16.5">
      <c r="A920" s="19" t="s">
        <v>25</v>
      </c>
      <c r="B920" s="2" t="s">
        <v>285</v>
      </c>
      <c r="C920" s="15">
        <v>0.13600000000000001</v>
      </c>
      <c r="D920" s="16">
        <v>0.106</v>
      </c>
      <c r="E920" s="17">
        <v>0.183</v>
      </c>
      <c r="F920" s="18">
        <v>0.10199999999999999</v>
      </c>
      <c r="G920" s="16">
        <v>0.13100000000000001</v>
      </c>
      <c r="H920" s="18">
        <v>0.14000000000000001</v>
      </c>
      <c r="I920" s="17">
        <v>0.156</v>
      </c>
      <c r="J920" s="17">
        <v>0.13400000000000001</v>
      </c>
      <c r="K920" s="17">
        <v>0.151</v>
      </c>
      <c r="L920" s="18">
        <v>7.1999999999999995E-2</v>
      </c>
      <c r="M920" s="16">
        <v>0.154</v>
      </c>
      <c r="N920" s="17">
        <v>0.112</v>
      </c>
      <c r="O920" s="18">
        <v>0.113</v>
      </c>
      <c r="P920" s="17">
        <v>0.17</v>
      </c>
      <c r="Q920" s="17">
        <v>0.13900000000000001</v>
      </c>
      <c r="R920" s="18">
        <v>0.114</v>
      </c>
    </row>
    <row r="921" spans="1:18" ht="16.5">
      <c r="A921" s="19" t="s">
        <v>25</v>
      </c>
      <c r="B921" s="2" t="s">
        <v>158</v>
      </c>
      <c r="C921" s="15">
        <v>0.184</v>
      </c>
      <c r="D921" s="16">
        <v>9.8000000000000004E-2</v>
      </c>
      <c r="E921" s="17">
        <v>0.17199999999999999</v>
      </c>
      <c r="F921" s="18">
        <v>0.20699999999999999</v>
      </c>
      <c r="G921" s="16">
        <v>0.17899999999999999</v>
      </c>
      <c r="H921" s="18">
        <v>0.189</v>
      </c>
      <c r="I921" s="17">
        <v>0.23300000000000001</v>
      </c>
      <c r="J921" s="17">
        <v>0.16400000000000001</v>
      </c>
      <c r="K921" s="17">
        <v>0.17299999999999999</v>
      </c>
      <c r="L921" s="18">
        <v>0.14499999999999999</v>
      </c>
      <c r="M921" s="16">
        <v>0.16600000000000001</v>
      </c>
      <c r="N921" s="17">
        <v>0.20899999999999999</v>
      </c>
      <c r="O921" s="18">
        <v>0.20499999999999999</v>
      </c>
      <c r="P921" s="17">
        <v>0.111</v>
      </c>
      <c r="Q921" s="17">
        <v>0.23799999999999999</v>
      </c>
      <c r="R921" s="18">
        <v>0.183</v>
      </c>
    </row>
    <row r="922" spans="1:18" ht="16.5">
      <c r="A922" s="19" t="s">
        <v>25</v>
      </c>
      <c r="B922" s="2" t="s">
        <v>159</v>
      </c>
      <c r="C922" s="15">
        <v>9.5000000000000001E-2</v>
      </c>
      <c r="D922" s="16">
        <v>0.105</v>
      </c>
      <c r="E922" s="17">
        <v>8.5000000000000006E-2</v>
      </c>
      <c r="F922" s="18">
        <v>9.7000000000000003E-2</v>
      </c>
      <c r="G922" s="16">
        <v>0.126</v>
      </c>
      <c r="H922" s="18">
        <v>6.7000000000000004E-2</v>
      </c>
      <c r="I922" s="17">
        <v>0.113</v>
      </c>
      <c r="J922" s="17">
        <v>9.7000000000000003E-2</v>
      </c>
      <c r="K922" s="17">
        <v>6.2E-2</v>
      </c>
      <c r="L922" s="18">
        <v>0.11</v>
      </c>
      <c r="M922" s="16">
        <v>8.7999999999999995E-2</v>
      </c>
      <c r="N922" s="17">
        <v>7.4999999999999997E-2</v>
      </c>
      <c r="O922" s="18">
        <v>0.152</v>
      </c>
      <c r="P922" s="17">
        <v>9.5000000000000001E-2</v>
      </c>
      <c r="Q922" s="17">
        <v>0.10199999999999999</v>
      </c>
      <c r="R922" s="18">
        <v>8.2000000000000003E-2</v>
      </c>
    </row>
    <row r="923" spans="1:18" ht="16.5">
      <c r="A923" s="19" t="s">
        <v>25</v>
      </c>
      <c r="B923" s="2" t="s">
        <v>31</v>
      </c>
      <c r="C923" s="15">
        <v>1.7000000000000001E-2</v>
      </c>
      <c r="D923" s="16"/>
      <c r="E923" s="17">
        <v>2.3E-2</v>
      </c>
      <c r="F923" s="18">
        <v>1.4E-2</v>
      </c>
      <c r="G923" s="16">
        <v>5.0000000000000001E-3</v>
      </c>
      <c r="H923" s="18">
        <v>2.8000000000000001E-2</v>
      </c>
      <c r="I923" s="17">
        <v>8.0000000000000002E-3</v>
      </c>
      <c r="J923" s="17">
        <v>0.03</v>
      </c>
      <c r="K923" s="17">
        <v>0.01</v>
      </c>
      <c r="L923" s="18">
        <v>1.7999999999999999E-2</v>
      </c>
      <c r="M923" s="16">
        <v>2.5999999999999999E-2</v>
      </c>
      <c r="N923" s="17"/>
      <c r="O923" s="18">
        <v>1.4999999999999999E-2</v>
      </c>
      <c r="P923" s="17">
        <v>1.7000000000000001E-2</v>
      </c>
      <c r="Q923" s="17">
        <v>2.1000000000000001E-2</v>
      </c>
      <c r="R923" s="18">
        <v>1.4E-2</v>
      </c>
    </row>
    <row r="924" spans="1:18" s="28" customFormat="1" ht="16.5">
      <c r="A924" s="22"/>
      <c r="B924" s="23" t="s">
        <v>32</v>
      </c>
      <c r="C924" s="24">
        <f t="shared" ref="C924:R924" si="49">(C918*1+C919*2+C920*3+C921*4+C922*5)/SUM(C918:C922)</f>
        <v>3.6255319148936178</v>
      </c>
      <c r="D924" s="25">
        <f t="shared" si="49"/>
        <v>3.7832369942196538</v>
      </c>
      <c r="E924" s="26">
        <f t="shared" si="49"/>
        <v>3.5517241379310343</v>
      </c>
      <c r="F924" s="27">
        <f t="shared" si="49"/>
        <v>3.6659482758620694</v>
      </c>
      <c r="G924" s="25">
        <f t="shared" si="49"/>
        <v>3.7075664621676894</v>
      </c>
      <c r="H924" s="27">
        <f t="shared" si="49"/>
        <v>3.5474613686534213</v>
      </c>
      <c r="I924" s="26">
        <f t="shared" si="49"/>
        <v>3.6749555950266424</v>
      </c>
      <c r="J924" s="26">
        <f t="shared" si="49"/>
        <v>3.6353467561521255</v>
      </c>
      <c r="K924" s="26">
        <f t="shared" si="49"/>
        <v>3.4657534246575343</v>
      </c>
      <c r="L924" s="27">
        <f t="shared" si="49"/>
        <v>3.7690288713910758</v>
      </c>
      <c r="M924" s="25">
        <f t="shared" si="49"/>
        <v>3.5900216919739694</v>
      </c>
      <c r="N924" s="26">
        <f t="shared" si="49"/>
        <v>3.7082352941176473</v>
      </c>
      <c r="O924" s="27">
        <f t="shared" si="49"/>
        <v>3.6271777003484322</v>
      </c>
      <c r="P924" s="26">
        <f t="shared" si="49"/>
        <v>3.55</v>
      </c>
      <c r="Q924" s="26">
        <f t="shared" si="49"/>
        <v>3.6890130353817505</v>
      </c>
      <c r="R924" s="27">
        <f t="shared" si="49"/>
        <v>3.6009174311926611</v>
      </c>
    </row>
    <row r="925" spans="1:18" ht="16.5">
      <c r="A925" s="19" t="s">
        <v>25</v>
      </c>
      <c r="B925" s="2" t="s">
        <v>25</v>
      </c>
      <c r="C925" s="15"/>
      <c r="D925" s="16"/>
      <c r="E925" s="17"/>
      <c r="F925" s="18"/>
      <c r="G925" s="16"/>
      <c r="H925" s="18"/>
      <c r="I925" s="17"/>
      <c r="J925" s="17"/>
      <c r="K925" s="17"/>
      <c r="L925" s="18"/>
      <c r="M925" s="16"/>
      <c r="N925" s="17"/>
      <c r="O925" s="18"/>
      <c r="P925" s="17"/>
      <c r="Q925" s="17"/>
      <c r="R925" s="18"/>
    </row>
    <row r="926" spans="1:18" ht="66">
      <c r="A926" s="19" t="s">
        <v>288</v>
      </c>
      <c r="B926" s="20" t="s">
        <v>289</v>
      </c>
      <c r="C926" s="15"/>
      <c r="D926" s="16"/>
      <c r="E926" s="17"/>
      <c r="F926" s="18"/>
      <c r="G926" s="16"/>
      <c r="H926" s="18"/>
      <c r="I926" s="17"/>
      <c r="J926" s="17"/>
      <c r="K926" s="17"/>
      <c r="L926" s="18"/>
      <c r="M926" s="16"/>
      <c r="N926" s="17"/>
      <c r="O926" s="18"/>
      <c r="P926" s="17"/>
      <c r="Q926" s="17"/>
      <c r="R926" s="18"/>
    </row>
    <row r="927" spans="1:18" ht="16.5">
      <c r="A927" s="19" t="s">
        <v>25</v>
      </c>
      <c r="B927" s="2" t="s">
        <v>284</v>
      </c>
      <c r="C927" s="15">
        <v>0.47799999999999998</v>
      </c>
      <c r="D927" s="16">
        <v>0.52</v>
      </c>
      <c r="E927" s="17">
        <v>0.54200000000000004</v>
      </c>
      <c r="F927" s="18">
        <v>0.42299999999999999</v>
      </c>
      <c r="G927" s="16">
        <v>0.52600000000000002</v>
      </c>
      <c r="H927" s="18">
        <v>0.433</v>
      </c>
      <c r="I927" s="17">
        <v>0.371</v>
      </c>
      <c r="J927" s="17">
        <v>0.53800000000000003</v>
      </c>
      <c r="K927" s="17">
        <v>0.47099999999999997</v>
      </c>
      <c r="L927" s="18">
        <v>0.58299999999999996</v>
      </c>
      <c r="M927" s="16">
        <v>0.495</v>
      </c>
      <c r="N927" s="17">
        <v>0.497</v>
      </c>
      <c r="O927" s="18">
        <v>0.39300000000000002</v>
      </c>
      <c r="P927" s="17">
        <v>0.50800000000000001</v>
      </c>
      <c r="Q927" s="17">
        <v>0.40300000000000002</v>
      </c>
      <c r="R927" s="18">
        <v>0.51400000000000001</v>
      </c>
    </row>
    <row r="928" spans="1:18" ht="16.5">
      <c r="A928" s="19" t="s">
        <v>25</v>
      </c>
      <c r="B928" s="2" t="s">
        <v>155</v>
      </c>
      <c r="C928" s="15">
        <v>0.03</v>
      </c>
      <c r="D928" s="16">
        <v>3.1E-2</v>
      </c>
      <c r="E928" s="17">
        <v>1.9E-2</v>
      </c>
      <c r="F928" s="18">
        <v>3.9E-2</v>
      </c>
      <c r="G928" s="16">
        <v>3.2000000000000001E-2</v>
      </c>
      <c r="H928" s="18">
        <v>2.8000000000000001E-2</v>
      </c>
      <c r="I928" s="17">
        <v>3.5000000000000003E-2</v>
      </c>
      <c r="J928" s="17">
        <v>2.1999999999999999E-2</v>
      </c>
      <c r="K928" s="17">
        <v>0.04</v>
      </c>
      <c r="L928" s="18">
        <v>1.7999999999999999E-2</v>
      </c>
      <c r="M928" s="16">
        <v>0.03</v>
      </c>
      <c r="N928" s="17">
        <v>8.9999999999999993E-3</v>
      </c>
      <c r="O928" s="18">
        <v>6.0999999999999999E-2</v>
      </c>
      <c r="P928" s="17">
        <v>8.9999999999999993E-3</v>
      </c>
      <c r="Q928" s="17">
        <v>4.8000000000000001E-2</v>
      </c>
      <c r="R928" s="18">
        <v>2.1999999999999999E-2</v>
      </c>
    </row>
    <row r="929" spans="1:18" ht="16.5">
      <c r="A929" s="19" t="s">
        <v>25</v>
      </c>
      <c r="B929" s="2" t="s">
        <v>156</v>
      </c>
      <c r="C929" s="15">
        <v>7.2999999999999995E-2</v>
      </c>
      <c r="D929" s="16">
        <v>7.0999999999999994E-2</v>
      </c>
      <c r="E929" s="17">
        <v>0.10299999999999999</v>
      </c>
      <c r="F929" s="18">
        <v>4.9000000000000002E-2</v>
      </c>
      <c r="G929" s="16">
        <v>8.5000000000000006E-2</v>
      </c>
      <c r="H929" s="18">
        <v>6.2E-2</v>
      </c>
      <c r="I929" s="17">
        <v>0.104</v>
      </c>
      <c r="J929" s="17">
        <v>5.1999999999999998E-2</v>
      </c>
      <c r="K929" s="17">
        <v>7.3999999999999996E-2</v>
      </c>
      <c r="L929" s="18">
        <v>5.3999999999999999E-2</v>
      </c>
      <c r="M929" s="16">
        <v>8.1000000000000003E-2</v>
      </c>
      <c r="N929" s="17">
        <v>6.5000000000000002E-2</v>
      </c>
      <c r="O929" s="18">
        <v>6.0999999999999999E-2</v>
      </c>
      <c r="P929" s="17">
        <v>8.7999999999999995E-2</v>
      </c>
      <c r="Q929" s="17">
        <v>9.6000000000000002E-2</v>
      </c>
      <c r="R929" s="18">
        <v>4.2999999999999997E-2</v>
      </c>
    </row>
    <row r="930" spans="1:18" ht="16.5">
      <c r="A930" s="19" t="s">
        <v>25</v>
      </c>
      <c r="B930" s="2" t="s">
        <v>285</v>
      </c>
      <c r="C930" s="15">
        <v>0.14299999999999999</v>
      </c>
      <c r="D930" s="16">
        <v>6.6000000000000003E-2</v>
      </c>
      <c r="E930" s="17">
        <v>0.153</v>
      </c>
      <c r="F930" s="18">
        <v>0.14699999999999999</v>
      </c>
      <c r="G930" s="16">
        <v>0.11600000000000001</v>
      </c>
      <c r="H930" s="18">
        <v>0.16900000000000001</v>
      </c>
      <c r="I930" s="17">
        <v>0.18099999999999999</v>
      </c>
      <c r="J930" s="17">
        <v>0.13400000000000001</v>
      </c>
      <c r="K930" s="17">
        <v>0.14000000000000001</v>
      </c>
      <c r="L930" s="18">
        <v>9.0999999999999998E-2</v>
      </c>
      <c r="M930" s="16">
        <v>0.108</v>
      </c>
      <c r="N930" s="17">
        <v>0.19700000000000001</v>
      </c>
      <c r="O930" s="18">
        <v>0.17499999999999999</v>
      </c>
      <c r="P930" s="17">
        <v>0.129</v>
      </c>
      <c r="Q930" s="17">
        <v>0.13</v>
      </c>
      <c r="R930" s="18">
        <v>0.16500000000000001</v>
      </c>
    </row>
    <row r="931" spans="1:18" ht="16.5">
      <c r="A931" s="19" t="s">
        <v>25</v>
      </c>
      <c r="B931" s="2" t="s">
        <v>158</v>
      </c>
      <c r="C931" s="15">
        <v>0.14099999999999999</v>
      </c>
      <c r="D931" s="16">
        <v>6.9000000000000006E-2</v>
      </c>
      <c r="E931" s="17">
        <v>9.4E-2</v>
      </c>
      <c r="F931" s="18">
        <v>0.191</v>
      </c>
      <c r="G931" s="16">
        <v>0.125</v>
      </c>
      <c r="H931" s="18">
        <v>0.157</v>
      </c>
      <c r="I931" s="17">
        <v>0.154</v>
      </c>
      <c r="J931" s="17">
        <v>0.157</v>
      </c>
      <c r="K931" s="17">
        <v>0.14499999999999999</v>
      </c>
      <c r="L931" s="18">
        <v>7.2999999999999995E-2</v>
      </c>
      <c r="M931" s="16">
        <v>0.13600000000000001</v>
      </c>
      <c r="N931" s="17">
        <v>0.121</v>
      </c>
      <c r="O931" s="18">
        <v>0.19</v>
      </c>
      <c r="P931" s="17">
        <v>0.13800000000000001</v>
      </c>
      <c r="Q931" s="17">
        <v>0.14199999999999999</v>
      </c>
      <c r="R931" s="18">
        <v>0.153</v>
      </c>
    </row>
    <row r="932" spans="1:18" ht="16.5">
      <c r="A932" s="19" t="s">
        <v>25</v>
      </c>
      <c r="B932" s="2" t="s">
        <v>159</v>
      </c>
      <c r="C932" s="15">
        <v>9.5000000000000001E-2</v>
      </c>
      <c r="D932" s="16">
        <v>0.13900000000000001</v>
      </c>
      <c r="E932" s="17">
        <v>0.06</v>
      </c>
      <c r="F932" s="18">
        <v>0.113</v>
      </c>
      <c r="G932" s="16">
        <v>0.1</v>
      </c>
      <c r="H932" s="18">
        <v>9.0999999999999998E-2</v>
      </c>
      <c r="I932" s="17">
        <v>0.13</v>
      </c>
      <c r="J932" s="17">
        <v>6.7000000000000004E-2</v>
      </c>
      <c r="K932" s="17">
        <v>8.2000000000000003E-2</v>
      </c>
      <c r="L932" s="18">
        <v>0.109</v>
      </c>
      <c r="M932" s="16">
        <v>0.107</v>
      </c>
      <c r="N932" s="17">
        <v>8.5000000000000006E-2</v>
      </c>
      <c r="O932" s="18">
        <v>7.3999999999999996E-2</v>
      </c>
      <c r="P932" s="17">
        <v>6.0999999999999999E-2</v>
      </c>
      <c r="Q932" s="17">
        <v>0.13800000000000001</v>
      </c>
      <c r="R932" s="18">
        <v>8.7999999999999995E-2</v>
      </c>
    </row>
    <row r="933" spans="1:18" ht="16.5">
      <c r="A933" s="19" t="s">
        <v>25</v>
      </c>
      <c r="B933" s="2" t="s">
        <v>31</v>
      </c>
      <c r="C933" s="15">
        <v>3.9E-2</v>
      </c>
      <c r="D933" s="16">
        <v>0.105</v>
      </c>
      <c r="E933" s="17">
        <v>2.9000000000000001E-2</v>
      </c>
      <c r="F933" s="18">
        <v>3.7999999999999999E-2</v>
      </c>
      <c r="G933" s="16">
        <v>1.6E-2</v>
      </c>
      <c r="H933" s="18">
        <v>6.0999999999999999E-2</v>
      </c>
      <c r="I933" s="17">
        <v>2.5999999999999999E-2</v>
      </c>
      <c r="J933" s="17">
        <v>0.03</v>
      </c>
      <c r="K933" s="17">
        <v>4.8000000000000001E-2</v>
      </c>
      <c r="L933" s="18">
        <v>7.1999999999999995E-2</v>
      </c>
      <c r="M933" s="16">
        <v>4.2999999999999997E-2</v>
      </c>
      <c r="N933" s="17">
        <v>2.5999999999999999E-2</v>
      </c>
      <c r="O933" s="18">
        <v>4.5999999999999999E-2</v>
      </c>
      <c r="P933" s="17">
        <v>6.7000000000000004E-2</v>
      </c>
      <c r="Q933" s="17">
        <v>4.2999999999999997E-2</v>
      </c>
      <c r="R933" s="18">
        <v>1.4E-2</v>
      </c>
    </row>
    <row r="934" spans="1:18" s="28" customFormat="1" ht="16.5">
      <c r="A934" s="22"/>
      <c r="B934" s="23" t="s">
        <v>32</v>
      </c>
      <c r="C934" s="24">
        <f t="shared" ref="C934:R934" si="50">(C928*1+C929*2+C930*3+C931*4+C932*5)/SUM(C928:C932)</f>
        <v>3.4107883817427389</v>
      </c>
      <c r="D934" s="25">
        <f t="shared" si="50"/>
        <v>3.5691489361702131</v>
      </c>
      <c r="E934" s="26">
        <f t="shared" si="50"/>
        <v>3.1701631701631703</v>
      </c>
      <c r="F934" s="27">
        <f t="shared" si="50"/>
        <v>3.5380333951762521</v>
      </c>
      <c r="G934" s="25">
        <f t="shared" si="50"/>
        <v>3.3842794759825332</v>
      </c>
      <c r="H934" s="27">
        <f t="shared" si="50"/>
        <v>3.4358974358974357</v>
      </c>
      <c r="I934" s="26">
        <f t="shared" si="50"/>
        <v>3.3973509933774837</v>
      </c>
      <c r="J934" s="26">
        <f t="shared" si="50"/>
        <v>3.4513888888888893</v>
      </c>
      <c r="K934" s="26">
        <f t="shared" si="50"/>
        <v>3.3222453222453225</v>
      </c>
      <c r="L934" s="27">
        <f t="shared" si="50"/>
        <v>3.582608695652175</v>
      </c>
      <c r="M934" s="25">
        <f t="shared" si="50"/>
        <v>3.452380952380953</v>
      </c>
      <c r="N934" s="26">
        <f t="shared" si="50"/>
        <v>3.4360587002096432</v>
      </c>
      <c r="O934" s="27">
        <f t="shared" si="50"/>
        <v>3.276292335115865</v>
      </c>
      <c r="P934" s="26">
        <f t="shared" si="50"/>
        <v>3.362352941176471</v>
      </c>
      <c r="Q934" s="26">
        <f t="shared" si="50"/>
        <v>3.4079422382671476</v>
      </c>
      <c r="R934" s="27">
        <f t="shared" si="50"/>
        <v>3.51380042462845</v>
      </c>
    </row>
    <row r="935" spans="1:18" ht="16.5">
      <c r="A935" s="19" t="s">
        <v>25</v>
      </c>
      <c r="B935" s="2" t="s">
        <v>25</v>
      </c>
      <c r="C935" s="15"/>
      <c r="D935" s="16"/>
      <c r="E935" s="17"/>
      <c r="F935" s="18"/>
      <c r="G935" s="16"/>
      <c r="H935" s="18"/>
      <c r="I935" s="17"/>
      <c r="J935" s="17"/>
      <c r="K935" s="17"/>
      <c r="L935" s="18"/>
      <c r="M935" s="16"/>
      <c r="N935" s="17"/>
      <c r="O935" s="18"/>
      <c r="P935" s="17"/>
      <c r="Q935" s="17"/>
      <c r="R935" s="18"/>
    </row>
    <row r="936" spans="1:18" ht="66">
      <c r="A936" s="19" t="s">
        <v>290</v>
      </c>
      <c r="B936" s="20" t="s">
        <v>291</v>
      </c>
      <c r="C936" s="15"/>
      <c r="D936" s="16"/>
      <c r="E936" s="17"/>
      <c r="F936" s="18"/>
      <c r="G936" s="16"/>
      <c r="H936" s="18"/>
      <c r="I936" s="17"/>
      <c r="J936" s="17"/>
      <c r="K936" s="17"/>
      <c r="L936" s="18"/>
      <c r="M936" s="16"/>
      <c r="N936" s="17"/>
      <c r="O936" s="18"/>
      <c r="P936" s="17"/>
      <c r="Q936" s="17"/>
      <c r="R936" s="18"/>
    </row>
    <row r="937" spans="1:18" ht="16.5">
      <c r="A937" s="19" t="s">
        <v>25</v>
      </c>
      <c r="B937" s="2" t="s">
        <v>284</v>
      </c>
      <c r="C937" s="15">
        <v>0.82299999999999995</v>
      </c>
      <c r="D937" s="16">
        <v>0.79200000000000004</v>
      </c>
      <c r="E937" s="17">
        <v>0.86799999999999999</v>
      </c>
      <c r="F937" s="18">
        <v>0.79</v>
      </c>
      <c r="G937" s="16">
        <v>0.85699999999999998</v>
      </c>
      <c r="H937" s="18">
        <v>0.79100000000000004</v>
      </c>
      <c r="I937" s="17">
        <v>0.76</v>
      </c>
      <c r="J937" s="17">
        <v>0.85099999999999998</v>
      </c>
      <c r="K937" s="17">
        <v>0.84699999999999998</v>
      </c>
      <c r="L937" s="18">
        <v>0.85399999999999998</v>
      </c>
      <c r="M937" s="16">
        <v>0.85</v>
      </c>
      <c r="N937" s="17">
        <v>0.83199999999999996</v>
      </c>
      <c r="O937" s="18">
        <v>0.72</v>
      </c>
      <c r="P937" s="17">
        <v>0.83399999999999996</v>
      </c>
      <c r="Q937" s="17">
        <v>0.79800000000000004</v>
      </c>
      <c r="R937" s="18">
        <v>0.82599999999999996</v>
      </c>
    </row>
    <row r="938" spans="1:18" ht="16.5">
      <c r="A938" s="19" t="s">
        <v>25</v>
      </c>
      <c r="B938" s="2" t="s">
        <v>155</v>
      </c>
      <c r="C938" s="15">
        <v>1.4999999999999999E-2</v>
      </c>
      <c r="D938" s="16"/>
      <c r="E938" s="17">
        <v>6.0000000000000001E-3</v>
      </c>
      <c r="F938" s="18">
        <v>2.5000000000000001E-2</v>
      </c>
      <c r="G938" s="16">
        <v>2.5999999999999999E-2</v>
      </c>
      <c r="H938" s="18">
        <v>5.0000000000000001E-3</v>
      </c>
      <c r="I938" s="17">
        <v>2.5999999999999999E-2</v>
      </c>
      <c r="J938" s="17">
        <v>1.4999999999999999E-2</v>
      </c>
      <c r="K938" s="17">
        <v>1.0999999999999999E-2</v>
      </c>
      <c r="L938" s="18"/>
      <c r="M938" s="16"/>
      <c r="N938" s="17">
        <v>2.8000000000000001E-2</v>
      </c>
      <c r="O938" s="18">
        <v>4.4999999999999998E-2</v>
      </c>
      <c r="P938" s="17">
        <v>8.9999999999999993E-3</v>
      </c>
      <c r="Q938" s="17">
        <v>1.4999999999999999E-2</v>
      </c>
      <c r="R938" s="18">
        <v>2.1999999999999999E-2</v>
      </c>
    </row>
    <row r="939" spans="1:18" ht="16.5">
      <c r="A939" s="19" t="s">
        <v>25</v>
      </c>
      <c r="B939" s="2" t="s">
        <v>156</v>
      </c>
      <c r="C939" s="15">
        <v>3.3000000000000002E-2</v>
      </c>
      <c r="D939" s="16">
        <v>3.5000000000000003E-2</v>
      </c>
      <c r="E939" s="17">
        <v>4.2999999999999997E-2</v>
      </c>
      <c r="F939" s="18">
        <v>2.5000000000000001E-2</v>
      </c>
      <c r="G939" s="16">
        <v>2.7E-2</v>
      </c>
      <c r="H939" s="18">
        <v>3.9E-2</v>
      </c>
      <c r="I939" s="17">
        <v>7.6999999999999999E-2</v>
      </c>
      <c r="J939" s="17">
        <v>1.4999999999999999E-2</v>
      </c>
      <c r="K939" s="17">
        <v>2.1999999999999999E-2</v>
      </c>
      <c r="L939" s="18"/>
      <c r="M939" s="16">
        <v>3.2000000000000001E-2</v>
      </c>
      <c r="N939" s="17">
        <v>2.9000000000000001E-2</v>
      </c>
      <c r="O939" s="18">
        <v>4.4999999999999998E-2</v>
      </c>
      <c r="P939" s="17">
        <v>3.5999999999999997E-2</v>
      </c>
      <c r="Q939" s="17">
        <v>4.3999999999999997E-2</v>
      </c>
      <c r="R939" s="18">
        <v>2.1999999999999999E-2</v>
      </c>
    </row>
    <row r="940" spans="1:18" ht="16.5">
      <c r="A940" s="19" t="s">
        <v>25</v>
      </c>
      <c r="B940" s="2" t="s">
        <v>285</v>
      </c>
      <c r="C940" s="15">
        <v>3.9E-2</v>
      </c>
      <c r="D940" s="16">
        <v>3.3000000000000002E-2</v>
      </c>
      <c r="E940" s="17">
        <v>4.7E-2</v>
      </c>
      <c r="F940" s="18">
        <v>3.4000000000000002E-2</v>
      </c>
      <c r="G940" s="16">
        <v>2.5999999999999999E-2</v>
      </c>
      <c r="H940" s="18">
        <v>5.1999999999999998E-2</v>
      </c>
      <c r="I940" s="17">
        <v>5.0999999999999997E-2</v>
      </c>
      <c r="J940" s="17">
        <v>3.6999999999999998E-2</v>
      </c>
      <c r="K940" s="17">
        <v>0.04</v>
      </c>
      <c r="L940" s="18">
        <v>1.7999999999999999E-2</v>
      </c>
      <c r="M940" s="16">
        <v>3.1E-2</v>
      </c>
      <c r="N940" s="17">
        <v>3.6999999999999998E-2</v>
      </c>
      <c r="O940" s="18">
        <v>7.1999999999999995E-2</v>
      </c>
      <c r="P940" s="17">
        <v>1.7000000000000001E-2</v>
      </c>
      <c r="Q940" s="17">
        <v>5.0999999999999997E-2</v>
      </c>
      <c r="R940" s="18">
        <v>0.05</v>
      </c>
    </row>
    <row r="941" spans="1:18" ht="16.5">
      <c r="A941" s="19" t="s">
        <v>25</v>
      </c>
      <c r="B941" s="2" t="s">
        <v>158</v>
      </c>
      <c r="C941" s="15">
        <v>5.1999999999999998E-2</v>
      </c>
      <c r="D941" s="16">
        <v>0.104</v>
      </c>
      <c r="E941" s="17">
        <v>2.9000000000000001E-2</v>
      </c>
      <c r="F941" s="18">
        <v>6.3E-2</v>
      </c>
      <c r="G941" s="16">
        <v>3.6999999999999998E-2</v>
      </c>
      <c r="H941" s="18">
        <v>6.6000000000000003E-2</v>
      </c>
      <c r="I941" s="17">
        <v>1.7000000000000001E-2</v>
      </c>
      <c r="J941" s="17">
        <v>8.2000000000000003E-2</v>
      </c>
      <c r="K941" s="17">
        <v>2.1000000000000001E-2</v>
      </c>
      <c r="L941" s="18">
        <v>0.109</v>
      </c>
      <c r="M941" s="16">
        <v>4.8000000000000001E-2</v>
      </c>
      <c r="N941" s="17">
        <v>3.6999999999999998E-2</v>
      </c>
      <c r="O941" s="18">
        <v>8.7999999999999995E-2</v>
      </c>
      <c r="P941" s="17">
        <v>6.0999999999999999E-2</v>
      </c>
      <c r="Q941" s="17">
        <v>3.5000000000000003E-2</v>
      </c>
      <c r="R941" s="18">
        <v>6.5000000000000002E-2</v>
      </c>
    </row>
    <row r="942" spans="1:18" ht="16.5">
      <c r="A942" s="19" t="s">
        <v>25</v>
      </c>
      <c r="B942" s="2" t="s">
        <v>159</v>
      </c>
      <c r="C942" s="15">
        <v>2.3E-2</v>
      </c>
      <c r="D942" s="16"/>
      <c r="E942" s="17">
        <v>6.0000000000000001E-3</v>
      </c>
      <c r="F942" s="18">
        <v>0.04</v>
      </c>
      <c r="G942" s="16">
        <v>2.1000000000000001E-2</v>
      </c>
      <c r="H942" s="18">
        <v>2.4E-2</v>
      </c>
      <c r="I942" s="17">
        <v>5.0999999999999997E-2</v>
      </c>
      <c r="J942" s="17"/>
      <c r="K942" s="17">
        <v>3.1E-2</v>
      </c>
      <c r="L942" s="18"/>
      <c r="M942" s="16">
        <v>3.1E-2</v>
      </c>
      <c r="N942" s="17">
        <v>0.02</v>
      </c>
      <c r="O942" s="18"/>
      <c r="P942" s="17">
        <v>2.7E-2</v>
      </c>
      <c r="Q942" s="17">
        <v>3.6999999999999998E-2</v>
      </c>
      <c r="R942" s="18">
        <v>7.0000000000000001E-3</v>
      </c>
    </row>
    <row r="943" spans="1:18" ht="16.5">
      <c r="A943" s="19" t="s">
        <v>25</v>
      </c>
      <c r="B943" s="2" t="s">
        <v>31</v>
      </c>
      <c r="C943" s="15">
        <v>1.4E-2</v>
      </c>
      <c r="D943" s="16">
        <v>3.5999999999999997E-2</v>
      </c>
      <c r="E943" s="17"/>
      <c r="F943" s="18">
        <v>2.3E-2</v>
      </c>
      <c r="G943" s="16">
        <v>5.0000000000000001E-3</v>
      </c>
      <c r="H943" s="18">
        <v>2.3E-2</v>
      </c>
      <c r="I943" s="17">
        <v>1.7000000000000001E-2</v>
      </c>
      <c r="J943" s="17"/>
      <c r="K943" s="17">
        <v>2.9000000000000001E-2</v>
      </c>
      <c r="L943" s="18">
        <v>1.7999999999999999E-2</v>
      </c>
      <c r="M943" s="16">
        <v>8.9999999999999993E-3</v>
      </c>
      <c r="N943" s="17">
        <v>1.7000000000000001E-2</v>
      </c>
      <c r="O943" s="18">
        <v>0.03</v>
      </c>
      <c r="P943" s="17">
        <v>1.7000000000000001E-2</v>
      </c>
      <c r="Q943" s="17">
        <v>0.02</v>
      </c>
      <c r="R943" s="18">
        <v>7.0000000000000001E-3</v>
      </c>
    </row>
    <row r="944" spans="1:18" s="28" customFormat="1" ht="16.5">
      <c r="A944" s="22"/>
      <c r="B944" s="23" t="s">
        <v>32</v>
      </c>
      <c r="C944" s="24">
        <f t="shared" ref="C944:R944" si="51">(C938*1+C939*2+C940*3+C941*4+C942*5)/SUM(C938:C942)</f>
        <v>3.2160493827160499</v>
      </c>
      <c r="D944" s="25">
        <f t="shared" si="51"/>
        <v>3.4011627906976747</v>
      </c>
      <c r="E944" s="26">
        <f t="shared" si="51"/>
        <v>2.8931297709923665</v>
      </c>
      <c r="F944" s="27">
        <f t="shared" si="51"/>
        <v>3.3636363636363633</v>
      </c>
      <c r="G944" s="25">
        <f t="shared" si="51"/>
        <v>3.0000000000000004</v>
      </c>
      <c r="H944" s="27">
        <f t="shared" si="51"/>
        <v>3.349462365591398</v>
      </c>
      <c r="I944" s="26">
        <f t="shared" si="51"/>
        <v>2.954954954954955</v>
      </c>
      <c r="J944" s="26">
        <f t="shared" si="51"/>
        <v>3.248322147651006</v>
      </c>
      <c r="K944" s="26">
        <f t="shared" si="51"/>
        <v>3.3120000000000003</v>
      </c>
      <c r="L944" s="27">
        <f t="shared" si="51"/>
        <v>3.8582677165354329</v>
      </c>
      <c r="M944" s="25">
        <f t="shared" si="51"/>
        <v>3.549295774647887</v>
      </c>
      <c r="N944" s="26">
        <f t="shared" si="51"/>
        <v>2.9470198675496686</v>
      </c>
      <c r="O944" s="27">
        <f t="shared" si="51"/>
        <v>2.8120000000000003</v>
      </c>
      <c r="P944" s="26">
        <f t="shared" si="51"/>
        <v>3.4066666666666667</v>
      </c>
      <c r="Q944" s="26">
        <f t="shared" si="51"/>
        <v>3.1923076923076921</v>
      </c>
      <c r="R944" s="27">
        <f t="shared" si="51"/>
        <v>3.0783132530120483</v>
      </c>
    </row>
    <row r="945" spans="1:18" ht="16.5">
      <c r="A945" s="19" t="s">
        <v>25</v>
      </c>
      <c r="B945" s="2" t="s">
        <v>25</v>
      </c>
      <c r="C945" s="15"/>
      <c r="D945" s="16"/>
      <c r="E945" s="17"/>
      <c r="F945" s="18"/>
      <c r="G945" s="16"/>
      <c r="H945" s="18"/>
      <c r="I945" s="17"/>
      <c r="J945" s="17"/>
      <c r="K945" s="17"/>
      <c r="L945" s="18"/>
      <c r="M945" s="16"/>
      <c r="N945" s="17"/>
      <c r="O945" s="18"/>
      <c r="P945" s="17"/>
      <c r="Q945" s="17"/>
      <c r="R945" s="18"/>
    </row>
    <row r="946" spans="1:18" ht="66">
      <c r="A946" s="19" t="s">
        <v>292</v>
      </c>
      <c r="B946" s="20" t="s">
        <v>293</v>
      </c>
      <c r="C946" s="15"/>
      <c r="D946" s="16"/>
      <c r="E946" s="17"/>
      <c r="F946" s="18"/>
      <c r="G946" s="16"/>
      <c r="H946" s="18"/>
      <c r="I946" s="17"/>
      <c r="J946" s="17"/>
      <c r="K946" s="17"/>
      <c r="L946" s="18"/>
      <c r="M946" s="16"/>
      <c r="N946" s="17"/>
      <c r="O946" s="18"/>
      <c r="P946" s="17"/>
      <c r="Q946" s="17"/>
      <c r="R946" s="18"/>
    </row>
    <row r="947" spans="1:18" ht="16.5">
      <c r="A947" s="19" t="s">
        <v>25</v>
      </c>
      <c r="B947" s="2" t="s">
        <v>284</v>
      </c>
      <c r="C947" s="15">
        <v>4.9000000000000002E-2</v>
      </c>
      <c r="D947" s="16">
        <v>6.5000000000000002E-2</v>
      </c>
      <c r="E947" s="17">
        <v>3.5000000000000003E-2</v>
      </c>
      <c r="F947" s="18">
        <v>5.8000000000000003E-2</v>
      </c>
      <c r="G947" s="16">
        <v>5.1999999999999998E-2</v>
      </c>
      <c r="H947" s="18">
        <v>4.5999999999999999E-2</v>
      </c>
      <c r="I947" s="17">
        <v>2.5999999999999999E-2</v>
      </c>
      <c r="J947" s="17">
        <v>5.1999999999999998E-2</v>
      </c>
      <c r="K947" s="17">
        <v>7.0000000000000007E-2</v>
      </c>
      <c r="L947" s="18">
        <v>5.5E-2</v>
      </c>
      <c r="M947" s="16">
        <v>5.6000000000000001E-2</v>
      </c>
      <c r="N947" s="17">
        <v>2.9000000000000001E-2</v>
      </c>
      <c r="O947" s="18">
        <v>5.8000000000000003E-2</v>
      </c>
      <c r="P947" s="17">
        <v>4.3999999999999997E-2</v>
      </c>
      <c r="Q947" s="17">
        <v>6.8000000000000005E-2</v>
      </c>
      <c r="R947" s="18">
        <v>3.6999999999999998E-2</v>
      </c>
    </row>
    <row r="948" spans="1:18" ht="16.5">
      <c r="A948" s="19" t="s">
        <v>25</v>
      </c>
      <c r="B948" s="2" t="s">
        <v>155</v>
      </c>
      <c r="C948" s="15">
        <v>0.16300000000000001</v>
      </c>
      <c r="D948" s="16">
        <v>0.31900000000000001</v>
      </c>
      <c r="E948" s="17">
        <v>0.183</v>
      </c>
      <c r="F948" s="18">
        <v>0.126</v>
      </c>
      <c r="G948" s="16">
        <v>0.16200000000000001</v>
      </c>
      <c r="H948" s="18">
        <v>0.16400000000000001</v>
      </c>
      <c r="I948" s="17">
        <v>0.122</v>
      </c>
      <c r="J948" s="17">
        <v>0.17899999999999999</v>
      </c>
      <c r="K948" s="17">
        <v>0.16300000000000001</v>
      </c>
      <c r="L948" s="18">
        <v>0.218</v>
      </c>
      <c r="M948" s="16">
        <v>0.19700000000000001</v>
      </c>
      <c r="N948" s="17">
        <v>0.13100000000000001</v>
      </c>
      <c r="O948" s="18">
        <v>0.10299999999999999</v>
      </c>
      <c r="P948" s="17">
        <v>0.17199999999999999</v>
      </c>
      <c r="Q948" s="17">
        <v>0.17399999999999999</v>
      </c>
      <c r="R948" s="18">
        <v>0.13600000000000001</v>
      </c>
    </row>
    <row r="949" spans="1:18" ht="16.5">
      <c r="A949" s="19" t="s">
        <v>25</v>
      </c>
      <c r="B949" s="2" t="s">
        <v>156</v>
      </c>
      <c r="C949" s="15">
        <v>0.217</v>
      </c>
      <c r="D949" s="16">
        <v>0.106</v>
      </c>
      <c r="E949" s="17">
        <v>0.27700000000000002</v>
      </c>
      <c r="F949" s="18">
        <v>0.185</v>
      </c>
      <c r="G949" s="16">
        <v>0.26600000000000001</v>
      </c>
      <c r="H949" s="18">
        <v>0.17100000000000001</v>
      </c>
      <c r="I949" s="17">
        <v>0.20699999999999999</v>
      </c>
      <c r="J949" s="17">
        <v>0.23899999999999999</v>
      </c>
      <c r="K949" s="17">
        <v>0.20899999999999999</v>
      </c>
      <c r="L949" s="18">
        <v>0.2</v>
      </c>
      <c r="M949" s="16">
        <v>0.22500000000000001</v>
      </c>
      <c r="N949" s="17">
        <v>0.28100000000000003</v>
      </c>
      <c r="O949" s="18">
        <v>8.8999999999999996E-2</v>
      </c>
      <c r="P949" s="17">
        <v>0.22600000000000001</v>
      </c>
      <c r="Q949" s="17">
        <v>0.20899999999999999</v>
      </c>
      <c r="R949" s="18">
        <v>0.21099999999999999</v>
      </c>
    </row>
    <row r="950" spans="1:18" ht="16.5">
      <c r="A950" s="19" t="s">
        <v>25</v>
      </c>
      <c r="B950" s="2" t="s">
        <v>285</v>
      </c>
      <c r="C950" s="15">
        <v>0.32600000000000001</v>
      </c>
      <c r="D950" s="16">
        <v>0.27200000000000002</v>
      </c>
      <c r="E950" s="17">
        <v>0.33500000000000002</v>
      </c>
      <c r="F950" s="18">
        <v>0.32300000000000001</v>
      </c>
      <c r="G950" s="16">
        <v>0.27200000000000002</v>
      </c>
      <c r="H950" s="18">
        <v>0.377</v>
      </c>
      <c r="I950" s="17">
        <v>0.34300000000000003</v>
      </c>
      <c r="J950" s="17">
        <v>0.30599999999999999</v>
      </c>
      <c r="K950" s="17">
        <v>0.36399999999999999</v>
      </c>
      <c r="L950" s="18">
        <v>0.27200000000000002</v>
      </c>
      <c r="M950" s="16">
        <v>0.27600000000000002</v>
      </c>
      <c r="N950" s="17">
        <v>0.33400000000000002</v>
      </c>
      <c r="O950" s="18">
        <v>0.48199999999999998</v>
      </c>
      <c r="P950" s="17">
        <v>0.35</v>
      </c>
      <c r="Q950" s="17">
        <v>0.253</v>
      </c>
      <c r="R950" s="18">
        <v>0.38200000000000001</v>
      </c>
    </row>
    <row r="951" spans="1:18" ht="16.5">
      <c r="A951" s="19" t="s">
        <v>25</v>
      </c>
      <c r="B951" s="2" t="s">
        <v>158</v>
      </c>
      <c r="C951" s="15">
        <v>0.19500000000000001</v>
      </c>
      <c r="D951" s="16">
        <v>0.17100000000000001</v>
      </c>
      <c r="E951" s="17">
        <v>0.13400000000000001</v>
      </c>
      <c r="F951" s="18">
        <v>0.248</v>
      </c>
      <c r="G951" s="16">
        <v>0.19</v>
      </c>
      <c r="H951" s="18">
        <v>0.19900000000000001</v>
      </c>
      <c r="I951" s="17">
        <v>0.23300000000000001</v>
      </c>
      <c r="J951" s="17">
        <v>0.17899999999999999</v>
      </c>
      <c r="K951" s="17">
        <v>0.17399999999999999</v>
      </c>
      <c r="L951" s="18">
        <v>0.18099999999999999</v>
      </c>
      <c r="M951" s="16">
        <v>0.18</v>
      </c>
      <c r="N951" s="17">
        <v>0.217</v>
      </c>
      <c r="O951" s="18">
        <v>0.20599999999999999</v>
      </c>
      <c r="P951" s="17">
        <v>0.14000000000000001</v>
      </c>
      <c r="Q951" s="17">
        <v>0.23699999999999999</v>
      </c>
      <c r="R951" s="18">
        <v>0.20499999999999999</v>
      </c>
    </row>
    <row r="952" spans="1:18" ht="16.5">
      <c r="A952" s="19" t="s">
        <v>25</v>
      </c>
      <c r="B952" s="2" t="s">
        <v>159</v>
      </c>
      <c r="C952" s="15">
        <v>0.05</v>
      </c>
      <c r="D952" s="16">
        <v>6.7000000000000004E-2</v>
      </c>
      <c r="E952" s="17">
        <v>3.5999999999999997E-2</v>
      </c>
      <c r="F952" s="18">
        <v>5.8999999999999997E-2</v>
      </c>
      <c r="G952" s="16">
        <v>5.8000000000000003E-2</v>
      </c>
      <c r="H952" s="18">
        <v>4.2999999999999997E-2</v>
      </c>
      <c r="I952" s="17">
        <v>6.9000000000000006E-2</v>
      </c>
      <c r="J952" s="17">
        <v>4.4999999999999998E-2</v>
      </c>
      <c r="K952" s="17">
        <v>1.9E-2</v>
      </c>
      <c r="L952" s="18">
        <v>7.2999999999999995E-2</v>
      </c>
      <c r="M952" s="16">
        <v>6.6000000000000003E-2</v>
      </c>
      <c r="N952" s="17">
        <v>8.9999999999999993E-3</v>
      </c>
      <c r="O952" s="18">
        <v>6.2E-2</v>
      </c>
      <c r="P952" s="17">
        <v>6.9000000000000006E-2</v>
      </c>
      <c r="Q952" s="17">
        <v>5.8999999999999997E-2</v>
      </c>
      <c r="R952" s="18">
        <v>2.9000000000000001E-2</v>
      </c>
    </row>
    <row r="953" spans="1:18" ht="16.5">
      <c r="A953" s="19" t="s">
        <v>25</v>
      </c>
      <c r="B953" s="2" t="s">
        <v>31</v>
      </c>
      <c r="C953" s="15"/>
      <c r="D953" s="16"/>
      <c r="E953" s="17"/>
      <c r="F953" s="18"/>
      <c r="G953" s="16"/>
      <c r="H953" s="18"/>
      <c r="I953" s="17"/>
      <c r="J953" s="17"/>
      <c r="K953" s="17"/>
      <c r="L953" s="18"/>
      <c r="M953" s="16"/>
      <c r="N953" s="17"/>
      <c r="O953" s="18"/>
      <c r="P953" s="17"/>
      <c r="Q953" s="17"/>
      <c r="R953" s="18"/>
    </row>
    <row r="954" spans="1:18" s="28" customFormat="1" ht="16.5">
      <c r="A954" s="22"/>
      <c r="B954" s="23" t="s">
        <v>32</v>
      </c>
      <c r="C954" s="24">
        <f t="shared" ref="C954:R954" si="52">(C948*1+C949*2+C950*3+C951*4+C952*5)/SUM(C948:C952)</f>
        <v>2.7392218717139851</v>
      </c>
      <c r="D954" s="25">
        <f t="shared" si="52"/>
        <v>2.5304812834224597</v>
      </c>
      <c r="E954" s="26">
        <f t="shared" si="52"/>
        <v>2.547150259067358</v>
      </c>
      <c r="F954" s="27">
        <f t="shared" si="52"/>
        <v>2.9245483528161524</v>
      </c>
      <c r="G954" s="25">
        <f t="shared" si="52"/>
        <v>2.7004219409282699</v>
      </c>
      <c r="H954" s="27">
        <f t="shared" si="52"/>
        <v>2.7756813417190771</v>
      </c>
      <c r="I954" s="26">
        <f t="shared" si="52"/>
        <v>2.9178644763860375</v>
      </c>
      <c r="J954" s="26">
        <f t="shared" si="52"/>
        <v>2.6540084388185652</v>
      </c>
      <c r="K954" s="26">
        <f t="shared" si="52"/>
        <v>2.6523143164693219</v>
      </c>
      <c r="L954" s="27">
        <f t="shared" si="52"/>
        <v>2.6726694915254243</v>
      </c>
      <c r="M954" s="25">
        <f t="shared" si="52"/>
        <v>2.6747881355932202</v>
      </c>
      <c r="N954" s="26">
        <f t="shared" si="52"/>
        <v>2.6831275720164611</v>
      </c>
      <c r="O954" s="27">
        <f t="shared" si="52"/>
        <v>3.0371549893842889</v>
      </c>
      <c r="P954" s="26">
        <f t="shared" si="52"/>
        <v>2.6948798328108672</v>
      </c>
      <c r="Q954" s="26">
        <f t="shared" si="52"/>
        <v>2.7832618025751072</v>
      </c>
      <c r="R954" s="27">
        <f t="shared" si="52"/>
        <v>2.7715472481827623</v>
      </c>
    </row>
    <row r="955" spans="1:18" ht="16.5">
      <c r="A955" s="19" t="s">
        <v>25</v>
      </c>
      <c r="B955" s="2" t="s">
        <v>25</v>
      </c>
      <c r="C955" s="15"/>
      <c r="D955" s="16"/>
      <c r="E955" s="17"/>
      <c r="F955" s="18"/>
      <c r="G955" s="16"/>
      <c r="H955" s="18"/>
      <c r="I955" s="17"/>
      <c r="J955" s="17"/>
      <c r="K955" s="17"/>
      <c r="L955" s="18"/>
      <c r="M955" s="16"/>
      <c r="N955" s="17"/>
      <c r="O955" s="18"/>
      <c r="P955" s="17"/>
      <c r="Q955" s="17"/>
      <c r="R955" s="18"/>
    </row>
    <row r="956" spans="1:18" ht="66">
      <c r="A956" s="19" t="s">
        <v>294</v>
      </c>
      <c r="B956" s="20" t="s">
        <v>295</v>
      </c>
      <c r="C956" s="15"/>
      <c r="D956" s="16"/>
      <c r="E956" s="17"/>
      <c r="F956" s="18"/>
      <c r="G956" s="16"/>
      <c r="H956" s="18"/>
      <c r="I956" s="17"/>
      <c r="J956" s="17"/>
      <c r="K956" s="17"/>
      <c r="L956" s="18"/>
      <c r="M956" s="16"/>
      <c r="N956" s="17"/>
      <c r="O956" s="18"/>
      <c r="P956" s="17"/>
      <c r="Q956" s="17"/>
      <c r="R956" s="18"/>
    </row>
    <row r="957" spans="1:18" ht="16.5">
      <c r="A957" s="19" t="s">
        <v>25</v>
      </c>
      <c r="B957" s="2" t="s">
        <v>284</v>
      </c>
      <c r="C957" s="15">
        <v>0.23400000000000001</v>
      </c>
      <c r="D957" s="16">
        <v>0.34300000000000003</v>
      </c>
      <c r="E957" s="17">
        <v>0.26500000000000001</v>
      </c>
      <c r="F957" s="18">
        <v>0.193</v>
      </c>
      <c r="G957" s="16">
        <v>0.22500000000000001</v>
      </c>
      <c r="H957" s="18">
        <v>0.24199999999999999</v>
      </c>
      <c r="I957" s="17">
        <v>0.155</v>
      </c>
      <c r="J957" s="17">
        <v>0.23899999999999999</v>
      </c>
      <c r="K957" s="17">
        <v>0.314</v>
      </c>
      <c r="L957" s="18">
        <v>0.255</v>
      </c>
      <c r="M957" s="16">
        <v>0.249</v>
      </c>
      <c r="N957" s="17">
        <v>0.23</v>
      </c>
      <c r="O957" s="18">
        <v>0.187</v>
      </c>
      <c r="P957" s="17">
        <v>0.24</v>
      </c>
      <c r="Q957" s="17">
        <v>0.23400000000000001</v>
      </c>
      <c r="R957" s="18">
        <v>0.216</v>
      </c>
    </row>
    <row r="958" spans="1:18" ht="16.5">
      <c r="A958" s="19" t="s">
        <v>25</v>
      </c>
      <c r="B958" s="2" t="s">
        <v>155</v>
      </c>
      <c r="C958" s="15">
        <v>0.105</v>
      </c>
      <c r="D958" s="16">
        <v>0.17599999999999999</v>
      </c>
      <c r="E958" s="17">
        <v>0.10100000000000001</v>
      </c>
      <c r="F958" s="18">
        <v>9.8000000000000004E-2</v>
      </c>
      <c r="G958" s="16">
        <v>0.12</v>
      </c>
      <c r="H958" s="18">
        <v>0.09</v>
      </c>
      <c r="I958" s="17">
        <v>8.5999999999999993E-2</v>
      </c>
      <c r="J958" s="17">
        <v>9.7000000000000003E-2</v>
      </c>
      <c r="K958" s="17">
        <v>0.104</v>
      </c>
      <c r="L958" s="18">
        <v>0.16400000000000001</v>
      </c>
      <c r="M958" s="16">
        <v>9.2999999999999999E-2</v>
      </c>
      <c r="N958" s="17">
        <v>0.123</v>
      </c>
      <c r="O958" s="18">
        <v>0.11700000000000001</v>
      </c>
      <c r="P958" s="17">
        <v>0.114</v>
      </c>
      <c r="Q958" s="17">
        <v>0.1</v>
      </c>
      <c r="R958" s="18">
        <v>0.11</v>
      </c>
    </row>
    <row r="959" spans="1:18" ht="16.5">
      <c r="A959" s="19" t="s">
        <v>25</v>
      </c>
      <c r="B959" s="2" t="s">
        <v>156</v>
      </c>
      <c r="C959" s="15">
        <v>0.15</v>
      </c>
      <c r="D959" s="16">
        <v>0.14099999999999999</v>
      </c>
      <c r="E959" s="17">
        <v>0.16800000000000001</v>
      </c>
      <c r="F959" s="18">
        <v>0.13700000000000001</v>
      </c>
      <c r="G959" s="16">
        <v>0.16300000000000001</v>
      </c>
      <c r="H959" s="18">
        <v>0.13700000000000001</v>
      </c>
      <c r="I959" s="17">
        <v>0.156</v>
      </c>
      <c r="J959" s="17">
        <v>0.14899999999999999</v>
      </c>
      <c r="K959" s="17">
        <v>0.157</v>
      </c>
      <c r="L959" s="18">
        <v>0.127</v>
      </c>
      <c r="M959" s="16">
        <v>0.14899999999999999</v>
      </c>
      <c r="N959" s="17">
        <v>0.18099999999999999</v>
      </c>
      <c r="O959" s="18">
        <v>0.104</v>
      </c>
      <c r="P959" s="17">
        <v>0.14799999999999999</v>
      </c>
      <c r="Q959" s="17">
        <v>0.18099999999999999</v>
      </c>
      <c r="R959" s="18">
        <v>0.123</v>
      </c>
    </row>
    <row r="960" spans="1:18" ht="16.5">
      <c r="A960" s="19" t="s">
        <v>25</v>
      </c>
      <c r="B960" s="2" t="s">
        <v>285</v>
      </c>
      <c r="C960" s="15">
        <v>0.187</v>
      </c>
      <c r="D960" s="16">
        <v>0.17</v>
      </c>
      <c r="E960" s="17">
        <v>0.19700000000000001</v>
      </c>
      <c r="F960" s="18">
        <v>0.182</v>
      </c>
      <c r="G960" s="16">
        <v>0.20399999999999999</v>
      </c>
      <c r="H960" s="18">
        <v>0.17</v>
      </c>
      <c r="I960" s="17">
        <v>0.224</v>
      </c>
      <c r="J960" s="17">
        <v>0.19400000000000001</v>
      </c>
      <c r="K960" s="17">
        <v>0.153</v>
      </c>
      <c r="L960" s="18">
        <v>0.14599999999999999</v>
      </c>
      <c r="M960" s="16">
        <v>0.17599999999999999</v>
      </c>
      <c r="N960" s="17">
        <v>0.17</v>
      </c>
      <c r="O960" s="18">
        <v>0.25</v>
      </c>
      <c r="P960" s="17">
        <v>0.17899999999999999</v>
      </c>
      <c r="Q960" s="17">
        <v>0.153</v>
      </c>
      <c r="R960" s="18">
        <v>0.23400000000000001</v>
      </c>
    </row>
    <row r="961" spans="1:18" ht="16.5">
      <c r="A961" s="19" t="s">
        <v>25</v>
      </c>
      <c r="B961" s="2" t="s">
        <v>158</v>
      </c>
      <c r="C961" s="15">
        <v>0.20799999999999999</v>
      </c>
      <c r="D961" s="16">
        <v>0.1</v>
      </c>
      <c r="E961" s="17">
        <v>0.20799999999999999</v>
      </c>
      <c r="F961" s="18">
        <v>0.223</v>
      </c>
      <c r="G961" s="16">
        <v>0.17699999999999999</v>
      </c>
      <c r="H961" s="18">
        <v>0.23699999999999999</v>
      </c>
      <c r="I961" s="17">
        <v>0.214</v>
      </c>
      <c r="J961" s="17">
        <v>0.224</v>
      </c>
      <c r="K961" s="17">
        <v>0.182</v>
      </c>
      <c r="L961" s="18">
        <v>0.2</v>
      </c>
      <c r="M961" s="16">
        <v>0.23200000000000001</v>
      </c>
      <c r="N961" s="17">
        <v>0.19500000000000001</v>
      </c>
      <c r="O961" s="18">
        <v>0.14699999999999999</v>
      </c>
      <c r="P961" s="17">
        <v>0.20699999999999999</v>
      </c>
      <c r="Q961" s="17">
        <v>0.21</v>
      </c>
      <c r="R961" s="18">
        <v>0.2</v>
      </c>
    </row>
    <row r="962" spans="1:18" ht="16.5">
      <c r="A962" s="19" t="s">
        <v>25</v>
      </c>
      <c r="B962" s="2" t="s">
        <v>159</v>
      </c>
      <c r="C962" s="15">
        <v>9.9000000000000005E-2</v>
      </c>
      <c r="D962" s="16">
        <v>7.0000000000000007E-2</v>
      </c>
      <c r="E962" s="17">
        <v>4.1000000000000002E-2</v>
      </c>
      <c r="F962" s="18">
        <v>0.14599999999999999</v>
      </c>
      <c r="G962" s="16">
        <v>9.5000000000000001E-2</v>
      </c>
      <c r="H962" s="18">
        <v>0.104</v>
      </c>
      <c r="I962" s="17">
        <v>0.13</v>
      </c>
      <c r="J962" s="17">
        <v>9.7000000000000003E-2</v>
      </c>
      <c r="K962" s="17">
        <v>6.9000000000000006E-2</v>
      </c>
      <c r="L962" s="18">
        <v>0.09</v>
      </c>
      <c r="M962" s="16">
        <v>9.1999999999999998E-2</v>
      </c>
      <c r="N962" s="17">
        <v>8.3000000000000004E-2</v>
      </c>
      <c r="O962" s="18">
        <v>0.15</v>
      </c>
      <c r="P962" s="17">
        <v>0.104</v>
      </c>
      <c r="Q962" s="17">
        <v>8.5000000000000006E-2</v>
      </c>
      <c r="R962" s="18">
        <v>0.109</v>
      </c>
    </row>
    <row r="963" spans="1:18" ht="16.5">
      <c r="A963" s="19" t="s">
        <v>25</v>
      </c>
      <c r="B963" s="2" t="s">
        <v>31</v>
      </c>
      <c r="C963" s="15">
        <v>1.7999999999999999E-2</v>
      </c>
      <c r="D963" s="16"/>
      <c r="E963" s="17">
        <v>1.9E-2</v>
      </c>
      <c r="F963" s="18">
        <v>0.02</v>
      </c>
      <c r="G963" s="16">
        <v>1.6E-2</v>
      </c>
      <c r="H963" s="18">
        <v>1.9E-2</v>
      </c>
      <c r="I963" s="17">
        <v>3.4000000000000002E-2</v>
      </c>
      <c r="J963" s="17"/>
      <c r="K963" s="17">
        <v>2.1000000000000001E-2</v>
      </c>
      <c r="L963" s="18">
        <v>1.7999999999999999E-2</v>
      </c>
      <c r="M963" s="16">
        <v>8.9999999999999993E-3</v>
      </c>
      <c r="N963" s="17">
        <v>1.7999999999999999E-2</v>
      </c>
      <c r="O963" s="18">
        <v>4.5999999999999999E-2</v>
      </c>
      <c r="P963" s="17">
        <v>8.9999999999999993E-3</v>
      </c>
      <c r="Q963" s="17">
        <v>3.6999999999999998E-2</v>
      </c>
      <c r="R963" s="18">
        <v>7.0000000000000001E-3</v>
      </c>
    </row>
    <row r="964" spans="1:18" s="28" customFormat="1" ht="16.5">
      <c r="A964" s="22"/>
      <c r="B964" s="23" t="s">
        <v>32</v>
      </c>
      <c r="C964" s="24">
        <f t="shared" ref="C964:R964" si="53">(C958*1+C959*2+C960*3+C961*4+C962*5)/SUM(C958:C962)</f>
        <v>3.0614152202937253</v>
      </c>
      <c r="D964" s="25">
        <f t="shared" si="53"/>
        <v>2.6149162861491626</v>
      </c>
      <c r="E964" s="26">
        <f t="shared" si="53"/>
        <v>2.8881118881118879</v>
      </c>
      <c r="F964" s="27">
        <f t="shared" si="53"/>
        <v>3.2315521628498729</v>
      </c>
      <c r="G964" s="25">
        <f t="shared" si="53"/>
        <v>2.952569169960475</v>
      </c>
      <c r="H964" s="27">
        <f t="shared" si="53"/>
        <v>3.1734417344173442</v>
      </c>
      <c r="I964" s="26">
        <f t="shared" si="53"/>
        <v>3.1802469135802474</v>
      </c>
      <c r="J964" s="26">
        <f t="shared" si="53"/>
        <v>3.0985545335085414</v>
      </c>
      <c r="K964" s="26">
        <f t="shared" si="53"/>
        <v>2.9323308270676689</v>
      </c>
      <c r="L964" s="27">
        <f t="shared" si="53"/>
        <v>2.8968363136176065</v>
      </c>
      <c r="M964" s="25">
        <f t="shared" si="53"/>
        <v>3.1091644204851749</v>
      </c>
      <c r="N964" s="26">
        <f t="shared" si="53"/>
        <v>2.9122340425531914</v>
      </c>
      <c r="O964" s="27">
        <f t="shared" si="53"/>
        <v>3.141927083333333</v>
      </c>
      <c r="P964" s="26">
        <f t="shared" si="53"/>
        <v>3.0518617021276593</v>
      </c>
      <c r="Q964" s="26">
        <f t="shared" si="53"/>
        <v>2.9986282578875172</v>
      </c>
      <c r="R964" s="27">
        <f t="shared" si="53"/>
        <v>3.0966494845360826</v>
      </c>
    </row>
    <row r="965" spans="1:18" ht="16.5">
      <c r="A965" s="19" t="s">
        <v>25</v>
      </c>
      <c r="B965" s="2" t="s">
        <v>25</v>
      </c>
      <c r="C965" s="15"/>
      <c r="D965" s="16"/>
      <c r="E965" s="17"/>
      <c r="F965" s="18"/>
      <c r="G965" s="16"/>
      <c r="H965" s="18"/>
      <c r="I965" s="17"/>
      <c r="J965" s="17"/>
      <c r="K965" s="17"/>
      <c r="L965" s="18"/>
      <c r="M965" s="16"/>
      <c r="N965" s="17"/>
      <c r="O965" s="18"/>
      <c r="P965" s="17"/>
      <c r="Q965" s="17"/>
      <c r="R965" s="18"/>
    </row>
    <row r="966" spans="1:18" ht="82.5">
      <c r="A966" s="19" t="s">
        <v>296</v>
      </c>
      <c r="B966" s="20" t="s">
        <v>611</v>
      </c>
      <c r="C966" s="15"/>
      <c r="D966" s="16"/>
      <c r="E966" s="17"/>
      <c r="F966" s="18"/>
      <c r="G966" s="16"/>
      <c r="H966" s="18"/>
      <c r="I966" s="17"/>
      <c r="J966" s="17"/>
      <c r="K966" s="17"/>
      <c r="L966" s="18"/>
      <c r="M966" s="16"/>
      <c r="N966" s="17"/>
      <c r="O966" s="18"/>
      <c r="P966" s="17"/>
      <c r="Q966" s="17"/>
      <c r="R966" s="18"/>
    </row>
    <row r="967" spans="1:18" ht="16.5">
      <c r="A967" s="19" t="s">
        <v>25</v>
      </c>
      <c r="B967" s="2" t="s">
        <v>284</v>
      </c>
      <c r="C967" s="15">
        <v>0.51200000000000001</v>
      </c>
      <c r="D967" s="16">
        <v>0.58199999999999996</v>
      </c>
      <c r="E967" s="17">
        <v>0.59499999999999997</v>
      </c>
      <c r="F967" s="18">
        <v>0.432</v>
      </c>
      <c r="G967" s="16">
        <v>0.52200000000000002</v>
      </c>
      <c r="H967" s="18">
        <v>0.503</v>
      </c>
      <c r="I967" s="17">
        <v>0.41399999999999998</v>
      </c>
      <c r="J967" s="17">
        <v>0.55200000000000005</v>
      </c>
      <c r="K967" s="17">
        <v>0.53</v>
      </c>
      <c r="L967" s="18">
        <v>0.60099999999999998</v>
      </c>
      <c r="M967" s="16">
        <v>0.55300000000000005</v>
      </c>
      <c r="N967" s="17">
        <v>0.47399999999999998</v>
      </c>
      <c r="O967" s="18">
        <v>0.436</v>
      </c>
      <c r="P967" s="17">
        <v>0.58299999999999996</v>
      </c>
      <c r="Q967" s="17">
        <v>0.44700000000000001</v>
      </c>
      <c r="R967" s="18">
        <v>0.53300000000000003</v>
      </c>
    </row>
    <row r="968" spans="1:18" ht="16.5">
      <c r="A968" s="19" t="s">
        <v>25</v>
      </c>
      <c r="B968" s="2" t="s">
        <v>155</v>
      </c>
      <c r="C968" s="15">
        <v>0.115</v>
      </c>
      <c r="D968" s="16">
        <v>0.14199999999999999</v>
      </c>
      <c r="E968" s="17">
        <v>8.4000000000000005E-2</v>
      </c>
      <c r="F968" s="18">
        <v>0.13700000000000001</v>
      </c>
      <c r="G968" s="16">
        <v>0.14199999999999999</v>
      </c>
      <c r="H968" s="18">
        <v>8.8999999999999996E-2</v>
      </c>
      <c r="I968" s="17">
        <v>0.122</v>
      </c>
      <c r="J968" s="17">
        <v>0.105</v>
      </c>
      <c r="K968" s="17">
        <v>0.123</v>
      </c>
      <c r="L968" s="18">
        <v>0.109</v>
      </c>
      <c r="M968" s="16">
        <v>9.1999999999999998E-2</v>
      </c>
      <c r="N968" s="17">
        <v>0.14299999999999999</v>
      </c>
      <c r="O968" s="18">
        <v>0.14699999999999999</v>
      </c>
      <c r="P968" s="17">
        <v>9.6000000000000002E-2</v>
      </c>
      <c r="Q968" s="17">
        <v>0.114</v>
      </c>
      <c r="R968" s="18">
        <v>0.13200000000000001</v>
      </c>
    </row>
    <row r="969" spans="1:18" ht="16.5">
      <c r="A969" s="19" t="s">
        <v>25</v>
      </c>
      <c r="B969" s="2" t="s">
        <v>156</v>
      </c>
      <c r="C969" s="15">
        <v>0.152</v>
      </c>
      <c r="D969" s="16">
        <v>0.13900000000000001</v>
      </c>
      <c r="E969" s="17">
        <v>0.113</v>
      </c>
      <c r="F969" s="18">
        <v>0.187</v>
      </c>
      <c r="G969" s="16">
        <v>0.17199999999999999</v>
      </c>
      <c r="H969" s="18">
        <v>0.13300000000000001</v>
      </c>
      <c r="I969" s="17">
        <v>0.13800000000000001</v>
      </c>
      <c r="J969" s="17">
        <v>0.19400000000000001</v>
      </c>
      <c r="K969" s="17">
        <v>0.127</v>
      </c>
      <c r="L969" s="18">
        <v>0.128</v>
      </c>
      <c r="M969" s="16">
        <v>0.15</v>
      </c>
      <c r="N969" s="17">
        <v>0.159</v>
      </c>
      <c r="O969" s="18">
        <v>0.14799999999999999</v>
      </c>
      <c r="P969" s="17">
        <v>0.13800000000000001</v>
      </c>
      <c r="Q969" s="17">
        <v>0.16500000000000001</v>
      </c>
      <c r="R969" s="18">
        <v>0.155</v>
      </c>
    </row>
    <row r="970" spans="1:18" ht="16.5">
      <c r="A970" s="19" t="s">
        <v>25</v>
      </c>
      <c r="B970" s="2" t="s">
        <v>285</v>
      </c>
      <c r="C970" s="15">
        <v>9.4E-2</v>
      </c>
      <c r="D970" s="16">
        <v>3.5000000000000003E-2</v>
      </c>
      <c r="E970" s="17">
        <v>0.112</v>
      </c>
      <c r="F970" s="18">
        <v>8.7999999999999995E-2</v>
      </c>
      <c r="G970" s="16">
        <v>3.7999999999999999E-2</v>
      </c>
      <c r="H970" s="18">
        <v>0.14699999999999999</v>
      </c>
      <c r="I970" s="17">
        <v>0.154</v>
      </c>
      <c r="J970" s="17">
        <v>8.2000000000000003E-2</v>
      </c>
      <c r="K970" s="17">
        <v>6.9000000000000006E-2</v>
      </c>
      <c r="L970" s="18">
        <v>3.5999999999999997E-2</v>
      </c>
      <c r="M970" s="16">
        <v>6.6000000000000003E-2</v>
      </c>
      <c r="N970" s="17">
        <v>0.12</v>
      </c>
      <c r="O970" s="18">
        <v>0.14599999999999999</v>
      </c>
      <c r="P970" s="17">
        <v>5.1999999999999998E-2</v>
      </c>
      <c r="Q970" s="17">
        <v>0.11700000000000001</v>
      </c>
      <c r="R970" s="18">
        <v>8.5000000000000006E-2</v>
      </c>
    </row>
    <row r="971" spans="1:18" ht="16.5">
      <c r="A971" s="19" t="s">
        <v>25</v>
      </c>
      <c r="B971" s="2" t="s">
        <v>158</v>
      </c>
      <c r="C971" s="15">
        <v>8.2000000000000003E-2</v>
      </c>
      <c r="D971" s="16">
        <v>3.1E-2</v>
      </c>
      <c r="E971" s="17">
        <v>5.5E-2</v>
      </c>
      <c r="F971" s="18">
        <v>0.111</v>
      </c>
      <c r="G971" s="16">
        <v>7.9000000000000001E-2</v>
      </c>
      <c r="H971" s="18">
        <v>8.4000000000000005E-2</v>
      </c>
      <c r="I971" s="17">
        <v>9.5000000000000001E-2</v>
      </c>
      <c r="J971" s="17">
        <v>3.6999999999999998E-2</v>
      </c>
      <c r="K971" s="17">
        <v>0.13</v>
      </c>
      <c r="L971" s="18">
        <v>7.1999999999999995E-2</v>
      </c>
      <c r="M971" s="16">
        <v>8.5999999999999993E-2</v>
      </c>
      <c r="N971" s="17">
        <v>7.4999999999999997E-2</v>
      </c>
      <c r="O971" s="18">
        <v>7.6999999999999999E-2</v>
      </c>
      <c r="P971" s="17">
        <v>0.104</v>
      </c>
      <c r="Q971" s="17">
        <v>0.09</v>
      </c>
      <c r="R971" s="18">
        <v>5.1999999999999998E-2</v>
      </c>
    </row>
    <row r="972" spans="1:18" ht="16.5">
      <c r="A972" s="19" t="s">
        <v>25</v>
      </c>
      <c r="B972" s="2" t="s">
        <v>159</v>
      </c>
      <c r="C972" s="15">
        <v>3.7999999999999999E-2</v>
      </c>
      <c r="D972" s="16">
        <v>7.0000000000000007E-2</v>
      </c>
      <c r="E972" s="17">
        <v>0.03</v>
      </c>
      <c r="F972" s="18">
        <v>0.04</v>
      </c>
      <c r="G972" s="16">
        <v>4.2999999999999997E-2</v>
      </c>
      <c r="H972" s="18">
        <v>3.4000000000000002E-2</v>
      </c>
      <c r="I972" s="17">
        <v>6.0999999999999999E-2</v>
      </c>
      <c r="J972" s="17">
        <v>0.03</v>
      </c>
      <c r="K972" s="17">
        <v>2.1000000000000001E-2</v>
      </c>
      <c r="L972" s="18">
        <v>3.5999999999999997E-2</v>
      </c>
      <c r="M972" s="16">
        <v>4.9000000000000002E-2</v>
      </c>
      <c r="N972" s="17">
        <v>2.9000000000000001E-2</v>
      </c>
      <c r="O972" s="18">
        <v>1.6E-2</v>
      </c>
      <c r="P972" s="17">
        <v>2.5999999999999999E-2</v>
      </c>
      <c r="Q972" s="17">
        <v>5.8999999999999997E-2</v>
      </c>
      <c r="R972" s="18">
        <v>2.9000000000000001E-2</v>
      </c>
    </row>
    <row r="973" spans="1:18" ht="16.5">
      <c r="A973" s="19" t="s">
        <v>25</v>
      </c>
      <c r="B973" s="2" t="s">
        <v>31</v>
      </c>
      <c r="C973" s="15">
        <v>8.0000000000000002E-3</v>
      </c>
      <c r="D973" s="16"/>
      <c r="E973" s="17">
        <v>1.2E-2</v>
      </c>
      <c r="F973" s="18">
        <v>5.0000000000000001E-3</v>
      </c>
      <c r="G973" s="16">
        <v>5.0000000000000001E-3</v>
      </c>
      <c r="H973" s="18">
        <v>0.01</v>
      </c>
      <c r="I973" s="17">
        <v>1.7000000000000001E-2</v>
      </c>
      <c r="J973" s="17"/>
      <c r="K973" s="17"/>
      <c r="L973" s="18">
        <v>1.7999999999999999E-2</v>
      </c>
      <c r="M973" s="16">
        <v>4.0000000000000001E-3</v>
      </c>
      <c r="N973" s="17"/>
      <c r="O973" s="18">
        <v>0.03</v>
      </c>
      <c r="P973" s="17"/>
      <c r="Q973" s="17">
        <v>8.0000000000000002E-3</v>
      </c>
      <c r="R973" s="18">
        <v>1.4999999999999999E-2</v>
      </c>
    </row>
    <row r="974" spans="1:18" s="28" customFormat="1" ht="16.5">
      <c r="A974" s="22"/>
      <c r="B974" s="23" t="s">
        <v>32</v>
      </c>
      <c r="C974" s="24">
        <f t="shared" ref="C974:R974" si="54">(C968*1+C969*2+C970*3+C971*4+C972*5)/SUM(C968:C972)</f>
        <v>2.5343035343035347</v>
      </c>
      <c r="D974" s="25">
        <f t="shared" si="54"/>
        <v>2.3956834532374098</v>
      </c>
      <c r="E974" s="26">
        <f t="shared" si="54"/>
        <v>2.578680203045685</v>
      </c>
      <c r="F974" s="27">
        <f t="shared" si="54"/>
        <v>2.5204262877442272</v>
      </c>
      <c r="G974" s="25">
        <f t="shared" si="54"/>
        <v>2.3860759493670884</v>
      </c>
      <c r="H974" s="27">
        <f t="shared" si="54"/>
        <v>2.6735112936344967</v>
      </c>
      <c r="I974" s="26">
        <f t="shared" si="54"/>
        <v>2.7105263157894735</v>
      </c>
      <c r="J974" s="26">
        <f t="shared" si="54"/>
        <v>2.3147321428571428</v>
      </c>
      <c r="K974" s="26">
        <f t="shared" si="54"/>
        <v>2.5723404255319151</v>
      </c>
      <c r="L974" s="27">
        <f t="shared" si="54"/>
        <v>2.469816272965879</v>
      </c>
      <c r="M974" s="25">
        <f t="shared" si="54"/>
        <v>2.6613995485327315</v>
      </c>
      <c r="N974" s="26">
        <f t="shared" si="54"/>
        <v>2.4068441064638781</v>
      </c>
      <c r="O974" s="27">
        <f t="shared" si="54"/>
        <v>2.3764044943820228</v>
      </c>
      <c r="P974" s="26">
        <f t="shared" si="54"/>
        <v>2.5817307692307687</v>
      </c>
      <c r="Q974" s="26">
        <f t="shared" si="54"/>
        <v>2.6605504587155968</v>
      </c>
      <c r="R974" s="27">
        <f t="shared" si="54"/>
        <v>2.3178807947019866</v>
      </c>
    </row>
    <row r="975" spans="1:18" ht="16.5">
      <c r="A975" s="19" t="s">
        <v>25</v>
      </c>
      <c r="B975" s="2" t="s">
        <v>25</v>
      </c>
      <c r="C975" s="15"/>
      <c r="D975" s="16"/>
      <c r="E975" s="17"/>
      <c r="F975" s="18"/>
      <c r="G975" s="16"/>
      <c r="H975" s="18"/>
      <c r="I975" s="17"/>
      <c r="J975" s="17"/>
      <c r="K975" s="17"/>
      <c r="L975" s="18"/>
      <c r="M975" s="16"/>
      <c r="N975" s="17"/>
      <c r="O975" s="18"/>
      <c r="P975" s="17"/>
      <c r="Q975" s="17"/>
      <c r="R975" s="18"/>
    </row>
    <row r="976" spans="1:18" ht="33">
      <c r="A976" s="19" t="s">
        <v>298</v>
      </c>
      <c r="B976" s="20" t="s">
        <v>299</v>
      </c>
      <c r="C976" s="15"/>
      <c r="D976" s="16"/>
      <c r="E976" s="17"/>
      <c r="F976" s="18"/>
      <c r="G976" s="16"/>
      <c r="H976" s="18"/>
      <c r="I976" s="17"/>
      <c r="J976" s="17"/>
      <c r="K976" s="17"/>
      <c r="L976" s="18"/>
      <c r="M976" s="16"/>
      <c r="N976" s="17"/>
      <c r="O976" s="18"/>
      <c r="P976" s="17"/>
      <c r="Q976" s="17"/>
      <c r="R976" s="18"/>
    </row>
    <row r="977" spans="1:18" ht="16.5">
      <c r="A977" s="19" t="s">
        <v>25</v>
      </c>
      <c r="B977" s="2" t="s">
        <v>300</v>
      </c>
      <c r="C977" s="15">
        <v>0.42299999999999999</v>
      </c>
      <c r="D977" s="16">
        <v>0.44600000000000001</v>
      </c>
      <c r="E977" s="17">
        <v>0.499</v>
      </c>
      <c r="F977" s="18">
        <v>0.36099999999999999</v>
      </c>
      <c r="G977" s="16">
        <v>0.36299999999999999</v>
      </c>
      <c r="H977" s="18">
        <v>0.48099999999999998</v>
      </c>
      <c r="I977" s="17">
        <v>0.47299999999999998</v>
      </c>
      <c r="J977" s="17">
        <v>0.32800000000000001</v>
      </c>
      <c r="K977" s="17">
        <v>0.48199999999999998</v>
      </c>
      <c r="L977" s="18">
        <v>0.435</v>
      </c>
      <c r="M977" s="16">
        <v>0.497</v>
      </c>
      <c r="N977" s="17">
        <v>0.38500000000000001</v>
      </c>
      <c r="O977" s="18">
        <v>0.23799999999999999</v>
      </c>
      <c r="P977" s="17">
        <v>0.56599999999999995</v>
      </c>
      <c r="Q977" s="17">
        <v>0.41699999999999998</v>
      </c>
      <c r="R977" s="18">
        <v>0.29799999999999999</v>
      </c>
    </row>
    <row r="978" spans="1:18" ht="16.5">
      <c r="A978" s="19" t="s">
        <v>25</v>
      </c>
      <c r="B978" s="2" t="s">
        <v>301</v>
      </c>
      <c r="C978" s="15">
        <v>4.7E-2</v>
      </c>
      <c r="D978" s="16">
        <v>0.14000000000000001</v>
      </c>
      <c r="E978" s="17">
        <v>4.2000000000000003E-2</v>
      </c>
      <c r="F978" s="18">
        <v>3.7999999999999999E-2</v>
      </c>
      <c r="G978" s="16">
        <v>3.5999999999999997E-2</v>
      </c>
      <c r="H978" s="18">
        <v>5.8000000000000003E-2</v>
      </c>
      <c r="I978" s="17">
        <v>2.5000000000000001E-2</v>
      </c>
      <c r="J978" s="17">
        <v>0.06</v>
      </c>
      <c r="K978" s="17">
        <v>3.1E-2</v>
      </c>
      <c r="L978" s="18">
        <v>0.09</v>
      </c>
      <c r="M978" s="16">
        <v>6.2E-2</v>
      </c>
      <c r="N978" s="17">
        <v>3.5999999999999997E-2</v>
      </c>
      <c r="O978" s="18">
        <v>1.4E-2</v>
      </c>
      <c r="P978" s="17">
        <v>7.0000000000000007E-2</v>
      </c>
      <c r="Q978" s="17">
        <v>5.7000000000000002E-2</v>
      </c>
      <c r="R978" s="18">
        <v>2.1000000000000001E-2</v>
      </c>
    </row>
    <row r="979" spans="1:18" ht="16.5">
      <c r="A979" s="19" t="s">
        <v>25</v>
      </c>
      <c r="B979" s="2" t="s">
        <v>302</v>
      </c>
      <c r="C979" s="15">
        <v>0.313</v>
      </c>
      <c r="D979" s="16">
        <v>0.17199999999999999</v>
      </c>
      <c r="E979" s="17">
        <v>0.23699999999999999</v>
      </c>
      <c r="F979" s="18">
        <v>0.39600000000000002</v>
      </c>
      <c r="G979" s="16">
        <v>0.379</v>
      </c>
      <c r="H979" s="18">
        <v>0.25</v>
      </c>
      <c r="I979" s="17">
        <v>0.25900000000000001</v>
      </c>
      <c r="J979" s="17">
        <v>0.40300000000000002</v>
      </c>
      <c r="K979" s="17">
        <v>0.29299999999999998</v>
      </c>
      <c r="L979" s="18">
        <v>0.25600000000000001</v>
      </c>
      <c r="M979" s="16">
        <v>0.23</v>
      </c>
      <c r="N979" s="17">
        <v>0.32500000000000001</v>
      </c>
      <c r="O979" s="18">
        <v>0.56899999999999995</v>
      </c>
      <c r="P979" s="17">
        <v>0.157</v>
      </c>
      <c r="Q979" s="17">
        <v>0.32500000000000001</v>
      </c>
      <c r="R979" s="18">
        <v>0.44</v>
      </c>
    </row>
    <row r="980" spans="1:18" ht="16.5">
      <c r="A980" s="19" t="s">
        <v>25</v>
      </c>
      <c r="B980" s="2" t="s">
        <v>303</v>
      </c>
      <c r="C980" s="15">
        <v>5.3999999999999999E-2</v>
      </c>
      <c r="D980" s="16">
        <v>3.6999999999999998E-2</v>
      </c>
      <c r="E980" s="17">
        <v>5.6000000000000001E-2</v>
      </c>
      <c r="F980" s="18">
        <v>0.05</v>
      </c>
      <c r="G980" s="16">
        <v>8.5000000000000006E-2</v>
      </c>
      <c r="H980" s="18">
        <v>2.4E-2</v>
      </c>
      <c r="I980" s="17">
        <v>0.105</v>
      </c>
      <c r="J980" s="17">
        <v>3.6999999999999998E-2</v>
      </c>
      <c r="K980" s="17">
        <v>3.3000000000000002E-2</v>
      </c>
      <c r="L980" s="18">
        <v>1.7999999999999999E-2</v>
      </c>
      <c r="M980" s="16">
        <v>0.04</v>
      </c>
      <c r="N980" s="17">
        <v>7.8E-2</v>
      </c>
      <c r="O980" s="18">
        <v>6.0999999999999999E-2</v>
      </c>
      <c r="P980" s="17">
        <v>4.4999999999999998E-2</v>
      </c>
      <c r="Q980" s="17">
        <v>4.4999999999999998E-2</v>
      </c>
      <c r="R980" s="18">
        <v>7.3999999999999996E-2</v>
      </c>
    </row>
    <row r="981" spans="1:18" ht="16.5">
      <c r="A981" s="19" t="s">
        <v>25</v>
      </c>
      <c r="B981" s="2" t="s">
        <v>304</v>
      </c>
      <c r="C981" s="15">
        <v>2.3E-2</v>
      </c>
      <c r="D981" s="16"/>
      <c r="E981" s="17">
        <v>1.2E-2</v>
      </c>
      <c r="F981" s="18">
        <v>3.4000000000000002E-2</v>
      </c>
      <c r="G981" s="16">
        <v>2.5999999999999999E-2</v>
      </c>
      <c r="H981" s="18">
        <v>1.9E-2</v>
      </c>
      <c r="I981" s="17">
        <v>1.7000000000000001E-2</v>
      </c>
      <c r="J981" s="17">
        <v>0.03</v>
      </c>
      <c r="K981" s="17">
        <v>2.1999999999999999E-2</v>
      </c>
      <c r="L981" s="18">
        <v>1.7999999999999999E-2</v>
      </c>
      <c r="M981" s="16">
        <v>2.5999999999999999E-2</v>
      </c>
      <c r="N981" s="17">
        <v>2.9000000000000001E-2</v>
      </c>
      <c r="O981" s="18"/>
      <c r="P981" s="17">
        <v>2.5999999999999999E-2</v>
      </c>
      <c r="Q981" s="17">
        <v>7.0000000000000001E-3</v>
      </c>
      <c r="R981" s="18">
        <v>3.5999999999999997E-2</v>
      </c>
    </row>
    <row r="982" spans="1:18" ht="16.5">
      <c r="A982" s="19" t="s">
        <v>25</v>
      </c>
      <c r="B982" s="2" t="s">
        <v>305</v>
      </c>
      <c r="C982" s="15">
        <v>0.02</v>
      </c>
      <c r="D982" s="16"/>
      <c r="E982" s="17">
        <v>2.4E-2</v>
      </c>
      <c r="F982" s="18">
        <v>1.9E-2</v>
      </c>
      <c r="G982" s="16">
        <v>1.4999999999999999E-2</v>
      </c>
      <c r="H982" s="18">
        <v>2.4E-2</v>
      </c>
      <c r="I982" s="17">
        <v>1.7000000000000001E-2</v>
      </c>
      <c r="J982" s="17">
        <v>3.6999999999999998E-2</v>
      </c>
      <c r="K982" s="17"/>
      <c r="L982" s="18">
        <v>1.7999999999999999E-2</v>
      </c>
      <c r="M982" s="16">
        <v>8.9999999999999993E-3</v>
      </c>
      <c r="N982" s="17">
        <v>8.9999999999999993E-3</v>
      </c>
      <c r="O982" s="18">
        <v>7.2999999999999995E-2</v>
      </c>
      <c r="P982" s="17">
        <v>8.0000000000000002E-3</v>
      </c>
      <c r="Q982" s="17">
        <v>1.4E-2</v>
      </c>
      <c r="R982" s="18">
        <v>2.9000000000000001E-2</v>
      </c>
    </row>
    <row r="983" spans="1:18" ht="16.5">
      <c r="A983" s="19" t="s">
        <v>25</v>
      </c>
      <c r="B983" s="2" t="s">
        <v>306</v>
      </c>
      <c r="C983" s="15">
        <v>8.1000000000000003E-2</v>
      </c>
      <c r="D983" s="16">
        <v>0.10299999999999999</v>
      </c>
      <c r="E983" s="17">
        <v>8.2000000000000003E-2</v>
      </c>
      <c r="F983" s="18">
        <v>7.8E-2</v>
      </c>
      <c r="G983" s="16">
        <v>6.4000000000000001E-2</v>
      </c>
      <c r="H983" s="18">
        <v>9.8000000000000004E-2</v>
      </c>
      <c r="I983" s="17">
        <v>7.8E-2</v>
      </c>
      <c r="J983" s="17">
        <v>0.06</v>
      </c>
      <c r="K983" s="17">
        <v>8.7999999999999995E-2</v>
      </c>
      <c r="L983" s="18">
        <v>0.128</v>
      </c>
      <c r="M983" s="16">
        <v>9.6000000000000002E-2</v>
      </c>
      <c r="N983" s="17">
        <v>8.3000000000000004E-2</v>
      </c>
      <c r="O983" s="18">
        <v>0.03</v>
      </c>
      <c r="P983" s="17">
        <v>9.2999999999999999E-2</v>
      </c>
      <c r="Q983" s="17">
        <v>8.5000000000000006E-2</v>
      </c>
      <c r="R983" s="18">
        <v>6.6000000000000003E-2</v>
      </c>
    </row>
    <row r="984" spans="1:18" ht="16.5">
      <c r="A984" s="19" t="s">
        <v>25</v>
      </c>
      <c r="B984" s="2" t="s">
        <v>307</v>
      </c>
      <c r="C984" s="15">
        <v>5.0000000000000001E-3</v>
      </c>
      <c r="D984" s="16"/>
      <c r="E984" s="17">
        <v>5.0000000000000001E-3</v>
      </c>
      <c r="F984" s="18">
        <v>5.0000000000000001E-3</v>
      </c>
      <c r="G984" s="16"/>
      <c r="H984" s="18">
        <v>8.9999999999999993E-3</v>
      </c>
      <c r="I984" s="17"/>
      <c r="J984" s="17"/>
      <c r="K984" s="17">
        <v>0.01</v>
      </c>
      <c r="L984" s="18">
        <v>1.7999999999999999E-2</v>
      </c>
      <c r="M984" s="16">
        <v>8.9999999999999993E-3</v>
      </c>
      <c r="N984" s="17"/>
      <c r="O984" s="18"/>
      <c r="P984" s="17"/>
      <c r="Q984" s="17"/>
      <c r="R984" s="18">
        <v>1.4E-2</v>
      </c>
    </row>
    <row r="985" spans="1:18" ht="16.5">
      <c r="A985" s="19" t="s">
        <v>25</v>
      </c>
      <c r="B985" s="2" t="s">
        <v>308</v>
      </c>
      <c r="C985" s="15">
        <v>3.0000000000000001E-3</v>
      </c>
      <c r="D985" s="16"/>
      <c r="E985" s="17">
        <v>6.0000000000000001E-3</v>
      </c>
      <c r="F985" s="18"/>
      <c r="G985" s="16">
        <v>5.0000000000000001E-3</v>
      </c>
      <c r="H985" s="18"/>
      <c r="I985" s="17">
        <v>8.9999999999999993E-3</v>
      </c>
      <c r="J985" s="17"/>
      <c r="K985" s="17"/>
      <c r="L985" s="18"/>
      <c r="M985" s="16"/>
      <c r="N985" s="17">
        <v>0.01</v>
      </c>
      <c r="O985" s="18"/>
      <c r="P985" s="17">
        <v>8.9999999999999993E-3</v>
      </c>
      <c r="Q985" s="17"/>
      <c r="R985" s="18"/>
    </row>
    <row r="986" spans="1:18" ht="16.5">
      <c r="A986" s="19" t="s">
        <v>25</v>
      </c>
      <c r="B986" s="2" t="s">
        <v>309</v>
      </c>
      <c r="C986" s="15">
        <v>2.7E-2</v>
      </c>
      <c r="D986" s="16">
        <v>0.10199999999999999</v>
      </c>
      <c r="E986" s="17">
        <v>2.4E-2</v>
      </c>
      <c r="F986" s="18">
        <v>1.9E-2</v>
      </c>
      <c r="G986" s="16">
        <v>2.5999999999999999E-2</v>
      </c>
      <c r="H986" s="18">
        <v>2.8000000000000001E-2</v>
      </c>
      <c r="I986" s="17">
        <v>8.0000000000000002E-3</v>
      </c>
      <c r="J986" s="17">
        <v>3.6999999999999998E-2</v>
      </c>
      <c r="K986" s="17">
        <v>4.1000000000000002E-2</v>
      </c>
      <c r="L986" s="18">
        <v>1.7999999999999999E-2</v>
      </c>
      <c r="M986" s="16">
        <v>2.5999999999999999E-2</v>
      </c>
      <c r="N986" s="17">
        <v>3.6999999999999998E-2</v>
      </c>
      <c r="O986" s="18">
        <v>1.4999999999999999E-2</v>
      </c>
      <c r="P986" s="17">
        <v>2.5999999999999999E-2</v>
      </c>
      <c r="Q986" s="17">
        <v>3.5000000000000003E-2</v>
      </c>
      <c r="R986" s="18">
        <v>2.1000000000000001E-2</v>
      </c>
    </row>
    <row r="987" spans="1:18" ht="16.5">
      <c r="A987" s="19" t="s">
        <v>25</v>
      </c>
      <c r="B987" s="2" t="s">
        <v>31</v>
      </c>
      <c r="C987" s="15">
        <v>5.0000000000000001E-3</v>
      </c>
      <c r="D987" s="16"/>
      <c r="E987" s="17">
        <v>1.2E-2</v>
      </c>
      <c r="F987" s="18"/>
      <c r="G987" s="16"/>
      <c r="H987" s="18">
        <v>0.01</v>
      </c>
      <c r="I987" s="17">
        <v>8.0000000000000002E-3</v>
      </c>
      <c r="J987" s="17">
        <v>7.0000000000000001E-3</v>
      </c>
      <c r="K987" s="17"/>
      <c r="L987" s="18"/>
      <c r="M987" s="16">
        <v>4.0000000000000001E-3</v>
      </c>
      <c r="N987" s="17">
        <v>8.9999999999999993E-3</v>
      </c>
      <c r="O987" s="18"/>
      <c r="P987" s="17"/>
      <c r="Q987" s="17">
        <v>1.4E-2</v>
      </c>
      <c r="R987" s="18"/>
    </row>
    <row r="988" spans="1:18" ht="16.5">
      <c r="A988" s="19" t="s">
        <v>25</v>
      </c>
      <c r="B988" s="2" t="s">
        <v>25</v>
      </c>
      <c r="C988" s="15"/>
      <c r="D988" s="16"/>
      <c r="E988" s="17"/>
      <c r="F988" s="18"/>
      <c r="G988" s="16"/>
      <c r="H988" s="18"/>
      <c r="I988" s="17"/>
      <c r="J988" s="17"/>
      <c r="K988" s="17"/>
      <c r="L988" s="18"/>
      <c r="M988" s="16"/>
      <c r="N988" s="17"/>
      <c r="O988" s="18"/>
      <c r="P988" s="17"/>
      <c r="Q988" s="17"/>
      <c r="R988" s="18"/>
    </row>
    <row r="989" spans="1:18" ht="49.5">
      <c r="A989" s="19" t="s">
        <v>310</v>
      </c>
      <c r="B989" s="20" t="s">
        <v>311</v>
      </c>
      <c r="C989" s="15"/>
      <c r="D989" s="16"/>
      <c r="E989" s="17"/>
      <c r="F989" s="18"/>
      <c r="G989" s="16"/>
      <c r="H989" s="18"/>
      <c r="I989" s="17"/>
      <c r="J989" s="17"/>
      <c r="K989" s="17"/>
      <c r="L989" s="18"/>
      <c r="M989" s="16"/>
      <c r="N989" s="17"/>
      <c r="O989" s="18"/>
      <c r="P989" s="17"/>
      <c r="Q989" s="17"/>
      <c r="R989" s="18"/>
    </row>
    <row r="990" spans="1:18" ht="16.5">
      <c r="A990" s="19" t="s">
        <v>25</v>
      </c>
      <c r="B990" s="2" t="s">
        <v>143</v>
      </c>
      <c r="C990" s="15">
        <v>2.7E-2</v>
      </c>
      <c r="D990" s="16">
        <v>0.10199999999999999</v>
      </c>
      <c r="E990" s="17">
        <v>2.4E-2</v>
      </c>
      <c r="F990" s="18">
        <v>1.9E-2</v>
      </c>
      <c r="G990" s="16">
        <v>2.5999999999999999E-2</v>
      </c>
      <c r="H990" s="18">
        <v>2.8000000000000001E-2</v>
      </c>
      <c r="I990" s="17">
        <v>8.0000000000000002E-3</v>
      </c>
      <c r="J990" s="17">
        <v>3.6999999999999998E-2</v>
      </c>
      <c r="K990" s="17">
        <v>4.1000000000000002E-2</v>
      </c>
      <c r="L990" s="18">
        <v>1.7999999999999999E-2</v>
      </c>
      <c r="M990" s="16">
        <v>2.5999999999999999E-2</v>
      </c>
      <c r="N990" s="17">
        <v>3.6999999999999998E-2</v>
      </c>
      <c r="O990" s="18">
        <v>1.4999999999999999E-2</v>
      </c>
      <c r="P990" s="17">
        <v>2.5999999999999999E-2</v>
      </c>
      <c r="Q990" s="17">
        <v>3.5000000000000003E-2</v>
      </c>
      <c r="R990" s="18">
        <v>2.1000000000000001E-2</v>
      </c>
    </row>
    <row r="991" spans="1:18" ht="16.5">
      <c r="A991" s="19" t="s">
        <v>25</v>
      </c>
      <c r="B991" s="2" t="s">
        <v>76</v>
      </c>
      <c r="C991" s="15">
        <v>0.19900000000000001</v>
      </c>
      <c r="D991" s="16">
        <v>0.13600000000000001</v>
      </c>
      <c r="E991" s="17">
        <v>0.20200000000000001</v>
      </c>
      <c r="F991" s="18">
        <v>0.20599999999999999</v>
      </c>
      <c r="G991" s="16">
        <v>0.184</v>
      </c>
      <c r="H991" s="18">
        <v>0.21299999999999999</v>
      </c>
      <c r="I991" s="17">
        <v>0.28399999999999997</v>
      </c>
      <c r="J991" s="17">
        <v>0.16400000000000001</v>
      </c>
      <c r="K991" s="17">
        <v>0.20100000000000001</v>
      </c>
      <c r="L991" s="18">
        <v>0.09</v>
      </c>
      <c r="M991" s="16">
        <v>0.19700000000000001</v>
      </c>
      <c r="N991" s="17">
        <v>0.216</v>
      </c>
      <c r="O991" s="18">
        <v>0.17799999999999999</v>
      </c>
      <c r="P991" s="17">
        <v>0.216</v>
      </c>
      <c r="Q991" s="17">
        <v>0.2</v>
      </c>
      <c r="R991" s="18">
        <v>0.191</v>
      </c>
    </row>
    <row r="992" spans="1:18" ht="16.5">
      <c r="A992" s="19" t="s">
        <v>25</v>
      </c>
      <c r="B992" s="2" t="s">
        <v>77</v>
      </c>
      <c r="C992" s="15">
        <v>0.377</v>
      </c>
      <c r="D992" s="16">
        <v>0.38</v>
      </c>
      <c r="E992" s="17">
        <v>0.45900000000000002</v>
      </c>
      <c r="F992" s="18">
        <v>0.312</v>
      </c>
      <c r="G992" s="16">
        <v>0.34100000000000003</v>
      </c>
      <c r="H992" s="18">
        <v>0.41099999999999998</v>
      </c>
      <c r="I992" s="17">
        <v>0.37</v>
      </c>
      <c r="J992" s="17">
        <v>0.34300000000000003</v>
      </c>
      <c r="K992" s="17">
        <v>0.375</v>
      </c>
      <c r="L992" s="18">
        <v>0.47199999999999998</v>
      </c>
      <c r="M992" s="16">
        <v>0.433</v>
      </c>
      <c r="N992" s="17">
        <v>0.33900000000000002</v>
      </c>
      <c r="O992" s="18">
        <v>0.25</v>
      </c>
      <c r="P992" s="17">
        <v>0.437</v>
      </c>
      <c r="Q992" s="17">
        <v>0.39100000000000001</v>
      </c>
      <c r="R992" s="18">
        <v>0.28199999999999997</v>
      </c>
    </row>
    <row r="993" spans="1:18" ht="16.5">
      <c r="A993" s="19" t="s">
        <v>25</v>
      </c>
      <c r="B993" s="2" t="s">
        <v>312</v>
      </c>
      <c r="C993" s="15">
        <v>0.39800000000000002</v>
      </c>
      <c r="D993" s="16">
        <v>0.38200000000000001</v>
      </c>
      <c r="E993" s="17">
        <v>0.315</v>
      </c>
      <c r="F993" s="18">
        <v>0.46400000000000002</v>
      </c>
      <c r="G993" s="16">
        <v>0.45</v>
      </c>
      <c r="H993" s="18">
        <v>0.34799999999999998</v>
      </c>
      <c r="I993" s="17">
        <v>0.33800000000000002</v>
      </c>
      <c r="J993" s="17">
        <v>0.45500000000000002</v>
      </c>
      <c r="K993" s="17">
        <v>0.38200000000000001</v>
      </c>
      <c r="L993" s="18">
        <v>0.41899999999999998</v>
      </c>
      <c r="M993" s="16">
        <v>0.34499999999999997</v>
      </c>
      <c r="N993" s="17">
        <v>0.40899999999999997</v>
      </c>
      <c r="O993" s="18">
        <v>0.55600000000000005</v>
      </c>
      <c r="P993" s="17">
        <v>0.32200000000000001</v>
      </c>
      <c r="Q993" s="17">
        <v>0.374</v>
      </c>
      <c r="R993" s="18">
        <v>0.50600000000000001</v>
      </c>
    </row>
    <row r="994" spans="1:18" ht="16.5">
      <c r="A994" s="19" t="s">
        <v>25</v>
      </c>
      <c r="B994" s="2" t="s">
        <v>31</v>
      </c>
      <c r="C994" s="15"/>
      <c r="D994" s="16"/>
      <c r="E994" s="17"/>
      <c r="F994" s="18"/>
      <c r="G994" s="16"/>
      <c r="H994" s="18"/>
      <c r="I994" s="17"/>
      <c r="J994" s="17"/>
      <c r="K994" s="17"/>
      <c r="L994" s="18"/>
      <c r="M994" s="16"/>
      <c r="N994" s="17"/>
      <c r="O994" s="18"/>
      <c r="P994" s="17"/>
      <c r="Q994" s="17"/>
      <c r="R994" s="18"/>
    </row>
    <row r="995" spans="1:18" ht="16.5">
      <c r="A995" s="19" t="s">
        <v>25</v>
      </c>
      <c r="B995" s="2" t="s">
        <v>25</v>
      </c>
      <c r="C995" s="15"/>
      <c r="D995" s="16"/>
      <c r="E995" s="17"/>
      <c r="F995" s="18"/>
      <c r="G995" s="16"/>
      <c r="H995" s="18"/>
      <c r="I995" s="17"/>
      <c r="J995" s="17"/>
      <c r="K995" s="17"/>
      <c r="L995" s="18"/>
      <c r="M995" s="16"/>
      <c r="N995" s="17"/>
      <c r="O995" s="18"/>
      <c r="P995" s="17"/>
      <c r="Q995" s="17"/>
      <c r="R995" s="18"/>
    </row>
    <row r="996" spans="1:18" ht="33">
      <c r="A996" s="19" t="s">
        <v>313</v>
      </c>
      <c r="B996" s="20" t="s">
        <v>314</v>
      </c>
      <c r="C996" s="15"/>
      <c r="D996" s="16"/>
      <c r="E996" s="17"/>
      <c r="F996" s="18"/>
      <c r="G996" s="16"/>
      <c r="H996" s="18"/>
      <c r="I996" s="17"/>
      <c r="J996" s="17"/>
      <c r="K996" s="17"/>
      <c r="L996" s="18"/>
      <c r="M996" s="16"/>
      <c r="N996" s="17"/>
      <c r="O996" s="18"/>
      <c r="P996" s="17"/>
      <c r="Q996" s="17"/>
      <c r="R996" s="18"/>
    </row>
    <row r="997" spans="1:18" ht="16.5">
      <c r="A997" s="19" t="s">
        <v>25</v>
      </c>
      <c r="B997" s="2" t="s">
        <v>143</v>
      </c>
      <c r="C997" s="15">
        <v>2.7E-2</v>
      </c>
      <c r="D997" s="16">
        <v>0.10199999999999999</v>
      </c>
      <c r="E997" s="17">
        <v>2.4E-2</v>
      </c>
      <c r="F997" s="18">
        <v>1.9E-2</v>
      </c>
      <c r="G997" s="16">
        <v>2.5999999999999999E-2</v>
      </c>
      <c r="H997" s="18">
        <v>2.8000000000000001E-2</v>
      </c>
      <c r="I997" s="17">
        <v>8.0000000000000002E-3</v>
      </c>
      <c r="J997" s="17">
        <v>3.6999999999999998E-2</v>
      </c>
      <c r="K997" s="17">
        <v>4.1000000000000002E-2</v>
      </c>
      <c r="L997" s="18">
        <v>1.7999999999999999E-2</v>
      </c>
      <c r="M997" s="16">
        <v>2.5999999999999999E-2</v>
      </c>
      <c r="N997" s="17">
        <v>3.6999999999999998E-2</v>
      </c>
      <c r="O997" s="18">
        <v>1.4999999999999999E-2</v>
      </c>
      <c r="P997" s="17">
        <v>2.5999999999999999E-2</v>
      </c>
      <c r="Q997" s="17">
        <v>3.5000000000000003E-2</v>
      </c>
      <c r="R997" s="18">
        <v>2.1000000000000001E-2</v>
      </c>
    </row>
    <row r="998" spans="1:18" ht="16.5">
      <c r="A998" s="19" t="s">
        <v>25</v>
      </c>
      <c r="B998" s="2" t="s">
        <v>76</v>
      </c>
      <c r="C998" s="15">
        <v>0.40699999999999997</v>
      </c>
      <c r="D998" s="16">
        <v>0.379</v>
      </c>
      <c r="E998" s="17">
        <v>0.47199999999999998</v>
      </c>
      <c r="F998" s="18">
        <v>0.36</v>
      </c>
      <c r="G998" s="16">
        <v>0.35699999999999998</v>
      </c>
      <c r="H998" s="18">
        <v>0.45400000000000001</v>
      </c>
      <c r="I998" s="17">
        <v>0.46400000000000002</v>
      </c>
      <c r="J998" s="17">
        <v>0.34300000000000003</v>
      </c>
      <c r="K998" s="17">
        <v>0.44700000000000001</v>
      </c>
      <c r="L998" s="18">
        <v>0.36199999999999999</v>
      </c>
      <c r="M998" s="16">
        <v>0.45100000000000001</v>
      </c>
      <c r="N998" s="17">
        <v>0.39300000000000002</v>
      </c>
      <c r="O998" s="18">
        <v>0.28199999999999997</v>
      </c>
      <c r="P998" s="17">
        <v>0.48299999999999998</v>
      </c>
      <c r="Q998" s="17">
        <v>0.45</v>
      </c>
      <c r="R998" s="18">
        <v>0.27800000000000002</v>
      </c>
    </row>
    <row r="999" spans="1:18" ht="16.5">
      <c r="A999" s="19" t="s">
        <v>25</v>
      </c>
      <c r="B999" s="2" t="s">
        <v>77</v>
      </c>
      <c r="C999" s="15">
        <v>0.16900000000000001</v>
      </c>
      <c r="D999" s="16">
        <v>0.13700000000000001</v>
      </c>
      <c r="E999" s="17">
        <v>0.19</v>
      </c>
      <c r="F999" s="18">
        <v>0.158</v>
      </c>
      <c r="G999" s="16">
        <v>0.16700000000000001</v>
      </c>
      <c r="H999" s="18">
        <v>0.17</v>
      </c>
      <c r="I999" s="17">
        <v>0.19</v>
      </c>
      <c r="J999" s="17">
        <v>0.16400000000000001</v>
      </c>
      <c r="K999" s="17">
        <v>0.13</v>
      </c>
      <c r="L999" s="18">
        <v>0.2</v>
      </c>
      <c r="M999" s="16">
        <v>0.17899999999999999</v>
      </c>
      <c r="N999" s="17">
        <v>0.16200000000000001</v>
      </c>
      <c r="O999" s="18">
        <v>0.14599999999999999</v>
      </c>
      <c r="P999" s="17">
        <v>0.16900000000000001</v>
      </c>
      <c r="Q999" s="17">
        <v>0.14099999999999999</v>
      </c>
      <c r="R999" s="18">
        <v>0.19500000000000001</v>
      </c>
    </row>
    <row r="1000" spans="1:18" ht="16.5">
      <c r="A1000" s="19" t="s">
        <v>25</v>
      </c>
      <c r="B1000" s="2" t="s">
        <v>312</v>
      </c>
      <c r="C1000" s="15">
        <v>0.39800000000000002</v>
      </c>
      <c r="D1000" s="16">
        <v>0.38200000000000001</v>
      </c>
      <c r="E1000" s="17">
        <v>0.315</v>
      </c>
      <c r="F1000" s="18">
        <v>0.46400000000000002</v>
      </c>
      <c r="G1000" s="16">
        <v>0.45</v>
      </c>
      <c r="H1000" s="18">
        <v>0.34799999999999998</v>
      </c>
      <c r="I1000" s="17">
        <v>0.33800000000000002</v>
      </c>
      <c r="J1000" s="17">
        <v>0.45500000000000002</v>
      </c>
      <c r="K1000" s="17">
        <v>0.38200000000000001</v>
      </c>
      <c r="L1000" s="18">
        <v>0.41899999999999998</v>
      </c>
      <c r="M1000" s="16">
        <v>0.34499999999999997</v>
      </c>
      <c r="N1000" s="17">
        <v>0.40899999999999997</v>
      </c>
      <c r="O1000" s="18">
        <v>0.55600000000000005</v>
      </c>
      <c r="P1000" s="17">
        <v>0.32200000000000001</v>
      </c>
      <c r="Q1000" s="17">
        <v>0.374</v>
      </c>
      <c r="R1000" s="18">
        <v>0.50600000000000001</v>
      </c>
    </row>
    <row r="1001" spans="1:18" ht="16.5">
      <c r="A1001" s="19" t="s">
        <v>25</v>
      </c>
      <c r="B1001" s="2" t="s">
        <v>31</v>
      </c>
      <c r="C1001" s="15"/>
      <c r="D1001" s="16"/>
      <c r="E1001" s="17"/>
      <c r="F1001" s="18"/>
      <c r="G1001" s="16"/>
      <c r="H1001" s="18"/>
      <c r="I1001" s="17"/>
      <c r="J1001" s="17"/>
      <c r="K1001" s="17"/>
      <c r="L1001" s="18"/>
      <c r="M1001" s="16"/>
      <c r="N1001" s="17"/>
      <c r="O1001" s="18"/>
      <c r="P1001" s="17"/>
      <c r="Q1001" s="17"/>
      <c r="R1001" s="18"/>
    </row>
    <row r="1002" spans="1:18" ht="16.5">
      <c r="A1002" s="19" t="s">
        <v>25</v>
      </c>
      <c r="B1002" s="2" t="s">
        <v>25</v>
      </c>
      <c r="C1002" s="15"/>
      <c r="D1002" s="16"/>
      <c r="E1002" s="17"/>
      <c r="F1002" s="18"/>
      <c r="G1002" s="16"/>
      <c r="H1002" s="18"/>
      <c r="I1002" s="17"/>
      <c r="J1002" s="17"/>
      <c r="K1002" s="17"/>
      <c r="L1002" s="18"/>
      <c r="M1002" s="16"/>
      <c r="N1002" s="17"/>
      <c r="O1002" s="18"/>
      <c r="P1002" s="17"/>
      <c r="Q1002" s="17"/>
      <c r="R1002" s="18"/>
    </row>
    <row r="1003" spans="1:18" ht="49.5">
      <c r="A1003" s="19" t="s">
        <v>315</v>
      </c>
      <c r="B1003" s="20" t="s">
        <v>316</v>
      </c>
      <c r="C1003" s="15"/>
      <c r="D1003" s="16"/>
      <c r="E1003" s="17"/>
      <c r="F1003" s="18"/>
      <c r="G1003" s="16"/>
      <c r="H1003" s="18"/>
      <c r="I1003" s="17"/>
      <c r="J1003" s="17"/>
      <c r="K1003" s="17"/>
      <c r="L1003" s="18"/>
      <c r="M1003" s="16"/>
      <c r="N1003" s="17"/>
      <c r="O1003" s="18"/>
      <c r="P1003" s="17"/>
      <c r="Q1003" s="17"/>
      <c r="R1003" s="18"/>
    </row>
    <row r="1004" spans="1:18" ht="16.5">
      <c r="A1004" s="19" t="s">
        <v>25</v>
      </c>
      <c r="B1004" s="2" t="s">
        <v>143</v>
      </c>
      <c r="C1004" s="15">
        <v>2.7E-2</v>
      </c>
      <c r="D1004" s="16">
        <v>0.10199999999999999</v>
      </c>
      <c r="E1004" s="17">
        <v>2.4E-2</v>
      </c>
      <c r="F1004" s="18">
        <v>1.9E-2</v>
      </c>
      <c r="G1004" s="16">
        <v>2.5999999999999999E-2</v>
      </c>
      <c r="H1004" s="18">
        <v>2.8000000000000001E-2</v>
      </c>
      <c r="I1004" s="17">
        <v>8.0000000000000002E-3</v>
      </c>
      <c r="J1004" s="17">
        <v>3.6999999999999998E-2</v>
      </c>
      <c r="K1004" s="17">
        <v>4.1000000000000002E-2</v>
      </c>
      <c r="L1004" s="18">
        <v>1.7999999999999999E-2</v>
      </c>
      <c r="M1004" s="16">
        <v>2.5999999999999999E-2</v>
      </c>
      <c r="N1004" s="17">
        <v>3.6999999999999998E-2</v>
      </c>
      <c r="O1004" s="18">
        <v>1.4999999999999999E-2</v>
      </c>
      <c r="P1004" s="17">
        <v>2.5999999999999999E-2</v>
      </c>
      <c r="Q1004" s="17">
        <v>3.5000000000000003E-2</v>
      </c>
      <c r="R1004" s="18">
        <v>2.1000000000000001E-2</v>
      </c>
    </row>
    <row r="1005" spans="1:18" ht="16.5">
      <c r="A1005" s="19" t="s">
        <v>25</v>
      </c>
      <c r="B1005" s="2" t="s">
        <v>76</v>
      </c>
      <c r="C1005" s="15">
        <v>0.309</v>
      </c>
      <c r="D1005" s="16">
        <v>0.27</v>
      </c>
      <c r="E1005" s="17">
        <v>0.37</v>
      </c>
      <c r="F1005" s="18">
        <v>0.26700000000000002</v>
      </c>
      <c r="G1005" s="16">
        <v>0.28299999999999997</v>
      </c>
      <c r="H1005" s="18">
        <v>0.33400000000000002</v>
      </c>
      <c r="I1005" s="17">
        <v>0.37</v>
      </c>
      <c r="J1005" s="17">
        <v>0.28399999999999997</v>
      </c>
      <c r="K1005" s="17">
        <v>0.29899999999999999</v>
      </c>
      <c r="L1005" s="18">
        <v>0.254</v>
      </c>
      <c r="M1005" s="16">
        <v>0.36299999999999999</v>
      </c>
      <c r="N1005" s="17">
        <v>0.3</v>
      </c>
      <c r="O1005" s="18">
        <v>0.14399999999999999</v>
      </c>
      <c r="P1005" s="17">
        <v>0.41199999999999998</v>
      </c>
      <c r="Q1005" s="17">
        <v>0.27900000000000003</v>
      </c>
      <c r="R1005" s="18">
        <v>0.246</v>
      </c>
    </row>
    <row r="1006" spans="1:18" ht="16.5">
      <c r="A1006" s="19" t="s">
        <v>25</v>
      </c>
      <c r="B1006" s="2" t="s">
        <v>77</v>
      </c>
      <c r="C1006" s="15">
        <v>0.26600000000000001</v>
      </c>
      <c r="D1006" s="16">
        <v>0.246</v>
      </c>
      <c r="E1006" s="17">
        <v>0.29199999999999998</v>
      </c>
      <c r="F1006" s="18">
        <v>0.25</v>
      </c>
      <c r="G1006" s="16">
        <v>0.24199999999999999</v>
      </c>
      <c r="H1006" s="18">
        <v>0.28999999999999998</v>
      </c>
      <c r="I1006" s="17">
        <v>0.28399999999999997</v>
      </c>
      <c r="J1006" s="17">
        <v>0.224</v>
      </c>
      <c r="K1006" s="17">
        <v>0.27800000000000002</v>
      </c>
      <c r="L1006" s="18">
        <v>0.308</v>
      </c>
      <c r="M1006" s="16">
        <v>0.26700000000000002</v>
      </c>
      <c r="N1006" s="17">
        <v>0.254</v>
      </c>
      <c r="O1006" s="18">
        <v>0.28399999999999997</v>
      </c>
      <c r="P1006" s="17">
        <v>0.24099999999999999</v>
      </c>
      <c r="Q1006" s="17">
        <v>0.311</v>
      </c>
      <c r="R1006" s="18">
        <v>0.22600000000000001</v>
      </c>
    </row>
    <row r="1007" spans="1:18" ht="16.5">
      <c r="A1007" s="19" t="s">
        <v>25</v>
      </c>
      <c r="B1007" s="2" t="s">
        <v>312</v>
      </c>
      <c r="C1007" s="15">
        <v>0.39800000000000002</v>
      </c>
      <c r="D1007" s="16">
        <v>0.38200000000000001</v>
      </c>
      <c r="E1007" s="17">
        <v>0.315</v>
      </c>
      <c r="F1007" s="18">
        <v>0.46400000000000002</v>
      </c>
      <c r="G1007" s="16">
        <v>0.45</v>
      </c>
      <c r="H1007" s="18">
        <v>0.34799999999999998</v>
      </c>
      <c r="I1007" s="17">
        <v>0.33800000000000002</v>
      </c>
      <c r="J1007" s="17">
        <v>0.45500000000000002</v>
      </c>
      <c r="K1007" s="17">
        <v>0.38200000000000001</v>
      </c>
      <c r="L1007" s="18">
        <v>0.41899999999999998</v>
      </c>
      <c r="M1007" s="16">
        <v>0.34499999999999997</v>
      </c>
      <c r="N1007" s="17">
        <v>0.40899999999999997</v>
      </c>
      <c r="O1007" s="18">
        <v>0.55600000000000005</v>
      </c>
      <c r="P1007" s="17">
        <v>0.32200000000000001</v>
      </c>
      <c r="Q1007" s="17">
        <v>0.374</v>
      </c>
      <c r="R1007" s="18">
        <v>0.50600000000000001</v>
      </c>
    </row>
    <row r="1008" spans="1:18" ht="16.5">
      <c r="A1008" s="19" t="s">
        <v>25</v>
      </c>
      <c r="B1008" s="2" t="s">
        <v>31</v>
      </c>
      <c r="C1008" s="15"/>
      <c r="D1008" s="16"/>
      <c r="E1008" s="17"/>
      <c r="F1008" s="18"/>
      <c r="G1008" s="16"/>
      <c r="H1008" s="18"/>
      <c r="I1008" s="17"/>
      <c r="J1008" s="17"/>
      <c r="K1008" s="17"/>
      <c r="L1008" s="18"/>
      <c r="M1008" s="16"/>
      <c r="N1008" s="17"/>
      <c r="O1008" s="18"/>
      <c r="P1008" s="17"/>
      <c r="Q1008" s="17"/>
      <c r="R1008" s="18"/>
    </row>
    <row r="1009" spans="1:18" ht="16.5">
      <c r="A1009" s="19" t="s">
        <v>25</v>
      </c>
      <c r="B1009" s="2" t="s">
        <v>25</v>
      </c>
      <c r="C1009" s="15"/>
      <c r="D1009" s="16"/>
      <c r="E1009" s="17"/>
      <c r="F1009" s="18"/>
      <c r="G1009" s="16"/>
      <c r="H1009" s="18"/>
      <c r="I1009" s="17"/>
      <c r="J1009" s="17"/>
      <c r="K1009" s="17"/>
      <c r="L1009" s="18"/>
      <c r="M1009" s="16"/>
      <c r="N1009" s="17"/>
      <c r="O1009" s="18"/>
      <c r="P1009" s="17"/>
      <c r="Q1009" s="17"/>
      <c r="R1009" s="18"/>
    </row>
    <row r="1010" spans="1:18" ht="49.5">
      <c r="A1010" s="19" t="s">
        <v>317</v>
      </c>
      <c r="B1010" s="20" t="s">
        <v>318</v>
      </c>
      <c r="C1010" s="15"/>
      <c r="D1010" s="16"/>
      <c r="E1010" s="17"/>
      <c r="F1010" s="18"/>
      <c r="G1010" s="16"/>
      <c r="H1010" s="18"/>
      <c r="I1010" s="17"/>
      <c r="J1010" s="17"/>
      <c r="K1010" s="17"/>
      <c r="L1010" s="18"/>
      <c r="M1010" s="16"/>
      <c r="N1010" s="17"/>
      <c r="O1010" s="18"/>
      <c r="P1010" s="17"/>
      <c r="Q1010" s="17"/>
      <c r="R1010" s="18"/>
    </row>
    <row r="1011" spans="1:18" ht="16.5">
      <c r="A1011" s="19" t="s">
        <v>25</v>
      </c>
      <c r="B1011" s="2" t="s">
        <v>143</v>
      </c>
      <c r="C1011" s="15">
        <v>2.7E-2</v>
      </c>
      <c r="D1011" s="16">
        <v>0.10199999999999999</v>
      </c>
      <c r="E1011" s="17">
        <v>2.4E-2</v>
      </c>
      <c r="F1011" s="18">
        <v>1.9E-2</v>
      </c>
      <c r="G1011" s="16">
        <v>2.5999999999999999E-2</v>
      </c>
      <c r="H1011" s="18">
        <v>2.8000000000000001E-2</v>
      </c>
      <c r="I1011" s="17">
        <v>8.0000000000000002E-3</v>
      </c>
      <c r="J1011" s="17">
        <v>3.6999999999999998E-2</v>
      </c>
      <c r="K1011" s="17">
        <v>4.1000000000000002E-2</v>
      </c>
      <c r="L1011" s="18">
        <v>1.7999999999999999E-2</v>
      </c>
      <c r="M1011" s="16">
        <v>2.5999999999999999E-2</v>
      </c>
      <c r="N1011" s="17">
        <v>3.6999999999999998E-2</v>
      </c>
      <c r="O1011" s="18">
        <v>1.4999999999999999E-2</v>
      </c>
      <c r="P1011" s="17">
        <v>2.5999999999999999E-2</v>
      </c>
      <c r="Q1011" s="17">
        <v>3.5000000000000003E-2</v>
      </c>
      <c r="R1011" s="18">
        <v>2.1000000000000001E-2</v>
      </c>
    </row>
    <row r="1012" spans="1:18" ht="16.5">
      <c r="A1012" s="19" t="s">
        <v>25</v>
      </c>
      <c r="B1012" s="2" t="s">
        <v>76</v>
      </c>
      <c r="C1012" s="15">
        <v>0.29299999999999998</v>
      </c>
      <c r="D1012" s="16">
        <v>0.23799999999999999</v>
      </c>
      <c r="E1012" s="17">
        <v>0.35899999999999999</v>
      </c>
      <c r="F1012" s="18">
        <v>0.248</v>
      </c>
      <c r="G1012" s="16">
        <v>0.248</v>
      </c>
      <c r="H1012" s="18">
        <v>0.33600000000000002</v>
      </c>
      <c r="I1012" s="17">
        <v>0.36899999999999999</v>
      </c>
      <c r="J1012" s="17">
        <v>0.224</v>
      </c>
      <c r="K1012" s="17">
        <v>0.312</v>
      </c>
      <c r="L1012" s="18">
        <v>0.254</v>
      </c>
      <c r="M1012" s="16">
        <v>0.33300000000000002</v>
      </c>
      <c r="N1012" s="17">
        <v>0.245</v>
      </c>
      <c r="O1012" s="18">
        <v>0.23599999999999999</v>
      </c>
      <c r="P1012" s="17">
        <v>0.378</v>
      </c>
      <c r="Q1012" s="17">
        <v>0.28599999999999998</v>
      </c>
      <c r="R1012" s="18">
        <v>0.219</v>
      </c>
    </row>
    <row r="1013" spans="1:18" ht="16.5">
      <c r="A1013" s="19" t="s">
        <v>25</v>
      </c>
      <c r="B1013" s="2" t="s">
        <v>77</v>
      </c>
      <c r="C1013" s="15">
        <v>0.27600000000000002</v>
      </c>
      <c r="D1013" s="16">
        <v>0.27900000000000003</v>
      </c>
      <c r="E1013" s="17">
        <v>0.29099999999999998</v>
      </c>
      <c r="F1013" s="18">
        <v>0.26400000000000001</v>
      </c>
      <c r="G1013" s="16">
        <v>0.27200000000000002</v>
      </c>
      <c r="H1013" s="18">
        <v>0.28000000000000003</v>
      </c>
      <c r="I1013" s="17">
        <v>0.28399999999999997</v>
      </c>
      <c r="J1013" s="17">
        <v>0.28399999999999997</v>
      </c>
      <c r="K1013" s="17">
        <v>0.23400000000000001</v>
      </c>
      <c r="L1013" s="18">
        <v>0.308</v>
      </c>
      <c r="M1013" s="16">
        <v>0.28799999999999998</v>
      </c>
      <c r="N1013" s="17">
        <v>0.30199999999999999</v>
      </c>
      <c r="O1013" s="18">
        <v>0.193</v>
      </c>
      <c r="P1013" s="17">
        <v>0.26600000000000001</v>
      </c>
      <c r="Q1013" s="17">
        <v>0.30499999999999999</v>
      </c>
      <c r="R1013" s="18">
        <v>0.24</v>
      </c>
    </row>
    <row r="1014" spans="1:18" ht="16.5">
      <c r="A1014" s="19" t="s">
        <v>25</v>
      </c>
      <c r="B1014" s="2" t="s">
        <v>312</v>
      </c>
      <c r="C1014" s="15">
        <v>0.39800000000000002</v>
      </c>
      <c r="D1014" s="16">
        <v>0.38200000000000001</v>
      </c>
      <c r="E1014" s="17">
        <v>0.315</v>
      </c>
      <c r="F1014" s="18">
        <v>0.46400000000000002</v>
      </c>
      <c r="G1014" s="16">
        <v>0.45</v>
      </c>
      <c r="H1014" s="18">
        <v>0.34799999999999998</v>
      </c>
      <c r="I1014" s="17">
        <v>0.33800000000000002</v>
      </c>
      <c r="J1014" s="17">
        <v>0.45500000000000002</v>
      </c>
      <c r="K1014" s="17">
        <v>0.38200000000000001</v>
      </c>
      <c r="L1014" s="18">
        <v>0.41899999999999998</v>
      </c>
      <c r="M1014" s="16">
        <v>0.34499999999999997</v>
      </c>
      <c r="N1014" s="17">
        <v>0.40899999999999997</v>
      </c>
      <c r="O1014" s="18">
        <v>0.55600000000000005</v>
      </c>
      <c r="P1014" s="17">
        <v>0.32200000000000001</v>
      </c>
      <c r="Q1014" s="17">
        <v>0.374</v>
      </c>
      <c r="R1014" s="18">
        <v>0.50600000000000001</v>
      </c>
    </row>
    <row r="1015" spans="1:18" ht="16.5">
      <c r="A1015" s="19" t="s">
        <v>25</v>
      </c>
      <c r="B1015" s="2" t="s">
        <v>31</v>
      </c>
      <c r="C1015" s="15">
        <v>7.0000000000000001E-3</v>
      </c>
      <c r="D1015" s="16"/>
      <c r="E1015" s="17">
        <v>1.2E-2</v>
      </c>
      <c r="F1015" s="18">
        <v>4.0000000000000001E-3</v>
      </c>
      <c r="G1015" s="16">
        <v>5.0000000000000001E-3</v>
      </c>
      <c r="H1015" s="18">
        <v>8.9999999999999993E-3</v>
      </c>
      <c r="I1015" s="17"/>
      <c r="J1015" s="17"/>
      <c r="K1015" s="17">
        <v>0.03</v>
      </c>
      <c r="L1015" s="18"/>
      <c r="M1015" s="16">
        <v>8.9999999999999993E-3</v>
      </c>
      <c r="N1015" s="17">
        <v>8.0000000000000002E-3</v>
      </c>
      <c r="O1015" s="18"/>
      <c r="P1015" s="17">
        <v>8.9999999999999993E-3</v>
      </c>
      <c r="Q1015" s="17"/>
      <c r="R1015" s="18">
        <v>1.2999999999999999E-2</v>
      </c>
    </row>
    <row r="1016" spans="1:18" ht="16.5">
      <c r="A1016" s="19" t="s">
        <v>25</v>
      </c>
      <c r="B1016" s="2" t="s">
        <v>25</v>
      </c>
      <c r="C1016" s="15"/>
      <c r="D1016" s="16"/>
      <c r="E1016" s="17"/>
      <c r="F1016" s="18"/>
      <c r="G1016" s="16"/>
      <c r="H1016" s="18"/>
      <c r="I1016" s="17"/>
      <c r="J1016" s="17"/>
      <c r="K1016" s="17"/>
      <c r="L1016" s="18"/>
      <c r="M1016" s="16"/>
      <c r="N1016" s="17"/>
      <c r="O1016" s="18"/>
      <c r="P1016" s="17"/>
      <c r="Q1016" s="17"/>
      <c r="R1016" s="18"/>
    </row>
    <row r="1017" spans="1:18" ht="49.5">
      <c r="A1017" s="19" t="s">
        <v>319</v>
      </c>
      <c r="B1017" s="20" t="s">
        <v>320</v>
      </c>
      <c r="C1017" s="15"/>
      <c r="D1017" s="16"/>
      <c r="E1017" s="17"/>
      <c r="F1017" s="18"/>
      <c r="G1017" s="16"/>
      <c r="H1017" s="18"/>
      <c r="I1017" s="17"/>
      <c r="J1017" s="17"/>
      <c r="K1017" s="17"/>
      <c r="L1017" s="18"/>
      <c r="M1017" s="16"/>
      <c r="N1017" s="17"/>
      <c r="O1017" s="18"/>
      <c r="P1017" s="17"/>
      <c r="Q1017" s="17"/>
      <c r="R1017" s="18"/>
    </row>
    <row r="1018" spans="1:18" ht="16.5">
      <c r="A1018" s="19" t="s">
        <v>25</v>
      </c>
      <c r="B1018" s="2" t="s">
        <v>143</v>
      </c>
      <c r="C1018" s="15">
        <v>2.7E-2</v>
      </c>
      <c r="D1018" s="16">
        <v>0.10199999999999999</v>
      </c>
      <c r="E1018" s="17">
        <v>2.4E-2</v>
      </c>
      <c r="F1018" s="18">
        <v>1.9E-2</v>
      </c>
      <c r="G1018" s="16">
        <v>2.5999999999999999E-2</v>
      </c>
      <c r="H1018" s="18">
        <v>2.8000000000000001E-2</v>
      </c>
      <c r="I1018" s="17">
        <v>8.0000000000000002E-3</v>
      </c>
      <c r="J1018" s="17">
        <v>3.6999999999999998E-2</v>
      </c>
      <c r="K1018" s="17">
        <v>4.1000000000000002E-2</v>
      </c>
      <c r="L1018" s="18">
        <v>1.7999999999999999E-2</v>
      </c>
      <c r="M1018" s="16">
        <v>2.5999999999999999E-2</v>
      </c>
      <c r="N1018" s="17">
        <v>3.6999999999999998E-2</v>
      </c>
      <c r="O1018" s="18">
        <v>1.4999999999999999E-2</v>
      </c>
      <c r="P1018" s="17">
        <v>2.5999999999999999E-2</v>
      </c>
      <c r="Q1018" s="17">
        <v>3.5000000000000003E-2</v>
      </c>
      <c r="R1018" s="18">
        <v>2.1000000000000001E-2</v>
      </c>
    </row>
    <row r="1019" spans="1:18" ht="16.5">
      <c r="A1019" s="19" t="s">
        <v>25</v>
      </c>
      <c r="B1019" s="2" t="s">
        <v>76</v>
      </c>
      <c r="C1019" s="15">
        <v>0.40200000000000002</v>
      </c>
      <c r="D1019" s="16">
        <v>0.34</v>
      </c>
      <c r="E1019" s="17">
        <v>0.443</v>
      </c>
      <c r="F1019" s="18">
        <v>0.379</v>
      </c>
      <c r="G1019" s="16">
        <v>0.33600000000000002</v>
      </c>
      <c r="H1019" s="18">
        <v>0.46400000000000002</v>
      </c>
      <c r="I1019" s="17">
        <v>0.49</v>
      </c>
      <c r="J1019" s="17">
        <v>0.34300000000000003</v>
      </c>
      <c r="K1019" s="17">
        <v>0.38200000000000001</v>
      </c>
      <c r="L1019" s="18">
        <v>0.38100000000000001</v>
      </c>
      <c r="M1019" s="16">
        <v>0.442</v>
      </c>
      <c r="N1019" s="17">
        <v>0.38600000000000001</v>
      </c>
      <c r="O1019" s="18">
        <v>0.29299999999999998</v>
      </c>
      <c r="P1019" s="17">
        <v>0.45800000000000002</v>
      </c>
      <c r="Q1019" s="17">
        <v>0.41399999999999998</v>
      </c>
      <c r="R1019" s="18">
        <v>0.33500000000000002</v>
      </c>
    </row>
    <row r="1020" spans="1:18" ht="16.5">
      <c r="A1020" s="19" t="s">
        <v>25</v>
      </c>
      <c r="B1020" s="2" t="s">
        <v>77</v>
      </c>
      <c r="C1020" s="15">
        <v>0.17399999999999999</v>
      </c>
      <c r="D1020" s="16">
        <v>0.17699999999999999</v>
      </c>
      <c r="E1020" s="17">
        <v>0.218</v>
      </c>
      <c r="F1020" s="18">
        <v>0.13800000000000001</v>
      </c>
      <c r="G1020" s="16">
        <v>0.188</v>
      </c>
      <c r="H1020" s="18">
        <v>0.16</v>
      </c>
      <c r="I1020" s="17">
        <v>0.16400000000000001</v>
      </c>
      <c r="J1020" s="17">
        <v>0.16400000000000001</v>
      </c>
      <c r="K1020" s="17">
        <v>0.19500000000000001</v>
      </c>
      <c r="L1020" s="18">
        <v>0.182</v>
      </c>
      <c r="M1020" s="16">
        <v>0.188</v>
      </c>
      <c r="N1020" s="17">
        <v>0.16900000000000001</v>
      </c>
      <c r="O1020" s="18">
        <v>0.13600000000000001</v>
      </c>
      <c r="P1020" s="17">
        <v>0.19500000000000001</v>
      </c>
      <c r="Q1020" s="17">
        <v>0.17599999999999999</v>
      </c>
      <c r="R1020" s="18">
        <v>0.13800000000000001</v>
      </c>
    </row>
    <row r="1021" spans="1:18" ht="16.5">
      <c r="A1021" s="19" t="s">
        <v>25</v>
      </c>
      <c r="B1021" s="2" t="s">
        <v>312</v>
      </c>
      <c r="C1021" s="15">
        <v>0.39800000000000002</v>
      </c>
      <c r="D1021" s="16">
        <v>0.38200000000000001</v>
      </c>
      <c r="E1021" s="17">
        <v>0.315</v>
      </c>
      <c r="F1021" s="18">
        <v>0.46400000000000002</v>
      </c>
      <c r="G1021" s="16">
        <v>0.45</v>
      </c>
      <c r="H1021" s="18">
        <v>0.34799999999999998</v>
      </c>
      <c r="I1021" s="17">
        <v>0.33800000000000002</v>
      </c>
      <c r="J1021" s="17">
        <v>0.45500000000000002</v>
      </c>
      <c r="K1021" s="17">
        <v>0.38200000000000001</v>
      </c>
      <c r="L1021" s="18">
        <v>0.41899999999999998</v>
      </c>
      <c r="M1021" s="16">
        <v>0.34499999999999997</v>
      </c>
      <c r="N1021" s="17">
        <v>0.40899999999999997</v>
      </c>
      <c r="O1021" s="18">
        <v>0.55600000000000005</v>
      </c>
      <c r="P1021" s="17">
        <v>0.32200000000000001</v>
      </c>
      <c r="Q1021" s="17">
        <v>0.374</v>
      </c>
      <c r="R1021" s="18">
        <v>0.50600000000000001</v>
      </c>
    </row>
    <row r="1022" spans="1:18" ht="16.5">
      <c r="A1022" s="19" t="s">
        <v>25</v>
      </c>
      <c r="B1022" s="2" t="s">
        <v>31</v>
      </c>
      <c r="C1022" s="15"/>
      <c r="D1022" s="16"/>
      <c r="E1022" s="17"/>
      <c r="F1022" s="18"/>
      <c r="G1022" s="16"/>
      <c r="H1022" s="18"/>
      <c r="I1022" s="17"/>
      <c r="J1022" s="17"/>
      <c r="K1022" s="17"/>
      <c r="L1022" s="18"/>
      <c r="M1022" s="16"/>
      <c r="N1022" s="17"/>
      <c r="O1022" s="18"/>
      <c r="P1022" s="17"/>
      <c r="Q1022" s="17"/>
      <c r="R1022" s="18"/>
    </row>
    <row r="1023" spans="1:18" ht="16.5">
      <c r="A1023" s="19" t="s">
        <v>25</v>
      </c>
      <c r="B1023" s="2" t="s">
        <v>25</v>
      </c>
      <c r="C1023" s="15"/>
      <c r="D1023" s="16"/>
      <c r="E1023" s="17"/>
      <c r="F1023" s="18"/>
      <c r="G1023" s="16"/>
      <c r="H1023" s="18"/>
      <c r="I1023" s="17"/>
      <c r="J1023" s="17"/>
      <c r="K1023" s="17"/>
      <c r="L1023" s="18"/>
      <c r="M1023" s="16"/>
      <c r="N1023" s="17"/>
      <c r="O1023" s="18"/>
      <c r="P1023" s="17"/>
      <c r="Q1023" s="17"/>
      <c r="R1023" s="18"/>
    </row>
    <row r="1024" spans="1:18" ht="33">
      <c r="A1024" s="19" t="s">
        <v>321</v>
      </c>
      <c r="B1024" s="20" t="s">
        <v>322</v>
      </c>
      <c r="C1024" s="15"/>
      <c r="D1024" s="16"/>
      <c r="E1024" s="17"/>
      <c r="F1024" s="18"/>
      <c r="G1024" s="16"/>
      <c r="H1024" s="18"/>
      <c r="I1024" s="17"/>
      <c r="J1024" s="17"/>
      <c r="K1024" s="17"/>
      <c r="L1024" s="18"/>
      <c r="M1024" s="16"/>
      <c r="N1024" s="17"/>
      <c r="O1024" s="18"/>
      <c r="P1024" s="17"/>
      <c r="Q1024" s="17"/>
      <c r="R1024" s="18"/>
    </row>
    <row r="1025" spans="1:18" ht="16.5">
      <c r="A1025" s="19" t="s">
        <v>25</v>
      </c>
      <c r="B1025" s="2" t="s">
        <v>143</v>
      </c>
      <c r="C1025" s="15">
        <v>2.7E-2</v>
      </c>
      <c r="D1025" s="16">
        <v>0.10199999999999999</v>
      </c>
      <c r="E1025" s="17">
        <v>2.4E-2</v>
      </c>
      <c r="F1025" s="18">
        <v>1.9E-2</v>
      </c>
      <c r="G1025" s="16">
        <v>2.5999999999999999E-2</v>
      </c>
      <c r="H1025" s="18">
        <v>2.8000000000000001E-2</v>
      </c>
      <c r="I1025" s="17">
        <v>8.0000000000000002E-3</v>
      </c>
      <c r="J1025" s="17">
        <v>3.6999999999999998E-2</v>
      </c>
      <c r="K1025" s="17">
        <v>4.1000000000000002E-2</v>
      </c>
      <c r="L1025" s="18">
        <v>1.7999999999999999E-2</v>
      </c>
      <c r="M1025" s="16">
        <v>2.5999999999999999E-2</v>
      </c>
      <c r="N1025" s="17">
        <v>3.6999999999999998E-2</v>
      </c>
      <c r="O1025" s="18">
        <v>1.4999999999999999E-2</v>
      </c>
      <c r="P1025" s="17">
        <v>2.5999999999999999E-2</v>
      </c>
      <c r="Q1025" s="17">
        <v>3.5000000000000003E-2</v>
      </c>
      <c r="R1025" s="18">
        <v>2.1000000000000001E-2</v>
      </c>
    </row>
    <row r="1026" spans="1:18" ht="16.5">
      <c r="A1026" s="19" t="s">
        <v>25</v>
      </c>
      <c r="B1026" s="2" t="s">
        <v>76</v>
      </c>
      <c r="C1026" s="15">
        <v>0.34699999999999998</v>
      </c>
      <c r="D1026" s="16">
        <v>0.34</v>
      </c>
      <c r="E1026" s="17">
        <v>0.38300000000000001</v>
      </c>
      <c r="F1026" s="18">
        <v>0.32</v>
      </c>
      <c r="G1026" s="16">
        <v>0.31</v>
      </c>
      <c r="H1026" s="18">
        <v>0.38200000000000001</v>
      </c>
      <c r="I1026" s="17">
        <v>0.371</v>
      </c>
      <c r="J1026" s="17">
        <v>0.30599999999999999</v>
      </c>
      <c r="K1026" s="17">
        <v>0.34100000000000003</v>
      </c>
      <c r="L1026" s="18">
        <v>0.39900000000000002</v>
      </c>
      <c r="M1026" s="16">
        <v>0.40799999999999997</v>
      </c>
      <c r="N1026" s="17">
        <v>0.27200000000000002</v>
      </c>
      <c r="O1026" s="18">
        <v>0.26400000000000001</v>
      </c>
      <c r="P1026" s="17">
        <v>0.39900000000000002</v>
      </c>
      <c r="Q1026" s="17">
        <v>0.35599999999999998</v>
      </c>
      <c r="R1026" s="18">
        <v>0.28299999999999997</v>
      </c>
    </row>
    <row r="1027" spans="1:18" ht="16.5">
      <c r="A1027" s="19" t="s">
        <v>25</v>
      </c>
      <c r="B1027" s="2" t="s">
        <v>77</v>
      </c>
      <c r="C1027" s="15">
        <v>0.22900000000000001</v>
      </c>
      <c r="D1027" s="16">
        <v>0.17599999999999999</v>
      </c>
      <c r="E1027" s="17">
        <v>0.27800000000000002</v>
      </c>
      <c r="F1027" s="18">
        <v>0.19700000000000001</v>
      </c>
      <c r="G1027" s="16">
        <v>0.214</v>
      </c>
      <c r="H1027" s="18">
        <v>0.24199999999999999</v>
      </c>
      <c r="I1027" s="17">
        <v>0.28299999999999997</v>
      </c>
      <c r="J1027" s="17">
        <v>0.20200000000000001</v>
      </c>
      <c r="K1027" s="17">
        <v>0.23599999999999999</v>
      </c>
      <c r="L1027" s="18">
        <v>0.16300000000000001</v>
      </c>
      <c r="M1027" s="16">
        <v>0.222</v>
      </c>
      <c r="N1027" s="17">
        <v>0.28299999999999997</v>
      </c>
      <c r="O1027" s="18">
        <v>0.16400000000000001</v>
      </c>
      <c r="P1027" s="17">
        <v>0.254</v>
      </c>
      <c r="Q1027" s="17">
        <v>0.23400000000000001</v>
      </c>
      <c r="R1027" s="18">
        <v>0.19</v>
      </c>
    </row>
    <row r="1028" spans="1:18" ht="16.5">
      <c r="A1028" s="19" t="s">
        <v>25</v>
      </c>
      <c r="B1028" s="2" t="s">
        <v>312</v>
      </c>
      <c r="C1028" s="15">
        <v>0.39800000000000002</v>
      </c>
      <c r="D1028" s="16">
        <v>0.38200000000000001</v>
      </c>
      <c r="E1028" s="17">
        <v>0.315</v>
      </c>
      <c r="F1028" s="18">
        <v>0.46400000000000002</v>
      </c>
      <c r="G1028" s="16">
        <v>0.45</v>
      </c>
      <c r="H1028" s="18">
        <v>0.34799999999999998</v>
      </c>
      <c r="I1028" s="17">
        <v>0.33800000000000002</v>
      </c>
      <c r="J1028" s="17">
        <v>0.45500000000000002</v>
      </c>
      <c r="K1028" s="17">
        <v>0.38200000000000001</v>
      </c>
      <c r="L1028" s="18">
        <v>0.41899999999999998</v>
      </c>
      <c r="M1028" s="16">
        <v>0.34499999999999997</v>
      </c>
      <c r="N1028" s="17">
        <v>0.40899999999999997</v>
      </c>
      <c r="O1028" s="18">
        <v>0.55600000000000005</v>
      </c>
      <c r="P1028" s="17">
        <v>0.32200000000000001</v>
      </c>
      <c r="Q1028" s="17">
        <v>0.374</v>
      </c>
      <c r="R1028" s="18">
        <v>0.50600000000000001</v>
      </c>
    </row>
    <row r="1029" spans="1:18" ht="16.5">
      <c r="A1029" s="19" t="s">
        <v>25</v>
      </c>
      <c r="B1029" s="2" t="s">
        <v>31</v>
      </c>
      <c r="C1029" s="15"/>
      <c r="D1029" s="16"/>
      <c r="E1029" s="17"/>
      <c r="F1029" s="18"/>
      <c r="G1029" s="16"/>
      <c r="H1029" s="18"/>
      <c r="I1029" s="17"/>
      <c r="J1029" s="17"/>
      <c r="K1029" s="17"/>
      <c r="L1029" s="18"/>
      <c r="M1029" s="16"/>
      <c r="N1029" s="17"/>
      <c r="O1029" s="18"/>
      <c r="P1029" s="17"/>
      <c r="Q1029" s="17"/>
      <c r="R1029" s="18"/>
    </row>
    <row r="1030" spans="1:18" ht="16.5">
      <c r="A1030" s="19" t="s">
        <v>25</v>
      </c>
      <c r="B1030" s="2" t="s">
        <v>25</v>
      </c>
      <c r="C1030" s="15"/>
      <c r="D1030" s="16"/>
      <c r="E1030" s="17"/>
      <c r="F1030" s="18"/>
      <c r="G1030" s="16"/>
      <c r="H1030" s="18"/>
      <c r="I1030" s="17"/>
      <c r="J1030" s="17"/>
      <c r="K1030" s="17"/>
      <c r="L1030" s="18"/>
      <c r="M1030" s="16"/>
      <c r="N1030" s="17"/>
      <c r="O1030" s="18"/>
      <c r="P1030" s="17"/>
      <c r="Q1030" s="17"/>
      <c r="R1030" s="18"/>
    </row>
    <row r="1031" spans="1:18" ht="16.5">
      <c r="A1031" s="19" t="s">
        <v>323</v>
      </c>
      <c r="B1031" s="20" t="s">
        <v>324</v>
      </c>
      <c r="C1031" s="15"/>
      <c r="D1031" s="16"/>
      <c r="E1031" s="17"/>
      <c r="F1031" s="18"/>
      <c r="G1031" s="16"/>
      <c r="H1031" s="18"/>
      <c r="I1031" s="17"/>
      <c r="J1031" s="17"/>
      <c r="K1031" s="17"/>
      <c r="L1031" s="18"/>
      <c r="M1031" s="16"/>
      <c r="N1031" s="17"/>
      <c r="O1031" s="18"/>
      <c r="P1031" s="17"/>
      <c r="Q1031" s="17"/>
      <c r="R1031" s="18"/>
    </row>
    <row r="1032" spans="1:18" ht="16.5">
      <c r="A1032" s="19" t="s">
        <v>25</v>
      </c>
      <c r="B1032" s="2" t="s">
        <v>112</v>
      </c>
      <c r="C1032" s="15">
        <v>5.0000000000000001E-3</v>
      </c>
      <c r="D1032" s="16">
        <v>3.5999999999999997E-2</v>
      </c>
      <c r="E1032" s="17"/>
      <c r="F1032" s="18">
        <v>5.0000000000000001E-3</v>
      </c>
      <c r="G1032" s="16">
        <v>1.0999999999999999E-2</v>
      </c>
      <c r="H1032" s="18"/>
      <c r="I1032" s="17"/>
      <c r="J1032" s="17"/>
      <c r="K1032" s="17">
        <v>1.0999999999999999E-2</v>
      </c>
      <c r="L1032" s="18">
        <v>1.7999999999999999E-2</v>
      </c>
      <c r="M1032" s="16">
        <v>5.0000000000000001E-3</v>
      </c>
      <c r="N1032" s="17">
        <v>0.01</v>
      </c>
      <c r="O1032" s="18"/>
      <c r="P1032" s="17">
        <v>1.7999999999999999E-2</v>
      </c>
      <c r="Q1032" s="17"/>
      <c r="R1032" s="18"/>
    </row>
    <row r="1033" spans="1:18" ht="16.5">
      <c r="A1033" s="19" t="s">
        <v>25</v>
      </c>
      <c r="B1033" s="2" t="s">
        <v>143</v>
      </c>
      <c r="C1033" s="15">
        <v>2.7E-2</v>
      </c>
      <c r="D1033" s="16">
        <v>0.10199999999999999</v>
      </c>
      <c r="E1033" s="17">
        <v>2.4E-2</v>
      </c>
      <c r="F1033" s="18">
        <v>1.9E-2</v>
      </c>
      <c r="G1033" s="16">
        <v>2.5999999999999999E-2</v>
      </c>
      <c r="H1033" s="18">
        <v>2.8000000000000001E-2</v>
      </c>
      <c r="I1033" s="17">
        <v>8.0000000000000002E-3</v>
      </c>
      <c r="J1033" s="17">
        <v>3.6999999999999998E-2</v>
      </c>
      <c r="K1033" s="17">
        <v>4.1000000000000002E-2</v>
      </c>
      <c r="L1033" s="18">
        <v>1.7999999999999999E-2</v>
      </c>
      <c r="M1033" s="16">
        <v>2.5999999999999999E-2</v>
      </c>
      <c r="N1033" s="17">
        <v>3.6999999999999998E-2</v>
      </c>
      <c r="O1033" s="18">
        <v>1.4999999999999999E-2</v>
      </c>
      <c r="P1033" s="17">
        <v>2.5999999999999999E-2</v>
      </c>
      <c r="Q1033" s="17">
        <v>3.5000000000000003E-2</v>
      </c>
      <c r="R1033" s="18">
        <v>2.1000000000000001E-2</v>
      </c>
    </row>
    <row r="1034" spans="1:18" ht="16.5">
      <c r="A1034" s="19" t="s">
        <v>25</v>
      </c>
      <c r="B1034" s="2">
        <v>0</v>
      </c>
      <c r="C1034" s="15">
        <v>0.214</v>
      </c>
      <c r="D1034" s="16">
        <v>0.105</v>
      </c>
      <c r="E1034" s="17">
        <v>0.22</v>
      </c>
      <c r="F1034" s="18">
        <v>0.22600000000000001</v>
      </c>
      <c r="G1034" s="16">
        <v>0.25700000000000001</v>
      </c>
      <c r="H1034" s="18">
        <v>0.17299999999999999</v>
      </c>
      <c r="I1034" s="17">
        <v>0.20699999999999999</v>
      </c>
      <c r="J1034" s="17">
        <v>0.19400000000000001</v>
      </c>
      <c r="K1034" s="17">
        <v>0.22500000000000001</v>
      </c>
      <c r="L1034" s="18">
        <v>0.25600000000000001</v>
      </c>
      <c r="M1034" s="16">
        <v>0.22600000000000001</v>
      </c>
      <c r="N1034" s="17">
        <v>0.159</v>
      </c>
      <c r="O1034" s="18">
        <v>0.26200000000000001</v>
      </c>
      <c r="P1034" s="17">
        <v>0.189</v>
      </c>
      <c r="Q1034" s="17">
        <v>0.183</v>
      </c>
      <c r="R1034" s="18">
        <v>0.27600000000000002</v>
      </c>
    </row>
    <row r="1035" spans="1:18" ht="16.5">
      <c r="A1035" s="19" t="s">
        <v>25</v>
      </c>
      <c r="B1035" s="2">
        <v>5</v>
      </c>
      <c r="C1035" s="15">
        <v>3.0000000000000001E-3</v>
      </c>
      <c r="D1035" s="16"/>
      <c r="E1035" s="17"/>
      <c r="F1035" s="18">
        <v>5.0000000000000001E-3</v>
      </c>
      <c r="G1035" s="16">
        <v>5.0000000000000001E-3</v>
      </c>
      <c r="H1035" s="18"/>
      <c r="I1035" s="17">
        <v>8.9999999999999993E-3</v>
      </c>
      <c r="J1035" s="17"/>
      <c r="K1035" s="17"/>
      <c r="L1035" s="18"/>
      <c r="M1035" s="16">
        <v>5.0000000000000001E-3</v>
      </c>
      <c r="N1035" s="17"/>
      <c r="O1035" s="18"/>
      <c r="P1035" s="17"/>
      <c r="Q1035" s="17">
        <v>8.0000000000000002E-3</v>
      </c>
      <c r="R1035" s="18"/>
    </row>
    <row r="1036" spans="1:18" ht="16.5">
      <c r="A1036" s="19" t="s">
        <v>25</v>
      </c>
      <c r="B1036" s="2">
        <v>6</v>
      </c>
      <c r="C1036" s="15">
        <v>2E-3</v>
      </c>
      <c r="D1036" s="16"/>
      <c r="E1036" s="17"/>
      <c r="F1036" s="18">
        <v>5.0000000000000001E-3</v>
      </c>
      <c r="G1036" s="16">
        <v>5.0000000000000001E-3</v>
      </c>
      <c r="H1036" s="18"/>
      <c r="I1036" s="17"/>
      <c r="J1036" s="17">
        <v>8.0000000000000002E-3</v>
      </c>
      <c r="K1036" s="17"/>
      <c r="L1036" s="18"/>
      <c r="M1036" s="16">
        <v>4.0000000000000001E-3</v>
      </c>
      <c r="N1036" s="17"/>
      <c r="O1036" s="18"/>
      <c r="P1036" s="17"/>
      <c r="Q1036" s="17"/>
      <c r="R1036" s="18">
        <v>7.0000000000000001E-3</v>
      </c>
    </row>
    <row r="1037" spans="1:18" ht="16.5">
      <c r="A1037" s="19" t="s">
        <v>25</v>
      </c>
      <c r="B1037" s="2">
        <v>10</v>
      </c>
      <c r="C1037" s="15">
        <v>2.1999999999999999E-2</v>
      </c>
      <c r="D1037" s="16"/>
      <c r="E1037" s="17">
        <v>2.4E-2</v>
      </c>
      <c r="F1037" s="18">
        <v>2.4E-2</v>
      </c>
      <c r="G1037" s="16">
        <v>2.1000000000000001E-2</v>
      </c>
      <c r="H1037" s="18">
        <v>2.3E-2</v>
      </c>
      <c r="I1037" s="17">
        <v>3.5000000000000003E-2</v>
      </c>
      <c r="J1037" s="17">
        <v>2.1999999999999999E-2</v>
      </c>
      <c r="K1037" s="17">
        <v>1.9E-2</v>
      </c>
      <c r="L1037" s="18"/>
      <c r="M1037" s="16">
        <v>2.5999999999999999E-2</v>
      </c>
      <c r="N1037" s="17">
        <v>2.8000000000000001E-2</v>
      </c>
      <c r="O1037" s="18"/>
      <c r="P1037" s="17">
        <v>2.5999999999999999E-2</v>
      </c>
      <c r="Q1037" s="17">
        <v>0.02</v>
      </c>
      <c r="R1037" s="18">
        <v>2.3E-2</v>
      </c>
    </row>
    <row r="1038" spans="1:18" ht="16.5">
      <c r="A1038" s="19" t="s">
        <v>25</v>
      </c>
      <c r="B1038" s="2">
        <v>14</v>
      </c>
      <c r="C1038" s="15">
        <v>2E-3</v>
      </c>
      <c r="D1038" s="16"/>
      <c r="E1038" s="17"/>
      <c r="F1038" s="18">
        <v>4.0000000000000001E-3</v>
      </c>
      <c r="G1038" s="16"/>
      <c r="H1038" s="18">
        <v>4.0000000000000001E-3</v>
      </c>
      <c r="I1038" s="17"/>
      <c r="J1038" s="17"/>
      <c r="K1038" s="17">
        <v>0.01</v>
      </c>
      <c r="L1038" s="18"/>
      <c r="M1038" s="16"/>
      <c r="N1038" s="17">
        <v>8.0000000000000002E-3</v>
      </c>
      <c r="O1038" s="18"/>
      <c r="P1038" s="17"/>
      <c r="Q1038" s="17"/>
      <c r="R1038" s="18">
        <v>7.0000000000000001E-3</v>
      </c>
    </row>
    <row r="1039" spans="1:18" ht="16.5">
      <c r="A1039" s="19" t="s">
        <v>25</v>
      </c>
      <c r="B1039" s="2">
        <v>15</v>
      </c>
      <c r="C1039" s="15">
        <v>5.0000000000000001E-3</v>
      </c>
      <c r="D1039" s="16"/>
      <c r="E1039" s="17"/>
      <c r="F1039" s="18">
        <v>0.01</v>
      </c>
      <c r="G1039" s="16"/>
      <c r="H1039" s="18">
        <v>0.01</v>
      </c>
      <c r="I1039" s="17">
        <v>8.0000000000000002E-3</v>
      </c>
      <c r="J1039" s="17"/>
      <c r="K1039" s="17"/>
      <c r="L1039" s="18">
        <v>1.7999999999999999E-2</v>
      </c>
      <c r="M1039" s="16">
        <v>8.9999999999999993E-3</v>
      </c>
      <c r="N1039" s="17"/>
      <c r="O1039" s="18"/>
      <c r="P1039" s="17">
        <v>8.9999999999999993E-3</v>
      </c>
      <c r="Q1039" s="17">
        <v>7.0000000000000001E-3</v>
      </c>
      <c r="R1039" s="18"/>
    </row>
    <row r="1040" spans="1:18" ht="16.5">
      <c r="A1040" s="19" t="s">
        <v>25</v>
      </c>
      <c r="B1040" s="2">
        <v>20</v>
      </c>
      <c r="C1040" s="15">
        <v>4.2999999999999997E-2</v>
      </c>
      <c r="D1040" s="16"/>
      <c r="E1040" s="17">
        <v>3.5999999999999997E-2</v>
      </c>
      <c r="F1040" s="18">
        <v>5.3999999999999999E-2</v>
      </c>
      <c r="G1040" s="16">
        <v>4.2000000000000003E-2</v>
      </c>
      <c r="H1040" s="18">
        <v>4.2999999999999997E-2</v>
      </c>
      <c r="I1040" s="17">
        <v>1.7000000000000001E-2</v>
      </c>
      <c r="J1040" s="17">
        <v>4.4999999999999998E-2</v>
      </c>
      <c r="K1040" s="17">
        <v>4.3999999999999997E-2</v>
      </c>
      <c r="L1040" s="18">
        <v>9.0999999999999998E-2</v>
      </c>
      <c r="M1040" s="16">
        <v>3.1E-2</v>
      </c>
      <c r="N1040" s="17">
        <v>4.7E-2</v>
      </c>
      <c r="O1040" s="18">
        <v>7.3999999999999996E-2</v>
      </c>
      <c r="P1040" s="17">
        <v>1.7000000000000001E-2</v>
      </c>
      <c r="Q1040" s="17">
        <v>5.8000000000000003E-2</v>
      </c>
      <c r="R1040" s="18">
        <v>5.0999999999999997E-2</v>
      </c>
    </row>
    <row r="1041" spans="1:18" ht="16.5">
      <c r="A1041" s="19" t="s">
        <v>25</v>
      </c>
      <c r="B1041" s="2">
        <v>30</v>
      </c>
      <c r="C1041" s="15">
        <v>9.9000000000000005E-2</v>
      </c>
      <c r="D1041" s="16">
        <v>0.20599999999999999</v>
      </c>
      <c r="E1041" s="17">
        <v>9.4E-2</v>
      </c>
      <c r="F1041" s="18">
        <v>8.7999999999999995E-2</v>
      </c>
      <c r="G1041" s="16">
        <v>6.7000000000000004E-2</v>
      </c>
      <c r="H1041" s="18">
        <v>0.129</v>
      </c>
      <c r="I1041" s="17">
        <v>0.10199999999999999</v>
      </c>
      <c r="J1041" s="17">
        <v>9.7000000000000003E-2</v>
      </c>
      <c r="K1041" s="17">
        <v>8.1000000000000003E-2</v>
      </c>
      <c r="L1041" s="18">
        <v>0.126</v>
      </c>
      <c r="M1041" s="16">
        <v>0.123</v>
      </c>
      <c r="N1041" s="17">
        <v>8.3000000000000004E-2</v>
      </c>
      <c r="O1041" s="18">
        <v>4.3999999999999997E-2</v>
      </c>
      <c r="P1041" s="17">
        <v>9.5000000000000001E-2</v>
      </c>
      <c r="Q1041" s="17">
        <v>0.115</v>
      </c>
      <c r="R1041" s="18">
        <v>9.2999999999999999E-2</v>
      </c>
    </row>
    <row r="1042" spans="1:18" ht="16.5">
      <c r="A1042" s="19" t="s">
        <v>25</v>
      </c>
      <c r="B1042" s="2">
        <v>38</v>
      </c>
      <c r="C1042" s="15">
        <v>2E-3</v>
      </c>
      <c r="D1042" s="16"/>
      <c r="E1042" s="17"/>
      <c r="F1042" s="18">
        <v>5.0000000000000001E-3</v>
      </c>
      <c r="G1042" s="16">
        <v>5.0000000000000001E-3</v>
      </c>
      <c r="H1042" s="18"/>
      <c r="I1042" s="17"/>
      <c r="J1042" s="17">
        <v>8.0000000000000002E-3</v>
      </c>
      <c r="K1042" s="17"/>
      <c r="L1042" s="18"/>
      <c r="M1042" s="16">
        <v>4.0000000000000001E-3</v>
      </c>
      <c r="N1042" s="17"/>
      <c r="O1042" s="18"/>
      <c r="P1042" s="17"/>
      <c r="Q1042" s="17"/>
      <c r="R1042" s="18">
        <v>7.0000000000000001E-3</v>
      </c>
    </row>
    <row r="1043" spans="1:18" ht="16.5">
      <c r="A1043" s="19" t="s">
        <v>25</v>
      </c>
      <c r="B1043" s="2">
        <v>40</v>
      </c>
      <c r="C1043" s="15">
        <v>9.0999999999999998E-2</v>
      </c>
      <c r="D1043" s="16">
        <v>6.7000000000000004E-2</v>
      </c>
      <c r="E1043" s="17">
        <v>8.2000000000000003E-2</v>
      </c>
      <c r="F1043" s="18">
        <v>9.6000000000000002E-2</v>
      </c>
      <c r="G1043" s="16">
        <v>0.10299999999999999</v>
      </c>
      <c r="H1043" s="18">
        <v>7.9000000000000001E-2</v>
      </c>
      <c r="I1043" s="17">
        <v>7.8E-2</v>
      </c>
      <c r="J1043" s="17">
        <v>0.13500000000000001</v>
      </c>
      <c r="K1043" s="17">
        <v>0.08</v>
      </c>
      <c r="L1043" s="18">
        <v>3.5999999999999997E-2</v>
      </c>
      <c r="M1043" s="16">
        <v>8.2000000000000003E-2</v>
      </c>
      <c r="N1043" s="17">
        <v>9.2999999999999999E-2</v>
      </c>
      <c r="O1043" s="18">
        <v>0.11600000000000001</v>
      </c>
      <c r="P1043" s="17">
        <v>9.1999999999999998E-2</v>
      </c>
      <c r="Q1043" s="17">
        <v>6.4000000000000001E-2</v>
      </c>
      <c r="R1043" s="18">
        <v>0.123</v>
      </c>
    </row>
    <row r="1044" spans="1:18" ht="16.5">
      <c r="A1044" s="19" t="s">
        <v>25</v>
      </c>
      <c r="B1044" s="2">
        <v>45</v>
      </c>
      <c r="C1044" s="15">
        <v>1.2E-2</v>
      </c>
      <c r="D1044" s="16">
        <v>3.4000000000000002E-2</v>
      </c>
      <c r="E1044" s="17">
        <v>6.0000000000000001E-3</v>
      </c>
      <c r="F1044" s="18">
        <v>1.4E-2</v>
      </c>
      <c r="G1044" s="16">
        <v>1.4999999999999999E-2</v>
      </c>
      <c r="H1044" s="18">
        <v>8.9999999999999993E-3</v>
      </c>
      <c r="I1044" s="17"/>
      <c r="J1044" s="17">
        <v>0.03</v>
      </c>
      <c r="K1044" s="17">
        <v>0.01</v>
      </c>
      <c r="L1044" s="18"/>
      <c r="M1044" s="16">
        <v>8.0000000000000002E-3</v>
      </c>
      <c r="N1044" s="17">
        <v>1.7999999999999999E-2</v>
      </c>
      <c r="O1044" s="18">
        <v>1.4E-2</v>
      </c>
      <c r="P1044" s="17">
        <v>8.0000000000000002E-3</v>
      </c>
      <c r="Q1044" s="17">
        <v>1.4E-2</v>
      </c>
      <c r="R1044" s="18">
        <v>7.0000000000000001E-3</v>
      </c>
    </row>
    <row r="1045" spans="1:18" ht="16.5">
      <c r="A1045" s="19" t="s">
        <v>25</v>
      </c>
      <c r="B1045" s="2">
        <v>48</v>
      </c>
      <c r="C1045" s="15">
        <v>2E-3</v>
      </c>
      <c r="D1045" s="16"/>
      <c r="E1045" s="17"/>
      <c r="F1045" s="18">
        <v>4.0000000000000001E-3</v>
      </c>
      <c r="G1045" s="16"/>
      <c r="H1045" s="18">
        <v>4.0000000000000001E-3</v>
      </c>
      <c r="I1045" s="17"/>
      <c r="J1045" s="17"/>
      <c r="K1045" s="17">
        <v>0.01</v>
      </c>
      <c r="L1045" s="18"/>
      <c r="M1045" s="16"/>
      <c r="N1045" s="17">
        <v>8.0000000000000002E-3</v>
      </c>
      <c r="O1045" s="18"/>
      <c r="P1045" s="17"/>
      <c r="Q1045" s="17"/>
      <c r="R1045" s="18"/>
    </row>
    <row r="1046" spans="1:18" ht="16.5">
      <c r="A1046" s="19" t="s">
        <v>25</v>
      </c>
      <c r="B1046" s="2">
        <v>50</v>
      </c>
      <c r="C1046" s="15">
        <v>1.4999999999999999E-2</v>
      </c>
      <c r="D1046" s="16"/>
      <c r="E1046" s="17">
        <v>1.7999999999999999E-2</v>
      </c>
      <c r="F1046" s="18">
        <v>1.4999999999999999E-2</v>
      </c>
      <c r="G1046" s="16">
        <v>0.01</v>
      </c>
      <c r="H1046" s="18">
        <v>1.9E-2</v>
      </c>
      <c r="I1046" s="17">
        <v>1.7000000000000001E-2</v>
      </c>
      <c r="J1046" s="17">
        <v>2.1999999999999999E-2</v>
      </c>
      <c r="K1046" s="17"/>
      <c r="L1046" s="18">
        <v>1.7999999999999999E-2</v>
      </c>
      <c r="M1046" s="16">
        <v>1.7000000000000001E-2</v>
      </c>
      <c r="N1046" s="17"/>
      <c r="O1046" s="18">
        <v>0.03</v>
      </c>
      <c r="P1046" s="17">
        <v>8.0000000000000002E-3</v>
      </c>
      <c r="Q1046" s="17">
        <v>3.5999999999999997E-2</v>
      </c>
      <c r="R1046" s="18"/>
    </row>
    <row r="1047" spans="1:18" ht="16.5">
      <c r="A1047" s="19" t="s">
        <v>25</v>
      </c>
      <c r="B1047" s="2">
        <v>60</v>
      </c>
      <c r="C1047" s="15">
        <v>0.16600000000000001</v>
      </c>
      <c r="D1047" s="16">
        <v>0.14000000000000001</v>
      </c>
      <c r="E1047" s="17">
        <v>0.16700000000000001</v>
      </c>
      <c r="F1047" s="18">
        <v>0.17100000000000001</v>
      </c>
      <c r="G1047" s="16">
        <v>0.153</v>
      </c>
      <c r="H1047" s="18">
        <v>0.18</v>
      </c>
      <c r="I1047" s="17">
        <v>0.20599999999999999</v>
      </c>
      <c r="J1047" s="17">
        <v>0.112</v>
      </c>
      <c r="K1047" s="17">
        <v>0.192</v>
      </c>
      <c r="L1047" s="18">
        <v>0.16400000000000001</v>
      </c>
      <c r="M1047" s="16">
        <v>0.14000000000000001</v>
      </c>
      <c r="N1047" s="17">
        <v>0.20799999999999999</v>
      </c>
      <c r="O1047" s="18">
        <v>0.19</v>
      </c>
      <c r="P1047" s="17">
        <v>0.20200000000000001</v>
      </c>
      <c r="Q1047" s="17">
        <v>0.13700000000000001</v>
      </c>
      <c r="R1047" s="18">
        <v>0.157</v>
      </c>
    </row>
    <row r="1048" spans="1:18" ht="16.5">
      <c r="A1048" s="19" t="s">
        <v>25</v>
      </c>
      <c r="B1048" s="2">
        <v>68</v>
      </c>
      <c r="C1048" s="15">
        <v>3.0000000000000001E-3</v>
      </c>
      <c r="D1048" s="16"/>
      <c r="E1048" s="17"/>
      <c r="F1048" s="18">
        <v>5.0000000000000001E-3</v>
      </c>
      <c r="G1048" s="16">
        <v>5.0000000000000001E-3</v>
      </c>
      <c r="H1048" s="18"/>
      <c r="I1048" s="17">
        <v>8.9999999999999993E-3</v>
      </c>
      <c r="J1048" s="17"/>
      <c r="K1048" s="17"/>
      <c r="L1048" s="18"/>
      <c r="M1048" s="16"/>
      <c r="N1048" s="17"/>
      <c r="O1048" s="18">
        <v>1.6E-2</v>
      </c>
      <c r="P1048" s="17"/>
      <c r="Q1048" s="17"/>
      <c r="R1048" s="18"/>
    </row>
    <row r="1049" spans="1:18" ht="16.5">
      <c r="A1049" s="19" t="s">
        <v>25</v>
      </c>
      <c r="B1049" s="2">
        <v>70</v>
      </c>
      <c r="C1049" s="15">
        <v>2E-3</v>
      </c>
      <c r="D1049" s="16"/>
      <c r="E1049" s="17"/>
      <c r="F1049" s="18">
        <v>5.0000000000000001E-3</v>
      </c>
      <c r="G1049" s="16"/>
      <c r="H1049" s="18">
        <v>5.0000000000000001E-3</v>
      </c>
      <c r="I1049" s="17"/>
      <c r="J1049" s="17">
        <v>7.0000000000000001E-3</v>
      </c>
      <c r="K1049" s="17"/>
      <c r="L1049" s="18"/>
      <c r="M1049" s="16"/>
      <c r="N1049" s="17">
        <v>8.9999999999999993E-3</v>
      </c>
      <c r="O1049" s="18"/>
      <c r="P1049" s="17"/>
      <c r="Q1049" s="17">
        <v>7.0000000000000001E-3</v>
      </c>
      <c r="R1049" s="18"/>
    </row>
    <row r="1050" spans="1:18" ht="16.5">
      <c r="A1050" s="19" t="s">
        <v>25</v>
      </c>
      <c r="B1050" s="2">
        <v>75</v>
      </c>
      <c r="C1050" s="15">
        <v>2E-3</v>
      </c>
      <c r="D1050" s="16"/>
      <c r="E1050" s="17"/>
      <c r="F1050" s="18">
        <v>4.0000000000000001E-3</v>
      </c>
      <c r="G1050" s="16"/>
      <c r="H1050" s="18">
        <v>4.0000000000000001E-3</v>
      </c>
      <c r="I1050" s="17"/>
      <c r="J1050" s="17"/>
      <c r="K1050" s="17">
        <v>0.01</v>
      </c>
      <c r="L1050" s="18"/>
      <c r="M1050" s="16">
        <v>4.0000000000000001E-3</v>
      </c>
      <c r="N1050" s="17"/>
      <c r="O1050" s="18"/>
      <c r="P1050" s="17"/>
      <c r="Q1050" s="17">
        <v>7.0000000000000001E-3</v>
      </c>
      <c r="R1050" s="18"/>
    </row>
    <row r="1051" spans="1:18" ht="16.5">
      <c r="A1051" s="19" t="s">
        <v>25</v>
      </c>
      <c r="B1051" s="2">
        <v>80</v>
      </c>
      <c r="C1051" s="15">
        <v>3.6999999999999998E-2</v>
      </c>
      <c r="D1051" s="16"/>
      <c r="E1051" s="17">
        <v>4.2000000000000003E-2</v>
      </c>
      <c r="F1051" s="18">
        <v>3.7999999999999999E-2</v>
      </c>
      <c r="G1051" s="16">
        <v>2.5999999999999999E-2</v>
      </c>
      <c r="H1051" s="18">
        <v>4.7E-2</v>
      </c>
      <c r="I1051" s="17">
        <v>1.7000000000000001E-2</v>
      </c>
      <c r="J1051" s="17">
        <v>6.7000000000000004E-2</v>
      </c>
      <c r="K1051" s="17">
        <v>2.1000000000000001E-2</v>
      </c>
      <c r="L1051" s="18">
        <v>3.5999999999999997E-2</v>
      </c>
      <c r="M1051" s="16">
        <v>2.5999999999999999E-2</v>
      </c>
      <c r="N1051" s="17">
        <v>4.5999999999999999E-2</v>
      </c>
      <c r="O1051" s="18">
        <v>5.8999999999999997E-2</v>
      </c>
      <c r="P1051" s="17">
        <v>3.5000000000000003E-2</v>
      </c>
      <c r="Q1051" s="17">
        <v>4.9000000000000002E-2</v>
      </c>
      <c r="R1051" s="18">
        <v>2.8000000000000001E-2</v>
      </c>
    </row>
    <row r="1052" spans="1:18" ht="16.5">
      <c r="A1052" s="19" t="s">
        <v>25</v>
      </c>
      <c r="B1052" s="2">
        <v>85</v>
      </c>
      <c r="C1052" s="15">
        <v>2E-3</v>
      </c>
      <c r="D1052" s="16"/>
      <c r="E1052" s="17">
        <v>6.0000000000000001E-3</v>
      </c>
      <c r="F1052" s="18"/>
      <c r="G1052" s="16">
        <v>5.0000000000000001E-3</v>
      </c>
      <c r="H1052" s="18"/>
      <c r="I1052" s="17"/>
      <c r="J1052" s="17">
        <v>8.0000000000000002E-3</v>
      </c>
      <c r="K1052" s="17"/>
      <c r="L1052" s="18"/>
      <c r="M1052" s="16"/>
      <c r="N1052" s="17">
        <v>8.9999999999999993E-3</v>
      </c>
      <c r="O1052" s="18"/>
      <c r="P1052" s="17"/>
      <c r="Q1052" s="17"/>
      <c r="R1052" s="18">
        <v>7.0000000000000001E-3</v>
      </c>
    </row>
    <row r="1053" spans="1:18" ht="16.5">
      <c r="A1053" s="19" t="s">
        <v>25</v>
      </c>
      <c r="B1053" s="2">
        <v>90</v>
      </c>
      <c r="C1053" s="15">
        <v>2.5000000000000001E-2</v>
      </c>
      <c r="D1053" s="16"/>
      <c r="E1053" s="17">
        <v>4.8000000000000001E-2</v>
      </c>
      <c r="F1053" s="18">
        <v>8.9999999999999993E-3</v>
      </c>
      <c r="G1053" s="16">
        <v>1.6E-2</v>
      </c>
      <c r="H1053" s="18">
        <v>3.3000000000000002E-2</v>
      </c>
      <c r="I1053" s="17">
        <v>1.7000000000000001E-2</v>
      </c>
      <c r="J1053" s="17">
        <v>2.1999999999999999E-2</v>
      </c>
      <c r="K1053" s="17">
        <v>4.1000000000000002E-2</v>
      </c>
      <c r="L1053" s="18">
        <v>1.7999999999999999E-2</v>
      </c>
      <c r="M1053" s="16">
        <v>3.9E-2</v>
      </c>
      <c r="N1053" s="17">
        <v>8.9999999999999993E-3</v>
      </c>
      <c r="O1053" s="18"/>
      <c r="P1053" s="17">
        <v>4.1000000000000002E-2</v>
      </c>
      <c r="Q1053" s="17">
        <v>2.9000000000000001E-2</v>
      </c>
      <c r="R1053" s="18">
        <v>8.0000000000000002E-3</v>
      </c>
    </row>
    <row r="1054" spans="1:18" ht="16.5">
      <c r="A1054" s="19" t="s">
        <v>25</v>
      </c>
      <c r="B1054" s="2">
        <v>100</v>
      </c>
      <c r="C1054" s="15">
        <v>5.0000000000000001E-3</v>
      </c>
      <c r="D1054" s="16"/>
      <c r="E1054" s="17">
        <v>1.2E-2</v>
      </c>
      <c r="F1054" s="18"/>
      <c r="G1054" s="16">
        <v>5.0000000000000001E-3</v>
      </c>
      <c r="H1054" s="18">
        <v>5.0000000000000001E-3</v>
      </c>
      <c r="I1054" s="17"/>
      <c r="J1054" s="17">
        <v>1.4999999999999999E-2</v>
      </c>
      <c r="K1054" s="17"/>
      <c r="L1054" s="18"/>
      <c r="M1054" s="16">
        <v>8.9999999999999993E-3</v>
      </c>
      <c r="N1054" s="17"/>
      <c r="O1054" s="18"/>
      <c r="P1054" s="17">
        <v>8.0000000000000002E-3</v>
      </c>
      <c r="Q1054" s="17"/>
      <c r="R1054" s="18"/>
    </row>
    <row r="1055" spans="1:18" ht="16.5">
      <c r="A1055" s="19" t="s">
        <v>25</v>
      </c>
      <c r="B1055" s="2">
        <v>120</v>
      </c>
      <c r="C1055" s="15">
        <v>0.14299999999999999</v>
      </c>
      <c r="D1055" s="16">
        <v>0.20799999999999999</v>
      </c>
      <c r="E1055" s="17">
        <v>0.158</v>
      </c>
      <c r="F1055" s="18">
        <v>0.122</v>
      </c>
      <c r="G1055" s="16">
        <v>0.14799999999999999</v>
      </c>
      <c r="H1055" s="18">
        <v>0.13800000000000001</v>
      </c>
      <c r="I1055" s="17">
        <v>0.182</v>
      </c>
      <c r="J1055" s="17">
        <v>0.11899999999999999</v>
      </c>
      <c r="K1055" s="17">
        <v>0.13400000000000001</v>
      </c>
      <c r="L1055" s="18">
        <v>0.126</v>
      </c>
      <c r="M1055" s="16">
        <v>0.16300000000000001</v>
      </c>
      <c r="N1055" s="17">
        <v>0.14299999999999999</v>
      </c>
      <c r="O1055" s="18">
        <v>7.4999999999999997E-2</v>
      </c>
      <c r="P1055" s="17">
        <v>0.157</v>
      </c>
      <c r="Q1055" s="17">
        <v>0.157</v>
      </c>
      <c r="R1055" s="18">
        <v>0.111</v>
      </c>
    </row>
    <row r="1056" spans="1:18" ht="16.5">
      <c r="A1056" s="19" t="s">
        <v>25</v>
      </c>
      <c r="B1056" s="2">
        <v>140</v>
      </c>
      <c r="C1056" s="15">
        <v>3.0000000000000001E-3</v>
      </c>
      <c r="D1056" s="16"/>
      <c r="E1056" s="17"/>
      <c r="F1056" s="18">
        <v>5.0000000000000001E-3</v>
      </c>
      <c r="G1056" s="16">
        <v>5.0000000000000001E-3</v>
      </c>
      <c r="H1056" s="18"/>
      <c r="I1056" s="17">
        <v>8.9999999999999993E-3</v>
      </c>
      <c r="J1056" s="17"/>
      <c r="K1056" s="17"/>
      <c r="L1056" s="18"/>
      <c r="M1056" s="16"/>
      <c r="N1056" s="17">
        <v>0.01</v>
      </c>
      <c r="O1056" s="18"/>
      <c r="P1056" s="17"/>
      <c r="Q1056" s="17"/>
      <c r="R1056" s="18">
        <v>8.0000000000000002E-3</v>
      </c>
    </row>
    <row r="1057" spans="1:18" ht="16.5">
      <c r="A1057" s="19" t="s">
        <v>25</v>
      </c>
      <c r="B1057" s="2">
        <v>150</v>
      </c>
      <c r="C1057" s="15">
        <v>7.0000000000000001E-3</v>
      </c>
      <c r="D1057" s="16">
        <v>3.3000000000000002E-2</v>
      </c>
      <c r="E1057" s="17">
        <v>6.0000000000000001E-3</v>
      </c>
      <c r="F1057" s="18">
        <v>5.0000000000000001E-3</v>
      </c>
      <c r="G1057" s="16">
        <v>5.0000000000000001E-3</v>
      </c>
      <c r="H1057" s="18">
        <v>8.9999999999999993E-3</v>
      </c>
      <c r="I1057" s="17"/>
      <c r="J1057" s="17">
        <v>1.4999999999999999E-2</v>
      </c>
      <c r="K1057" s="17">
        <v>1.0999999999999999E-2</v>
      </c>
      <c r="L1057" s="18"/>
      <c r="M1057" s="16">
        <v>4.0000000000000001E-3</v>
      </c>
      <c r="N1057" s="17">
        <v>8.9999999999999993E-3</v>
      </c>
      <c r="O1057" s="18">
        <v>1.4999999999999999E-2</v>
      </c>
      <c r="P1057" s="17">
        <v>8.0000000000000002E-3</v>
      </c>
      <c r="Q1057" s="17">
        <v>1.4E-2</v>
      </c>
      <c r="R1057" s="18"/>
    </row>
    <row r="1058" spans="1:18" ht="16.5">
      <c r="A1058" s="19" t="s">
        <v>25</v>
      </c>
      <c r="B1058" s="2">
        <v>160</v>
      </c>
      <c r="C1058" s="15">
        <v>3.0000000000000001E-3</v>
      </c>
      <c r="D1058" s="16"/>
      <c r="E1058" s="17"/>
      <c r="F1058" s="18">
        <v>5.0000000000000001E-3</v>
      </c>
      <c r="G1058" s="16">
        <v>5.0000000000000001E-3</v>
      </c>
      <c r="H1058" s="18"/>
      <c r="I1058" s="17"/>
      <c r="J1058" s="17"/>
      <c r="K1058" s="17">
        <v>1.0999999999999999E-2</v>
      </c>
      <c r="L1058" s="18"/>
      <c r="M1058" s="16"/>
      <c r="N1058" s="17">
        <v>0.01</v>
      </c>
      <c r="O1058" s="18"/>
      <c r="P1058" s="17"/>
      <c r="Q1058" s="17">
        <v>7.0000000000000001E-3</v>
      </c>
      <c r="R1058" s="18"/>
    </row>
    <row r="1059" spans="1:18" ht="16.5">
      <c r="A1059" s="19" t="s">
        <v>25</v>
      </c>
      <c r="B1059" s="2">
        <v>180</v>
      </c>
      <c r="C1059" s="15">
        <v>0.03</v>
      </c>
      <c r="D1059" s="16"/>
      <c r="E1059" s="17">
        <v>4.8000000000000001E-2</v>
      </c>
      <c r="F1059" s="18">
        <v>0.02</v>
      </c>
      <c r="G1059" s="16">
        <v>2.7E-2</v>
      </c>
      <c r="H1059" s="18">
        <v>3.3000000000000002E-2</v>
      </c>
      <c r="I1059" s="17">
        <v>4.2999999999999997E-2</v>
      </c>
      <c r="J1059" s="17">
        <v>2.1999999999999999E-2</v>
      </c>
      <c r="K1059" s="17">
        <v>2.1000000000000001E-2</v>
      </c>
      <c r="L1059" s="18">
        <v>3.6999999999999998E-2</v>
      </c>
      <c r="M1059" s="16">
        <v>2.7E-2</v>
      </c>
      <c r="N1059" s="17">
        <v>2.8000000000000001E-2</v>
      </c>
      <c r="O1059" s="18">
        <v>4.3999999999999997E-2</v>
      </c>
      <c r="P1059" s="17">
        <v>3.5000000000000003E-2</v>
      </c>
      <c r="Q1059" s="17">
        <v>2.9000000000000001E-2</v>
      </c>
      <c r="R1059" s="18">
        <v>0.03</v>
      </c>
    </row>
    <row r="1060" spans="1:18" ht="16.5">
      <c r="A1060" s="19" t="s">
        <v>25</v>
      </c>
      <c r="B1060" s="2">
        <v>190</v>
      </c>
      <c r="C1060" s="15">
        <v>3.0000000000000001E-3</v>
      </c>
      <c r="D1060" s="16"/>
      <c r="E1060" s="17"/>
      <c r="F1060" s="18">
        <v>5.0000000000000001E-3</v>
      </c>
      <c r="G1060" s="16"/>
      <c r="H1060" s="18">
        <v>5.0000000000000001E-3</v>
      </c>
      <c r="I1060" s="17">
        <v>8.0000000000000002E-3</v>
      </c>
      <c r="J1060" s="17"/>
      <c r="K1060" s="17"/>
      <c r="L1060" s="18"/>
      <c r="M1060" s="16">
        <v>4.0000000000000001E-3</v>
      </c>
      <c r="N1060" s="17"/>
      <c r="O1060" s="18"/>
      <c r="P1060" s="17"/>
      <c r="Q1060" s="17"/>
      <c r="R1060" s="18">
        <v>7.0000000000000001E-3</v>
      </c>
    </row>
    <row r="1061" spans="1:18" ht="16.5">
      <c r="A1061" s="19" t="s">
        <v>25</v>
      </c>
      <c r="B1061" s="2">
        <v>240</v>
      </c>
      <c r="C1061" s="15">
        <v>0.02</v>
      </c>
      <c r="D1061" s="16">
        <v>7.0000000000000007E-2</v>
      </c>
      <c r="E1061" s="17">
        <v>5.0000000000000001E-3</v>
      </c>
      <c r="F1061" s="18">
        <v>2.5000000000000001E-2</v>
      </c>
      <c r="G1061" s="16">
        <v>2.1999999999999999E-2</v>
      </c>
      <c r="H1061" s="18">
        <v>1.9E-2</v>
      </c>
      <c r="I1061" s="17">
        <v>2.5999999999999999E-2</v>
      </c>
      <c r="J1061" s="17">
        <v>7.0000000000000001E-3</v>
      </c>
      <c r="K1061" s="17">
        <v>2.1000000000000001E-2</v>
      </c>
      <c r="L1061" s="18">
        <v>3.5999999999999997E-2</v>
      </c>
      <c r="M1061" s="16">
        <v>1.7999999999999999E-2</v>
      </c>
      <c r="N1061" s="17">
        <v>1.9E-2</v>
      </c>
      <c r="O1061" s="18">
        <v>3.1E-2</v>
      </c>
      <c r="P1061" s="17">
        <v>2.5000000000000001E-2</v>
      </c>
      <c r="Q1061" s="17">
        <v>2.3E-2</v>
      </c>
      <c r="R1061" s="18">
        <v>1.4999999999999999E-2</v>
      </c>
    </row>
    <row r="1062" spans="1:18" ht="16.5">
      <c r="A1062" s="19" t="s">
        <v>25</v>
      </c>
      <c r="B1062" s="2">
        <v>360</v>
      </c>
      <c r="C1062" s="15">
        <v>5.0000000000000001E-3</v>
      </c>
      <c r="D1062" s="16"/>
      <c r="E1062" s="17">
        <v>6.0000000000000001E-3</v>
      </c>
      <c r="F1062" s="18">
        <v>5.0000000000000001E-3</v>
      </c>
      <c r="G1062" s="16">
        <v>0.01</v>
      </c>
      <c r="H1062" s="18"/>
      <c r="I1062" s="17"/>
      <c r="J1062" s="17">
        <v>8.0000000000000002E-3</v>
      </c>
      <c r="K1062" s="17">
        <v>1.0999999999999999E-2</v>
      </c>
      <c r="L1062" s="18"/>
      <c r="M1062" s="16"/>
      <c r="N1062" s="17">
        <v>8.9999999999999993E-3</v>
      </c>
      <c r="O1062" s="18">
        <v>1.4999999999999999E-2</v>
      </c>
      <c r="P1062" s="17"/>
      <c r="Q1062" s="17"/>
      <c r="R1062" s="18">
        <v>1.4999999999999999E-2</v>
      </c>
    </row>
    <row r="1063" spans="1:18" ht="16.5">
      <c r="A1063" s="19" t="s">
        <v>25</v>
      </c>
      <c r="B1063" s="2" t="s">
        <v>25</v>
      </c>
      <c r="C1063" s="15"/>
      <c r="D1063" s="16"/>
      <c r="E1063" s="17"/>
      <c r="F1063" s="18"/>
      <c r="G1063" s="16"/>
      <c r="H1063" s="18"/>
      <c r="I1063" s="17"/>
      <c r="J1063" s="17"/>
      <c r="K1063" s="17"/>
      <c r="L1063" s="18"/>
      <c r="M1063" s="16"/>
      <c r="N1063" s="17"/>
      <c r="O1063" s="18"/>
      <c r="P1063" s="17"/>
      <c r="Q1063" s="17"/>
      <c r="R1063" s="18"/>
    </row>
    <row r="1064" spans="1:18" ht="16.5">
      <c r="A1064" s="19" t="s">
        <v>325</v>
      </c>
      <c r="B1064" s="20" t="s">
        <v>326</v>
      </c>
      <c r="C1064" s="15"/>
      <c r="D1064" s="16"/>
      <c r="E1064" s="17"/>
      <c r="F1064" s="18"/>
      <c r="G1064" s="16"/>
      <c r="H1064" s="18"/>
      <c r="I1064" s="17"/>
      <c r="J1064" s="17"/>
      <c r="K1064" s="17"/>
      <c r="L1064" s="18"/>
      <c r="M1064" s="16"/>
      <c r="N1064" s="17"/>
      <c r="O1064" s="18"/>
      <c r="P1064" s="17"/>
      <c r="Q1064" s="17"/>
      <c r="R1064" s="18"/>
    </row>
    <row r="1065" spans="1:18" ht="16.5">
      <c r="A1065" s="19" t="s">
        <v>25</v>
      </c>
      <c r="B1065" s="2" t="s">
        <v>112</v>
      </c>
      <c r="C1065" s="15">
        <v>5.0000000000000001E-3</v>
      </c>
      <c r="D1065" s="16">
        <v>3.5999999999999997E-2</v>
      </c>
      <c r="E1065" s="17"/>
      <c r="F1065" s="18">
        <v>5.0000000000000001E-3</v>
      </c>
      <c r="G1065" s="16">
        <v>1.0999999999999999E-2</v>
      </c>
      <c r="H1065" s="18"/>
      <c r="I1065" s="17"/>
      <c r="J1065" s="17"/>
      <c r="K1065" s="17">
        <v>1.0999999999999999E-2</v>
      </c>
      <c r="L1065" s="18">
        <v>1.7999999999999999E-2</v>
      </c>
      <c r="M1065" s="16">
        <v>5.0000000000000001E-3</v>
      </c>
      <c r="N1065" s="17">
        <v>0.01</v>
      </c>
      <c r="O1065" s="18"/>
      <c r="P1065" s="17">
        <v>1.7999999999999999E-2</v>
      </c>
      <c r="Q1065" s="17"/>
      <c r="R1065" s="18"/>
    </row>
    <row r="1066" spans="1:18" ht="16.5">
      <c r="A1066" s="19" t="s">
        <v>25</v>
      </c>
      <c r="B1066" s="2" t="s">
        <v>327</v>
      </c>
      <c r="C1066" s="15">
        <v>0.214</v>
      </c>
      <c r="D1066" s="16">
        <v>0.105</v>
      </c>
      <c r="E1066" s="17">
        <v>0.22</v>
      </c>
      <c r="F1066" s="18">
        <v>0.22600000000000001</v>
      </c>
      <c r="G1066" s="16">
        <v>0.25700000000000001</v>
      </c>
      <c r="H1066" s="18">
        <v>0.17299999999999999</v>
      </c>
      <c r="I1066" s="17">
        <v>0.20699999999999999</v>
      </c>
      <c r="J1066" s="17">
        <v>0.19400000000000001</v>
      </c>
      <c r="K1066" s="17">
        <v>0.22500000000000001</v>
      </c>
      <c r="L1066" s="18">
        <v>0.25600000000000001</v>
      </c>
      <c r="M1066" s="16">
        <v>0.22600000000000001</v>
      </c>
      <c r="N1066" s="17">
        <v>0.159</v>
      </c>
      <c r="O1066" s="18">
        <v>0.26200000000000001</v>
      </c>
      <c r="P1066" s="17">
        <v>0.189</v>
      </c>
      <c r="Q1066" s="17">
        <v>0.183</v>
      </c>
      <c r="R1066" s="18">
        <v>0.27600000000000002</v>
      </c>
    </row>
    <row r="1067" spans="1:18" ht="16.5">
      <c r="A1067" s="19" t="s">
        <v>25</v>
      </c>
      <c r="B1067" s="2" t="s">
        <v>328</v>
      </c>
      <c r="C1067" s="15">
        <v>3.5000000000000003E-2</v>
      </c>
      <c r="D1067" s="16"/>
      <c r="E1067" s="17">
        <v>2.4E-2</v>
      </c>
      <c r="F1067" s="18">
        <v>4.8000000000000001E-2</v>
      </c>
      <c r="G1067" s="16">
        <v>3.2000000000000001E-2</v>
      </c>
      <c r="H1067" s="18">
        <v>3.6999999999999998E-2</v>
      </c>
      <c r="I1067" s="17">
        <v>5.1999999999999998E-2</v>
      </c>
      <c r="J1067" s="17">
        <v>0.03</v>
      </c>
      <c r="K1067" s="17">
        <v>2.9000000000000001E-2</v>
      </c>
      <c r="L1067" s="18">
        <v>1.7999999999999999E-2</v>
      </c>
      <c r="M1067" s="16">
        <v>4.3999999999999997E-2</v>
      </c>
      <c r="N1067" s="17">
        <v>3.6999999999999998E-2</v>
      </c>
      <c r="O1067" s="18"/>
      <c r="P1067" s="17">
        <v>3.5000000000000003E-2</v>
      </c>
      <c r="Q1067" s="17">
        <v>3.5999999999999997E-2</v>
      </c>
      <c r="R1067" s="18">
        <v>3.5999999999999997E-2</v>
      </c>
    </row>
    <row r="1068" spans="1:18" ht="16.5">
      <c r="A1068" s="19" t="s">
        <v>25</v>
      </c>
      <c r="B1068" s="2" t="s">
        <v>329</v>
      </c>
      <c r="C1068" s="15">
        <v>0.14199999999999999</v>
      </c>
      <c r="D1068" s="16">
        <v>0.20599999999999999</v>
      </c>
      <c r="E1068" s="17">
        <v>0.13</v>
      </c>
      <c r="F1068" s="18">
        <v>0.14199999999999999</v>
      </c>
      <c r="G1068" s="16">
        <v>0.109</v>
      </c>
      <c r="H1068" s="18">
        <v>0.17299999999999999</v>
      </c>
      <c r="I1068" s="17">
        <v>0.11899999999999999</v>
      </c>
      <c r="J1068" s="17">
        <v>0.14199999999999999</v>
      </c>
      <c r="K1068" s="17">
        <v>0.125</v>
      </c>
      <c r="L1068" s="18">
        <v>0.217</v>
      </c>
      <c r="M1068" s="16">
        <v>0.154</v>
      </c>
      <c r="N1068" s="17">
        <v>0.13</v>
      </c>
      <c r="O1068" s="18">
        <v>0.11799999999999999</v>
      </c>
      <c r="P1068" s="17">
        <v>0.113</v>
      </c>
      <c r="Q1068" s="17">
        <v>0.17299999999999999</v>
      </c>
      <c r="R1068" s="18">
        <v>0.14399999999999999</v>
      </c>
    </row>
    <row r="1069" spans="1:18" ht="16.5">
      <c r="A1069" s="19" t="s">
        <v>25</v>
      </c>
      <c r="B1069" s="2" t="s">
        <v>330</v>
      </c>
      <c r="C1069" s="15">
        <v>0.105</v>
      </c>
      <c r="D1069" s="16">
        <v>0.1</v>
      </c>
      <c r="E1069" s="17">
        <v>8.7999999999999995E-2</v>
      </c>
      <c r="F1069" s="18">
        <v>0.115</v>
      </c>
      <c r="G1069" s="16">
        <v>0.123</v>
      </c>
      <c r="H1069" s="18">
        <v>8.7999999999999995E-2</v>
      </c>
      <c r="I1069" s="17">
        <v>7.8E-2</v>
      </c>
      <c r="J1069" s="17">
        <v>0.17199999999999999</v>
      </c>
      <c r="K1069" s="17">
        <v>8.8999999999999996E-2</v>
      </c>
      <c r="L1069" s="18">
        <v>3.5999999999999997E-2</v>
      </c>
      <c r="M1069" s="16">
        <v>9.5000000000000001E-2</v>
      </c>
      <c r="N1069" s="17">
        <v>0.111</v>
      </c>
      <c r="O1069" s="18">
        <v>0.13</v>
      </c>
      <c r="P1069" s="17">
        <v>0.10100000000000001</v>
      </c>
      <c r="Q1069" s="17">
        <v>7.8E-2</v>
      </c>
      <c r="R1069" s="18">
        <v>0.13600000000000001</v>
      </c>
    </row>
    <row r="1070" spans="1:18" ht="16.5">
      <c r="A1070" s="19" t="s">
        <v>25</v>
      </c>
      <c r="B1070" s="2" t="s">
        <v>331</v>
      </c>
      <c r="C1070" s="15">
        <v>0.184</v>
      </c>
      <c r="D1070" s="16">
        <v>0.14000000000000001</v>
      </c>
      <c r="E1070" s="17">
        <v>0.185</v>
      </c>
      <c r="F1070" s="18">
        <v>0.19</v>
      </c>
      <c r="G1070" s="16">
        <v>0.16300000000000001</v>
      </c>
      <c r="H1070" s="18">
        <v>0.20300000000000001</v>
      </c>
      <c r="I1070" s="17">
        <v>0.223</v>
      </c>
      <c r="J1070" s="17">
        <v>0.13400000000000001</v>
      </c>
      <c r="K1070" s="17">
        <v>0.20100000000000001</v>
      </c>
      <c r="L1070" s="18">
        <v>0.182</v>
      </c>
      <c r="M1070" s="16">
        <v>0.157</v>
      </c>
      <c r="N1070" s="17">
        <v>0.216</v>
      </c>
      <c r="O1070" s="18">
        <v>0.22</v>
      </c>
      <c r="P1070" s="17">
        <v>0.21</v>
      </c>
      <c r="Q1070" s="17">
        <v>0.17299999999999999</v>
      </c>
      <c r="R1070" s="18">
        <v>0.157</v>
      </c>
    </row>
    <row r="1071" spans="1:18" ht="16.5">
      <c r="A1071" s="19" t="s">
        <v>25</v>
      </c>
      <c r="B1071" s="2" t="s">
        <v>332</v>
      </c>
      <c r="C1071" s="15">
        <v>7.0999999999999994E-2</v>
      </c>
      <c r="D1071" s="16"/>
      <c r="E1071" s="17">
        <v>9.5000000000000001E-2</v>
      </c>
      <c r="F1071" s="18">
        <v>6.2E-2</v>
      </c>
      <c r="G1071" s="16">
        <v>5.1999999999999998E-2</v>
      </c>
      <c r="H1071" s="18">
        <v>8.8999999999999996E-2</v>
      </c>
      <c r="I1071" s="17">
        <v>4.2999999999999997E-2</v>
      </c>
      <c r="J1071" s="17">
        <v>0.104</v>
      </c>
      <c r="K1071" s="17">
        <v>7.0999999999999994E-2</v>
      </c>
      <c r="L1071" s="18">
        <v>5.3999999999999999E-2</v>
      </c>
      <c r="M1071" s="16">
        <v>6.9000000000000006E-2</v>
      </c>
      <c r="N1071" s="17">
        <v>7.2999999999999995E-2</v>
      </c>
      <c r="O1071" s="18">
        <v>7.3999999999999996E-2</v>
      </c>
      <c r="P1071" s="17">
        <v>7.5999999999999998E-2</v>
      </c>
      <c r="Q1071" s="17">
        <v>9.1999999999999998E-2</v>
      </c>
      <c r="R1071" s="18">
        <v>4.2999999999999997E-2</v>
      </c>
    </row>
    <row r="1072" spans="1:18" ht="16.5">
      <c r="A1072" s="19" t="s">
        <v>25</v>
      </c>
      <c r="B1072" s="2" t="s">
        <v>333</v>
      </c>
      <c r="C1072" s="15">
        <v>0.14699999999999999</v>
      </c>
      <c r="D1072" s="16">
        <v>0.20799999999999999</v>
      </c>
      <c r="E1072" s="17">
        <v>0.16900000000000001</v>
      </c>
      <c r="F1072" s="18">
        <v>0.122</v>
      </c>
      <c r="G1072" s="16">
        <v>0.153</v>
      </c>
      <c r="H1072" s="18">
        <v>0.14299999999999999</v>
      </c>
      <c r="I1072" s="17">
        <v>0.182</v>
      </c>
      <c r="J1072" s="17">
        <v>0.13400000000000001</v>
      </c>
      <c r="K1072" s="17">
        <v>0.13400000000000001</v>
      </c>
      <c r="L1072" s="18">
        <v>0.126</v>
      </c>
      <c r="M1072" s="16">
        <v>0.17100000000000001</v>
      </c>
      <c r="N1072" s="17">
        <v>0.14299999999999999</v>
      </c>
      <c r="O1072" s="18">
        <v>7.4999999999999997E-2</v>
      </c>
      <c r="P1072" s="17">
        <v>0.16600000000000001</v>
      </c>
      <c r="Q1072" s="17">
        <v>0.157</v>
      </c>
      <c r="R1072" s="18">
        <v>0.111</v>
      </c>
    </row>
    <row r="1073" spans="1:18" ht="16.5">
      <c r="A1073" s="19" t="s">
        <v>25</v>
      </c>
      <c r="B1073" s="2" t="s">
        <v>334</v>
      </c>
      <c r="C1073" s="15">
        <v>7.0000000000000007E-2</v>
      </c>
      <c r="D1073" s="16">
        <v>0.10299999999999999</v>
      </c>
      <c r="E1073" s="17">
        <v>6.5000000000000002E-2</v>
      </c>
      <c r="F1073" s="18">
        <v>7.0999999999999994E-2</v>
      </c>
      <c r="G1073" s="16">
        <v>7.4999999999999997E-2</v>
      </c>
      <c r="H1073" s="18">
        <v>6.6000000000000003E-2</v>
      </c>
      <c r="I1073" s="17">
        <v>8.5999999999999993E-2</v>
      </c>
      <c r="J1073" s="17">
        <v>5.1999999999999998E-2</v>
      </c>
      <c r="K1073" s="17">
        <v>7.3999999999999996E-2</v>
      </c>
      <c r="L1073" s="18">
        <v>7.2999999999999995E-2</v>
      </c>
      <c r="M1073" s="16">
        <v>5.2999999999999999E-2</v>
      </c>
      <c r="N1073" s="17">
        <v>8.5000000000000006E-2</v>
      </c>
      <c r="O1073" s="18">
        <v>0.105</v>
      </c>
      <c r="P1073" s="17">
        <v>6.8000000000000005E-2</v>
      </c>
      <c r="Q1073" s="17">
        <v>7.2999999999999995E-2</v>
      </c>
      <c r="R1073" s="18">
        <v>7.4999999999999997E-2</v>
      </c>
    </row>
    <row r="1074" spans="1:18" ht="16.5">
      <c r="A1074" s="19" t="s">
        <v>25</v>
      </c>
      <c r="B1074" s="2" t="s">
        <v>143</v>
      </c>
      <c r="C1074" s="15">
        <v>2.7E-2</v>
      </c>
      <c r="D1074" s="16">
        <v>0.10199999999999999</v>
      </c>
      <c r="E1074" s="17">
        <v>2.4E-2</v>
      </c>
      <c r="F1074" s="18">
        <v>1.9E-2</v>
      </c>
      <c r="G1074" s="16">
        <v>2.5999999999999999E-2</v>
      </c>
      <c r="H1074" s="18">
        <v>2.8000000000000001E-2</v>
      </c>
      <c r="I1074" s="17">
        <v>8.0000000000000002E-3</v>
      </c>
      <c r="J1074" s="17">
        <v>3.6999999999999998E-2</v>
      </c>
      <c r="K1074" s="17">
        <v>4.1000000000000002E-2</v>
      </c>
      <c r="L1074" s="18">
        <v>1.7999999999999999E-2</v>
      </c>
      <c r="M1074" s="16">
        <v>2.5999999999999999E-2</v>
      </c>
      <c r="N1074" s="17">
        <v>3.6999999999999998E-2</v>
      </c>
      <c r="O1074" s="18">
        <v>1.4999999999999999E-2</v>
      </c>
      <c r="P1074" s="17">
        <v>2.5999999999999999E-2</v>
      </c>
      <c r="Q1074" s="17">
        <v>3.5000000000000003E-2</v>
      </c>
      <c r="R1074" s="18">
        <v>2.1000000000000001E-2</v>
      </c>
    </row>
    <row r="1075" spans="1:18" ht="16.5">
      <c r="A1075" s="19" t="s">
        <v>25</v>
      </c>
      <c r="B1075" s="2" t="s">
        <v>25</v>
      </c>
      <c r="C1075" s="15"/>
      <c r="D1075" s="16"/>
      <c r="E1075" s="17"/>
      <c r="F1075" s="18"/>
      <c r="G1075" s="16"/>
      <c r="H1075" s="18"/>
      <c r="I1075" s="17"/>
      <c r="J1075" s="17"/>
      <c r="K1075" s="17"/>
      <c r="L1075" s="18"/>
      <c r="M1075" s="16"/>
      <c r="N1075" s="17"/>
      <c r="O1075" s="18"/>
      <c r="P1075" s="17"/>
      <c r="Q1075" s="17"/>
      <c r="R1075" s="18"/>
    </row>
    <row r="1076" spans="1:18" ht="33">
      <c r="A1076" s="19" t="s">
        <v>335</v>
      </c>
      <c r="B1076" s="20" t="s">
        <v>336</v>
      </c>
      <c r="C1076" s="15"/>
      <c r="D1076" s="16"/>
      <c r="E1076" s="17"/>
      <c r="F1076" s="18"/>
      <c r="G1076" s="16"/>
      <c r="H1076" s="18"/>
      <c r="I1076" s="17"/>
      <c r="J1076" s="17"/>
      <c r="K1076" s="17"/>
      <c r="L1076" s="18"/>
      <c r="M1076" s="16"/>
      <c r="N1076" s="17"/>
      <c r="O1076" s="18"/>
      <c r="P1076" s="17"/>
      <c r="Q1076" s="17"/>
      <c r="R1076" s="18"/>
    </row>
    <row r="1077" spans="1:18" ht="16.5">
      <c r="A1077" s="19" t="s">
        <v>25</v>
      </c>
      <c r="B1077" s="2" t="s">
        <v>143</v>
      </c>
      <c r="C1077" s="15">
        <v>2.7E-2</v>
      </c>
      <c r="D1077" s="16">
        <v>0.10199999999999999</v>
      </c>
      <c r="E1077" s="17">
        <v>2.4E-2</v>
      </c>
      <c r="F1077" s="18">
        <v>1.9E-2</v>
      </c>
      <c r="G1077" s="16">
        <v>2.5999999999999999E-2</v>
      </c>
      <c r="H1077" s="18">
        <v>2.8000000000000001E-2</v>
      </c>
      <c r="I1077" s="17">
        <v>8.0000000000000002E-3</v>
      </c>
      <c r="J1077" s="17">
        <v>3.6999999999999998E-2</v>
      </c>
      <c r="K1077" s="17">
        <v>4.1000000000000002E-2</v>
      </c>
      <c r="L1077" s="18">
        <v>1.7999999999999999E-2</v>
      </c>
      <c r="M1077" s="16">
        <v>2.5999999999999999E-2</v>
      </c>
      <c r="N1077" s="17">
        <v>3.6999999999999998E-2</v>
      </c>
      <c r="O1077" s="18">
        <v>1.4999999999999999E-2</v>
      </c>
      <c r="P1077" s="17">
        <v>2.5999999999999999E-2</v>
      </c>
      <c r="Q1077" s="17">
        <v>3.5000000000000003E-2</v>
      </c>
      <c r="R1077" s="18">
        <v>2.1000000000000001E-2</v>
      </c>
    </row>
    <row r="1078" spans="1:18" ht="16.5">
      <c r="A1078" s="19" t="s">
        <v>25</v>
      </c>
      <c r="B1078" s="2" t="s">
        <v>76</v>
      </c>
      <c r="C1078" s="15">
        <v>5.3999999999999999E-2</v>
      </c>
      <c r="D1078" s="16">
        <v>3.5000000000000003E-2</v>
      </c>
      <c r="E1078" s="17">
        <v>4.8000000000000001E-2</v>
      </c>
      <c r="F1078" s="18">
        <v>6.0999999999999999E-2</v>
      </c>
      <c r="G1078" s="16">
        <v>7.4999999999999997E-2</v>
      </c>
      <c r="H1078" s="18">
        <v>3.4000000000000002E-2</v>
      </c>
      <c r="I1078" s="17">
        <v>6.0999999999999999E-2</v>
      </c>
      <c r="J1078" s="17">
        <v>1.4999999999999999E-2</v>
      </c>
      <c r="K1078" s="17">
        <v>5.2999999999999999E-2</v>
      </c>
      <c r="L1078" s="18">
        <v>0.127</v>
      </c>
      <c r="M1078" s="16">
        <v>0.04</v>
      </c>
      <c r="N1078" s="17">
        <v>5.8999999999999997E-2</v>
      </c>
      <c r="O1078" s="18">
        <v>9.1999999999999998E-2</v>
      </c>
      <c r="P1078" s="17">
        <v>6.0999999999999999E-2</v>
      </c>
      <c r="Q1078" s="17">
        <v>5.8999999999999997E-2</v>
      </c>
      <c r="R1078" s="18">
        <v>4.5999999999999999E-2</v>
      </c>
    </row>
    <row r="1079" spans="1:18" ht="16.5">
      <c r="A1079" s="19" t="s">
        <v>25</v>
      </c>
      <c r="B1079" s="2" t="s">
        <v>77</v>
      </c>
      <c r="C1079" s="15">
        <v>0.91700000000000004</v>
      </c>
      <c r="D1079" s="16">
        <v>0.82899999999999996</v>
      </c>
      <c r="E1079" s="17">
        <v>0.92800000000000005</v>
      </c>
      <c r="F1079" s="18">
        <v>0.92</v>
      </c>
      <c r="G1079" s="16">
        <v>0.89400000000000002</v>
      </c>
      <c r="H1079" s="18">
        <v>0.93799999999999994</v>
      </c>
      <c r="I1079" s="17">
        <v>0.93</v>
      </c>
      <c r="J1079" s="17">
        <v>0.94</v>
      </c>
      <c r="K1079" s="17">
        <v>0.90600000000000003</v>
      </c>
      <c r="L1079" s="18">
        <v>0.85399999999999998</v>
      </c>
      <c r="M1079" s="16">
        <v>0.93</v>
      </c>
      <c r="N1079" s="17">
        <v>0.90500000000000003</v>
      </c>
      <c r="O1079" s="18">
        <v>0.89300000000000002</v>
      </c>
      <c r="P1079" s="17">
        <v>0.91300000000000003</v>
      </c>
      <c r="Q1079" s="17">
        <v>0.90500000000000003</v>
      </c>
      <c r="R1079" s="18">
        <v>0.93300000000000005</v>
      </c>
    </row>
    <row r="1080" spans="1:18" ht="16.5">
      <c r="A1080" s="19" t="s">
        <v>25</v>
      </c>
      <c r="B1080" s="2" t="s">
        <v>31</v>
      </c>
      <c r="C1080" s="15">
        <v>2E-3</v>
      </c>
      <c r="D1080" s="16">
        <v>3.4000000000000002E-2</v>
      </c>
      <c r="E1080" s="17"/>
      <c r="F1080" s="18"/>
      <c r="G1080" s="16">
        <v>5.0000000000000001E-3</v>
      </c>
      <c r="H1080" s="18"/>
      <c r="I1080" s="17"/>
      <c r="J1080" s="17">
        <v>8.0000000000000002E-3</v>
      </c>
      <c r="K1080" s="17"/>
      <c r="L1080" s="18"/>
      <c r="M1080" s="16">
        <v>4.0000000000000001E-3</v>
      </c>
      <c r="N1080" s="17"/>
      <c r="O1080" s="18"/>
      <c r="P1080" s="17"/>
      <c r="Q1080" s="17"/>
      <c r="R1080" s="18"/>
    </row>
    <row r="1081" spans="1:18" ht="16.5">
      <c r="A1081" s="19" t="s">
        <v>25</v>
      </c>
      <c r="B1081" s="2" t="s">
        <v>25</v>
      </c>
      <c r="C1081" s="15"/>
      <c r="D1081" s="16"/>
      <c r="E1081" s="17"/>
      <c r="F1081" s="18"/>
      <c r="G1081" s="16"/>
      <c r="H1081" s="18"/>
      <c r="I1081" s="17"/>
      <c r="J1081" s="17"/>
      <c r="K1081" s="17"/>
      <c r="L1081" s="18"/>
      <c r="M1081" s="16"/>
      <c r="N1081" s="17"/>
      <c r="O1081" s="18"/>
      <c r="P1081" s="17"/>
      <c r="Q1081" s="17"/>
      <c r="R1081" s="18"/>
    </row>
    <row r="1082" spans="1:18" ht="16.5">
      <c r="A1082" s="19" t="s">
        <v>337</v>
      </c>
      <c r="B1082" s="20" t="s">
        <v>338</v>
      </c>
      <c r="C1082" s="15"/>
      <c r="D1082" s="16"/>
      <c r="E1082" s="17"/>
      <c r="F1082" s="18"/>
      <c r="G1082" s="16"/>
      <c r="H1082" s="18"/>
      <c r="I1082" s="17"/>
      <c r="J1082" s="17"/>
      <c r="K1082" s="17"/>
      <c r="L1082" s="18"/>
      <c r="M1082" s="16"/>
      <c r="N1082" s="17"/>
      <c r="O1082" s="18"/>
      <c r="P1082" s="17"/>
      <c r="Q1082" s="17"/>
      <c r="R1082" s="18"/>
    </row>
    <row r="1083" spans="1:18" ht="16.5">
      <c r="A1083" s="19" t="s">
        <v>25</v>
      </c>
      <c r="B1083" s="2" t="s">
        <v>112</v>
      </c>
      <c r="C1083" s="15">
        <v>5.0000000000000001E-3</v>
      </c>
      <c r="D1083" s="16">
        <v>3.5999999999999997E-2</v>
      </c>
      <c r="E1083" s="17"/>
      <c r="F1083" s="18">
        <v>5.0000000000000001E-3</v>
      </c>
      <c r="G1083" s="16">
        <v>1.0999999999999999E-2</v>
      </c>
      <c r="H1083" s="18"/>
      <c r="I1083" s="17"/>
      <c r="J1083" s="17"/>
      <c r="K1083" s="17">
        <v>1.0999999999999999E-2</v>
      </c>
      <c r="L1083" s="18">
        <v>1.7999999999999999E-2</v>
      </c>
      <c r="M1083" s="16">
        <v>5.0000000000000001E-3</v>
      </c>
      <c r="N1083" s="17">
        <v>0.01</v>
      </c>
      <c r="O1083" s="18"/>
      <c r="P1083" s="17">
        <v>1.7999999999999999E-2</v>
      </c>
      <c r="Q1083" s="17"/>
      <c r="R1083" s="18"/>
    </row>
    <row r="1084" spans="1:18" ht="16.5">
      <c r="A1084" s="19" t="s">
        <v>25</v>
      </c>
      <c r="B1084" s="2" t="s">
        <v>143</v>
      </c>
      <c r="C1084" s="15">
        <v>2.7E-2</v>
      </c>
      <c r="D1084" s="16">
        <v>0.10199999999999999</v>
      </c>
      <c r="E1084" s="17">
        <v>2.4E-2</v>
      </c>
      <c r="F1084" s="18">
        <v>1.9E-2</v>
      </c>
      <c r="G1084" s="16">
        <v>2.5999999999999999E-2</v>
      </c>
      <c r="H1084" s="18">
        <v>2.8000000000000001E-2</v>
      </c>
      <c r="I1084" s="17">
        <v>8.0000000000000002E-3</v>
      </c>
      <c r="J1084" s="17">
        <v>3.6999999999999998E-2</v>
      </c>
      <c r="K1084" s="17">
        <v>4.1000000000000002E-2</v>
      </c>
      <c r="L1084" s="18">
        <v>1.7999999999999999E-2</v>
      </c>
      <c r="M1084" s="16">
        <v>2.5999999999999999E-2</v>
      </c>
      <c r="N1084" s="17">
        <v>3.6999999999999998E-2</v>
      </c>
      <c r="O1084" s="18">
        <v>1.4999999999999999E-2</v>
      </c>
      <c r="P1084" s="17">
        <v>2.5999999999999999E-2</v>
      </c>
      <c r="Q1084" s="17">
        <v>3.5000000000000003E-2</v>
      </c>
      <c r="R1084" s="18">
        <v>2.1000000000000001E-2</v>
      </c>
    </row>
    <row r="1085" spans="1:18" ht="16.5">
      <c r="A1085" s="19" t="s">
        <v>25</v>
      </c>
      <c r="B1085" s="2">
        <v>0</v>
      </c>
      <c r="C1085" s="15">
        <v>0.44700000000000001</v>
      </c>
      <c r="D1085" s="16">
        <v>0.34599999999999997</v>
      </c>
      <c r="E1085" s="17">
        <v>0.39700000000000002</v>
      </c>
      <c r="F1085" s="18">
        <v>0.499</v>
      </c>
      <c r="G1085" s="16">
        <v>0.497</v>
      </c>
      <c r="H1085" s="18">
        <v>0.39900000000000002</v>
      </c>
      <c r="I1085" s="17">
        <v>0.38100000000000001</v>
      </c>
      <c r="J1085" s="17">
        <v>0.5</v>
      </c>
      <c r="K1085" s="17">
        <v>0.442</v>
      </c>
      <c r="L1085" s="18">
        <v>0.47399999999999998</v>
      </c>
      <c r="M1085" s="16">
        <v>0.39200000000000002</v>
      </c>
      <c r="N1085" s="17">
        <v>0.47399999999999998</v>
      </c>
      <c r="O1085" s="18">
        <v>0.58599999999999997</v>
      </c>
      <c r="P1085" s="17">
        <v>0.38800000000000001</v>
      </c>
      <c r="Q1085" s="17">
        <v>0.41099999999999998</v>
      </c>
      <c r="R1085" s="18">
        <v>0.55100000000000005</v>
      </c>
    </row>
    <row r="1086" spans="1:18" ht="16.5">
      <c r="A1086" s="19" t="s">
        <v>25</v>
      </c>
      <c r="B1086" s="2">
        <v>10</v>
      </c>
      <c r="C1086" s="15">
        <v>5.0000000000000001E-3</v>
      </c>
      <c r="D1086" s="16"/>
      <c r="E1086" s="17">
        <v>6.0000000000000001E-3</v>
      </c>
      <c r="F1086" s="18">
        <v>5.0000000000000001E-3</v>
      </c>
      <c r="G1086" s="16">
        <v>1.0999999999999999E-2</v>
      </c>
      <c r="H1086" s="18"/>
      <c r="I1086" s="17">
        <v>8.9999999999999993E-3</v>
      </c>
      <c r="J1086" s="17"/>
      <c r="K1086" s="17"/>
      <c r="L1086" s="18">
        <v>1.7999999999999999E-2</v>
      </c>
      <c r="M1086" s="16"/>
      <c r="N1086" s="17">
        <v>0.02</v>
      </c>
      <c r="O1086" s="18"/>
      <c r="P1086" s="17">
        <v>8.9999999999999993E-3</v>
      </c>
      <c r="Q1086" s="17"/>
      <c r="R1086" s="18">
        <v>8.0000000000000002E-3</v>
      </c>
    </row>
    <row r="1087" spans="1:18" ht="16.5">
      <c r="A1087" s="19" t="s">
        <v>25</v>
      </c>
      <c r="B1087" s="2">
        <v>20</v>
      </c>
      <c r="C1087" s="15">
        <v>0.19600000000000001</v>
      </c>
      <c r="D1087" s="16">
        <v>0.1</v>
      </c>
      <c r="E1087" s="17">
        <v>0.249</v>
      </c>
      <c r="F1087" s="18">
        <v>0.16700000000000001</v>
      </c>
      <c r="G1087" s="16">
        <v>0.16400000000000001</v>
      </c>
      <c r="H1087" s="18">
        <v>0.22600000000000001</v>
      </c>
      <c r="I1087" s="17">
        <v>0.249</v>
      </c>
      <c r="J1087" s="17">
        <v>0.13400000000000001</v>
      </c>
      <c r="K1087" s="17">
        <v>0.221</v>
      </c>
      <c r="L1087" s="18">
        <v>0.182</v>
      </c>
      <c r="M1087" s="16">
        <v>0.23499999999999999</v>
      </c>
      <c r="N1087" s="17">
        <v>0.114</v>
      </c>
      <c r="O1087" s="18">
        <v>0.19500000000000001</v>
      </c>
      <c r="P1087" s="17">
        <v>0.188</v>
      </c>
      <c r="Q1087" s="17">
        <v>0.23799999999999999</v>
      </c>
      <c r="R1087" s="18">
        <v>0.152</v>
      </c>
    </row>
    <row r="1088" spans="1:18" ht="16.5">
      <c r="A1088" s="19" t="s">
        <v>25</v>
      </c>
      <c r="B1088" s="2">
        <v>30</v>
      </c>
      <c r="C1088" s="15">
        <v>4.4999999999999998E-2</v>
      </c>
      <c r="D1088" s="16">
        <v>6.9000000000000006E-2</v>
      </c>
      <c r="E1088" s="17">
        <v>5.8999999999999997E-2</v>
      </c>
      <c r="F1088" s="18">
        <v>0.03</v>
      </c>
      <c r="G1088" s="16">
        <v>4.2000000000000003E-2</v>
      </c>
      <c r="H1088" s="18">
        <v>4.8000000000000001E-2</v>
      </c>
      <c r="I1088" s="17">
        <v>5.1999999999999998E-2</v>
      </c>
      <c r="J1088" s="17">
        <v>5.1999999999999998E-2</v>
      </c>
      <c r="K1088" s="17">
        <v>2.1000000000000001E-2</v>
      </c>
      <c r="L1088" s="18">
        <v>5.3999999999999999E-2</v>
      </c>
      <c r="M1088" s="16">
        <v>0.04</v>
      </c>
      <c r="N1088" s="17">
        <v>7.5999999999999998E-2</v>
      </c>
      <c r="O1088" s="18">
        <v>1.4E-2</v>
      </c>
      <c r="P1088" s="17">
        <v>7.0000000000000007E-2</v>
      </c>
      <c r="Q1088" s="17">
        <v>2.8000000000000001E-2</v>
      </c>
      <c r="R1088" s="18">
        <v>4.3999999999999997E-2</v>
      </c>
    </row>
    <row r="1089" spans="1:18" ht="16.5">
      <c r="A1089" s="19" t="s">
        <v>25</v>
      </c>
      <c r="B1089" s="2">
        <v>40</v>
      </c>
      <c r="C1089" s="15">
        <v>0.128</v>
      </c>
      <c r="D1089" s="16">
        <v>0.13700000000000001</v>
      </c>
      <c r="E1089" s="17">
        <v>0.14299999999999999</v>
      </c>
      <c r="F1089" s="18">
        <v>0.115</v>
      </c>
      <c r="G1089" s="16">
        <v>8.8999999999999996E-2</v>
      </c>
      <c r="H1089" s="18">
        <v>0.16500000000000001</v>
      </c>
      <c r="I1089" s="17">
        <v>0.13700000000000001</v>
      </c>
      <c r="J1089" s="17">
        <v>0.127</v>
      </c>
      <c r="K1089" s="17">
        <v>0.151</v>
      </c>
      <c r="L1089" s="18">
        <v>7.1999999999999995E-2</v>
      </c>
      <c r="M1089" s="16">
        <v>0.13800000000000001</v>
      </c>
      <c r="N1089" s="17">
        <v>0.14899999999999999</v>
      </c>
      <c r="O1089" s="18">
        <v>5.8000000000000003E-2</v>
      </c>
      <c r="P1089" s="17">
        <v>0.14499999999999999</v>
      </c>
      <c r="Q1089" s="17">
        <v>0.114</v>
      </c>
      <c r="R1089" s="18">
        <v>0.122</v>
      </c>
    </row>
    <row r="1090" spans="1:18" ht="16.5">
      <c r="A1090" s="19" t="s">
        <v>25</v>
      </c>
      <c r="B1090" s="2">
        <v>45</v>
      </c>
      <c r="C1090" s="15">
        <v>2E-3</v>
      </c>
      <c r="D1090" s="16">
        <v>3.3000000000000002E-2</v>
      </c>
      <c r="E1090" s="17"/>
      <c r="F1090" s="18"/>
      <c r="G1090" s="16"/>
      <c r="H1090" s="18">
        <v>5.0000000000000001E-3</v>
      </c>
      <c r="I1090" s="17"/>
      <c r="J1090" s="17">
        <v>7.0000000000000001E-3</v>
      </c>
      <c r="K1090" s="17"/>
      <c r="L1090" s="18"/>
      <c r="M1090" s="16"/>
      <c r="N1090" s="17">
        <v>8.9999999999999993E-3</v>
      </c>
      <c r="O1090" s="18"/>
      <c r="P1090" s="17">
        <v>8.0000000000000002E-3</v>
      </c>
      <c r="Q1090" s="17"/>
      <c r="R1090" s="18"/>
    </row>
    <row r="1091" spans="1:18" ht="16.5">
      <c r="A1091" s="19" t="s">
        <v>25</v>
      </c>
      <c r="B1091" s="2">
        <v>48</v>
      </c>
      <c r="C1091" s="15">
        <v>2E-3</v>
      </c>
      <c r="D1091" s="16"/>
      <c r="E1091" s="17"/>
      <c r="F1091" s="18">
        <v>4.0000000000000001E-3</v>
      </c>
      <c r="G1091" s="16"/>
      <c r="H1091" s="18">
        <v>4.0000000000000001E-3</v>
      </c>
      <c r="I1091" s="17"/>
      <c r="J1091" s="17"/>
      <c r="K1091" s="17">
        <v>0.01</v>
      </c>
      <c r="L1091" s="18"/>
      <c r="M1091" s="16"/>
      <c r="N1091" s="17">
        <v>8.0000000000000002E-3</v>
      </c>
      <c r="O1091" s="18"/>
      <c r="P1091" s="17"/>
      <c r="Q1091" s="17"/>
      <c r="R1091" s="18"/>
    </row>
    <row r="1092" spans="1:18" ht="16.5">
      <c r="A1092" s="19" t="s">
        <v>25</v>
      </c>
      <c r="B1092" s="2">
        <v>50</v>
      </c>
      <c r="C1092" s="15">
        <v>0.04</v>
      </c>
      <c r="D1092" s="16">
        <v>3.5999999999999997E-2</v>
      </c>
      <c r="E1092" s="17">
        <v>3.5999999999999997E-2</v>
      </c>
      <c r="F1092" s="18">
        <v>4.3999999999999997E-2</v>
      </c>
      <c r="G1092" s="16">
        <v>5.7000000000000002E-2</v>
      </c>
      <c r="H1092" s="18">
        <v>2.4E-2</v>
      </c>
      <c r="I1092" s="17">
        <v>2.5999999999999999E-2</v>
      </c>
      <c r="J1092" s="17">
        <v>3.7999999999999999E-2</v>
      </c>
      <c r="K1092" s="17">
        <v>3.1E-2</v>
      </c>
      <c r="L1092" s="18">
        <v>9.0999999999999998E-2</v>
      </c>
      <c r="M1092" s="16">
        <v>4.9000000000000002E-2</v>
      </c>
      <c r="N1092" s="17">
        <v>1.9E-2</v>
      </c>
      <c r="O1092" s="18">
        <v>4.4999999999999998E-2</v>
      </c>
      <c r="P1092" s="17">
        <v>3.5999999999999997E-2</v>
      </c>
      <c r="Q1092" s="17">
        <v>3.6999999999999998E-2</v>
      </c>
      <c r="R1092" s="18">
        <v>4.2000000000000003E-2</v>
      </c>
    </row>
    <row r="1093" spans="1:18" ht="16.5">
      <c r="A1093" s="19" t="s">
        <v>25</v>
      </c>
      <c r="B1093" s="2">
        <v>60</v>
      </c>
      <c r="C1093" s="15">
        <v>5.7000000000000002E-2</v>
      </c>
      <c r="D1093" s="16">
        <v>0.105</v>
      </c>
      <c r="E1093" s="17">
        <v>3.6999999999999998E-2</v>
      </c>
      <c r="F1093" s="18">
        <v>6.7000000000000004E-2</v>
      </c>
      <c r="G1093" s="16">
        <v>4.7E-2</v>
      </c>
      <c r="H1093" s="18">
        <v>6.7000000000000004E-2</v>
      </c>
      <c r="I1093" s="17">
        <v>7.6999999999999999E-2</v>
      </c>
      <c r="J1093" s="17">
        <v>4.4999999999999998E-2</v>
      </c>
      <c r="K1093" s="17">
        <v>6.2E-2</v>
      </c>
      <c r="L1093" s="18">
        <v>3.5999999999999997E-2</v>
      </c>
      <c r="M1093" s="16">
        <v>6.2E-2</v>
      </c>
      <c r="N1093" s="17">
        <v>5.7000000000000002E-2</v>
      </c>
      <c r="O1093" s="18">
        <v>4.2999999999999997E-2</v>
      </c>
      <c r="P1093" s="17">
        <v>5.0999999999999997E-2</v>
      </c>
      <c r="Q1093" s="17">
        <v>6.4000000000000001E-2</v>
      </c>
      <c r="R1093" s="18">
        <v>5.1999999999999998E-2</v>
      </c>
    </row>
    <row r="1094" spans="1:18" ht="16.5">
      <c r="A1094" s="19" t="s">
        <v>25</v>
      </c>
      <c r="B1094" s="2">
        <v>70</v>
      </c>
      <c r="C1094" s="15">
        <v>2E-3</v>
      </c>
      <c r="D1094" s="16"/>
      <c r="E1094" s="17"/>
      <c r="F1094" s="18">
        <v>5.0000000000000001E-3</v>
      </c>
      <c r="G1094" s="16">
        <v>5.0000000000000001E-3</v>
      </c>
      <c r="H1094" s="18"/>
      <c r="I1094" s="17"/>
      <c r="J1094" s="17">
        <v>8.0000000000000002E-3</v>
      </c>
      <c r="K1094" s="17"/>
      <c r="L1094" s="18"/>
      <c r="M1094" s="16"/>
      <c r="N1094" s="17">
        <v>8.9999999999999993E-3</v>
      </c>
      <c r="O1094" s="18"/>
      <c r="P1094" s="17"/>
      <c r="Q1094" s="17">
        <v>7.0000000000000001E-3</v>
      </c>
      <c r="R1094" s="18"/>
    </row>
    <row r="1095" spans="1:18" ht="16.5">
      <c r="A1095" s="19" t="s">
        <v>25</v>
      </c>
      <c r="B1095" s="2">
        <v>80</v>
      </c>
      <c r="C1095" s="15">
        <v>2.5000000000000001E-2</v>
      </c>
      <c r="D1095" s="16"/>
      <c r="E1095" s="17">
        <v>4.2999999999999997E-2</v>
      </c>
      <c r="F1095" s="18">
        <v>1.4E-2</v>
      </c>
      <c r="G1095" s="16">
        <v>2.1000000000000001E-2</v>
      </c>
      <c r="H1095" s="18">
        <v>2.9000000000000001E-2</v>
      </c>
      <c r="I1095" s="17">
        <v>4.2999999999999997E-2</v>
      </c>
      <c r="J1095" s="17">
        <v>0.03</v>
      </c>
      <c r="K1095" s="17"/>
      <c r="L1095" s="18">
        <v>1.7999999999999999E-2</v>
      </c>
      <c r="M1095" s="16">
        <v>3.1E-2</v>
      </c>
      <c r="N1095" s="17">
        <v>1.9E-2</v>
      </c>
      <c r="O1095" s="18">
        <v>1.4E-2</v>
      </c>
      <c r="P1095" s="17">
        <v>4.2999999999999997E-2</v>
      </c>
      <c r="Q1095" s="17">
        <v>2.9000000000000001E-2</v>
      </c>
      <c r="R1095" s="18">
        <v>8.0000000000000002E-3</v>
      </c>
    </row>
    <row r="1096" spans="1:18" ht="16.5">
      <c r="A1096" s="19" t="s">
        <v>25</v>
      </c>
      <c r="B1096" s="2">
        <v>100</v>
      </c>
      <c r="C1096" s="15">
        <v>1.7999999999999999E-2</v>
      </c>
      <c r="D1096" s="16">
        <v>3.5999999999999997E-2</v>
      </c>
      <c r="E1096" s="17">
        <v>6.0000000000000001E-3</v>
      </c>
      <c r="F1096" s="18">
        <v>2.4E-2</v>
      </c>
      <c r="G1096" s="16">
        <v>3.1E-2</v>
      </c>
      <c r="H1096" s="18">
        <v>5.0000000000000001E-3</v>
      </c>
      <c r="I1096" s="17">
        <v>1.7999999999999999E-2</v>
      </c>
      <c r="J1096" s="17">
        <v>2.3E-2</v>
      </c>
      <c r="K1096" s="17">
        <v>1.0999999999999999E-2</v>
      </c>
      <c r="L1096" s="18">
        <v>1.7999999999999999E-2</v>
      </c>
      <c r="M1096" s="16">
        <v>2.3E-2</v>
      </c>
      <c r="N1096" s="17"/>
      <c r="O1096" s="18">
        <v>2.9000000000000001E-2</v>
      </c>
      <c r="P1096" s="17">
        <v>1.7000000000000001E-2</v>
      </c>
      <c r="Q1096" s="17">
        <v>3.6999999999999998E-2</v>
      </c>
      <c r="R1096" s="18"/>
    </row>
    <row r="1097" spans="1:18" ht="16.5">
      <c r="A1097" s="19" t="s">
        <v>25</v>
      </c>
      <c r="B1097" s="2" t="s">
        <v>25</v>
      </c>
      <c r="C1097" s="15"/>
      <c r="D1097" s="16"/>
      <c r="E1097" s="17"/>
      <c r="F1097" s="18"/>
      <c r="G1097" s="16"/>
      <c r="H1097" s="18"/>
      <c r="I1097" s="17"/>
      <c r="J1097" s="17"/>
      <c r="K1097" s="17"/>
      <c r="L1097" s="18"/>
      <c r="M1097" s="16"/>
      <c r="N1097" s="17"/>
      <c r="O1097" s="18"/>
      <c r="P1097" s="17"/>
      <c r="Q1097" s="17"/>
      <c r="R1097" s="18"/>
    </row>
    <row r="1098" spans="1:18" ht="16.5">
      <c r="A1098" s="19" t="s">
        <v>339</v>
      </c>
      <c r="B1098" s="20" t="s">
        <v>340</v>
      </c>
      <c r="C1098" s="15"/>
      <c r="D1098" s="16"/>
      <c r="E1098" s="17"/>
      <c r="F1098" s="18"/>
      <c r="G1098" s="16"/>
      <c r="H1098" s="18"/>
      <c r="I1098" s="17"/>
      <c r="J1098" s="17"/>
      <c r="K1098" s="17"/>
      <c r="L1098" s="18"/>
      <c r="M1098" s="16"/>
      <c r="N1098" s="17"/>
      <c r="O1098" s="18"/>
      <c r="P1098" s="17"/>
      <c r="Q1098" s="17"/>
      <c r="R1098" s="18"/>
    </row>
    <row r="1099" spans="1:18" ht="16.5">
      <c r="A1099" s="19" t="s">
        <v>25</v>
      </c>
      <c r="B1099" s="2" t="s">
        <v>112</v>
      </c>
      <c r="C1099" s="15">
        <v>5.0000000000000001E-3</v>
      </c>
      <c r="D1099" s="16">
        <v>3.5999999999999997E-2</v>
      </c>
      <c r="E1099" s="17"/>
      <c r="F1099" s="18">
        <v>5.0000000000000001E-3</v>
      </c>
      <c r="G1099" s="16">
        <v>1.0999999999999999E-2</v>
      </c>
      <c r="H1099" s="18"/>
      <c r="I1099" s="17"/>
      <c r="J1099" s="17"/>
      <c r="K1099" s="17">
        <v>1.0999999999999999E-2</v>
      </c>
      <c r="L1099" s="18">
        <v>1.7999999999999999E-2</v>
      </c>
      <c r="M1099" s="16">
        <v>5.0000000000000001E-3</v>
      </c>
      <c r="N1099" s="17">
        <v>0.01</v>
      </c>
      <c r="O1099" s="18"/>
      <c r="P1099" s="17">
        <v>1.7999999999999999E-2</v>
      </c>
      <c r="Q1099" s="17"/>
      <c r="R1099" s="18"/>
    </row>
    <row r="1100" spans="1:18" ht="16.5">
      <c r="A1100" s="19" t="s">
        <v>25</v>
      </c>
      <c r="B1100" s="2" t="s">
        <v>341</v>
      </c>
      <c r="C1100" s="15">
        <v>0.44700000000000001</v>
      </c>
      <c r="D1100" s="16">
        <v>0.34599999999999997</v>
      </c>
      <c r="E1100" s="17">
        <v>0.39700000000000002</v>
      </c>
      <c r="F1100" s="18">
        <v>0.499</v>
      </c>
      <c r="G1100" s="16">
        <v>0.497</v>
      </c>
      <c r="H1100" s="18">
        <v>0.39900000000000002</v>
      </c>
      <c r="I1100" s="17">
        <v>0.38100000000000001</v>
      </c>
      <c r="J1100" s="17">
        <v>0.5</v>
      </c>
      <c r="K1100" s="17">
        <v>0.442</v>
      </c>
      <c r="L1100" s="18">
        <v>0.47399999999999998</v>
      </c>
      <c r="M1100" s="16">
        <v>0.39200000000000002</v>
      </c>
      <c r="N1100" s="17">
        <v>0.47399999999999998</v>
      </c>
      <c r="O1100" s="18">
        <v>0.58599999999999997</v>
      </c>
      <c r="P1100" s="17">
        <v>0.38800000000000001</v>
      </c>
      <c r="Q1100" s="17">
        <v>0.41099999999999998</v>
      </c>
      <c r="R1100" s="18">
        <v>0.55100000000000005</v>
      </c>
    </row>
    <row r="1101" spans="1:18" ht="16.5">
      <c r="A1101" s="19" t="s">
        <v>25</v>
      </c>
      <c r="B1101" s="2" t="s">
        <v>342</v>
      </c>
      <c r="C1101" s="15">
        <v>5.0000000000000001E-3</v>
      </c>
      <c r="D1101" s="16"/>
      <c r="E1101" s="17">
        <v>6.0000000000000001E-3</v>
      </c>
      <c r="F1101" s="18">
        <v>5.0000000000000001E-3</v>
      </c>
      <c r="G1101" s="16">
        <v>1.0999999999999999E-2</v>
      </c>
      <c r="H1101" s="18"/>
      <c r="I1101" s="17">
        <v>8.9999999999999993E-3</v>
      </c>
      <c r="J1101" s="17"/>
      <c r="K1101" s="17"/>
      <c r="L1101" s="18">
        <v>1.7999999999999999E-2</v>
      </c>
      <c r="M1101" s="16"/>
      <c r="N1101" s="17">
        <v>0.02</v>
      </c>
      <c r="O1101" s="18"/>
      <c r="P1101" s="17">
        <v>8.9999999999999993E-3</v>
      </c>
      <c r="Q1101" s="17"/>
      <c r="R1101" s="18">
        <v>8.0000000000000002E-3</v>
      </c>
    </row>
    <row r="1102" spans="1:18" ht="16.5">
      <c r="A1102" s="19" t="s">
        <v>25</v>
      </c>
      <c r="B1102" s="2" t="s">
        <v>343</v>
      </c>
      <c r="C1102" s="15">
        <v>0.24099999999999999</v>
      </c>
      <c r="D1102" s="16">
        <v>0.16900000000000001</v>
      </c>
      <c r="E1102" s="17">
        <v>0.308</v>
      </c>
      <c r="F1102" s="18">
        <v>0.19700000000000001</v>
      </c>
      <c r="G1102" s="16">
        <v>0.20599999999999999</v>
      </c>
      <c r="H1102" s="18">
        <v>0.27400000000000002</v>
      </c>
      <c r="I1102" s="17">
        <v>0.30099999999999999</v>
      </c>
      <c r="J1102" s="17">
        <v>0.186</v>
      </c>
      <c r="K1102" s="17">
        <v>0.24099999999999999</v>
      </c>
      <c r="L1102" s="18">
        <v>0.23599999999999999</v>
      </c>
      <c r="M1102" s="16">
        <v>0.27400000000000002</v>
      </c>
      <c r="N1102" s="17">
        <v>0.19</v>
      </c>
      <c r="O1102" s="18">
        <v>0.21</v>
      </c>
      <c r="P1102" s="17">
        <v>0.25800000000000001</v>
      </c>
      <c r="Q1102" s="17">
        <v>0.26600000000000001</v>
      </c>
      <c r="R1102" s="18">
        <v>0.19600000000000001</v>
      </c>
    </row>
    <row r="1103" spans="1:18" ht="16.5">
      <c r="A1103" s="19" t="s">
        <v>25</v>
      </c>
      <c r="B1103" s="2" t="s">
        <v>344</v>
      </c>
      <c r="C1103" s="15">
        <v>0.23200000000000001</v>
      </c>
      <c r="D1103" s="16">
        <v>0.312</v>
      </c>
      <c r="E1103" s="17">
        <v>0.216</v>
      </c>
      <c r="F1103" s="18">
        <v>0.23599999999999999</v>
      </c>
      <c r="G1103" s="16">
        <v>0.19800000000000001</v>
      </c>
      <c r="H1103" s="18">
        <v>0.26500000000000001</v>
      </c>
      <c r="I1103" s="17">
        <v>0.24</v>
      </c>
      <c r="J1103" s="17">
        <v>0.224</v>
      </c>
      <c r="K1103" s="17">
        <v>0.253</v>
      </c>
      <c r="L1103" s="18">
        <v>0.19900000000000001</v>
      </c>
      <c r="M1103" s="16">
        <v>0.249</v>
      </c>
      <c r="N1103" s="17">
        <v>0.251</v>
      </c>
      <c r="O1103" s="18">
        <v>0.14599999999999999</v>
      </c>
      <c r="P1103" s="17">
        <v>0.24099999999999999</v>
      </c>
      <c r="Q1103" s="17">
        <v>0.222</v>
      </c>
      <c r="R1103" s="18">
        <v>0.216</v>
      </c>
    </row>
    <row r="1104" spans="1:18" ht="16.5">
      <c r="A1104" s="19" t="s">
        <v>25</v>
      </c>
      <c r="B1104" s="2" t="s">
        <v>345</v>
      </c>
      <c r="C1104" s="15">
        <v>4.2999999999999997E-2</v>
      </c>
      <c r="D1104" s="16">
        <v>3.5999999999999997E-2</v>
      </c>
      <c r="E1104" s="17">
        <v>4.9000000000000002E-2</v>
      </c>
      <c r="F1104" s="18">
        <v>3.9E-2</v>
      </c>
      <c r="G1104" s="16">
        <v>5.1999999999999998E-2</v>
      </c>
      <c r="H1104" s="18">
        <v>3.4000000000000002E-2</v>
      </c>
      <c r="I1104" s="17">
        <v>6.0999999999999999E-2</v>
      </c>
      <c r="J1104" s="17">
        <v>5.1999999999999998E-2</v>
      </c>
      <c r="K1104" s="17">
        <v>1.0999999999999999E-2</v>
      </c>
      <c r="L1104" s="18">
        <v>3.5999999999999997E-2</v>
      </c>
      <c r="M1104" s="16">
        <v>5.3999999999999999E-2</v>
      </c>
      <c r="N1104" s="17">
        <v>1.9E-2</v>
      </c>
      <c r="O1104" s="18">
        <v>4.2999999999999997E-2</v>
      </c>
      <c r="P1104" s="17">
        <v>0.06</v>
      </c>
      <c r="Q1104" s="17">
        <v>6.6000000000000003E-2</v>
      </c>
      <c r="R1104" s="18">
        <v>8.0000000000000002E-3</v>
      </c>
    </row>
    <row r="1105" spans="1:18" ht="16.5">
      <c r="A1105" s="19" t="s">
        <v>25</v>
      </c>
      <c r="B1105" s="2" t="s">
        <v>143</v>
      </c>
      <c r="C1105" s="15">
        <v>2.7E-2</v>
      </c>
      <c r="D1105" s="16">
        <v>0.10199999999999999</v>
      </c>
      <c r="E1105" s="17">
        <v>2.4E-2</v>
      </c>
      <c r="F1105" s="18">
        <v>1.9E-2</v>
      </c>
      <c r="G1105" s="16">
        <v>2.5999999999999999E-2</v>
      </c>
      <c r="H1105" s="18">
        <v>2.8000000000000001E-2</v>
      </c>
      <c r="I1105" s="17">
        <v>8.0000000000000002E-3</v>
      </c>
      <c r="J1105" s="17">
        <v>3.6999999999999998E-2</v>
      </c>
      <c r="K1105" s="17">
        <v>4.1000000000000002E-2</v>
      </c>
      <c r="L1105" s="18">
        <v>1.7999999999999999E-2</v>
      </c>
      <c r="M1105" s="16">
        <v>2.5999999999999999E-2</v>
      </c>
      <c r="N1105" s="17">
        <v>3.6999999999999998E-2</v>
      </c>
      <c r="O1105" s="18">
        <v>1.4999999999999999E-2</v>
      </c>
      <c r="P1105" s="17">
        <v>2.5999999999999999E-2</v>
      </c>
      <c r="Q1105" s="17">
        <v>3.5000000000000003E-2</v>
      </c>
      <c r="R1105" s="18">
        <v>2.1000000000000001E-2</v>
      </c>
    </row>
    <row r="1106" spans="1:18" ht="16.5">
      <c r="A1106" s="19" t="s">
        <v>25</v>
      </c>
      <c r="B1106" s="2" t="s">
        <v>25</v>
      </c>
      <c r="C1106" s="15"/>
      <c r="D1106" s="16"/>
      <c r="E1106" s="17"/>
      <c r="F1106" s="18"/>
      <c r="G1106" s="16"/>
      <c r="H1106" s="18"/>
      <c r="I1106" s="17"/>
      <c r="J1106" s="17"/>
      <c r="K1106" s="17"/>
      <c r="L1106" s="18"/>
      <c r="M1106" s="16"/>
      <c r="N1106" s="17"/>
      <c r="O1106" s="18"/>
      <c r="P1106" s="17"/>
      <c r="Q1106" s="17"/>
      <c r="R1106" s="18"/>
    </row>
    <row r="1107" spans="1:18" ht="49.5">
      <c r="A1107" s="19" t="s">
        <v>346</v>
      </c>
      <c r="B1107" s="20" t="s">
        <v>347</v>
      </c>
      <c r="C1107" s="15"/>
      <c r="D1107" s="16"/>
      <c r="E1107" s="17"/>
      <c r="F1107" s="18"/>
      <c r="G1107" s="16"/>
      <c r="H1107" s="18"/>
      <c r="I1107" s="17"/>
      <c r="J1107" s="17"/>
      <c r="K1107" s="17"/>
      <c r="L1107" s="18"/>
      <c r="M1107" s="16"/>
      <c r="N1107" s="17"/>
      <c r="O1107" s="18"/>
      <c r="P1107" s="17"/>
      <c r="Q1107" s="17"/>
      <c r="R1107" s="18"/>
    </row>
    <row r="1108" spans="1:18" ht="16.5">
      <c r="A1108" s="19" t="s">
        <v>25</v>
      </c>
      <c r="B1108" s="2" t="s">
        <v>26</v>
      </c>
      <c r="C1108" s="15">
        <v>0.28399999999999997</v>
      </c>
      <c r="D1108" s="16">
        <v>0.27600000000000002</v>
      </c>
      <c r="E1108" s="17">
        <v>0.35199999999999998</v>
      </c>
      <c r="F1108" s="18">
        <v>0.23100000000000001</v>
      </c>
      <c r="G1108" s="16">
        <v>0.29599999999999999</v>
      </c>
      <c r="H1108" s="18">
        <v>0.27200000000000002</v>
      </c>
      <c r="I1108" s="17">
        <v>0.191</v>
      </c>
      <c r="J1108" s="17">
        <v>0.35099999999999998</v>
      </c>
      <c r="K1108" s="17">
        <v>0.24299999999999999</v>
      </c>
      <c r="L1108" s="18">
        <v>0.4</v>
      </c>
      <c r="M1108" s="16">
        <v>0.28000000000000003</v>
      </c>
      <c r="N1108" s="17">
        <v>0.30499999999999999</v>
      </c>
      <c r="O1108" s="18">
        <v>0.26500000000000001</v>
      </c>
      <c r="P1108" s="17">
        <v>0.27700000000000002</v>
      </c>
      <c r="Q1108" s="17">
        <v>0.26600000000000001</v>
      </c>
      <c r="R1108" s="18">
        <v>0.314</v>
      </c>
    </row>
    <row r="1109" spans="1:18" ht="16.5">
      <c r="A1109" s="19" t="s">
        <v>25</v>
      </c>
      <c r="B1109" s="2" t="s">
        <v>27</v>
      </c>
      <c r="C1109" s="15">
        <v>0.22700000000000001</v>
      </c>
      <c r="D1109" s="16">
        <v>0.17299999999999999</v>
      </c>
      <c r="E1109" s="17">
        <v>0.246</v>
      </c>
      <c r="F1109" s="18">
        <v>0.215</v>
      </c>
      <c r="G1109" s="16">
        <v>0.24199999999999999</v>
      </c>
      <c r="H1109" s="18">
        <v>0.21199999999999999</v>
      </c>
      <c r="I1109" s="17">
        <v>0.28399999999999997</v>
      </c>
      <c r="J1109" s="17">
        <v>0.157</v>
      </c>
      <c r="K1109" s="17">
        <v>0.309</v>
      </c>
      <c r="L1109" s="18">
        <v>0.127</v>
      </c>
      <c r="M1109" s="16">
        <v>0.20200000000000001</v>
      </c>
      <c r="N1109" s="17">
        <v>0.25600000000000001</v>
      </c>
      <c r="O1109" s="18">
        <v>0.26600000000000001</v>
      </c>
      <c r="P1109" s="17">
        <v>0.187</v>
      </c>
      <c r="Q1109" s="17">
        <v>0.26800000000000002</v>
      </c>
      <c r="R1109" s="18">
        <v>0.21299999999999999</v>
      </c>
    </row>
    <row r="1110" spans="1:18" ht="16.5">
      <c r="A1110" s="19" t="s">
        <v>25</v>
      </c>
      <c r="B1110" s="2" t="s">
        <v>28</v>
      </c>
      <c r="C1110" s="15">
        <v>0.247</v>
      </c>
      <c r="D1110" s="16">
        <v>0.13300000000000001</v>
      </c>
      <c r="E1110" s="17">
        <v>0.24199999999999999</v>
      </c>
      <c r="F1110" s="18">
        <v>0.26900000000000002</v>
      </c>
      <c r="G1110" s="16">
        <v>0.19400000000000001</v>
      </c>
      <c r="H1110" s="18">
        <v>0.29699999999999999</v>
      </c>
      <c r="I1110" s="17">
        <v>0.29099999999999998</v>
      </c>
      <c r="J1110" s="17">
        <v>0.246</v>
      </c>
      <c r="K1110" s="17">
        <v>0.27700000000000002</v>
      </c>
      <c r="L1110" s="18">
        <v>0.109</v>
      </c>
      <c r="M1110" s="16">
        <v>0.249</v>
      </c>
      <c r="N1110" s="17">
        <v>0.24399999999999999</v>
      </c>
      <c r="O1110" s="18">
        <v>0.249</v>
      </c>
      <c r="P1110" s="17">
        <v>0.247</v>
      </c>
      <c r="Q1110" s="17">
        <v>0.245</v>
      </c>
      <c r="R1110" s="18">
        <v>0.246</v>
      </c>
    </row>
    <row r="1111" spans="1:18" ht="16.5">
      <c r="A1111" s="19" t="s">
        <v>25</v>
      </c>
      <c r="B1111" s="2" t="s">
        <v>29</v>
      </c>
      <c r="C1111" s="15">
        <v>0.153</v>
      </c>
      <c r="D1111" s="16">
        <v>0.17599999999999999</v>
      </c>
      <c r="E1111" s="17">
        <v>0.113</v>
      </c>
      <c r="F1111" s="18">
        <v>0.183</v>
      </c>
      <c r="G1111" s="16">
        <v>0.184</v>
      </c>
      <c r="H1111" s="18">
        <v>0.123</v>
      </c>
      <c r="I1111" s="17">
        <v>0.16600000000000001</v>
      </c>
      <c r="J1111" s="17">
        <v>0.127</v>
      </c>
      <c r="K1111" s="17">
        <v>0.11</v>
      </c>
      <c r="L1111" s="18">
        <v>0.255</v>
      </c>
      <c r="M1111" s="16">
        <v>0.156</v>
      </c>
      <c r="N1111" s="17">
        <v>0.159</v>
      </c>
      <c r="O1111" s="18">
        <v>0.13200000000000001</v>
      </c>
      <c r="P1111" s="17">
        <v>0.193</v>
      </c>
      <c r="Q1111" s="17">
        <v>0.129</v>
      </c>
      <c r="R1111" s="18">
        <v>0.13900000000000001</v>
      </c>
    </row>
    <row r="1112" spans="1:18" ht="16.5">
      <c r="A1112" s="19" t="s">
        <v>25</v>
      </c>
      <c r="B1112" s="2" t="s">
        <v>30</v>
      </c>
      <c r="C1112" s="15">
        <v>8.2000000000000003E-2</v>
      </c>
      <c r="D1112" s="16">
        <v>0.24099999999999999</v>
      </c>
      <c r="E1112" s="17">
        <v>4.2000000000000003E-2</v>
      </c>
      <c r="F1112" s="18">
        <v>9.1999999999999998E-2</v>
      </c>
      <c r="G1112" s="16">
        <v>7.2999999999999995E-2</v>
      </c>
      <c r="H1112" s="18">
        <v>0.09</v>
      </c>
      <c r="I1112" s="17">
        <v>6.9000000000000006E-2</v>
      </c>
      <c r="J1112" s="17">
        <v>0.104</v>
      </c>
      <c r="K1112" s="17">
        <v>6.2E-2</v>
      </c>
      <c r="L1112" s="18">
        <v>0.09</v>
      </c>
      <c r="M1112" s="16">
        <v>0.106</v>
      </c>
      <c r="N1112" s="17">
        <v>3.5999999999999997E-2</v>
      </c>
      <c r="O1112" s="18">
        <v>7.3999999999999996E-2</v>
      </c>
      <c r="P1112" s="17">
        <v>7.9000000000000001E-2</v>
      </c>
      <c r="Q1112" s="17">
        <v>9.1999999999999998E-2</v>
      </c>
      <c r="R1112" s="18">
        <v>0.08</v>
      </c>
    </row>
    <row r="1113" spans="1:18" ht="16.5">
      <c r="A1113" s="19" t="s">
        <v>25</v>
      </c>
      <c r="B1113" s="2" t="s">
        <v>31</v>
      </c>
      <c r="C1113" s="15">
        <v>7.0000000000000001E-3</v>
      </c>
      <c r="D1113" s="16"/>
      <c r="E1113" s="17">
        <v>6.0000000000000001E-3</v>
      </c>
      <c r="F1113" s="18">
        <v>0.01</v>
      </c>
      <c r="G1113" s="16">
        <v>0.01</v>
      </c>
      <c r="H1113" s="18">
        <v>5.0000000000000001E-3</v>
      </c>
      <c r="I1113" s="17"/>
      <c r="J1113" s="17">
        <v>1.4999999999999999E-2</v>
      </c>
      <c r="K1113" s="17"/>
      <c r="L1113" s="18">
        <v>1.7999999999999999E-2</v>
      </c>
      <c r="M1113" s="16">
        <v>8.9999999999999993E-3</v>
      </c>
      <c r="N1113" s="17"/>
      <c r="O1113" s="18">
        <v>1.4E-2</v>
      </c>
      <c r="P1113" s="17">
        <v>1.7000000000000001E-2</v>
      </c>
      <c r="Q1113" s="17"/>
      <c r="R1113" s="18">
        <v>7.0000000000000001E-3</v>
      </c>
    </row>
    <row r="1114" spans="1:18" s="28" customFormat="1" ht="16.5">
      <c r="A1114" s="22"/>
      <c r="B1114" s="23" t="s">
        <v>32</v>
      </c>
      <c r="C1114" s="24">
        <f t="shared" ref="C1114:R1114" si="55">(C1108*1+C1109*2+C1110*3+C1111*4+C1112*5)/SUM(C1108:C1112)</f>
        <v>2.5186304128902322</v>
      </c>
      <c r="D1114" s="25">
        <f t="shared" si="55"/>
        <v>2.9329329329329328</v>
      </c>
      <c r="E1114" s="26">
        <f t="shared" si="55"/>
        <v>2.2432160804020098</v>
      </c>
      <c r="F1114" s="27">
        <f t="shared" si="55"/>
        <v>2.6868686868686869</v>
      </c>
      <c r="G1114" s="25">
        <f t="shared" si="55"/>
        <v>2.4903943377148638</v>
      </c>
      <c r="H1114" s="27">
        <f t="shared" si="55"/>
        <v>2.5442655935613683</v>
      </c>
      <c r="I1114" s="26">
        <f t="shared" si="55"/>
        <v>2.638361638361638</v>
      </c>
      <c r="J1114" s="26">
        <f t="shared" si="55"/>
        <v>2.4680203045685278</v>
      </c>
      <c r="K1114" s="26">
        <f t="shared" si="55"/>
        <v>2.4395604395604393</v>
      </c>
      <c r="L1114" s="27">
        <f t="shared" si="55"/>
        <v>2.4984709480122329</v>
      </c>
      <c r="M1114" s="25">
        <f t="shared" si="55"/>
        <v>2.6032225579053372</v>
      </c>
      <c r="N1114" s="26">
        <f t="shared" si="55"/>
        <v>2.3650000000000002</v>
      </c>
      <c r="O1114" s="27">
        <f t="shared" si="55"/>
        <v>2.4766734279918867</v>
      </c>
      <c r="P1114" s="26">
        <f t="shared" si="55"/>
        <v>2.6032553407934889</v>
      </c>
      <c r="Q1114" s="26">
        <f t="shared" si="55"/>
        <v>2.5129999999999999</v>
      </c>
      <c r="R1114" s="27">
        <f t="shared" si="55"/>
        <v>2.4536290322580641</v>
      </c>
    </row>
    <row r="1115" spans="1:18" ht="16.5">
      <c r="A1115" s="19" t="s">
        <v>25</v>
      </c>
      <c r="B1115" s="2" t="s">
        <v>25</v>
      </c>
      <c r="C1115" s="15"/>
      <c r="D1115" s="16"/>
      <c r="E1115" s="17"/>
      <c r="F1115" s="18"/>
      <c r="G1115" s="16"/>
      <c r="H1115" s="18"/>
      <c r="I1115" s="17"/>
      <c r="J1115" s="17"/>
      <c r="K1115" s="17"/>
      <c r="L1115" s="18"/>
      <c r="M1115" s="16"/>
      <c r="N1115" s="17"/>
      <c r="O1115" s="18"/>
      <c r="P1115" s="17"/>
      <c r="Q1115" s="17"/>
      <c r="R1115" s="18"/>
    </row>
    <row r="1116" spans="1:18" ht="49.5">
      <c r="A1116" s="19" t="s">
        <v>348</v>
      </c>
      <c r="B1116" s="20" t="s">
        <v>349</v>
      </c>
      <c r="C1116" s="15"/>
      <c r="D1116" s="16"/>
      <c r="E1116" s="17"/>
      <c r="F1116" s="18"/>
      <c r="G1116" s="16"/>
      <c r="H1116" s="18"/>
      <c r="I1116" s="17"/>
      <c r="J1116" s="17"/>
      <c r="K1116" s="17"/>
      <c r="L1116" s="18"/>
      <c r="M1116" s="16"/>
      <c r="N1116" s="17"/>
      <c r="O1116" s="18"/>
      <c r="P1116" s="17"/>
      <c r="Q1116" s="17"/>
      <c r="R1116" s="18"/>
    </row>
    <row r="1117" spans="1:18" ht="16.5">
      <c r="A1117" s="19" t="s">
        <v>25</v>
      </c>
      <c r="B1117" s="2" t="s">
        <v>26</v>
      </c>
      <c r="C1117" s="15">
        <v>0.32500000000000001</v>
      </c>
      <c r="D1117" s="16">
        <v>0.48599999999999999</v>
      </c>
      <c r="E1117" s="17">
        <v>0.34799999999999998</v>
      </c>
      <c r="F1117" s="18">
        <v>0.28499999999999998</v>
      </c>
      <c r="G1117" s="16">
        <v>0.34599999999999997</v>
      </c>
      <c r="H1117" s="18">
        <v>0.30499999999999999</v>
      </c>
      <c r="I1117" s="17">
        <v>0.224</v>
      </c>
      <c r="J1117" s="17">
        <v>0.40300000000000002</v>
      </c>
      <c r="K1117" s="17">
        <v>0.35599999999999998</v>
      </c>
      <c r="L1117" s="18">
        <v>0.309</v>
      </c>
      <c r="M1117" s="16">
        <v>0.31900000000000001</v>
      </c>
      <c r="N1117" s="17">
        <v>0.35499999999999998</v>
      </c>
      <c r="O1117" s="18">
        <v>0.29499999999999998</v>
      </c>
      <c r="P1117" s="17">
        <v>0.307</v>
      </c>
      <c r="Q1117" s="17">
        <v>0.312</v>
      </c>
      <c r="R1117" s="18">
        <v>0.34</v>
      </c>
    </row>
    <row r="1118" spans="1:18" ht="16.5">
      <c r="A1118" s="19" t="s">
        <v>25</v>
      </c>
      <c r="B1118" s="2" t="s">
        <v>27</v>
      </c>
      <c r="C1118" s="15">
        <v>0.318</v>
      </c>
      <c r="D1118" s="16">
        <v>0.312</v>
      </c>
      <c r="E1118" s="17">
        <v>0.34699999999999998</v>
      </c>
      <c r="F1118" s="18">
        <v>0.29299999999999998</v>
      </c>
      <c r="G1118" s="16">
        <v>0.32100000000000001</v>
      </c>
      <c r="H1118" s="18">
        <v>0.316</v>
      </c>
      <c r="I1118" s="17">
        <v>0.32900000000000001</v>
      </c>
      <c r="J1118" s="17">
        <v>0.32100000000000001</v>
      </c>
      <c r="K1118" s="17">
        <v>0.29699999999999999</v>
      </c>
      <c r="L1118" s="18">
        <v>0.32800000000000001</v>
      </c>
      <c r="M1118" s="16">
        <v>0.30399999999999999</v>
      </c>
      <c r="N1118" s="17">
        <v>0.32800000000000001</v>
      </c>
      <c r="O1118" s="18">
        <v>0.35099999999999998</v>
      </c>
      <c r="P1118" s="17">
        <v>0.28799999999999998</v>
      </c>
      <c r="Q1118" s="17">
        <v>0.34100000000000003</v>
      </c>
      <c r="R1118" s="18">
        <v>0.32300000000000001</v>
      </c>
    </row>
    <row r="1119" spans="1:18" ht="16.5">
      <c r="A1119" s="19" t="s">
        <v>25</v>
      </c>
      <c r="B1119" s="2" t="s">
        <v>28</v>
      </c>
      <c r="C1119" s="15">
        <v>0.19400000000000001</v>
      </c>
      <c r="D1119" s="16">
        <v>3.3000000000000002E-2</v>
      </c>
      <c r="E1119" s="17">
        <v>0.191</v>
      </c>
      <c r="F1119" s="18">
        <v>0.22</v>
      </c>
      <c r="G1119" s="16">
        <v>0.17399999999999999</v>
      </c>
      <c r="H1119" s="18">
        <v>0.21299999999999999</v>
      </c>
      <c r="I1119" s="17">
        <v>0.249</v>
      </c>
      <c r="J1119" s="17">
        <v>0.16400000000000001</v>
      </c>
      <c r="K1119" s="17">
        <v>0.193</v>
      </c>
      <c r="L1119" s="18">
        <v>0.14599999999999999</v>
      </c>
      <c r="M1119" s="16">
        <v>0.16900000000000001</v>
      </c>
      <c r="N1119" s="17">
        <v>0.21299999999999999</v>
      </c>
      <c r="O1119" s="18">
        <v>0.247</v>
      </c>
      <c r="P1119" s="17">
        <v>0.18099999999999999</v>
      </c>
      <c r="Q1119" s="17">
        <v>0.218</v>
      </c>
      <c r="R1119" s="18">
        <v>0.18099999999999999</v>
      </c>
    </row>
    <row r="1120" spans="1:18" ht="16.5">
      <c r="A1120" s="19" t="s">
        <v>25</v>
      </c>
      <c r="B1120" s="2" t="s">
        <v>29</v>
      </c>
      <c r="C1120" s="15">
        <v>0.14099999999999999</v>
      </c>
      <c r="D1120" s="16">
        <v>0.1</v>
      </c>
      <c r="E1120" s="17">
        <v>0.108</v>
      </c>
      <c r="F1120" s="18">
        <v>0.17299999999999999</v>
      </c>
      <c r="G1120" s="16">
        <v>0.14799999999999999</v>
      </c>
      <c r="H1120" s="18">
        <v>0.13400000000000001</v>
      </c>
      <c r="I1120" s="17">
        <v>0.182</v>
      </c>
      <c r="J1120" s="17">
        <v>9.7000000000000003E-2</v>
      </c>
      <c r="K1120" s="17">
        <v>0.123</v>
      </c>
      <c r="L1120" s="18">
        <v>0.18099999999999999</v>
      </c>
      <c r="M1120" s="16">
        <v>0.17699999999999999</v>
      </c>
      <c r="N1120" s="17">
        <v>8.5000000000000006E-2</v>
      </c>
      <c r="O1120" s="18">
        <v>0.107</v>
      </c>
      <c r="P1120" s="17">
        <v>0.191</v>
      </c>
      <c r="Q1120" s="17">
        <v>0.109</v>
      </c>
      <c r="R1120" s="18">
        <v>0.14000000000000001</v>
      </c>
    </row>
    <row r="1121" spans="1:18" ht="16.5">
      <c r="A1121" s="19" t="s">
        <v>25</v>
      </c>
      <c r="B1121" s="2" t="s">
        <v>30</v>
      </c>
      <c r="C1121" s="15">
        <v>2.1999999999999999E-2</v>
      </c>
      <c r="D1121" s="16">
        <v>6.9000000000000006E-2</v>
      </c>
      <c r="E1121" s="17">
        <v>6.0000000000000001E-3</v>
      </c>
      <c r="F1121" s="18">
        <v>2.9000000000000001E-2</v>
      </c>
      <c r="G1121" s="16">
        <v>1.0999999999999999E-2</v>
      </c>
      <c r="H1121" s="18">
        <v>3.3000000000000002E-2</v>
      </c>
      <c r="I1121" s="17">
        <v>1.7000000000000001E-2</v>
      </c>
      <c r="J1121" s="17">
        <v>1.4999999999999999E-2</v>
      </c>
      <c r="K1121" s="17">
        <v>0.03</v>
      </c>
      <c r="L1121" s="18">
        <v>3.5999999999999997E-2</v>
      </c>
      <c r="M1121" s="16">
        <v>3.1E-2</v>
      </c>
      <c r="N1121" s="17">
        <v>1.7999999999999999E-2</v>
      </c>
      <c r="O1121" s="18"/>
      <c r="P1121" s="17">
        <v>3.4000000000000002E-2</v>
      </c>
      <c r="Q1121" s="17">
        <v>2.1000000000000001E-2</v>
      </c>
      <c r="R1121" s="18">
        <v>1.4999999999999999E-2</v>
      </c>
    </row>
    <row r="1122" spans="1:18" ht="16.5">
      <c r="A1122" s="19" t="s">
        <v>25</v>
      </c>
      <c r="B1122" s="2" t="s">
        <v>31</v>
      </c>
      <c r="C1122" s="15"/>
      <c r="D1122" s="16"/>
      <c r="E1122" s="17"/>
      <c r="F1122" s="18"/>
      <c r="G1122" s="16"/>
      <c r="H1122" s="18"/>
      <c r="I1122" s="17"/>
      <c r="J1122" s="17"/>
      <c r="K1122" s="17"/>
      <c r="L1122" s="18"/>
      <c r="M1122" s="16"/>
      <c r="N1122" s="17"/>
      <c r="O1122" s="18"/>
      <c r="P1122" s="17"/>
      <c r="Q1122" s="17"/>
      <c r="R1122" s="18"/>
    </row>
    <row r="1123" spans="1:18" s="28" customFormat="1" ht="16.5">
      <c r="A1123" s="22"/>
      <c r="B1123" s="23" t="s">
        <v>32</v>
      </c>
      <c r="C1123" s="24">
        <f t="shared" ref="C1123:R1123" si="56">(C1117*1+C1118*2+C1119*3+C1120*4+C1121*5)/SUM(C1117:C1121)</f>
        <v>2.2170000000000001</v>
      </c>
      <c r="D1123" s="25">
        <f t="shared" si="56"/>
        <v>1.954</v>
      </c>
      <c r="E1123" s="26">
        <f t="shared" si="56"/>
        <v>2.077</v>
      </c>
      <c r="F1123" s="27">
        <f t="shared" si="56"/>
        <v>2.3680000000000003</v>
      </c>
      <c r="G1123" s="25">
        <f t="shared" si="56"/>
        <v>2.157</v>
      </c>
      <c r="H1123" s="27">
        <f t="shared" si="56"/>
        <v>2.2747252747252751</v>
      </c>
      <c r="I1123" s="26">
        <f t="shared" si="56"/>
        <v>2.4395604395604402</v>
      </c>
      <c r="J1123" s="26">
        <f t="shared" si="56"/>
        <v>1.9999999999999998</v>
      </c>
      <c r="K1123" s="26">
        <f t="shared" si="56"/>
        <v>2.1731731731731729</v>
      </c>
      <c r="L1123" s="27">
        <f t="shared" si="56"/>
        <v>2.3069999999999999</v>
      </c>
      <c r="M1123" s="25">
        <f t="shared" si="56"/>
        <v>2.2970000000000002</v>
      </c>
      <c r="N1123" s="26">
        <f t="shared" si="56"/>
        <v>2.0820820820820822</v>
      </c>
      <c r="O1123" s="27">
        <f t="shared" si="56"/>
        <v>2.1660000000000004</v>
      </c>
      <c r="P1123" s="26">
        <f t="shared" si="56"/>
        <v>2.3576423576423573</v>
      </c>
      <c r="Q1123" s="26">
        <f t="shared" si="56"/>
        <v>2.186813186813187</v>
      </c>
      <c r="R1123" s="27">
        <f t="shared" si="56"/>
        <v>2.1661661661661662</v>
      </c>
    </row>
    <row r="1124" spans="1:18" ht="16.5">
      <c r="A1124" s="19" t="s">
        <v>25</v>
      </c>
      <c r="B1124" s="2" t="s">
        <v>25</v>
      </c>
      <c r="C1124" s="15"/>
      <c r="D1124" s="16"/>
      <c r="E1124" s="17"/>
      <c r="F1124" s="18"/>
      <c r="G1124" s="16"/>
      <c r="H1124" s="18"/>
      <c r="I1124" s="17"/>
      <c r="J1124" s="17"/>
      <c r="K1124" s="17"/>
      <c r="L1124" s="18"/>
      <c r="M1124" s="16"/>
      <c r="N1124" s="17"/>
      <c r="O1124" s="18"/>
      <c r="P1124" s="17"/>
      <c r="Q1124" s="17"/>
      <c r="R1124" s="18"/>
    </row>
    <row r="1125" spans="1:18" ht="49.5">
      <c r="A1125" s="19" t="s">
        <v>350</v>
      </c>
      <c r="B1125" s="20" t="s">
        <v>351</v>
      </c>
      <c r="C1125" s="15"/>
      <c r="D1125" s="16"/>
      <c r="E1125" s="17"/>
      <c r="F1125" s="18"/>
      <c r="G1125" s="16"/>
      <c r="H1125" s="18"/>
      <c r="I1125" s="17"/>
      <c r="J1125" s="17"/>
      <c r="K1125" s="17"/>
      <c r="L1125" s="18"/>
      <c r="M1125" s="16"/>
      <c r="N1125" s="17"/>
      <c r="O1125" s="18"/>
      <c r="P1125" s="17"/>
      <c r="Q1125" s="17"/>
      <c r="R1125" s="18"/>
    </row>
    <row r="1126" spans="1:18" ht="16.5">
      <c r="A1126" s="19" t="s">
        <v>25</v>
      </c>
      <c r="B1126" s="2" t="s">
        <v>26</v>
      </c>
      <c r="C1126" s="15">
        <v>0.33600000000000002</v>
      </c>
      <c r="D1126" s="16">
        <v>0.41699999999999998</v>
      </c>
      <c r="E1126" s="17">
        <v>0.34499999999999997</v>
      </c>
      <c r="F1126" s="18">
        <v>0.32</v>
      </c>
      <c r="G1126" s="16">
        <v>0.372</v>
      </c>
      <c r="H1126" s="18">
        <v>0.30199999999999999</v>
      </c>
      <c r="I1126" s="17">
        <v>0.23100000000000001</v>
      </c>
      <c r="J1126" s="17">
        <v>0.42599999999999999</v>
      </c>
      <c r="K1126" s="17">
        <v>0.29899999999999999</v>
      </c>
      <c r="L1126" s="18">
        <v>0.41899999999999998</v>
      </c>
      <c r="M1126" s="16">
        <v>0.35299999999999998</v>
      </c>
      <c r="N1126" s="17">
        <v>0.32700000000000001</v>
      </c>
      <c r="O1126" s="18">
        <v>0.29399999999999998</v>
      </c>
      <c r="P1126" s="17">
        <v>0.32800000000000001</v>
      </c>
      <c r="Q1126" s="17">
        <v>0.33</v>
      </c>
      <c r="R1126" s="18">
        <v>0.35299999999999998</v>
      </c>
    </row>
    <row r="1127" spans="1:18" ht="16.5">
      <c r="A1127" s="19" t="s">
        <v>25</v>
      </c>
      <c r="B1127" s="2" t="s">
        <v>27</v>
      </c>
      <c r="C1127" s="15">
        <v>0.26</v>
      </c>
      <c r="D1127" s="16">
        <v>0.27800000000000002</v>
      </c>
      <c r="E1127" s="17">
        <v>0.30399999999999999</v>
      </c>
      <c r="F1127" s="18">
        <v>0.223</v>
      </c>
      <c r="G1127" s="16">
        <v>0.26200000000000001</v>
      </c>
      <c r="H1127" s="18">
        <v>0.25800000000000001</v>
      </c>
      <c r="I1127" s="17">
        <v>0.26800000000000002</v>
      </c>
      <c r="J1127" s="17">
        <v>0.23899999999999999</v>
      </c>
      <c r="K1127" s="17">
        <v>0.315</v>
      </c>
      <c r="L1127" s="18">
        <v>0.2</v>
      </c>
      <c r="M1127" s="16">
        <v>0.254</v>
      </c>
      <c r="N1127" s="17">
        <v>0.253</v>
      </c>
      <c r="O1127" s="18">
        <v>0.29199999999999998</v>
      </c>
      <c r="P1127" s="17">
        <v>0.27400000000000002</v>
      </c>
      <c r="Q1127" s="17">
        <v>0.28199999999999997</v>
      </c>
      <c r="R1127" s="18">
        <v>0.20799999999999999</v>
      </c>
    </row>
    <row r="1128" spans="1:18" ht="16.5">
      <c r="A1128" s="19" t="s">
        <v>25</v>
      </c>
      <c r="B1128" s="2" t="s">
        <v>28</v>
      </c>
      <c r="C1128" s="15">
        <v>0.187</v>
      </c>
      <c r="D1128" s="16">
        <v>0.13500000000000001</v>
      </c>
      <c r="E1128" s="17">
        <v>0.161</v>
      </c>
      <c r="F1128" s="18">
        <v>0.217</v>
      </c>
      <c r="G1128" s="16">
        <v>0.191</v>
      </c>
      <c r="H1128" s="18">
        <v>0.184</v>
      </c>
      <c r="I1128" s="17">
        <v>0.24199999999999999</v>
      </c>
      <c r="J1128" s="17">
        <v>0.16400000000000001</v>
      </c>
      <c r="K1128" s="17">
        <v>0.19600000000000001</v>
      </c>
      <c r="L1128" s="18">
        <v>0.109</v>
      </c>
      <c r="M1128" s="16">
        <v>0.13700000000000001</v>
      </c>
      <c r="N1128" s="17">
        <v>0.26400000000000001</v>
      </c>
      <c r="O1128" s="18">
        <v>0.23499999999999999</v>
      </c>
      <c r="P1128" s="17">
        <v>0.13700000000000001</v>
      </c>
      <c r="Q1128" s="17">
        <v>0.159</v>
      </c>
      <c r="R1128" s="18">
        <v>0.26400000000000001</v>
      </c>
    </row>
    <row r="1129" spans="1:18" ht="16.5">
      <c r="A1129" s="19" t="s">
        <v>25</v>
      </c>
      <c r="B1129" s="2" t="s">
        <v>29</v>
      </c>
      <c r="C1129" s="15">
        <v>0.16400000000000001</v>
      </c>
      <c r="D1129" s="16">
        <v>0.1</v>
      </c>
      <c r="E1129" s="17">
        <v>0.125</v>
      </c>
      <c r="F1129" s="18">
        <v>0.20499999999999999</v>
      </c>
      <c r="G1129" s="16">
        <v>0.127</v>
      </c>
      <c r="H1129" s="18">
        <v>0.19900000000000001</v>
      </c>
      <c r="I1129" s="17">
        <v>0.19700000000000001</v>
      </c>
      <c r="J1129" s="17">
        <v>0.11899999999999999</v>
      </c>
      <c r="K1129" s="17">
        <v>0.17100000000000001</v>
      </c>
      <c r="L1129" s="18">
        <v>0.18099999999999999</v>
      </c>
      <c r="M1129" s="16">
        <v>0.17599999999999999</v>
      </c>
      <c r="N1129" s="17">
        <v>0.14599999999999999</v>
      </c>
      <c r="O1129" s="18">
        <v>0.151</v>
      </c>
      <c r="P1129" s="17">
        <v>0.20699999999999999</v>
      </c>
      <c r="Q1129" s="17">
        <v>0.152</v>
      </c>
      <c r="R1129" s="18">
        <v>0.14399999999999999</v>
      </c>
    </row>
    <row r="1130" spans="1:18" ht="16.5">
      <c r="A1130" s="19" t="s">
        <v>25</v>
      </c>
      <c r="B1130" s="2" t="s">
        <v>30</v>
      </c>
      <c r="C1130" s="15">
        <v>4.4999999999999998E-2</v>
      </c>
      <c r="D1130" s="16">
        <v>7.0000000000000007E-2</v>
      </c>
      <c r="E1130" s="17">
        <v>4.8000000000000001E-2</v>
      </c>
      <c r="F1130" s="18">
        <v>3.4000000000000002E-2</v>
      </c>
      <c r="G1130" s="16">
        <v>4.2999999999999997E-2</v>
      </c>
      <c r="H1130" s="18">
        <v>4.8000000000000001E-2</v>
      </c>
      <c r="I1130" s="17">
        <v>6.0999999999999999E-2</v>
      </c>
      <c r="J1130" s="17">
        <v>5.1999999999999998E-2</v>
      </c>
      <c r="K1130" s="17">
        <v>0.01</v>
      </c>
      <c r="L1130" s="18">
        <v>5.3999999999999999E-2</v>
      </c>
      <c r="M1130" s="16">
        <v>6.7000000000000004E-2</v>
      </c>
      <c r="N1130" s="17">
        <v>0.01</v>
      </c>
      <c r="O1130" s="18">
        <v>2.8000000000000001E-2</v>
      </c>
      <c r="P1130" s="17">
        <v>3.5000000000000003E-2</v>
      </c>
      <c r="Q1130" s="17">
        <v>7.0999999999999994E-2</v>
      </c>
      <c r="R1130" s="18">
        <v>0.03</v>
      </c>
    </row>
    <row r="1131" spans="1:18" ht="16.5">
      <c r="A1131" s="19" t="s">
        <v>25</v>
      </c>
      <c r="B1131" s="2" t="s">
        <v>31</v>
      </c>
      <c r="C1131" s="15">
        <v>7.0000000000000001E-3</v>
      </c>
      <c r="D1131" s="16"/>
      <c r="E1131" s="17">
        <v>1.7999999999999999E-2</v>
      </c>
      <c r="F1131" s="18"/>
      <c r="G1131" s="16">
        <v>5.0000000000000001E-3</v>
      </c>
      <c r="H1131" s="18">
        <v>8.9999999999999993E-3</v>
      </c>
      <c r="I1131" s="17"/>
      <c r="J1131" s="17"/>
      <c r="K1131" s="17">
        <v>0.01</v>
      </c>
      <c r="L1131" s="18">
        <v>3.5999999999999997E-2</v>
      </c>
      <c r="M1131" s="16">
        <v>1.2999999999999999E-2</v>
      </c>
      <c r="N1131" s="17"/>
      <c r="O1131" s="18"/>
      <c r="P1131" s="17">
        <v>1.7999999999999999E-2</v>
      </c>
      <c r="Q1131" s="17">
        <v>7.0000000000000001E-3</v>
      </c>
      <c r="R1131" s="18"/>
    </row>
    <row r="1132" spans="1:18" s="28" customFormat="1" ht="16.5">
      <c r="A1132" s="22"/>
      <c r="B1132" s="23" t="s">
        <v>32</v>
      </c>
      <c r="C1132" s="24">
        <f t="shared" ref="C1132:R1132" si="57">(C1126*1+C1127*2+C1128*3+C1129*4+C1130*5)/SUM(C1126:C1130)</f>
        <v>2.3165322580645156</v>
      </c>
      <c r="D1132" s="25">
        <f t="shared" si="57"/>
        <v>2.1280000000000001</v>
      </c>
      <c r="E1132" s="26">
        <f t="shared" si="57"/>
        <v>2.2136317395727363</v>
      </c>
      <c r="F1132" s="27">
        <f t="shared" si="57"/>
        <v>2.4094094094094096</v>
      </c>
      <c r="G1132" s="25">
        <f t="shared" si="57"/>
        <v>2.203015075376884</v>
      </c>
      <c r="H1132" s="27">
        <f t="shared" si="57"/>
        <v>2.4278506559031285</v>
      </c>
      <c r="I1132" s="26">
        <f t="shared" si="57"/>
        <v>2.5885885885885886</v>
      </c>
      <c r="J1132" s="26">
        <f t="shared" si="57"/>
        <v>2.1319999999999997</v>
      </c>
      <c r="K1132" s="26">
        <f t="shared" si="57"/>
        <v>2.271442986881937</v>
      </c>
      <c r="L1132" s="27">
        <f t="shared" si="57"/>
        <v>2.2222222222222219</v>
      </c>
      <c r="M1132" s="25">
        <f t="shared" si="57"/>
        <v>2.341438703140831</v>
      </c>
      <c r="N1132" s="26">
        <f t="shared" si="57"/>
        <v>2.2589999999999999</v>
      </c>
      <c r="O1132" s="27">
        <f t="shared" si="57"/>
        <v>2.327</v>
      </c>
      <c r="P1132" s="26">
        <f t="shared" si="57"/>
        <v>2.3343527013251784</v>
      </c>
      <c r="Q1132" s="26">
        <f t="shared" si="57"/>
        <v>2.3480885311871229</v>
      </c>
      <c r="R1132" s="27">
        <f t="shared" si="57"/>
        <v>2.2892892892892891</v>
      </c>
    </row>
    <row r="1133" spans="1:18" ht="16.5">
      <c r="A1133" s="19" t="s">
        <v>25</v>
      </c>
      <c r="B1133" s="2" t="s">
        <v>25</v>
      </c>
      <c r="C1133" s="15"/>
      <c r="D1133" s="16"/>
      <c r="E1133" s="17"/>
      <c r="F1133" s="18"/>
      <c r="G1133" s="16"/>
      <c r="H1133" s="18"/>
      <c r="I1133" s="17"/>
      <c r="J1133" s="17"/>
      <c r="K1133" s="17"/>
      <c r="L1133" s="18"/>
      <c r="M1133" s="16"/>
      <c r="N1133" s="17"/>
      <c r="O1133" s="18"/>
      <c r="P1133" s="17"/>
      <c r="Q1133" s="17"/>
      <c r="R1133" s="18"/>
    </row>
    <row r="1134" spans="1:18" ht="49.5">
      <c r="A1134" s="19" t="s">
        <v>352</v>
      </c>
      <c r="B1134" s="20" t="s">
        <v>353</v>
      </c>
      <c r="C1134" s="15"/>
      <c r="D1134" s="16"/>
      <c r="E1134" s="17"/>
      <c r="F1134" s="18"/>
      <c r="G1134" s="16"/>
      <c r="H1134" s="18"/>
      <c r="I1134" s="17"/>
      <c r="J1134" s="17"/>
      <c r="K1134" s="17"/>
      <c r="L1134" s="18"/>
      <c r="M1134" s="16"/>
      <c r="N1134" s="17"/>
      <c r="O1134" s="18"/>
      <c r="P1134" s="17"/>
      <c r="Q1134" s="17"/>
      <c r="R1134" s="18"/>
    </row>
    <row r="1135" spans="1:18" ht="16.5">
      <c r="A1135" s="19" t="s">
        <v>25</v>
      </c>
      <c r="B1135" s="2" t="s">
        <v>26</v>
      </c>
      <c r="C1135" s="15">
        <v>0.38600000000000001</v>
      </c>
      <c r="D1135" s="16">
        <v>0.38200000000000001</v>
      </c>
      <c r="E1135" s="17">
        <v>0.433</v>
      </c>
      <c r="F1135" s="18">
        <v>0.35</v>
      </c>
      <c r="G1135" s="16">
        <v>0.42099999999999999</v>
      </c>
      <c r="H1135" s="18">
        <v>0.35299999999999998</v>
      </c>
      <c r="I1135" s="17">
        <v>0.309</v>
      </c>
      <c r="J1135" s="17">
        <v>0.41099999999999998</v>
      </c>
      <c r="K1135" s="17">
        <v>0.43</v>
      </c>
      <c r="L1135" s="18">
        <v>0.41899999999999998</v>
      </c>
      <c r="M1135" s="16">
        <v>0.38400000000000001</v>
      </c>
      <c r="N1135" s="17">
        <v>0.373</v>
      </c>
      <c r="O1135" s="18">
        <v>0.41299999999999998</v>
      </c>
      <c r="P1135" s="17">
        <v>0.379</v>
      </c>
      <c r="Q1135" s="17">
        <v>0.33800000000000002</v>
      </c>
      <c r="R1135" s="18">
        <v>0.439</v>
      </c>
    </row>
    <row r="1136" spans="1:18" ht="16.5">
      <c r="A1136" s="19" t="s">
        <v>25</v>
      </c>
      <c r="B1136" s="2" t="s">
        <v>27</v>
      </c>
      <c r="C1136" s="15">
        <v>0.22600000000000001</v>
      </c>
      <c r="D1136" s="16">
        <v>0.10100000000000001</v>
      </c>
      <c r="E1136" s="17">
        <v>0.26300000000000001</v>
      </c>
      <c r="F1136" s="18">
        <v>0.20899999999999999</v>
      </c>
      <c r="G1136" s="16">
        <v>0.253</v>
      </c>
      <c r="H1136" s="18">
        <v>0.20100000000000001</v>
      </c>
      <c r="I1136" s="17">
        <v>0.22600000000000001</v>
      </c>
      <c r="J1136" s="17">
        <v>0.23899999999999999</v>
      </c>
      <c r="K1136" s="17">
        <v>0.25700000000000001</v>
      </c>
      <c r="L1136" s="18">
        <v>0.14599999999999999</v>
      </c>
      <c r="M1136" s="16">
        <v>0.23300000000000001</v>
      </c>
      <c r="N1136" s="17">
        <v>0.26300000000000001</v>
      </c>
      <c r="O1136" s="18">
        <v>0.14499999999999999</v>
      </c>
      <c r="P1136" s="17">
        <v>0.19700000000000001</v>
      </c>
      <c r="Q1136" s="17">
        <v>0.29599999999999999</v>
      </c>
      <c r="R1136" s="18">
        <v>0.17399999999999999</v>
      </c>
    </row>
    <row r="1137" spans="1:18" ht="16.5">
      <c r="A1137" s="19" t="s">
        <v>25</v>
      </c>
      <c r="B1137" s="2" t="s">
        <v>28</v>
      </c>
      <c r="C1137" s="15">
        <v>0.20599999999999999</v>
      </c>
      <c r="D1137" s="16">
        <v>0.14000000000000001</v>
      </c>
      <c r="E1137" s="17">
        <v>0.17100000000000001</v>
      </c>
      <c r="F1137" s="18">
        <v>0.246</v>
      </c>
      <c r="G1137" s="16">
        <v>0.17899999999999999</v>
      </c>
      <c r="H1137" s="18">
        <v>0.23200000000000001</v>
      </c>
      <c r="I1137" s="17">
        <v>0.26700000000000002</v>
      </c>
      <c r="J1137" s="17">
        <v>0.186</v>
      </c>
      <c r="K1137" s="17">
        <v>0.159</v>
      </c>
      <c r="L1137" s="18">
        <v>0.2</v>
      </c>
      <c r="M1137" s="16">
        <v>0.17</v>
      </c>
      <c r="N1137" s="17">
        <v>0.23599999999999999</v>
      </c>
      <c r="O1137" s="18">
        <v>0.27900000000000003</v>
      </c>
      <c r="P1137" s="17">
        <v>0.154</v>
      </c>
      <c r="Q1137" s="17">
        <v>0.20100000000000001</v>
      </c>
      <c r="R1137" s="18">
        <v>0.25</v>
      </c>
    </row>
    <row r="1138" spans="1:18" ht="16.5">
      <c r="A1138" s="19" t="s">
        <v>25</v>
      </c>
      <c r="B1138" s="2" t="s">
        <v>29</v>
      </c>
      <c r="C1138" s="15">
        <v>0.11799999999999999</v>
      </c>
      <c r="D1138" s="16">
        <v>0.1</v>
      </c>
      <c r="E1138" s="17">
        <v>8.5000000000000006E-2</v>
      </c>
      <c r="F1138" s="18">
        <v>0.14799999999999999</v>
      </c>
      <c r="G1138" s="16">
        <v>0.121</v>
      </c>
      <c r="H1138" s="18">
        <v>0.115</v>
      </c>
      <c r="I1138" s="17">
        <v>0.18099999999999999</v>
      </c>
      <c r="J1138" s="17">
        <v>0.105</v>
      </c>
      <c r="K1138" s="17">
        <v>7.0999999999999994E-2</v>
      </c>
      <c r="L1138" s="18">
        <v>9.0999999999999998E-2</v>
      </c>
      <c r="M1138" s="16">
        <v>0.12</v>
      </c>
      <c r="N1138" s="17">
        <v>9.2999999999999999E-2</v>
      </c>
      <c r="O1138" s="18">
        <v>0.14899999999999999</v>
      </c>
      <c r="P1138" s="17">
        <v>0.158</v>
      </c>
      <c r="Q1138" s="17">
        <v>9.4E-2</v>
      </c>
      <c r="R1138" s="18">
        <v>0.11600000000000001</v>
      </c>
    </row>
    <row r="1139" spans="1:18" ht="16.5">
      <c r="A1139" s="19" t="s">
        <v>25</v>
      </c>
      <c r="B1139" s="2" t="s">
        <v>30</v>
      </c>
      <c r="C1139" s="15">
        <v>2.9000000000000001E-2</v>
      </c>
      <c r="D1139" s="16">
        <v>0.104</v>
      </c>
      <c r="E1139" s="17">
        <v>1.0999999999999999E-2</v>
      </c>
      <c r="F1139" s="18">
        <v>3.4000000000000002E-2</v>
      </c>
      <c r="G1139" s="16">
        <v>0.01</v>
      </c>
      <c r="H1139" s="18">
        <v>4.8000000000000001E-2</v>
      </c>
      <c r="I1139" s="17">
        <v>1.7000000000000001E-2</v>
      </c>
      <c r="J1139" s="17">
        <v>0.03</v>
      </c>
      <c r="K1139" s="17">
        <v>0.03</v>
      </c>
      <c r="L1139" s="18">
        <v>5.3999999999999999E-2</v>
      </c>
      <c r="M1139" s="16">
        <v>4.3999999999999997E-2</v>
      </c>
      <c r="N1139" s="17">
        <v>8.0000000000000002E-3</v>
      </c>
      <c r="O1139" s="18">
        <v>1.4E-2</v>
      </c>
      <c r="P1139" s="17">
        <v>3.5000000000000003E-2</v>
      </c>
      <c r="Q1139" s="17">
        <v>4.9000000000000002E-2</v>
      </c>
      <c r="R1139" s="18">
        <v>7.0000000000000001E-3</v>
      </c>
    </row>
    <row r="1140" spans="1:18" ht="16.5">
      <c r="A1140" s="19" t="s">
        <v>25</v>
      </c>
      <c r="B1140" s="2" t="s">
        <v>31</v>
      </c>
      <c r="C1140" s="15">
        <v>3.5000000000000003E-2</v>
      </c>
      <c r="D1140" s="16">
        <v>0.17299999999999999</v>
      </c>
      <c r="E1140" s="17">
        <v>3.5999999999999997E-2</v>
      </c>
      <c r="F1140" s="18">
        <v>1.4E-2</v>
      </c>
      <c r="G1140" s="16">
        <v>1.6E-2</v>
      </c>
      <c r="H1140" s="18">
        <v>5.1999999999999998E-2</v>
      </c>
      <c r="I1140" s="17"/>
      <c r="J1140" s="17">
        <v>0.03</v>
      </c>
      <c r="K1140" s="17">
        <v>5.1999999999999998E-2</v>
      </c>
      <c r="L1140" s="18">
        <v>0.09</v>
      </c>
      <c r="M1140" s="16">
        <v>4.9000000000000002E-2</v>
      </c>
      <c r="N1140" s="17">
        <v>2.5999999999999999E-2</v>
      </c>
      <c r="O1140" s="18"/>
      <c r="P1140" s="17">
        <v>7.8E-2</v>
      </c>
      <c r="Q1140" s="17">
        <v>2.1999999999999999E-2</v>
      </c>
      <c r="R1140" s="18">
        <v>1.4E-2</v>
      </c>
    </row>
    <row r="1141" spans="1:18" s="28" customFormat="1" ht="16.5">
      <c r="A1141" s="22"/>
      <c r="B1141" s="23" t="s">
        <v>32</v>
      </c>
      <c r="C1141" s="24">
        <f t="shared" ref="C1141:R1141" si="58">(C1135*1+C1136*2+C1137*3+C1138*4+C1139*5)/SUM(C1135:C1139)</f>
        <v>2.1481865284974093</v>
      </c>
      <c r="D1141" s="25">
        <f t="shared" si="58"/>
        <v>2.3264812575574365</v>
      </c>
      <c r="E1141" s="26">
        <f t="shared" si="58"/>
        <v>1.9387331256490135</v>
      </c>
      <c r="F1141" s="27">
        <f t="shared" si="58"/>
        <v>2.2978723404255317</v>
      </c>
      <c r="G1141" s="25">
        <f t="shared" si="58"/>
        <v>2.030487804878049</v>
      </c>
      <c r="H1141" s="27">
        <f t="shared" si="58"/>
        <v>2.2665964172813484</v>
      </c>
      <c r="I1141" s="26">
        <f t="shared" si="58"/>
        <v>2.371</v>
      </c>
      <c r="J1141" s="26">
        <f t="shared" si="58"/>
        <v>2.0772399588053556</v>
      </c>
      <c r="K1141" s="26">
        <f t="shared" si="58"/>
        <v>1.9588173178458286</v>
      </c>
      <c r="L1141" s="27">
        <f t="shared" si="58"/>
        <v>2.1373626373626373</v>
      </c>
      <c r="M1141" s="25">
        <f t="shared" si="58"/>
        <v>2.1661409043112512</v>
      </c>
      <c r="N1141" s="26">
        <f t="shared" si="58"/>
        <v>2.0750256937307299</v>
      </c>
      <c r="O1141" s="27">
        <f t="shared" si="58"/>
        <v>2.206</v>
      </c>
      <c r="P1141" s="26">
        <f t="shared" si="58"/>
        <v>2.2123510292524373</v>
      </c>
      <c r="Q1141" s="26">
        <f t="shared" si="58"/>
        <v>2.2024539877300615</v>
      </c>
      <c r="R1141" s="27">
        <f t="shared" si="58"/>
        <v>2.0649087221095335</v>
      </c>
    </row>
    <row r="1142" spans="1:18" ht="16.5">
      <c r="A1142" s="19" t="s">
        <v>25</v>
      </c>
      <c r="B1142" s="2" t="s">
        <v>25</v>
      </c>
      <c r="C1142" s="15"/>
      <c r="D1142" s="16"/>
      <c r="E1142" s="17"/>
      <c r="F1142" s="18"/>
      <c r="G1142" s="16"/>
      <c r="H1142" s="18"/>
      <c r="I1142" s="17"/>
      <c r="J1142" s="17"/>
      <c r="K1142" s="17"/>
      <c r="L1142" s="18"/>
      <c r="M1142" s="16"/>
      <c r="N1142" s="17"/>
      <c r="O1142" s="18"/>
      <c r="P1142" s="17"/>
      <c r="Q1142" s="17"/>
      <c r="R1142" s="18"/>
    </row>
    <row r="1143" spans="1:18" ht="49.5">
      <c r="A1143" s="19" t="s">
        <v>354</v>
      </c>
      <c r="B1143" s="20" t="s">
        <v>355</v>
      </c>
      <c r="C1143" s="15"/>
      <c r="D1143" s="16"/>
      <c r="E1143" s="17"/>
      <c r="F1143" s="18"/>
      <c r="G1143" s="16"/>
      <c r="H1143" s="18"/>
      <c r="I1143" s="17"/>
      <c r="J1143" s="17"/>
      <c r="K1143" s="17"/>
      <c r="L1143" s="18"/>
      <c r="M1143" s="16"/>
      <c r="N1143" s="17"/>
      <c r="O1143" s="18"/>
      <c r="P1143" s="17"/>
      <c r="Q1143" s="17"/>
      <c r="R1143" s="18"/>
    </row>
    <row r="1144" spans="1:18" ht="16.5">
      <c r="A1144" s="19" t="s">
        <v>25</v>
      </c>
      <c r="B1144" s="2" t="s">
        <v>26</v>
      </c>
      <c r="C1144" s="15">
        <v>0.28999999999999998</v>
      </c>
      <c r="D1144" s="16">
        <v>0.312</v>
      </c>
      <c r="E1144" s="17">
        <v>0.32200000000000001</v>
      </c>
      <c r="F1144" s="18">
        <v>0.26300000000000001</v>
      </c>
      <c r="G1144" s="16">
        <v>0.29799999999999999</v>
      </c>
      <c r="H1144" s="18">
        <v>0.28299999999999997</v>
      </c>
      <c r="I1144" s="17">
        <v>0.27600000000000002</v>
      </c>
      <c r="J1144" s="17">
        <v>0.29899999999999999</v>
      </c>
      <c r="K1144" s="17">
        <v>0.253</v>
      </c>
      <c r="L1144" s="18">
        <v>0.36399999999999999</v>
      </c>
      <c r="M1144" s="16">
        <v>0.29099999999999998</v>
      </c>
      <c r="N1144" s="17">
        <v>0.316</v>
      </c>
      <c r="O1144" s="18">
        <v>0.25</v>
      </c>
      <c r="P1144" s="17">
        <v>0.25900000000000001</v>
      </c>
      <c r="Q1144" s="17">
        <v>0.30199999999999999</v>
      </c>
      <c r="R1144" s="18">
        <v>0.30499999999999999</v>
      </c>
    </row>
    <row r="1145" spans="1:18" ht="16.5">
      <c r="A1145" s="19" t="s">
        <v>25</v>
      </c>
      <c r="B1145" s="2" t="s">
        <v>27</v>
      </c>
      <c r="C1145" s="15">
        <v>0.19800000000000001</v>
      </c>
      <c r="D1145" s="16">
        <v>0.17399999999999999</v>
      </c>
      <c r="E1145" s="17">
        <v>0.246</v>
      </c>
      <c r="F1145" s="18">
        <v>0.16400000000000001</v>
      </c>
      <c r="G1145" s="16">
        <v>0.2</v>
      </c>
      <c r="H1145" s="18">
        <v>0.19700000000000001</v>
      </c>
      <c r="I1145" s="17">
        <v>0.224</v>
      </c>
      <c r="J1145" s="17">
        <v>0.16400000000000001</v>
      </c>
      <c r="K1145" s="17">
        <v>0.24399999999999999</v>
      </c>
      <c r="L1145" s="18">
        <v>0.14599999999999999</v>
      </c>
      <c r="M1145" s="16">
        <v>0.187</v>
      </c>
      <c r="N1145" s="17">
        <v>0.20899999999999999</v>
      </c>
      <c r="O1145" s="18">
        <v>0.219</v>
      </c>
      <c r="P1145" s="17">
        <v>0.20799999999999999</v>
      </c>
      <c r="Q1145" s="17">
        <v>0.223</v>
      </c>
      <c r="R1145" s="18">
        <v>0.14399999999999999</v>
      </c>
    </row>
    <row r="1146" spans="1:18" ht="16.5">
      <c r="A1146" s="19" t="s">
        <v>25</v>
      </c>
      <c r="B1146" s="2" t="s">
        <v>28</v>
      </c>
      <c r="C1146" s="15">
        <v>0.193</v>
      </c>
      <c r="D1146" s="16">
        <v>0.10299999999999999</v>
      </c>
      <c r="E1146" s="17">
        <v>0.19400000000000001</v>
      </c>
      <c r="F1146" s="18">
        <v>0.20599999999999999</v>
      </c>
      <c r="G1146" s="16">
        <v>0.189</v>
      </c>
      <c r="H1146" s="18">
        <v>0.19700000000000001</v>
      </c>
      <c r="I1146" s="17">
        <v>0.17199999999999999</v>
      </c>
      <c r="J1146" s="17">
        <v>0.216</v>
      </c>
      <c r="K1146" s="17">
        <v>0.20499999999999999</v>
      </c>
      <c r="L1146" s="18">
        <v>0.16400000000000001</v>
      </c>
      <c r="M1146" s="16">
        <v>0.16500000000000001</v>
      </c>
      <c r="N1146" s="17">
        <v>0.20599999999999999</v>
      </c>
      <c r="O1146" s="18">
        <v>0.26500000000000001</v>
      </c>
      <c r="P1146" s="17">
        <v>0.16200000000000001</v>
      </c>
      <c r="Q1146" s="17">
        <v>0.21</v>
      </c>
      <c r="R1146" s="18">
        <v>0.20899999999999999</v>
      </c>
    </row>
    <row r="1147" spans="1:18" ht="16.5">
      <c r="A1147" s="19" t="s">
        <v>25</v>
      </c>
      <c r="B1147" s="2" t="s">
        <v>29</v>
      </c>
      <c r="C1147" s="15">
        <v>0.191</v>
      </c>
      <c r="D1147" s="16">
        <v>0.20599999999999999</v>
      </c>
      <c r="E1147" s="17">
        <v>0.11799999999999999</v>
      </c>
      <c r="F1147" s="18">
        <v>0.25</v>
      </c>
      <c r="G1147" s="16">
        <v>0.17699999999999999</v>
      </c>
      <c r="H1147" s="18">
        <v>0.20499999999999999</v>
      </c>
      <c r="I1147" s="17">
        <v>0.20599999999999999</v>
      </c>
      <c r="J1147" s="17">
        <v>0.187</v>
      </c>
      <c r="K1147" s="17">
        <v>0.152</v>
      </c>
      <c r="L1147" s="18">
        <v>0.23599999999999999</v>
      </c>
      <c r="M1147" s="16">
        <v>0.193</v>
      </c>
      <c r="N1147" s="17">
        <v>0.17599999999999999</v>
      </c>
      <c r="O1147" s="18">
        <v>0.20899999999999999</v>
      </c>
      <c r="P1147" s="17">
        <v>0.22500000000000001</v>
      </c>
      <c r="Q1147" s="17">
        <v>0.129</v>
      </c>
      <c r="R1147" s="18">
        <v>0.23200000000000001</v>
      </c>
    </row>
    <row r="1148" spans="1:18" ht="16.5">
      <c r="A1148" s="19" t="s">
        <v>25</v>
      </c>
      <c r="B1148" s="2" t="s">
        <v>30</v>
      </c>
      <c r="C1148" s="15">
        <v>0.112</v>
      </c>
      <c r="D1148" s="16">
        <v>0.17</v>
      </c>
      <c r="E1148" s="17">
        <v>0.09</v>
      </c>
      <c r="F1148" s="18">
        <v>0.11700000000000001</v>
      </c>
      <c r="G1148" s="16">
        <v>0.121</v>
      </c>
      <c r="H1148" s="18">
        <v>0.104</v>
      </c>
      <c r="I1148" s="17">
        <v>0.122</v>
      </c>
      <c r="J1148" s="17">
        <v>0.127</v>
      </c>
      <c r="K1148" s="17">
        <v>0.10299999999999999</v>
      </c>
      <c r="L1148" s="18">
        <v>7.1999999999999995E-2</v>
      </c>
      <c r="M1148" s="16">
        <v>0.14099999999999999</v>
      </c>
      <c r="N1148" s="17">
        <v>9.2999999999999999E-2</v>
      </c>
      <c r="O1148" s="18">
        <v>4.4999999999999998E-2</v>
      </c>
      <c r="P1148" s="17">
        <v>0.12</v>
      </c>
      <c r="Q1148" s="17">
        <v>0.122</v>
      </c>
      <c r="R1148" s="18">
        <v>0.10299999999999999</v>
      </c>
    </row>
    <row r="1149" spans="1:18" ht="16.5">
      <c r="A1149" s="19" t="s">
        <v>25</v>
      </c>
      <c r="B1149" s="2" t="s">
        <v>31</v>
      </c>
      <c r="C1149" s="15">
        <v>1.4999999999999999E-2</v>
      </c>
      <c r="D1149" s="16">
        <v>3.5999999999999997E-2</v>
      </c>
      <c r="E1149" s="17">
        <v>0.03</v>
      </c>
      <c r="F1149" s="18"/>
      <c r="G1149" s="16">
        <v>1.6E-2</v>
      </c>
      <c r="H1149" s="18">
        <v>1.4E-2</v>
      </c>
      <c r="I1149" s="17"/>
      <c r="J1149" s="17">
        <v>7.0000000000000001E-3</v>
      </c>
      <c r="K1149" s="17">
        <v>4.2000000000000003E-2</v>
      </c>
      <c r="L1149" s="18">
        <v>1.7999999999999999E-2</v>
      </c>
      <c r="M1149" s="16">
        <v>2.1999999999999999E-2</v>
      </c>
      <c r="N1149" s="17"/>
      <c r="O1149" s="18">
        <v>1.2999999999999999E-2</v>
      </c>
      <c r="P1149" s="17">
        <v>2.7E-2</v>
      </c>
      <c r="Q1149" s="17">
        <v>1.4E-2</v>
      </c>
      <c r="R1149" s="18">
        <v>7.0000000000000001E-3</v>
      </c>
    </row>
    <row r="1150" spans="1:18" s="28" customFormat="1" ht="16.5">
      <c r="A1150" s="22"/>
      <c r="B1150" s="23" t="s">
        <v>32</v>
      </c>
      <c r="C1150" s="24">
        <f t="shared" ref="C1150:R1150" si="59">(C1144*1+C1145*2+C1146*3+C1147*4+C1148*5)/SUM(C1144:C1148)</f>
        <v>2.6310975609756095</v>
      </c>
      <c r="D1150" s="25">
        <f t="shared" si="59"/>
        <v>2.7388601036269429</v>
      </c>
      <c r="E1150" s="26">
        <f t="shared" si="59"/>
        <v>2.3896907216494845</v>
      </c>
      <c r="F1150" s="27">
        <f t="shared" si="59"/>
        <v>2.794</v>
      </c>
      <c r="G1150" s="25">
        <f t="shared" si="59"/>
        <v>2.6172588832487307</v>
      </c>
      <c r="H1150" s="27">
        <f t="shared" si="59"/>
        <v>2.6450304259634891</v>
      </c>
      <c r="I1150" s="26">
        <f t="shared" si="59"/>
        <v>2.6740000000000004</v>
      </c>
      <c r="J1150" s="26">
        <f t="shared" si="59"/>
        <v>2.6767371601208456</v>
      </c>
      <c r="K1150" s="26">
        <f t="shared" si="59"/>
        <v>2.5903866248693839</v>
      </c>
      <c r="L1150" s="27">
        <f t="shared" si="59"/>
        <v>2.4969450101832988</v>
      </c>
      <c r="M1150" s="25">
        <f t="shared" si="59"/>
        <v>2.6990788126919139</v>
      </c>
      <c r="N1150" s="26">
        <f t="shared" si="59"/>
        <v>2.5209999999999999</v>
      </c>
      <c r="O1150" s="27">
        <f t="shared" si="59"/>
        <v>2.5748987854251011</v>
      </c>
      <c r="P1150" s="26">
        <f t="shared" si="59"/>
        <v>2.7320328542094456</v>
      </c>
      <c r="Q1150" s="26">
        <f t="shared" si="59"/>
        <v>2.5395537525354972</v>
      </c>
      <c r="R1150" s="27">
        <f t="shared" si="59"/>
        <v>2.6817724068479363</v>
      </c>
    </row>
    <row r="1151" spans="1:18" ht="16.5">
      <c r="A1151" s="19" t="s">
        <v>25</v>
      </c>
      <c r="B1151" s="2" t="s">
        <v>25</v>
      </c>
      <c r="C1151" s="15"/>
      <c r="D1151" s="16"/>
      <c r="E1151" s="17"/>
      <c r="F1151" s="18"/>
      <c r="G1151" s="16"/>
      <c r="H1151" s="18"/>
      <c r="I1151" s="17"/>
      <c r="J1151" s="17"/>
      <c r="K1151" s="17"/>
      <c r="L1151" s="18"/>
      <c r="M1151" s="16"/>
      <c r="N1151" s="17"/>
      <c r="O1151" s="18"/>
      <c r="P1151" s="17"/>
      <c r="Q1151" s="17"/>
      <c r="R1151" s="18"/>
    </row>
    <row r="1152" spans="1:18" ht="49.5">
      <c r="A1152" s="19" t="s">
        <v>356</v>
      </c>
      <c r="B1152" s="20" t="s">
        <v>357</v>
      </c>
      <c r="C1152" s="15"/>
      <c r="D1152" s="16"/>
      <c r="E1152" s="17"/>
      <c r="F1152" s="18"/>
      <c r="G1152" s="16"/>
      <c r="H1152" s="18"/>
      <c r="I1152" s="17"/>
      <c r="J1152" s="17"/>
      <c r="K1152" s="17"/>
      <c r="L1152" s="18"/>
      <c r="M1152" s="16"/>
      <c r="N1152" s="17"/>
      <c r="O1152" s="18"/>
      <c r="P1152" s="17"/>
      <c r="Q1152" s="17"/>
      <c r="R1152" s="18"/>
    </row>
    <row r="1153" spans="1:18" ht="16.5">
      <c r="A1153" s="19" t="s">
        <v>25</v>
      </c>
      <c r="B1153" s="2" t="s">
        <v>26</v>
      </c>
      <c r="C1153" s="15">
        <v>0.54200000000000004</v>
      </c>
      <c r="D1153" s="16">
        <v>0.622</v>
      </c>
      <c r="E1153" s="17">
        <v>0.55300000000000005</v>
      </c>
      <c r="F1153" s="18">
        <v>0.52500000000000002</v>
      </c>
      <c r="G1153" s="16">
        <v>0.53</v>
      </c>
      <c r="H1153" s="18">
        <v>0.55400000000000005</v>
      </c>
      <c r="I1153" s="17">
        <v>0.378</v>
      </c>
      <c r="J1153" s="17">
        <v>0.61199999999999999</v>
      </c>
      <c r="K1153" s="17">
        <v>0.57799999999999996</v>
      </c>
      <c r="L1153" s="18">
        <v>0.67400000000000004</v>
      </c>
      <c r="M1153" s="16">
        <v>0.55300000000000005</v>
      </c>
      <c r="N1153" s="17">
        <v>0.51900000000000002</v>
      </c>
      <c r="O1153" s="18">
        <v>0.54500000000000004</v>
      </c>
      <c r="P1153" s="17">
        <v>0.56000000000000005</v>
      </c>
      <c r="Q1153" s="17">
        <v>0.54100000000000004</v>
      </c>
      <c r="R1153" s="18">
        <v>0.53200000000000003</v>
      </c>
    </row>
    <row r="1154" spans="1:18" ht="16.5">
      <c r="A1154" s="19" t="s">
        <v>25</v>
      </c>
      <c r="B1154" s="2" t="s">
        <v>27</v>
      </c>
      <c r="C1154" s="15">
        <v>0.19500000000000001</v>
      </c>
      <c r="D1154" s="16">
        <v>3.5999999999999997E-2</v>
      </c>
      <c r="E1154" s="17">
        <v>0.22800000000000001</v>
      </c>
      <c r="F1154" s="18">
        <v>0.192</v>
      </c>
      <c r="G1154" s="16">
        <v>0.20200000000000001</v>
      </c>
      <c r="H1154" s="18">
        <v>0.189</v>
      </c>
      <c r="I1154" s="17">
        <v>0.26</v>
      </c>
      <c r="J1154" s="17">
        <v>0.14899999999999999</v>
      </c>
      <c r="K1154" s="17">
        <v>0.184</v>
      </c>
      <c r="L1154" s="18">
        <v>0.182</v>
      </c>
      <c r="M1154" s="16">
        <v>0.17299999999999999</v>
      </c>
      <c r="N1154" s="17">
        <v>0.216</v>
      </c>
      <c r="O1154" s="18">
        <v>0.23499999999999999</v>
      </c>
      <c r="P1154" s="17">
        <v>0.124</v>
      </c>
      <c r="Q1154" s="17">
        <v>0.20300000000000001</v>
      </c>
      <c r="R1154" s="18">
        <v>0.22500000000000001</v>
      </c>
    </row>
    <row r="1155" spans="1:18" ht="16.5">
      <c r="A1155" s="19" t="s">
        <v>25</v>
      </c>
      <c r="B1155" s="2" t="s">
        <v>28</v>
      </c>
      <c r="C1155" s="15">
        <v>0.155</v>
      </c>
      <c r="D1155" s="16">
        <v>0.13700000000000001</v>
      </c>
      <c r="E1155" s="17">
        <v>0.13600000000000001</v>
      </c>
      <c r="F1155" s="18">
        <v>0.17399999999999999</v>
      </c>
      <c r="G1155" s="16">
        <v>0.17299999999999999</v>
      </c>
      <c r="H1155" s="18">
        <v>0.13800000000000001</v>
      </c>
      <c r="I1155" s="17">
        <v>0.216</v>
      </c>
      <c r="J1155" s="17">
        <v>0.13500000000000001</v>
      </c>
      <c r="K1155" s="17">
        <v>0.155</v>
      </c>
      <c r="L1155" s="18">
        <v>7.1999999999999995E-2</v>
      </c>
      <c r="M1155" s="16">
        <v>0.13700000000000001</v>
      </c>
      <c r="N1155" s="17">
        <v>0.17899999999999999</v>
      </c>
      <c r="O1155" s="18">
        <v>0.17599999999999999</v>
      </c>
      <c r="P1155" s="17">
        <v>0.17</v>
      </c>
      <c r="Q1155" s="17">
        <v>0.14000000000000001</v>
      </c>
      <c r="R1155" s="18">
        <v>0.16900000000000001</v>
      </c>
    </row>
    <row r="1156" spans="1:18" ht="16.5">
      <c r="A1156" s="19" t="s">
        <v>25</v>
      </c>
      <c r="B1156" s="2" t="s">
        <v>29</v>
      </c>
      <c r="C1156" s="15">
        <v>6.3E-2</v>
      </c>
      <c r="D1156" s="16">
        <v>6.7000000000000004E-2</v>
      </c>
      <c r="E1156" s="17">
        <v>0.06</v>
      </c>
      <c r="F1156" s="18">
        <v>6.4000000000000001E-2</v>
      </c>
      <c r="G1156" s="16">
        <v>6.3E-2</v>
      </c>
      <c r="H1156" s="18">
        <v>6.2E-2</v>
      </c>
      <c r="I1156" s="17">
        <v>9.5000000000000001E-2</v>
      </c>
      <c r="J1156" s="17">
        <v>7.4999999999999997E-2</v>
      </c>
      <c r="K1156" s="17">
        <v>3.1E-2</v>
      </c>
      <c r="L1156" s="18">
        <v>1.7999999999999999E-2</v>
      </c>
      <c r="M1156" s="16">
        <v>7.9000000000000001E-2</v>
      </c>
      <c r="N1156" s="17">
        <v>3.9E-2</v>
      </c>
      <c r="O1156" s="18">
        <v>4.3999999999999997E-2</v>
      </c>
      <c r="P1156" s="17">
        <v>7.8E-2</v>
      </c>
      <c r="Q1156" s="17">
        <v>6.5000000000000002E-2</v>
      </c>
      <c r="R1156" s="18">
        <v>5.1999999999999998E-2</v>
      </c>
    </row>
    <row r="1157" spans="1:18" ht="16.5">
      <c r="A1157" s="19" t="s">
        <v>25</v>
      </c>
      <c r="B1157" s="2" t="s">
        <v>30</v>
      </c>
      <c r="C1157" s="15">
        <v>2.7E-2</v>
      </c>
      <c r="D1157" s="16">
        <v>0.10299999999999999</v>
      </c>
      <c r="E1157" s="17">
        <v>6.0000000000000001E-3</v>
      </c>
      <c r="F1157" s="18">
        <v>2.9000000000000001E-2</v>
      </c>
      <c r="G1157" s="16">
        <v>1.6E-2</v>
      </c>
      <c r="H1157" s="18">
        <v>3.7999999999999999E-2</v>
      </c>
      <c r="I1157" s="17">
        <v>5.0999999999999997E-2</v>
      </c>
      <c r="J1157" s="17">
        <v>2.1999999999999999E-2</v>
      </c>
      <c r="K1157" s="17">
        <v>0.01</v>
      </c>
      <c r="L1157" s="18">
        <v>1.7999999999999999E-2</v>
      </c>
      <c r="M1157" s="16">
        <v>3.5000000000000003E-2</v>
      </c>
      <c r="N1157" s="17">
        <v>2.9000000000000001E-2</v>
      </c>
      <c r="O1157" s="18"/>
      <c r="P1157" s="17">
        <v>3.5000000000000003E-2</v>
      </c>
      <c r="Q1157" s="17">
        <v>3.5999999999999997E-2</v>
      </c>
      <c r="R1157" s="18">
        <v>1.4999999999999999E-2</v>
      </c>
    </row>
    <row r="1158" spans="1:18" ht="16.5">
      <c r="A1158" s="19" t="s">
        <v>25</v>
      </c>
      <c r="B1158" s="2" t="s">
        <v>31</v>
      </c>
      <c r="C1158" s="15">
        <v>1.7000000000000001E-2</v>
      </c>
      <c r="D1158" s="16">
        <v>3.5000000000000003E-2</v>
      </c>
      <c r="E1158" s="17">
        <v>1.7999999999999999E-2</v>
      </c>
      <c r="F1158" s="18">
        <v>1.4E-2</v>
      </c>
      <c r="G1158" s="16">
        <v>1.6E-2</v>
      </c>
      <c r="H1158" s="18">
        <v>1.9E-2</v>
      </c>
      <c r="I1158" s="17"/>
      <c r="J1158" s="17">
        <v>7.0000000000000001E-3</v>
      </c>
      <c r="K1158" s="17">
        <v>4.2000000000000003E-2</v>
      </c>
      <c r="L1158" s="18">
        <v>3.5999999999999997E-2</v>
      </c>
      <c r="M1158" s="16">
        <v>2.1999999999999999E-2</v>
      </c>
      <c r="N1158" s="17">
        <v>1.7999999999999999E-2</v>
      </c>
      <c r="O1158" s="18"/>
      <c r="P1158" s="17">
        <v>3.4000000000000002E-2</v>
      </c>
      <c r="Q1158" s="17">
        <v>1.4999999999999999E-2</v>
      </c>
      <c r="R1158" s="18">
        <v>7.0000000000000001E-3</v>
      </c>
    </row>
    <row r="1159" spans="1:18" s="28" customFormat="1" ht="16.5">
      <c r="A1159" s="22"/>
      <c r="B1159" s="23" t="s">
        <v>32</v>
      </c>
      <c r="C1159" s="24">
        <f t="shared" ref="C1159:R1159" si="60">(C1153*1+C1154*2+C1155*3+C1156*4+C1157*5)/SUM(C1153:C1157)</f>
        <v>1.8167006109979631</v>
      </c>
      <c r="D1159" s="25">
        <f t="shared" si="60"/>
        <v>1.9564766839378236</v>
      </c>
      <c r="E1159" s="26">
        <f t="shared" si="60"/>
        <v>1.7161749745676502</v>
      </c>
      <c r="F1159" s="27">
        <f t="shared" si="60"/>
        <v>1.8617886178861787</v>
      </c>
      <c r="G1159" s="25">
        <f t="shared" si="60"/>
        <v>1.8140243902439024</v>
      </c>
      <c r="H1159" s="27">
        <f t="shared" si="60"/>
        <v>1.8185524974515799</v>
      </c>
      <c r="I1159" s="26">
        <f t="shared" si="60"/>
        <v>2.181</v>
      </c>
      <c r="J1159" s="26">
        <f t="shared" si="60"/>
        <v>1.7371601208459215</v>
      </c>
      <c r="K1159" s="26">
        <f t="shared" si="60"/>
        <v>1.6544885177453028</v>
      </c>
      <c r="L1159" s="27">
        <f t="shared" si="60"/>
        <v>1.4688796680497926</v>
      </c>
      <c r="M1159" s="25">
        <f t="shared" si="60"/>
        <v>1.8433981576253839</v>
      </c>
      <c r="N1159" s="26">
        <f t="shared" si="60"/>
        <v>1.8217922606924644</v>
      </c>
      <c r="O1159" s="27">
        <f t="shared" si="60"/>
        <v>1.7190000000000001</v>
      </c>
      <c r="P1159" s="26">
        <f t="shared" si="60"/>
        <v>1.8665977249224406</v>
      </c>
      <c r="Q1159" s="26">
        <f t="shared" si="60"/>
        <v>1.8345177664974617</v>
      </c>
      <c r="R1159" s="27">
        <f t="shared" si="60"/>
        <v>1.7844914400805636</v>
      </c>
    </row>
    <row r="1160" spans="1:18" ht="16.5">
      <c r="A1160" s="19" t="s">
        <v>25</v>
      </c>
      <c r="B1160" s="2" t="s">
        <v>25</v>
      </c>
      <c r="C1160" s="15"/>
      <c r="D1160" s="16"/>
      <c r="E1160" s="17"/>
      <c r="F1160" s="18"/>
      <c r="G1160" s="16"/>
      <c r="H1160" s="18"/>
      <c r="I1160" s="17"/>
      <c r="J1160" s="17"/>
      <c r="K1160" s="17"/>
      <c r="L1160" s="18"/>
      <c r="M1160" s="16"/>
      <c r="N1160" s="17"/>
      <c r="O1160" s="18"/>
      <c r="P1160" s="17"/>
      <c r="Q1160" s="17"/>
      <c r="R1160" s="18"/>
    </row>
    <row r="1161" spans="1:18" ht="49.5">
      <c r="A1161" s="19" t="s">
        <v>358</v>
      </c>
      <c r="B1161" s="20" t="s">
        <v>359</v>
      </c>
      <c r="C1161" s="15"/>
      <c r="D1161" s="16"/>
      <c r="E1161" s="17"/>
      <c r="F1161" s="18"/>
      <c r="G1161" s="16"/>
      <c r="H1161" s="18"/>
      <c r="I1161" s="17"/>
      <c r="J1161" s="17"/>
      <c r="K1161" s="17"/>
      <c r="L1161" s="18"/>
      <c r="M1161" s="16"/>
      <c r="N1161" s="17"/>
      <c r="O1161" s="18"/>
      <c r="P1161" s="17"/>
      <c r="Q1161" s="17"/>
      <c r="R1161" s="18"/>
    </row>
    <row r="1162" spans="1:18" ht="16.5">
      <c r="A1162" s="19" t="s">
        <v>25</v>
      </c>
      <c r="B1162" s="2" t="s">
        <v>26</v>
      </c>
      <c r="C1162" s="15">
        <v>0.32300000000000001</v>
      </c>
      <c r="D1162" s="16">
        <v>0.44900000000000001</v>
      </c>
      <c r="E1162" s="17">
        <v>0.35099999999999998</v>
      </c>
      <c r="F1162" s="18">
        <v>0.28399999999999997</v>
      </c>
      <c r="G1162" s="16">
        <v>0.29599999999999999</v>
      </c>
      <c r="H1162" s="18">
        <v>0.34799999999999998</v>
      </c>
      <c r="I1162" s="17">
        <v>0.223</v>
      </c>
      <c r="J1162" s="17">
        <v>0.35799999999999998</v>
      </c>
      <c r="K1162" s="17">
        <v>0.33300000000000002</v>
      </c>
      <c r="L1162" s="18">
        <v>0.436</v>
      </c>
      <c r="M1162" s="16">
        <v>0.34799999999999998</v>
      </c>
      <c r="N1162" s="17">
        <v>0.27800000000000002</v>
      </c>
      <c r="O1162" s="18">
        <v>0.307</v>
      </c>
      <c r="P1162" s="17">
        <v>0.33700000000000002</v>
      </c>
      <c r="Q1162" s="17">
        <v>0.30599999999999999</v>
      </c>
      <c r="R1162" s="18">
        <v>0.33</v>
      </c>
    </row>
    <row r="1163" spans="1:18" ht="16.5">
      <c r="A1163" s="19" t="s">
        <v>25</v>
      </c>
      <c r="B1163" s="2" t="s">
        <v>27</v>
      </c>
      <c r="C1163" s="15">
        <v>0.222</v>
      </c>
      <c r="D1163" s="16">
        <v>0.17100000000000001</v>
      </c>
      <c r="E1163" s="17">
        <v>0.28100000000000003</v>
      </c>
      <c r="F1163" s="18">
        <v>0.182</v>
      </c>
      <c r="G1163" s="16">
        <v>0.24199999999999999</v>
      </c>
      <c r="H1163" s="18">
        <v>0.20300000000000001</v>
      </c>
      <c r="I1163" s="17">
        <v>0.216</v>
      </c>
      <c r="J1163" s="17">
        <v>0.187</v>
      </c>
      <c r="K1163" s="17">
        <v>0.25700000000000001</v>
      </c>
      <c r="L1163" s="18">
        <v>0.255</v>
      </c>
      <c r="M1163" s="16">
        <v>0.22</v>
      </c>
      <c r="N1163" s="17">
        <v>0.223</v>
      </c>
      <c r="O1163" s="18">
        <v>0.22500000000000001</v>
      </c>
      <c r="P1163" s="17">
        <v>0.22500000000000001</v>
      </c>
      <c r="Q1163" s="17">
        <v>0.217</v>
      </c>
      <c r="R1163" s="18">
        <v>0.21</v>
      </c>
    </row>
    <row r="1164" spans="1:18" ht="16.5">
      <c r="A1164" s="19" t="s">
        <v>25</v>
      </c>
      <c r="B1164" s="2" t="s">
        <v>28</v>
      </c>
      <c r="C1164" s="15">
        <v>0.23799999999999999</v>
      </c>
      <c r="D1164" s="16">
        <v>0.13700000000000001</v>
      </c>
      <c r="E1164" s="17">
        <v>0.2</v>
      </c>
      <c r="F1164" s="18">
        <v>0.28499999999999998</v>
      </c>
      <c r="G1164" s="16">
        <v>0.23499999999999999</v>
      </c>
      <c r="H1164" s="18">
        <v>0.24199999999999999</v>
      </c>
      <c r="I1164" s="17">
        <v>0.27500000000000002</v>
      </c>
      <c r="J1164" s="17">
        <v>0.26100000000000001</v>
      </c>
      <c r="K1164" s="17">
        <v>0.216</v>
      </c>
      <c r="L1164" s="18">
        <v>0.14599999999999999</v>
      </c>
      <c r="M1164" s="16">
        <v>0.189</v>
      </c>
      <c r="N1164" s="17">
        <v>0.28299999999999997</v>
      </c>
      <c r="O1164" s="18">
        <v>0.33500000000000002</v>
      </c>
      <c r="P1164" s="17">
        <v>0.23</v>
      </c>
      <c r="Q1164" s="17">
        <v>0.24</v>
      </c>
      <c r="R1164" s="18">
        <v>0.24</v>
      </c>
    </row>
    <row r="1165" spans="1:18" ht="16.5">
      <c r="A1165" s="19" t="s">
        <v>25</v>
      </c>
      <c r="B1165" s="2" t="s">
        <v>29</v>
      </c>
      <c r="C1165" s="15">
        <v>0.15</v>
      </c>
      <c r="D1165" s="16">
        <v>0.10199999999999999</v>
      </c>
      <c r="E1165" s="17">
        <v>0.121</v>
      </c>
      <c r="F1165" s="18">
        <v>0.18099999999999999</v>
      </c>
      <c r="G1165" s="16">
        <v>0.17399999999999999</v>
      </c>
      <c r="H1165" s="18">
        <v>0.127</v>
      </c>
      <c r="I1165" s="17">
        <v>0.20799999999999999</v>
      </c>
      <c r="J1165" s="17">
        <v>0.157</v>
      </c>
      <c r="K1165" s="17">
        <v>0.112</v>
      </c>
      <c r="L1165" s="18">
        <v>7.2999999999999995E-2</v>
      </c>
      <c r="M1165" s="16">
        <v>0.15</v>
      </c>
      <c r="N1165" s="17">
        <v>0.17</v>
      </c>
      <c r="O1165" s="18">
        <v>0.11799999999999999</v>
      </c>
      <c r="P1165" s="17">
        <v>0.104</v>
      </c>
      <c r="Q1165" s="17">
        <v>0.16600000000000001</v>
      </c>
      <c r="R1165" s="18">
        <v>0.182</v>
      </c>
    </row>
    <row r="1166" spans="1:18" ht="16.5">
      <c r="A1166" s="19" t="s">
        <v>25</v>
      </c>
      <c r="B1166" s="2" t="s">
        <v>30</v>
      </c>
      <c r="C1166" s="15">
        <v>5.1999999999999998E-2</v>
      </c>
      <c r="D1166" s="16">
        <v>7.0000000000000007E-2</v>
      </c>
      <c r="E1166" s="17">
        <v>4.1000000000000002E-2</v>
      </c>
      <c r="F1166" s="18">
        <v>5.3999999999999999E-2</v>
      </c>
      <c r="G1166" s="16">
        <v>3.7999999999999999E-2</v>
      </c>
      <c r="H1166" s="18">
        <v>6.6000000000000003E-2</v>
      </c>
      <c r="I1166" s="17">
        <v>7.8E-2</v>
      </c>
      <c r="J1166" s="17">
        <v>3.6999999999999998E-2</v>
      </c>
      <c r="K1166" s="17">
        <v>4.9000000000000002E-2</v>
      </c>
      <c r="L1166" s="18">
        <v>3.5999999999999997E-2</v>
      </c>
      <c r="M1166" s="16">
        <v>7.4999999999999997E-2</v>
      </c>
      <c r="N1166" s="17">
        <v>2.8000000000000001E-2</v>
      </c>
      <c r="O1166" s="18">
        <v>1.6E-2</v>
      </c>
      <c r="P1166" s="17">
        <v>6.0999999999999999E-2</v>
      </c>
      <c r="Q1166" s="17">
        <v>6.3E-2</v>
      </c>
      <c r="R1166" s="18">
        <v>3.7999999999999999E-2</v>
      </c>
    </row>
    <row r="1167" spans="1:18" ht="16.5">
      <c r="A1167" s="19" t="s">
        <v>25</v>
      </c>
      <c r="B1167" s="2" t="s">
        <v>31</v>
      </c>
      <c r="C1167" s="15">
        <v>1.4999999999999999E-2</v>
      </c>
      <c r="D1167" s="16">
        <v>7.0999999999999994E-2</v>
      </c>
      <c r="E1167" s="17">
        <v>6.0000000000000001E-3</v>
      </c>
      <c r="F1167" s="18">
        <v>1.4E-2</v>
      </c>
      <c r="G1167" s="16">
        <v>1.6E-2</v>
      </c>
      <c r="H1167" s="18">
        <v>1.4E-2</v>
      </c>
      <c r="I1167" s="17"/>
      <c r="J1167" s="17"/>
      <c r="K1167" s="17">
        <v>3.1E-2</v>
      </c>
      <c r="L1167" s="18">
        <v>5.3999999999999999E-2</v>
      </c>
      <c r="M1167" s="16">
        <v>1.7999999999999999E-2</v>
      </c>
      <c r="N1167" s="17">
        <v>1.7999999999999999E-2</v>
      </c>
      <c r="O1167" s="18"/>
      <c r="P1167" s="17">
        <v>4.2999999999999997E-2</v>
      </c>
      <c r="Q1167" s="17">
        <v>7.0000000000000001E-3</v>
      </c>
      <c r="R1167" s="18"/>
    </row>
    <row r="1168" spans="1:18" s="28" customFormat="1" ht="16.5">
      <c r="A1168" s="22"/>
      <c r="B1168" s="23" t="s">
        <v>32</v>
      </c>
      <c r="C1168" s="24">
        <f t="shared" ref="C1168:R1168" si="61">(C1162*1+C1163*2+C1164*3+C1165*4+C1166*5)/SUM(C1162:C1166)</f>
        <v>2.3766497461928933</v>
      </c>
      <c r="D1168" s="25">
        <f t="shared" si="61"/>
        <v>2.1097954790096876</v>
      </c>
      <c r="E1168" s="26">
        <f t="shared" si="61"/>
        <v>2.2152917505030176</v>
      </c>
      <c r="F1168" s="27">
        <f t="shared" si="61"/>
        <v>2.5324543610547665</v>
      </c>
      <c r="G1168" s="25">
        <f t="shared" si="61"/>
        <v>2.4071065989847713</v>
      </c>
      <c r="H1168" s="27">
        <f t="shared" si="61"/>
        <v>2.3509127789046653</v>
      </c>
      <c r="I1168" s="26">
        <f t="shared" si="61"/>
        <v>2.7020000000000004</v>
      </c>
      <c r="J1168" s="26">
        <f t="shared" si="61"/>
        <v>2.3280000000000003</v>
      </c>
      <c r="K1168" s="26">
        <f t="shared" si="61"/>
        <v>2.2626680455015511</v>
      </c>
      <c r="L1168" s="27">
        <f t="shared" si="61"/>
        <v>1.9619450317124734</v>
      </c>
      <c r="M1168" s="25">
        <f t="shared" si="61"/>
        <v>2.3727087576374748</v>
      </c>
      <c r="N1168" s="26">
        <f t="shared" si="61"/>
        <v>2.4368635437881876</v>
      </c>
      <c r="O1168" s="27">
        <f t="shared" si="61"/>
        <v>2.3116883116883118</v>
      </c>
      <c r="P1168" s="26">
        <f t="shared" si="61"/>
        <v>2.2967607105538139</v>
      </c>
      <c r="Q1168" s="26">
        <f t="shared" si="61"/>
        <v>2.45866935483871</v>
      </c>
      <c r="R1168" s="27">
        <f t="shared" si="61"/>
        <v>2.3879999999999999</v>
      </c>
    </row>
    <row r="1169" spans="1:18" ht="16.5">
      <c r="A1169" s="19" t="s">
        <v>25</v>
      </c>
      <c r="B1169" s="2" t="s">
        <v>25</v>
      </c>
      <c r="C1169" s="15"/>
      <c r="D1169" s="16"/>
      <c r="E1169" s="17"/>
      <c r="F1169" s="18"/>
      <c r="G1169" s="16"/>
      <c r="H1169" s="18"/>
      <c r="I1169" s="17"/>
      <c r="J1169" s="17"/>
      <c r="K1169" s="17"/>
      <c r="L1169" s="18"/>
      <c r="M1169" s="16"/>
      <c r="N1169" s="17"/>
      <c r="O1169" s="18"/>
      <c r="P1169" s="17"/>
      <c r="Q1169" s="17"/>
      <c r="R1169" s="18"/>
    </row>
    <row r="1170" spans="1:18" ht="16.5">
      <c r="A1170" s="19" t="s">
        <v>360</v>
      </c>
      <c r="B1170" s="20" t="s">
        <v>361</v>
      </c>
      <c r="C1170" s="15"/>
      <c r="D1170" s="16"/>
      <c r="E1170" s="17"/>
      <c r="F1170" s="18"/>
      <c r="G1170" s="16"/>
      <c r="H1170" s="18"/>
      <c r="I1170" s="17"/>
      <c r="J1170" s="17"/>
      <c r="K1170" s="17"/>
      <c r="L1170" s="18"/>
      <c r="M1170" s="16"/>
      <c r="N1170" s="17"/>
      <c r="O1170" s="18"/>
      <c r="P1170" s="17"/>
      <c r="Q1170" s="17"/>
      <c r="R1170" s="18"/>
    </row>
    <row r="1171" spans="1:18" ht="16.5">
      <c r="A1171" s="19" t="s">
        <v>25</v>
      </c>
      <c r="B1171" s="2" t="s">
        <v>362</v>
      </c>
      <c r="C1171" s="15">
        <v>0.26800000000000002</v>
      </c>
      <c r="D1171" s="16">
        <v>7.0000000000000007E-2</v>
      </c>
      <c r="E1171" s="17">
        <v>0.18</v>
      </c>
      <c r="F1171" s="18">
        <v>0.36399999999999999</v>
      </c>
      <c r="G1171" s="16">
        <v>0.39100000000000001</v>
      </c>
      <c r="H1171" s="18">
        <v>0.151</v>
      </c>
      <c r="I1171" s="17">
        <v>0.29599999999999999</v>
      </c>
      <c r="J1171" s="17">
        <v>0.33600000000000002</v>
      </c>
      <c r="K1171" s="17">
        <v>0.23400000000000001</v>
      </c>
      <c r="L1171" s="18">
        <v>0.11</v>
      </c>
      <c r="M1171" s="16">
        <v>0.17299999999999999</v>
      </c>
      <c r="N1171" s="17">
        <v>0.32900000000000001</v>
      </c>
      <c r="O1171" s="18">
        <v>0.48799999999999999</v>
      </c>
      <c r="P1171" s="17">
        <v>0.115</v>
      </c>
      <c r="Q1171" s="17">
        <v>0.27200000000000002</v>
      </c>
      <c r="R1171" s="18">
        <v>0.40500000000000003</v>
      </c>
    </row>
    <row r="1172" spans="1:18" ht="16.5">
      <c r="A1172" s="19" t="s">
        <v>25</v>
      </c>
      <c r="B1172" s="2" t="s">
        <v>363</v>
      </c>
      <c r="C1172" s="15">
        <v>9.5000000000000001E-2</v>
      </c>
      <c r="D1172" s="16"/>
      <c r="E1172" s="17">
        <v>0.109</v>
      </c>
      <c r="F1172" s="18">
        <v>9.7000000000000003E-2</v>
      </c>
      <c r="G1172" s="16">
        <v>0.109</v>
      </c>
      <c r="H1172" s="18">
        <v>8.1000000000000003E-2</v>
      </c>
      <c r="I1172" s="17">
        <v>8.5999999999999993E-2</v>
      </c>
      <c r="J1172" s="17">
        <v>0.11899999999999999</v>
      </c>
      <c r="K1172" s="17">
        <v>8.5000000000000006E-2</v>
      </c>
      <c r="L1172" s="18">
        <v>7.2999999999999995E-2</v>
      </c>
      <c r="M1172" s="16">
        <v>6.2E-2</v>
      </c>
      <c r="N1172" s="17">
        <v>0.13100000000000001</v>
      </c>
      <c r="O1172" s="18">
        <v>0.14599999999999999</v>
      </c>
      <c r="P1172" s="17">
        <v>4.2999999999999997E-2</v>
      </c>
      <c r="Q1172" s="17">
        <v>9.4E-2</v>
      </c>
      <c r="R1172" s="18">
        <v>0.14599999999999999</v>
      </c>
    </row>
    <row r="1173" spans="1:18" ht="16.5">
      <c r="A1173" s="19" t="s">
        <v>25</v>
      </c>
      <c r="B1173" s="2" t="s">
        <v>364</v>
      </c>
      <c r="C1173" s="15">
        <v>1.7000000000000001E-2</v>
      </c>
      <c r="D1173" s="16">
        <v>3.4000000000000002E-2</v>
      </c>
      <c r="E1173" s="17">
        <v>2.4E-2</v>
      </c>
      <c r="F1173" s="18">
        <v>0.01</v>
      </c>
      <c r="G1173" s="16">
        <v>2.1000000000000001E-2</v>
      </c>
      <c r="H1173" s="18">
        <v>1.4E-2</v>
      </c>
      <c r="I1173" s="17">
        <v>1.7000000000000001E-2</v>
      </c>
      <c r="J1173" s="17">
        <v>1.4999999999999999E-2</v>
      </c>
      <c r="K1173" s="17">
        <v>2.1000000000000001E-2</v>
      </c>
      <c r="L1173" s="18">
        <v>1.7999999999999999E-2</v>
      </c>
      <c r="M1173" s="16">
        <v>1.2999999999999999E-2</v>
      </c>
      <c r="N1173" s="17">
        <v>0.01</v>
      </c>
      <c r="O1173" s="18">
        <v>4.3999999999999997E-2</v>
      </c>
      <c r="P1173" s="17"/>
      <c r="Q1173" s="17">
        <v>2.1000000000000001E-2</v>
      </c>
      <c r="R1173" s="18">
        <v>2.9000000000000001E-2</v>
      </c>
    </row>
    <row r="1174" spans="1:18" ht="16.5">
      <c r="A1174" s="19" t="s">
        <v>25</v>
      </c>
      <c r="B1174" s="2" t="s">
        <v>365</v>
      </c>
      <c r="C1174" s="15">
        <v>5.2999999999999999E-2</v>
      </c>
      <c r="D1174" s="16">
        <v>7.2999999999999995E-2</v>
      </c>
      <c r="E1174" s="17">
        <v>7.2999999999999995E-2</v>
      </c>
      <c r="F1174" s="18">
        <v>3.5000000000000003E-2</v>
      </c>
      <c r="G1174" s="16">
        <v>7.4999999999999997E-2</v>
      </c>
      <c r="H1174" s="18">
        <v>3.3000000000000002E-2</v>
      </c>
      <c r="I1174" s="17">
        <v>6.0999999999999999E-2</v>
      </c>
      <c r="J1174" s="17">
        <v>0.03</v>
      </c>
      <c r="K1174" s="17">
        <v>7.4999999999999997E-2</v>
      </c>
      <c r="L1174" s="18">
        <v>5.5E-2</v>
      </c>
      <c r="M1174" s="16">
        <v>0.05</v>
      </c>
      <c r="N1174" s="17">
        <v>7.5999999999999998E-2</v>
      </c>
      <c r="O1174" s="18">
        <v>2.9000000000000001E-2</v>
      </c>
      <c r="P1174" s="17">
        <v>2.5999999999999999E-2</v>
      </c>
      <c r="Q1174" s="17">
        <v>6.7000000000000004E-2</v>
      </c>
      <c r="R1174" s="18">
        <v>0.06</v>
      </c>
    </row>
    <row r="1175" spans="1:18" ht="16.5">
      <c r="A1175" s="19" t="s">
        <v>25</v>
      </c>
      <c r="B1175" s="2" t="s">
        <v>197</v>
      </c>
      <c r="C1175" s="15">
        <v>0.56699999999999995</v>
      </c>
      <c r="D1175" s="16">
        <v>0.82399999999999995</v>
      </c>
      <c r="E1175" s="17">
        <v>0.61499999999999999</v>
      </c>
      <c r="F1175" s="18">
        <v>0.49399999999999999</v>
      </c>
      <c r="G1175" s="16">
        <v>0.40400000000000003</v>
      </c>
      <c r="H1175" s="18">
        <v>0.72099999999999997</v>
      </c>
      <c r="I1175" s="17">
        <v>0.54</v>
      </c>
      <c r="J1175" s="17">
        <v>0.499</v>
      </c>
      <c r="K1175" s="17">
        <v>0.58499999999999996</v>
      </c>
      <c r="L1175" s="18">
        <v>0.74299999999999999</v>
      </c>
      <c r="M1175" s="16">
        <v>0.70199999999999996</v>
      </c>
      <c r="N1175" s="17">
        <v>0.45400000000000001</v>
      </c>
      <c r="O1175" s="18">
        <v>0.29399999999999998</v>
      </c>
      <c r="P1175" s="17">
        <v>0.81699999999999995</v>
      </c>
      <c r="Q1175" s="17">
        <v>0.54600000000000004</v>
      </c>
      <c r="R1175" s="18">
        <v>0.36</v>
      </c>
    </row>
    <row r="1176" spans="1:18" ht="16.5">
      <c r="A1176" s="19" t="s">
        <v>25</v>
      </c>
      <c r="B1176" s="2" t="s">
        <v>31</v>
      </c>
      <c r="C1176" s="15"/>
      <c r="D1176" s="16"/>
      <c r="E1176" s="17"/>
      <c r="F1176" s="18"/>
      <c r="G1176" s="16"/>
      <c r="H1176" s="18"/>
      <c r="I1176" s="17"/>
      <c r="J1176" s="17"/>
      <c r="K1176" s="17"/>
      <c r="L1176" s="18"/>
      <c r="M1176" s="16"/>
      <c r="N1176" s="17"/>
      <c r="O1176" s="18"/>
      <c r="P1176" s="17"/>
      <c r="Q1176" s="17"/>
      <c r="R1176" s="18"/>
    </row>
    <row r="1177" spans="1:18" s="28" customFormat="1" ht="16.5">
      <c r="A1177" s="22"/>
      <c r="B1177" s="23" t="s">
        <v>32</v>
      </c>
      <c r="C1177" s="24">
        <f t="shared" ref="C1177:R1177" si="62">(C1171*1+C1172*2+C1173*3+C1174*4+C1175*5)/SUM(C1171:C1175)</f>
        <v>3.556</v>
      </c>
      <c r="D1177" s="25">
        <f t="shared" si="62"/>
        <v>4.5794205794205798</v>
      </c>
      <c r="E1177" s="26">
        <f t="shared" si="62"/>
        <v>3.8331668331668336</v>
      </c>
      <c r="F1177" s="27">
        <f t="shared" si="62"/>
        <v>3.198</v>
      </c>
      <c r="G1177" s="25">
        <f t="shared" si="62"/>
        <v>2.992</v>
      </c>
      <c r="H1177" s="27">
        <f t="shared" si="62"/>
        <v>4.0919999999999996</v>
      </c>
      <c r="I1177" s="26">
        <f t="shared" si="62"/>
        <v>3.4630000000000001</v>
      </c>
      <c r="J1177" s="26">
        <f t="shared" si="62"/>
        <v>3.2372372372372373</v>
      </c>
      <c r="K1177" s="26">
        <f t="shared" si="62"/>
        <v>3.6919999999999997</v>
      </c>
      <c r="L1177" s="27">
        <f t="shared" si="62"/>
        <v>4.2492492492492495</v>
      </c>
      <c r="M1177" s="25">
        <f t="shared" si="62"/>
        <v>4.0459999999999994</v>
      </c>
      <c r="N1177" s="26">
        <f t="shared" si="62"/>
        <v>3.1950000000000003</v>
      </c>
      <c r="O1177" s="27">
        <f t="shared" si="62"/>
        <v>2.4955044955044956</v>
      </c>
      <c r="P1177" s="26">
        <f t="shared" si="62"/>
        <v>4.3856143856143861</v>
      </c>
      <c r="Q1177" s="26">
        <f t="shared" si="62"/>
        <v>3.5210000000000004</v>
      </c>
      <c r="R1177" s="27">
        <f t="shared" si="62"/>
        <v>2.8239999999999998</v>
      </c>
    </row>
    <row r="1178" spans="1:18" ht="16.5">
      <c r="A1178" s="19" t="s">
        <v>25</v>
      </c>
      <c r="B1178" s="2" t="s">
        <v>25</v>
      </c>
      <c r="C1178" s="15"/>
      <c r="D1178" s="16"/>
      <c r="E1178" s="17"/>
      <c r="F1178" s="18"/>
      <c r="G1178" s="16"/>
      <c r="H1178" s="18"/>
      <c r="I1178" s="17"/>
      <c r="J1178" s="17"/>
      <c r="K1178" s="17"/>
      <c r="L1178" s="18"/>
      <c r="M1178" s="16"/>
      <c r="N1178" s="17"/>
      <c r="O1178" s="18"/>
      <c r="P1178" s="17"/>
      <c r="Q1178" s="17"/>
      <c r="R1178" s="18"/>
    </row>
    <row r="1179" spans="1:18" ht="33">
      <c r="A1179" s="19" t="s">
        <v>366</v>
      </c>
      <c r="B1179" s="20" t="s">
        <v>367</v>
      </c>
      <c r="C1179" s="15"/>
      <c r="D1179" s="16"/>
      <c r="E1179" s="17"/>
      <c r="F1179" s="18"/>
      <c r="G1179" s="16"/>
      <c r="H1179" s="18"/>
      <c r="I1179" s="17"/>
      <c r="J1179" s="17"/>
      <c r="K1179" s="17"/>
      <c r="L1179" s="18"/>
      <c r="M1179" s="16"/>
      <c r="N1179" s="17"/>
      <c r="O1179" s="18"/>
      <c r="P1179" s="17"/>
      <c r="Q1179" s="17"/>
      <c r="R1179" s="18"/>
    </row>
    <row r="1180" spans="1:18" ht="16.5">
      <c r="A1180" s="19" t="s">
        <v>25</v>
      </c>
      <c r="B1180" s="2" t="s">
        <v>143</v>
      </c>
      <c r="C1180" s="15">
        <v>0.56699999999999995</v>
      </c>
      <c r="D1180" s="16">
        <v>0.82399999999999995</v>
      </c>
      <c r="E1180" s="17">
        <v>0.61499999999999999</v>
      </c>
      <c r="F1180" s="18">
        <v>0.49399999999999999</v>
      </c>
      <c r="G1180" s="16">
        <v>0.40400000000000003</v>
      </c>
      <c r="H1180" s="18">
        <v>0.72099999999999997</v>
      </c>
      <c r="I1180" s="17">
        <v>0.54</v>
      </c>
      <c r="J1180" s="17">
        <v>0.499</v>
      </c>
      <c r="K1180" s="17">
        <v>0.58499999999999996</v>
      </c>
      <c r="L1180" s="18">
        <v>0.74299999999999999</v>
      </c>
      <c r="M1180" s="16">
        <v>0.70199999999999996</v>
      </c>
      <c r="N1180" s="17">
        <v>0.45400000000000001</v>
      </c>
      <c r="O1180" s="18">
        <v>0.29399999999999998</v>
      </c>
      <c r="P1180" s="17">
        <v>0.81699999999999995</v>
      </c>
      <c r="Q1180" s="17">
        <v>0.54600000000000004</v>
      </c>
      <c r="R1180" s="18">
        <v>0.36</v>
      </c>
    </row>
    <row r="1181" spans="1:18" ht="16.5">
      <c r="A1181" s="19" t="s">
        <v>25</v>
      </c>
      <c r="B1181" s="2" t="s">
        <v>76</v>
      </c>
      <c r="C1181" s="15">
        <v>3.7999999999999999E-2</v>
      </c>
      <c r="D1181" s="16">
        <v>3.4000000000000002E-2</v>
      </c>
      <c r="E1181" s="17">
        <v>1.7999999999999999E-2</v>
      </c>
      <c r="F1181" s="18">
        <v>5.3999999999999999E-2</v>
      </c>
      <c r="G1181" s="16">
        <v>7.2999999999999995E-2</v>
      </c>
      <c r="H1181" s="18">
        <v>5.0000000000000001E-3</v>
      </c>
      <c r="I1181" s="17">
        <v>4.3999999999999997E-2</v>
      </c>
      <c r="J1181" s="17">
        <v>0.06</v>
      </c>
      <c r="K1181" s="17">
        <v>2.1999999999999999E-2</v>
      </c>
      <c r="L1181" s="18"/>
      <c r="M1181" s="16">
        <v>3.5000000000000003E-2</v>
      </c>
      <c r="N1181" s="17">
        <v>3.9E-2</v>
      </c>
      <c r="O1181" s="18">
        <v>4.5999999999999999E-2</v>
      </c>
      <c r="P1181" s="17">
        <v>8.9999999999999993E-3</v>
      </c>
      <c r="Q1181" s="17">
        <v>5.0999999999999997E-2</v>
      </c>
      <c r="R1181" s="18">
        <v>5.0999999999999997E-2</v>
      </c>
    </row>
    <row r="1182" spans="1:18" ht="16.5">
      <c r="A1182" s="19" t="s">
        <v>25</v>
      </c>
      <c r="B1182" s="2" t="s">
        <v>77</v>
      </c>
      <c r="C1182" s="15">
        <v>0.39300000000000002</v>
      </c>
      <c r="D1182" s="16">
        <v>0.14299999999999999</v>
      </c>
      <c r="E1182" s="17">
        <v>0.36099999999999999</v>
      </c>
      <c r="F1182" s="18">
        <v>0.45200000000000001</v>
      </c>
      <c r="G1182" s="16">
        <v>0.51800000000000002</v>
      </c>
      <c r="H1182" s="18">
        <v>0.27400000000000002</v>
      </c>
      <c r="I1182" s="17">
        <v>0.41599999999999998</v>
      </c>
      <c r="J1182" s="17">
        <v>0.441</v>
      </c>
      <c r="K1182" s="17">
        <v>0.39300000000000002</v>
      </c>
      <c r="L1182" s="18">
        <v>0.23799999999999999</v>
      </c>
      <c r="M1182" s="16">
        <v>0.25900000000000001</v>
      </c>
      <c r="N1182" s="17">
        <v>0.50700000000000001</v>
      </c>
      <c r="O1182" s="18">
        <v>0.66100000000000003</v>
      </c>
      <c r="P1182" s="17">
        <v>0.17399999999999999</v>
      </c>
      <c r="Q1182" s="17">
        <v>0.39500000000000002</v>
      </c>
      <c r="R1182" s="18">
        <v>0.58899999999999997</v>
      </c>
    </row>
    <row r="1183" spans="1:18" ht="16.5">
      <c r="A1183" s="19" t="s">
        <v>25</v>
      </c>
      <c r="B1183" s="2" t="s">
        <v>31</v>
      </c>
      <c r="C1183" s="15">
        <v>3.0000000000000001E-3</v>
      </c>
      <c r="D1183" s="16"/>
      <c r="E1183" s="17">
        <v>6.0000000000000001E-3</v>
      </c>
      <c r="F1183" s="18"/>
      <c r="G1183" s="16">
        <v>5.0000000000000001E-3</v>
      </c>
      <c r="H1183" s="18"/>
      <c r="I1183" s="17"/>
      <c r="J1183" s="17"/>
      <c r="K1183" s="17"/>
      <c r="L1183" s="18">
        <v>1.7999999999999999E-2</v>
      </c>
      <c r="M1183" s="16">
        <v>5.0000000000000001E-3</v>
      </c>
      <c r="N1183" s="17"/>
      <c r="O1183" s="18"/>
      <c r="P1183" s="17"/>
      <c r="Q1183" s="17">
        <v>8.0000000000000002E-3</v>
      </c>
      <c r="R1183" s="18"/>
    </row>
    <row r="1184" spans="1:18" ht="16.5">
      <c r="A1184" s="19" t="s">
        <v>25</v>
      </c>
      <c r="B1184" s="2" t="s">
        <v>25</v>
      </c>
      <c r="C1184" s="15"/>
      <c r="D1184" s="16"/>
      <c r="E1184" s="17"/>
      <c r="F1184" s="18"/>
      <c r="G1184" s="16"/>
      <c r="H1184" s="18"/>
      <c r="I1184" s="17"/>
      <c r="J1184" s="17"/>
      <c r="K1184" s="17"/>
      <c r="L1184" s="18"/>
      <c r="M1184" s="16"/>
      <c r="N1184" s="17"/>
      <c r="O1184" s="18"/>
      <c r="P1184" s="17"/>
      <c r="Q1184" s="17"/>
      <c r="R1184" s="18"/>
    </row>
    <row r="1185" spans="1:18" ht="33">
      <c r="A1185" s="19" t="s">
        <v>368</v>
      </c>
      <c r="B1185" s="20" t="s">
        <v>612</v>
      </c>
      <c r="C1185" s="15"/>
      <c r="D1185" s="16"/>
      <c r="E1185" s="17"/>
      <c r="F1185" s="18"/>
      <c r="G1185" s="16"/>
      <c r="H1185" s="18"/>
      <c r="I1185" s="17"/>
      <c r="J1185" s="17"/>
      <c r="K1185" s="17"/>
      <c r="L1185" s="18"/>
      <c r="M1185" s="16"/>
      <c r="N1185" s="17"/>
      <c r="O1185" s="18"/>
      <c r="P1185" s="17"/>
      <c r="Q1185" s="17"/>
      <c r="R1185" s="18"/>
    </row>
    <row r="1186" spans="1:18" ht="16.5">
      <c r="A1186" s="19" t="s">
        <v>25</v>
      </c>
      <c r="B1186" s="2" t="s">
        <v>143</v>
      </c>
      <c r="C1186" s="15">
        <v>0.56699999999999995</v>
      </c>
      <c r="D1186" s="16">
        <v>0.82399999999999995</v>
      </c>
      <c r="E1186" s="17">
        <v>0.61499999999999999</v>
      </c>
      <c r="F1186" s="18">
        <v>0.49399999999999999</v>
      </c>
      <c r="G1186" s="16">
        <v>0.40400000000000003</v>
      </c>
      <c r="H1186" s="18">
        <v>0.72099999999999997</v>
      </c>
      <c r="I1186" s="17">
        <v>0.54</v>
      </c>
      <c r="J1186" s="17">
        <v>0.499</v>
      </c>
      <c r="K1186" s="17">
        <v>0.58499999999999996</v>
      </c>
      <c r="L1186" s="18">
        <v>0.74299999999999999</v>
      </c>
      <c r="M1186" s="16">
        <v>0.70199999999999996</v>
      </c>
      <c r="N1186" s="17">
        <v>0.45400000000000001</v>
      </c>
      <c r="O1186" s="18">
        <v>0.29399999999999998</v>
      </c>
      <c r="P1186" s="17">
        <v>0.81699999999999995</v>
      </c>
      <c r="Q1186" s="17">
        <v>0.54600000000000004</v>
      </c>
      <c r="R1186" s="18">
        <v>0.36</v>
      </c>
    </row>
    <row r="1187" spans="1:18" ht="16.5">
      <c r="A1187" s="19" t="s">
        <v>25</v>
      </c>
      <c r="B1187" s="2" t="s">
        <v>370</v>
      </c>
      <c r="C1187" s="15">
        <v>0.26600000000000001</v>
      </c>
      <c r="D1187" s="16">
        <v>7.0000000000000007E-2</v>
      </c>
      <c r="E1187" s="17">
        <v>0.23499999999999999</v>
      </c>
      <c r="F1187" s="18">
        <v>0.32</v>
      </c>
      <c r="G1187" s="16">
        <v>0.39200000000000002</v>
      </c>
      <c r="H1187" s="18">
        <v>0.14599999999999999</v>
      </c>
      <c r="I1187" s="17">
        <v>0.252</v>
      </c>
      <c r="J1187" s="17">
        <v>0.32900000000000001</v>
      </c>
      <c r="K1187" s="17">
        <v>0.25700000000000001</v>
      </c>
      <c r="L1187" s="18">
        <v>0.16500000000000001</v>
      </c>
      <c r="M1187" s="16">
        <v>0.2</v>
      </c>
      <c r="N1187" s="17">
        <v>0.29299999999999998</v>
      </c>
      <c r="O1187" s="18">
        <v>0.441</v>
      </c>
      <c r="P1187" s="17">
        <v>0.114</v>
      </c>
      <c r="Q1187" s="17">
        <v>0.27800000000000002</v>
      </c>
      <c r="R1187" s="18">
        <v>0.39300000000000002</v>
      </c>
    </row>
    <row r="1188" spans="1:18" ht="16.5">
      <c r="A1188" s="19" t="s">
        <v>25</v>
      </c>
      <c r="B1188" s="2" t="s">
        <v>371</v>
      </c>
      <c r="C1188" s="15">
        <v>9.5000000000000001E-2</v>
      </c>
      <c r="D1188" s="16">
        <v>6.9000000000000006E-2</v>
      </c>
      <c r="E1188" s="17">
        <v>9.7000000000000003E-2</v>
      </c>
      <c r="F1188" s="18">
        <v>9.8000000000000004E-2</v>
      </c>
      <c r="G1188" s="16">
        <v>0.126</v>
      </c>
      <c r="H1188" s="18">
        <v>6.6000000000000003E-2</v>
      </c>
      <c r="I1188" s="17">
        <v>0.122</v>
      </c>
      <c r="J1188" s="17">
        <v>0.127</v>
      </c>
      <c r="K1188" s="17">
        <v>7.3999999999999996E-2</v>
      </c>
      <c r="L1188" s="18"/>
      <c r="M1188" s="16">
        <v>0.08</v>
      </c>
      <c r="N1188" s="17">
        <v>0.13</v>
      </c>
      <c r="O1188" s="18">
        <v>0.09</v>
      </c>
      <c r="P1188" s="17">
        <v>5.0999999999999997E-2</v>
      </c>
      <c r="Q1188" s="17">
        <v>9.5000000000000001E-2</v>
      </c>
      <c r="R1188" s="18">
        <v>0.13</v>
      </c>
    </row>
    <row r="1189" spans="1:18" ht="16.5">
      <c r="A1189" s="19" t="s">
        <v>25</v>
      </c>
      <c r="B1189" s="2" t="s">
        <v>372</v>
      </c>
      <c r="C1189" s="15">
        <v>4.4999999999999998E-2</v>
      </c>
      <c r="D1189" s="16">
        <v>3.6999999999999998E-2</v>
      </c>
      <c r="E1189" s="17">
        <v>2.4E-2</v>
      </c>
      <c r="F1189" s="18">
        <v>5.8999999999999997E-2</v>
      </c>
      <c r="G1189" s="16">
        <v>3.7999999999999999E-2</v>
      </c>
      <c r="H1189" s="18">
        <v>5.1999999999999998E-2</v>
      </c>
      <c r="I1189" s="17">
        <v>0.06</v>
      </c>
      <c r="J1189" s="17">
        <v>2.1999999999999999E-2</v>
      </c>
      <c r="K1189" s="17">
        <v>4.1000000000000002E-2</v>
      </c>
      <c r="L1189" s="18">
        <v>7.2999999999999995E-2</v>
      </c>
      <c r="M1189" s="16">
        <v>8.9999999999999993E-3</v>
      </c>
      <c r="N1189" s="17">
        <v>7.5999999999999998E-2</v>
      </c>
      <c r="O1189" s="18">
        <v>0.11700000000000001</v>
      </c>
      <c r="P1189" s="17">
        <v>1.7999999999999999E-2</v>
      </c>
      <c r="Q1189" s="17">
        <v>3.5999999999999997E-2</v>
      </c>
      <c r="R1189" s="18">
        <v>8.1000000000000003E-2</v>
      </c>
    </row>
    <row r="1190" spans="1:18" ht="33">
      <c r="A1190" s="19" t="s">
        <v>25</v>
      </c>
      <c r="B1190" s="2" t="s">
        <v>373</v>
      </c>
      <c r="C1190" s="15">
        <v>1.4999999999999999E-2</v>
      </c>
      <c r="D1190" s="16"/>
      <c r="E1190" s="17">
        <v>2.4E-2</v>
      </c>
      <c r="F1190" s="18">
        <v>0.01</v>
      </c>
      <c r="G1190" s="16">
        <v>1.6E-2</v>
      </c>
      <c r="H1190" s="18">
        <v>1.4E-2</v>
      </c>
      <c r="I1190" s="17">
        <v>1.7000000000000001E-2</v>
      </c>
      <c r="J1190" s="17">
        <v>8.0000000000000002E-3</v>
      </c>
      <c r="K1190" s="17">
        <v>2.1000000000000001E-2</v>
      </c>
      <c r="L1190" s="18">
        <v>1.7999999999999999E-2</v>
      </c>
      <c r="M1190" s="16"/>
      <c r="N1190" s="17">
        <v>2.8000000000000001E-2</v>
      </c>
      <c r="O1190" s="18">
        <v>4.3999999999999997E-2</v>
      </c>
      <c r="P1190" s="17"/>
      <c r="Q1190" s="17">
        <v>2.1999999999999999E-2</v>
      </c>
      <c r="R1190" s="18">
        <v>2.1000000000000001E-2</v>
      </c>
    </row>
    <row r="1191" spans="1:18" ht="16.5">
      <c r="A1191" s="19" t="s">
        <v>25</v>
      </c>
      <c r="B1191" s="2" t="s">
        <v>374</v>
      </c>
      <c r="C1191" s="15">
        <v>5.0000000000000001E-3</v>
      </c>
      <c r="D1191" s="16"/>
      <c r="E1191" s="17">
        <v>6.0000000000000001E-3</v>
      </c>
      <c r="F1191" s="18">
        <v>5.0000000000000001E-3</v>
      </c>
      <c r="G1191" s="16">
        <v>0.01</v>
      </c>
      <c r="H1191" s="18"/>
      <c r="I1191" s="17"/>
      <c r="J1191" s="17">
        <v>8.0000000000000002E-3</v>
      </c>
      <c r="K1191" s="17">
        <v>1.0999999999999999E-2</v>
      </c>
      <c r="L1191" s="18"/>
      <c r="M1191" s="16">
        <v>5.0000000000000001E-3</v>
      </c>
      <c r="N1191" s="17"/>
      <c r="O1191" s="18">
        <v>1.4E-2</v>
      </c>
      <c r="P1191" s="17"/>
      <c r="Q1191" s="17">
        <v>7.0000000000000001E-3</v>
      </c>
      <c r="R1191" s="18">
        <v>7.0000000000000001E-3</v>
      </c>
    </row>
    <row r="1192" spans="1:18" ht="16.5">
      <c r="A1192" s="19" t="s">
        <v>25</v>
      </c>
      <c r="B1192" s="2" t="s">
        <v>31</v>
      </c>
      <c r="C1192" s="15">
        <v>8.0000000000000002E-3</v>
      </c>
      <c r="D1192" s="16"/>
      <c r="E1192" s="17"/>
      <c r="F1192" s="18">
        <v>1.4999999999999999E-2</v>
      </c>
      <c r="G1192" s="16">
        <v>1.6E-2</v>
      </c>
      <c r="H1192" s="18"/>
      <c r="I1192" s="17">
        <v>8.9999999999999993E-3</v>
      </c>
      <c r="J1192" s="17">
        <v>8.0000000000000002E-3</v>
      </c>
      <c r="K1192" s="17">
        <v>1.0999999999999999E-2</v>
      </c>
      <c r="L1192" s="18"/>
      <c r="M1192" s="16">
        <v>4.0000000000000001E-3</v>
      </c>
      <c r="N1192" s="17">
        <v>0.02</v>
      </c>
      <c r="O1192" s="18"/>
      <c r="P1192" s="17"/>
      <c r="Q1192" s="17">
        <v>1.4E-2</v>
      </c>
      <c r="R1192" s="18">
        <v>8.0000000000000002E-3</v>
      </c>
    </row>
    <row r="1193" spans="1:18" ht="16.5">
      <c r="A1193" s="19" t="s">
        <v>25</v>
      </c>
      <c r="B1193" s="2" t="s">
        <v>25</v>
      </c>
      <c r="C1193" s="15"/>
      <c r="D1193" s="16"/>
      <c r="E1193" s="17"/>
      <c r="F1193" s="18"/>
      <c r="G1193" s="16"/>
      <c r="H1193" s="18"/>
      <c r="I1193" s="17"/>
      <c r="J1193" s="17"/>
      <c r="K1193" s="17"/>
      <c r="L1193" s="18"/>
      <c r="M1193" s="16"/>
      <c r="N1193" s="17"/>
      <c r="O1193" s="18"/>
      <c r="P1193" s="17"/>
      <c r="Q1193" s="17"/>
      <c r="R1193" s="18"/>
    </row>
    <row r="1194" spans="1:18" ht="33">
      <c r="A1194" s="19" t="s">
        <v>375</v>
      </c>
      <c r="B1194" s="20" t="s">
        <v>612</v>
      </c>
      <c r="C1194" s="15"/>
      <c r="D1194" s="16"/>
      <c r="E1194" s="17"/>
      <c r="F1194" s="18"/>
      <c r="G1194" s="16"/>
      <c r="H1194" s="18"/>
      <c r="I1194" s="17"/>
      <c r="J1194" s="17"/>
      <c r="K1194" s="17"/>
      <c r="L1194" s="18"/>
      <c r="M1194" s="16"/>
      <c r="N1194" s="17"/>
      <c r="O1194" s="18"/>
      <c r="P1194" s="17"/>
      <c r="Q1194" s="17"/>
      <c r="R1194" s="18"/>
    </row>
    <row r="1195" spans="1:18" ht="16.5">
      <c r="A1195" s="19" t="s">
        <v>25</v>
      </c>
      <c r="B1195" s="2" t="s">
        <v>143</v>
      </c>
      <c r="C1195" s="15">
        <v>0.70199999999999996</v>
      </c>
      <c r="D1195" s="16">
        <v>0.93</v>
      </c>
      <c r="E1195" s="17">
        <v>0.72199999999999998</v>
      </c>
      <c r="F1195" s="18">
        <v>0.65200000000000002</v>
      </c>
      <c r="G1195" s="16">
        <v>0.56599999999999995</v>
      </c>
      <c r="H1195" s="18">
        <v>0.83099999999999996</v>
      </c>
      <c r="I1195" s="17">
        <v>0.70399999999999996</v>
      </c>
      <c r="J1195" s="17">
        <v>0.61899999999999999</v>
      </c>
      <c r="K1195" s="17">
        <v>0.72199999999999998</v>
      </c>
      <c r="L1195" s="18">
        <v>0.85299999999999998</v>
      </c>
      <c r="M1195" s="16">
        <v>0.77800000000000002</v>
      </c>
      <c r="N1195" s="17">
        <v>0.64200000000000002</v>
      </c>
      <c r="O1195" s="18">
        <v>0.54200000000000004</v>
      </c>
      <c r="P1195" s="17">
        <v>0.87</v>
      </c>
      <c r="Q1195" s="17">
        <v>0.67900000000000005</v>
      </c>
      <c r="R1195" s="18">
        <v>0.56899999999999995</v>
      </c>
    </row>
    <row r="1196" spans="1:18" ht="16.5">
      <c r="A1196" s="19" t="s">
        <v>25</v>
      </c>
      <c r="B1196" s="2" t="s">
        <v>370</v>
      </c>
      <c r="C1196" s="15"/>
      <c r="D1196" s="16"/>
      <c r="E1196" s="17"/>
      <c r="F1196" s="18"/>
      <c r="G1196" s="16"/>
      <c r="H1196" s="18"/>
      <c r="I1196" s="17"/>
      <c r="J1196" s="17"/>
      <c r="K1196" s="17"/>
      <c r="L1196" s="18"/>
      <c r="M1196" s="16"/>
      <c r="N1196" s="17"/>
      <c r="O1196" s="18"/>
      <c r="P1196" s="17"/>
      <c r="Q1196" s="17"/>
      <c r="R1196" s="18"/>
    </row>
    <row r="1197" spans="1:18" ht="16.5">
      <c r="A1197" s="19" t="s">
        <v>25</v>
      </c>
      <c r="B1197" s="2" t="s">
        <v>371</v>
      </c>
      <c r="C1197" s="15">
        <v>0.23</v>
      </c>
      <c r="D1197" s="16">
        <v>3.6999999999999998E-2</v>
      </c>
      <c r="E1197" s="17">
        <v>0.193</v>
      </c>
      <c r="F1197" s="18">
        <v>0.28899999999999998</v>
      </c>
      <c r="G1197" s="16">
        <v>0.34499999999999997</v>
      </c>
      <c r="H1197" s="18">
        <v>0.122</v>
      </c>
      <c r="I1197" s="17">
        <v>0.20100000000000001</v>
      </c>
      <c r="J1197" s="17">
        <v>0.29099999999999998</v>
      </c>
      <c r="K1197" s="17">
        <v>0.23499999999999999</v>
      </c>
      <c r="L1197" s="18">
        <v>0.14699999999999999</v>
      </c>
      <c r="M1197" s="16">
        <v>0.16500000000000001</v>
      </c>
      <c r="N1197" s="17">
        <v>0.27300000000000002</v>
      </c>
      <c r="O1197" s="18">
        <v>0.38200000000000001</v>
      </c>
      <c r="P1197" s="17">
        <v>9.7000000000000003E-2</v>
      </c>
      <c r="Q1197" s="17">
        <v>0.24099999999999999</v>
      </c>
      <c r="R1197" s="18">
        <v>0.34200000000000003</v>
      </c>
    </row>
    <row r="1198" spans="1:18" ht="16.5">
      <c r="A1198" s="19" t="s">
        <v>25</v>
      </c>
      <c r="B1198" s="2" t="s">
        <v>372</v>
      </c>
      <c r="C1198" s="15">
        <v>0.05</v>
      </c>
      <c r="D1198" s="16">
        <v>3.4000000000000002E-2</v>
      </c>
      <c r="E1198" s="17">
        <v>0.06</v>
      </c>
      <c r="F1198" s="18">
        <v>4.3999999999999997E-2</v>
      </c>
      <c r="G1198" s="16">
        <v>6.2E-2</v>
      </c>
      <c r="H1198" s="18">
        <v>3.7999999999999999E-2</v>
      </c>
      <c r="I1198" s="17">
        <v>6.9000000000000006E-2</v>
      </c>
      <c r="J1198" s="17">
        <v>6.7000000000000004E-2</v>
      </c>
      <c r="K1198" s="17">
        <v>3.1E-2</v>
      </c>
      <c r="L1198" s="18"/>
      <c r="M1198" s="16">
        <v>4.2999999999999997E-2</v>
      </c>
      <c r="N1198" s="17">
        <v>5.6000000000000001E-2</v>
      </c>
      <c r="O1198" s="18">
        <v>6.2E-2</v>
      </c>
      <c r="P1198" s="17">
        <v>3.3000000000000002E-2</v>
      </c>
      <c r="Q1198" s="17">
        <v>7.2999999999999995E-2</v>
      </c>
      <c r="R1198" s="18">
        <v>4.3999999999999997E-2</v>
      </c>
    </row>
    <row r="1199" spans="1:18" ht="33">
      <c r="A1199" s="19" t="s">
        <v>25</v>
      </c>
      <c r="B1199" s="2" t="s">
        <v>373</v>
      </c>
      <c r="C1199" s="15">
        <v>1.4999999999999999E-2</v>
      </c>
      <c r="D1199" s="16"/>
      <c r="E1199" s="17">
        <v>1.7999999999999999E-2</v>
      </c>
      <c r="F1199" s="18">
        <v>1.4999999999999999E-2</v>
      </c>
      <c r="G1199" s="16">
        <v>2.1000000000000001E-2</v>
      </c>
      <c r="H1199" s="18">
        <v>8.9999999999999993E-3</v>
      </c>
      <c r="I1199" s="17">
        <v>1.7999999999999999E-2</v>
      </c>
      <c r="J1199" s="17">
        <v>2.1999999999999999E-2</v>
      </c>
      <c r="K1199" s="17">
        <v>1.0999999999999999E-2</v>
      </c>
      <c r="L1199" s="18"/>
      <c r="M1199" s="16">
        <v>1.4E-2</v>
      </c>
      <c r="N1199" s="17">
        <v>1.9E-2</v>
      </c>
      <c r="O1199" s="18">
        <v>1.4E-2</v>
      </c>
      <c r="P1199" s="17"/>
      <c r="Q1199" s="17">
        <v>7.0000000000000001E-3</v>
      </c>
      <c r="R1199" s="18">
        <v>3.6999999999999998E-2</v>
      </c>
    </row>
    <row r="1200" spans="1:18" ht="16.5">
      <c r="A1200" s="19" t="s">
        <v>25</v>
      </c>
      <c r="B1200" s="2" t="s">
        <v>374</v>
      </c>
      <c r="C1200" s="15">
        <v>3.0000000000000001E-3</v>
      </c>
      <c r="D1200" s="16"/>
      <c r="E1200" s="17">
        <v>6.0000000000000001E-3</v>
      </c>
      <c r="F1200" s="18"/>
      <c r="G1200" s="16">
        <v>5.0000000000000001E-3</v>
      </c>
      <c r="H1200" s="18"/>
      <c r="I1200" s="17">
        <v>8.9999999999999993E-3</v>
      </c>
      <c r="J1200" s="17"/>
      <c r="K1200" s="17"/>
      <c r="L1200" s="18"/>
      <c r="M1200" s="16"/>
      <c r="N1200" s="17">
        <v>0.01</v>
      </c>
      <c r="O1200" s="18"/>
      <c r="P1200" s="17"/>
      <c r="Q1200" s="17"/>
      <c r="R1200" s="18">
        <v>8.0000000000000002E-3</v>
      </c>
    </row>
    <row r="1201" spans="1:18" ht="16.5">
      <c r="A1201" s="19" t="s">
        <v>25</v>
      </c>
      <c r="B1201" s="2" t="s">
        <v>31</v>
      </c>
      <c r="C1201" s="15"/>
      <c r="D1201" s="16"/>
      <c r="E1201" s="17"/>
      <c r="F1201" s="18"/>
      <c r="G1201" s="16"/>
      <c r="H1201" s="18"/>
      <c r="I1201" s="17"/>
      <c r="J1201" s="17"/>
      <c r="K1201" s="17"/>
      <c r="L1201" s="18"/>
      <c r="M1201" s="16"/>
      <c r="N1201" s="17"/>
      <c r="O1201" s="18"/>
      <c r="P1201" s="17"/>
      <c r="Q1201" s="17"/>
      <c r="R1201" s="18"/>
    </row>
    <row r="1202" spans="1:18" ht="16.5">
      <c r="A1202" s="19" t="s">
        <v>25</v>
      </c>
      <c r="B1202" s="2" t="s">
        <v>25</v>
      </c>
      <c r="C1202" s="15"/>
      <c r="D1202" s="16"/>
      <c r="E1202" s="17"/>
      <c r="F1202" s="18"/>
      <c r="G1202" s="16"/>
      <c r="H1202" s="18"/>
      <c r="I1202" s="17"/>
      <c r="J1202" s="17"/>
      <c r="K1202" s="17"/>
      <c r="L1202" s="18"/>
      <c r="M1202" s="16"/>
      <c r="N1202" s="17"/>
      <c r="O1202" s="18"/>
      <c r="P1202" s="17"/>
      <c r="Q1202" s="17"/>
      <c r="R1202" s="18"/>
    </row>
    <row r="1203" spans="1:18" ht="33">
      <c r="A1203" s="19" t="s">
        <v>376</v>
      </c>
      <c r="B1203" s="20" t="s">
        <v>612</v>
      </c>
      <c r="C1203" s="15"/>
      <c r="D1203" s="16"/>
      <c r="E1203" s="17"/>
      <c r="F1203" s="18"/>
      <c r="G1203" s="16"/>
      <c r="H1203" s="18"/>
      <c r="I1203" s="17"/>
      <c r="J1203" s="17"/>
      <c r="K1203" s="17"/>
      <c r="L1203" s="18"/>
      <c r="M1203" s="16"/>
      <c r="N1203" s="17"/>
      <c r="O1203" s="18"/>
      <c r="P1203" s="17"/>
      <c r="Q1203" s="17"/>
      <c r="R1203" s="18"/>
    </row>
    <row r="1204" spans="1:18" ht="16.5">
      <c r="A1204" s="19" t="s">
        <v>25</v>
      </c>
      <c r="B1204" s="2" t="s">
        <v>143</v>
      </c>
      <c r="C1204" s="15">
        <v>0.81100000000000005</v>
      </c>
      <c r="D1204" s="16">
        <v>0.96299999999999997</v>
      </c>
      <c r="E1204" s="17">
        <v>0.81299999999999994</v>
      </c>
      <c r="F1204" s="18">
        <v>0.78600000000000003</v>
      </c>
      <c r="G1204" s="16">
        <v>0.73499999999999999</v>
      </c>
      <c r="H1204" s="18">
        <v>0.88300000000000001</v>
      </c>
      <c r="I1204" s="17">
        <v>0.85299999999999998</v>
      </c>
      <c r="J1204" s="17">
        <v>0.73099999999999998</v>
      </c>
      <c r="K1204" s="17">
        <v>0.83</v>
      </c>
      <c r="L1204" s="18">
        <v>0.871</v>
      </c>
      <c r="M1204" s="16">
        <v>0.872</v>
      </c>
      <c r="N1204" s="17">
        <v>0.79500000000000004</v>
      </c>
      <c r="O1204" s="18">
        <v>0.63400000000000001</v>
      </c>
      <c r="P1204" s="17">
        <v>0.93100000000000005</v>
      </c>
      <c r="Q1204" s="17">
        <v>0.79600000000000004</v>
      </c>
      <c r="R1204" s="18">
        <v>0.71799999999999997</v>
      </c>
    </row>
    <row r="1205" spans="1:18" ht="16.5">
      <c r="A1205" s="19" t="s">
        <v>25</v>
      </c>
      <c r="B1205" s="2" t="s">
        <v>370</v>
      </c>
      <c r="C1205" s="15"/>
      <c r="D1205" s="16"/>
      <c r="E1205" s="17"/>
      <c r="F1205" s="18"/>
      <c r="G1205" s="16"/>
      <c r="H1205" s="18"/>
      <c r="I1205" s="17"/>
      <c r="J1205" s="17"/>
      <c r="K1205" s="17"/>
      <c r="L1205" s="18"/>
      <c r="M1205" s="16"/>
      <c r="N1205" s="17"/>
      <c r="O1205" s="18"/>
      <c r="P1205" s="17"/>
      <c r="Q1205" s="17"/>
      <c r="R1205" s="18"/>
    </row>
    <row r="1206" spans="1:18" ht="16.5">
      <c r="A1206" s="19" t="s">
        <v>25</v>
      </c>
      <c r="B1206" s="2" t="s">
        <v>371</v>
      </c>
      <c r="C1206" s="15"/>
      <c r="D1206" s="16"/>
      <c r="E1206" s="17"/>
      <c r="F1206" s="18"/>
      <c r="G1206" s="16"/>
      <c r="H1206" s="18"/>
      <c r="I1206" s="17"/>
      <c r="J1206" s="17"/>
      <c r="K1206" s="17"/>
      <c r="L1206" s="18"/>
      <c r="M1206" s="16"/>
      <c r="N1206" s="17"/>
      <c r="O1206" s="18"/>
      <c r="P1206" s="17"/>
      <c r="Q1206" s="17"/>
      <c r="R1206" s="18"/>
    </row>
    <row r="1207" spans="1:18" ht="16.5">
      <c r="A1207" s="19" t="s">
        <v>25</v>
      </c>
      <c r="B1207" s="2" t="s">
        <v>372</v>
      </c>
      <c r="C1207" s="15">
        <v>0.159</v>
      </c>
      <c r="D1207" s="16">
        <v>3.6999999999999998E-2</v>
      </c>
      <c r="E1207" s="17">
        <v>0.13800000000000001</v>
      </c>
      <c r="F1207" s="18">
        <v>0.19400000000000001</v>
      </c>
      <c r="G1207" s="16">
        <v>0.218</v>
      </c>
      <c r="H1207" s="18">
        <v>0.10299999999999999</v>
      </c>
      <c r="I1207" s="17">
        <v>0.121</v>
      </c>
      <c r="J1207" s="17">
        <v>0.224</v>
      </c>
      <c r="K1207" s="17">
        <v>0.14799999999999999</v>
      </c>
      <c r="L1207" s="18">
        <v>0.11</v>
      </c>
      <c r="M1207" s="16">
        <v>0.106</v>
      </c>
      <c r="N1207" s="17">
        <v>0.17799999999999999</v>
      </c>
      <c r="O1207" s="18">
        <v>0.30599999999999999</v>
      </c>
      <c r="P1207" s="17">
        <v>4.3999999999999997E-2</v>
      </c>
      <c r="Q1207" s="17">
        <v>0.16700000000000001</v>
      </c>
      <c r="R1207" s="18">
        <v>0.252</v>
      </c>
    </row>
    <row r="1208" spans="1:18" ht="33">
      <c r="A1208" s="19" t="s">
        <v>25</v>
      </c>
      <c r="B1208" s="2" t="s">
        <v>373</v>
      </c>
      <c r="C1208" s="15">
        <v>2.5000000000000001E-2</v>
      </c>
      <c r="D1208" s="16"/>
      <c r="E1208" s="17">
        <v>3.5999999999999997E-2</v>
      </c>
      <c r="F1208" s="18">
        <v>0.02</v>
      </c>
      <c r="G1208" s="16">
        <v>4.1000000000000002E-2</v>
      </c>
      <c r="H1208" s="18">
        <v>0.01</v>
      </c>
      <c r="I1208" s="17">
        <v>2.5999999999999999E-2</v>
      </c>
      <c r="J1208" s="17">
        <v>3.6999999999999998E-2</v>
      </c>
      <c r="K1208" s="17">
        <v>1.0999999999999999E-2</v>
      </c>
      <c r="L1208" s="18">
        <v>1.7999999999999999E-2</v>
      </c>
      <c r="M1208" s="16">
        <v>1.7999999999999999E-2</v>
      </c>
      <c r="N1208" s="17">
        <v>1.9E-2</v>
      </c>
      <c r="O1208" s="18">
        <v>5.8999999999999997E-2</v>
      </c>
      <c r="P1208" s="17">
        <v>2.5000000000000001E-2</v>
      </c>
      <c r="Q1208" s="17">
        <v>0.03</v>
      </c>
      <c r="R1208" s="18">
        <v>2.1999999999999999E-2</v>
      </c>
    </row>
    <row r="1209" spans="1:18" ht="16.5">
      <c r="A1209" s="19" t="s">
        <v>25</v>
      </c>
      <c r="B1209" s="2" t="s">
        <v>374</v>
      </c>
      <c r="C1209" s="15">
        <v>5.0000000000000001E-3</v>
      </c>
      <c r="D1209" s="16"/>
      <c r="E1209" s="17">
        <v>1.2E-2</v>
      </c>
      <c r="F1209" s="18"/>
      <c r="G1209" s="16">
        <v>5.0000000000000001E-3</v>
      </c>
      <c r="H1209" s="18">
        <v>5.0000000000000001E-3</v>
      </c>
      <c r="I1209" s="17"/>
      <c r="J1209" s="17">
        <v>7.0000000000000001E-3</v>
      </c>
      <c r="K1209" s="17">
        <v>1.0999999999999999E-2</v>
      </c>
      <c r="L1209" s="18"/>
      <c r="M1209" s="16">
        <v>5.0000000000000001E-3</v>
      </c>
      <c r="N1209" s="17">
        <v>8.9999999999999993E-3</v>
      </c>
      <c r="O1209" s="18"/>
      <c r="P1209" s="17"/>
      <c r="Q1209" s="17">
        <v>7.0000000000000001E-3</v>
      </c>
      <c r="R1209" s="18">
        <v>8.0000000000000002E-3</v>
      </c>
    </row>
    <row r="1210" spans="1:18" ht="16.5">
      <c r="A1210" s="19" t="s">
        <v>25</v>
      </c>
      <c r="B1210" s="2" t="s">
        <v>31</v>
      </c>
      <c r="C1210" s="15"/>
      <c r="D1210" s="16"/>
      <c r="E1210" s="17"/>
      <c r="F1210" s="18"/>
      <c r="G1210" s="16"/>
      <c r="H1210" s="18"/>
      <c r="I1210" s="17"/>
      <c r="J1210" s="17"/>
      <c r="K1210" s="17"/>
      <c r="L1210" s="18"/>
      <c r="M1210" s="16"/>
      <c r="N1210" s="17"/>
      <c r="O1210" s="18"/>
      <c r="P1210" s="17"/>
      <c r="Q1210" s="17"/>
      <c r="R1210" s="18"/>
    </row>
    <row r="1211" spans="1:18" ht="16.5">
      <c r="A1211" s="19" t="s">
        <v>25</v>
      </c>
      <c r="B1211" s="2" t="s">
        <v>25</v>
      </c>
      <c r="C1211" s="15"/>
      <c r="D1211" s="16"/>
      <c r="E1211" s="17"/>
      <c r="F1211" s="18"/>
      <c r="G1211" s="16"/>
      <c r="H1211" s="18"/>
      <c r="I1211" s="17"/>
      <c r="J1211" s="17"/>
      <c r="K1211" s="17"/>
      <c r="L1211" s="18"/>
      <c r="M1211" s="16"/>
      <c r="N1211" s="17"/>
      <c r="O1211" s="18"/>
      <c r="P1211" s="17"/>
      <c r="Q1211" s="17"/>
      <c r="R1211" s="18"/>
    </row>
    <row r="1212" spans="1:18" ht="33">
      <c r="A1212" s="19" t="s">
        <v>377</v>
      </c>
      <c r="B1212" s="20" t="s">
        <v>612</v>
      </c>
      <c r="C1212" s="15"/>
      <c r="D1212" s="16"/>
      <c r="E1212" s="17"/>
      <c r="F1212" s="18"/>
      <c r="G1212" s="16"/>
      <c r="H1212" s="18"/>
      <c r="I1212" s="17"/>
      <c r="J1212" s="17"/>
      <c r="K1212" s="17"/>
      <c r="L1212" s="18"/>
      <c r="M1212" s="16"/>
      <c r="N1212" s="17"/>
      <c r="O1212" s="18"/>
      <c r="P1212" s="17"/>
      <c r="Q1212" s="17"/>
      <c r="R1212" s="18"/>
    </row>
    <row r="1213" spans="1:18" ht="16.5">
      <c r="A1213" s="19" t="s">
        <v>25</v>
      </c>
      <c r="B1213" s="2" t="s">
        <v>143</v>
      </c>
      <c r="C1213" s="15">
        <v>0.875</v>
      </c>
      <c r="D1213" s="16">
        <v>0.96299999999999997</v>
      </c>
      <c r="E1213" s="17">
        <v>0.89800000000000002</v>
      </c>
      <c r="F1213" s="18">
        <v>0.84399999999999997</v>
      </c>
      <c r="G1213" s="16">
        <v>0.81299999999999994</v>
      </c>
      <c r="H1213" s="18">
        <v>0.93400000000000005</v>
      </c>
      <c r="I1213" s="17">
        <v>0.89600000000000002</v>
      </c>
      <c r="J1213" s="17">
        <v>0.84299999999999997</v>
      </c>
      <c r="K1213" s="17">
        <v>0.88400000000000001</v>
      </c>
      <c r="L1213" s="18">
        <v>0.89</v>
      </c>
      <c r="M1213" s="16">
        <v>0.91500000000000004</v>
      </c>
      <c r="N1213" s="17">
        <v>0.88700000000000001</v>
      </c>
      <c r="O1213" s="18">
        <v>0.72099999999999997</v>
      </c>
      <c r="P1213" s="17">
        <v>0.97299999999999998</v>
      </c>
      <c r="Q1213" s="17">
        <v>0.84599999999999997</v>
      </c>
      <c r="R1213" s="18">
        <v>0.81299999999999994</v>
      </c>
    </row>
    <row r="1214" spans="1:18" ht="16.5">
      <c r="A1214" s="19" t="s">
        <v>25</v>
      </c>
      <c r="B1214" s="2" t="s">
        <v>370</v>
      </c>
      <c r="C1214" s="15"/>
      <c r="D1214" s="16"/>
      <c r="E1214" s="17"/>
      <c r="F1214" s="18"/>
      <c r="G1214" s="16"/>
      <c r="H1214" s="18"/>
      <c r="I1214" s="17"/>
      <c r="J1214" s="17"/>
      <c r="K1214" s="17"/>
      <c r="L1214" s="18"/>
      <c r="M1214" s="16"/>
      <c r="N1214" s="17"/>
      <c r="O1214" s="18"/>
      <c r="P1214" s="17"/>
      <c r="Q1214" s="17"/>
      <c r="R1214" s="18"/>
    </row>
    <row r="1215" spans="1:18" ht="16.5">
      <c r="A1215" s="19" t="s">
        <v>25</v>
      </c>
      <c r="B1215" s="2" t="s">
        <v>371</v>
      </c>
      <c r="C1215" s="15"/>
      <c r="D1215" s="16"/>
      <c r="E1215" s="17"/>
      <c r="F1215" s="18"/>
      <c r="G1215" s="16"/>
      <c r="H1215" s="18"/>
      <c r="I1215" s="17"/>
      <c r="J1215" s="17"/>
      <c r="K1215" s="17"/>
      <c r="L1215" s="18"/>
      <c r="M1215" s="16"/>
      <c r="N1215" s="17"/>
      <c r="O1215" s="18"/>
      <c r="P1215" s="17"/>
      <c r="Q1215" s="17"/>
      <c r="R1215" s="18"/>
    </row>
    <row r="1216" spans="1:18" ht="16.5">
      <c r="A1216" s="19" t="s">
        <v>25</v>
      </c>
      <c r="B1216" s="2" t="s">
        <v>372</v>
      </c>
      <c r="C1216" s="15"/>
      <c r="D1216" s="16"/>
      <c r="E1216" s="17"/>
      <c r="F1216" s="18"/>
      <c r="G1216" s="16"/>
      <c r="H1216" s="18"/>
      <c r="I1216" s="17"/>
      <c r="J1216" s="17"/>
      <c r="K1216" s="17"/>
      <c r="L1216" s="18"/>
      <c r="M1216" s="16"/>
      <c r="N1216" s="17"/>
      <c r="O1216" s="18"/>
      <c r="P1216" s="17"/>
      <c r="Q1216" s="17"/>
      <c r="R1216" s="18"/>
    </row>
    <row r="1217" spans="1:18" ht="33">
      <c r="A1217" s="19" t="s">
        <v>25</v>
      </c>
      <c r="B1217" s="2" t="s">
        <v>373</v>
      </c>
      <c r="C1217" s="15">
        <v>0.11700000000000001</v>
      </c>
      <c r="D1217" s="16">
        <v>3.6999999999999998E-2</v>
      </c>
      <c r="E1217" s="17">
        <v>9.6000000000000002E-2</v>
      </c>
      <c r="F1217" s="18">
        <v>0.14699999999999999</v>
      </c>
      <c r="G1217" s="16">
        <v>0.17699999999999999</v>
      </c>
      <c r="H1217" s="18">
        <v>6.0999999999999999E-2</v>
      </c>
      <c r="I1217" s="17">
        <v>8.6999999999999994E-2</v>
      </c>
      <c r="J1217" s="17">
        <v>0.15</v>
      </c>
      <c r="K1217" s="17">
        <v>0.11600000000000001</v>
      </c>
      <c r="L1217" s="18">
        <v>0.11</v>
      </c>
      <c r="M1217" s="16">
        <v>8.5000000000000006E-2</v>
      </c>
      <c r="N1217" s="17">
        <v>0.113</v>
      </c>
      <c r="O1217" s="18">
        <v>0.23300000000000001</v>
      </c>
      <c r="P1217" s="17">
        <v>2.7E-2</v>
      </c>
      <c r="Q1217" s="17">
        <v>0.13900000000000001</v>
      </c>
      <c r="R1217" s="18">
        <v>0.18</v>
      </c>
    </row>
    <row r="1218" spans="1:18" ht="16.5">
      <c r="A1218" s="19" t="s">
        <v>25</v>
      </c>
      <c r="B1218" s="2" t="s">
        <v>374</v>
      </c>
      <c r="C1218" s="15">
        <v>8.0000000000000002E-3</v>
      </c>
      <c r="D1218" s="16"/>
      <c r="E1218" s="17">
        <v>6.0000000000000001E-3</v>
      </c>
      <c r="F1218" s="18">
        <v>0.01</v>
      </c>
      <c r="G1218" s="16">
        <v>0.01</v>
      </c>
      <c r="H1218" s="18">
        <v>5.0000000000000001E-3</v>
      </c>
      <c r="I1218" s="17">
        <v>1.7000000000000001E-2</v>
      </c>
      <c r="J1218" s="17">
        <v>8.0000000000000002E-3</v>
      </c>
      <c r="K1218" s="17"/>
      <c r="L1218" s="18"/>
      <c r="M1218" s="16"/>
      <c r="N1218" s="17"/>
      <c r="O1218" s="18">
        <v>4.4999999999999998E-2</v>
      </c>
      <c r="P1218" s="17"/>
      <c r="Q1218" s="17">
        <v>1.4999999999999999E-2</v>
      </c>
      <c r="R1218" s="18">
        <v>7.0000000000000001E-3</v>
      </c>
    </row>
    <row r="1219" spans="1:18" ht="16.5">
      <c r="A1219" s="19" t="s">
        <v>25</v>
      </c>
      <c r="B1219" s="2" t="s">
        <v>31</v>
      </c>
      <c r="C1219" s="15"/>
      <c r="D1219" s="16"/>
      <c r="E1219" s="17"/>
      <c r="F1219" s="18"/>
      <c r="G1219" s="16"/>
      <c r="H1219" s="18"/>
      <c r="I1219" s="17"/>
      <c r="J1219" s="17"/>
      <c r="K1219" s="17"/>
      <c r="L1219" s="18"/>
      <c r="M1219" s="16"/>
      <c r="N1219" s="17"/>
      <c r="O1219" s="18"/>
      <c r="P1219" s="17"/>
      <c r="Q1219" s="17"/>
      <c r="R1219" s="18"/>
    </row>
    <row r="1220" spans="1:18" ht="16.5">
      <c r="A1220" s="19" t="s">
        <v>25</v>
      </c>
      <c r="B1220" s="2" t="s">
        <v>25</v>
      </c>
      <c r="C1220" s="15"/>
      <c r="D1220" s="16"/>
      <c r="E1220" s="17"/>
      <c r="F1220" s="18"/>
      <c r="G1220" s="16"/>
      <c r="H1220" s="18"/>
      <c r="I1220" s="17"/>
      <c r="J1220" s="17"/>
      <c r="K1220" s="17"/>
      <c r="L1220" s="18"/>
      <c r="M1220" s="16"/>
      <c r="N1220" s="17"/>
      <c r="O1220" s="18"/>
      <c r="P1220" s="17"/>
      <c r="Q1220" s="17"/>
      <c r="R1220" s="18"/>
    </row>
    <row r="1221" spans="1:18" ht="33">
      <c r="A1221" s="19" t="s">
        <v>378</v>
      </c>
      <c r="B1221" s="20" t="s">
        <v>612</v>
      </c>
      <c r="C1221" s="15"/>
      <c r="D1221" s="16"/>
      <c r="E1221" s="17"/>
      <c r="F1221" s="18"/>
      <c r="G1221" s="16"/>
      <c r="H1221" s="18"/>
      <c r="I1221" s="17"/>
      <c r="J1221" s="17"/>
      <c r="K1221" s="17"/>
      <c r="L1221" s="18"/>
      <c r="M1221" s="16"/>
      <c r="N1221" s="17"/>
      <c r="O1221" s="18"/>
      <c r="P1221" s="17"/>
      <c r="Q1221" s="17"/>
      <c r="R1221" s="18"/>
    </row>
    <row r="1222" spans="1:18" ht="16.5">
      <c r="A1222" s="19" t="s">
        <v>25</v>
      </c>
      <c r="B1222" s="2" t="s">
        <v>143</v>
      </c>
      <c r="C1222" s="15">
        <v>0.90800000000000003</v>
      </c>
      <c r="D1222" s="16">
        <v>0.96299999999999997</v>
      </c>
      <c r="E1222" s="17">
        <v>0.91700000000000004</v>
      </c>
      <c r="F1222" s="18">
        <v>0.89200000000000002</v>
      </c>
      <c r="G1222" s="16">
        <v>0.86</v>
      </c>
      <c r="H1222" s="18">
        <v>0.95299999999999996</v>
      </c>
      <c r="I1222" s="17">
        <v>0.92200000000000004</v>
      </c>
      <c r="J1222" s="17">
        <v>0.88</v>
      </c>
      <c r="K1222" s="17">
        <v>0.91500000000000004</v>
      </c>
      <c r="L1222" s="18">
        <v>0.92600000000000005</v>
      </c>
      <c r="M1222" s="16">
        <v>0.93300000000000005</v>
      </c>
      <c r="N1222" s="17">
        <v>0.88700000000000001</v>
      </c>
      <c r="O1222" s="18">
        <v>0.85399999999999998</v>
      </c>
      <c r="P1222" s="17">
        <v>0.97299999999999998</v>
      </c>
      <c r="Q1222" s="17">
        <v>0.89</v>
      </c>
      <c r="R1222" s="18">
        <v>0.86299999999999999</v>
      </c>
    </row>
    <row r="1223" spans="1:18" ht="16.5">
      <c r="A1223" s="19" t="s">
        <v>25</v>
      </c>
      <c r="B1223" s="2" t="s">
        <v>370</v>
      </c>
      <c r="C1223" s="15"/>
      <c r="D1223" s="16"/>
      <c r="E1223" s="17"/>
      <c r="F1223" s="18"/>
      <c r="G1223" s="16"/>
      <c r="H1223" s="18"/>
      <c r="I1223" s="17"/>
      <c r="J1223" s="17"/>
      <c r="K1223" s="17"/>
      <c r="L1223" s="18"/>
      <c r="M1223" s="16"/>
      <c r="N1223" s="17"/>
      <c r="O1223" s="18"/>
      <c r="P1223" s="17"/>
      <c r="Q1223" s="17"/>
      <c r="R1223" s="18"/>
    </row>
    <row r="1224" spans="1:18" ht="16.5">
      <c r="A1224" s="19" t="s">
        <v>25</v>
      </c>
      <c r="B1224" s="2" t="s">
        <v>371</v>
      </c>
      <c r="C1224" s="15"/>
      <c r="D1224" s="16"/>
      <c r="E1224" s="17"/>
      <c r="F1224" s="18"/>
      <c r="G1224" s="16"/>
      <c r="H1224" s="18"/>
      <c r="I1224" s="17"/>
      <c r="J1224" s="17"/>
      <c r="K1224" s="17"/>
      <c r="L1224" s="18"/>
      <c r="M1224" s="16"/>
      <c r="N1224" s="17"/>
      <c r="O1224" s="18"/>
      <c r="P1224" s="17"/>
      <c r="Q1224" s="17"/>
      <c r="R1224" s="18"/>
    </row>
    <row r="1225" spans="1:18" ht="16.5">
      <c r="A1225" s="19" t="s">
        <v>25</v>
      </c>
      <c r="B1225" s="2" t="s">
        <v>372</v>
      </c>
      <c r="C1225" s="15"/>
      <c r="D1225" s="16"/>
      <c r="E1225" s="17"/>
      <c r="F1225" s="18"/>
      <c r="G1225" s="16"/>
      <c r="H1225" s="18"/>
      <c r="I1225" s="17"/>
      <c r="J1225" s="17"/>
      <c r="K1225" s="17"/>
      <c r="L1225" s="18"/>
      <c r="M1225" s="16"/>
      <c r="N1225" s="17"/>
      <c r="O1225" s="18"/>
      <c r="P1225" s="17"/>
      <c r="Q1225" s="17"/>
      <c r="R1225" s="18"/>
    </row>
    <row r="1226" spans="1:18" ht="33">
      <c r="A1226" s="19" t="s">
        <v>25</v>
      </c>
      <c r="B1226" s="2" t="s">
        <v>373</v>
      </c>
      <c r="C1226" s="15"/>
      <c r="D1226" s="16"/>
      <c r="E1226" s="17"/>
      <c r="F1226" s="18"/>
      <c r="G1226" s="16"/>
      <c r="H1226" s="18"/>
      <c r="I1226" s="17"/>
      <c r="J1226" s="17"/>
      <c r="K1226" s="17"/>
      <c r="L1226" s="18"/>
      <c r="M1226" s="16"/>
      <c r="N1226" s="17"/>
      <c r="O1226" s="18"/>
      <c r="P1226" s="17"/>
      <c r="Q1226" s="17"/>
      <c r="R1226" s="18"/>
    </row>
    <row r="1227" spans="1:18" ht="16.5">
      <c r="A1227" s="19" t="s">
        <v>25</v>
      </c>
      <c r="B1227" s="2" t="s">
        <v>374</v>
      </c>
      <c r="C1227" s="15">
        <v>9.1999999999999998E-2</v>
      </c>
      <c r="D1227" s="16">
        <v>3.6999999999999998E-2</v>
      </c>
      <c r="E1227" s="17">
        <v>8.3000000000000004E-2</v>
      </c>
      <c r="F1227" s="18">
        <v>0.108</v>
      </c>
      <c r="G1227" s="16">
        <v>0.14000000000000001</v>
      </c>
      <c r="H1227" s="18">
        <v>4.7E-2</v>
      </c>
      <c r="I1227" s="17">
        <v>7.8E-2</v>
      </c>
      <c r="J1227" s="17">
        <v>0.12</v>
      </c>
      <c r="K1227" s="17">
        <v>8.5000000000000006E-2</v>
      </c>
      <c r="L1227" s="18">
        <v>7.3999999999999996E-2</v>
      </c>
      <c r="M1227" s="16">
        <v>6.7000000000000004E-2</v>
      </c>
      <c r="N1227" s="17">
        <v>0.113</v>
      </c>
      <c r="O1227" s="18">
        <v>0.14599999999999999</v>
      </c>
      <c r="P1227" s="17">
        <v>2.7E-2</v>
      </c>
      <c r="Q1227" s="17">
        <v>0.11</v>
      </c>
      <c r="R1227" s="18">
        <v>0.13700000000000001</v>
      </c>
    </row>
    <row r="1228" spans="1:18" ht="16.5">
      <c r="A1228" s="19" t="s">
        <v>25</v>
      </c>
      <c r="B1228" s="2" t="s">
        <v>31</v>
      </c>
      <c r="C1228" s="15"/>
      <c r="D1228" s="16"/>
      <c r="E1228" s="17"/>
      <c r="F1228" s="18"/>
      <c r="G1228" s="16"/>
      <c r="H1228" s="18"/>
      <c r="I1228" s="17"/>
      <c r="J1228" s="17"/>
      <c r="K1228" s="17"/>
      <c r="L1228" s="18"/>
      <c r="M1228" s="16"/>
      <c r="N1228" s="17"/>
      <c r="O1228" s="18"/>
      <c r="P1228" s="17"/>
      <c r="Q1228" s="17"/>
      <c r="R1228" s="18"/>
    </row>
    <row r="1229" spans="1:18" ht="16.5">
      <c r="A1229" s="19" t="s">
        <v>25</v>
      </c>
      <c r="B1229" s="2" t="s">
        <v>25</v>
      </c>
      <c r="C1229" s="15"/>
      <c r="D1229" s="16"/>
      <c r="E1229" s="17"/>
      <c r="F1229" s="18"/>
      <c r="G1229" s="16"/>
      <c r="H1229" s="18"/>
      <c r="I1229" s="17"/>
      <c r="J1229" s="17"/>
      <c r="K1229" s="17"/>
      <c r="L1229" s="18"/>
      <c r="M1229" s="16"/>
      <c r="N1229" s="17"/>
      <c r="O1229" s="18"/>
      <c r="P1229" s="17"/>
      <c r="Q1229" s="17"/>
      <c r="R1229" s="18"/>
    </row>
    <row r="1230" spans="1:18" ht="49.5">
      <c r="A1230" s="19" t="s">
        <v>379</v>
      </c>
      <c r="B1230" s="20" t="s">
        <v>380</v>
      </c>
      <c r="C1230" s="15"/>
      <c r="D1230" s="16"/>
      <c r="E1230" s="17"/>
      <c r="F1230" s="18"/>
      <c r="G1230" s="16"/>
      <c r="H1230" s="18"/>
      <c r="I1230" s="17"/>
      <c r="J1230" s="17"/>
      <c r="K1230" s="17"/>
      <c r="L1230" s="18"/>
      <c r="M1230" s="16"/>
      <c r="N1230" s="17"/>
      <c r="O1230" s="18"/>
      <c r="P1230" s="17"/>
      <c r="Q1230" s="17"/>
      <c r="R1230" s="18"/>
    </row>
    <row r="1231" spans="1:18" ht="16.5">
      <c r="A1231" s="19" t="s">
        <v>25</v>
      </c>
      <c r="B1231" s="2" t="s">
        <v>112</v>
      </c>
      <c r="C1231" s="15"/>
      <c r="D1231" s="16"/>
      <c r="E1231" s="17"/>
      <c r="F1231" s="18"/>
      <c r="G1231" s="16"/>
      <c r="H1231" s="18"/>
      <c r="I1231" s="17"/>
      <c r="J1231" s="17"/>
      <c r="K1231" s="17"/>
      <c r="L1231" s="18"/>
      <c r="M1231" s="16"/>
      <c r="N1231" s="17"/>
      <c r="O1231" s="18"/>
      <c r="P1231" s="17"/>
      <c r="Q1231" s="17"/>
      <c r="R1231" s="18"/>
    </row>
    <row r="1232" spans="1:18" ht="16.5">
      <c r="A1232" s="19" t="s">
        <v>25</v>
      </c>
      <c r="B1232" s="2" t="s">
        <v>143</v>
      </c>
      <c r="C1232" s="15">
        <v>0.56699999999999995</v>
      </c>
      <c r="D1232" s="16">
        <v>0.82399999999999995</v>
      </c>
      <c r="E1232" s="17">
        <v>0.61499999999999999</v>
      </c>
      <c r="F1232" s="18">
        <v>0.49399999999999999</v>
      </c>
      <c r="G1232" s="16">
        <v>0.40400000000000003</v>
      </c>
      <c r="H1232" s="18">
        <v>0.72099999999999997</v>
      </c>
      <c r="I1232" s="17">
        <v>0.54</v>
      </c>
      <c r="J1232" s="17">
        <v>0.499</v>
      </c>
      <c r="K1232" s="17">
        <v>0.58499999999999996</v>
      </c>
      <c r="L1232" s="18">
        <v>0.74299999999999999</v>
      </c>
      <c r="M1232" s="16">
        <v>0.70199999999999996</v>
      </c>
      <c r="N1232" s="17">
        <v>0.45400000000000001</v>
      </c>
      <c r="O1232" s="18">
        <v>0.29399999999999998</v>
      </c>
      <c r="P1232" s="17">
        <v>0.81699999999999995</v>
      </c>
      <c r="Q1232" s="17">
        <v>0.54600000000000004</v>
      </c>
      <c r="R1232" s="18">
        <v>0.36</v>
      </c>
    </row>
    <row r="1233" spans="1:18" ht="16.5">
      <c r="A1233" s="19" t="s">
        <v>25</v>
      </c>
      <c r="B1233" s="2">
        <v>0</v>
      </c>
      <c r="C1233" s="15">
        <v>0.34799999999999998</v>
      </c>
      <c r="D1233" s="16">
        <v>0.14099999999999999</v>
      </c>
      <c r="E1233" s="17">
        <v>0.3</v>
      </c>
      <c r="F1233" s="18">
        <v>0.41299999999999998</v>
      </c>
      <c r="G1233" s="16">
        <v>0.45100000000000001</v>
      </c>
      <c r="H1233" s="18">
        <v>0.25</v>
      </c>
      <c r="I1233" s="17">
        <v>0.36399999999999999</v>
      </c>
      <c r="J1233" s="17">
        <v>0.39600000000000002</v>
      </c>
      <c r="K1233" s="17">
        <v>0.33900000000000002</v>
      </c>
      <c r="L1233" s="18">
        <v>0.22</v>
      </c>
      <c r="M1233" s="16">
        <v>0.22600000000000001</v>
      </c>
      <c r="N1233" s="17">
        <v>0.46200000000000002</v>
      </c>
      <c r="O1233" s="18">
        <v>0.57199999999999995</v>
      </c>
      <c r="P1233" s="17">
        <v>0.14000000000000001</v>
      </c>
      <c r="Q1233" s="17">
        <v>0.35</v>
      </c>
      <c r="R1233" s="18">
        <v>0.53900000000000003</v>
      </c>
    </row>
    <row r="1234" spans="1:18" ht="16.5">
      <c r="A1234" s="19" t="s">
        <v>25</v>
      </c>
      <c r="B1234" s="2">
        <v>1</v>
      </c>
      <c r="C1234" s="15">
        <v>6.3E-2</v>
      </c>
      <c r="D1234" s="16"/>
      <c r="E1234" s="17">
        <v>7.2999999999999995E-2</v>
      </c>
      <c r="F1234" s="18">
        <v>6.5000000000000002E-2</v>
      </c>
      <c r="G1234" s="16">
        <v>0.105</v>
      </c>
      <c r="H1234" s="18">
        <v>2.4E-2</v>
      </c>
      <c r="I1234" s="17">
        <v>7.9000000000000001E-2</v>
      </c>
      <c r="J1234" s="17">
        <v>6.7000000000000004E-2</v>
      </c>
      <c r="K1234" s="17">
        <v>5.2999999999999999E-2</v>
      </c>
      <c r="L1234" s="18">
        <v>3.6999999999999998E-2</v>
      </c>
      <c r="M1234" s="16">
        <v>0.05</v>
      </c>
      <c r="N1234" s="17">
        <v>6.5000000000000002E-2</v>
      </c>
      <c r="O1234" s="18">
        <v>0.105</v>
      </c>
      <c r="P1234" s="17">
        <v>4.3999999999999997E-2</v>
      </c>
      <c r="Q1234" s="17">
        <v>7.4999999999999997E-2</v>
      </c>
      <c r="R1234" s="18">
        <v>6.5000000000000002E-2</v>
      </c>
    </row>
    <row r="1235" spans="1:18" ht="16.5">
      <c r="A1235" s="19" t="s">
        <v>25</v>
      </c>
      <c r="B1235" s="2">
        <v>2</v>
      </c>
      <c r="C1235" s="15">
        <v>5.0000000000000001E-3</v>
      </c>
      <c r="D1235" s="16"/>
      <c r="E1235" s="17">
        <v>6.0000000000000001E-3</v>
      </c>
      <c r="F1235" s="18">
        <v>5.0000000000000001E-3</v>
      </c>
      <c r="G1235" s="16">
        <v>5.0000000000000001E-3</v>
      </c>
      <c r="H1235" s="18">
        <v>5.0000000000000001E-3</v>
      </c>
      <c r="I1235" s="17">
        <v>8.0000000000000002E-3</v>
      </c>
      <c r="J1235" s="17"/>
      <c r="K1235" s="17">
        <v>1.0999999999999999E-2</v>
      </c>
      <c r="L1235" s="18"/>
      <c r="M1235" s="16">
        <v>5.0000000000000001E-3</v>
      </c>
      <c r="N1235" s="17"/>
      <c r="O1235" s="18">
        <v>1.4999999999999999E-2</v>
      </c>
      <c r="P1235" s="17"/>
      <c r="Q1235" s="17">
        <v>7.0000000000000001E-3</v>
      </c>
      <c r="R1235" s="18">
        <v>7.0000000000000001E-3</v>
      </c>
    </row>
    <row r="1236" spans="1:18" ht="16.5">
      <c r="A1236" s="19" t="s">
        <v>25</v>
      </c>
      <c r="B1236" s="2">
        <v>3</v>
      </c>
      <c r="C1236" s="15">
        <v>7.0000000000000001E-3</v>
      </c>
      <c r="D1236" s="16">
        <v>3.5999999999999997E-2</v>
      </c>
      <c r="E1236" s="17"/>
      <c r="F1236" s="18">
        <v>8.9999999999999993E-3</v>
      </c>
      <c r="G1236" s="16">
        <v>1.4999999999999999E-2</v>
      </c>
      <c r="H1236" s="18"/>
      <c r="I1236" s="17"/>
      <c r="J1236" s="17">
        <v>1.4999999999999999E-2</v>
      </c>
      <c r="K1236" s="17">
        <v>1.0999999999999999E-2</v>
      </c>
      <c r="L1236" s="18"/>
      <c r="M1236" s="16">
        <v>8.9999999999999993E-3</v>
      </c>
      <c r="N1236" s="17"/>
      <c r="O1236" s="18">
        <v>1.4E-2</v>
      </c>
      <c r="P1236" s="17"/>
      <c r="Q1236" s="17">
        <v>1.4E-2</v>
      </c>
      <c r="R1236" s="18">
        <v>7.0000000000000001E-3</v>
      </c>
    </row>
    <row r="1237" spans="1:18" ht="16.5">
      <c r="A1237" s="19" t="s">
        <v>25</v>
      </c>
      <c r="B1237" s="2">
        <v>5</v>
      </c>
      <c r="C1237" s="15">
        <v>3.0000000000000001E-3</v>
      </c>
      <c r="D1237" s="16"/>
      <c r="E1237" s="17">
        <v>6.0000000000000001E-3</v>
      </c>
      <c r="F1237" s="18"/>
      <c r="G1237" s="16">
        <v>5.0000000000000001E-3</v>
      </c>
      <c r="H1237" s="18"/>
      <c r="I1237" s="17">
        <v>8.9999999999999993E-3</v>
      </c>
      <c r="J1237" s="17"/>
      <c r="K1237" s="17"/>
      <c r="L1237" s="18"/>
      <c r="M1237" s="16">
        <v>5.0000000000000001E-3</v>
      </c>
      <c r="N1237" s="17"/>
      <c r="O1237" s="18"/>
      <c r="P1237" s="17"/>
      <c r="Q1237" s="17"/>
      <c r="R1237" s="18">
        <v>8.0000000000000002E-3</v>
      </c>
    </row>
    <row r="1238" spans="1:18" ht="16.5">
      <c r="A1238" s="19" t="s">
        <v>25</v>
      </c>
      <c r="B1238" s="2">
        <v>8</v>
      </c>
      <c r="C1238" s="15">
        <v>5.0000000000000001E-3</v>
      </c>
      <c r="D1238" s="16"/>
      <c r="E1238" s="17"/>
      <c r="F1238" s="18">
        <v>8.9999999999999993E-3</v>
      </c>
      <c r="G1238" s="16">
        <v>0.01</v>
      </c>
      <c r="H1238" s="18"/>
      <c r="I1238" s="17"/>
      <c r="J1238" s="17">
        <v>1.4999999999999999E-2</v>
      </c>
      <c r="K1238" s="17"/>
      <c r="L1238" s="18"/>
      <c r="M1238" s="16"/>
      <c r="N1238" s="17">
        <v>1.7999999999999999E-2</v>
      </c>
      <c r="O1238" s="18"/>
      <c r="P1238" s="17"/>
      <c r="Q1238" s="17">
        <v>7.0000000000000001E-3</v>
      </c>
      <c r="R1238" s="18">
        <v>7.0000000000000001E-3</v>
      </c>
    </row>
    <row r="1239" spans="1:18" ht="16.5">
      <c r="A1239" s="19" t="s">
        <v>25</v>
      </c>
      <c r="B1239" s="2">
        <v>9</v>
      </c>
      <c r="C1239" s="15">
        <v>2E-3</v>
      </c>
      <c r="D1239" s="16"/>
      <c r="E1239" s="17"/>
      <c r="F1239" s="18">
        <v>5.0000000000000001E-3</v>
      </c>
      <c r="G1239" s="16">
        <v>5.0000000000000001E-3</v>
      </c>
      <c r="H1239" s="18"/>
      <c r="I1239" s="17"/>
      <c r="J1239" s="17">
        <v>8.0000000000000002E-3</v>
      </c>
      <c r="K1239" s="17"/>
      <c r="L1239" s="18"/>
      <c r="M1239" s="16">
        <v>4.0000000000000001E-3</v>
      </c>
      <c r="N1239" s="17"/>
      <c r="O1239" s="18"/>
      <c r="P1239" s="17"/>
      <c r="Q1239" s="17"/>
      <c r="R1239" s="18">
        <v>7.0000000000000001E-3</v>
      </c>
    </row>
    <row r="1240" spans="1:18" ht="16.5">
      <c r="A1240" s="19" t="s">
        <v>25</v>
      </c>
      <c r="B1240" s="2" t="s">
        <v>25</v>
      </c>
      <c r="C1240" s="15"/>
      <c r="D1240" s="16"/>
      <c r="E1240" s="17"/>
      <c r="F1240" s="18"/>
      <c r="G1240" s="16"/>
      <c r="H1240" s="18"/>
      <c r="I1240" s="17"/>
      <c r="J1240" s="17"/>
      <c r="K1240" s="17"/>
      <c r="L1240" s="18"/>
      <c r="M1240" s="16"/>
      <c r="N1240" s="17"/>
      <c r="O1240" s="18"/>
      <c r="P1240" s="17"/>
      <c r="Q1240" s="17"/>
      <c r="R1240" s="18"/>
    </row>
    <row r="1241" spans="1:18" ht="16.5">
      <c r="A1241" s="19" t="s">
        <v>381</v>
      </c>
      <c r="B1241" s="20" t="s">
        <v>382</v>
      </c>
      <c r="C1241" s="15"/>
      <c r="D1241" s="16"/>
      <c r="E1241" s="17"/>
      <c r="F1241" s="18"/>
      <c r="G1241" s="16"/>
      <c r="H1241" s="18"/>
      <c r="I1241" s="17"/>
      <c r="J1241" s="17"/>
      <c r="K1241" s="17"/>
      <c r="L1241" s="18"/>
      <c r="M1241" s="16"/>
      <c r="N1241" s="17"/>
      <c r="O1241" s="18"/>
      <c r="P1241" s="17"/>
      <c r="Q1241" s="17"/>
      <c r="R1241" s="18"/>
    </row>
    <row r="1242" spans="1:18" ht="16.5">
      <c r="A1242" s="19" t="s">
        <v>25</v>
      </c>
      <c r="B1242" s="2" t="s">
        <v>143</v>
      </c>
      <c r="C1242" s="15">
        <v>0.56699999999999995</v>
      </c>
      <c r="D1242" s="16">
        <v>0.82399999999999995</v>
      </c>
      <c r="E1242" s="17">
        <v>0.61499999999999999</v>
      </c>
      <c r="F1242" s="18">
        <v>0.49399999999999999</v>
      </c>
      <c r="G1242" s="16">
        <v>0.40400000000000003</v>
      </c>
      <c r="H1242" s="18">
        <v>0.72099999999999997</v>
      </c>
      <c r="I1242" s="17">
        <v>0.54</v>
      </c>
      <c r="J1242" s="17">
        <v>0.499</v>
      </c>
      <c r="K1242" s="17">
        <v>0.58499999999999996</v>
      </c>
      <c r="L1242" s="18">
        <v>0.74299999999999999</v>
      </c>
      <c r="M1242" s="16">
        <v>0.70199999999999996</v>
      </c>
      <c r="N1242" s="17">
        <v>0.45400000000000001</v>
      </c>
      <c r="O1242" s="18">
        <v>0.29399999999999998</v>
      </c>
      <c r="P1242" s="17">
        <v>0.81699999999999995</v>
      </c>
      <c r="Q1242" s="17">
        <v>0.54600000000000004</v>
      </c>
      <c r="R1242" s="18">
        <v>0.36</v>
      </c>
    </row>
    <row r="1243" spans="1:18" ht="16.5">
      <c r="A1243" s="19" t="s">
        <v>25</v>
      </c>
      <c r="B1243" s="2" t="s">
        <v>197</v>
      </c>
      <c r="C1243" s="15">
        <v>2.5000000000000001E-2</v>
      </c>
      <c r="D1243" s="16"/>
      <c r="E1243" s="17">
        <v>2.5000000000000001E-2</v>
      </c>
      <c r="F1243" s="18">
        <v>0.03</v>
      </c>
      <c r="G1243" s="16">
        <v>4.2000000000000003E-2</v>
      </c>
      <c r="H1243" s="18">
        <v>0.01</v>
      </c>
      <c r="I1243" s="17">
        <v>3.4000000000000002E-2</v>
      </c>
      <c r="J1243" s="17">
        <v>2.3E-2</v>
      </c>
      <c r="K1243" s="17">
        <v>2.1999999999999999E-2</v>
      </c>
      <c r="L1243" s="18">
        <v>1.7999999999999999E-2</v>
      </c>
      <c r="M1243" s="16">
        <v>2.3E-2</v>
      </c>
      <c r="N1243" s="17">
        <v>2.9000000000000001E-2</v>
      </c>
      <c r="O1243" s="18">
        <v>2.9000000000000001E-2</v>
      </c>
      <c r="P1243" s="17">
        <v>1.7999999999999999E-2</v>
      </c>
      <c r="Q1243" s="17">
        <v>0.03</v>
      </c>
      <c r="R1243" s="18">
        <v>2.9000000000000001E-2</v>
      </c>
    </row>
    <row r="1244" spans="1:18" ht="16.5">
      <c r="A1244" s="19" t="s">
        <v>25</v>
      </c>
      <c r="B1244" s="2" t="s">
        <v>198</v>
      </c>
      <c r="C1244" s="15">
        <v>1.2999999999999999E-2</v>
      </c>
      <c r="D1244" s="16"/>
      <c r="E1244" s="17">
        <v>6.0000000000000001E-3</v>
      </c>
      <c r="F1244" s="18">
        <v>0.02</v>
      </c>
      <c r="G1244" s="16">
        <v>2.5999999999999999E-2</v>
      </c>
      <c r="H1244" s="18"/>
      <c r="I1244" s="17">
        <v>1.7999999999999999E-2</v>
      </c>
      <c r="J1244" s="17">
        <v>1.4999999999999999E-2</v>
      </c>
      <c r="K1244" s="17">
        <v>1.0999999999999999E-2</v>
      </c>
      <c r="L1244" s="18"/>
      <c r="M1244" s="16">
        <v>8.9999999999999993E-3</v>
      </c>
      <c r="N1244" s="17">
        <v>0.02</v>
      </c>
      <c r="O1244" s="18">
        <v>1.4999999999999999E-2</v>
      </c>
      <c r="P1244" s="17"/>
      <c r="Q1244" s="17"/>
      <c r="R1244" s="18">
        <v>3.6999999999999998E-2</v>
      </c>
    </row>
    <row r="1245" spans="1:18" ht="16.5">
      <c r="A1245" s="19" t="s">
        <v>25</v>
      </c>
      <c r="B1245" s="2" t="s">
        <v>199</v>
      </c>
      <c r="C1245" s="15">
        <v>1.7999999999999999E-2</v>
      </c>
      <c r="D1245" s="16"/>
      <c r="E1245" s="17">
        <v>1.2E-2</v>
      </c>
      <c r="F1245" s="18">
        <v>2.5000000000000001E-2</v>
      </c>
      <c r="G1245" s="16">
        <v>2.7E-2</v>
      </c>
      <c r="H1245" s="18">
        <v>8.9999999999999993E-3</v>
      </c>
      <c r="I1245" s="17">
        <v>2.5999999999999999E-2</v>
      </c>
      <c r="J1245" s="17">
        <v>8.0000000000000002E-3</v>
      </c>
      <c r="K1245" s="17">
        <v>2.1000000000000001E-2</v>
      </c>
      <c r="L1245" s="18">
        <v>1.7999999999999999E-2</v>
      </c>
      <c r="M1245" s="16">
        <v>8.9999999999999993E-3</v>
      </c>
      <c r="N1245" s="17">
        <v>1.9E-2</v>
      </c>
      <c r="O1245" s="18">
        <v>4.2999999999999997E-2</v>
      </c>
      <c r="P1245" s="17">
        <v>8.9999999999999993E-3</v>
      </c>
      <c r="Q1245" s="17">
        <v>2.1999999999999999E-2</v>
      </c>
      <c r="R1245" s="18">
        <v>2.1999999999999999E-2</v>
      </c>
    </row>
    <row r="1246" spans="1:18" ht="16.5">
      <c r="A1246" s="19" t="s">
        <v>25</v>
      </c>
      <c r="B1246" s="2" t="s">
        <v>200</v>
      </c>
      <c r="C1246" s="15">
        <v>0.03</v>
      </c>
      <c r="D1246" s="16"/>
      <c r="E1246" s="17">
        <v>4.1000000000000002E-2</v>
      </c>
      <c r="F1246" s="18">
        <v>2.5000000000000001E-2</v>
      </c>
      <c r="G1246" s="16">
        <v>4.1000000000000002E-2</v>
      </c>
      <c r="H1246" s="18">
        <v>1.9E-2</v>
      </c>
      <c r="I1246" s="17">
        <v>2.5999999999999999E-2</v>
      </c>
      <c r="J1246" s="17">
        <v>3.6999999999999998E-2</v>
      </c>
      <c r="K1246" s="17">
        <v>3.1E-2</v>
      </c>
      <c r="L1246" s="18">
        <v>1.7999999999999999E-2</v>
      </c>
      <c r="M1246" s="16">
        <v>2.1999999999999999E-2</v>
      </c>
      <c r="N1246" s="17">
        <v>3.6999999999999998E-2</v>
      </c>
      <c r="O1246" s="18">
        <v>4.4999999999999998E-2</v>
      </c>
      <c r="P1246" s="17">
        <v>2.5000000000000001E-2</v>
      </c>
      <c r="Q1246" s="17">
        <v>3.6999999999999998E-2</v>
      </c>
      <c r="R1246" s="18">
        <v>2.9000000000000001E-2</v>
      </c>
    </row>
    <row r="1247" spans="1:18" ht="16.5">
      <c r="A1247" s="19" t="s">
        <v>25</v>
      </c>
      <c r="B1247" s="2" t="s">
        <v>201</v>
      </c>
      <c r="C1247" s="15">
        <v>0.32500000000000001</v>
      </c>
      <c r="D1247" s="16">
        <v>0.14000000000000001</v>
      </c>
      <c r="E1247" s="17">
        <v>0.27600000000000002</v>
      </c>
      <c r="F1247" s="18">
        <v>0.38700000000000001</v>
      </c>
      <c r="G1247" s="16">
        <v>0.41799999999999998</v>
      </c>
      <c r="H1247" s="18">
        <v>0.23599999999999999</v>
      </c>
      <c r="I1247" s="17">
        <v>0.312</v>
      </c>
      <c r="J1247" s="17">
        <v>0.41099999999999998</v>
      </c>
      <c r="K1247" s="17">
        <v>0.308</v>
      </c>
      <c r="L1247" s="18">
        <v>0.183</v>
      </c>
      <c r="M1247" s="16">
        <v>0.20899999999999999</v>
      </c>
      <c r="N1247" s="17">
        <v>0.42099999999999999</v>
      </c>
      <c r="O1247" s="18">
        <v>0.55800000000000005</v>
      </c>
      <c r="P1247" s="17">
        <v>0.104</v>
      </c>
      <c r="Q1247" s="17">
        <v>0.34200000000000003</v>
      </c>
      <c r="R1247" s="18">
        <v>0.501</v>
      </c>
    </row>
    <row r="1248" spans="1:18" ht="16.5">
      <c r="A1248" s="19" t="s">
        <v>25</v>
      </c>
      <c r="B1248" s="2" t="s">
        <v>31</v>
      </c>
      <c r="C1248" s="15">
        <v>2.3E-2</v>
      </c>
      <c r="D1248" s="16">
        <v>3.6999999999999998E-2</v>
      </c>
      <c r="E1248" s="17">
        <v>2.5000000000000001E-2</v>
      </c>
      <c r="F1248" s="18">
        <v>0.02</v>
      </c>
      <c r="G1248" s="16">
        <v>4.2999999999999997E-2</v>
      </c>
      <c r="H1248" s="18">
        <v>5.0000000000000001E-3</v>
      </c>
      <c r="I1248" s="17">
        <v>4.3999999999999997E-2</v>
      </c>
      <c r="J1248" s="17">
        <v>8.0000000000000002E-3</v>
      </c>
      <c r="K1248" s="17">
        <v>2.1999999999999999E-2</v>
      </c>
      <c r="L1248" s="18">
        <v>1.7999999999999999E-2</v>
      </c>
      <c r="M1248" s="16">
        <v>2.7E-2</v>
      </c>
      <c r="N1248" s="17">
        <v>1.9E-2</v>
      </c>
      <c r="O1248" s="18">
        <v>1.6E-2</v>
      </c>
      <c r="P1248" s="17">
        <v>2.7E-2</v>
      </c>
      <c r="Q1248" s="17">
        <v>2.3E-2</v>
      </c>
      <c r="R1248" s="18">
        <v>2.1999999999999999E-2</v>
      </c>
    </row>
    <row r="1249" spans="1:18" s="28" customFormat="1" ht="16.5">
      <c r="A1249" s="22"/>
      <c r="B1249" s="23" t="s">
        <v>32</v>
      </c>
      <c r="C1249" s="24">
        <f t="shared" ref="C1249:R1249" si="63">(C1243*1+C1244*2+C1245*3+C1246*4+C1247*5)/SUM(C1243:C1247)</f>
        <v>4.5012165450121655</v>
      </c>
      <c r="D1249" s="25">
        <f t="shared" si="63"/>
        <v>5</v>
      </c>
      <c r="E1249" s="26">
        <f t="shared" si="63"/>
        <v>4.4916666666666671</v>
      </c>
      <c r="F1249" s="27">
        <f t="shared" si="63"/>
        <v>4.476386036960986</v>
      </c>
      <c r="G1249" s="25">
        <f t="shared" si="63"/>
        <v>4.3844765342960281</v>
      </c>
      <c r="H1249" s="27">
        <f t="shared" si="63"/>
        <v>4.718978102189781</v>
      </c>
      <c r="I1249" s="26">
        <f t="shared" si="63"/>
        <v>4.3557692307692308</v>
      </c>
      <c r="J1249" s="26">
        <f t="shared" si="63"/>
        <v>4.615384615384615</v>
      </c>
      <c r="K1249" s="26">
        <f t="shared" si="63"/>
        <v>4.5063613231552155</v>
      </c>
      <c r="L1249" s="27">
        <f t="shared" si="63"/>
        <v>4.4683544303797467</v>
      </c>
      <c r="M1249" s="25">
        <f t="shared" si="63"/>
        <v>4.415441176470587</v>
      </c>
      <c r="N1249" s="26">
        <f t="shared" si="63"/>
        <v>4.5228136882129277</v>
      </c>
      <c r="O1249" s="27">
        <f t="shared" si="63"/>
        <v>4.5768115942028977</v>
      </c>
      <c r="P1249" s="26">
        <f t="shared" si="63"/>
        <v>4.2628205128205128</v>
      </c>
      <c r="Q1249" s="26">
        <f t="shared" si="63"/>
        <v>4.533642691415313</v>
      </c>
      <c r="R1249" s="27">
        <f t="shared" si="63"/>
        <v>4.5145631067961167</v>
      </c>
    </row>
    <row r="1250" spans="1:18" ht="16.5">
      <c r="A1250" s="19" t="s">
        <v>25</v>
      </c>
      <c r="B1250" s="2" t="s">
        <v>25</v>
      </c>
      <c r="C1250" s="15"/>
      <c r="D1250" s="16"/>
      <c r="E1250" s="17"/>
      <c r="F1250" s="18"/>
      <c r="G1250" s="16"/>
      <c r="H1250" s="18"/>
      <c r="I1250" s="17"/>
      <c r="J1250" s="17"/>
      <c r="K1250" s="17"/>
      <c r="L1250" s="18"/>
      <c r="M1250" s="16"/>
      <c r="N1250" s="17"/>
      <c r="O1250" s="18"/>
      <c r="P1250" s="17"/>
      <c r="Q1250" s="17"/>
      <c r="R1250" s="18"/>
    </row>
    <row r="1251" spans="1:18" ht="49.5">
      <c r="A1251" s="19" t="s">
        <v>383</v>
      </c>
      <c r="B1251" s="20" t="s">
        <v>384</v>
      </c>
      <c r="C1251" s="15"/>
      <c r="D1251" s="16"/>
      <c r="E1251" s="17"/>
      <c r="F1251" s="18"/>
      <c r="G1251" s="16"/>
      <c r="H1251" s="18"/>
      <c r="I1251" s="17"/>
      <c r="J1251" s="17"/>
      <c r="K1251" s="17"/>
      <c r="L1251" s="18"/>
      <c r="M1251" s="16"/>
      <c r="N1251" s="17"/>
      <c r="O1251" s="18"/>
      <c r="P1251" s="17"/>
      <c r="Q1251" s="17"/>
      <c r="R1251" s="18"/>
    </row>
    <row r="1252" spans="1:18" ht="16.5">
      <c r="A1252" s="19" t="s">
        <v>25</v>
      </c>
      <c r="B1252" s="2" t="s">
        <v>385</v>
      </c>
      <c r="C1252" s="15">
        <v>0.20899999999999999</v>
      </c>
      <c r="D1252" s="16">
        <v>0.34300000000000003</v>
      </c>
      <c r="E1252" s="17">
        <v>0.221</v>
      </c>
      <c r="F1252" s="18">
        <v>0.182</v>
      </c>
      <c r="G1252" s="16">
        <v>0.182</v>
      </c>
      <c r="H1252" s="18">
        <v>0.23400000000000001</v>
      </c>
      <c r="I1252" s="17">
        <v>0.128</v>
      </c>
      <c r="J1252" s="17">
        <v>0.216</v>
      </c>
      <c r="K1252" s="17">
        <v>0.26400000000000001</v>
      </c>
      <c r="L1252" s="18">
        <v>0.27300000000000002</v>
      </c>
      <c r="M1252" s="16">
        <v>0.24399999999999999</v>
      </c>
      <c r="N1252" s="17">
        <v>0.14799999999999999</v>
      </c>
      <c r="O1252" s="18">
        <v>0.188</v>
      </c>
      <c r="P1252" s="17">
        <v>0.25800000000000001</v>
      </c>
      <c r="Q1252" s="17">
        <v>0.17699999999999999</v>
      </c>
      <c r="R1252" s="18">
        <v>0.20799999999999999</v>
      </c>
    </row>
    <row r="1253" spans="1:18" ht="16.5">
      <c r="A1253" s="19" t="s">
        <v>25</v>
      </c>
      <c r="B1253" s="2" t="s">
        <v>386</v>
      </c>
      <c r="C1253" s="15">
        <v>0.30399999999999999</v>
      </c>
      <c r="D1253" s="16">
        <v>0.34399999999999997</v>
      </c>
      <c r="E1253" s="17">
        <v>0.32900000000000001</v>
      </c>
      <c r="F1253" s="18">
        <v>0.27900000000000003</v>
      </c>
      <c r="G1253" s="16">
        <v>0.308</v>
      </c>
      <c r="H1253" s="18">
        <v>0.3</v>
      </c>
      <c r="I1253" s="17">
        <v>0.32700000000000001</v>
      </c>
      <c r="J1253" s="17">
        <v>0.35099999999999998</v>
      </c>
      <c r="K1253" s="17">
        <v>0.218</v>
      </c>
      <c r="L1253" s="18">
        <v>0.29099999999999998</v>
      </c>
      <c r="M1253" s="16">
        <v>0.28499999999999998</v>
      </c>
      <c r="N1253" s="17">
        <v>0.36799999999999999</v>
      </c>
      <c r="O1253" s="18">
        <v>0.26500000000000001</v>
      </c>
      <c r="P1253" s="17">
        <v>0.28399999999999997</v>
      </c>
      <c r="Q1253" s="17">
        <v>0.34599999999999997</v>
      </c>
      <c r="R1253" s="18">
        <v>0.25</v>
      </c>
    </row>
    <row r="1254" spans="1:18" ht="16.5">
      <c r="A1254" s="19" t="s">
        <v>25</v>
      </c>
      <c r="B1254" s="2" t="s">
        <v>387</v>
      </c>
      <c r="C1254" s="15">
        <v>0.24399999999999999</v>
      </c>
      <c r="D1254" s="16">
        <v>0.17599999999999999</v>
      </c>
      <c r="E1254" s="17">
        <v>0.24299999999999999</v>
      </c>
      <c r="F1254" s="18">
        <v>0.255</v>
      </c>
      <c r="G1254" s="16">
        <v>0.26700000000000002</v>
      </c>
      <c r="H1254" s="18">
        <v>0.221</v>
      </c>
      <c r="I1254" s="17">
        <v>0.26800000000000002</v>
      </c>
      <c r="J1254" s="17">
        <v>0.20200000000000001</v>
      </c>
      <c r="K1254" s="17">
        <v>0.308</v>
      </c>
      <c r="L1254" s="18">
        <v>0.182</v>
      </c>
      <c r="M1254" s="16">
        <v>0.22900000000000001</v>
      </c>
      <c r="N1254" s="17">
        <v>0.251</v>
      </c>
      <c r="O1254" s="18">
        <v>0.28100000000000003</v>
      </c>
      <c r="P1254" s="17">
        <v>0.20499999999999999</v>
      </c>
      <c r="Q1254" s="17">
        <v>0.25600000000000001</v>
      </c>
      <c r="R1254" s="18">
        <v>0.27500000000000002</v>
      </c>
    </row>
    <row r="1255" spans="1:18" ht="16.5">
      <c r="A1255" s="19" t="s">
        <v>25</v>
      </c>
      <c r="B1255" s="2" t="s">
        <v>388</v>
      </c>
      <c r="C1255" s="15">
        <v>0.186</v>
      </c>
      <c r="D1255" s="16">
        <v>7.0000000000000007E-2</v>
      </c>
      <c r="E1255" s="17">
        <v>0.16</v>
      </c>
      <c r="F1255" s="18">
        <v>0.22</v>
      </c>
      <c r="G1255" s="16">
        <v>0.185</v>
      </c>
      <c r="H1255" s="18">
        <v>0.188</v>
      </c>
      <c r="I1255" s="17">
        <v>0.22500000000000001</v>
      </c>
      <c r="J1255" s="17">
        <v>0.17899999999999999</v>
      </c>
      <c r="K1255" s="17">
        <v>0.17100000000000001</v>
      </c>
      <c r="L1255" s="18">
        <v>0.14599999999999999</v>
      </c>
      <c r="M1255" s="16">
        <v>0.17599999999999999</v>
      </c>
      <c r="N1255" s="17">
        <v>0.17699999999999999</v>
      </c>
      <c r="O1255" s="18">
        <v>0.23599999999999999</v>
      </c>
      <c r="P1255" s="17">
        <v>0.159</v>
      </c>
      <c r="Q1255" s="17">
        <v>0.17</v>
      </c>
      <c r="R1255" s="18">
        <v>0.23100000000000001</v>
      </c>
    </row>
    <row r="1256" spans="1:18" ht="16.5">
      <c r="A1256" s="19" t="s">
        <v>25</v>
      </c>
      <c r="B1256" s="2" t="s">
        <v>389</v>
      </c>
      <c r="C1256" s="15">
        <v>5.5E-2</v>
      </c>
      <c r="D1256" s="16">
        <v>6.7000000000000004E-2</v>
      </c>
      <c r="E1256" s="17">
        <v>4.8000000000000001E-2</v>
      </c>
      <c r="F1256" s="18">
        <v>5.8999999999999997E-2</v>
      </c>
      <c r="G1256" s="16">
        <v>5.7000000000000002E-2</v>
      </c>
      <c r="H1256" s="18">
        <v>5.2999999999999999E-2</v>
      </c>
      <c r="I1256" s="17">
        <v>5.0999999999999997E-2</v>
      </c>
      <c r="J1256" s="17">
        <v>5.1999999999999998E-2</v>
      </c>
      <c r="K1256" s="17">
        <v>2.9000000000000001E-2</v>
      </c>
      <c r="L1256" s="18">
        <v>0.109</v>
      </c>
      <c r="M1256" s="16">
        <v>6.5000000000000002E-2</v>
      </c>
      <c r="N1256" s="17">
        <v>4.7E-2</v>
      </c>
      <c r="O1256" s="18">
        <v>0.03</v>
      </c>
      <c r="P1256" s="17">
        <v>8.6999999999999994E-2</v>
      </c>
      <c r="Q1256" s="17">
        <v>0.05</v>
      </c>
      <c r="R1256" s="18">
        <v>3.5999999999999997E-2</v>
      </c>
    </row>
    <row r="1257" spans="1:18" ht="16.5">
      <c r="A1257" s="19" t="s">
        <v>25</v>
      </c>
      <c r="B1257" s="2" t="s">
        <v>31</v>
      </c>
      <c r="C1257" s="15">
        <v>2E-3</v>
      </c>
      <c r="D1257" s="16"/>
      <c r="E1257" s="17"/>
      <c r="F1257" s="18">
        <v>4.0000000000000001E-3</v>
      </c>
      <c r="G1257" s="16"/>
      <c r="H1257" s="18">
        <v>4.0000000000000001E-3</v>
      </c>
      <c r="I1257" s="17"/>
      <c r="J1257" s="17"/>
      <c r="K1257" s="17">
        <v>0.01</v>
      </c>
      <c r="L1257" s="18"/>
      <c r="M1257" s="16"/>
      <c r="N1257" s="17">
        <v>8.0000000000000002E-3</v>
      </c>
      <c r="O1257" s="18"/>
      <c r="P1257" s="17">
        <v>8.0000000000000002E-3</v>
      </c>
      <c r="Q1257" s="17"/>
      <c r="R1257" s="18"/>
    </row>
    <row r="1258" spans="1:18" s="28" customFormat="1" ht="16.5">
      <c r="A1258" s="22"/>
      <c r="B1258" s="23" t="s">
        <v>32</v>
      </c>
      <c r="C1258" s="24">
        <f t="shared" ref="C1258:R1258" si="64">(C1252*1+C1253*2+C1254*3+C1255*4+C1256*5)/SUM(C1252:C1256)</f>
        <v>2.5731462925851702</v>
      </c>
      <c r="D1258" s="25">
        <f t="shared" si="64"/>
        <v>2.1739999999999999</v>
      </c>
      <c r="E1258" s="26">
        <f t="shared" si="64"/>
        <v>2.4855144855144857</v>
      </c>
      <c r="F1258" s="27">
        <f t="shared" si="64"/>
        <v>2.6934673366834172</v>
      </c>
      <c r="G1258" s="25">
        <f t="shared" si="64"/>
        <v>2.6266266266266274</v>
      </c>
      <c r="H1258" s="27">
        <f t="shared" si="64"/>
        <v>2.5240963855421681</v>
      </c>
      <c r="I1258" s="26">
        <f t="shared" si="64"/>
        <v>2.7437437437437437</v>
      </c>
      <c r="J1258" s="26">
        <f t="shared" si="64"/>
        <v>2.5</v>
      </c>
      <c r="K1258" s="26">
        <f t="shared" si="64"/>
        <v>2.4777777777777774</v>
      </c>
      <c r="L1258" s="27">
        <f t="shared" si="64"/>
        <v>2.5274725274725269</v>
      </c>
      <c r="M1258" s="25">
        <f t="shared" si="64"/>
        <v>2.532532532532533</v>
      </c>
      <c r="N1258" s="26">
        <f t="shared" si="64"/>
        <v>2.6034308779011095</v>
      </c>
      <c r="O1258" s="27">
        <f t="shared" si="64"/>
        <v>2.6549999999999998</v>
      </c>
      <c r="P1258" s="26">
        <f t="shared" si="64"/>
        <v>2.5297079556898288</v>
      </c>
      <c r="Q1258" s="26">
        <f t="shared" si="64"/>
        <v>2.5695695695695697</v>
      </c>
      <c r="R1258" s="27">
        <f t="shared" si="64"/>
        <v>2.637</v>
      </c>
    </row>
    <row r="1259" spans="1:18" ht="16.5">
      <c r="A1259" s="19" t="s">
        <v>25</v>
      </c>
      <c r="B1259" s="2" t="s">
        <v>25</v>
      </c>
      <c r="C1259" s="15"/>
      <c r="D1259" s="16"/>
      <c r="E1259" s="17"/>
      <c r="F1259" s="18"/>
      <c r="G1259" s="16"/>
      <c r="H1259" s="18"/>
      <c r="I1259" s="17"/>
      <c r="J1259" s="17"/>
      <c r="K1259" s="17"/>
      <c r="L1259" s="18"/>
      <c r="M1259" s="16"/>
      <c r="N1259" s="17"/>
      <c r="O1259" s="18"/>
      <c r="P1259" s="17"/>
      <c r="Q1259" s="17"/>
      <c r="R1259" s="18"/>
    </row>
    <row r="1260" spans="1:18" ht="33">
      <c r="A1260" s="19" t="s">
        <v>390</v>
      </c>
      <c r="B1260" s="20" t="s">
        <v>391</v>
      </c>
      <c r="C1260" s="15"/>
      <c r="D1260" s="16"/>
      <c r="E1260" s="17"/>
      <c r="F1260" s="18"/>
      <c r="G1260" s="16"/>
      <c r="H1260" s="18"/>
      <c r="I1260" s="17"/>
      <c r="J1260" s="17"/>
      <c r="K1260" s="17"/>
      <c r="L1260" s="18"/>
      <c r="M1260" s="16"/>
      <c r="N1260" s="17"/>
      <c r="O1260" s="18"/>
      <c r="P1260" s="17"/>
      <c r="Q1260" s="17"/>
      <c r="R1260" s="18"/>
    </row>
    <row r="1261" spans="1:18" ht="16.5">
      <c r="A1261" s="19" t="s">
        <v>25</v>
      </c>
      <c r="B1261" s="2" t="s">
        <v>385</v>
      </c>
      <c r="C1261" s="15">
        <v>0.21099999999999999</v>
      </c>
      <c r="D1261" s="16">
        <v>0.34499999999999997</v>
      </c>
      <c r="E1261" s="17">
        <v>0.22</v>
      </c>
      <c r="F1261" s="18">
        <v>0.187</v>
      </c>
      <c r="G1261" s="16">
        <v>0.17100000000000001</v>
      </c>
      <c r="H1261" s="18">
        <v>0.249</v>
      </c>
      <c r="I1261" s="17">
        <v>0.14499999999999999</v>
      </c>
      <c r="J1261" s="17">
        <v>0.224</v>
      </c>
      <c r="K1261" s="17">
        <v>0.24299999999999999</v>
      </c>
      <c r="L1261" s="18">
        <v>0.27200000000000002</v>
      </c>
      <c r="M1261" s="16">
        <v>0.248</v>
      </c>
      <c r="N1261" s="17">
        <v>0.16800000000000001</v>
      </c>
      <c r="O1261" s="18">
        <v>0.159</v>
      </c>
      <c r="P1261" s="17">
        <v>0.25600000000000001</v>
      </c>
      <c r="Q1261" s="17">
        <v>0.184</v>
      </c>
      <c r="R1261" s="18">
        <v>0.188</v>
      </c>
    </row>
    <row r="1262" spans="1:18" ht="16.5">
      <c r="A1262" s="19" t="s">
        <v>25</v>
      </c>
      <c r="B1262" s="2" t="s">
        <v>386</v>
      </c>
      <c r="C1262" s="15">
        <v>0.23899999999999999</v>
      </c>
      <c r="D1262" s="16">
        <v>6.9000000000000006E-2</v>
      </c>
      <c r="E1262" s="17">
        <v>0.30499999999999999</v>
      </c>
      <c r="F1262" s="18">
        <v>0.20499999999999999</v>
      </c>
      <c r="G1262" s="16">
        <v>0.246</v>
      </c>
      <c r="H1262" s="18">
        <v>0.23200000000000001</v>
      </c>
      <c r="I1262" s="17">
        <v>0.23200000000000001</v>
      </c>
      <c r="J1262" s="17">
        <v>0.23100000000000001</v>
      </c>
      <c r="K1262" s="17">
        <v>0.248</v>
      </c>
      <c r="L1262" s="18">
        <v>0.255</v>
      </c>
      <c r="M1262" s="16">
        <v>0.23300000000000001</v>
      </c>
      <c r="N1262" s="17">
        <v>0.28899999999999998</v>
      </c>
      <c r="O1262" s="18">
        <v>0.17799999999999999</v>
      </c>
      <c r="P1262" s="17">
        <v>0.25800000000000001</v>
      </c>
      <c r="Q1262" s="17">
        <v>0.26800000000000002</v>
      </c>
      <c r="R1262" s="18">
        <v>0.189</v>
      </c>
    </row>
    <row r="1263" spans="1:18" ht="16.5">
      <c r="A1263" s="19" t="s">
        <v>25</v>
      </c>
      <c r="B1263" s="2" t="s">
        <v>387</v>
      </c>
      <c r="C1263" s="15">
        <v>0.189</v>
      </c>
      <c r="D1263" s="16">
        <v>0.27300000000000002</v>
      </c>
      <c r="E1263" s="17">
        <v>0.184</v>
      </c>
      <c r="F1263" s="18">
        <v>0.18099999999999999</v>
      </c>
      <c r="G1263" s="16">
        <v>0.20399999999999999</v>
      </c>
      <c r="H1263" s="18">
        <v>0.17399999999999999</v>
      </c>
      <c r="I1263" s="17">
        <v>0.215</v>
      </c>
      <c r="J1263" s="17">
        <v>0.17899999999999999</v>
      </c>
      <c r="K1263" s="17">
        <v>0.22600000000000001</v>
      </c>
      <c r="L1263" s="18">
        <v>9.1999999999999998E-2</v>
      </c>
      <c r="M1263" s="16">
        <v>0.17199999999999999</v>
      </c>
      <c r="N1263" s="17">
        <v>0.186</v>
      </c>
      <c r="O1263" s="18">
        <v>0.25</v>
      </c>
      <c r="P1263" s="17">
        <v>0.17</v>
      </c>
      <c r="Q1263" s="17">
        <v>0.20399999999999999</v>
      </c>
      <c r="R1263" s="18">
        <v>0.188</v>
      </c>
    </row>
    <row r="1264" spans="1:18" ht="16.5">
      <c r="A1264" s="19" t="s">
        <v>25</v>
      </c>
      <c r="B1264" s="2" t="s">
        <v>392</v>
      </c>
      <c r="C1264" s="15">
        <v>0.254</v>
      </c>
      <c r="D1264" s="16">
        <v>0.20599999999999999</v>
      </c>
      <c r="E1264" s="17">
        <v>0.214</v>
      </c>
      <c r="F1264" s="18">
        <v>0.29399999999999998</v>
      </c>
      <c r="G1264" s="16">
        <v>0.27300000000000002</v>
      </c>
      <c r="H1264" s="18">
        <v>0.23499999999999999</v>
      </c>
      <c r="I1264" s="17">
        <v>0.27800000000000002</v>
      </c>
      <c r="J1264" s="17">
        <v>0.29799999999999999</v>
      </c>
      <c r="K1264" s="17">
        <v>0.20399999999999999</v>
      </c>
      <c r="L1264" s="18">
        <v>0.18099999999999999</v>
      </c>
      <c r="M1264" s="16">
        <v>0.246</v>
      </c>
      <c r="N1264" s="17">
        <v>0.22600000000000001</v>
      </c>
      <c r="O1264" s="18">
        <v>0.32200000000000001</v>
      </c>
      <c r="P1264" s="17">
        <v>0.21</v>
      </c>
      <c r="Q1264" s="17">
        <v>0.252</v>
      </c>
      <c r="R1264" s="18">
        <v>0.30199999999999999</v>
      </c>
    </row>
    <row r="1265" spans="1:18" ht="16.5">
      <c r="A1265" s="19" t="s">
        <v>25</v>
      </c>
      <c r="B1265" s="2" t="s">
        <v>389</v>
      </c>
      <c r="C1265" s="15">
        <v>0.108</v>
      </c>
      <c r="D1265" s="16">
        <v>0.107</v>
      </c>
      <c r="E1265" s="17">
        <v>7.6999999999999999E-2</v>
      </c>
      <c r="F1265" s="18">
        <v>0.13300000000000001</v>
      </c>
      <c r="G1265" s="16">
        <v>0.105</v>
      </c>
      <c r="H1265" s="18">
        <v>0.11</v>
      </c>
      <c r="I1265" s="17">
        <v>0.13</v>
      </c>
      <c r="J1265" s="17">
        <v>6.7000000000000004E-2</v>
      </c>
      <c r="K1265" s="17">
        <v>0.08</v>
      </c>
      <c r="L1265" s="18">
        <v>0.2</v>
      </c>
      <c r="M1265" s="16">
        <v>0.10100000000000001</v>
      </c>
      <c r="N1265" s="17">
        <v>0.13100000000000001</v>
      </c>
      <c r="O1265" s="18">
        <v>9.1999999999999998E-2</v>
      </c>
      <c r="P1265" s="17">
        <v>0.105</v>
      </c>
      <c r="Q1265" s="17">
        <v>9.1999999999999998E-2</v>
      </c>
      <c r="R1265" s="18">
        <v>0.13300000000000001</v>
      </c>
    </row>
    <row r="1266" spans="1:18" ht="16.5">
      <c r="A1266" s="19" t="s">
        <v>25</v>
      </c>
      <c r="B1266" s="2" t="s">
        <v>31</v>
      </c>
      <c r="C1266" s="15"/>
      <c r="D1266" s="16"/>
      <c r="E1266" s="17"/>
      <c r="F1266" s="18"/>
      <c r="G1266" s="16"/>
      <c r="H1266" s="18"/>
      <c r="I1266" s="17"/>
      <c r="J1266" s="17"/>
      <c r="K1266" s="17"/>
      <c r="L1266" s="18"/>
      <c r="M1266" s="16"/>
      <c r="N1266" s="17"/>
      <c r="O1266" s="18"/>
      <c r="P1266" s="17"/>
      <c r="Q1266" s="17"/>
      <c r="R1266" s="18"/>
    </row>
    <row r="1267" spans="1:18" s="28" customFormat="1" ht="16.5">
      <c r="A1267" s="22"/>
      <c r="B1267" s="23" t="s">
        <v>32</v>
      </c>
      <c r="C1267" s="24">
        <f t="shared" ref="C1267:R1267" si="65">(C1261*1+C1262*2+C1263*3+C1264*4+C1265*5)/SUM(C1261:C1265)</f>
        <v>2.8091908091908087</v>
      </c>
      <c r="D1267" s="25">
        <f t="shared" si="65"/>
        <v>2.661</v>
      </c>
      <c r="E1267" s="26">
        <f t="shared" si="65"/>
        <v>2.6230000000000002</v>
      </c>
      <c r="F1267" s="27">
        <f t="shared" si="65"/>
        <v>2.9809999999999999</v>
      </c>
      <c r="G1267" s="25">
        <f t="shared" si="65"/>
        <v>2.8948948948948949</v>
      </c>
      <c r="H1267" s="27">
        <f t="shared" si="65"/>
        <v>2.7249999999999996</v>
      </c>
      <c r="I1267" s="26">
        <f t="shared" si="65"/>
        <v>3.016</v>
      </c>
      <c r="J1267" s="26">
        <f t="shared" si="65"/>
        <v>2.7527527527527531</v>
      </c>
      <c r="K1267" s="26">
        <f t="shared" si="65"/>
        <v>2.6303696303696307</v>
      </c>
      <c r="L1267" s="27">
        <f t="shared" si="65"/>
        <v>2.782</v>
      </c>
      <c r="M1267" s="25">
        <f t="shared" si="65"/>
        <v>2.7189999999999999</v>
      </c>
      <c r="N1267" s="26">
        <f t="shared" si="65"/>
        <v>2.8630000000000004</v>
      </c>
      <c r="O1267" s="27">
        <f t="shared" si="65"/>
        <v>3.0099900099900094</v>
      </c>
      <c r="P1267" s="26">
        <f t="shared" si="65"/>
        <v>2.6496496496496493</v>
      </c>
      <c r="Q1267" s="26">
        <f t="shared" si="65"/>
        <v>2.8</v>
      </c>
      <c r="R1267" s="27">
        <f t="shared" si="65"/>
        <v>3.0030000000000001</v>
      </c>
    </row>
    <row r="1268" spans="1:18" ht="16.5">
      <c r="A1268" s="19" t="s">
        <v>25</v>
      </c>
      <c r="B1268" s="2" t="s">
        <v>25</v>
      </c>
      <c r="C1268" s="15"/>
      <c r="D1268" s="16"/>
      <c r="E1268" s="17"/>
      <c r="F1268" s="18"/>
      <c r="G1268" s="16"/>
      <c r="H1268" s="18"/>
      <c r="I1268" s="17"/>
      <c r="J1268" s="17"/>
      <c r="K1268" s="17"/>
      <c r="L1268" s="18"/>
      <c r="M1268" s="16"/>
      <c r="N1268" s="17"/>
      <c r="O1268" s="18"/>
      <c r="P1268" s="17"/>
      <c r="Q1268" s="17"/>
      <c r="R1268" s="18"/>
    </row>
    <row r="1269" spans="1:18" ht="16.5">
      <c r="A1269" s="19" t="s">
        <v>393</v>
      </c>
      <c r="B1269" s="20" t="s">
        <v>394</v>
      </c>
      <c r="C1269" s="15"/>
      <c r="D1269" s="16"/>
      <c r="E1269" s="17"/>
      <c r="F1269" s="18"/>
      <c r="G1269" s="16"/>
      <c r="H1269" s="18"/>
      <c r="I1269" s="17"/>
      <c r="J1269" s="17"/>
      <c r="K1269" s="17"/>
      <c r="L1269" s="18"/>
      <c r="M1269" s="16"/>
      <c r="N1269" s="17"/>
      <c r="O1269" s="18"/>
      <c r="P1269" s="17"/>
      <c r="Q1269" s="17"/>
      <c r="R1269" s="18"/>
    </row>
    <row r="1270" spans="1:18" ht="16.5">
      <c r="A1270" s="19" t="s">
        <v>25</v>
      </c>
      <c r="B1270" s="2" t="s">
        <v>395</v>
      </c>
      <c r="C1270" s="15">
        <v>0.14099999999999999</v>
      </c>
      <c r="D1270" s="16">
        <v>0.13400000000000001</v>
      </c>
      <c r="E1270" s="17">
        <v>0.16600000000000001</v>
      </c>
      <c r="F1270" s="18">
        <v>0.11799999999999999</v>
      </c>
      <c r="G1270" s="16">
        <v>0.17299999999999999</v>
      </c>
      <c r="H1270" s="18">
        <v>0.111</v>
      </c>
      <c r="I1270" s="17">
        <v>0.14799999999999999</v>
      </c>
      <c r="J1270" s="17">
        <v>0.157</v>
      </c>
      <c r="K1270" s="17">
        <v>0.153</v>
      </c>
      <c r="L1270" s="18">
        <v>7.3999999999999996E-2</v>
      </c>
      <c r="M1270" s="16">
        <v>0.13100000000000001</v>
      </c>
      <c r="N1270" s="17">
        <v>0.159</v>
      </c>
      <c r="O1270" s="18">
        <v>0.14899999999999999</v>
      </c>
      <c r="P1270" s="17">
        <v>0.13400000000000001</v>
      </c>
      <c r="Q1270" s="17">
        <v>0.13800000000000001</v>
      </c>
      <c r="R1270" s="18">
        <v>0.14799999999999999</v>
      </c>
    </row>
    <row r="1271" spans="1:18" ht="16.5">
      <c r="A1271" s="19" t="s">
        <v>25</v>
      </c>
      <c r="B1271" s="2" t="s">
        <v>396</v>
      </c>
      <c r="C1271" s="15"/>
      <c r="D1271" s="16"/>
      <c r="E1271" s="17"/>
      <c r="F1271" s="18"/>
      <c r="G1271" s="16"/>
      <c r="H1271" s="18"/>
      <c r="I1271" s="17"/>
      <c r="J1271" s="17"/>
      <c r="K1271" s="17"/>
      <c r="L1271" s="18"/>
      <c r="M1271" s="16"/>
      <c r="N1271" s="17"/>
      <c r="O1271" s="18"/>
      <c r="P1271" s="17"/>
      <c r="Q1271" s="17"/>
      <c r="R1271" s="18"/>
    </row>
    <row r="1272" spans="1:18" ht="16.5">
      <c r="A1272" s="19" t="s">
        <v>25</v>
      </c>
      <c r="B1272" s="2" t="s">
        <v>77</v>
      </c>
      <c r="C1272" s="15">
        <v>0.85899999999999999</v>
      </c>
      <c r="D1272" s="16">
        <v>0.86599999999999999</v>
      </c>
      <c r="E1272" s="17">
        <v>0.83399999999999996</v>
      </c>
      <c r="F1272" s="18">
        <v>0.88200000000000001</v>
      </c>
      <c r="G1272" s="16">
        <v>0.82699999999999996</v>
      </c>
      <c r="H1272" s="18">
        <v>0.88900000000000001</v>
      </c>
      <c r="I1272" s="17">
        <v>0.85199999999999998</v>
      </c>
      <c r="J1272" s="17">
        <v>0.84299999999999997</v>
      </c>
      <c r="K1272" s="17">
        <v>0.84699999999999998</v>
      </c>
      <c r="L1272" s="18">
        <v>0.92600000000000005</v>
      </c>
      <c r="M1272" s="16">
        <v>0.86899999999999999</v>
      </c>
      <c r="N1272" s="17">
        <v>0.84099999999999997</v>
      </c>
      <c r="O1272" s="18">
        <v>0.85099999999999998</v>
      </c>
      <c r="P1272" s="17">
        <v>0.86599999999999999</v>
      </c>
      <c r="Q1272" s="17">
        <v>0.86199999999999999</v>
      </c>
      <c r="R1272" s="18">
        <v>0.85199999999999998</v>
      </c>
    </row>
    <row r="1273" spans="1:18" ht="16.5">
      <c r="A1273" s="19" t="s">
        <v>25</v>
      </c>
      <c r="B1273" s="2" t="s">
        <v>31</v>
      </c>
      <c r="C1273" s="15"/>
      <c r="D1273" s="16"/>
      <c r="E1273" s="17"/>
      <c r="F1273" s="18"/>
      <c r="G1273" s="16"/>
      <c r="H1273" s="18"/>
      <c r="I1273" s="17"/>
      <c r="J1273" s="17"/>
      <c r="K1273" s="17"/>
      <c r="L1273" s="18"/>
      <c r="M1273" s="16"/>
      <c r="N1273" s="17"/>
      <c r="O1273" s="18"/>
      <c r="P1273" s="17"/>
      <c r="Q1273" s="17"/>
      <c r="R1273" s="18"/>
    </row>
    <row r="1274" spans="1:18" ht="16.5">
      <c r="A1274" s="19" t="s">
        <v>25</v>
      </c>
      <c r="B1274" s="2" t="s">
        <v>25</v>
      </c>
      <c r="C1274" s="15"/>
      <c r="D1274" s="16"/>
      <c r="E1274" s="17"/>
      <c r="F1274" s="18"/>
      <c r="G1274" s="16"/>
      <c r="H1274" s="18"/>
      <c r="I1274" s="17"/>
      <c r="J1274" s="17"/>
      <c r="K1274" s="17"/>
      <c r="L1274" s="18"/>
      <c r="M1274" s="16"/>
      <c r="N1274" s="17"/>
      <c r="O1274" s="18"/>
      <c r="P1274" s="17"/>
      <c r="Q1274" s="17"/>
      <c r="R1274" s="18"/>
    </row>
    <row r="1275" spans="1:18" ht="33">
      <c r="A1275" s="19" t="s">
        <v>397</v>
      </c>
      <c r="B1275" s="20" t="s">
        <v>398</v>
      </c>
      <c r="C1275" s="15"/>
      <c r="D1275" s="16"/>
      <c r="E1275" s="17"/>
      <c r="F1275" s="18"/>
      <c r="G1275" s="16"/>
      <c r="H1275" s="18"/>
      <c r="I1275" s="17"/>
      <c r="J1275" s="17"/>
      <c r="K1275" s="17"/>
      <c r="L1275" s="18"/>
      <c r="M1275" s="16"/>
      <c r="N1275" s="17"/>
      <c r="O1275" s="18"/>
      <c r="P1275" s="17"/>
      <c r="Q1275" s="17"/>
      <c r="R1275" s="18"/>
    </row>
    <row r="1276" spans="1:18" ht="16.5">
      <c r="A1276" s="19" t="s">
        <v>25</v>
      </c>
      <c r="B1276" s="2" t="s">
        <v>143</v>
      </c>
      <c r="C1276" s="15">
        <v>0.85899999999999999</v>
      </c>
      <c r="D1276" s="16">
        <v>0.86599999999999999</v>
      </c>
      <c r="E1276" s="17">
        <v>0.83399999999999996</v>
      </c>
      <c r="F1276" s="18">
        <v>0.88200000000000001</v>
      </c>
      <c r="G1276" s="16">
        <v>0.82699999999999996</v>
      </c>
      <c r="H1276" s="18">
        <v>0.88900000000000001</v>
      </c>
      <c r="I1276" s="17">
        <v>0.85199999999999998</v>
      </c>
      <c r="J1276" s="17">
        <v>0.84299999999999997</v>
      </c>
      <c r="K1276" s="17">
        <v>0.84699999999999998</v>
      </c>
      <c r="L1276" s="18">
        <v>0.92600000000000005</v>
      </c>
      <c r="M1276" s="16">
        <v>0.86899999999999999</v>
      </c>
      <c r="N1276" s="17">
        <v>0.84099999999999997</v>
      </c>
      <c r="O1276" s="18">
        <v>0.85099999999999998</v>
      </c>
      <c r="P1276" s="17">
        <v>0.86599999999999999</v>
      </c>
      <c r="Q1276" s="17">
        <v>0.86199999999999999</v>
      </c>
      <c r="R1276" s="18">
        <v>0.85199999999999998</v>
      </c>
    </row>
    <row r="1277" spans="1:18" ht="16.5">
      <c r="A1277" s="19" t="s">
        <v>25</v>
      </c>
      <c r="B1277" s="2" t="s">
        <v>399</v>
      </c>
      <c r="C1277" s="15">
        <v>0.11</v>
      </c>
      <c r="D1277" s="16">
        <v>3.5999999999999997E-2</v>
      </c>
      <c r="E1277" s="17">
        <v>0.13700000000000001</v>
      </c>
      <c r="F1277" s="18">
        <v>9.2999999999999999E-2</v>
      </c>
      <c r="G1277" s="16">
        <v>0.14199999999999999</v>
      </c>
      <c r="H1277" s="18">
        <v>7.9000000000000001E-2</v>
      </c>
      <c r="I1277" s="17">
        <v>0.13</v>
      </c>
      <c r="J1277" s="17">
        <v>0.112</v>
      </c>
      <c r="K1277" s="17">
        <v>0.114</v>
      </c>
      <c r="L1277" s="18">
        <v>5.5E-2</v>
      </c>
      <c r="M1277" s="16">
        <v>9.2999999999999999E-2</v>
      </c>
      <c r="N1277" s="17">
        <v>0.14000000000000001</v>
      </c>
      <c r="O1277" s="18">
        <v>0.11899999999999999</v>
      </c>
      <c r="P1277" s="17">
        <v>7.5999999999999998E-2</v>
      </c>
      <c r="Q1277" s="17">
        <v>0.11600000000000001</v>
      </c>
      <c r="R1277" s="18">
        <v>0.13300000000000001</v>
      </c>
    </row>
    <row r="1278" spans="1:18" ht="16.5">
      <c r="A1278" s="19" t="s">
        <v>25</v>
      </c>
      <c r="B1278" s="2" t="s">
        <v>400</v>
      </c>
      <c r="C1278" s="15"/>
      <c r="D1278" s="16"/>
      <c r="E1278" s="17"/>
      <c r="F1278" s="18"/>
      <c r="G1278" s="16"/>
      <c r="H1278" s="18"/>
      <c r="I1278" s="17"/>
      <c r="J1278" s="17"/>
      <c r="K1278" s="17"/>
      <c r="L1278" s="18"/>
      <c r="M1278" s="16"/>
      <c r="N1278" s="17"/>
      <c r="O1278" s="18"/>
      <c r="P1278" s="17"/>
      <c r="Q1278" s="17"/>
      <c r="R1278" s="18"/>
    </row>
    <row r="1279" spans="1:18" ht="16.5">
      <c r="A1279" s="19" t="s">
        <v>25</v>
      </c>
      <c r="B1279" s="2" t="s">
        <v>401</v>
      </c>
      <c r="C1279" s="15">
        <v>7.0000000000000001E-3</v>
      </c>
      <c r="D1279" s="16">
        <v>3.4000000000000002E-2</v>
      </c>
      <c r="E1279" s="17">
        <v>5.0000000000000001E-3</v>
      </c>
      <c r="F1279" s="18">
        <v>5.0000000000000001E-3</v>
      </c>
      <c r="G1279" s="16">
        <v>5.0000000000000001E-3</v>
      </c>
      <c r="H1279" s="18">
        <v>8.9999999999999993E-3</v>
      </c>
      <c r="I1279" s="17"/>
      <c r="J1279" s="17">
        <v>1.4999999999999999E-2</v>
      </c>
      <c r="K1279" s="17">
        <v>0.01</v>
      </c>
      <c r="L1279" s="18"/>
      <c r="M1279" s="16">
        <v>1.2999999999999999E-2</v>
      </c>
      <c r="N1279" s="17"/>
      <c r="O1279" s="18"/>
      <c r="P1279" s="17">
        <v>1.6E-2</v>
      </c>
      <c r="Q1279" s="17"/>
      <c r="R1279" s="18"/>
    </row>
    <row r="1280" spans="1:18" ht="16.5">
      <c r="A1280" s="19" t="s">
        <v>25</v>
      </c>
      <c r="B1280" s="2" t="s">
        <v>402</v>
      </c>
      <c r="C1280" s="15">
        <v>2E-3</v>
      </c>
      <c r="D1280" s="16">
        <v>3.4000000000000002E-2</v>
      </c>
      <c r="E1280" s="17"/>
      <c r="F1280" s="18"/>
      <c r="G1280" s="16">
        <v>5.0000000000000001E-3</v>
      </c>
      <c r="H1280" s="18"/>
      <c r="I1280" s="17"/>
      <c r="J1280" s="17">
        <v>8.0000000000000002E-3</v>
      </c>
      <c r="K1280" s="17"/>
      <c r="L1280" s="18"/>
      <c r="M1280" s="16">
        <v>4.0000000000000001E-3</v>
      </c>
      <c r="N1280" s="17"/>
      <c r="O1280" s="18"/>
      <c r="P1280" s="17"/>
      <c r="Q1280" s="17"/>
      <c r="R1280" s="18">
        <v>7.0000000000000001E-3</v>
      </c>
    </row>
    <row r="1281" spans="1:18" ht="16.5">
      <c r="A1281" s="19" t="s">
        <v>25</v>
      </c>
      <c r="B1281" s="2" t="s">
        <v>403</v>
      </c>
      <c r="C1281" s="15">
        <v>5.0000000000000001E-3</v>
      </c>
      <c r="D1281" s="16"/>
      <c r="E1281" s="17"/>
      <c r="F1281" s="18">
        <v>0.01</v>
      </c>
      <c r="G1281" s="16">
        <v>0.01</v>
      </c>
      <c r="H1281" s="18"/>
      <c r="I1281" s="17"/>
      <c r="J1281" s="17">
        <v>8.0000000000000002E-3</v>
      </c>
      <c r="K1281" s="17">
        <v>1.0999999999999999E-2</v>
      </c>
      <c r="L1281" s="18"/>
      <c r="M1281" s="16">
        <v>4.0000000000000001E-3</v>
      </c>
      <c r="N1281" s="17"/>
      <c r="O1281" s="18">
        <v>1.4999999999999999E-2</v>
      </c>
      <c r="P1281" s="17"/>
      <c r="Q1281" s="17">
        <v>7.0000000000000001E-3</v>
      </c>
      <c r="R1281" s="18">
        <v>8.0000000000000002E-3</v>
      </c>
    </row>
    <row r="1282" spans="1:18" ht="16.5">
      <c r="A1282" s="19" t="s">
        <v>25</v>
      </c>
      <c r="B1282" s="2" t="s">
        <v>404</v>
      </c>
      <c r="C1282" s="15">
        <v>5.0000000000000001E-3</v>
      </c>
      <c r="D1282" s="16"/>
      <c r="E1282" s="17"/>
      <c r="F1282" s="18">
        <v>0.01</v>
      </c>
      <c r="G1282" s="16">
        <v>5.0000000000000001E-3</v>
      </c>
      <c r="H1282" s="18">
        <v>5.0000000000000001E-3</v>
      </c>
      <c r="I1282" s="17">
        <v>1.7000000000000001E-2</v>
      </c>
      <c r="J1282" s="17"/>
      <c r="K1282" s="17"/>
      <c r="L1282" s="18"/>
      <c r="M1282" s="16">
        <v>4.0000000000000001E-3</v>
      </c>
      <c r="N1282" s="17">
        <v>0.01</v>
      </c>
      <c r="O1282" s="18"/>
      <c r="P1282" s="17">
        <v>8.9999999999999993E-3</v>
      </c>
      <c r="Q1282" s="17">
        <v>8.0000000000000002E-3</v>
      </c>
      <c r="R1282" s="18"/>
    </row>
    <row r="1283" spans="1:18" ht="16.5">
      <c r="A1283" s="19" t="s">
        <v>25</v>
      </c>
      <c r="B1283" s="2" t="s">
        <v>405</v>
      </c>
      <c r="C1283" s="15">
        <v>5.0000000000000001E-3</v>
      </c>
      <c r="D1283" s="16"/>
      <c r="E1283" s="17">
        <v>1.0999999999999999E-2</v>
      </c>
      <c r="F1283" s="18"/>
      <c r="G1283" s="16"/>
      <c r="H1283" s="18">
        <v>8.9999999999999993E-3</v>
      </c>
      <c r="I1283" s="17"/>
      <c r="J1283" s="17">
        <v>7.0000000000000001E-3</v>
      </c>
      <c r="K1283" s="17">
        <v>0.01</v>
      </c>
      <c r="L1283" s="18"/>
      <c r="M1283" s="16">
        <v>4.0000000000000001E-3</v>
      </c>
      <c r="N1283" s="17"/>
      <c r="O1283" s="18">
        <v>1.4E-2</v>
      </c>
      <c r="P1283" s="17">
        <v>1.6E-2</v>
      </c>
      <c r="Q1283" s="17"/>
      <c r="R1283" s="18"/>
    </row>
    <row r="1284" spans="1:18" ht="16.5">
      <c r="A1284" s="19" t="s">
        <v>25</v>
      </c>
      <c r="B1284" s="2" t="s">
        <v>406</v>
      </c>
      <c r="C1284" s="15">
        <v>7.0000000000000001E-3</v>
      </c>
      <c r="D1284" s="16">
        <v>3.1E-2</v>
      </c>
      <c r="E1284" s="17">
        <v>1.2E-2</v>
      </c>
      <c r="F1284" s="18"/>
      <c r="G1284" s="16">
        <v>5.0000000000000001E-3</v>
      </c>
      <c r="H1284" s="18">
        <v>8.9999999999999993E-3</v>
      </c>
      <c r="I1284" s="17"/>
      <c r="J1284" s="17">
        <v>7.0000000000000001E-3</v>
      </c>
      <c r="K1284" s="17">
        <v>0.01</v>
      </c>
      <c r="L1284" s="18">
        <v>1.7999999999999999E-2</v>
      </c>
      <c r="M1284" s="16">
        <v>8.9999999999999993E-3</v>
      </c>
      <c r="N1284" s="17">
        <v>8.9999999999999993E-3</v>
      </c>
      <c r="O1284" s="18"/>
      <c r="P1284" s="17">
        <v>1.7000000000000001E-2</v>
      </c>
      <c r="Q1284" s="17">
        <v>7.0000000000000001E-3</v>
      </c>
      <c r="R1284" s="18"/>
    </row>
    <row r="1285" spans="1:18" ht="16.5">
      <c r="A1285" s="19" t="s">
        <v>25</v>
      </c>
      <c r="B1285" s="2" t="s">
        <v>31</v>
      </c>
      <c r="C1285" s="15"/>
      <c r="D1285" s="16"/>
      <c r="E1285" s="17"/>
      <c r="F1285" s="18"/>
      <c r="G1285" s="16"/>
      <c r="H1285" s="18"/>
      <c r="I1285" s="17"/>
      <c r="J1285" s="17"/>
      <c r="K1285" s="17"/>
      <c r="L1285" s="18"/>
      <c r="M1285" s="16"/>
      <c r="N1285" s="17"/>
      <c r="O1285" s="18"/>
      <c r="P1285" s="17"/>
      <c r="Q1285" s="17"/>
      <c r="R1285" s="18"/>
    </row>
    <row r="1286" spans="1:18" ht="16.5">
      <c r="A1286" s="19" t="s">
        <v>25</v>
      </c>
      <c r="B1286" s="2" t="s">
        <v>25</v>
      </c>
      <c r="C1286" s="15"/>
      <c r="D1286" s="16"/>
      <c r="E1286" s="17"/>
      <c r="F1286" s="18"/>
      <c r="G1286" s="16"/>
      <c r="H1286" s="18"/>
      <c r="I1286" s="17"/>
      <c r="J1286" s="17"/>
      <c r="K1286" s="17"/>
      <c r="L1286" s="18"/>
      <c r="M1286" s="16"/>
      <c r="N1286" s="17"/>
      <c r="O1286" s="18"/>
      <c r="P1286" s="17"/>
      <c r="Q1286" s="17"/>
      <c r="R1286" s="18"/>
    </row>
    <row r="1287" spans="1:18" ht="16.5">
      <c r="A1287" s="19" t="s">
        <v>407</v>
      </c>
      <c r="B1287" s="20" t="s">
        <v>408</v>
      </c>
      <c r="C1287" s="15"/>
      <c r="D1287" s="16"/>
      <c r="E1287" s="17"/>
      <c r="F1287" s="18"/>
      <c r="G1287" s="16"/>
      <c r="H1287" s="18"/>
      <c r="I1287" s="17"/>
      <c r="J1287" s="17"/>
      <c r="K1287" s="17"/>
      <c r="L1287" s="18"/>
      <c r="M1287" s="16"/>
      <c r="N1287" s="17"/>
      <c r="O1287" s="18"/>
      <c r="P1287" s="17"/>
      <c r="Q1287" s="17"/>
      <c r="R1287" s="18"/>
    </row>
    <row r="1288" spans="1:18" ht="16.5">
      <c r="A1288" s="19" t="s">
        <v>25</v>
      </c>
      <c r="B1288" s="2" t="s">
        <v>143</v>
      </c>
      <c r="C1288" s="15">
        <v>0.85899999999999999</v>
      </c>
      <c r="D1288" s="16">
        <v>0.86599999999999999</v>
      </c>
      <c r="E1288" s="17">
        <v>0.83399999999999996</v>
      </c>
      <c r="F1288" s="18">
        <v>0.88200000000000001</v>
      </c>
      <c r="G1288" s="16">
        <v>0.82699999999999996</v>
      </c>
      <c r="H1288" s="18">
        <v>0.88900000000000001</v>
      </c>
      <c r="I1288" s="17">
        <v>0.85199999999999998</v>
      </c>
      <c r="J1288" s="17">
        <v>0.84299999999999997</v>
      </c>
      <c r="K1288" s="17">
        <v>0.84699999999999998</v>
      </c>
      <c r="L1288" s="18">
        <v>0.92600000000000005</v>
      </c>
      <c r="M1288" s="16">
        <v>0.86899999999999999</v>
      </c>
      <c r="N1288" s="17">
        <v>0.84099999999999997</v>
      </c>
      <c r="O1288" s="18">
        <v>0.85099999999999998</v>
      </c>
      <c r="P1288" s="17">
        <v>0.86599999999999999</v>
      </c>
      <c r="Q1288" s="17">
        <v>0.86199999999999999</v>
      </c>
      <c r="R1288" s="18">
        <v>0.85199999999999998</v>
      </c>
    </row>
    <row r="1289" spans="1:18" ht="16.5">
      <c r="A1289" s="19" t="s">
        <v>25</v>
      </c>
      <c r="B1289" s="2" t="s">
        <v>76</v>
      </c>
      <c r="C1289" s="15">
        <v>5.8999999999999997E-2</v>
      </c>
      <c r="D1289" s="16">
        <v>6.5000000000000002E-2</v>
      </c>
      <c r="E1289" s="17">
        <v>5.1999999999999998E-2</v>
      </c>
      <c r="F1289" s="18">
        <v>5.8000000000000003E-2</v>
      </c>
      <c r="G1289" s="16">
        <v>6.8000000000000005E-2</v>
      </c>
      <c r="H1289" s="18">
        <v>0.05</v>
      </c>
      <c r="I1289" s="17">
        <v>7.0000000000000007E-2</v>
      </c>
      <c r="J1289" s="17">
        <v>0.06</v>
      </c>
      <c r="K1289" s="17">
        <v>6.7000000000000004E-2</v>
      </c>
      <c r="L1289" s="18">
        <v>1.7999999999999999E-2</v>
      </c>
      <c r="M1289" s="16">
        <v>5.0999999999999997E-2</v>
      </c>
      <c r="N1289" s="17">
        <v>8.4000000000000005E-2</v>
      </c>
      <c r="O1289" s="18">
        <v>4.3999999999999997E-2</v>
      </c>
      <c r="P1289" s="17">
        <v>5.6000000000000001E-2</v>
      </c>
      <c r="Q1289" s="17">
        <v>3.5999999999999997E-2</v>
      </c>
      <c r="R1289" s="18">
        <v>8.1000000000000003E-2</v>
      </c>
    </row>
    <row r="1290" spans="1:18" ht="16.5">
      <c r="A1290" s="19" t="s">
        <v>25</v>
      </c>
      <c r="B1290" s="2" t="s">
        <v>77</v>
      </c>
      <c r="C1290" s="15">
        <v>8.3000000000000004E-2</v>
      </c>
      <c r="D1290" s="16">
        <v>6.9000000000000006E-2</v>
      </c>
      <c r="E1290" s="17">
        <v>0.113</v>
      </c>
      <c r="F1290" s="18">
        <v>0.06</v>
      </c>
      <c r="G1290" s="16">
        <v>0.105</v>
      </c>
      <c r="H1290" s="18">
        <v>6.2E-2</v>
      </c>
      <c r="I1290" s="17">
        <v>7.6999999999999999E-2</v>
      </c>
      <c r="J1290" s="17">
        <v>9.7000000000000003E-2</v>
      </c>
      <c r="K1290" s="17">
        <v>8.5999999999999993E-2</v>
      </c>
      <c r="L1290" s="18">
        <v>5.5E-2</v>
      </c>
      <c r="M1290" s="16">
        <v>0.08</v>
      </c>
      <c r="N1290" s="17">
        <v>7.4999999999999997E-2</v>
      </c>
      <c r="O1290" s="18">
        <v>0.104</v>
      </c>
      <c r="P1290" s="17">
        <v>7.6999999999999999E-2</v>
      </c>
      <c r="Q1290" s="17">
        <v>0.10199999999999999</v>
      </c>
      <c r="R1290" s="18">
        <v>6.6000000000000003E-2</v>
      </c>
    </row>
    <row r="1291" spans="1:18" ht="16.5">
      <c r="A1291" s="19" t="s">
        <v>25</v>
      </c>
      <c r="B1291" s="2" t="s">
        <v>31</v>
      </c>
      <c r="C1291" s="15"/>
      <c r="D1291" s="16"/>
      <c r="E1291" s="17"/>
      <c r="F1291" s="18"/>
      <c r="G1291" s="16"/>
      <c r="H1291" s="18"/>
      <c r="I1291" s="17"/>
      <c r="J1291" s="17"/>
      <c r="K1291" s="17"/>
      <c r="L1291" s="18"/>
      <c r="M1291" s="16"/>
      <c r="N1291" s="17"/>
      <c r="O1291" s="18"/>
      <c r="P1291" s="17"/>
      <c r="Q1291" s="17"/>
      <c r="R1291" s="18"/>
    </row>
    <row r="1292" spans="1:18" ht="16.5">
      <c r="A1292" s="19" t="s">
        <v>25</v>
      </c>
      <c r="B1292" s="2" t="s">
        <v>25</v>
      </c>
      <c r="C1292" s="15"/>
      <c r="D1292" s="16"/>
      <c r="E1292" s="17"/>
      <c r="F1292" s="18"/>
      <c r="G1292" s="16"/>
      <c r="H1292" s="18"/>
      <c r="I1292" s="17"/>
      <c r="J1292" s="17"/>
      <c r="K1292" s="17"/>
      <c r="L1292" s="18"/>
      <c r="M1292" s="16"/>
      <c r="N1292" s="17"/>
      <c r="O1292" s="18"/>
      <c r="P1292" s="17"/>
      <c r="Q1292" s="17"/>
      <c r="R1292" s="18"/>
    </row>
    <row r="1293" spans="1:18" ht="16.5">
      <c r="A1293" s="19" t="s">
        <v>409</v>
      </c>
      <c r="B1293" s="20" t="s">
        <v>410</v>
      </c>
      <c r="C1293" s="15"/>
      <c r="D1293" s="16"/>
      <c r="E1293" s="17"/>
      <c r="F1293" s="18"/>
      <c r="G1293" s="16"/>
      <c r="H1293" s="18"/>
      <c r="I1293" s="17"/>
      <c r="J1293" s="17"/>
      <c r="K1293" s="17"/>
      <c r="L1293" s="18"/>
      <c r="M1293" s="16"/>
      <c r="N1293" s="17"/>
      <c r="O1293" s="18"/>
      <c r="P1293" s="17"/>
      <c r="Q1293" s="17"/>
      <c r="R1293" s="18"/>
    </row>
    <row r="1294" spans="1:18" ht="16.5">
      <c r="A1294" s="19" t="s">
        <v>25</v>
      </c>
      <c r="B1294" s="2" t="s">
        <v>143</v>
      </c>
      <c r="C1294" s="15">
        <v>0.94099999999999995</v>
      </c>
      <c r="D1294" s="16">
        <v>0.93500000000000005</v>
      </c>
      <c r="E1294" s="17">
        <v>0.94799999999999995</v>
      </c>
      <c r="F1294" s="18">
        <v>0.94199999999999995</v>
      </c>
      <c r="G1294" s="16">
        <v>0.93200000000000005</v>
      </c>
      <c r="H1294" s="18">
        <v>0.95</v>
      </c>
      <c r="I1294" s="17">
        <v>0.93</v>
      </c>
      <c r="J1294" s="17">
        <v>0.94</v>
      </c>
      <c r="K1294" s="17">
        <v>0.93300000000000005</v>
      </c>
      <c r="L1294" s="18">
        <v>0.98199999999999998</v>
      </c>
      <c r="M1294" s="16">
        <v>0.94899999999999995</v>
      </c>
      <c r="N1294" s="17">
        <v>0.91600000000000004</v>
      </c>
      <c r="O1294" s="18">
        <v>0.95599999999999996</v>
      </c>
      <c r="P1294" s="17">
        <v>0.94399999999999995</v>
      </c>
      <c r="Q1294" s="17">
        <v>0.96399999999999997</v>
      </c>
      <c r="R1294" s="18">
        <v>0.91900000000000004</v>
      </c>
    </row>
    <row r="1295" spans="1:18" ht="16.5">
      <c r="A1295" s="19" t="s">
        <v>25</v>
      </c>
      <c r="B1295" s="2" t="s">
        <v>411</v>
      </c>
      <c r="C1295" s="15">
        <v>0.01</v>
      </c>
      <c r="D1295" s="16"/>
      <c r="E1295" s="17"/>
      <c r="F1295" s="18">
        <v>0.02</v>
      </c>
      <c r="G1295" s="16">
        <v>1.4999999999999999E-2</v>
      </c>
      <c r="H1295" s="18">
        <v>5.0000000000000001E-3</v>
      </c>
      <c r="I1295" s="17">
        <v>1.7000000000000001E-2</v>
      </c>
      <c r="J1295" s="17">
        <v>1.4999999999999999E-2</v>
      </c>
      <c r="K1295" s="17"/>
      <c r="L1295" s="18"/>
      <c r="M1295" s="16">
        <v>8.9999999999999993E-3</v>
      </c>
      <c r="N1295" s="17">
        <v>0.01</v>
      </c>
      <c r="O1295" s="18">
        <v>1.4E-2</v>
      </c>
      <c r="P1295" s="17"/>
      <c r="Q1295" s="17"/>
      <c r="R1295" s="18">
        <v>2.9000000000000001E-2</v>
      </c>
    </row>
    <row r="1296" spans="1:18" ht="16.5">
      <c r="A1296" s="19" t="s">
        <v>25</v>
      </c>
      <c r="B1296" s="2" t="s">
        <v>412</v>
      </c>
      <c r="C1296" s="15">
        <v>1.2E-2</v>
      </c>
      <c r="D1296" s="16"/>
      <c r="E1296" s="17">
        <v>6.0000000000000001E-3</v>
      </c>
      <c r="F1296" s="18">
        <v>1.4E-2</v>
      </c>
      <c r="G1296" s="16">
        <v>1.6E-2</v>
      </c>
      <c r="H1296" s="18">
        <v>8.9999999999999993E-3</v>
      </c>
      <c r="I1296" s="17">
        <v>1.7999999999999999E-2</v>
      </c>
      <c r="J1296" s="17">
        <v>1.4999999999999999E-2</v>
      </c>
      <c r="K1296" s="17">
        <v>0.01</v>
      </c>
      <c r="L1296" s="18"/>
      <c r="M1296" s="16">
        <v>4.0000000000000001E-3</v>
      </c>
      <c r="N1296" s="17">
        <v>3.6999999999999998E-2</v>
      </c>
      <c r="O1296" s="18"/>
      <c r="P1296" s="17">
        <v>8.0000000000000002E-3</v>
      </c>
      <c r="Q1296" s="17">
        <v>7.0000000000000001E-3</v>
      </c>
      <c r="R1296" s="18">
        <v>2.1999999999999999E-2</v>
      </c>
    </row>
    <row r="1297" spans="1:18" ht="16.5">
      <c r="A1297" s="19" t="s">
        <v>25</v>
      </c>
      <c r="B1297" s="2" t="s">
        <v>413</v>
      </c>
      <c r="C1297" s="15">
        <v>2.5000000000000001E-2</v>
      </c>
      <c r="D1297" s="16">
        <v>3.4000000000000002E-2</v>
      </c>
      <c r="E1297" s="17">
        <v>2.4E-2</v>
      </c>
      <c r="F1297" s="18">
        <v>2.4E-2</v>
      </c>
      <c r="G1297" s="16">
        <v>3.2000000000000001E-2</v>
      </c>
      <c r="H1297" s="18">
        <v>1.7999999999999999E-2</v>
      </c>
      <c r="I1297" s="17">
        <v>3.5000000000000003E-2</v>
      </c>
      <c r="J1297" s="17">
        <v>2.1999999999999999E-2</v>
      </c>
      <c r="K1297" s="17">
        <v>2.9000000000000001E-2</v>
      </c>
      <c r="L1297" s="18"/>
      <c r="M1297" s="16">
        <v>2.5999999999999999E-2</v>
      </c>
      <c r="N1297" s="17">
        <v>2.8000000000000001E-2</v>
      </c>
      <c r="O1297" s="18">
        <v>1.6E-2</v>
      </c>
      <c r="P1297" s="17">
        <v>1.6E-2</v>
      </c>
      <c r="Q1297" s="17">
        <v>2.9000000000000001E-2</v>
      </c>
      <c r="R1297" s="18">
        <v>2.1999999999999999E-2</v>
      </c>
    </row>
    <row r="1298" spans="1:18" ht="16.5">
      <c r="A1298" s="19" t="s">
        <v>25</v>
      </c>
      <c r="B1298" s="2" t="s">
        <v>414</v>
      </c>
      <c r="C1298" s="15">
        <v>2E-3</v>
      </c>
      <c r="D1298" s="16">
        <v>3.1E-2</v>
      </c>
      <c r="E1298" s="17"/>
      <c r="F1298" s="18"/>
      <c r="G1298" s="16"/>
      <c r="H1298" s="18">
        <v>4.0000000000000001E-3</v>
      </c>
      <c r="I1298" s="17"/>
      <c r="J1298" s="17"/>
      <c r="K1298" s="17">
        <v>0.01</v>
      </c>
      <c r="L1298" s="18"/>
      <c r="M1298" s="16">
        <v>4.0000000000000001E-3</v>
      </c>
      <c r="N1298" s="17"/>
      <c r="O1298" s="18"/>
      <c r="P1298" s="17">
        <v>8.0000000000000002E-3</v>
      </c>
      <c r="Q1298" s="17"/>
      <c r="R1298" s="18"/>
    </row>
    <row r="1299" spans="1:18" ht="16.5">
      <c r="A1299" s="19" t="s">
        <v>25</v>
      </c>
      <c r="B1299" s="2" t="s">
        <v>415</v>
      </c>
      <c r="C1299" s="15">
        <v>2E-3</v>
      </c>
      <c r="D1299" s="16"/>
      <c r="E1299" s="17">
        <v>5.0000000000000001E-3</v>
      </c>
      <c r="F1299" s="18"/>
      <c r="G1299" s="16"/>
      <c r="H1299" s="18">
        <v>4.0000000000000001E-3</v>
      </c>
      <c r="I1299" s="17"/>
      <c r="J1299" s="17"/>
      <c r="K1299" s="17">
        <v>0.01</v>
      </c>
      <c r="L1299" s="18"/>
      <c r="M1299" s="16"/>
      <c r="N1299" s="17">
        <v>8.0000000000000002E-3</v>
      </c>
      <c r="O1299" s="18"/>
      <c r="P1299" s="17">
        <v>8.0000000000000002E-3</v>
      </c>
      <c r="Q1299" s="17"/>
      <c r="R1299" s="18"/>
    </row>
    <row r="1300" spans="1:18" ht="16.5">
      <c r="A1300" s="19" t="s">
        <v>25</v>
      </c>
      <c r="B1300" s="2" t="s">
        <v>416</v>
      </c>
      <c r="C1300" s="15">
        <v>7.0000000000000001E-3</v>
      </c>
      <c r="D1300" s="16"/>
      <c r="E1300" s="17">
        <v>1.7000000000000001E-2</v>
      </c>
      <c r="F1300" s="18"/>
      <c r="G1300" s="16">
        <v>5.0000000000000001E-3</v>
      </c>
      <c r="H1300" s="18">
        <v>8.9999999999999993E-3</v>
      </c>
      <c r="I1300" s="17"/>
      <c r="J1300" s="17">
        <v>7.0000000000000001E-3</v>
      </c>
      <c r="K1300" s="17">
        <v>0.01</v>
      </c>
      <c r="L1300" s="18">
        <v>1.7999999999999999E-2</v>
      </c>
      <c r="M1300" s="16">
        <v>8.9999999999999993E-3</v>
      </c>
      <c r="N1300" s="17"/>
      <c r="O1300" s="18">
        <v>1.4E-2</v>
      </c>
      <c r="P1300" s="17">
        <v>1.6E-2</v>
      </c>
      <c r="Q1300" s="17"/>
      <c r="R1300" s="18">
        <v>8.0000000000000002E-3</v>
      </c>
    </row>
    <row r="1301" spans="1:18" ht="16.5">
      <c r="A1301" s="19" t="s">
        <v>25</v>
      </c>
      <c r="B1301" s="2" t="s">
        <v>31</v>
      </c>
      <c r="C1301" s="15"/>
      <c r="D1301" s="16"/>
      <c r="E1301" s="17"/>
      <c r="F1301" s="18"/>
      <c r="G1301" s="16"/>
      <c r="H1301" s="18"/>
      <c r="I1301" s="17"/>
      <c r="J1301" s="17"/>
      <c r="K1301" s="17"/>
      <c r="L1301" s="18"/>
      <c r="M1301" s="16"/>
      <c r="N1301" s="17"/>
      <c r="O1301" s="18"/>
      <c r="P1301" s="17"/>
      <c r="Q1301" s="17"/>
      <c r="R1301" s="18"/>
    </row>
    <row r="1302" spans="1:18" ht="16.5">
      <c r="A1302" s="19" t="s">
        <v>25</v>
      </c>
      <c r="B1302" s="2" t="s">
        <v>25</v>
      </c>
      <c r="C1302" s="15"/>
      <c r="D1302" s="16"/>
      <c r="E1302" s="17"/>
      <c r="F1302" s="18"/>
      <c r="G1302" s="16"/>
      <c r="H1302" s="18"/>
      <c r="I1302" s="17"/>
      <c r="J1302" s="17"/>
      <c r="K1302" s="17"/>
      <c r="L1302" s="18"/>
      <c r="M1302" s="16"/>
      <c r="N1302" s="17"/>
      <c r="O1302" s="18"/>
      <c r="P1302" s="17"/>
      <c r="Q1302" s="17"/>
      <c r="R1302" s="18"/>
    </row>
    <row r="1303" spans="1:18" ht="16.5">
      <c r="A1303" s="19" t="s">
        <v>417</v>
      </c>
      <c r="B1303" s="20" t="s">
        <v>418</v>
      </c>
      <c r="C1303" s="15"/>
      <c r="D1303" s="16"/>
      <c r="E1303" s="17"/>
      <c r="F1303" s="18"/>
      <c r="G1303" s="16"/>
      <c r="H1303" s="18"/>
      <c r="I1303" s="17"/>
      <c r="J1303" s="17"/>
      <c r="K1303" s="17"/>
      <c r="L1303" s="18"/>
      <c r="M1303" s="16"/>
      <c r="N1303" s="17"/>
      <c r="O1303" s="18"/>
      <c r="P1303" s="17"/>
      <c r="Q1303" s="17"/>
      <c r="R1303" s="18"/>
    </row>
    <row r="1304" spans="1:18" ht="16.5">
      <c r="A1304" s="19" t="s">
        <v>25</v>
      </c>
      <c r="B1304" s="2" t="s">
        <v>143</v>
      </c>
      <c r="C1304" s="15">
        <v>0.91700000000000004</v>
      </c>
      <c r="D1304" s="16">
        <v>0.93100000000000005</v>
      </c>
      <c r="E1304" s="17">
        <v>0.88700000000000001</v>
      </c>
      <c r="F1304" s="18">
        <v>0.94</v>
      </c>
      <c r="G1304" s="16">
        <v>0.89500000000000002</v>
      </c>
      <c r="H1304" s="18">
        <v>0.93799999999999994</v>
      </c>
      <c r="I1304" s="17">
        <v>0.92300000000000004</v>
      </c>
      <c r="J1304" s="17">
        <v>0.90300000000000002</v>
      </c>
      <c r="K1304" s="17">
        <v>0.91400000000000003</v>
      </c>
      <c r="L1304" s="18">
        <v>0.94499999999999995</v>
      </c>
      <c r="M1304" s="16">
        <v>0.92</v>
      </c>
      <c r="N1304" s="17">
        <v>0.92500000000000004</v>
      </c>
      <c r="O1304" s="18">
        <v>0.89600000000000002</v>
      </c>
      <c r="P1304" s="17">
        <v>0.92300000000000004</v>
      </c>
      <c r="Q1304" s="17">
        <v>0.89800000000000002</v>
      </c>
      <c r="R1304" s="18">
        <v>0.93400000000000005</v>
      </c>
    </row>
    <row r="1305" spans="1:18" ht="16.5">
      <c r="A1305" s="19" t="s">
        <v>25</v>
      </c>
      <c r="B1305" s="2" t="s">
        <v>419</v>
      </c>
      <c r="C1305" s="15">
        <v>0.01</v>
      </c>
      <c r="D1305" s="16"/>
      <c r="E1305" s="17">
        <v>1.7999999999999999E-2</v>
      </c>
      <c r="F1305" s="18">
        <v>5.0000000000000001E-3</v>
      </c>
      <c r="G1305" s="16">
        <v>5.0000000000000001E-3</v>
      </c>
      <c r="H1305" s="18">
        <v>1.4E-2</v>
      </c>
      <c r="I1305" s="17">
        <v>8.0000000000000002E-3</v>
      </c>
      <c r="J1305" s="17">
        <v>1.4999999999999999E-2</v>
      </c>
      <c r="K1305" s="17">
        <v>1.0999999999999999E-2</v>
      </c>
      <c r="L1305" s="18"/>
      <c r="M1305" s="16">
        <v>8.9999999999999993E-3</v>
      </c>
      <c r="N1305" s="17"/>
      <c r="O1305" s="18">
        <v>2.9000000000000001E-2</v>
      </c>
      <c r="P1305" s="17">
        <v>8.0000000000000002E-3</v>
      </c>
      <c r="Q1305" s="17">
        <v>7.0000000000000001E-3</v>
      </c>
      <c r="R1305" s="18">
        <v>8.0000000000000002E-3</v>
      </c>
    </row>
    <row r="1306" spans="1:18" ht="16.5">
      <c r="A1306" s="19" t="s">
        <v>25</v>
      </c>
      <c r="B1306" s="2" t="s">
        <v>420</v>
      </c>
      <c r="C1306" s="15">
        <v>1.4999999999999999E-2</v>
      </c>
      <c r="D1306" s="16">
        <v>6.9000000000000006E-2</v>
      </c>
      <c r="E1306" s="17">
        <v>6.0000000000000001E-3</v>
      </c>
      <c r="F1306" s="18">
        <v>1.4999999999999999E-2</v>
      </c>
      <c r="G1306" s="16">
        <v>2.5999999999999999E-2</v>
      </c>
      <c r="H1306" s="18">
        <v>5.0000000000000001E-3</v>
      </c>
      <c r="I1306" s="17">
        <v>1.7000000000000001E-2</v>
      </c>
      <c r="J1306" s="17">
        <v>1.4999999999999999E-2</v>
      </c>
      <c r="K1306" s="17">
        <v>1.0999999999999999E-2</v>
      </c>
      <c r="L1306" s="18">
        <v>1.7999999999999999E-2</v>
      </c>
      <c r="M1306" s="16">
        <v>1.7999999999999999E-2</v>
      </c>
      <c r="N1306" s="17">
        <v>8.9999999999999993E-3</v>
      </c>
      <c r="O1306" s="18">
        <v>1.6E-2</v>
      </c>
      <c r="P1306" s="17">
        <v>8.9999999999999993E-3</v>
      </c>
      <c r="Q1306" s="17">
        <v>2.3E-2</v>
      </c>
      <c r="R1306" s="18">
        <v>1.4E-2</v>
      </c>
    </row>
    <row r="1307" spans="1:18" ht="16.5">
      <c r="A1307" s="19" t="s">
        <v>25</v>
      </c>
      <c r="B1307" s="2" t="s">
        <v>421</v>
      </c>
      <c r="C1307" s="15">
        <v>0.04</v>
      </c>
      <c r="D1307" s="16"/>
      <c r="E1307" s="17">
        <v>0.06</v>
      </c>
      <c r="F1307" s="18">
        <v>2.9000000000000001E-2</v>
      </c>
      <c r="G1307" s="16">
        <v>5.7000000000000002E-2</v>
      </c>
      <c r="H1307" s="18">
        <v>2.4E-2</v>
      </c>
      <c r="I1307" s="17">
        <v>3.4000000000000002E-2</v>
      </c>
      <c r="J1307" s="17">
        <v>4.4999999999999998E-2</v>
      </c>
      <c r="K1307" s="17">
        <v>5.2999999999999999E-2</v>
      </c>
      <c r="L1307" s="18">
        <v>1.7999999999999999E-2</v>
      </c>
      <c r="M1307" s="16">
        <v>3.1E-2</v>
      </c>
      <c r="N1307" s="17">
        <v>4.7E-2</v>
      </c>
      <c r="O1307" s="18">
        <v>5.8999999999999997E-2</v>
      </c>
      <c r="P1307" s="17">
        <v>3.4000000000000002E-2</v>
      </c>
      <c r="Q1307" s="17">
        <v>4.2999999999999997E-2</v>
      </c>
      <c r="R1307" s="18">
        <v>4.4999999999999998E-2</v>
      </c>
    </row>
    <row r="1308" spans="1:18" ht="16.5">
      <c r="A1308" s="19" t="s">
        <v>25</v>
      </c>
      <c r="B1308" s="2" t="s">
        <v>422</v>
      </c>
      <c r="C1308" s="15"/>
      <c r="D1308" s="16"/>
      <c r="E1308" s="17"/>
      <c r="F1308" s="18"/>
      <c r="G1308" s="16"/>
      <c r="H1308" s="18"/>
      <c r="I1308" s="17"/>
      <c r="J1308" s="17"/>
      <c r="K1308" s="17"/>
      <c r="L1308" s="18"/>
      <c r="M1308" s="16"/>
      <c r="N1308" s="17"/>
      <c r="O1308" s="18"/>
      <c r="P1308" s="17"/>
      <c r="Q1308" s="17"/>
      <c r="R1308" s="18"/>
    </row>
    <row r="1309" spans="1:18" ht="16.5">
      <c r="A1309" s="19" t="s">
        <v>25</v>
      </c>
      <c r="B1309" s="2" t="s">
        <v>423</v>
      </c>
      <c r="C1309" s="15">
        <v>3.0000000000000001E-3</v>
      </c>
      <c r="D1309" s="16"/>
      <c r="E1309" s="17"/>
      <c r="F1309" s="18">
        <v>5.0000000000000001E-3</v>
      </c>
      <c r="G1309" s="16"/>
      <c r="H1309" s="18">
        <v>5.0000000000000001E-3</v>
      </c>
      <c r="I1309" s="17">
        <v>8.0000000000000002E-3</v>
      </c>
      <c r="J1309" s="17"/>
      <c r="K1309" s="17"/>
      <c r="L1309" s="18"/>
      <c r="M1309" s="16">
        <v>4.0000000000000001E-3</v>
      </c>
      <c r="N1309" s="17"/>
      <c r="O1309" s="18"/>
      <c r="P1309" s="17"/>
      <c r="Q1309" s="17">
        <v>7.0000000000000001E-3</v>
      </c>
      <c r="R1309" s="18"/>
    </row>
    <row r="1310" spans="1:18" ht="16.5">
      <c r="A1310" s="19" t="s">
        <v>25</v>
      </c>
      <c r="B1310" s="2" t="s">
        <v>424</v>
      </c>
      <c r="C1310" s="15">
        <v>5.0000000000000001E-3</v>
      </c>
      <c r="D1310" s="16"/>
      <c r="E1310" s="17">
        <v>6.0000000000000001E-3</v>
      </c>
      <c r="F1310" s="18">
        <v>5.0000000000000001E-3</v>
      </c>
      <c r="G1310" s="16">
        <v>5.0000000000000001E-3</v>
      </c>
      <c r="H1310" s="18">
        <v>5.0000000000000001E-3</v>
      </c>
      <c r="I1310" s="17">
        <v>8.9999999999999993E-3</v>
      </c>
      <c r="J1310" s="17">
        <v>7.0000000000000001E-3</v>
      </c>
      <c r="K1310" s="17"/>
      <c r="L1310" s="18"/>
      <c r="M1310" s="16">
        <v>4.0000000000000001E-3</v>
      </c>
      <c r="N1310" s="17">
        <v>0.01</v>
      </c>
      <c r="O1310" s="18"/>
      <c r="P1310" s="17">
        <v>8.0000000000000002E-3</v>
      </c>
      <c r="Q1310" s="17">
        <v>8.0000000000000002E-3</v>
      </c>
      <c r="R1310" s="18"/>
    </row>
    <row r="1311" spans="1:18" ht="16.5">
      <c r="A1311" s="19" t="s">
        <v>25</v>
      </c>
      <c r="B1311" s="2" t="s">
        <v>425</v>
      </c>
      <c r="C1311" s="15">
        <v>5.0000000000000001E-3</v>
      </c>
      <c r="D1311" s="16"/>
      <c r="E1311" s="17">
        <v>1.0999999999999999E-2</v>
      </c>
      <c r="F1311" s="18"/>
      <c r="G1311" s="16"/>
      <c r="H1311" s="18">
        <v>8.9999999999999993E-3</v>
      </c>
      <c r="I1311" s="17"/>
      <c r="J1311" s="17">
        <v>1.4999999999999999E-2</v>
      </c>
      <c r="K1311" s="17"/>
      <c r="L1311" s="18"/>
      <c r="M1311" s="16">
        <v>4.0000000000000001E-3</v>
      </c>
      <c r="N1311" s="17">
        <v>8.9999999999999993E-3</v>
      </c>
      <c r="O1311" s="18"/>
      <c r="P1311" s="17"/>
      <c r="Q1311" s="17">
        <v>1.4E-2</v>
      </c>
      <c r="R1311" s="18"/>
    </row>
    <row r="1312" spans="1:18" ht="16.5">
      <c r="A1312" s="19" t="s">
        <v>25</v>
      </c>
      <c r="B1312" s="2" t="s">
        <v>426</v>
      </c>
      <c r="C1312" s="15"/>
      <c r="D1312" s="16"/>
      <c r="E1312" s="17"/>
      <c r="F1312" s="18"/>
      <c r="G1312" s="16"/>
      <c r="H1312" s="18"/>
      <c r="I1312" s="17"/>
      <c r="J1312" s="17"/>
      <c r="K1312" s="17"/>
      <c r="L1312" s="18"/>
      <c r="M1312" s="16"/>
      <c r="N1312" s="17"/>
      <c r="O1312" s="18"/>
      <c r="P1312" s="17"/>
      <c r="Q1312" s="17"/>
      <c r="R1312" s="18"/>
    </row>
    <row r="1313" spans="1:18" ht="16.5">
      <c r="A1313" s="19" t="s">
        <v>25</v>
      </c>
      <c r="B1313" s="2" t="s">
        <v>427</v>
      </c>
      <c r="C1313" s="15"/>
      <c r="D1313" s="16"/>
      <c r="E1313" s="17"/>
      <c r="F1313" s="18"/>
      <c r="G1313" s="16"/>
      <c r="H1313" s="18"/>
      <c r="I1313" s="17"/>
      <c r="J1313" s="17"/>
      <c r="K1313" s="17"/>
      <c r="L1313" s="18"/>
      <c r="M1313" s="16"/>
      <c r="N1313" s="17"/>
      <c r="O1313" s="18"/>
      <c r="P1313" s="17"/>
      <c r="Q1313" s="17"/>
      <c r="R1313" s="18"/>
    </row>
    <row r="1314" spans="1:18" ht="16.5">
      <c r="A1314" s="19" t="s">
        <v>25</v>
      </c>
      <c r="B1314" s="2" t="s">
        <v>416</v>
      </c>
      <c r="C1314" s="15">
        <v>5.0000000000000001E-3</v>
      </c>
      <c r="D1314" s="16"/>
      <c r="E1314" s="17">
        <v>1.2E-2</v>
      </c>
      <c r="F1314" s="18"/>
      <c r="G1314" s="16">
        <v>1.0999999999999999E-2</v>
      </c>
      <c r="H1314" s="18"/>
      <c r="I1314" s="17"/>
      <c r="J1314" s="17"/>
      <c r="K1314" s="17">
        <v>1.0999999999999999E-2</v>
      </c>
      <c r="L1314" s="18">
        <v>1.7999999999999999E-2</v>
      </c>
      <c r="M1314" s="16">
        <v>8.9999999999999993E-3</v>
      </c>
      <c r="N1314" s="17"/>
      <c r="O1314" s="18"/>
      <c r="P1314" s="17">
        <v>1.7999999999999999E-2</v>
      </c>
      <c r="Q1314" s="17"/>
      <c r="R1314" s="18"/>
    </row>
    <row r="1315" spans="1:18" ht="16.5">
      <c r="A1315" s="19" t="s">
        <v>25</v>
      </c>
      <c r="B1315" s="2" t="s">
        <v>31</v>
      </c>
      <c r="C1315" s="15"/>
      <c r="D1315" s="16"/>
      <c r="E1315" s="17"/>
      <c r="F1315" s="18"/>
      <c r="G1315" s="16"/>
      <c r="H1315" s="18"/>
      <c r="I1315" s="17"/>
      <c r="J1315" s="17"/>
      <c r="K1315" s="17"/>
      <c r="L1315" s="18"/>
      <c r="M1315" s="16"/>
      <c r="N1315" s="17"/>
      <c r="O1315" s="18"/>
      <c r="P1315" s="17"/>
      <c r="Q1315" s="17"/>
      <c r="R1315" s="18"/>
    </row>
    <row r="1316" spans="1:18" ht="16.5">
      <c r="A1316" s="19" t="s">
        <v>25</v>
      </c>
      <c r="B1316" s="2" t="s">
        <v>25</v>
      </c>
      <c r="C1316" s="15"/>
      <c r="D1316" s="16"/>
      <c r="E1316" s="17"/>
      <c r="F1316" s="18"/>
      <c r="G1316" s="16"/>
      <c r="H1316" s="18"/>
      <c r="I1316" s="17"/>
      <c r="J1316" s="17"/>
      <c r="K1316" s="17"/>
      <c r="L1316" s="18"/>
      <c r="M1316" s="16"/>
      <c r="N1316" s="17"/>
      <c r="O1316" s="18"/>
      <c r="P1316" s="17"/>
      <c r="Q1316" s="17"/>
      <c r="R1316" s="18"/>
    </row>
    <row r="1317" spans="1:18" ht="16.5">
      <c r="A1317" s="19" t="s">
        <v>428</v>
      </c>
      <c r="B1317" s="20" t="s">
        <v>429</v>
      </c>
      <c r="C1317" s="15"/>
      <c r="D1317" s="16"/>
      <c r="E1317" s="17"/>
      <c r="F1317" s="18"/>
      <c r="G1317" s="16"/>
      <c r="H1317" s="18"/>
      <c r="I1317" s="17"/>
      <c r="J1317" s="17"/>
      <c r="K1317" s="17"/>
      <c r="L1317" s="18"/>
      <c r="M1317" s="16"/>
      <c r="N1317" s="17"/>
      <c r="O1317" s="18"/>
      <c r="P1317" s="17"/>
      <c r="Q1317" s="17"/>
      <c r="R1317" s="18"/>
    </row>
    <row r="1318" spans="1:18" ht="16.5">
      <c r="A1318" s="19" t="s">
        <v>25</v>
      </c>
      <c r="B1318" s="2" t="s">
        <v>76</v>
      </c>
      <c r="C1318" s="15">
        <v>0.21099999999999999</v>
      </c>
      <c r="D1318" s="16">
        <v>0.17899999999999999</v>
      </c>
      <c r="E1318" s="17">
        <v>0.26</v>
      </c>
      <c r="F1318" s="18">
        <v>0.17599999999999999</v>
      </c>
      <c r="G1318" s="16">
        <v>0.26200000000000001</v>
      </c>
      <c r="H1318" s="18">
        <v>0.16200000000000001</v>
      </c>
      <c r="I1318" s="17">
        <v>0.26800000000000002</v>
      </c>
      <c r="J1318" s="17">
        <v>0.20200000000000001</v>
      </c>
      <c r="K1318" s="17">
        <v>0.156</v>
      </c>
      <c r="L1318" s="18">
        <v>0.2</v>
      </c>
      <c r="M1318" s="16">
        <v>0.249</v>
      </c>
      <c r="N1318" s="17">
        <v>0.115</v>
      </c>
      <c r="O1318" s="18">
        <v>0.23699999999999999</v>
      </c>
      <c r="P1318" s="17">
        <v>0.183</v>
      </c>
      <c r="Q1318" s="17">
        <v>0.22600000000000001</v>
      </c>
      <c r="R1318" s="18">
        <v>0.21199999999999999</v>
      </c>
    </row>
    <row r="1319" spans="1:18" ht="16.5">
      <c r="A1319" s="19" t="s">
        <v>25</v>
      </c>
      <c r="B1319" s="2" t="s">
        <v>77</v>
      </c>
      <c r="C1319" s="15">
        <v>0.77400000000000002</v>
      </c>
      <c r="D1319" s="16">
        <v>0.82099999999999995</v>
      </c>
      <c r="E1319" s="17">
        <v>0.72799999999999998</v>
      </c>
      <c r="F1319" s="18">
        <v>0.80400000000000005</v>
      </c>
      <c r="G1319" s="16">
        <v>0.71699999999999997</v>
      </c>
      <c r="H1319" s="18">
        <v>0.82899999999999996</v>
      </c>
      <c r="I1319" s="17">
        <v>0.72299999999999998</v>
      </c>
      <c r="J1319" s="17">
        <v>0.78300000000000003</v>
      </c>
      <c r="K1319" s="17">
        <v>0.82299999999999995</v>
      </c>
      <c r="L1319" s="18">
        <v>0.78200000000000003</v>
      </c>
      <c r="M1319" s="16">
        <v>0.74199999999999999</v>
      </c>
      <c r="N1319" s="17">
        <v>0.877</v>
      </c>
      <c r="O1319" s="18">
        <v>0.71799999999999997</v>
      </c>
      <c r="P1319" s="17">
        <v>0.79900000000000004</v>
      </c>
      <c r="Q1319" s="17">
        <v>0.76</v>
      </c>
      <c r="R1319" s="18">
        <v>0.78</v>
      </c>
    </row>
    <row r="1320" spans="1:18" ht="16.5">
      <c r="A1320" s="19" t="s">
        <v>25</v>
      </c>
      <c r="B1320" s="2" t="s">
        <v>31</v>
      </c>
      <c r="C1320" s="15">
        <v>1.4999999999999999E-2</v>
      </c>
      <c r="D1320" s="16"/>
      <c r="E1320" s="17">
        <v>1.2E-2</v>
      </c>
      <c r="F1320" s="18">
        <v>1.9E-2</v>
      </c>
      <c r="G1320" s="16">
        <v>2.1000000000000001E-2</v>
      </c>
      <c r="H1320" s="18">
        <v>8.9999999999999993E-3</v>
      </c>
      <c r="I1320" s="17">
        <v>8.9999999999999993E-3</v>
      </c>
      <c r="J1320" s="17">
        <v>1.4999999999999999E-2</v>
      </c>
      <c r="K1320" s="17">
        <v>2.1000000000000001E-2</v>
      </c>
      <c r="L1320" s="18">
        <v>1.7999999999999999E-2</v>
      </c>
      <c r="M1320" s="16">
        <v>8.9999999999999993E-3</v>
      </c>
      <c r="N1320" s="17">
        <v>8.0000000000000002E-3</v>
      </c>
      <c r="O1320" s="18">
        <v>4.3999999999999997E-2</v>
      </c>
      <c r="P1320" s="17">
        <v>1.7999999999999999E-2</v>
      </c>
      <c r="Q1320" s="17">
        <v>1.4E-2</v>
      </c>
      <c r="R1320" s="18">
        <v>7.0000000000000001E-3</v>
      </c>
    </row>
    <row r="1321" spans="1:18" ht="16.5">
      <c r="A1321" s="19" t="s">
        <v>25</v>
      </c>
      <c r="B1321" s="2" t="s">
        <v>25</v>
      </c>
      <c r="C1321" s="15"/>
      <c r="D1321" s="16"/>
      <c r="E1321" s="17"/>
      <c r="F1321" s="18"/>
      <c r="G1321" s="16"/>
      <c r="H1321" s="18"/>
      <c r="I1321" s="17"/>
      <c r="J1321" s="17"/>
      <c r="K1321" s="17"/>
      <c r="L1321" s="18"/>
      <c r="M1321" s="16"/>
      <c r="N1321" s="17"/>
      <c r="O1321" s="18"/>
      <c r="P1321" s="17"/>
      <c r="Q1321" s="17"/>
      <c r="R1321" s="18"/>
    </row>
    <row r="1322" spans="1:18" ht="16.5">
      <c r="A1322" s="19" t="s">
        <v>430</v>
      </c>
      <c r="B1322" s="20" t="s">
        <v>431</v>
      </c>
      <c r="C1322" s="15"/>
      <c r="D1322" s="16"/>
      <c r="E1322" s="17"/>
      <c r="F1322" s="18"/>
      <c r="G1322" s="16"/>
      <c r="H1322" s="18"/>
      <c r="I1322" s="17"/>
      <c r="J1322" s="17"/>
      <c r="K1322" s="17"/>
      <c r="L1322" s="18"/>
      <c r="M1322" s="16"/>
      <c r="N1322" s="17"/>
      <c r="O1322" s="18"/>
      <c r="P1322" s="17"/>
      <c r="Q1322" s="17"/>
      <c r="R1322" s="18"/>
    </row>
    <row r="1323" spans="1:18" ht="16.5">
      <c r="A1323" s="19" t="s">
        <v>25</v>
      </c>
      <c r="B1323" s="2" t="s">
        <v>76</v>
      </c>
      <c r="C1323" s="15">
        <v>0.1</v>
      </c>
      <c r="D1323" s="16">
        <v>0.13900000000000001</v>
      </c>
      <c r="E1323" s="17">
        <v>9.6000000000000002E-2</v>
      </c>
      <c r="F1323" s="18">
        <v>9.9000000000000005E-2</v>
      </c>
      <c r="G1323" s="16">
        <v>0.105</v>
      </c>
      <c r="H1323" s="18">
        <v>9.6000000000000002E-2</v>
      </c>
      <c r="I1323" s="17">
        <v>0.112</v>
      </c>
      <c r="J1323" s="17">
        <v>8.2000000000000003E-2</v>
      </c>
      <c r="K1323" s="17">
        <v>0.11600000000000001</v>
      </c>
      <c r="L1323" s="18">
        <v>0.09</v>
      </c>
      <c r="M1323" s="16">
        <v>0.124</v>
      </c>
      <c r="N1323" s="17">
        <v>4.7E-2</v>
      </c>
      <c r="O1323" s="18">
        <v>0.105</v>
      </c>
      <c r="P1323" s="17">
        <v>8.5999999999999993E-2</v>
      </c>
      <c r="Q1323" s="17">
        <v>0.124</v>
      </c>
      <c r="R1323" s="18">
        <v>8.7999999999999995E-2</v>
      </c>
    </row>
    <row r="1324" spans="1:18" ht="16.5">
      <c r="A1324" s="19" t="s">
        <v>25</v>
      </c>
      <c r="B1324" s="2" t="s">
        <v>77</v>
      </c>
      <c r="C1324" s="15">
        <v>0.9</v>
      </c>
      <c r="D1324" s="16">
        <v>0.86099999999999999</v>
      </c>
      <c r="E1324" s="17">
        <v>0.90400000000000003</v>
      </c>
      <c r="F1324" s="18">
        <v>0.90100000000000002</v>
      </c>
      <c r="G1324" s="16">
        <v>0.89500000000000002</v>
      </c>
      <c r="H1324" s="18">
        <v>0.90400000000000003</v>
      </c>
      <c r="I1324" s="17">
        <v>0.88800000000000001</v>
      </c>
      <c r="J1324" s="17">
        <v>0.91800000000000004</v>
      </c>
      <c r="K1324" s="17">
        <v>0.88400000000000001</v>
      </c>
      <c r="L1324" s="18">
        <v>0.91</v>
      </c>
      <c r="M1324" s="16">
        <v>0.876</v>
      </c>
      <c r="N1324" s="17">
        <v>0.95299999999999996</v>
      </c>
      <c r="O1324" s="18">
        <v>0.89500000000000002</v>
      </c>
      <c r="P1324" s="17">
        <v>0.91400000000000003</v>
      </c>
      <c r="Q1324" s="17">
        <v>0.876</v>
      </c>
      <c r="R1324" s="18">
        <v>0.91200000000000003</v>
      </c>
    </row>
    <row r="1325" spans="1:18" ht="16.5">
      <c r="A1325" s="19" t="s">
        <v>25</v>
      </c>
      <c r="B1325" s="2" t="s">
        <v>31</v>
      </c>
      <c r="C1325" s="15"/>
      <c r="D1325" s="16"/>
      <c r="E1325" s="17"/>
      <c r="F1325" s="18"/>
      <c r="G1325" s="16"/>
      <c r="H1325" s="18"/>
      <c r="I1325" s="17"/>
      <c r="J1325" s="17"/>
      <c r="K1325" s="17"/>
      <c r="L1325" s="18"/>
      <c r="M1325" s="16"/>
      <c r="N1325" s="17"/>
      <c r="O1325" s="18"/>
      <c r="P1325" s="17"/>
      <c r="Q1325" s="17"/>
      <c r="R1325" s="18"/>
    </row>
    <row r="1326" spans="1:18" ht="16.5">
      <c r="A1326" s="19" t="s">
        <v>25</v>
      </c>
      <c r="B1326" s="2" t="s">
        <v>25</v>
      </c>
      <c r="C1326" s="15"/>
      <c r="D1326" s="16"/>
      <c r="E1326" s="17"/>
      <c r="F1326" s="18"/>
      <c r="G1326" s="16"/>
      <c r="H1326" s="18"/>
      <c r="I1326" s="17"/>
      <c r="J1326" s="17"/>
      <c r="K1326" s="17"/>
      <c r="L1326" s="18"/>
      <c r="M1326" s="16"/>
      <c r="N1326" s="17"/>
      <c r="O1326" s="18"/>
      <c r="P1326" s="17"/>
      <c r="Q1326" s="17"/>
      <c r="R1326" s="18"/>
    </row>
    <row r="1327" spans="1:18" ht="33">
      <c r="A1327" s="19" t="s">
        <v>432</v>
      </c>
      <c r="B1327" s="20" t="s">
        <v>433</v>
      </c>
      <c r="C1327" s="15"/>
      <c r="D1327" s="16"/>
      <c r="E1327" s="17"/>
      <c r="F1327" s="18"/>
      <c r="G1327" s="16"/>
      <c r="H1327" s="18"/>
      <c r="I1327" s="17"/>
      <c r="J1327" s="17"/>
      <c r="K1327" s="17"/>
      <c r="L1327" s="18"/>
      <c r="M1327" s="16"/>
      <c r="N1327" s="17"/>
      <c r="O1327" s="18"/>
      <c r="P1327" s="17"/>
      <c r="Q1327" s="17"/>
      <c r="R1327" s="18"/>
    </row>
    <row r="1328" spans="1:18" ht="16.5">
      <c r="A1328" s="19" t="s">
        <v>25</v>
      </c>
      <c r="B1328" s="2" t="s">
        <v>434</v>
      </c>
      <c r="C1328" s="15">
        <v>2.4E-2</v>
      </c>
      <c r="D1328" s="16">
        <v>0.104</v>
      </c>
      <c r="E1328" s="17">
        <v>2.1999999999999999E-2</v>
      </c>
      <c r="F1328" s="18">
        <v>1.4E-2</v>
      </c>
      <c r="G1328" s="16">
        <v>1.6E-2</v>
      </c>
      <c r="H1328" s="18">
        <v>3.2000000000000001E-2</v>
      </c>
      <c r="I1328" s="17">
        <v>8.0000000000000002E-3</v>
      </c>
      <c r="J1328" s="17">
        <v>0.03</v>
      </c>
      <c r="K1328" s="17">
        <v>5.0999999999999997E-2</v>
      </c>
      <c r="L1328" s="18"/>
      <c r="M1328" s="16">
        <v>2.5999999999999999E-2</v>
      </c>
      <c r="N1328" s="17">
        <v>3.5000000000000003E-2</v>
      </c>
      <c r="O1328" s="18"/>
      <c r="P1328" s="17">
        <v>3.2000000000000001E-2</v>
      </c>
      <c r="Q1328" s="17">
        <v>2.1999999999999999E-2</v>
      </c>
      <c r="R1328" s="18">
        <v>1.4E-2</v>
      </c>
    </row>
    <row r="1329" spans="1:18" ht="16.5">
      <c r="A1329" s="19" t="s">
        <v>25</v>
      </c>
      <c r="B1329" s="2" t="s">
        <v>435</v>
      </c>
      <c r="C1329" s="15">
        <v>0.11600000000000001</v>
      </c>
      <c r="D1329" s="16">
        <v>0.108</v>
      </c>
      <c r="E1329" s="17">
        <v>0.158</v>
      </c>
      <c r="F1329" s="18">
        <v>8.3000000000000004E-2</v>
      </c>
      <c r="G1329" s="16">
        <v>0.16200000000000001</v>
      </c>
      <c r="H1329" s="18">
        <v>7.1999999999999995E-2</v>
      </c>
      <c r="I1329" s="17">
        <v>0.14699999999999999</v>
      </c>
      <c r="J1329" s="17">
        <v>0.14199999999999999</v>
      </c>
      <c r="K1329" s="17">
        <v>9.8000000000000004E-2</v>
      </c>
      <c r="L1329" s="18">
        <v>1.7999999999999999E-2</v>
      </c>
      <c r="M1329" s="16">
        <v>8.5999999999999993E-2</v>
      </c>
      <c r="N1329" s="17">
        <v>0.17799999999999999</v>
      </c>
      <c r="O1329" s="18">
        <v>0.11899999999999999</v>
      </c>
      <c r="P1329" s="17">
        <v>7.0999999999999994E-2</v>
      </c>
      <c r="Q1329" s="17">
        <v>0.11600000000000001</v>
      </c>
      <c r="R1329" s="18">
        <v>0.154</v>
      </c>
    </row>
    <row r="1330" spans="1:18" ht="16.5">
      <c r="A1330" s="19" t="s">
        <v>25</v>
      </c>
      <c r="B1330" s="2" t="s">
        <v>436</v>
      </c>
      <c r="C1330" s="15">
        <v>5.7000000000000002E-2</v>
      </c>
      <c r="D1330" s="16">
        <v>7.0000000000000007E-2</v>
      </c>
      <c r="E1330" s="17">
        <v>6.5000000000000002E-2</v>
      </c>
      <c r="F1330" s="18">
        <v>4.9000000000000002E-2</v>
      </c>
      <c r="G1330" s="16">
        <v>5.7000000000000002E-2</v>
      </c>
      <c r="H1330" s="18">
        <v>5.7000000000000002E-2</v>
      </c>
      <c r="I1330" s="17">
        <v>5.0999999999999997E-2</v>
      </c>
      <c r="J1330" s="17">
        <v>7.4999999999999997E-2</v>
      </c>
      <c r="K1330" s="17">
        <v>5.2999999999999999E-2</v>
      </c>
      <c r="L1330" s="18">
        <v>3.6999999999999998E-2</v>
      </c>
      <c r="M1330" s="16">
        <v>4.3999999999999997E-2</v>
      </c>
      <c r="N1330" s="17">
        <v>5.6000000000000001E-2</v>
      </c>
      <c r="O1330" s="18">
        <v>0.10299999999999999</v>
      </c>
      <c r="P1330" s="17">
        <v>2.5999999999999999E-2</v>
      </c>
      <c r="Q1330" s="17">
        <v>7.0999999999999994E-2</v>
      </c>
      <c r="R1330" s="18">
        <v>4.3999999999999997E-2</v>
      </c>
    </row>
    <row r="1331" spans="1:18" ht="16.5">
      <c r="A1331" s="19" t="s">
        <v>25</v>
      </c>
      <c r="B1331" s="2" t="s">
        <v>437</v>
      </c>
      <c r="C1331" s="15">
        <v>0.80300000000000005</v>
      </c>
      <c r="D1331" s="16">
        <v>0.71799999999999997</v>
      </c>
      <c r="E1331" s="17">
        <v>0.755</v>
      </c>
      <c r="F1331" s="18">
        <v>0.85399999999999998</v>
      </c>
      <c r="G1331" s="16">
        <v>0.76500000000000001</v>
      </c>
      <c r="H1331" s="18">
        <v>0.83899999999999997</v>
      </c>
      <c r="I1331" s="17">
        <v>0.79300000000000004</v>
      </c>
      <c r="J1331" s="17">
        <v>0.754</v>
      </c>
      <c r="K1331" s="17">
        <v>0.79800000000000004</v>
      </c>
      <c r="L1331" s="18">
        <v>0.94499999999999995</v>
      </c>
      <c r="M1331" s="16">
        <v>0.84399999999999997</v>
      </c>
      <c r="N1331" s="17">
        <v>0.73099999999999998</v>
      </c>
      <c r="O1331" s="18">
        <v>0.77900000000000003</v>
      </c>
      <c r="P1331" s="17">
        <v>0.871</v>
      </c>
      <c r="Q1331" s="17">
        <v>0.79</v>
      </c>
      <c r="R1331" s="18">
        <v>0.78800000000000003</v>
      </c>
    </row>
    <row r="1332" spans="1:18" ht="16.5">
      <c r="A1332" s="19" t="s">
        <v>25</v>
      </c>
      <c r="B1332" s="2" t="s">
        <v>31</v>
      </c>
      <c r="C1332" s="15"/>
      <c r="D1332" s="16"/>
      <c r="E1332" s="17"/>
      <c r="F1332" s="18"/>
      <c r="G1332" s="16"/>
      <c r="H1332" s="18"/>
      <c r="I1332" s="17"/>
      <c r="J1332" s="17"/>
      <c r="K1332" s="17"/>
      <c r="L1332" s="18"/>
      <c r="M1332" s="16"/>
      <c r="N1332" s="17"/>
      <c r="O1332" s="18"/>
      <c r="P1332" s="17"/>
      <c r="Q1332" s="17"/>
      <c r="R1332" s="18"/>
    </row>
    <row r="1333" spans="1:18" ht="16.5">
      <c r="A1333" s="19" t="s">
        <v>25</v>
      </c>
      <c r="B1333" s="2" t="s">
        <v>92</v>
      </c>
      <c r="C1333" s="15"/>
      <c r="D1333" s="16"/>
      <c r="E1333" s="17"/>
      <c r="F1333" s="18"/>
      <c r="G1333" s="16"/>
      <c r="H1333" s="18"/>
      <c r="I1333" s="17"/>
      <c r="J1333" s="17"/>
      <c r="K1333" s="17"/>
      <c r="L1333" s="18"/>
      <c r="M1333" s="16"/>
      <c r="N1333" s="17"/>
      <c r="O1333" s="18"/>
      <c r="P1333" s="17"/>
      <c r="Q1333" s="17"/>
      <c r="R1333" s="18"/>
    </row>
    <row r="1334" spans="1:18" ht="16.5">
      <c r="A1334" s="19" t="s">
        <v>25</v>
      </c>
      <c r="B1334" s="2" t="s">
        <v>25</v>
      </c>
      <c r="C1334" s="15"/>
      <c r="D1334" s="16"/>
      <c r="E1334" s="17"/>
      <c r="F1334" s="18"/>
      <c r="G1334" s="16"/>
      <c r="H1334" s="18"/>
      <c r="I1334" s="17"/>
      <c r="J1334" s="17"/>
      <c r="K1334" s="17"/>
      <c r="L1334" s="18"/>
      <c r="M1334" s="16"/>
      <c r="N1334" s="17"/>
      <c r="O1334" s="18"/>
      <c r="P1334" s="17"/>
      <c r="Q1334" s="17"/>
      <c r="R1334" s="18"/>
    </row>
    <row r="1335" spans="1:18" ht="33">
      <c r="A1335" s="19" t="s">
        <v>438</v>
      </c>
      <c r="B1335" s="20" t="s">
        <v>439</v>
      </c>
      <c r="C1335" s="15"/>
      <c r="D1335" s="16"/>
      <c r="E1335" s="17"/>
      <c r="F1335" s="18"/>
      <c r="G1335" s="16"/>
      <c r="H1335" s="18"/>
      <c r="I1335" s="17"/>
      <c r="J1335" s="17"/>
      <c r="K1335" s="17"/>
      <c r="L1335" s="18"/>
      <c r="M1335" s="16"/>
      <c r="N1335" s="17"/>
      <c r="O1335" s="18"/>
      <c r="P1335" s="17"/>
      <c r="Q1335" s="17"/>
      <c r="R1335" s="18"/>
    </row>
    <row r="1336" spans="1:18" ht="16.5">
      <c r="A1336" s="19" t="s">
        <v>25</v>
      </c>
      <c r="B1336" s="2" t="s">
        <v>434</v>
      </c>
      <c r="C1336" s="15">
        <v>3.0000000000000001E-3</v>
      </c>
      <c r="D1336" s="16"/>
      <c r="E1336" s="17">
        <v>6.0000000000000001E-3</v>
      </c>
      <c r="F1336" s="18"/>
      <c r="G1336" s="16">
        <v>5.0000000000000001E-3</v>
      </c>
      <c r="H1336" s="18"/>
      <c r="I1336" s="17"/>
      <c r="J1336" s="17"/>
      <c r="K1336" s="17"/>
      <c r="L1336" s="18">
        <v>1.7999999999999999E-2</v>
      </c>
      <c r="M1336" s="16">
        <v>5.0000000000000001E-3</v>
      </c>
      <c r="N1336" s="17"/>
      <c r="O1336" s="18"/>
      <c r="P1336" s="17">
        <v>8.9999999999999993E-3</v>
      </c>
      <c r="Q1336" s="17"/>
      <c r="R1336" s="18"/>
    </row>
    <row r="1337" spans="1:18" ht="16.5">
      <c r="A1337" s="19" t="s">
        <v>25</v>
      </c>
      <c r="B1337" s="2" t="s">
        <v>435</v>
      </c>
      <c r="C1337" s="15">
        <v>1.7000000000000001E-2</v>
      </c>
      <c r="D1337" s="16"/>
      <c r="E1337" s="17">
        <v>2.4E-2</v>
      </c>
      <c r="F1337" s="18">
        <v>1.4999999999999999E-2</v>
      </c>
      <c r="G1337" s="16">
        <v>2.5999999999999999E-2</v>
      </c>
      <c r="H1337" s="18">
        <v>8.9999999999999993E-3</v>
      </c>
      <c r="I1337" s="17"/>
      <c r="J1337" s="17">
        <v>0.03</v>
      </c>
      <c r="K1337" s="17">
        <v>2.1999999999999999E-2</v>
      </c>
      <c r="L1337" s="18">
        <v>1.7999999999999999E-2</v>
      </c>
      <c r="M1337" s="16">
        <v>1.7000000000000001E-2</v>
      </c>
      <c r="N1337" s="17">
        <v>0.01</v>
      </c>
      <c r="O1337" s="18">
        <v>0.03</v>
      </c>
      <c r="P1337" s="17">
        <v>2.5999999999999999E-2</v>
      </c>
      <c r="Q1337" s="17">
        <v>2.1999999999999999E-2</v>
      </c>
      <c r="R1337" s="18">
        <v>7.0000000000000001E-3</v>
      </c>
    </row>
    <row r="1338" spans="1:18" ht="16.5">
      <c r="A1338" s="19" t="s">
        <v>25</v>
      </c>
      <c r="B1338" s="2" t="s">
        <v>436</v>
      </c>
      <c r="C1338" s="15">
        <v>1.7000000000000001E-2</v>
      </c>
      <c r="D1338" s="16">
        <v>3.5999999999999997E-2</v>
      </c>
      <c r="E1338" s="17">
        <v>2.3E-2</v>
      </c>
      <c r="F1338" s="18">
        <v>8.9999999999999993E-3</v>
      </c>
      <c r="G1338" s="16">
        <v>1.6E-2</v>
      </c>
      <c r="H1338" s="18">
        <v>1.9E-2</v>
      </c>
      <c r="I1338" s="17"/>
      <c r="J1338" s="17">
        <v>3.6999999999999998E-2</v>
      </c>
      <c r="K1338" s="17">
        <v>2.1999999999999999E-2</v>
      </c>
      <c r="L1338" s="18"/>
      <c r="M1338" s="16">
        <v>1.2999999999999999E-2</v>
      </c>
      <c r="N1338" s="17">
        <v>8.9999999999999993E-3</v>
      </c>
      <c r="O1338" s="18">
        <v>4.2999999999999997E-2</v>
      </c>
      <c r="P1338" s="17">
        <v>1.7000000000000001E-2</v>
      </c>
      <c r="Q1338" s="17">
        <v>1.4E-2</v>
      </c>
      <c r="R1338" s="18">
        <v>2.1999999999999999E-2</v>
      </c>
    </row>
    <row r="1339" spans="1:18" ht="16.5">
      <c r="A1339" s="19" t="s">
        <v>25</v>
      </c>
      <c r="B1339" s="2" t="s">
        <v>437</v>
      </c>
      <c r="C1339" s="15">
        <v>0.66</v>
      </c>
      <c r="D1339" s="16">
        <v>0.47599999999999998</v>
      </c>
      <c r="E1339" s="17">
        <v>0.63500000000000001</v>
      </c>
      <c r="F1339" s="18">
        <v>0.70399999999999996</v>
      </c>
      <c r="G1339" s="16">
        <v>0.63200000000000001</v>
      </c>
      <c r="H1339" s="18">
        <v>0.68600000000000005</v>
      </c>
      <c r="I1339" s="17">
        <v>0.67100000000000004</v>
      </c>
      <c r="J1339" s="17">
        <v>0.67900000000000005</v>
      </c>
      <c r="K1339" s="17">
        <v>0.71</v>
      </c>
      <c r="L1339" s="18">
        <v>0.51</v>
      </c>
      <c r="M1339" s="16">
        <v>0.63200000000000001</v>
      </c>
      <c r="N1339" s="17">
        <v>0.66100000000000003</v>
      </c>
      <c r="O1339" s="18">
        <v>0.75</v>
      </c>
      <c r="P1339" s="17">
        <v>0.55100000000000005</v>
      </c>
      <c r="Q1339" s="17">
        <v>0.73799999999999999</v>
      </c>
      <c r="R1339" s="18">
        <v>0.66300000000000003</v>
      </c>
    </row>
    <row r="1340" spans="1:18" ht="16.5">
      <c r="A1340" s="19" t="s">
        <v>25</v>
      </c>
      <c r="B1340" s="2" t="s">
        <v>31</v>
      </c>
      <c r="C1340" s="15"/>
      <c r="D1340" s="16"/>
      <c r="E1340" s="17"/>
      <c r="F1340" s="18"/>
      <c r="G1340" s="16"/>
      <c r="H1340" s="18"/>
      <c r="I1340" s="17"/>
      <c r="J1340" s="17"/>
      <c r="K1340" s="17"/>
      <c r="L1340" s="18"/>
      <c r="M1340" s="16"/>
      <c r="N1340" s="17"/>
      <c r="O1340" s="18"/>
      <c r="P1340" s="17"/>
      <c r="Q1340" s="17"/>
      <c r="R1340" s="18"/>
    </row>
    <row r="1341" spans="1:18" ht="16.5">
      <c r="A1341" s="19" t="s">
        <v>25</v>
      </c>
      <c r="B1341" s="2" t="s">
        <v>92</v>
      </c>
      <c r="C1341" s="15">
        <v>0.30299999999999999</v>
      </c>
      <c r="D1341" s="16">
        <v>0.48799999999999999</v>
      </c>
      <c r="E1341" s="17">
        <v>0.311</v>
      </c>
      <c r="F1341" s="18">
        <v>0.27200000000000002</v>
      </c>
      <c r="G1341" s="16">
        <v>0.32100000000000001</v>
      </c>
      <c r="H1341" s="18">
        <v>0.28599999999999998</v>
      </c>
      <c r="I1341" s="17">
        <v>0.32900000000000001</v>
      </c>
      <c r="J1341" s="17">
        <v>0.254</v>
      </c>
      <c r="K1341" s="17">
        <v>0.247</v>
      </c>
      <c r="L1341" s="18">
        <v>0.45400000000000001</v>
      </c>
      <c r="M1341" s="16">
        <v>0.33200000000000002</v>
      </c>
      <c r="N1341" s="17">
        <v>0.32100000000000001</v>
      </c>
      <c r="O1341" s="18">
        <v>0.17699999999999999</v>
      </c>
      <c r="P1341" s="17">
        <v>0.39800000000000002</v>
      </c>
      <c r="Q1341" s="17">
        <v>0.22600000000000001</v>
      </c>
      <c r="R1341" s="18">
        <v>0.308</v>
      </c>
    </row>
    <row r="1342" spans="1:18" ht="16.5">
      <c r="A1342" s="19" t="s">
        <v>25</v>
      </c>
      <c r="B1342" s="2" t="s">
        <v>25</v>
      </c>
      <c r="C1342" s="15"/>
      <c r="D1342" s="16"/>
      <c r="E1342" s="17"/>
      <c r="F1342" s="18"/>
      <c r="G1342" s="16"/>
      <c r="H1342" s="18"/>
      <c r="I1342" s="17"/>
      <c r="J1342" s="17"/>
      <c r="K1342" s="17"/>
      <c r="L1342" s="18"/>
      <c r="M1342" s="16"/>
      <c r="N1342" s="17"/>
      <c r="O1342" s="18"/>
      <c r="P1342" s="17"/>
      <c r="Q1342" s="17"/>
      <c r="R1342" s="18"/>
    </row>
    <row r="1343" spans="1:18" ht="33">
      <c r="A1343" s="19" t="s">
        <v>440</v>
      </c>
      <c r="B1343" s="20" t="s">
        <v>441</v>
      </c>
      <c r="C1343" s="15"/>
      <c r="D1343" s="16"/>
      <c r="E1343" s="17"/>
      <c r="F1343" s="18"/>
      <c r="G1343" s="16"/>
      <c r="H1343" s="18"/>
      <c r="I1343" s="17"/>
      <c r="J1343" s="17"/>
      <c r="K1343" s="17"/>
      <c r="L1343" s="18"/>
      <c r="M1343" s="16"/>
      <c r="N1343" s="17"/>
      <c r="O1343" s="18"/>
      <c r="P1343" s="17"/>
      <c r="Q1343" s="17"/>
      <c r="R1343" s="18"/>
    </row>
    <row r="1344" spans="1:18" ht="16.5">
      <c r="A1344" s="19" t="s">
        <v>25</v>
      </c>
      <c r="B1344" s="2" t="s">
        <v>434</v>
      </c>
      <c r="C1344" s="15">
        <v>2E-3</v>
      </c>
      <c r="D1344" s="16"/>
      <c r="E1344" s="17"/>
      <c r="F1344" s="18">
        <v>4.0000000000000001E-3</v>
      </c>
      <c r="G1344" s="16"/>
      <c r="H1344" s="18">
        <v>4.0000000000000001E-3</v>
      </c>
      <c r="I1344" s="17"/>
      <c r="J1344" s="17"/>
      <c r="K1344" s="17">
        <v>0.01</v>
      </c>
      <c r="L1344" s="18"/>
      <c r="M1344" s="16"/>
      <c r="N1344" s="17"/>
      <c r="O1344" s="18">
        <v>1.2999999999999999E-2</v>
      </c>
      <c r="P1344" s="17"/>
      <c r="Q1344" s="17"/>
      <c r="R1344" s="18">
        <v>7.0000000000000001E-3</v>
      </c>
    </row>
    <row r="1345" spans="1:18" ht="16.5">
      <c r="A1345" s="19" t="s">
        <v>25</v>
      </c>
      <c r="B1345" s="2" t="s">
        <v>435</v>
      </c>
      <c r="C1345" s="15">
        <v>5.8999999999999997E-2</v>
      </c>
      <c r="D1345" s="16">
        <v>0.108</v>
      </c>
      <c r="E1345" s="17">
        <v>6.5000000000000002E-2</v>
      </c>
      <c r="F1345" s="18">
        <v>4.8000000000000001E-2</v>
      </c>
      <c r="G1345" s="16">
        <v>5.1999999999999998E-2</v>
      </c>
      <c r="H1345" s="18">
        <v>6.6000000000000003E-2</v>
      </c>
      <c r="I1345" s="17">
        <v>0.06</v>
      </c>
      <c r="J1345" s="17">
        <v>8.8999999999999996E-2</v>
      </c>
      <c r="K1345" s="17">
        <v>1.9E-2</v>
      </c>
      <c r="L1345" s="18">
        <v>5.5E-2</v>
      </c>
      <c r="M1345" s="16">
        <v>5.7000000000000002E-2</v>
      </c>
      <c r="N1345" s="17">
        <v>8.2000000000000003E-2</v>
      </c>
      <c r="O1345" s="18">
        <v>0.03</v>
      </c>
      <c r="P1345" s="17">
        <v>6.9000000000000006E-2</v>
      </c>
      <c r="Q1345" s="17">
        <v>7.1999999999999995E-2</v>
      </c>
      <c r="R1345" s="18">
        <v>3.5000000000000003E-2</v>
      </c>
    </row>
    <row r="1346" spans="1:18" ht="16.5">
      <c r="A1346" s="19" t="s">
        <v>25</v>
      </c>
      <c r="B1346" s="2" t="s">
        <v>436</v>
      </c>
      <c r="C1346" s="15">
        <v>3.5000000000000003E-2</v>
      </c>
      <c r="D1346" s="16">
        <v>6.9000000000000006E-2</v>
      </c>
      <c r="E1346" s="17">
        <v>4.2000000000000003E-2</v>
      </c>
      <c r="F1346" s="18">
        <v>2.5000000000000001E-2</v>
      </c>
      <c r="G1346" s="16">
        <v>4.2000000000000003E-2</v>
      </c>
      <c r="H1346" s="18">
        <v>2.8000000000000001E-2</v>
      </c>
      <c r="I1346" s="17">
        <v>3.5000000000000003E-2</v>
      </c>
      <c r="J1346" s="17">
        <v>4.4999999999999998E-2</v>
      </c>
      <c r="K1346" s="17">
        <v>3.1E-2</v>
      </c>
      <c r="L1346" s="18">
        <v>1.7999999999999999E-2</v>
      </c>
      <c r="M1346" s="16">
        <v>3.5999999999999997E-2</v>
      </c>
      <c r="N1346" s="17">
        <v>1.9E-2</v>
      </c>
      <c r="O1346" s="18">
        <v>5.8000000000000003E-2</v>
      </c>
      <c r="P1346" s="17">
        <v>5.0999999999999997E-2</v>
      </c>
      <c r="Q1346" s="17">
        <v>0.03</v>
      </c>
      <c r="R1346" s="18">
        <v>1.4999999999999999E-2</v>
      </c>
    </row>
    <row r="1347" spans="1:18" ht="16.5">
      <c r="A1347" s="19" t="s">
        <v>25</v>
      </c>
      <c r="B1347" s="2" t="s">
        <v>437</v>
      </c>
      <c r="C1347" s="15">
        <v>0.90400000000000003</v>
      </c>
      <c r="D1347" s="16">
        <v>0.82199999999999995</v>
      </c>
      <c r="E1347" s="17">
        <v>0.89300000000000002</v>
      </c>
      <c r="F1347" s="18">
        <v>0.92300000000000004</v>
      </c>
      <c r="G1347" s="16">
        <v>0.90600000000000003</v>
      </c>
      <c r="H1347" s="18">
        <v>0.90100000000000002</v>
      </c>
      <c r="I1347" s="17">
        <v>0.90500000000000003</v>
      </c>
      <c r="J1347" s="17">
        <v>0.86599999999999999</v>
      </c>
      <c r="K1347" s="17">
        <v>0.94</v>
      </c>
      <c r="L1347" s="18">
        <v>0.92700000000000005</v>
      </c>
      <c r="M1347" s="16">
        <v>0.90700000000000003</v>
      </c>
      <c r="N1347" s="17">
        <v>0.89900000000000002</v>
      </c>
      <c r="O1347" s="18">
        <v>0.89900000000000002</v>
      </c>
      <c r="P1347" s="17">
        <v>0.88</v>
      </c>
      <c r="Q1347" s="17">
        <v>0.89800000000000002</v>
      </c>
      <c r="R1347" s="18">
        <v>0.94399999999999995</v>
      </c>
    </row>
    <row r="1348" spans="1:18" ht="16.5">
      <c r="A1348" s="19" t="s">
        <v>25</v>
      </c>
      <c r="B1348" s="2" t="s">
        <v>31</v>
      </c>
      <c r="C1348" s="15"/>
      <c r="D1348" s="16"/>
      <c r="E1348" s="17"/>
      <c r="F1348" s="18"/>
      <c r="G1348" s="16"/>
      <c r="H1348" s="18"/>
      <c r="I1348" s="17"/>
      <c r="J1348" s="17"/>
      <c r="K1348" s="17"/>
      <c r="L1348" s="18"/>
      <c r="M1348" s="16"/>
      <c r="N1348" s="17"/>
      <c r="O1348" s="18"/>
      <c r="P1348" s="17"/>
      <c r="Q1348" s="17"/>
      <c r="R1348" s="18"/>
    </row>
    <row r="1349" spans="1:18" ht="16.5">
      <c r="A1349" s="19" t="s">
        <v>25</v>
      </c>
      <c r="B1349" s="2" t="s">
        <v>92</v>
      </c>
      <c r="C1349" s="15"/>
      <c r="D1349" s="16"/>
      <c r="E1349" s="17"/>
      <c r="F1349" s="18"/>
      <c r="G1349" s="16"/>
      <c r="H1349" s="18"/>
      <c r="I1349" s="17"/>
      <c r="J1349" s="17"/>
      <c r="K1349" s="17"/>
      <c r="L1349" s="18"/>
      <c r="M1349" s="16"/>
      <c r="N1349" s="17"/>
      <c r="O1349" s="18"/>
      <c r="P1349" s="17"/>
      <c r="Q1349" s="17"/>
      <c r="R1349" s="18"/>
    </row>
    <row r="1350" spans="1:18" ht="16.5">
      <c r="A1350" s="19" t="s">
        <v>25</v>
      </c>
      <c r="B1350" s="2" t="s">
        <v>25</v>
      </c>
      <c r="C1350" s="15"/>
      <c r="D1350" s="16"/>
      <c r="E1350" s="17"/>
      <c r="F1350" s="18"/>
      <c r="G1350" s="16"/>
      <c r="H1350" s="18"/>
      <c r="I1350" s="17"/>
      <c r="J1350" s="17"/>
      <c r="K1350" s="17"/>
      <c r="L1350" s="18"/>
      <c r="M1350" s="16"/>
      <c r="N1350" s="17"/>
      <c r="O1350" s="18"/>
      <c r="P1350" s="17"/>
      <c r="Q1350" s="17"/>
      <c r="R1350" s="18"/>
    </row>
    <row r="1351" spans="1:18" ht="33">
      <c r="A1351" s="19" t="s">
        <v>442</v>
      </c>
      <c r="B1351" s="20" t="s">
        <v>443</v>
      </c>
      <c r="C1351" s="15"/>
      <c r="D1351" s="16"/>
      <c r="E1351" s="17"/>
      <c r="F1351" s="18"/>
      <c r="G1351" s="16"/>
      <c r="H1351" s="18"/>
      <c r="I1351" s="17"/>
      <c r="J1351" s="17"/>
      <c r="K1351" s="17"/>
      <c r="L1351" s="18"/>
      <c r="M1351" s="16"/>
      <c r="N1351" s="17"/>
      <c r="O1351" s="18"/>
      <c r="P1351" s="17"/>
      <c r="Q1351" s="17"/>
      <c r="R1351" s="18"/>
    </row>
    <row r="1352" spans="1:18" ht="16.5">
      <c r="A1352" s="19" t="s">
        <v>25</v>
      </c>
      <c r="B1352" s="2" t="s">
        <v>434</v>
      </c>
      <c r="C1352" s="15">
        <v>3.0000000000000001E-3</v>
      </c>
      <c r="D1352" s="16">
        <v>3.5000000000000003E-2</v>
      </c>
      <c r="E1352" s="17"/>
      <c r="F1352" s="18"/>
      <c r="G1352" s="16"/>
      <c r="H1352" s="18">
        <v>5.0000000000000001E-3</v>
      </c>
      <c r="I1352" s="17">
        <v>8.0000000000000002E-3</v>
      </c>
      <c r="J1352" s="17"/>
      <c r="K1352" s="17"/>
      <c r="L1352" s="18"/>
      <c r="M1352" s="16">
        <v>4.0000000000000001E-3</v>
      </c>
      <c r="N1352" s="17"/>
      <c r="O1352" s="18"/>
      <c r="P1352" s="17"/>
      <c r="Q1352" s="17"/>
      <c r="R1352" s="18">
        <v>7.0000000000000001E-3</v>
      </c>
    </row>
    <row r="1353" spans="1:18" ht="16.5">
      <c r="A1353" s="19" t="s">
        <v>25</v>
      </c>
      <c r="B1353" s="2" t="s">
        <v>435</v>
      </c>
      <c r="C1353" s="15">
        <v>3.1E-2</v>
      </c>
      <c r="D1353" s="16">
        <v>3.3000000000000002E-2</v>
      </c>
      <c r="E1353" s="17">
        <v>3.5000000000000003E-2</v>
      </c>
      <c r="F1353" s="18">
        <v>2.8000000000000001E-2</v>
      </c>
      <c r="G1353" s="16">
        <v>2.5000000000000001E-2</v>
      </c>
      <c r="H1353" s="18">
        <v>3.7999999999999999E-2</v>
      </c>
      <c r="I1353" s="17">
        <v>2.5000000000000001E-2</v>
      </c>
      <c r="J1353" s="17">
        <v>0.06</v>
      </c>
      <c r="K1353" s="17">
        <v>1.9E-2</v>
      </c>
      <c r="L1353" s="18"/>
      <c r="M1353" s="16">
        <v>2.1999999999999999E-2</v>
      </c>
      <c r="N1353" s="17">
        <v>3.5000000000000003E-2</v>
      </c>
      <c r="O1353" s="18">
        <v>5.8000000000000003E-2</v>
      </c>
      <c r="P1353" s="17">
        <v>1.7000000000000001E-2</v>
      </c>
      <c r="Q1353" s="17">
        <v>2.9000000000000001E-2</v>
      </c>
      <c r="R1353" s="18">
        <v>4.2000000000000003E-2</v>
      </c>
    </row>
    <row r="1354" spans="1:18" ht="16.5">
      <c r="A1354" s="19" t="s">
        <v>25</v>
      </c>
      <c r="B1354" s="2" t="s">
        <v>436</v>
      </c>
      <c r="C1354" s="15">
        <v>0.01</v>
      </c>
      <c r="D1354" s="16">
        <v>3.3000000000000002E-2</v>
      </c>
      <c r="E1354" s="17">
        <v>1.0999999999999999E-2</v>
      </c>
      <c r="F1354" s="18">
        <v>5.0000000000000001E-3</v>
      </c>
      <c r="G1354" s="16"/>
      <c r="H1354" s="18">
        <v>1.9E-2</v>
      </c>
      <c r="I1354" s="17">
        <v>8.0000000000000002E-3</v>
      </c>
      <c r="J1354" s="17">
        <v>1.4999999999999999E-2</v>
      </c>
      <c r="K1354" s="17">
        <v>0.01</v>
      </c>
      <c r="L1354" s="18"/>
      <c r="M1354" s="16">
        <v>4.0000000000000001E-3</v>
      </c>
      <c r="N1354" s="17">
        <v>8.9999999999999993E-3</v>
      </c>
      <c r="O1354" s="18">
        <v>2.9000000000000001E-2</v>
      </c>
      <c r="P1354" s="17">
        <v>2.4E-2</v>
      </c>
      <c r="Q1354" s="17"/>
      <c r="R1354" s="18">
        <v>7.0000000000000001E-3</v>
      </c>
    </row>
    <row r="1355" spans="1:18" ht="16.5">
      <c r="A1355" s="19" t="s">
        <v>25</v>
      </c>
      <c r="B1355" s="2" t="s">
        <v>437</v>
      </c>
      <c r="C1355" s="15">
        <v>0.64800000000000002</v>
      </c>
      <c r="D1355" s="16">
        <v>0.44800000000000001</v>
      </c>
      <c r="E1355" s="17">
        <v>0.67500000000000004</v>
      </c>
      <c r="F1355" s="18">
        <v>0.65300000000000002</v>
      </c>
      <c r="G1355" s="16">
        <v>0.78600000000000003</v>
      </c>
      <c r="H1355" s="18">
        <v>0.51800000000000002</v>
      </c>
      <c r="I1355" s="17">
        <v>0.755</v>
      </c>
      <c r="J1355" s="17">
        <v>0.68</v>
      </c>
      <c r="K1355" s="17">
        <v>0.65200000000000002</v>
      </c>
      <c r="L1355" s="18">
        <v>0.34599999999999997</v>
      </c>
      <c r="M1355" s="16">
        <v>0.58499999999999996</v>
      </c>
      <c r="N1355" s="17">
        <v>0.745</v>
      </c>
      <c r="O1355" s="18">
        <v>0.70799999999999996</v>
      </c>
      <c r="P1355" s="17">
        <v>0.502</v>
      </c>
      <c r="Q1355" s="17">
        <v>0.70699999999999996</v>
      </c>
      <c r="R1355" s="18">
        <v>0.71499999999999997</v>
      </c>
    </row>
    <row r="1356" spans="1:18" ht="16.5">
      <c r="A1356" s="19" t="s">
        <v>25</v>
      </c>
      <c r="B1356" s="2" t="s">
        <v>31</v>
      </c>
      <c r="C1356" s="15"/>
      <c r="D1356" s="16"/>
      <c r="E1356" s="17"/>
      <c r="F1356" s="18"/>
      <c r="G1356" s="16"/>
      <c r="H1356" s="18"/>
      <c r="I1356" s="17"/>
      <c r="J1356" s="17"/>
      <c r="K1356" s="17"/>
      <c r="L1356" s="18"/>
      <c r="M1356" s="16"/>
      <c r="N1356" s="17"/>
      <c r="O1356" s="18"/>
      <c r="P1356" s="17"/>
      <c r="Q1356" s="17"/>
      <c r="R1356" s="18"/>
    </row>
    <row r="1357" spans="1:18" ht="16.5">
      <c r="A1357" s="19" t="s">
        <v>25</v>
      </c>
      <c r="B1357" s="2" t="s">
        <v>92</v>
      </c>
      <c r="C1357" s="15">
        <v>0.308</v>
      </c>
      <c r="D1357" s="16">
        <v>0.45</v>
      </c>
      <c r="E1357" s="17">
        <v>0.27900000000000003</v>
      </c>
      <c r="F1357" s="18">
        <v>0.314</v>
      </c>
      <c r="G1357" s="16">
        <v>0.189</v>
      </c>
      <c r="H1357" s="18">
        <v>0.42099999999999999</v>
      </c>
      <c r="I1357" s="17">
        <v>0.20300000000000001</v>
      </c>
      <c r="J1357" s="17">
        <v>0.246</v>
      </c>
      <c r="K1357" s="17">
        <v>0.31900000000000001</v>
      </c>
      <c r="L1357" s="18">
        <v>0.65400000000000003</v>
      </c>
      <c r="M1357" s="16">
        <v>0.38500000000000001</v>
      </c>
      <c r="N1357" s="17">
        <v>0.21099999999999999</v>
      </c>
      <c r="O1357" s="18">
        <v>0.20499999999999999</v>
      </c>
      <c r="P1357" s="17">
        <v>0.45700000000000002</v>
      </c>
      <c r="Q1357" s="17">
        <v>0.26400000000000001</v>
      </c>
      <c r="R1357" s="18">
        <v>0.22800000000000001</v>
      </c>
    </row>
    <row r="1358" spans="1:18" ht="16.5">
      <c r="A1358" s="19" t="s">
        <v>25</v>
      </c>
      <c r="B1358" s="2" t="s">
        <v>25</v>
      </c>
      <c r="C1358" s="15"/>
      <c r="D1358" s="16"/>
      <c r="E1358" s="17"/>
      <c r="F1358" s="18"/>
      <c r="G1358" s="16"/>
      <c r="H1358" s="18"/>
      <c r="I1358" s="17"/>
      <c r="J1358" s="17"/>
      <c r="K1358" s="17"/>
      <c r="L1358" s="18"/>
      <c r="M1358" s="16"/>
      <c r="N1358" s="17"/>
      <c r="O1358" s="18"/>
      <c r="P1358" s="17"/>
      <c r="Q1358" s="17"/>
      <c r="R1358" s="18"/>
    </row>
    <row r="1359" spans="1:18" ht="33">
      <c r="A1359" s="19" t="s">
        <v>444</v>
      </c>
      <c r="B1359" s="20" t="s">
        <v>445</v>
      </c>
      <c r="C1359" s="15"/>
      <c r="D1359" s="16"/>
      <c r="E1359" s="17"/>
      <c r="F1359" s="18"/>
      <c r="G1359" s="16"/>
      <c r="H1359" s="18"/>
      <c r="I1359" s="17"/>
      <c r="J1359" s="17"/>
      <c r="K1359" s="17"/>
      <c r="L1359" s="18"/>
      <c r="M1359" s="16"/>
      <c r="N1359" s="17"/>
      <c r="O1359" s="18"/>
      <c r="P1359" s="17"/>
      <c r="Q1359" s="17"/>
      <c r="R1359" s="18"/>
    </row>
    <row r="1360" spans="1:18" ht="16.5">
      <c r="A1360" s="19" t="s">
        <v>25</v>
      </c>
      <c r="B1360" s="2" t="s">
        <v>76</v>
      </c>
      <c r="C1360" s="15">
        <v>0.112</v>
      </c>
      <c r="D1360" s="16">
        <v>0.10299999999999999</v>
      </c>
      <c r="E1360" s="17">
        <v>8.7999999999999995E-2</v>
      </c>
      <c r="F1360" s="18">
        <v>0.13200000000000001</v>
      </c>
      <c r="G1360" s="16">
        <v>5.1999999999999998E-2</v>
      </c>
      <c r="H1360" s="18">
        <v>0.16800000000000001</v>
      </c>
      <c r="I1360" s="17">
        <v>0.19500000000000001</v>
      </c>
      <c r="J1360" s="17">
        <v>0.11899999999999999</v>
      </c>
      <c r="K1360" s="17">
        <v>5.0999999999999997E-2</v>
      </c>
      <c r="L1360" s="18">
        <v>1.7999999999999999E-2</v>
      </c>
      <c r="M1360" s="16">
        <v>9.0999999999999998E-2</v>
      </c>
      <c r="N1360" s="17">
        <v>0.159</v>
      </c>
      <c r="O1360" s="18">
        <v>0.104</v>
      </c>
      <c r="P1360" s="17">
        <v>0.10100000000000001</v>
      </c>
      <c r="Q1360" s="17">
        <v>0.114</v>
      </c>
      <c r="R1360" s="18">
        <v>0.111</v>
      </c>
    </row>
    <row r="1361" spans="1:18" ht="16.5">
      <c r="A1361" s="19" t="s">
        <v>25</v>
      </c>
      <c r="B1361" s="2" t="s">
        <v>77</v>
      </c>
      <c r="C1361" s="15">
        <v>0.88600000000000001</v>
      </c>
      <c r="D1361" s="16">
        <v>0.89700000000000002</v>
      </c>
      <c r="E1361" s="17">
        <v>0.91200000000000003</v>
      </c>
      <c r="F1361" s="18">
        <v>0.86299999999999999</v>
      </c>
      <c r="G1361" s="16">
        <v>0.94799999999999995</v>
      </c>
      <c r="H1361" s="18">
        <v>0.82699999999999996</v>
      </c>
      <c r="I1361" s="17">
        <v>0.80500000000000005</v>
      </c>
      <c r="J1361" s="17">
        <v>0.873</v>
      </c>
      <c r="K1361" s="17">
        <v>0.94899999999999995</v>
      </c>
      <c r="L1361" s="18">
        <v>0.98199999999999998</v>
      </c>
      <c r="M1361" s="16">
        <v>0.90900000000000003</v>
      </c>
      <c r="N1361" s="17">
        <v>0.83199999999999996</v>
      </c>
      <c r="O1361" s="18">
        <v>0.89600000000000002</v>
      </c>
      <c r="P1361" s="17">
        <v>0.89900000000000002</v>
      </c>
      <c r="Q1361" s="17">
        <v>0.879</v>
      </c>
      <c r="R1361" s="18">
        <v>0.88900000000000001</v>
      </c>
    </row>
    <row r="1362" spans="1:18" ht="16.5">
      <c r="A1362" s="19" t="s">
        <v>25</v>
      </c>
      <c r="B1362" s="2" t="s">
        <v>446</v>
      </c>
      <c r="C1362" s="15"/>
      <c r="D1362" s="16"/>
      <c r="E1362" s="17"/>
      <c r="F1362" s="18"/>
      <c r="G1362" s="16"/>
      <c r="H1362" s="18"/>
      <c r="I1362" s="17"/>
      <c r="J1362" s="17"/>
      <c r="K1362" s="17"/>
      <c r="L1362" s="18"/>
      <c r="M1362" s="16"/>
      <c r="N1362" s="17"/>
      <c r="O1362" s="18"/>
      <c r="P1362" s="17"/>
      <c r="Q1362" s="17"/>
      <c r="R1362" s="18"/>
    </row>
    <row r="1363" spans="1:18" ht="16.5">
      <c r="A1363" s="19" t="s">
        <v>25</v>
      </c>
      <c r="B1363" s="2" t="s">
        <v>31</v>
      </c>
      <c r="C1363" s="15">
        <v>2E-3</v>
      </c>
      <c r="D1363" s="16"/>
      <c r="E1363" s="17"/>
      <c r="F1363" s="18">
        <v>5.0000000000000001E-3</v>
      </c>
      <c r="G1363" s="16"/>
      <c r="H1363" s="18">
        <v>5.0000000000000001E-3</v>
      </c>
      <c r="I1363" s="17"/>
      <c r="J1363" s="17">
        <v>7.0000000000000001E-3</v>
      </c>
      <c r="K1363" s="17"/>
      <c r="L1363" s="18"/>
      <c r="M1363" s="16"/>
      <c r="N1363" s="17">
        <v>8.9999999999999993E-3</v>
      </c>
      <c r="O1363" s="18"/>
      <c r="P1363" s="17"/>
      <c r="Q1363" s="17">
        <v>7.0000000000000001E-3</v>
      </c>
      <c r="R1363" s="18"/>
    </row>
    <row r="1364" spans="1:18" ht="16.5">
      <c r="A1364" s="19" t="s">
        <v>25</v>
      </c>
      <c r="B1364" s="2" t="s">
        <v>25</v>
      </c>
      <c r="C1364" s="15"/>
      <c r="D1364" s="16"/>
      <c r="E1364" s="17"/>
      <c r="F1364" s="18"/>
      <c r="G1364" s="16"/>
      <c r="H1364" s="18"/>
      <c r="I1364" s="17"/>
      <c r="J1364" s="17"/>
      <c r="K1364" s="17"/>
      <c r="L1364" s="18"/>
      <c r="M1364" s="16"/>
      <c r="N1364" s="17"/>
      <c r="O1364" s="18"/>
      <c r="P1364" s="17"/>
      <c r="Q1364" s="17"/>
      <c r="R1364" s="18"/>
    </row>
    <row r="1365" spans="1:18" ht="33">
      <c r="A1365" s="19" t="s">
        <v>447</v>
      </c>
      <c r="B1365" s="20" t="s">
        <v>448</v>
      </c>
      <c r="C1365" s="15"/>
      <c r="D1365" s="16"/>
      <c r="E1365" s="17"/>
      <c r="F1365" s="18"/>
      <c r="G1365" s="16"/>
      <c r="H1365" s="18"/>
      <c r="I1365" s="17"/>
      <c r="J1365" s="17"/>
      <c r="K1365" s="17"/>
      <c r="L1365" s="18"/>
      <c r="M1365" s="16"/>
      <c r="N1365" s="17"/>
      <c r="O1365" s="18"/>
      <c r="P1365" s="17"/>
      <c r="Q1365" s="17"/>
      <c r="R1365" s="18"/>
    </row>
    <row r="1366" spans="1:18" ht="16.5">
      <c r="A1366" s="19" t="s">
        <v>25</v>
      </c>
      <c r="B1366" s="2" t="s">
        <v>76</v>
      </c>
      <c r="C1366" s="15">
        <v>3.0000000000000001E-3</v>
      </c>
      <c r="D1366" s="16"/>
      <c r="E1366" s="17"/>
      <c r="F1366" s="18">
        <v>5.0000000000000001E-3</v>
      </c>
      <c r="G1366" s="16"/>
      <c r="H1366" s="18">
        <v>5.0000000000000001E-3</v>
      </c>
      <c r="I1366" s="17">
        <v>8.0000000000000002E-3</v>
      </c>
      <c r="J1366" s="17"/>
      <c r="K1366" s="17"/>
      <c r="L1366" s="18"/>
      <c r="M1366" s="16"/>
      <c r="N1366" s="17"/>
      <c r="O1366" s="18">
        <v>1.4999999999999999E-2</v>
      </c>
      <c r="P1366" s="17"/>
      <c r="Q1366" s="17"/>
      <c r="R1366" s="18">
        <v>7.0000000000000001E-3</v>
      </c>
    </row>
    <row r="1367" spans="1:18" ht="16.5">
      <c r="A1367" s="19" t="s">
        <v>25</v>
      </c>
      <c r="B1367" s="2" t="s">
        <v>77</v>
      </c>
      <c r="C1367" s="15">
        <v>0.19400000000000001</v>
      </c>
      <c r="D1367" s="16">
        <v>6.6000000000000003E-2</v>
      </c>
      <c r="E1367" s="17">
        <v>0.157</v>
      </c>
      <c r="F1367" s="18">
        <v>0.23799999999999999</v>
      </c>
      <c r="G1367" s="16">
        <v>0.221</v>
      </c>
      <c r="H1367" s="18">
        <v>0.16800000000000001</v>
      </c>
      <c r="I1367" s="17">
        <v>0.312</v>
      </c>
      <c r="J1367" s="17">
        <v>0.20899999999999999</v>
      </c>
      <c r="K1367" s="17">
        <v>7.3999999999999996E-2</v>
      </c>
      <c r="L1367" s="18">
        <v>0.109</v>
      </c>
      <c r="M1367" s="16">
        <v>0.14199999999999999</v>
      </c>
      <c r="N1367" s="17">
        <v>0.248</v>
      </c>
      <c r="O1367" s="18">
        <v>0.28199999999999997</v>
      </c>
      <c r="P1367" s="17">
        <v>0.12</v>
      </c>
      <c r="Q1367" s="17">
        <v>0.17399999999999999</v>
      </c>
      <c r="R1367" s="18">
        <v>0.26800000000000002</v>
      </c>
    </row>
    <row r="1368" spans="1:18" ht="16.5">
      <c r="A1368" s="19" t="s">
        <v>25</v>
      </c>
      <c r="B1368" s="2" t="s">
        <v>446</v>
      </c>
      <c r="C1368" s="15">
        <v>0.79900000000000004</v>
      </c>
      <c r="D1368" s="16">
        <v>0.93400000000000005</v>
      </c>
      <c r="E1368" s="17">
        <v>0.84299999999999997</v>
      </c>
      <c r="F1368" s="18">
        <v>0.747</v>
      </c>
      <c r="G1368" s="16">
        <v>0.77400000000000002</v>
      </c>
      <c r="H1368" s="18">
        <v>0.82199999999999995</v>
      </c>
      <c r="I1368" s="17">
        <v>0.67100000000000004</v>
      </c>
      <c r="J1368" s="17">
        <v>0.78400000000000003</v>
      </c>
      <c r="K1368" s="17">
        <v>0.92600000000000005</v>
      </c>
      <c r="L1368" s="18">
        <v>0.89100000000000001</v>
      </c>
      <c r="M1368" s="16">
        <v>0.85399999999999998</v>
      </c>
      <c r="N1368" s="17">
        <v>0.74199999999999999</v>
      </c>
      <c r="O1368" s="18">
        <v>0.70299999999999996</v>
      </c>
      <c r="P1368" s="17">
        <v>0.88</v>
      </c>
      <c r="Q1368" s="17">
        <v>0.81899999999999995</v>
      </c>
      <c r="R1368" s="18">
        <v>0.71699999999999997</v>
      </c>
    </row>
    <row r="1369" spans="1:18" ht="16.5">
      <c r="A1369" s="19" t="s">
        <v>25</v>
      </c>
      <c r="B1369" s="2" t="s">
        <v>31</v>
      </c>
      <c r="C1369" s="15">
        <v>5.0000000000000001E-3</v>
      </c>
      <c r="D1369" s="16"/>
      <c r="E1369" s="17"/>
      <c r="F1369" s="18">
        <v>0.01</v>
      </c>
      <c r="G1369" s="16">
        <v>5.0000000000000001E-3</v>
      </c>
      <c r="H1369" s="18">
        <v>5.0000000000000001E-3</v>
      </c>
      <c r="I1369" s="17">
        <v>8.0000000000000002E-3</v>
      </c>
      <c r="J1369" s="17">
        <v>8.0000000000000002E-3</v>
      </c>
      <c r="K1369" s="17"/>
      <c r="L1369" s="18"/>
      <c r="M1369" s="16">
        <v>4.0000000000000001E-3</v>
      </c>
      <c r="N1369" s="17">
        <v>8.9999999999999993E-3</v>
      </c>
      <c r="O1369" s="18"/>
      <c r="P1369" s="17"/>
      <c r="Q1369" s="17">
        <v>7.0000000000000001E-3</v>
      </c>
      <c r="R1369" s="18">
        <v>7.0000000000000001E-3</v>
      </c>
    </row>
    <row r="1370" spans="1:18" ht="16.5">
      <c r="A1370" s="19" t="s">
        <v>25</v>
      </c>
      <c r="B1370" s="2" t="s">
        <v>25</v>
      </c>
      <c r="C1370" s="15"/>
      <c r="D1370" s="16"/>
      <c r="E1370" s="17"/>
      <c r="F1370" s="18"/>
      <c r="G1370" s="16"/>
      <c r="H1370" s="18"/>
      <c r="I1370" s="17"/>
      <c r="J1370" s="17"/>
      <c r="K1370" s="17"/>
      <c r="L1370" s="18"/>
      <c r="M1370" s="16"/>
      <c r="N1370" s="17"/>
      <c r="O1370" s="18"/>
      <c r="P1370" s="17"/>
      <c r="Q1370" s="17"/>
      <c r="R1370" s="18"/>
    </row>
    <row r="1371" spans="1:18" ht="33">
      <c r="A1371" s="19" t="s">
        <v>449</v>
      </c>
      <c r="B1371" s="20" t="s">
        <v>450</v>
      </c>
      <c r="C1371" s="15"/>
      <c r="D1371" s="16"/>
      <c r="E1371" s="17"/>
      <c r="F1371" s="18"/>
      <c r="G1371" s="16"/>
      <c r="H1371" s="18"/>
      <c r="I1371" s="17"/>
      <c r="J1371" s="17"/>
      <c r="K1371" s="17"/>
      <c r="L1371" s="18"/>
      <c r="M1371" s="16"/>
      <c r="N1371" s="17"/>
      <c r="O1371" s="18"/>
      <c r="P1371" s="17"/>
      <c r="Q1371" s="17"/>
      <c r="R1371" s="18"/>
    </row>
    <row r="1372" spans="1:18" ht="16.5">
      <c r="A1372" s="19" t="s">
        <v>25</v>
      </c>
      <c r="B1372" s="2" t="s">
        <v>76</v>
      </c>
      <c r="C1372" s="15">
        <v>1.4999999999999999E-2</v>
      </c>
      <c r="D1372" s="16"/>
      <c r="E1372" s="17">
        <v>2.3E-2</v>
      </c>
      <c r="F1372" s="18">
        <v>0.01</v>
      </c>
      <c r="G1372" s="16">
        <v>1.4999999999999999E-2</v>
      </c>
      <c r="H1372" s="18">
        <v>1.4E-2</v>
      </c>
      <c r="I1372" s="17">
        <v>1.7000000000000001E-2</v>
      </c>
      <c r="J1372" s="17">
        <v>0.03</v>
      </c>
      <c r="K1372" s="17"/>
      <c r="L1372" s="18"/>
      <c r="M1372" s="16">
        <v>1.2999999999999999E-2</v>
      </c>
      <c r="N1372" s="17">
        <v>8.9999999999999993E-3</v>
      </c>
      <c r="O1372" s="18">
        <v>0.03</v>
      </c>
      <c r="P1372" s="17">
        <v>2.5000000000000001E-2</v>
      </c>
      <c r="Q1372" s="17">
        <v>1.4E-2</v>
      </c>
      <c r="R1372" s="18"/>
    </row>
    <row r="1373" spans="1:18" ht="16.5">
      <c r="A1373" s="19" t="s">
        <v>25</v>
      </c>
      <c r="B1373" s="2" t="s">
        <v>77</v>
      </c>
      <c r="C1373" s="15">
        <v>0.63900000000000001</v>
      </c>
      <c r="D1373" s="16">
        <v>0.58299999999999996</v>
      </c>
      <c r="E1373" s="17">
        <v>0.65600000000000003</v>
      </c>
      <c r="F1373" s="18">
        <v>0.63100000000000001</v>
      </c>
      <c r="G1373" s="16">
        <v>0.73599999999999999</v>
      </c>
      <c r="H1373" s="18">
        <v>0.54600000000000004</v>
      </c>
      <c r="I1373" s="17">
        <v>0.70099999999999996</v>
      </c>
      <c r="J1373" s="17">
        <v>0.72399999999999998</v>
      </c>
      <c r="K1373" s="17">
        <v>0.629</v>
      </c>
      <c r="L1373" s="18">
        <v>0.32800000000000001</v>
      </c>
      <c r="M1373" s="16">
        <v>0.56200000000000006</v>
      </c>
      <c r="N1373" s="17">
        <v>0.75700000000000001</v>
      </c>
      <c r="O1373" s="18">
        <v>0.70699999999999996</v>
      </c>
      <c r="P1373" s="17">
        <v>0.51800000000000002</v>
      </c>
      <c r="Q1373" s="17">
        <v>0.69799999999999995</v>
      </c>
      <c r="R1373" s="18">
        <v>0.69099999999999995</v>
      </c>
    </row>
    <row r="1374" spans="1:18" ht="16.5">
      <c r="A1374" s="19" t="s">
        <v>25</v>
      </c>
      <c r="B1374" s="2" t="s">
        <v>446</v>
      </c>
      <c r="C1374" s="15">
        <v>0.34699999999999998</v>
      </c>
      <c r="D1374" s="16">
        <v>0.41699999999999998</v>
      </c>
      <c r="E1374" s="17">
        <v>0.32100000000000001</v>
      </c>
      <c r="F1374" s="18">
        <v>0.35899999999999999</v>
      </c>
      <c r="G1374" s="16">
        <v>0.248</v>
      </c>
      <c r="H1374" s="18">
        <v>0.44</v>
      </c>
      <c r="I1374" s="17">
        <v>0.28199999999999997</v>
      </c>
      <c r="J1374" s="17">
        <v>0.246</v>
      </c>
      <c r="K1374" s="17">
        <v>0.371</v>
      </c>
      <c r="L1374" s="18">
        <v>0.67200000000000004</v>
      </c>
      <c r="M1374" s="16">
        <v>0.42499999999999999</v>
      </c>
      <c r="N1374" s="17">
        <v>0.23300000000000001</v>
      </c>
      <c r="O1374" s="18">
        <v>0.26300000000000001</v>
      </c>
      <c r="P1374" s="17">
        <v>0.45700000000000002</v>
      </c>
      <c r="Q1374" s="17">
        <v>0.28799999999999998</v>
      </c>
      <c r="R1374" s="18">
        <v>0.309</v>
      </c>
    </row>
    <row r="1375" spans="1:18" ht="16.5">
      <c r="A1375" s="19" t="s">
        <v>25</v>
      </c>
      <c r="B1375" s="2" t="s">
        <v>31</v>
      </c>
      <c r="C1375" s="15"/>
      <c r="D1375" s="16"/>
      <c r="E1375" s="17"/>
      <c r="F1375" s="18"/>
      <c r="G1375" s="16"/>
      <c r="H1375" s="18"/>
      <c r="I1375" s="17"/>
      <c r="J1375" s="17"/>
      <c r="K1375" s="17"/>
      <c r="L1375" s="18"/>
      <c r="M1375" s="16"/>
      <c r="N1375" s="17"/>
      <c r="O1375" s="18"/>
      <c r="P1375" s="17"/>
      <c r="Q1375" s="17"/>
      <c r="R1375" s="18"/>
    </row>
    <row r="1376" spans="1:18" ht="16.5">
      <c r="A1376" s="19" t="s">
        <v>25</v>
      </c>
      <c r="B1376" s="2" t="s">
        <v>25</v>
      </c>
      <c r="C1376" s="15"/>
      <c r="D1376" s="16"/>
      <c r="E1376" s="17"/>
      <c r="F1376" s="18"/>
      <c r="G1376" s="16"/>
      <c r="H1376" s="18"/>
      <c r="I1376" s="17"/>
      <c r="J1376" s="17"/>
      <c r="K1376" s="17"/>
      <c r="L1376" s="18"/>
      <c r="M1376" s="16"/>
      <c r="N1376" s="17"/>
      <c r="O1376" s="18"/>
      <c r="P1376" s="17"/>
      <c r="Q1376" s="17"/>
      <c r="R1376" s="18"/>
    </row>
    <row r="1377" spans="1:18" ht="66">
      <c r="A1377" s="19" t="s">
        <v>451</v>
      </c>
      <c r="B1377" s="20" t="s">
        <v>452</v>
      </c>
      <c r="C1377" s="15"/>
      <c r="D1377" s="16"/>
      <c r="E1377" s="17"/>
      <c r="F1377" s="18"/>
      <c r="G1377" s="16"/>
      <c r="H1377" s="18"/>
      <c r="I1377" s="17"/>
      <c r="J1377" s="17"/>
      <c r="K1377" s="17"/>
      <c r="L1377" s="18"/>
      <c r="M1377" s="16"/>
      <c r="N1377" s="17"/>
      <c r="O1377" s="18"/>
      <c r="P1377" s="17"/>
      <c r="Q1377" s="17"/>
      <c r="R1377" s="18"/>
    </row>
    <row r="1378" spans="1:18" ht="16.5">
      <c r="A1378" s="19" t="s">
        <v>25</v>
      </c>
      <c r="B1378" s="2" t="s">
        <v>26</v>
      </c>
      <c r="C1378" s="15">
        <v>8.7999999999999995E-2</v>
      </c>
      <c r="D1378" s="16">
        <v>0.13900000000000001</v>
      </c>
      <c r="E1378" s="17">
        <v>0.124</v>
      </c>
      <c r="F1378" s="18">
        <v>5.1999999999999998E-2</v>
      </c>
      <c r="G1378" s="16">
        <v>6.6000000000000003E-2</v>
      </c>
      <c r="H1378" s="18">
        <v>0.109</v>
      </c>
      <c r="I1378" s="17">
        <v>5.8999999999999997E-2</v>
      </c>
      <c r="J1378" s="17">
        <v>0.13400000000000001</v>
      </c>
      <c r="K1378" s="17">
        <v>7.0999999999999994E-2</v>
      </c>
      <c r="L1378" s="18">
        <v>7.1999999999999995E-2</v>
      </c>
      <c r="M1378" s="16">
        <v>0.11700000000000001</v>
      </c>
      <c r="N1378" s="17">
        <v>5.6000000000000001E-2</v>
      </c>
      <c r="O1378" s="18">
        <v>4.3999999999999997E-2</v>
      </c>
      <c r="P1378" s="17">
        <v>0.112</v>
      </c>
      <c r="Q1378" s="17">
        <v>9.0999999999999998E-2</v>
      </c>
      <c r="R1378" s="18">
        <v>6.5000000000000002E-2</v>
      </c>
    </row>
    <row r="1379" spans="1:18" ht="16.5">
      <c r="A1379" s="19" t="s">
        <v>25</v>
      </c>
      <c r="B1379" s="2" t="s">
        <v>56</v>
      </c>
      <c r="C1379" s="15">
        <v>0.19400000000000001</v>
      </c>
      <c r="D1379" s="16">
        <v>0.28199999999999997</v>
      </c>
      <c r="E1379" s="17">
        <v>0.19400000000000001</v>
      </c>
      <c r="F1379" s="18">
        <v>0.183</v>
      </c>
      <c r="G1379" s="16">
        <v>0.17699999999999999</v>
      </c>
      <c r="H1379" s="18">
        <v>0.21099999999999999</v>
      </c>
      <c r="I1379" s="17">
        <v>0.17199999999999999</v>
      </c>
      <c r="J1379" s="17">
        <v>0.224</v>
      </c>
      <c r="K1379" s="17">
        <v>0.20100000000000001</v>
      </c>
      <c r="L1379" s="18">
        <v>0.16400000000000001</v>
      </c>
      <c r="M1379" s="16">
        <v>0.17799999999999999</v>
      </c>
      <c r="N1379" s="17">
        <v>0.20399999999999999</v>
      </c>
      <c r="O1379" s="18">
        <v>0.23400000000000001</v>
      </c>
      <c r="P1379" s="17">
        <v>0.19600000000000001</v>
      </c>
      <c r="Q1379" s="17">
        <v>0.21299999999999999</v>
      </c>
      <c r="R1379" s="18">
        <v>0.18</v>
      </c>
    </row>
    <row r="1380" spans="1:18" ht="16.5">
      <c r="A1380" s="19" t="s">
        <v>25</v>
      </c>
      <c r="B1380" s="2" t="s">
        <v>61</v>
      </c>
      <c r="C1380" s="15">
        <v>0.35199999999999998</v>
      </c>
      <c r="D1380" s="16">
        <v>0.27300000000000002</v>
      </c>
      <c r="E1380" s="17">
        <v>0.374</v>
      </c>
      <c r="F1380" s="18">
        <v>0.34699999999999998</v>
      </c>
      <c r="G1380" s="16">
        <v>0.32</v>
      </c>
      <c r="H1380" s="18">
        <v>0.38300000000000001</v>
      </c>
      <c r="I1380" s="17">
        <v>0.35199999999999998</v>
      </c>
      <c r="J1380" s="17">
        <v>0.35</v>
      </c>
      <c r="K1380" s="17">
        <v>0.34799999999999998</v>
      </c>
      <c r="L1380" s="18">
        <v>0.36399999999999999</v>
      </c>
      <c r="M1380" s="16">
        <v>0.32500000000000001</v>
      </c>
      <c r="N1380" s="17">
        <v>0.42299999999999999</v>
      </c>
      <c r="O1380" s="18">
        <v>0.33300000000000002</v>
      </c>
      <c r="P1380" s="17">
        <v>0.35099999999999998</v>
      </c>
      <c r="Q1380" s="17">
        <v>0.29799999999999999</v>
      </c>
      <c r="R1380" s="18">
        <v>0.39800000000000002</v>
      </c>
    </row>
    <row r="1381" spans="1:18" ht="16.5">
      <c r="A1381" s="19" t="s">
        <v>25</v>
      </c>
      <c r="B1381" s="2" t="s">
        <v>58</v>
      </c>
      <c r="C1381" s="15">
        <v>0.26500000000000001</v>
      </c>
      <c r="D1381" s="16">
        <v>0.20200000000000001</v>
      </c>
      <c r="E1381" s="17">
        <v>0.224</v>
      </c>
      <c r="F1381" s="18">
        <v>0.30399999999999999</v>
      </c>
      <c r="G1381" s="16">
        <v>0.33600000000000002</v>
      </c>
      <c r="H1381" s="18">
        <v>0.19800000000000001</v>
      </c>
      <c r="I1381" s="17">
        <v>0.30399999999999999</v>
      </c>
      <c r="J1381" s="17">
        <v>0.23200000000000001</v>
      </c>
      <c r="K1381" s="17">
        <v>0.27800000000000002</v>
      </c>
      <c r="L1381" s="18">
        <v>0.23699999999999999</v>
      </c>
      <c r="M1381" s="16">
        <v>0.25700000000000001</v>
      </c>
      <c r="N1381" s="17">
        <v>0.251</v>
      </c>
      <c r="O1381" s="18">
        <v>0.316</v>
      </c>
      <c r="P1381" s="17">
        <v>0.246</v>
      </c>
      <c r="Q1381" s="17">
        <v>0.27400000000000002</v>
      </c>
      <c r="R1381" s="18">
        <v>0.26900000000000002</v>
      </c>
    </row>
    <row r="1382" spans="1:18" ht="16.5">
      <c r="A1382" s="19" t="s">
        <v>25</v>
      </c>
      <c r="B1382" s="2" t="s">
        <v>30</v>
      </c>
      <c r="C1382" s="15">
        <v>0.1</v>
      </c>
      <c r="D1382" s="16">
        <v>0.104</v>
      </c>
      <c r="E1382" s="17">
        <v>8.4000000000000005E-2</v>
      </c>
      <c r="F1382" s="18">
        <v>0.113</v>
      </c>
      <c r="G1382" s="16">
        <v>0.1</v>
      </c>
      <c r="H1382" s="18">
        <v>0.1</v>
      </c>
      <c r="I1382" s="17">
        <v>0.113</v>
      </c>
      <c r="J1382" s="17">
        <v>0.06</v>
      </c>
      <c r="K1382" s="17">
        <v>0.10100000000000001</v>
      </c>
      <c r="L1382" s="18">
        <v>0.16300000000000001</v>
      </c>
      <c r="M1382" s="16">
        <v>0.124</v>
      </c>
      <c r="N1382" s="17">
        <v>6.6000000000000003E-2</v>
      </c>
      <c r="O1382" s="18">
        <v>7.3999999999999996E-2</v>
      </c>
      <c r="P1382" s="17">
        <v>9.5000000000000001E-2</v>
      </c>
      <c r="Q1382" s="17">
        <v>0.123</v>
      </c>
      <c r="R1382" s="18">
        <v>8.7999999999999995E-2</v>
      </c>
    </row>
    <row r="1383" spans="1:18" ht="16.5">
      <c r="A1383" s="19" t="s">
        <v>25</v>
      </c>
      <c r="B1383" s="2" t="s">
        <v>31</v>
      </c>
      <c r="C1383" s="15"/>
      <c r="D1383" s="16"/>
      <c r="E1383" s="17"/>
      <c r="F1383" s="18"/>
      <c r="G1383" s="16"/>
      <c r="H1383" s="18"/>
      <c r="I1383" s="17"/>
      <c r="J1383" s="17"/>
      <c r="K1383" s="17"/>
      <c r="L1383" s="18"/>
      <c r="M1383" s="16"/>
      <c r="N1383" s="17"/>
      <c r="O1383" s="18"/>
      <c r="P1383" s="17"/>
      <c r="Q1383" s="17"/>
      <c r="R1383" s="18"/>
    </row>
    <row r="1384" spans="1:18" s="28" customFormat="1" ht="16.5">
      <c r="A1384" s="22"/>
      <c r="B1384" s="23" t="s">
        <v>32</v>
      </c>
      <c r="C1384" s="24">
        <f t="shared" ref="C1384:R1384" si="66">(C1378*1+C1379*2+C1380*3+C1381*4+C1382*5)/SUM(C1378:C1382)</f>
        <v>3.0950950950950951</v>
      </c>
      <c r="D1384" s="25">
        <f t="shared" si="66"/>
        <v>2.8500000000000005</v>
      </c>
      <c r="E1384" s="26">
        <f t="shared" si="66"/>
        <v>2.95</v>
      </c>
      <c r="F1384" s="27">
        <f t="shared" si="66"/>
        <v>3.2432432432432434</v>
      </c>
      <c r="G1384" s="25">
        <f t="shared" si="66"/>
        <v>3.2272272272272273</v>
      </c>
      <c r="H1384" s="27">
        <f t="shared" si="66"/>
        <v>2.9690309690309693</v>
      </c>
      <c r="I1384" s="26">
        <f t="shared" si="66"/>
        <v>3.2399999999999998</v>
      </c>
      <c r="J1384" s="26">
        <f t="shared" si="66"/>
        <v>2.86</v>
      </c>
      <c r="K1384" s="26">
        <f t="shared" si="66"/>
        <v>3.1371371371371373</v>
      </c>
      <c r="L1384" s="27">
        <f t="shared" si="66"/>
        <v>3.2549999999999999</v>
      </c>
      <c r="M1384" s="25">
        <f t="shared" si="66"/>
        <v>3.0929070929070934</v>
      </c>
      <c r="N1384" s="26">
        <f t="shared" si="66"/>
        <v>3.0670000000000002</v>
      </c>
      <c r="O1384" s="27">
        <f t="shared" si="66"/>
        <v>3.1418581418581422</v>
      </c>
      <c r="P1384" s="26">
        <f t="shared" si="66"/>
        <v>3.016</v>
      </c>
      <c r="Q1384" s="26">
        <f t="shared" si="66"/>
        <v>3.1251251251251251</v>
      </c>
      <c r="R1384" s="27">
        <f t="shared" si="66"/>
        <v>3.1350000000000002</v>
      </c>
    </row>
    <row r="1385" spans="1:18" ht="16.5">
      <c r="A1385" s="19" t="s">
        <v>25</v>
      </c>
      <c r="B1385" s="2" t="s">
        <v>25</v>
      </c>
      <c r="C1385" s="15"/>
      <c r="D1385" s="16"/>
      <c r="E1385" s="17"/>
      <c r="F1385" s="18"/>
      <c r="G1385" s="16"/>
      <c r="H1385" s="18"/>
      <c r="I1385" s="17"/>
      <c r="J1385" s="17"/>
      <c r="K1385" s="17"/>
      <c r="L1385" s="18"/>
      <c r="M1385" s="16"/>
      <c r="N1385" s="17"/>
      <c r="O1385" s="18"/>
      <c r="P1385" s="17"/>
      <c r="Q1385" s="17"/>
      <c r="R1385" s="18"/>
    </row>
    <row r="1386" spans="1:18" ht="66">
      <c r="A1386" s="19" t="s">
        <v>453</v>
      </c>
      <c r="B1386" s="20" t="s">
        <v>454</v>
      </c>
      <c r="C1386" s="15"/>
      <c r="D1386" s="16"/>
      <c r="E1386" s="17"/>
      <c r="F1386" s="18"/>
      <c r="G1386" s="16"/>
      <c r="H1386" s="18"/>
      <c r="I1386" s="17"/>
      <c r="J1386" s="17"/>
      <c r="K1386" s="17"/>
      <c r="L1386" s="18"/>
      <c r="M1386" s="16"/>
      <c r="N1386" s="17"/>
      <c r="O1386" s="18"/>
      <c r="P1386" s="17"/>
      <c r="Q1386" s="17"/>
      <c r="R1386" s="18"/>
    </row>
    <row r="1387" spans="1:18" ht="16.5">
      <c r="A1387" s="19" t="s">
        <v>25</v>
      </c>
      <c r="B1387" s="2" t="s">
        <v>26</v>
      </c>
      <c r="C1387" s="15">
        <v>0.191</v>
      </c>
      <c r="D1387" s="16">
        <v>0.14099999999999999</v>
      </c>
      <c r="E1387" s="17">
        <v>0.152</v>
      </c>
      <c r="F1387" s="18">
        <v>0.23100000000000001</v>
      </c>
      <c r="G1387" s="16">
        <v>0.129</v>
      </c>
      <c r="H1387" s="18">
        <v>0.249</v>
      </c>
      <c r="I1387" s="17">
        <v>0.11899999999999999</v>
      </c>
      <c r="J1387" s="17">
        <v>0.224</v>
      </c>
      <c r="K1387" s="17">
        <v>0.21099999999999999</v>
      </c>
      <c r="L1387" s="18">
        <v>0.23599999999999999</v>
      </c>
      <c r="M1387" s="16">
        <v>0.189</v>
      </c>
      <c r="N1387" s="17">
        <v>0.11</v>
      </c>
      <c r="O1387" s="18">
        <v>0.32300000000000001</v>
      </c>
      <c r="P1387" s="17">
        <v>0.156</v>
      </c>
      <c r="Q1387" s="17">
        <v>0.19700000000000001</v>
      </c>
      <c r="R1387" s="18">
        <v>0.21299999999999999</v>
      </c>
    </row>
    <row r="1388" spans="1:18" ht="16.5">
      <c r="A1388" s="19" t="s">
        <v>25</v>
      </c>
      <c r="B1388" s="2" t="s">
        <v>56</v>
      </c>
      <c r="C1388" s="15">
        <v>0.20300000000000001</v>
      </c>
      <c r="D1388" s="16">
        <v>0.24199999999999999</v>
      </c>
      <c r="E1388" s="17">
        <v>0.214</v>
      </c>
      <c r="F1388" s="18">
        <v>0.184</v>
      </c>
      <c r="G1388" s="16">
        <v>0.20300000000000001</v>
      </c>
      <c r="H1388" s="18">
        <v>0.20200000000000001</v>
      </c>
      <c r="I1388" s="17">
        <v>0.215</v>
      </c>
      <c r="J1388" s="17">
        <v>0.23100000000000001</v>
      </c>
      <c r="K1388" s="17">
        <v>0.193</v>
      </c>
      <c r="L1388" s="18">
        <v>0.128</v>
      </c>
      <c r="M1388" s="16">
        <v>0.17199999999999999</v>
      </c>
      <c r="N1388" s="17">
        <v>0.21199999999999999</v>
      </c>
      <c r="O1388" s="18">
        <v>0.29199999999999998</v>
      </c>
      <c r="P1388" s="17">
        <v>0.215</v>
      </c>
      <c r="Q1388" s="17">
        <v>0.18</v>
      </c>
      <c r="R1388" s="18">
        <v>0.20899999999999999</v>
      </c>
    </row>
    <row r="1389" spans="1:18" ht="16.5">
      <c r="A1389" s="19" t="s">
        <v>25</v>
      </c>
      <c r="B1389" s="2" t="s">
        <v>61</v>
      </c>
      <c r="C1389" s="15">
        <v>0.20499999999999999</v>
      </c>
      <c r="D1389" s="16">
        <v>0.10199999999999999</v>
      </c>
      <c r="E1389" s="17">
        <v>0.26300000000000001</v>
      </c>
      <c r="F1389" s="18">
        <v>0.17299999999999999</v>
      </c>
      <c r="G1389" s="16">
        <v>0.23100000000000001</v>
      </c>
      <c r="H1389" s="18">
        <v>0.17899999999999999</v>
      </c>
      <c r="I1389" s="17">
        <v>0.24099999999999999</v>
      </c>
      <c r="J1389" s="17">
        <v>0.19400000000000001</v>
      </c>
      <c r="K1389" s="17">
        <v>0.19600000000000001</v>
      </c>
      <c r="L1389" s="18">
        <v>0.16500000000000001</v>
      </c>
      <c r="M1389" s="16">
        <v>0.17499999999999999</v>
      </c>
      <c r="N1389" s="17">
        <v>0.313</v>
      </c>
      <c r="O1389" s="18">
        <v>0.13100000000000001</v>
      </c>
      <c r="P1389" s="17">
        <v>0.188</v>
      </c>
      <c r="Q1389" s="17">
        <v>0.218</v>
      </c>
      <c r="R1389" s="18">
        <v>0.20599999999999999</v>
      </c>
    </row>
    <row r="1390" spans="1:18" ht="16.5">
      <c r="A1390" s="19" t="s">
        <v>25</v>
      </c>
      <c r="B1390" s="2" t="s">
        <v>58</v>
      </c>
      <c r="C1390" s="15">
        <v>0.25800000000000001</v>
      </c>
      <c r="D1390" s="16">
        <v>0.104</v>
      </c>
      <c r="E1390" s="17">
        <v>0.23400000000000001</v>
      </c>
      <c r="F1390" s="18">
        <v>0.30099999999999999</v>
      </c>
      <c r="G1390" s="16">
        <v>0.28599999999999998</v>
      </c>
      <c r="H1390" s="18">
        <v>0.23200000000000001</v>
      </c>
      <c r="I1390" s="17">
        <v>0.34699999999999998</v>
      </c>
      <c r="J1390" s="17">
        <v>0.19400000000000001</v>
      </c>
      <c r="K1390" s="17">
        <v>0.27900000000000003</v>
      </c>
      <c r="L1390" s="18">
        <v>0.18099999999999999</v>
      </c>
      <c r="M1390" s="16">
        <v>0.27400000000000002</v>
      </c>
      <c r="N1390" s="17">
        <v>0.28199999999999997</v>
      </c>
      <c r="O1390" s="18">
        <v>0.16700000000000001</v>
      </c>
      <c r="P1390" s="17">
        <v>0.251</v>
      </c>
      <c r="Q1390" s="17">
        <v>0.248</v>
      </c>
      <c r="R1390" s="18">
        <v>0.27200000000000002</v>
      </c>
    </row>
    <row r="1391" spans="1:18" ht="16.5">
      <c r="A1391" s="19" t="s">
        <v>25</v>
      </c>
      <c r="B1391" s="2" t="s">
        <v>30</v>
      </c>
      <c r="C1391" s="15">
        <v>0.14399999999999999</v>
      </c>
      <c r="D1391" s="16">
        <v>0.41199999999999998</v>
      </c>
      <c r="E1391" s="17">
        <v>0.13700000000000001</v>
      </c>
      <c r="F1391" s="18">
        <v>0.112</v>
      </c>
      <c r="G1391" s="16">
        <v>0.15</v>
      </c>
      <c r="H1391" s="18">
        <v>0.13700000000000001</v>
      </c>
      <c r="I1391" s="17">
        <v>7.8E-2</v>
      </c>
      <c r="J1391" s="17">
        <v>0.157</v>
      </c>
      <c r="K1391" s="17">
        <v>0.121</v>
      </c>
      <c r="L1391" s="18">
        <v>0.28999999999999998</v>
      </c>
      <c r="M1391" s="16">
        <v>0.189</v>
      </c>
      <c r="N1391" s="17">
        <v>8.4000000000000005E-2</v>
      </c>
      <c r="O1391" s="18">
        <v>8.6999999999999994E-2</v>
      </c>
      <c r="P1391" s="17">
        <v>0.191</v>
      </c>
      <c r="Q1391" s="17">
        <v>0.158</v>
      </c>
      <c r="R1391" s="18">
        <v>9.9000000000000005E-2</v>
      </c>
    </row>
    <row r="1392" spans="1:18" ht="16.5">
      <c r="A1392" s="19" t="s">
        <v>25</v>
      </c>
      <c r="B1392" s="2" t="s">
        <v>31</v>
      </c>
      <c r="C1392" s="15"/>
      <c r="D1392" s="16"/>
      <c r="E1392" s="17"/>
      <c r="F1392" s="18"/>
      <c r="G1392" s="16"/>
      <c r="H1392" s="18"/>
      <c r="I1392" s="17"/>
      <c r="J1392" s="17"/>
      <c r="K1392" s="17"/>
      <c r="L1392" s="18"/>
      <c r="M1392" s="16"/>
      <c r="N1392" s="17"/>
      <c r="O1392" s="18"/>
      <c r="P1392" s="17"/>
      <c r="Q1392" s="17"/>
      <c r="R1392" s="18"/>
    </row>
    <row r="1393" spans="1:18" s="28" customFormat="1" ht="16.5">
      <c r="A1393" s="22"/>
      <c r="B1393" s="23" t="s">
        <v>32</v>
      </c>
      <c r="C1393" s="24">
        <f t="shared" ref="C1393:R1393" si="67">(C1387*1+C1388*2+C1389*3+C1390*4+C1391*5)/SUM(C1387:C1391)</f>
        <v>2.9610389610389607</v>
      </c>
      <c r="D1393" s="25">
        <f t="shared" si="67"/>
        <v>3.4035964035964041</v>
      </c>
      <c r="E1393" s="26">
        <f t="shared" si="67"/>
        <v>2.99</v>
      </c>
      <c r="F1393" s="27">
        <f t="shared" si="67"/>
        <v>2.8791208791208791</v>
      </c>
      <c r="G1393" s="25">
        <f t="shared" si="67"/>
        <v>3.1251251251251251</v>
      </c>
      <c r="H1393" s="27">
        <f t="shared" si="67"/>
        <v>2.805805805805806</v>
      </c>
      <c r="I1393" s="26">
        <f t="shared" si="67"/>
        <v>3.0500000000000003</v>
      </c>
      <c r="J1393" s="26">
        <f t="shared" si="67"/>
        <v>2.8290000000000006</v>
      </c>
      <c r="K1393" s="26">
        <f t="shared" si="67"/>
        <v>2.9060000000000001</v>
      </c>
      <c r="L1393" s="27">
        <f t="shared" si="67"/>
        <v>3.1609999999999996</v>
      </c>
      <c r="M1393" s="25">
        <f t="shared" si="67"/>
        <v>3.1021021021021018</v>
      </c>
      <c r="N1393" s="26">
        <f t="shared" si="67"/>
        <v>3.0179820179820176</v>
      </c>
      <c r="O1393" s="27">
        <f t="shared" si="67"/>
        <v>2.403</v>
      </c>
      <c r="P1393" s="26">
        <f t="shared" si="67"/>
        <v>3.1058941058941061</v>
      </c>
      <c r="Q1393" s="26">
        <f t="shared" si="67"/>
        <v>2.9900099900099901</v>
      </c>
      <c r="R1393" s="27">
        <f t="shared" si="67"/>
        <v>2.8348348348348353</v>
      </c>
    </row>
    <row r="1394" spans="1:18" ht="16.5">
      <c r="A1394" s="19" t="s">
        <v>25</v>
      </c>
      <c r="B1394" s="2" t="s">
        <v>25</v>
      </c>
      <c r="C1394" s="15"/>
      <c r="D1394" s="16"/>
      <c r="E1394" s="17"/>
      <c r="F1394" s="18"/>
      <c r="G1394" s="16"/>
      <c r="H1394" s="18"/>
      <c r="I1394" s="17"/>
      <c r="J1394" s="17"/>
      <c r="K1394" s="17"/>
      <c r="L1394" s="18"/>
      <c r="M1394" s="16"/>
      <c r="N1394" s="17"/>
      <c r="O1394" s="18"/>
      <c r="P1394" s="17"/>
      <c r="Q1394" s="17"/>
      <c r="R1394" s="18"/>
    </row>
    <row r="1395" spans="1:18" ht="66">
      <c r="A1395" s="19" t="s">
        <v>455</v>
      </c>
      <c r="B1395" s="20" t="s">
        <v>456</v>
      </c>
      <c r="C1395" s="15"/>
      <c r="D1395" s="16"/>
      <c r="E1395" s="17"/>
      <c r="F1395" s="18"/>
      <c r="G1395" s="16"/>
      <c r="H1395" s="18"/>
      <c r="I1395" s="17"/>
      <c r="J1395" s="17"/>
      <c r="K1395" s="17"/>
      <c r="L1395" s="18"/>
      <c r="M1395" s="16"/>
      <c r="N1395" s="17"/>
      <c r="O1395" s="18"/>
      <c r="P1395" s="17"/>
      <c r="Q1395" s="17"/>
      <c r="R1395" s="18"/>
    </row>
    <row r="1396" spans="1:18" ht="16.5">
      <c r="A1396" s="19" t="s">
        <v>25</v>
      </c>
      <c r="B1396" s="2" t="s">
        <v>26</v>
      </c>
      <c r="C1396" s="15">
        <v>0.16</v>
      </c>
      <c r="D1396" s="16">
        <v>0.13500000000000001</v>
      </c>
      <c r="E1396" s="17">
        <v>0.17100000000000001</v>
      </c>
      <c r="F1396" s="18">
        <v>0.156</v>
      </c>
      <c r="G1396" s="16">
        <v>0.14000000000000001</v>
      </c>
      <c r="H1396" s="18">
        <v>0.17899999999999999</v>
      </c>
      <c r="I1396" s="17">
        <v>0.129</v>
      </c>
      <c r="J1396" s="17">
        <v>0.17899999999999999</v>
      </c>
      <c r="K1396" s="17">
        <v>0.151</v>
      </c>
      <c r="L1396" s="18">
        <v>0.2</v>
      </c>
      <c r="M1396" s="16">
        <v>0.16800000000000001</v>
      </c>
      <c r="N1396" s="17">
        <v>0.14199999999999999</v>
      </c>
      <c r="O1396" s="18">
        <v>0.161</v>
      </c>
      <c r="P1396" s="17">
        <v>0.17199999999999999</v>
      </c>
      <c r="Q1396" s="17">
        <v>0.156</v>
      </c>
      <c r="R1396" s="18">
        <v>0.159</v>
      </c>
    </row>
    <row r="1397" spans="1:18" ht="16.5">
      <c r="A1397" s="19" t="s">
        <v>25</v>
      </c>
      <c r="B1397" s="2" t="s">
        <v>56</v>
      </c>
      <c r="C1397" s="15">
        <v>0.219</v>
      </c>
      <c r="D1397" s="16">
        <v>0.28199999999999997</v>
      </c>
      <c r="E1397" s="17">
        <v>0.246</v>
      </c>
      <c r="F1397" s="18">
        <v>0.19</v>
      </c>
      <c r="G1397" s="16">
        <v>0.22600000000000001</v>
      </c>
      <c r="H1397" s="18">
        <v>0.21299999999999999</v>
      </c>
      <c r="I1397" s="17">
        <v>0.25</v>
      </c>
      <c r="J1397" s="17">
        <v>0.19400000000000001</v>
      </c>
      <c r="K1397" s="17">
        <v>0.248</v>
      </c>
      <c r="L1397" s="18">
        <v>0.16400000000000001</v>
      </c>
      <c r="M1397" s="16">
        <v>0.17199999999999999</v>
      </c>
      <c r="N1397" s="17">
        <v>0.27</v>
      </c>
      <c r="O1397" s="18">
        <v>0.29699999999999999</v>
      </c>
      <c r="P1397" s="17">
        <v>0.23200000000000001</v>
      </c>
      <c r="Q1397" s="17">
        <v>0.216</v>
      </c>
      <c r="R1397" s="18">
        <v>0.22</v>
      </c>
    </row>
    <row r="1398" spans="1:18" ht="16.5">
      <c r="A1398" s="19" t="s">
        <v>25</v>
      </c>
      <c r="B1398" s="2" t="s">
        <v>61</v>
      </c>
      <c r="C1398" s="15">
        <v>0.29599999999999999</v>
      </c>
      <c r="D1398" s="16">
        <v>0.16800000000000001</v>
      </c>
      <c r="E1398" s="17">
        <v>0.308</v>
      </c>
      <c r="F1398" s="18">
        <v>0.30599999999999999</v>
      </c>
      <c r="G1398" s="16">
        <v>0.28599999999999998</v>
      </c>
      <c r="H1398" s="18">
        <v>0.30499999999999999</v>
      </c>
      <c r="I1398" s="17">
        <v>0.249</v>
      </c>
      <c r="J1398" s="17">
        <v>0.35799999999999998</v>
      </c>
      <c r="K1398" s="17">
        <v>0.307</v>
      </c>
      <c r="L1398" s="18">
        <v>0.23799999999999999</v>
      </c>
      <c r="M1398" s="16">
        <v>0.26200000000000001</v>
      </c>
      <c r="N1398" s="17">
        <v>0.29499999999999998</v>
      </c>
      <c r="O1398" s="18">
        <v>0.40899999999999997</v>
      </c>
      <c r="P1398" s="17">
        <v>0.21299999999999999</v>
      </c>
      <c r="Q1398" s="17">
        <v>0.29699999999999999</v>
      </c>
      <c r="R1398" s="18">
        <v>0.34399999999999997</v>
      </c>
    </row>
    <row r="1399" spans="1:18" ht="16.5">
      <c r="A1399" s="19" t="s">
        <v>25</v>
      </c>
      <c r="B1399" s="2" t="s">
        <v>58</v>
      </c>
      <c r="C1399" s="15">
        <v>0.24</v>
      </c>
      <c r="D1399" s="16">
        <v>0.24099999999999999</v>
      </c>
      <c r="E1399" s="17">
        <v>0.20499999999999999</v>
      </c>
      <c r="F1399" s="18">
        <v>0.26400000000000001</v>
      </c>
      <c r="G1399" s="16">
        <v>0.28399999999999997</v>
      </c>
      <c r="H1399" s="18">
        <v>0.19800000000000001</v>
      </c>
      <c r="I1399" s="17">
        <v>0.27800000000000002</v>
      </c>
      <c r="J1399" s="17">
        <v>0.19400000000000001</v>
      </c>
      <c r="K1399" s="17">
        <v>0.245</v>
      </c>
      <c r="L1399" s="18">
        <v>0.254</v>
      </c>
      <c r="M1399" s="16">
        <v>0.28799999999999998</v>
      </c>
      <c r="N1399" s="17">
        <v>0.23699999999999999</v>
      </c>
      <c r="O1399" s="18">
        <v>8.5999999999999993E-2</v>
      </c>
      <c r="P1399" s="17">
        <v>0.314</v>
      </c>
      <c r="Q1399" s="17">
        <v>0.215</v>
      </c>
      <c r="R1399" s="18">
        <v>0.20499999999999999</v>
      </c>
    </row>
    <row r="1400" spans="1:18" ht="16.5">
      <c r="A1400" s="19" t="s">
        <v>25</v>
      </c>
      <c r="B1400" s="2" t="s">
        <v>30</v>
      </c>
      <c r="C1400" s="15">
        <v>8.2000000000000003E-2</v>
      </c>
      <c r="D1400" s="16">
        <v>0.14000000000000001</v>
      </c>
      <c r="E1400" s="17">
        <v>7.0000000000000007E-2</v>
      </c>
      <c r="F1400" s="18">
        <v>8.4000000000000005E-2</v>
      </c>
      <c r="G1400" s="16">
        <v>6.4000000000000001E-2</v>
      </c>
      <c r="H1400" s="18">
        <v>0.1</v>
      </c>
      <c r="I1400" s="17">
        <v>9.5000000000000001E-2</v>
      </c>
      <c r="J1400" s="17">
        <v>6.7000000000000004E-2</v>
      </c>
      <c r="K1400" s="17">
        <v>4.9000000000000002E-2</v>
      </c>
      <c r="L1400" s="18">
        <v>0.14499999999999999</v>
      </c>
      <c r="M1400" s="16">
        <v>0.11</v>
      </c>
      <c r="N1400" s="17">
        <v>4.7E-2</v>
      </c>
      <c r="O1400" s="18">
        <v>4.7E-2</v>
      </c>
      <c r="P1400" s="17">
        <v>7.0000000000000007E-2</v>
      </c>
      <c r="Q1400" s="17">
        <v>0.11600000000000001</v>
      </c>
      <c r="R1400" s="18">
        <v>6.5000000000000002E-2</v>
      </c>
    </row>
    <row r="1401" spans="1:18" ht="16.5">
      <c r="A1401" s="19" t="s">
        <v>25</v>
      </c>
      <c r="B1401" s="2" t="s">
        <v>31</v>
      </c>
      <c r="C1401" s="15">
        <v>2E-3</v>
      </c>
      <c r="D1401" s="16">
        <v>3.3000000000000002E-2</v>
      </c>
      <c r="E1401" s="17"/>
      <c r="F1401" s="18"/>
      <c r="G1401" s="16"/>
      <c r="H1401" s="18">
        <v>5.0000000000000001E-3</v>
      </c>
      <c r="I1401" s="17"/>
      <c r="J1401" s="17">
        <v>7.0000000000000001E-3</v>
      </c>
      <c r="K1401" s="17"/>
      <c r="L1401" s="18"/>
      <c r="M1401" s="16"/>
      <c r="N1401" s="17">
        <v>8.9999999999999993E-3</v>
      </c>
      <c r="O1401" s="18"/>
      <c r="P1401" s="17"/>
      <c r="Q1401" s="17"/>
      <c r="R1401" s="18">
        <v>7.0000000000000001E-3</v>
      </c>
    </row>
    <row r="1402" spans="1:18" s="28" customFormat="1" ht="16.5">
      <c r="A1402" s="22"/>
      <c r="B1402" s="23" t="s">
        <v>32</v>
      </c>
      <c r="C1402" s="24">
        <f t="shared" ref="C1402:R1402" si="68">(C1396*1+C1397*2+C1398*3+C1399*4+C1400*5)/SUM(C1396:C1400)</f>
        <v>2.8645937813440319</v>
      </c>
      <c r="D1402" s="25">
        <f t="shared" si="68"/>
        <v>2.9679089026915113</v>
      </c>
      <c r="E1402" s="26">
        <f t="shared" si="68"/>
        <v>2.7570000000000001</v>
      </c>
      <c r="F1402" s="27">
        <f t="shared" si="68"/>
        <v>2.93</v>
      </c>
      <c r="G1402" s="25">
        <f t="shared" si="68"/>
        <v>2.9059999999999997</v>
      </c>
      <c r="H1402" s="27">
        <f t="shared" si="68"/>
        <v>2.8261306532663322</v>
      </c>
      <c r="I1402" s="26">
        <f t="shared" si="68"/>
        <v>2.9600399600399596</v>
      </c>
      <c r="J1402" s="26">
        <f t="shared" si="68"/>
        <v>2.7741935483870965</v>
      </c>
      <c r="K1402" s="26">
        <f t="shared" si="68"/>
        <v>2.7930000000000001</v>
      </c>
      <c r="L1402" s="27">
        <f t="shared" si="68"/>
        <v>2.9800199800199803</v>
      </c>
      <c r="M1402" s="25">
        <f t="shared" si="68"/>
        <v>3.0000000000000004</v>
      </c>
      <c r="N1402" s="26">
        <f t="shared" si="68"/>
        <v>2.7749747729566092</v>
      </c>
      <c r="O1402" s="27">
        <f t="shared" si="68"/>
        <v>2.5609999999999995</v>
      </c>
      <c r="P1402" s="26">
        <f t="shared" si="68"/>
        <v>2.8781218781218776</v>
      </c>
      <c r="Q1402" s="26">
        <f t="shared" si="68"/>
        <v>2.919</v>
      </c>
      <c r="R1402" s="27">
        <f t="shared" si="68"/>
        <v>2.7955689828801615</v>
      </c>
    </row>
    <row r="1403" spans="1:18" ht="16.5">
      <c r="A1403" s="19" t="s">
        <v>25</v>
      </c>
      <c r="B1403" s="2" t="s">
        <v>25</v>
      </c>
      <c r="C1403" s="15"/>
      <c r="D1403" s="16"/>
      <c r="E1403" s="17"/>
      <c r="F1403" s="18"/>
      <c r="G1403" s="16"/>
      <c r="H1403" s="18"/>
      <c r="I1403" s="17"/>
      <c r="J1403" s="17"/>
      <c r="K1403" s="17"/>
      <c r="L1403" s="18"/>
      <c r="M1403" s="16"/>
      <c r="N1403" s="17"/>
      <c r="O1403" s="18"/>
      <c r="P1403" s="17"/>
      <c r="Q1403" s="17"/>
      <c r="R1403" s="18"/>
    </row>
    <row r="1404" spans="1:18" ht="66">
      <c r="A1404" s="19" t="s">
        <v>457</v>
      </c>
      <c r="B1404" s="20" t="s">
        <v>458</v>
      </c>
      <c r="C1404" s="15"/>
      <c r="D1404" s="16"/>
      <c r="E1404" s="17"/>
      <c r="F1404" s="18"/>
      <c r="G1404" s="16"/>
      <c r="H1404" s="18"/>
      <c r="I1404" s="17"/>
      <c r="J1404" s="17"/>
      <c r="K1404" s="17"/>
      <c r="L1404" s="18"/>
      <c r="M1404" s="16"/>
      <c r="N1404" s="17"/>
      <c r="O1404" s="18"/>
      <c r="P1404" s="17"/>
      <c r="Q1404" s="17"/>
      <c r="R1404" s="18"/>
    </row>
    <row r="1405" spans="1:18" ht="16.5">
      <c r="A1405" s="19" t="s">
        <v>25</v>
      </c>
      <c r="B1405" s="2" t="s">
        <v>26</v>
      </c>
      <c r="C1405" s="15">
        <v>0.191</v>
      </c>
      <c r="D1405" s="16">
        <v>0.38100000000000001</v>
      </c>
      <c r="E1405" s="17">
        <v>0.20899999999999999</v>
      </c>
      <c r="F1405" s="18">
        <v>0.15</v>
      </c>
      <c r="G1405" s="16">
        <v>0.186</v>
      </c>
      <c r="H1405" s="18">
        <v>0.19500000000000001</v>
      </c>
      <c r="I1405" s="17">
        <v>0.154</v>
      </c>
      <c r="J1405" s="17">
        <v>0.217</v>
      </c>
      <c r="K1405" s="17">
        <v>0.16400000000000001</v>
      </c>
      <c r="L1405" s="18">
        <v>0.254</v>
      </c>
      <c r="M1405" s="16">
        <v>0.22</v>
      </c>
      <c r="N1405" s="17">
        <v>0.14899999999999999</v>
      </c>
      <c r="O1405" s="18">
        <v>0.16</v>
      </c>
      <c r="P1405" s="17">
        <v>0.24199999999999999</v>
      </c>
      <c r="Q1405" s="17">
        <v>0.17199999999999999</v>
      </c>
      <c r="R1405" s="18">
        <v>0.17299999999999999</v>
      </c>
    </row>
    <row r="1406" spans="1:18" ht="16.5">
      <c r="A1406" s="19" t="s">
        <v>25</v>
      </c>
      <c r="B1406" s="2" t="s">
        <v>56</v>
      </c>
      <c r="C1406" s="15">
        <v>0.33100000000000002</v>
      </c>
      <c r="D1406" s="16">
        <v>0.24299999999999999</v>
      </c>
      <c r="E1406" s="17">
        <v>0.39600000000000002</v>
      </c>
      <c r="F1406" s="18">
        <v>0.29299999999999998</v>
      </c>
      <c r="G1406" s="16">
        <v>0.32</v>
      </c>
      <c r="H1406" s="18">
        <v>0.34200000000000003</v>
      </c>
      <c r="I1406" s="17">
        <v>0.36299999999999999</v>
      </c>
      <c r="J1406" s="17">
        <v>0.33600000000000002</v>
      </c>
      <c r="K1406" s="17">
        <v>0.34300000000000003</v>
      </c>
      <c r="L1406" s="18">
        <v>0.23699999999999999</v>
      </c>
      <c r="M1406" s="16">
        <v>0.30499999999999999</v>
      </c>
      <c r="N1406" s="17">
        <v>0.38300000000000001</v>
      </c>
      <c r="O1406" s="18">
        <v>0.33900000000000002</v>
      </c>
      <c r="P1406" s="17">
        <v>0.29699999999999999</v>
      </c>
      <c r="Q1406" s="17">
        <v>0.34499999999999997</v>
      </c>
      <c r="R1406" s="18">
        <v>0.34200000000000003</v>
      </c>
    </row>
    <row r="1407" spans="1:18" ht="16.5">
      <c r="A1407" s="19" t="s">
        <v>25</v>
      </c>
      <c r="B1407" s="2" t="s">
        <v>61</v>
      </c>
      <c r="C1407" s="15">
        <v>0.2</v>
      </c>
      <c r="D1407" s="16">
        <v>0.13600000000000001</v>
      </c>
      <c r="E1407" s="17">
        <v>0.19800000000000001</v>
      </c>
      <c r="F1407" s="18">
        <v>0.21199999999999999</v>
      </c>
      <c r="G1407" s="16">
        <v>0.216</v>
      </c>
      <c r="H1407" s="18">
        <v>0.184</v>
      </c>
      <c r="I1407" s="17">
        <v>0.19900000000000001</v>
      </c>
      <c r="J1407" s="17">
        <v>0.19400000000000001</v>
      </c>
      <c r="K1407" s="17">
        <v>0.219</v>
      </c>
      <c r="L1407" s="18">
        <v>0.182</v>
      </c>
      <c r="M1407" s="16">
        <v>0.19</v>
      </c>
      <c r="N1407" s="17">
        <v>0.189</v>
      </c>
      <c r="O1407" s="18">
        <v>0.25</v>
      </c>
      <c r="P1407" s="17">
        <v>0.19700000000000001</v>
      </c>
      <c r="Q1407" s="17">
        <v>0.19</v>
      </c>
      <c r="R1407" s="18">
        <v>0.189</v>
      </c>
    </row>
    <row r="1408" spans="1:18" ht="16.5">
      <c r="A1408" s="19" t="s">
        <v>25</v>
      </c>
      <c r="B1408" s="2" t="s">
        <v>58</v>
      </c>
      <c r="C1408" s="15">
        <v>0.20100000000000001</v>
      </c>
      <c r="D1408" s="16">
        <v>0.14000000000000001</v>
      </c>
      <c r="E1408" s="17">
        <v>0.13700000000000001</v>
      </c>
      <c r="F1408" s="18">
        <v>0.26300000000000001</v>
      </c>
      <c r="G1408" s="16">
        <v>0.19900000000000001</v>
      </c>
      <c r="H1408" s="18">
        <v>0.20399999999999999</v>
      </c>
      <c r="I1408" s="17">
        <v>0.224</v>
      </c>
      <c r="J1408" s="17">
        <v>0.187</v>
      </c>
      <c r="K1408" s="17">
        <v>0.17100000000000001</v>
      </c>
      <c r="L1408" s="18">
        <v>0.23599999999999999</v>
      </c>
      <c r="M1408" s="16">
        <v>0.189</v>
      </c>
      <c r="N1408" s="17">
        <v>0.23200000000000001</v>
      </c>
      <c r="O1408" s="18">
        <v>0.193</v>
      </c>
      <c r="P1408" s="17">
        <v>0.17699999999999999</v>
      </c>
      <c r="Q1408" s="17">
        <v>0.19400000000000001</v>
      </c>
      <c r="R1408" s="18">
        <v>0.24399999999999999</v>
      </c>
    </row>
    <row r="1409" spans="1:18" ht="16.5">
      <c r="A1409" s="19" t="s">
        <v>25</v>
      </c>
      <c r="B1409" s="2" t="s">
        <v>30</v>
      </c>
      <c r="C1409" s="15">
        <v>7.1999999999999995E-2</v>
      </c>
      <c r="D1409" s="16">
        <v>6.5000000000000002E-2</v>
      </c>
      <c r="E1409" s="17">
        <v>5.5E-2</v>
      </c>
      <c r="F1409" s="18">
        <v>8.2000000000000003E-2</v>
      </c>
      <c r="G1409" s="16">
        <v>7.8E-2</v>
      </c>
      <c r="H1409" s="18">
        <v>6.6000000000000003E-2</v>
      </c>
      <c r="I1409" s="17">
        <v>6.0999999999999999E-2</v>
      </c>
      <c r="J1409" s="17">
        <v>0.06</v>
      </c>
      <c r="K1409" s="17">
        <v>0.10299999999999999</v>
      </c>
      <c r="L1409" s="18">
        <v>7.1999999999999995E-2</v>
      </c>
      <c r="M1409" s="16">
        <v>8.7999999999999995E-2</v>
      </c>
      <c r="N1409" s="17">
        <v>4.7E-2</v>
      </c>
      <c r="O1409" s="18">
        <v>5.8999999999999997E-2</v>
      </c>
      <c r="P1409" s="17">
        <v>7.9000000000000001E-2</v>
      </c>
      <c r="Q1409" s="17">
        <v>9.1999999999999998E-2</v>
      </c>
      <c r="R1409" s="18">
        <v>5.0999999999999997E-2</v>
      </c>
    </row>
    <row r="1410" spans="1:18" ht="16.5">
      <c r="A1410" s="19" t="s">
        <v>25</v>
      </c>
      <c r="B1410" s="2" t="s">
        <v>31</v>
      </c>
      <c r="C1410" s="15">
        <v>5.0000000000000001E-3</v>
      </c>
      <c r="D1410" s="16">
        <v>3.5000000000000003E-2</v>
      </c>
      <c r="E1410" s="17">
        <v>6.0000000000000001E-3</v>
      </c>
      <c r="F1410" s="18"/>
      <c r="G1410" s="16"/>
      <c r="H1410" s="18">
        <v>0.01</v>
      </c>
      <c r="I1410" s="17"/>
      <c r="J1410" s="17">
        <v>7.0000000000000001E-3</v>
      </c>
      <c r="K1410" s="17"/>
      <c r="L1410" s="18">
        <v>1.7999999999999999E-2</v>
      </c>
      <c r="M1410" s="16">
        <v>8.9999999999999993E-3</v>
      </c>
      <c r="N1410" s="17"/>
      <c r="O1410" s="18"/>
      <c r="P1410" s="17">
        <v>8.9999999999999993E-3</v>
      </c>
      <c r="Q1410" s="17">
        <v>7.0000000000000001E-3</v>
      </c>
      <c r="R1410" s="18"/>
    </row>
    <row r="1411" spans="1:18" s="28" customFormat="1" ht="16.5">
      <c r="A1411" s="22"/>
      <c r="B1411" s="23" t="s">
        <v>32</v>
      </c>
      <c r="C1411" s="24">
        <f t="shared" ref="C1411:R1411" si="69">(C1405*1+C1406*2+C1407*3+C1408*4+C1409*5)/SUM(C1405:C1409)</f>
        <v>2.6301507537688442</v>
      </c>
      <c r="D1411" s="25">
        <f t="shared" si="69"/>
        <v>2.2383419689119171</v>
      </c>
      <c r="E1411" s="26">
        <f t="shared" si="69"/>
        <v>2.4301507537688445</v>
      </c>
      <c r="F1411" s="27">
        <f t="shared" si="69"/>
        <v>2.8340000000000005</v>
      </c>
      <c r="G1411" s="25">
        <f t="shared" si="69"/>
        <v>2.662662662662663</v>
      </c>
      <c r="H1411" s="27">
        <f t="shared" si="69"/>
        <v>2.6004036326942481</v>
      </c>
      <c r="I1411" s="26">
        <f t="shared" si="69"/>
        <v>2.6753246753246755</v>
      </c>
      <c r="J1411" s="26">
        <f t="shared" si="69"/>
        <v>2.5342052313883294</v>
      </c>
      <c r="K1411" s="26">
        <f t="shared" si="69"/>
        <v>2.7060000000000004</v>
      </c>
      <c r="L1411" s="27">
        <f t="shared" si="69"/>
        <v>2.6279306829765545</v>
      </c>
      <c r="M1411" s="25">
        <f t="shared" si="69"/>
        <v>2.6169354838709671</v>
      </c>
      <c r="N1411" s="26">
        <f t="shared" si="69"/>
        <v>2.645</v>
      </c>
      <c r="O1411" s="27">
        <f t="shared" si="69"/>
        <v>2.652347652347653</v>
      </c>
      <c r="P1411" s="26">
        <f t="shared" si="69"/>
        <v>2.5504032258064515</v>
      </c>
      <c r="Q1411" s="26">
        <f t="shared" si="69"/>
        <v>2.686807653575026</v>
      </c>
      <c r="R1411" s="27">
        <f t="shared" si="69"/>
        <v>2.6576576576576576</v>
      </c>
    </row>
    <row r="1412" spans="1:18" ht="16.5">
      <c r="A1412" s="19" t="s">
        <v>25</v>
      </c>
      <c r="B1412" s="2" t="s">
        <v>25</v>
      </c>
      <c r="C1412" s="15"/>
      <c r="D1412" s="16"/>
      <c r="E1412" s="17"/>
      <c r="F1412" s="18"/>
      <c r="G1412" s="16"/>
      <c r="H1412" s="18"/>
      <c r="I1412" s="17"/>
      <c r="J1412" s="17"/>
      <c r="K1412" s="17"/>
      <c r="L1412" s="18"/>
      <c r="M1412" s="16"/>
      <c r="N1412" s="17"/>
      <c r="O1412" s="18"/>
      <c r="P1412" s="17"/>
      <c r="Q1412" s="17"/>
      <c r="R1412" s="18"/>
    </row>
    <row r="1413" spans="1:18" ht="66">
      <c r="A1413" s="19" t="s">
        <v>459</v>
      </c>
      <c r="B1413" s="20" t="s">
        <v>460</v>
      </c>
      <c r="C1413" s="15"/>
      <c r="D1413" s="16"/>
      <c r="E1413" s="17"/>
      <c r="F1413" s="18"/>
      <c r="G1413" s="16"/>
      <c r="H1413" s="18"/>
      <c r="I1413" s="17"/>
      <c r="J1413" s="17"/>
      <c r="K1413" s="17"/>
      <c r="L1413" s="18"/>
      <c r="M1413" s="16"/>
      <c r="N1413" s="17"/>
      <c r="O1413" s="18"/>
      <c r="P1413" s="17"/>
      <c r="Q1413" s="17"/>
      <c r="R1413" s="18"/>
    </row>
    <row r="1414" spans="1:18" ht="16.5">
      <c r="A1414" s="19" t="s">
        <v>25</v>
      </c>
      <c r="B1414" s="2" t="s">
        <v>26</v>
      </c>
      <c r="C1414" s="15">
        <v>0.30199999999999999</v>
      </c>
      <c r="D1414" s="16">
        <v>0.45</v>
      </c>
      <c r="E1414" s="17">
        <v>0.33700000000000002</v>
      </c>
      <c r="F1414" s="18">
        <v>0.253</v>
      </c>
      <c r="G1414" s="16">
        <v>0.27900000000000003</v>
      </c>
      <c r="H1414" s="18">
        <v>0.32300000000000001</v>
      </c>
      <c r="I1414" s="17">
        <v>0.223</v>
      </c>
      <c r="J1414" s="17">
        <v>0.35799999999999998</v>
      </c>
      <c r="K1414" s="17">
        <v>0.34300000000000003</v>
      </c>
      <c r="L1414" s="18">
        <v>0.27200000000000002</v>
      </c>
      <c r="M1414" s="16">
        <v>0.35099999999999998</v>
      </c>
      <c r="N1414" s="17">
        <v>0.214</v>
      </c>
      <c r="O1414" s="18">
        <v>0.27600000000000002</v>
      </c>
      <c r="P1414" s="17">
        <v>0.34100000000000003</v>
      </c>
      <c r="Q1414" s="17">
        <v>0.29599999999999999</v>
      </c>
      <c r="R1414" s="18">
        <v>0.26</v>
      </c>
    </row>
    <row r="1415" spans="1:18" ht="16.5">
      <c r="A1415" s="19" t="s">
        <v>25</v>
      </c>
      <c r="B1415" s="2" t="s">
        <v>56</v>
      </c>
      <c r="C1415" s="15">
        <v>0.27200000000000002</v>
      </c>
      <c r="D1415" s="16">
        <v>0.30599999999999999</v>
      </c>
      <c r="E1415" s="17">
        <v>0.29799999999999999</v>
      </c>
      <c r="F1415" s="18">
        <v>0.24199999999999999</v>
      </c>
      <c r="G1415" s="16">
        <v>0.27900000000000003</v>
      </c>
      <c r="H1415" s="18">
        <v>0.26400000000000001</v>
      </c>
      <c r="I1415" s="17">
        <v>0.31900000000000001</v>
      </c>
      <c r="J1415" s="17">
        <v>0.224</v>
      </c>
      <c r="K1415" s="17">
        <v>0.29699999999999999</v>
      </c>
      <c r="L1415" s="18">
        <v>0.23599999999999999</v>
      </c>
      <c r="M1415" s="16">
        <v>0.224</v>
      </c>
      <c r="N1415" s="17">
        <v>0.33900000000000002</v>
      </c>
      <c r="O1415" s="18">
        <v>0.32500000000000001</v>
      </c>
      <c r="P1415" s="17">
        <v>0.216</v>
      </c>
      <c r="Q1415" s="17">
        <v>0.28199999999999997</v>
      </c>
      <c r="R1415" s="18">
        <v>0.29799999999999999</v>
      </c>
    </row>
    <row r="1416" spans="1:18" ht="16.5">
      <c r="A1416" s="19" t="s">
        <v>25</v>
      </c>
      <c r="B1416" s="2" t="s">
        <v>61</v>
      </c>
      <c r="C1416" s="15">
        <v>0.23200000000000001</v>
      </c>
      <c r="D1416" s="16">
        <v>7.0000000000000007E-2</v>
      </c>
      <c r="E1416" s="17">
        <v>0.19700000000000001</v>
      </c>
      <c r="F1416" s="18">
        <v>0.28399999999999997</v>
      </c>
      <c r="G1416" s="16">
        <v>0.222</v>
      </c>
      <c r="H1416" s="18">
        <v>0.24099999999999999</v>
      </c>
      <c r="I1416" s="17">
        <v>0.28399999999999997</v>
      </c>
      <c r="J1416" s="17">
        <v>0.23100000000000001</v>
      </c>
      <c r="K1416" s="17">
        <v>0.20499999999999999</v>
      </c>
      <c r="L1416" s="18">
        <v>0.16400000000000001</v>
      </c>
      <c r="M1416" s="16">
        <v>0.2</v>
      </c>
      <c r="N1416" s="17">
        <v>0.316</v>
      </c>
      <c r="O1416" s="18">
        <v>0.20499999999999999</v>
      </c>
      <c r="P1416" s="17">
        <v>0.22500000000000001</v>
      </c>
      <c r="Q1416" s="17">
        <v>0.23300000000000001</v>
      </c>
      <c r="R1416" s="18">
        <v>0.246</v>
      </c>
    </row>
    <row r="1417" spans="1:18" ht="16.5">
      <c r="A1417" s="19" t="s">
        <v>25</v>
      </c>
      <c r="B1417" s="2" t="s">
        <v>58</v>
      </c>
      <c r="C1417" s="15">
        <v>0.153</v>
      </c>
      <c r="D1417" s="16">
        <v>6.9000000000000006E-2</v>
      </c>
      <c r="E1417" s="17">
        <v>0.14499999999999999</v>
      </c>
      <c r="F1417" s="18">
        <v>0.17100000000000001</v>
      </c>
      <c r="G1417" s="16">
        <v>0.16300000000000001</v>
      </c>
      <c r="H1417" s="18">
        <v>0.14199999999999999</v>
      </c>
      <c r="I1417" s="17">
        <v>0.156</v>
      </c>
      <c r="J1417" s="17">
        <v>0.14199999999999999</v>
      </c>
      <c r="K1417" s="17">
        <v>0.123</v>
      </c>
      <c r="L1417" s="18">
        <v>0.218</v>
      </c>
      <c r="M1417" s="16">
        <v>0.16400000000000001</v>
      </c>
      <c r="N1417" s="17">
        <v>0.122</v>
      </c>
      <c r="O1417" s="18">
        <v>0.16300000000000001</v>
      </c>
      <c r="P1417" s="17">
        <v>0.14000000000000001</v>
      </c>
      <c r="Q1417" s="17">
        <v>0.161</v>
      </c>
      <c r="R1417" s="18">
        <v>0.16500000000000001</v>
      </c>
    </row>
    <row r="1418" spans="1:18" ht="16.5">
      <c r="A1418" s="19" t="s">
        <v>25</v>
      </c>
      <c r="B1418" s="2" t="s">
        <v>30</v>
      </c>
      <c r="C1418" s="15">
        <v>4.2999999999999997E-2</v>
      </c>
      <c r="D1418" s="16">
        <v>0.105</v>
      </c>
      <c r="E1418" s="17">
        <v>2.4E-2</v>
      </c>
      <c r="F1418" s="18">
        <v>4.9000000000000002E-2</v>
      </c>
      <c r="G1418" s="16">
        <v>5.7000000000000002E-2</v>
      </c>
      <c r="H1418" s="18">
        <v>2.9000000000000001E-2</v>
      </c>
      <c r="I1418" s="17">
        <v>1.7000000000000001E-2</v>
      </c>
      <c r="J1418" s="17">
        <v>4.4999999999999998E-2</v>
      </c>
      <c r="K1418" s="17">
        <v>3.1E-2</v>
      </c>
      <c r="L1418" s="18">
        <v>0.109</v>
      </c>
      <c r="M1418" s="16">
        <v>6.2E-2</v>
      </c>
      <c r="N1418" s="17">
        <v>0.01</v>
      </c>
      <c r="O1418" s="18">
        <v>3.1E-2</v>
      </c>
      <c r="P1418" s="17">
        <v>7.9000000000000001E-2</v>
      </c>
      <c r="Q1418" s="17">
        <v>2.8000000000000001E-2</v>
      </c>
      <c r="R1418" s="18">
        <v>0.03</v>
      </c>
    </row>
    <row r="1419" spans="1:18" ht="16.5">
      <c r="A1419" s="19" t="s">
        <v>25</v>
      </c>
      <c r="B1419" s="2" t="s">
        <v>31</v>
      </c>
      <c r="C1419" s="15"/>
      <c r="D1419" s="16"/>
      <c r="E1419" s="17"/>
      <c r="F1419" s="18"/>
      <c r="G1419" s="16"/>
      <c r="H1419" s="18"/>
      <c r="I1419" s="17"/>
      <c r="J1419" s="17"/>
      <c r="K1419" s="17"/>
      <c r="L1419" s="18"/>
      <c r="M1419" s="16"/>
      <c r="N1419" s="17"/>
      <c r="O1419" s="18"/>
      <c r="P1419" s="17"/>
      <c r="Q1419" s="17"/>
      <c r="R1419" s="18"/>
    </row>
    <row r="1420" spans="1:18" s="28" customFormat="1" ht="16.5">
      <c r="A1420" s="22"/>
      <c r="B1420" s="23" t="s">
        <v>32</v>
      </c>
      <c r="C1420" s="24">
        <f t="shared" ref="C1420:R1420" si="70">(C1414*1+C1415*2+C1416*3+C1417*4+C1418*5)/SUM(C1414:C1418)</f>
        <v>2.3642714570858288</v>
      </c>
      <c r="D1420" s="25">
        <f t="shared" si="70"/>
        <v>2.073</v>
      </c>
      <c r="E1420" s="26">
        <f t="shared" si="70"/>
        <v>2.2217782217782216</v>
      </c>
      <c r="F1420" s="27">
        <f t="shared" si="70"/>
        <v>2.5205205205205208</v>
      </c>
      <c r="G1420" s="25">
        <f t="shared" si="70"/>
        <v>2.4400000000000004</v>
      </c>
      <c r="H1420" s="27">
        <f t="shared" si="70"/>
        <v>2.2892892892892891</v>
      </c>
      <c r="I1420" s="26">
        <f t="shared" si="70"/>
        <v>2.4244244244244237</v>
      </c>
      <c r="J1420" s="26">
        <f t="shared" si="70"/>
        <v>2.2920000000000003</v>
      </c>
      <c r="K1420" s="26">
        <f t="shared" si="70"/>
        <v>2.2012012012012012</v>
      </c>
      <c r="L1420" s="27">
        <f t="shared" si="70"/>
        <v>2.6556556556556559</v>
      </c>
      <c r="M1420" s="25">
        <f t="shared" si="70"/>
        <v>2.3626373626373631</v>
      </c>
      <c r="N1420" s="26">
        <f t="shared" si="70"/>
        <v>2.3756243756243753</v>
      </c>
      <c r="O1420" s="27">
        <f t="shared" si="70"/>
        <v>2.3479999999999999</v>
      </c>
      <c r="P1420" s="26">
        <f t="shared" si="70"/>
        <v>2.4005994005994005</v>
      </c>
      <c r="Q1420" s="26">
        <f t="shared" si="70"/>
        <v>2.343</v>
      </c>
      <c r="R1420" s="27">
        <f t="shared" si="70"/>
        <v>2.4064064064064059</v>
      </c>
    </row>
    <row r="1421" spans="1:18" ht="16.5">
      <c r="A1421" s="19" t="s">
        <v>25</v>
      </c>
      <c r="B1421" s="2" t="s">
        <v>25</v>
      </c>
      <c r="C1421" s="15"/>
      <c r="D1421" s="16"/>
      <c r="E1421" s="17"/>
      <c r="F1421" s="18"/>
      <c r="G1421" s="16"/>
      <c r="H1421" s="18"/>
      <c r="I1421" s="17"/>
      <c r="J1421" s="17"/>
      <c r="K1421" s="17"/>
      <c r="L1421" s="18"/>
      <c r="M1421" s="16"/>
      <c r="N1421" s="17"/>
      <c r="O1421" s="18"/>
      <c r="P1421" s="17"/>
      <c r="Q1421" s="17"/>
      <c r="R1421" s="18"/>
    </row>
    <row r="1422" spans="1:18" ht="33">
      <c r="A1422" s="19" t="s">
        <v>461</v>
      </c>
      <c r="B1422" s="20" t="s">
        <v>462</v>
      </c>
      <c r="C1422" s="15"/>
      <c r="D1422" s="16"/>
      <c r="E1422" s="17"/>
      <c r="F1422" s="18"/>
      <c r="G1422" s="16"/>
      <c r="H1422" s="18"/>
      <c r="I1422" s="17"/>
      <c r="J1422" s="17"/>
      <c r="K1422" s="17"/>
      <c r="L1422" s="18"/>
      <c r="M1422" s="16"/>
      <c r="N1422" s="17"/>
      <c r="O1422" s="18"/>
      <c r="P1422" s="17"/>
      <c r="Q1422" s="17"/>
      <c r="R1422" s="18"/>
    </row>
    <row r="1423" spans="1:18" ht="16.5">
      <c r="A1423" s="19" t="s">
        <v>25</v>
      </c>
      <c r="B1423" s="2" t="s">
        <v>76</v>
      </c>
      <c r="C1423" s="15">
        <v>5.1999999999999998E-2</v>
      </c>
      <c r="D1423" s="16">
        <v>3.4000000000000002E-2</v>
      </c>
      <c r="E1423" s="17">
        <v>4.1000000000000002E-2</v>
      </c>
      <c r="F1423" s="18">
        <v>6.3E-2</v>
      </c>
      <c r="G1423" s="16">
        <v>5.0999999999999997E-2</v>
      </c>
      <c r="H1423" s="18">
        <v>5.1999999999999998E-2</v>
      </c>
      <c r="I1423" s="17">
        <v>4.2000000000000003E-2</v>
      </c>
      <c r="J1423" s="17">
        <v>0.06</v>
      </c>
      <c r="K1423" s="17">
        <v>8.4000000000000005E-2</v>
      </c>
      <c r="L1423" s="18"/>
      <c r="M1423" s="16">
        <v>3.9E-2</v>
      </c>
      <c r="N1423" s="17">
        <v>3.6999999999999998E-2</v>
      </c>
      <c r="O1423" s="18">
        <v>0.11600000000000001</v>
      </c>
      <c r="P1423" s="17">
        <v>2.5000000000000001E-2</v>
      </c>
      <c r="Q1423" s="17">
        <v>3.6999999999999998E-2</v>
      </c>
      <c r="R1423" s="18">
        <v>9.1999999999999998E-2</v>
      </c>
    </row>
    <row r="1424" spans="1:18" ht="16.5">
      <c r="A1424" s="19" t="s">
        <v>25</v>
      </c>
      <c r="B1424" s="2" t="s">
        <v>77</v>
      </c>
      <c r="C1424" s="15">
        <v>0.93600000000000005</v>
      </c>
      <c r="D1424" s="16">
        <v>0.96599999999999997</v>
      </c>
      <c r="E1424" s="17">
        <v>0.94099999999999995</v>
      </c>
      <c r="F1424" s="18">
        <v>0.92700000000000005</v>
      </c>
      <c r="G1424" s="16">
        <v>0.93300000000000005</v>
      </c>
      <c r="H1424" s="18">
        <v>0.93899999999999995</v>
      </c>
      <c r="I1424" s="17">
        <v>0.95799999999999996</v>
      </c>
      <c r="J1424" s="17">
        <v>0.93300000000000005</v>
      </c>
      <c r="K1424" s="17">
        <v>0.88500000000000001</v>
      </c>
      <c r="L1424" s="18">
        <v>0.98199999999999998</v>
      </c>
      <c r="M1424" s="16">
        <v>0.95099999999999996</v>
      </c>
      <c r="N1424" s="17">
        <v>0.93600000000000005</v>
      </c>
      <c r="O1424" s="18">
        <v>0.88400000000000001</v>
      </c>
      <c r="P1424" s="17">
        <v>0.96599999999999997</v>
      </c>
      <c r="Q1424" s="17">
        <v>0.93400000000000005</v>
      </c>
      <c r="R1424" s="18">
        <v>0.90800000000000003</v>
      </c>
    </row>
    <row r="1425" spans="1:18" ht="16.5">
      <c r="A1425" s="19" t="s">
        <v>25</v>
      </c>
      <c r="B1425" s="2" t="s">
        <v>31</v>
      </c>
      <c r="C1425" s="15">
        <v>1.2E-2</v>
      </c>
      <c r="D1425" s="16"/>
      <c r="E1425" s="17">
        <v>1.7999999999999999E-2</v>
      </c>
      <c r="F1425" s="18">
        <v>8.9999999999999993E-3</v>
      </c>
      <c r="G1425" s="16">
        <v>1.6E-2</v>
      </c>
      <c r="H1425" s="18">
        <v>8.9999999999999993E-3</v>
      </c>
      <c r="I1425" s="17"/>
      <c r="J1425" s="17">
        <v>8.0000000000000002E-3</v>
      </c>
      <c r="K1425" s="17">
        <v>3.1E-2</v>
      </c>
      <c r="L1425" s="18">
        <v>1.7999999999999999E-2</v>
      </c>
      <c r="M1425" s="16">
        <v>8.9999999999999993E-3</v>
      </c>
      <c r="N1425" s="17">
        <v>2.7E-2</v>
      </c>
      <c r="O1425" s="18"/>
      <c r="P1425" s="17">
        <v>8.0000000000000002E-3</v>
      </c>
      <c r="Q1425" s="17">
        <v>2.9000000000000001E-2</v>
      </c>
      <c r="R1425" s="18"/>
    </row>
    <row r="1426" spans="1:18" ht="16.5">
      <c r="A1426" s="19" t="s">
        <v>25</v>
      </c>
      <c r="B1426" s="2" t="s">
        <v>25</v>
      </c>
      <c r="C1426" s="15"/>
      <c r="D1426" s="16"/>
      <c r="E1426" s="17"/>
      <c r="F1426" s="18"/>
      <c r="G1426" s="16"/>
      <c r="H1426" s="18"/>
      <c r="I1426" s="17"/>
      <c r="J1426" s="17"/>
      <c r="K1426" s="17"/>
      <c r="L1426" s="18"/>
      <c r="M1426" s="16"/>
      <c r="N1426" s="17"/>
      <c r="O1426" s="18"/>
      <c r="P1426" s="17"/>
      <c r="Q1426" s="17"/>
      <c r="R1426" s="18"/>
    </row>
    <row r="1427" spans="1:18" ht="49.5">
      <c r="A1427" s="19" t="s">
        <v>463</v>
      </c>
      <c r="B1427" s="20" t="s">
        <v>464</v>
      </c>
      <c r="C1427" s="15"/>
      <c r="D1427" s="16"/>
      <c r="E1427" s="17"/>
      <c r="F1427" s="18"/>
      <c r="G1427" s="16"/>
      <c r="H1427" s="18"/>
      <c r="I1427" s="17"/>
      <c r="J1427" s="17"/>
      <c r="K1427" s="17"/>
      <c r="L1427" s="18"/>
      <c r="M1427" s="16"/>
      <c r="N1427" s="17"/>
      <c r="O1427" s="18"/>
      <c r="P1427" s="17"/>
      <c r="Q1427" s="17"/>
      <c r="R1427" s="18"/>
    </row>
    <row r="1428" spans="1:18" ht="16.5">
      <c r="A1428" s="19" t="s">
        <v>25</v>
      </c>
      <c r="B1428" s="2" t="s">
        <v>76</v>
      </c>
      <c r="C1428" s="15">
        <v>4.5999999999999999E-2</v>
      </c>
      <c r="D1428" s="16"/>
      <c r="E1428" s="17">
        <v>5.2999999999999999E-2</v>
      </c>
      <c r="F1428" s="18">
        <v>4.8000000000000001E-2</v>
      </c>
      <c r="G1428" s="16">
        <v>2.5999999999999999E-2</v>
      </c>
      <c r="H1428" s="18">
        <v>6.6000000000000003E-2</v>
      </c>
      <c r="I1428" s="17">
        <v>5.0999999999999997E-2</v>
      </c>
      <c r="J1428" s="17">
        <v>6.7000000000000004E-2</v>
      </c>
      <c r="K1428" s="17">
        <v>0.04</v>
      </c>
      <c r="L1428" s="18"/>
      <c r="M1428" s="16">
        <v>3.4000000000000002E-2</v>
      </c>
      <c r="N1428" s="17">
        <v>4.4999999999999998E-2</v>
      </c>
      <c r="O1428" s="18">
        <v>8.7999999999999995E-2</v>
      </c>
      <c r="P1428" s="17">
        <v>4.2000000000000003E-2</v>
      </c>
      <c r="Q1428" s="17">
        <v>4.1000000000000002E-2</v>
      </c>
      <c r="R1428" s="18">
        <v>4.2999999999999997E-2</v>
      </c>
    </row>
    <row r="1429" spans="1:18" ht="16.5">
      <c r="A1429" s="19" t="s">
        <v>25</v>
      </c>
      <c r="B1429" s="2" t="s">
        <v>77</v>
      </c>
      <c r="C1429" s="15">
        <v>0.92900000000000005</v>
      </c>
      <c r="D1429" s="16">
        <v>0.96599999999999997</v>
      </c>
      <c r="E1429" s="17">
        <v>0.91800000000000004</v>
      </c>
      <c r="F1429" s="18">
        <v>0.93200000000000005</v>
      </c>
      <c r="G1429" s="16">
        <v>0.94899999999999995</v>
      </c>
      <c r="H1429" s="18">
        <v>0.91100000000000003</v>
      </c>
      <c r="I1429" s="17">
        <v>0.94099999999999995</v>
      </c>
      <c r="J1429" s="17">
        <v>0.91100000000000003</v>
      </c>
      <c r="K1429" s="17">
        <v>0.91900000000000004</v>
      </c>
      <c r="L1429" s="18">
        <v>0.96399999999999997</v>
      </c>
      <c r="M1429" s="16">
        <v>0.94399999999999995</v>
      </c>
      <c r="N1429" s="17">
        <v>0.91800000000000004</v>
      </c>
      <c r="O1429" s="18">
        <v>0.89800000000000002</v>
      </c>
      <c r="P1429" s="17">
        <v>0.94199999999999995</v>
      </c>
      <c r="Q1429" s="17">
        <v>0.93600000000000005</v>
      </c>
      <c r="R1429" s="18">
        <v>0.92800000000000005</v>
      </c>
    </row>
    <row r="1430" spans="1:18" ht="16.5">
      <c r="A1430" s="19" t="s">
        <v>25</v>
      </c>
      <c r="B1430" s="2" t="s">
        <v>31</v>
      </c>
      <c r="C1430" s="15">
        <v>2.5000000000000001E-2</v>
      </c>
      <c r="D1430" s="16">
        <v>3.4000000000000002E-2</v>
      </c>
      <c r="E1430" s="17">
        <v>2.9000000000000001E-2</v>
      </c>
      <c r="F1430" s="18">
        <v>0.02</v>
      </c>
      <c r="G1430" s="16">
        <v>2.5999999999999999E-2</v>
      </c>
      <c r="H1430" s="18">
        <v>2.3E-2</v>
      </c>
      <c r="I1430" s="17">
        <v>8.0000000000000002E-3</v>
      </c>
      <c r="J1430" s="17">
        <v>2.1999999999999999E-2</v>
      </c>
      <c r="K1430" s="17">
        <v>4.1000000000000002E-2</v>
      </c>
      <c r="L1430" s="18">
        <v>3.5999999999999997E-2</v>
      </c>
      <c r="M1430" s="16">
        <v>2.1999999999999999E-2</v>
      </c>
      <c r="N1430" s="17">
        <v>3.6999999999999998E-2</v>
      </c>
      <c r="O1430" s="18">
        <v>1.4E-2</v>
      </c>
      <c r="P1430" s="17">
        <v>1.6E-2</v>
      </c>
      <c r="Q1430" s="17">
        <v>2.1999999999999999E-2</v>
      </c>
      <c r="R1430" s="18">
        <v>2.9000000000000001E-2</v>
      </c>
    </row>
    <row r="1431" spans="1:18" ht="16.5">
      <c r="A1431" s="19" t="s">
        <v>25</v>
      </c>
      <c r="B1431" s="2" t="s">
        <v>25</v>
      </c>
      <c r="C1431" s="15"/>
      <c r="D1431" s="16"/>
      <c r="E1431" s="17"/>
      <c r="F1431" s="18"/>
      <c r="G1431" s="16"/>
      <c r="H1431" s="18"/>
      <c r="I1431" s="17"/>
      <c r="J1431" s="17"/>
      <c r="K1431" s="17"/>
      <c r="L1431" s="18"/>
      <c r="M1431" s="16"/>
      <c r="N1431" s="17"/>
      <c r="O1431" s="18"/>
      <c r="P1431" s="17"/>
      <c r="Q1431" s="17"/>
      <c r="R1431" s="18"/>
    </row>
    <row r="1432" spans="1:18" ht="33">
      <c r="A1432" s="19" t="s">
        <v>465</v>
      </c>
      <c r="B1432" s="20" t="s">
        <v>466</v>
      </c>
      <c r="C1432" s="15"/>
      <c r="D1432" s="16"/>
      <c r="E1432" s="17"/>
      <c r="F1432" s="18"/>
      <c r="G1432" s="16"/>
      <c r="H1432" s="18"/>
      <c r="I1432" s="17"/>
      <c r="J1432" s="17"/>
      <c r="K1432" s="17"/>
      <c r="L1432" s="18"/>
      <c r="M1432" s="16"/>
      <c r="N1432" s="17"/>
      <c r="O1432" s="18"/>
      <c r="P1432" s="17"/>
      <c r="Q1432" s="17"/>
      <c r="R1432" s="18"/>
    </row>
    <row r="1433" spans="1:18" ht="16.5">
      <c r="A1433" s="19" t="s">
        <v>25</v>
      </c>
      <c r="B1433" s="2" t="s">
        <v>76</v>
      </c>
      <c r="C1433" s="15">
        <v>2.1999999999999999E-2</v>
      </c>
      <c r="D1433" s="16">
        <v>6.7000000000000004E-2</v>
      </c>
      <c r="E1433" s="17">
        <v>1.7999999999999999E-2</v>
      </c>
      <c r="F1433" s="18">
        <v>0.02</v>
      </c>
      <c r="G1433" s="16">
        <v>0.02</v>
      </c>
      <c r="H1433" s="18">
        <v>2.4E-2</v>
      </c>
      <c r="I1433" s="17">
        <v>1.7000000000000001E-2</v>
      </c>
      <c r="J1433" s="17">
        <v>0.03</v>
      </c>
      <c r="K1433" s="17"/>
      <c r="L1433" s="18">
        <v>5.3999999999999999E-2</v>
      </c>
      <c r="M1433" s="16">
        <v>2.1999999999999999E-2</v>
      </c>
      <c r="N1433" s="17">
        <v>2.8000000000000001E-2</v>
      </c>
      <c r="O1433" s="18">
        <v>1.4E-2</v>
      </c>
      <c r="P1433" s="17">
        <v>3.4000000000000002E-2</v>
      </c>
      <c r="Q1433" s="17">
        <v>1.4999999999999999E-2</v>
      </c>
      <c r="R1433" s="18">
        <v>1.4E-2</v>
      </c>
    </row>
    <row r="1434" spans="1:18" ht="16.5">
      <c r="A1434" s="19" t="s">
        <v>25</v>
      </c>
      <c r="B1434" s="2" t="s">
        <v>77</v>
      </c>
      <c r="C1434" s="15">
        <v>0.96099999999999997</v>
      </c>
      <c r="D1434" s="16">
        <v>0.93300000000000005</v>
      </c>
      <c r="E1434" s="17">
        <v>0.95899999999999996</v>
      </c>
      <c r="F1434" s="18">
        <v>0.96599999999999997</v>
      </c>
      <c r="G1434" s="16">
        <v>0.96899999999999997</v>
      </c>
      <c r="H1434" s="18">
        <v>0.95299999999999996</v>
      </c>
      <c r="I1434" s="17">
        <v>0.96599999999999997</v>
      </c>
      <c r="J1434" s="17">
        <v>0.96299999999999997</v>
      </c>
      <c r="K1434" s="17">
        <v>0.97099999999999997</v>
      </c>
      <c r="L1434" s="18">
        <v>0.92700000000000005</v>
      </c>
      <c r="M1434" s="16">
        <v>0.96</v>
      </c>
      <c r="N1434" s="17">
        <v>0.96199999999999997</v>
      </c>
      <c r="O1434" s="18">
        <v>0.95899999999999996</v>
      </c>
      <c r="P1434" s="17">
        <v>0.94099999999999995</v>
      </c>
      <c r="Q1434" s="17">
        <v>0.98499999999999999</v>
      </c>
      <c r="R1434" s="18">
        <v>0.95699999999999996</v>
      </c>
    </row>
    <row r="1435" spans="1:18" ht="16.5">
      <c r="A1435" s="19" t="s">
        <v>25</v>
      </c>
      <c r="B1435" s="2" t="s">
        <v>31</v>
      </c>
      <c r="C1435" s="15">
        <v>1.7000000000000001E-2</v>
      </c>
      <c r="D1435" s="16"/>
      <c r="E1435" s="17">
        <v>2.3E-2</v>
      </c>
      <c r="F1435" s="18">
        <v>1.4999999999999999E-2</v>
      </c>
      <c r="G1435" s="16">
        <v>1.0999999999999999E-2</v>
      </c>
      <c r="H1435" s="18">
        <v>2.3E-2</v>
      </c>
      <c r="I1435" s="17">
        <v>1.7000000000000001E-2</v>
      </c>
      <c r="J1435" s="17">
        <v>7.0000000000000001E-3</v>
      </c>
      <c r="K1435" s="17">
        <v>2.9000000000000001E-2</v>
      </c>
      <c r="L1435" s="18">
        <v>1.7999999999999999E-2</v>
      </c>
      <c r="M1435" s="16">
        <v>1.7000000000000001E-2</v>
      </c>
      <c r="N1435" s="17">
        <v>0.01</v>
      </c>
      <c r="O1435" s="18">
        <v>2.7E-2</v>
      </c>
      <c r="P1435" s="17">
        <v>2.5000000000000001E-2</v>
      </c>
      <c r="Q1435" s="17"/>
      <c r="R1435" s="18">
        <v>2.9000000000000001E-2</v>
      </c>
    </row>
    <row r="1436" spans="1:18" ht="16.5">
      <c r="A1436" s="19" t="s">
        <v>25</v>
      </c>
      <c r="B1436" s="2" t="s">
        <v>25</v>
      </c>
      <c r="C1436" s="15"/>
      <c r="D1436" s="16"/>
      <c r="E1436" s="17"/>
      <c r="F1436" s="18"/>
      <c r="G1436" s="16"/>
      <c r="H1436" s="18"/>
      <c r="I1436" s="17"/>
      <c r="J1436" s="17"/>
      <c r="K1436" s="17"/>
      <c r="L1436" s="18"/>
      <c r="M1436" s="16"/>
      <c r="N1436" s="17"/>
      <c r="O1436" s="18"/>
      <c r="P1436" s="17"/>
      <c r="Q1436" s="17"/>
      <c r="R1436" s="18"/>
    </row>
    <row r="1437" spans="1:18" ht="33">
      <c r="A1437" s="19" t="s">
        <v>467</v>
      </c>
      <c r="B1437" s="20" t="s">
        <v>468</v>
      </c>
      <c r="C1437" s="15"/>
      <c r="D1437" s="16"/>
      <c r="E1437" s="17"/>
      <c r="F1437" s="18"/>
      <c r="G1437" s="16"/>
      <c r="H1437" s="18"/>
      <c r="I1437" s="17"/>
      <c r="J1437" s="17"/>
      <c r="K1437" s="17"/>
      <c r="L1437" s="18"/>
      <c r="M1437" s="16"/>
      <c r="N1437" s="17"/>
      <c r="O1437" s="18"/>
      <c r="P1437" s="17"/>
      <c r="Q1437" s="17"/>
      <c r="R1437" s="18"/>
    </row>
    <row r="1438" spans="1:18" ht="16.5">
      <c r="A1438" s="19" t="s">
        <v>25</v>
      </c>
      <c r="B1438" s="2" t="s">
        <v>76</v>
      </c>
      <c r="C1438" s="15">
        <v>0.126</v>
      </c>
      <c r="D1438" s="16">
        <v>0.17</v>
      </c>
      <c r="E1438" s="17">
        <v>0.13</v>
      </c>
      <c r="F1438" s="18">
        <v>0.11600000000000001</v>
      </c>
      <c r="G1438" s="16">
        <v>9.2999999999999999E-2</v>
      </c>
      <c r="H1438" s="18">
        <v>0.156</v>
      </c>
      <c r="I1438" s="17">
        <v>6.8000000000000005E-2</v>
      </c>
      <c r="J1438" s="17">
        <v>0.11899999999999999</v>
      </c>
      <c r="K1438" s="17">
        <v>0.16400000000000001</v>
      </c>
      <c r="L1438" s="18">
        <v>0.19900000000000001</v>
      </c>
      <c r="M1438" s="16">
        <v>0.161</v>
      </c>
      <c r="N1438" s="17">
        <v>9.2999999999999999E-2</v>
      </c>
      <c r="O1438" s="18">
        <v>5.8999999999999997E-2</v>
      </c>
      <c r="P1438" s="17">
        <v>0.10299999999999999</v>
      </c>
      <c r="Q1438" s="17">
        <v>0.13700000000000001</v>
      </c>
      <c r="R1438" s="18">
        <v>0.13500000000000001</v>
      </c>
    </row>
    <row r="1439" spans="1:18" ht="16.5">
      <c r="A1439" s="19" t="s">
        <v>25</v>
      </c>
      <c r="B1439" s="2" t="s">
        <v>77</v>
      </c>
      <c r="C1439" s="15">
        <v>0.874</v>
      </c>
      <c r="D1439" s="16">
        <v>0.83</v>
      </c>
      <c r="E1439" s="17">
        <v>0.87</v>
      </c>
      <c r="F1439" s="18">
        <v>0.88400000000000001</v>
      </c>
      <c r="G1439" s="16">
        <v>0.90700000000000003</v>
      </c>
      <c r="H1439" s="18">
        <v>0.84399999999999997</v>
      </c>
      <c r="I1439" s="17">
        <v>0.93200000000000005</v>
      </c>
      <c r="J1439" s="17">
        <v>0.88100000000000001</v>
      </c>
      <c r="K1439" s="17">
        <v>0.83599999999999997</v>
      </c>
      <c r="L1439" s="18">
        <v>0.80100000000000005</v>
      </c>
      <c r="M1439" s="16">
        <v>0.83899999999999997</v>
      </c>
      <c r="N1439" s="17">
        <v>0.90700000000000003</v>
      </c>
      <c r="O1439" s="18">
        <v>0.94099999999999995</v>
      </c>
      <c r="P1439" s="17">
        <v>0.89700000000000002</v>
      </c>
      <c r="Q1439" s="17">
        <v>0.86299999999999999</v>
      </c>
      <c r="R1439" s="18">
        <v>0.86499999999999999</v>
      </c>
    </row>
    <row r="1440" spans="1:18" ht="16.5">
      <c r="A1440" s="19" t="s">
        <v>25</v>
      </c>
      <c r="B1440" s="2" t="s">
        <v>31</v>
      </c>
      <c r="C1440" s="15"/>
      <c r="D1440" s="16"/>
      <c r="E1440" s="17"/>
      <c r="F1440" s="18"/>
      <c r="G1440" s="16"/>
      <c r="H1440" s="18"/>
      <c r="I1440" s="17"/>
      <c r="J1440" s="17"/>
      <c r="K1440" s="17"/>
      <c r="L1440" s="18"/>
      <c r="M1440" s="16"/>
      <c r="N1440" s="17"/>
      <c r="O1440" s="18"/>
      <c r="P1440" s="17"/>
      <c r="Q1440" s="17"/>
      <c r="R1440" s="18"/>
    </row>
    <row r="1441" spans="1:18" ht="16.5">
      <c r="A1441" s="19" t="s">
        <v>25</v>
      </c>
      <c r="B1441" s="2" t="s">
        <v>25</v>
      </c>
      <c r="C1441" s="15"/>
      <c r="D1441" s="16"/>
      <c r="E1441" s="17"/>
      <c r="F1441" s="18"/>
      <c r="G1441" s="16"/>
      <c r="H1441" s="18"/>
      <c r="I1441" s="17"/>
      <c r="J1441" s="17"/>
      <c r="K1441" s="17"/>
      <c r="L1441" s="18"/>
      <c r="M1441" s="16"/>
      <c r="N1441" s="17"/>
      <c r="O1441" s="18"/>
      <c r="P1441" s="17"/>
      <c r="Q1441" s="17"/>
      <c r="R1441" s="18"/>
    </row>
    <row r="1442" spans="1:18" ht="49.5">
      <c r="A1442" s="19" t="s">
        <v>469</v>
      </c>
      <c r="B1442" s="20" t="s">
        <v>470</v>
      </c>
      <c r="C1442" s="15"/>
      <c r="D1442" s="16"/>
      <c r="E1442" s="17"/>
      <c r="F1442" s="18"/>
      <c r="G1442" s="16"/>
      <c r="H1442" s="18"/>
      <c r="I1442" s="17"/>
      <c r="J1442" s="17"/>
      <c r="K1442" s="17"/>
      <c r="L1442" s="18"/>
      <c r="M1442" s="16"/>
      <c r="N1442" s="17"/>
      <c r="O1442" s="18"/>
      <c r="P1442" s="17"/>
      <c r="Q1442" s="17"/>
      <c r="R1442" s="18"/>
    </row>
    <row r="1443" spans="1:18" ht="16.5">
      <c r="A1443" s="19" t="s">
        <v>25</v>
      </c>
      <c r="B1443" s="2" t="s">
        <v>76</v>
      </c>
      <c r="C1443" s="15">
        <v>2.7E-2</v>
      </c>
      <c r="D1443" s="16"/>
      <c r="E1443" s="17">
        <v>2.9000000000000001E-2</v>
      </c>
      <c r="F1443" s="18">
        <v>0.03</v>
      </c>
      <c r="G1443" s="16">
        <v>2.1000000000000001E-2</v>
      </c>
      <c r="H1443" s="18">
        <v>3.4000000000000002E-2</v>
      </c>
      <c r="I1443" s="17">
        <v>5.0999999999999997E-2</v>
      </c>
      <c r="J1443" s="17">
        <v>2.1999999999999999E-2</v>
      </c>
      <c r="K1443" s="17">
        <v>0.01</v>
      </c>
      <c r="L1443" s="18">
        <v>1.7999999999999999E-2</v>
      </c>
      <c r="M1443" s="16">
        <v>1.7999999999999999E-2</v>
      </c>
      <c r="N1443" s="17">
        <v>3.7999999999999999E-2</v>
      </c>
      <c r="O1443" s="18">
        <v>4.2999999999999997E-2</v>
      </c>
      <c r="P1443" s="17">
        <v>4.3999999999999997E-2</v>
      </c>
      <c r="Q1443" s="17"/>
      <c r="R1443" s="18">
        <v>4.3999999999999997E-2</v>
      </c>
    </row>
    <row r="1444" spans="1:18" ht="16.5">
      <c r="A1444" s="19" t="s">
        <v>25</v>
      </c>
      <c r="B1444" s="2" t="s">
        <v>77</v>
      </c>
      <c r="C1444" s="15">
        <v>0.96799999999999997</v>
      </c>
      <c r="D1444" s="16">
        <v>1</v>
      </c>
      <c r="E1444" s="17">
        <v>0.96399999999999997</v>
      </c>
      <c r="F1444" s="18">
        <v>0.96499999999999997</v>
      </c>
      <c r="G1444" s="16">
        <v>0.97399999999999998</v>
      </c>
      <c r="H1444" s="18">
        <v>0.96099999999999997</v>
      </c>
      <c r="I1444" s="17">
        <v>0.94899999999999995</v>
      </c>
      <c r="J1444" s="17">
        <v>0.97</v>
      </c>
      <c r="K1444" s="17">
        <v>0.99</v>
      </c>
      <c r="L1444" s="18">
        <v>0.96399999999999997</v>
      </c>
      <c r="M1444" s="16">
        <v>0.97399999999999998</v>
      </c>
      <c r="N1444" s="17">
        <v>0.96199999999999997</v>
      </c>
      <c r="O1444" s="18">
        <v>0.95699999999999996</v>
      </c>
      <c r="P1444" s="17">
        <v>0.95599999999999996</v>
      </c>
      <c r="Q1444" s="17">
        <v>0.99299999999999999</v>
      </c>
      <c r="R1444" s="18">
        <v>0.94899999999999995</v>
      </c>
    </row>
    <row r="1445" spans="1:18" ht="16.5">
      <c r="A1445" s="19" t="s">
        <v>25</v>
      </c>
      <c r="B1445" s="2" t="s">
        <v>31</v>
      </c>
      <c r="C1445" s="15">
        <v>5.0000000000000001E-3</v>
      </c>
      <c r="D1445" s="16"/>
      <c r="E1445" s="17">
        <v>6.0000000000000001E-3</v>
      </c>
      <c r="F1445" s="18">
        <v>5.0000000000000001E-3</v>
      </c>
      <c r="G1445" s="16">
        <v>5.0000000000000001E-3</v>
      </c>
      <c r="H1445" s="18">
        <v>5.0000000000000001E-3</v>
      </c>
      <c r="I1445" s="17"/>
      <c r="J1445" s="17">
        <v>8.0000000000000002E-3</v>
      </c>
      <c r="K1445" s="17"/>
      <c r="L1445" s="18">
        <v>1.7999999999999999E-2</v>
      </c>
      <c r="M1445" s="16">
        <v>8.9999999999999993E-3</v>
      </c>
      <c r="N1445" s="17"/>
      <c r="O1445" s="18"/>
      <c r="P1445" s="17"/>
      <c r="Q1445" s="17">
        <v>7.0000000000000001E-3</v>
      </c>
      <c r="R1445" s="18">
        <v>7.0000000000000001E-3</v>
      </c>
    </row>
    <row r="1446" spans="1:18" ht="16.5">
      <c r="A1446" s="19" t="s">
        <v>25</v>
      </c>
      <c r="B1446" s="2" t="s">
        <v>25</v>
      </c>
      <c r="C1446" s="15"/>
      <c r="D1446" s="16"/>
      <c r="E1446" s="17"/>
      <c r="F1446" s="18"/>
      <c r="G1446" s="16"/>
      <c r="H1446" s="18"/>
      <c r="I1446" s="17"/>
      <c r="J1446" s="17"/>
      <c r="K1446" s="17"/>
      <c r="L1446" s="18"/>
      <c r="M1446" s="16"/>
      <c r="N1446" s="17"/>
      <c r="O1446" s="18"/>
      <c r="P1446" s="17"/>
      <c r="Q1446" s="17"/>
      <c r="R1446" s="18"/>
    </row>
    <row r="1447" spans="1:18" ht="49.5">
      <c r="A1447" s="19" t="s">
        <v>471</v>
      </c>
      <c r="B1447" s="20" t="s">
        <v>472</v>
      </c>
      <c r="C1447" s="15"/>
      <c r="D1447" s="16"/>
      <c r="E1447" s="17"/>
      <c r="F1447" s="18"/>
      <c r="G1447" s="16"/>
      <c r="H1447" s="18"/>
      <c r="I1447" s="17"/>
      <c r="J1447" s="17"/>
      <c r="K1447" s="17"/>
      <c r="L1447" s="18"/>
      <c r="M1447" s="16"/>
      <c r="N1447" s="17"/>
      <c r="O1447" s="18"/>
      <c r="P1447" s="17"/>
      <c r="Q1447" s="17"/>
      <c r="R1447" s="18"/>
    </row>
    <row r="1448" spans="1:18" ht="16.5">
      <c r="A1448" s="19" t="s">
        <v>25</v>
      </c>
      <c r="B1448" s="2" t="s">
        <v>55</v>
      </c>
      <c r="C1448" s="15">
        <v>8.8999999999999996E-2</v>
      </c>
      <c r="D1448" s="16">
        <v>0.247</v>
      </c>
      <c r="E1448" s="17">
        <v>8.3000000000000004E-2</v>
      </c>
      <c r="F1448" s="18">
        <v>7.2999999999999995E-2</v>
      </c>
      <c r="G1448" s="16">
        <v>8.7999999999999995E-2</v>
      </c>
      <c r="H1448" s="18">
        <v>0.09</v>
      </c>
      <c r="I1448" s="17">
        <v>2.5999999999999999E-2</v>
      </c>
      <c r="J1448" s="17">
        <v>0.09</v>
      </c>
      <c r="K1448" s="17">
        <v>0.115</v>
      </c>
      <c r="L1448" s="18">
        <v>0.18099999999999999</v>
      </c>
      <c r="M1448" s="16">
        <v>0.124</v>
      </c>
      <c r="N1448" s="17">
        <v>1.9E-2</v>
      </c>
      <c r="O1448" s="18">
        <v>8.5999999999999993E-2</v>
      </c>
      <c r="P1448" s="17">
        <v>0.14000000000000001</v>
      </c>
      <c r="Q1448" s="17">
        <v>5.7000000000000002E-2</v>
      </c>
      <c r="R1448" s="18">
        <v>8.5999999999999993E-2</v>
      </c>
    </row>
    <row r="1449" spans="1:18" ht="16.5">
      <c r="A1449" s="19" t="s">
        <v>25</v>
      </c>
      <c r="B1449" s="2" t="s">
        <v>56</v>
      </c>
      <c r="C1449" s="15">
        <v>0.17799999999999999</v>
      </c>
      <c r="D1449" s="16">
        <v>0.13800000000000001</v>
      </c>
      <c r="E1449" s="17">
        <v>0.186</v>
      </c>
      <c r="F1449" s="18">
        <v>0.17799999999999999</v>
      </c>
      <c r="G1449" s="16">
        <v>0.19800000000000001</v>
      </c>
      <c r="H1449" s="18">
        <v>0.159</v>
      </c>
      <c r="I1449" s="17">
        <v>0.16300000000000001</v>
      </c>
      <c r="J1449" s="17">
        <v>0.17899999999999999</v>
      </c>
      <c r="K1449" s="17">
        <v>0.25700000000000001</v>
      </c>
      <c r="L1449" s="18">
        <v>7.2999999999999995E-2</v>
      </c>
      <c r="M1449" s="16">
        <v>0.17</v>
      </c>
      <c r="N1449" s="17">
        <v>0.24399999999999999</v>
      </c>
      <c r="O1449" s="18">
        <v>9.9000000000000005E-2</v>
      </c>
      <c r="P1449" s="17">
        <v>0.16400000000000001</v>
      </c>
      <c r="Q1449" s="17">
        <v>0.193</v>
      </c>
      <c r="R1449" s="18">
        <v>0.17399999999999999</v>
      </c>
    </row>
    <row r="1450" spans="1:18" ht="16.5">
      <c r="A1450" s="19" t="s">
        <v>25</v>
      </c>
      <c r="B1450" s="2" t="s">
        <v>473</v>
      </c>
      <c r="C1450" s="15">
        <v>0.36899999999999999</v>
      </c>
      <c r="D1450" s="16">
        <v>0.24399999999999999</v>
      </c>
      <c r="E1450" s="17">
        <v>0.42599999999999999</v>
      </c>
      <c r="F1450" s="18">
        <v>0.34200000000000003</v>
      </c>
      <c r="G1450" s="16">
        <v>0.33500000000000002</v>
      </c>
      <c r="H1450" s="18">
        <v>0.40100000000000002</v>
      </c>
      <c r="I1450" s="17">
        <v>0.39500000000000002</v>
      </c>
      <c r="J1450" s="17">
        <v>0.373</v>
      </c>
      <c r="K1450" s="17">
        <v>0.36599999999999999</v>
      </c>
      <c r="L1450" s="18">
        <v>0.31</v>
      </c>
      <c r="M1450" s="16">
        <v>0.35399999999999998</v>
      </c>
      <c r="N1450" s="17">
        <v>0.36399999999999999</v>
      </c>
      <c r="O1450" s="18">
        <v>0.42599999999999999</v>
      </c>
      <c r="P1450" s="17">
        <v>0.27800000000000002</v>
      </c>
      <c r="Q1450" s="17">
        <v>0.36799999999999999</v>
      </c>
      <c r="R1450" s="18">
        <v>0.43</v>
      </c>
    </row>
    <row r="1451" spans="1:18" ht="16.5">
      <c r="A1451" s="19" t="s">
        <v>25</v>
      </c>
      <c r="B1451" s="2" t="s">
        <v>58</v>
      </c>
      <c r="C1451" s="15">
        <v>0.26700000000000002</v>
      </c>
      <c r="D1451" s="16">
        <v>0.26800000000000002</v>
      </c>
      <c r="E1451" s="17">
        <v>0.22800000000000001</v>
      </c>
      <c r="F1451" s="18">
        <v>0.29599999999999999</v>
      </c>
      <c r="G1451" s="16">
        <v>0.27</v>
      </c>
      <c r="H1451" s="18">
        <v>0.26500000000000001</v>
      </c>
      <c r="I1451" s="17">
        <v>0.33</v>
      </c>
      <c r="J1451" s="17">
        <v>0.246</v>
      </c>
      <c r="K1451" s="17">
        <v>0.18099999999999999</v>
      </c>
      <c r="L1451" s="18">
        <v>0.32800000000000001</v>
      </c>
      <c r="M1451" s="16">
        <v>0.22500000000000001</v>
      </c>
      <c r="N1451" s="17">
        <v>0.33600000000000002</v>
      </c>
      <c r="O1451" s="18">
        <v>0.3</v>
      </c>
      <c r="P1451" s="17">
        <v>0.28699999999999998</v>
      </c>
      <c r="Q1451" s="17">
        <v>0.26900000000000002</v>
      </c>
      <c r="R1451" s="18">
        <v>0.253</v>
      </c>
    </row>
    <row r="1452" spans="1:18" ht="16.5">
      <c r="A1452" s="19" t="s">
        <v>25</v>
      </c>
      <c r="B1452" s="2" t="s">
        <v>30</v>
      </c>
      <c r="C1452" s="15">
        <v>8.6999999999999994E-2</v>
      </c>
      <c r="D1452" s="16">
        <v>7.0000000000000007E-2</v>
      </c>
      <c r="E1452" s="17">
        <v>7.1999999999999995E-2</v>
      </c>
      <c r="F1452" s="18">
        <v>0.10199999999999999</v>
      </c>
      <c r="G1452" s="16">
        <v>9.9000000000000005E-2</v>
      </c>
      <c r="H1452" s="18">
        <v>7.4999999999999997E-2</v>
      </c>
      <c r="I1452" s="17">
        <v>8.6999999999999994E-2</v>
      </c>
      <c r="J1452" s="17">
        <v>9.7000000000000003E-2</v>
      </c>
      <c r="K1452" s="17">
        <v>7.0000000000000007E-2</v>
      </c>
      <c r="L1452" s="18">
        <v>9.0999999999999998E-2</v>
      </c>
      <c r="M1452" s="16">
        <v>0.11</v>
      </c>
      <c r="N1452" s="17">
        <v>3.6999999999999998E-2</v>
      </c>
      <c r="O1452" s="18">
        <v>8.8999999999999996E-2</v>
      </c>
      <c r="P1452" s="17">
        <v>0.114</v>
      </c>
      <c r="Q1452" s="17">
        <v>9.9000000000000005E-2</v>
      </c>
      <c r="R1452" s="18">
        <v>5.7000000000000002E-2</v>
      </c>
    </row>
    <row r="1453" spans="1:18" ht="16.5">
      <c r="A1453" s="19" t="s">
        <v>25</v>
      </c>
      <c r="B1453" s="2" t="s">
        <v>31</v>
      </c>
      <c r="C1453" s="15">
        <v>0.01</v>
      </c>
      <c r="D1453" s="16">
        <v>3.3000000000000002E-2</v>
      </c>
      <c r="E1453" s="17">
        <v>6.0000000000000001E-3</v>
      </c>
      <c r="F1453" s="18">
        <v>0.01</v>
      </c>
      <c r="G1453" s="16">
        <v>0.01</v>
      </c>
      <c r="H1453" s="18">
        <v>0.01</v>
      </c>
      <c r="I1453" s="17"/>
      <c r="J1453" s="17">
        <v>1.4999999999999999E-2</v>
      </c>
      <c r="K1453" s="17">
        <v>1.0999999999999999E-2</v>
      </c>
      <c r="L1453" s="18">
        <v>1.7999999999999999E-2</v>
      </c>
      <c r="M1453" s="16">
        <v>1.7999999999999999E-2</v>
      </c>
      <c r="N1453" s="17"/>
      <c r="O1453" s="18"/>
      <c r="P1453" s="17">
        <v>1.7000000000000001E-2</v>
      </c>
      <c r="Q1453" s="17">
        <v>1.4E-2</v>
      </c>
      <c r="R1453" s="18"/>
    </row>
    <row r="1454" spans="1:18" s="28" customFormat="1" ht="16.5">
      <c r="A1454" s="22"/>
      <c r="B1454" s="23" t="s">
        <v>32</v>
      </c>
      <c r="C1454" s="24">
        <f t="shared" ref="C1454:R1454" si="71">(C1448*1+C1449*2+C1450*3+C1451*4+C1452*5)/SUM(C1448:C1452)</f>
        <v>3.0858585858585861</v>
      </c>
      <c r="D1454" s="25">
        <f t="shared" si="71"/>
        <v>2.7683557394002065</v>
      </c>
      <c r="E1454" s="26">
        <f t="shared" si="71"/>
        <v>3.0201005025125629</v>
      </c>
      <c r="F1454" s="27">
        <f t="shared" si="71"/>
        <v>3.1775983854692229</v>
      </c>
      <c r="G1454" s="25">
        <f t="shared" si="71"/>
        <v>3.0949494949494949</v>
      </c>
      <c r="H1454" s="27">
        <f t="shared" si="71"/>
        <v>3.0767676767676773</v>
      </c>
      <c r="I1454" s="26">
        <f t="shared" si="71"/>
        <v>3.2887112887112888</v>
      </c>
      <c r="J1454" s="26">
        <f t="shared" si="71"/>
        <v>3.0822335025380712</v>
      </c>
      <c r="K1454" s="26">
        <f t="shared" si="71"/>
        <v>2.8321536905965616</v>
      </c>
      <c r="L1454" s="27">
        <f t="shared" si="71"/>
        <v>3.0762970498474056</v>
      </c>
      <c r="M1454" s="25">
        <f t="shared" si="71"/>
        <v>3.0274669379450661</v>
      </c>
      <c r="N1454" s="26">
        <f t="shared" si="71"/>
        <v>3.1280000000000006</v>
      </c>
      <c r="O1454" s="27">
        <f t="shared" si="71"/>
        <v>3.2069999999999999</v>
      </c>
      <c r="P1454" s="26">
        <f t="shared" si="71"/>
        <v>3.0722278738555446</v>
      </c>
      <c r="Q1454" s="26">
        <f t="shared" si="71"/>
        <v>3.1622718052738339</v>
      </c>
      <c r="R1454" s="27">
        <f t="shared" si="71"/>
        <v>3.0209999999999999</v>
      </c>
    </row>
    <row r="1455" spans="1:18" ht="16.5">
      <c r="A1455" s="19" t="s">
        <v>25</v>
      </c>
      <c r="B1455" s="2" t="s">
        <v>25</v>
      </c>
      <c r="C1455" s="15"/>
      <c r="D1455" s="16"/>
      <c r="E1455" s="17"/>
      <c r="F1455" s="18"/>
      <c r="G1455" s="16"/>
      <c r="H1455" s="18"/>
      <c r="I1455" s="17"/>
      <c r="J1455" s="17"/>
      <c r="K1455" s="17"/>
      <c r="L1455" s="18"/>
      <c r="M1455" s="16"/>
      <c r="N1455" s="17"/>
      <c r="O1455" s="18"/>
      <c r="P1455" s="17"/>
      <c r="Q1455" s="17"/>
      <c r="R1455" s="18"/>
    </row>
    <row r="1456" spans="1:18" ht="49.5">
      <c r="A1456" s="19" t="s">
        <v>474</v>
      </c>
      <c r="B1456" s="20" t="s">
        <v>475</v>
      </c>
      <c r="C1456" s="15"/>
      <c r="D1456" s="16"/>
      <c r="E1456" s="17"/>
      <c r="F1456" s="18"/>
      <c r="G1456" s="16"/>
      <c r="H1456" s="18"/>
      <c r="I1456" s="17"/>
      <c r="J1456" s="17"/>
      <c r="K1456" s="17"/>
      <c r="L1456" s="18"/>
      <c r="M1456" s="16"/>
      <c r="N1456" s="17"/>
      <c r="O1456" s="18"/>
      <c r="P1456" s="17"/>
      <c r="Q1456" s="17"/>
      <c r="R1456" s="18"/>
    </row>
    <row r="1457" spans="1:18" ht="16.5">
      <c r="A1457" s="19" t="s">
        <v>25</v>
      </c>
      <c r="B1457" s="2" t="s">
        <v>76</v>
      </c>
      <c r="C1457" s="15">
        <v>0.128</v>
      </c>
      <c r="D1457" s="16">
        <v>0.313</v>
      </c>
      <c r="E1457" s="17">
        <v>0.109</v>
      </c>
      <c r="F1457" s="18">
        <v>0.113</v>
      </c>
      <c r="G1457" s="16">
        <v>0.16800000000000001</v>
      </c>
      <c r="H1457" s="18">
        <v>9.0999999999999998E-2</v>
      </c>
      <c r="I1457" s="17">
        <v>0.13</v>
      </c>
      <c r="J1457" s="17">
        <v>0.127</v>
      </c>
      <c r="K1457" s="17">
        <v>0.107</v>
      </c>
      <c r="L1457" s="18">
        <v>0.16400000000000001</v>
      </c>
      <c r="M1457" s="16">
        <v>0.13</v>
      </c>
      <c r="N1457" s="17">
        <v>0.151</v>
      </c>
      <c r="O1457" s="18">
        <v>8.6999999999999994E-2</v>
      </c>
      <c r="P1457" s="17">
        <v>0.157</v>
      </c>
      <c r="Q1457" s="17">
        <v>0.10299999999999999</v>
      </c>
      <c r="R1457" s="18">
        <v>0.125</v>
      </c>
    </row>
    <row r="1458" spans="1:18" ht="16.5">
      <c r="A1458" s="19" t="s">
        <v>25</v>
      </c>
      <c r="B1458" s="2" t="s">
        <v>77</v>
      </c>
      <c r="C1458" s="15">
        <v>0.86899999999999999</v>
      </c>
      <c r="D1458" s="16">
        <v>0.68700000000000006</v>
      </c>
      <c r="E1458" s="17">
        <v>0.89100000000000001</v>
      </c>
      <c r="F1458" s="18">
        <v>0.88200000000000001</v>
      </c>
      <c r="G1458" s="16">
        <v>0.83199999999999996</v>
      </c>
      <c r="H1458" s="18">
        <v>0.90500000000000003</v>
      </c>
      <c r="I1458" s="17">
        <v>0.87</v>
      </c>
      <c r="J1458" s="17">
        <v>0.873</v>
      </c>
      <c r="K1458" s="17">
        <v>0.88400000000000001</v>
      </c>
      <c r="L1458" s="18">
        <v>0.83599999999999997</v>
      </c>
      <c r="M1458" s="16">
        <v>0.87</v>
      </c>
      <c r="N1458" s="17">
        <v>0.84099999999999997</v>
      </c>
      <c r="O1458" s="18">
        <v>0.91300000000000003</v>
      </c>
      <c r="P1458" s="17">
        <v>0.84299999999999997</v>
      </c>
      <c r="Q1458" s="17">
        <v>0.89700000000000002</v>
      </c>
      <c r="R1458" s="18">
        <v>0.86899999999999999</v>
      </c>
    </row>
    <row r="1459" spans="1:18" ht="16.5">
      <c r="A1459" s="19" t="s">
        <v>25</v>
      </c>
      <c r="B1459" s="2" t="s">
        <v>31</v>
      </c>
      <c r="C1459" s="15">
        <v>2E-3</v>
      </c>
      <c r="D1459" s="16"/>
      <c r="E1459" s="17"/>
      <c r="F1459" s="18">
        <v>4.0000000000000001E-3</v>
      </c>
      <c r="G1459" s="16"/>
      <c r="H1459" s="18">
        <v>4.0000000000000001E-3</v>
      </c>
      <c r="I1459" s="17"/>
      <c r="J1459" s="17"/>
      <c r="K1459" s="17">
        <v>0.01</v>
      </c>
      <c r="L1459" s="18"/>
      <c r="M1459" s="16"/>
      <c r="N1459" s="17">
        <v>8.0000000000000002E-3</v>
      </c>
      <c r="O1459" s="18"/>
      <c r="P1459" s="17"/>
      <c r="Q1459" s="17"/>
      <c r="R1459" s="18">
        <v>7.0000000000000001E-3</v>
      </c>
    </row>
    <row r="1460" spans="1:18" ht="16.5">
      <c r="A1460" s="19" t="s">
        <v>25</v>
      </c>
      <c r="B1460" s="2" t="s">
        <v>25</v>
      </c>
      <c r="C1460" s="15"/>
      <c r="D1460" s="16"/>
      <c r="E1460" s="17"/>
      <c r="F1460" s="18"/>
      <c r="G1460" s="16"/>
      <c r="H1460" s="18"/>
      <c r="I1460" s="17"/>
      <c r="J1460" s="17"/>
      <c r="K1460" s="17"/>
      <c r="L1460" s="18"/>
      <c r="M1460" s="16"/>
      <c r="N1460" s="17"/>
      <c r="O1460" s="18"/>
      <c r="P1460" s="17"/>
      <c r="Q1460" s="17"/>
      <c r="R1460" s="18"/>
    </row>
    <row r="1461" spans="1:18" ht="33">
      <c r="A1461" s="19" t="s">
        <v>476</v>
      </c>
      <c r="B1461" s="20" t="s">
        <v>477</v>
      </c>
      <c r="C1461" s="15"/>
      <c r="D1461" s="16"/>
      <c r="E1461" s="17"/>
      <c r="F1461" s="18"/>
      <c r="G1461" s="16"/>
      <c r="H1461" s="18"/>
      <c r="I1461" s="17"/>
      <c r="J1461" s="17"/>
      <c r="K1461" s="17"/>
      <c r="L1461" s="18"/>
      <c r="M1461" s="16"/>
      <c r="N1461" s="17"/>
      <c r="O1461" s="18"/>
      <c r="P1461" s="17"/>
      <c r="Q1461" s="17"/>
      <c r="R1461" s="18"/>
    </row>
    <row r="1462" spans="1:18" ht="16.5">
      <c r="A1462" s="19" t="s">
        <v>25</v>
      </c>
      <c r="B1462" s="2" t="s">
        <v>76</v>
      </c>
      <c r="C1462" s="15">
        <v>7.0000000000000007E-2</v>
      </c>
      <c r="D1462" s="16">
        <v>0.105</v>
      </c>
      <c r="E1462" s="17">
        <v>5.2999999999999999E-2</v>
      </c>
      <c r="F1462" s="18">
        <v>7.9000000000000001E-2</v>
      </c>
      <c r="G1462" s="16">
        <v>7.2999999999999995E-2</v>
      </c>
      <c r="H1462" s="18">
        <v>6.7000000000000004E-2</v>
      </c>
      <c r="I1462" s="17">
        <v>7.6999999999999999E-2</v>
      </c>
      <c r="J1462" s="17">
        <v>8.8999999999999996E-2</v>
      </c>
      <c r="K1462" s="17">
        <v>4.2000000000000003E-2</v>
      </c>
      <c r="L1462" s="18">
        <v>5.5E-2</v>
      </c>
      <c r="M1462" s="16">
        <v>0.04</v>
      </c>
      <c r="N1462" s="17">
        <v>0.10299999999999999</v>
      </c>
      <c r="O1462" s="18">
        <v>0.11899999999999999</v>
      </c>
      <c r="P1462" s="17">
        <v>7.6999999999999999E-2</v>
      </c>
      <c r="Q1462" s="17">
        <v>5.0999999999999997E-2</v>
      </c>
      <c r="R1462" s="18">
        <v>7.2999999999999995E-2</v>
      </c>
    </row>
    <row r="1463" spans="1:18" ht="16.5">
      <c r="A1463" s="19" t="s">
        <v>25</v>
      </c>
      <c r="B1463" s="2" t="s">
        <v>77</v>
      </c>
      <c r="C1463" s="15">
        <v>0.92800000000000005</v>
      </c>
      <c r="D1463" s="16">
        <v>0.89500000000000002</v>
      </c>
      <c r="E1463" s="17">
        <v>0.94699999999999995</v>
      </c>
      <c r="F1463" s="18">
        <v>0.91600000000000004</v>
      </c>
      <c r="G1463" s="16">
        <v>0.92200000000000004</v>
      </c>
      <c r="H1463" s="18">
        <v>0.93300000000000005</v>
      </c>
      <c r="I1463" s="17">
        <v>0.92300000000000004</v>
      </c>
      <c r="J1463" s="17">
        <v>0.90300000000000002</v>
      </c>
      <c r="K1463" s="17">
        <v>0.95799999999999996</v>
      </c>
      <c r="L1463" s="18">
        <v>0.94499999999999995</v>
      </c>
      <c r="M1463" s="16">
        <v>0.96</v>
      </c>
      <c r="N1463" s="17">
        <v>0.89700000000000002</v>
      </c>
      <c r="O1463" s="18">
        <v>0.86699999999999999</v>
      </c>
      <c r="P1463" s="17">
        <v>0.92300000000000004</v>
      </c>
      <c r="Q1463" s="17">
        <v>0.94899999999999995</v>
      </c>
      <c r="R1463" s="18">
        <v>0.92</v>
      </c>
    </row>
    <row r="1464" spans="1:18" ht="16.5">
      <c r="A1464" s="19" t="s">
        <v>25</v>
      </c>
      <c r="B1464" s="2" t="s">
        <v>31</v>
      </c>
      <c r="C1464" s="15">
        <v>2E-3</v>
      </c>
      <c r="D1464" s="16"/>
      <c r="E1464" s="17"/>
      <c r="F1464" s="18">
        <v>5.0000000000000001E-3</v>
      </c>
      <c r="G1464" s="16">
        <v>5.0000000000000001E-3</v>
      </c>
      <c r="H1464" s="18"/>
      <c r="I1464" s="17"/>
      <c r="J1464" s="17">
        <v>8.0000000000000002E-3</v>
      </c>
      <c r="K1464" s="17"/>
      <c r="L1464" s="18"/>
      <c r="M1464" s="16"/>
      <c r="N1464" s="17"/>
      <c r="O1464" s="18">
        <v>1.4E-2</v>
      </c>
      <c r="P1464" s="17"/>
      <c r="Q1464" s="17"/>
      <c r="R1464" s="18">
        <v>7.0000000000000001E-3</v>
      </c>
    </row>
    <row r="1465" spans="1:18" ht="16.5">
      <c r="A1465" s="19" t="s">
        <v>25</v>
      </c>
      <c r="B1465" s="2" t="s">
        <v>25</v>
      </c>
      <c r="C1465" s="15"/>
      <c r="D1465" s="16"/>
      <c r="E1465" s="17"/>
      <c r="F1465" s="18"/>
      <c r="G1465" s="16"/>
      <c r="H1465" s="18"/>
      <c r="I1465" s="17"/>
      <c r="J1465" s="17"/>
      <c r="K1465" s="17"/>
      <c r="L1465" s="18"/>
      <c r="M1465" s="16"/>
      <c r="N1465" s="17"/>
      <c r="O1465" s="18"/>
      <c r="P1465" s="17"/>
      <c r="Q1465" s="17"/>
      <c r="R1465" s="18"/>
    </row>
    <row r="1466" spans="1:18" ht="49.5">
      <c r="A1466" s="19" t="s">
        <v>478</v>
      </c>
      <c r="B1466" s="20" t="s">
        <v>479</v>
      </c>
      <c r="C1466" s="15"/>
      <c r="D1466" s="16"/>
      <c r="E1466" s="17"/>
      <c r="F1466" s="18"/>
      <c r="G1466" s="16"/>
      <c r="H1466" s="18"/>
      <c r="I1466" s="17"/>
      <c r="J1466" s="17"/>
      <c r="K1466" s="17"/>
      <c r="L1466" s="18"/>
      <c r="M1466" s="16"/>
      <c r="N1466" s="17"/>
      <c r="O1466" s="18"/>
      <c r="P1466" s="17"/>
      <c r="Q1466" s="17"/>
      <c r="R1466" s="18"/>
    </row>
    <row r="1467" spans="1:18" ht="16.5">
      <c r="A1467" s="19" t="s">
        <v>25</v>
      </c>
      <c r="B1467" s="2" t="s">
        <v>76</v>
      </c>
      <c r="C1467" s="15">
        <v>8.5000000000000006E-2</v>
      </c>
      <c r="D1467" s="16">
        <v>0.17499999999999999</v>
      </c>
      <c r="E1467" s="17">
        <v>9.6000000000000002E-2</v>
      </c>
      <c r="F1467" s="18">
        <v>6.3E-2</v>
      </c>
      <c r="G1467" s="16">
        <v>0.11</v>
      </c>
      <c r="H1467" s="18">
        <v>0.06</v>
      </c>
      <c r="I1467" s="17">
        <v>7.0000000000000007E-2</v>
      </c>
      <c r="J1467" s="17">
        <v>0.104</v>
      </c>
      <c r="K1467" s="17">
        <v>0.105</v>
      </c>
      <c r="L1467" s="18">
        <v>3.6999999999999998E-2</v>
      </c>
      <c r="M1467" s="16">
        <v>8.7999999999999995E-2</v>
      </c>
      <c r="N1467" s="17">
        <v>7.2999999999999995E-2</v>
      </c>
      <c r="O1467" s="18">
        <v>9.0999999999999998E-2</v>
      </c>
      <c r="P1467" s="17">
        <v>0.11899999999999999</v>
      </c>
      <c r="Q1467" s="17">
        <v>6.6000000000000003E-2</v>
      </c>
      <c r="R1467" s="18">
        <v>6.5000000000000002E-2</v>
      </c>
    </row>
    <row r="1468" spans="1:18" ht="16.5">
      <c r="A1468" s="19" t="s">
        <v>25</v>
      </c>
      <c r="B1468" s="2" t="s">
        <v>77</v>
      </c>
      <c r="C1468" s="15">
        <v>0.91</v>
      </c>
      <c r="D1468" s="16">
        <v>0.82499999999999996</v>
      </c>
      <c r="E1468" s="17">
        <v>0.90400000000000003</v>
      </c>
      <c r="F1468" s="18">
        <v>0.92700000000000005</v>
      </c>
      <c r="G1468" s="16">
        <v>0.89</v>
      </c>
      <c r="H1468" s="18">
        <v>0.93</v>
      </c>
      <c r="I1468" s="17">
        <v>0.92200000000000004</v>
      </c>
      <c r="J1468" s="17">
        <v>0.88800000000000001</v>
      </c>
      <c r="K1468" s="17">
        <v>0.89500000000000002</v>
      </c>
      <c r="L1468" s="18">
        <v>0.96299999999999997</v>
      </c>
      <c r="M1468" s="16">
        <v>0.90700000000000003</v>
      </c>
      <c r="N1468" s="17">
        <v>0.91800000000000004</v>
      </c>
      <c r="O1468" s="18">
        <v>0.90900000000000003</v>
      </c>
      <c r="P1468" s="17">
        <v>0.88100000000000001</v>
      </c>
      <c r="Q1468" s="17">
        <v>0.93400000000000005</v>
      </c>
      <c r="R1468" s="18">
        <v>0.92</v>
      </c>
    </row>
    <row r="1469" spans="1:18" ht="16.5">
      <c r="A1469" s="19" t="s">
        <v>25</v>
      </c>
      <c r="B1469" s="2" t="s">
        <v>31</v>
      </c>
      <c r="C1469" s="15">
        <v>5.0000000000000001E-3</v>
      </c>
      <c r="D1469" s="16"/>
      <c r="E1469" s="17"/>
      <c r="F1469" s="18">
        <v>0.01</v>
      </c>
      <c r="G1469" s="16"/>
      <c r="H1469" s="18">
        <v>0.01</v>
      </c>
      <c r="I1469" s="17">
        <v>8.0000000000000002E-3</v>
      </c>
      <c r="J1469" s="17">
        <v>7.0000000000000001E-3</v>
      </c>
      <c r="K1469" s="17"/>
      <c r="L1469" s="18"/>
      <c r="M1469" s="16">
        <v>4.0000000000000001E-3</v>
      </c>
      <c r="N1469" s="17">
        <v>8.9999999999999993E-3</v>
      </c>
      <c r="O1469" s="18"/>
      <c r="P1469" s="17"/>
      <c r="Q1469" s="17"/>
      <c r="R1469" s="18">
        <v>1.4E-2</v>
      </c>
    </row>
    <row r="1470" spans="1:18" ht="16.5">
      <c r="A1470" s="19" t="s">
        <v>25</v>
      </c>
      <c r="B1470" s="2" t="s">
        <v>25</v>
      </c>
      <c r="C1470" s="15"/>
      <c r="D1470" s="16"/>
      <c r="E1470" s="17"/>
      <c r="F1470" s="18"/>
      <c r="G1470" s="16"/>
      <c r="H1470" s="18"/>
      <c r="I1470" s="17"/>
      <c r="J1470" s="17"/>
      <c r="K1470" s="17"/>
      <c r="L1470" s="18"/>
      <c r="M1470" s="16"/>
      <c r="N1470" s="17"/>
      <c r="O1470" s="18"/>
      <c r="P1470" s="17"/>
      <c r="Q1470" s="17"/>
      <c r="R1470" s="18"/>
    </row>
    <row r="1471" spans="1:18" ht="49.5">
      <c r="A1471" s="19" t="s">
        <v>480</v>
      </c>
      <c r="B1471" s="20" t="s">
        <v>481</v>
      </c>
      <c r="C1471" s="15"/>
      <c r="D1471" s="16"/>
      <c r="E1471" s="17"/>
      <c r="F1471" s="18"/>
      <c r="G1471" s="16"/>
      <c r="H1471" s="18"/>
      <c r="I1471" s="17"/>
      <c r="J1471" s="17"/>
      <c r="K1471" s="17"/>
      <c r="L1471" s="18"/>
      <c r="M1471" s="16"/>
      <c r="N1471" s="17"/>
      <c r="O1471" s="18"/>
      <c r="P1471" s="17"/>
      <c r="Q1471" s="17"/>
      <c r="R1471" s="18"/>
    </row>
    <row r="1472" spans="1:18" ht="16.5">
      <c r="A1472" s="19" t="s">
        <v>25</v>
      </c>
      <c r="B1472" s="2" t="s">
        <v>76</v>
      </c>
      <c r="C1472" s="15">
        <v>7.0000000000000007E-2</v>
      </c>
      <c r="D1472" s="16">
        <v>0.20599999999999999</v>
      </c>
      <c r="E1472" s="17">
        <v>8.8999999999999996E-2</v>
      </c>
      <c r="F1472" s="18">
        <v>3.5000000000000003E-2</v>
      </c>
      <c r="G1472" s="16">
        <v>6.3E-2</v>
      </c>
      <c r="H1472" s="18">
        <v>7.5999999999999998E-2</v>
      </c>
      <c r="I1472" s="17">
        <v>7.8E-2</v>
      </c>
      <c r="J1472" s="17">
        <v>0.104</v>
      </c>
      <c r="K1472" s="17">
        <v>3.1E-2</v>
      </c>
      <c r="L1472" s="18">
        <v>3.5999999999999997E-2</v>
      </c>
      <c r="M1472" s="16">
        <v>4.9000000000000002E-2</v>
      </c>
      <c r="N1472" s="17">
        <v>0.10299999999999999</v>
      </c>
      <c r="O1472" s="18">
        <v>8.6999999999999994E-2</v>
      </c>
      <c r="P1472" s="17">
        <v>8.5999999999999993E-2</v>
      </c>
      <c r="Q1472" s="17">
        <v>4.2999999999999997E-2</v>
      </c>
      <c r="R1472" s="18">
        <v>6.6000000000000003E-2</v>
      </c>
    </row>
    <row r="1473" spans="1:18" ht="16.5">
      <c r="A1473" s="19" t="s">
        <v>25</v>
      </c>
      <c r="B1473" s="2" t="s">
        <v>77</v>
      </c>
      <c r="C1473" s="15">
        <v>0.91600000000000004</v>
      </c>
      <c r="D1473" s="16">
        <v>0.79400000000000004</v>
      </c>
      <c r="E1473" s="17">
        <v>0.88700000000000001</v>
      </c>
      <c r="F1473" s="18">
        <v>0.95499999999999996</v>
      </c>
      <c r="G1473" s="16">
        <v>0.93200000000000005</v>
      </c>
      <c r="H1473" s="18">
        <v>0.90100000000000002</v>
      </c>
      <c r="I1473" s="17">
        <v>0.90500000000000003</v>
      </c>
      <c r="J1473" s="17">
        <v>0.88100000000000001</v>
      </c>
      <c r="K1473" s="17">
        <v>0.95899999999999996</v>
      </c>
      <c r="L1473" s="18">
        <v>0.94499999999999995</v>
      </c>
      <c r="M1473" s="16">
        <v>0.92900000000000005</v>
      </c>
      <c r="N1473" s="17">
        <v>0.88800000000000001</v>
      </c>
      <c r="O1473" s="18">
        <v>0.91300000000000003</v>
      </c>
      <c r="P1473" s="17">
        <v>0.88800000000000001</v>
      </c>
      <c r="Q1473" s="17">
        <v>0.95</v>
      </c>
      <c r="R1473" s="18">
        <v>0.92</v>
      </c>
    </row>
    <row r="1474" spans="1:18" ht="16.5">
      <c r="A1474" s="19" t="s">
        <v>25</v>
      </c>
      <c r="B1474" s="2" t="s">
        <v>31</v>
      </c>
      <c r="C1474" s="15">
        <v>1.4999999999999999E-2</v>
      </c>
      <c r="D1474" s="16"/>
      <c r="E1474" s="17">
        <v>2.4E-2</v>
      </c>
      <c r="F1474" s="18">
        <v>8.9999999999999993E-3</v>
      </c>
      <c r="G1474" s="16">
        <v>5.0000000000000001E-3</v>
      </c>
      <c r="H1474" s="18">
        <v>2.4E-2</v>
      </c>
      <c r="I1474" s="17">
        <v>1.7000000000000001E-2</v>
      </c>
      <c r="J1474" s="17">
        <v>1.4999999999999999E-2</v>
      </c>
      <c r="K1474" s="17">
        <v>0.01</v>
      </c>
      <c r="L1474" s="18">
        <v>1.7999999999999999E-2</v>
      </c>
      <c r="M1474" s="16">
        <v>2.1999999999999999E-2</v>
      </c>
      <c r="N1474" s="17">
        <v>8.9999999999999993E-3</v>
      </c>
      <c r="O1474" s="18"/>
      <c r="P1474" s="17">
        <v>2.5999999999999999E-2</v>
      </c>
      <c r="Q1474" s="17">
        <v>7.0000000000000001E-3</v>
      </c>
      <c r="R1474" s="18">
        <v>1.4999999999999999E-2</v>
      </c>
    </row>
    <row r="1475" spans="1:18" ht="16.5">
      <c r="A1475" s="19" t="s">
        <v>25</v>
      </c>
      <c r="B1475" s="2" t="s">
        <v>25</v>
      </c>
      <c r="C1475" s="15"/>
      <c r="D1475" s="16"/>
      <c r="E1475" s="17"/>
      <c r="F1475" s="18"/>
      <c r="G1475" s="16"/>
      <c r="H1475" s="18"/>
      <c r="I1475" s="17"/>
      <c r="J1475" s="17"/>
      <c r="K1475" s="17"/>
      <c r="L1475" s="18"/>
      <c r="M1475" s="16"/>
      <c r="N1475" s="17"/>
      <c r="O1475" s="18"/>
      <c r="P1475" s="17"/>
      <c r="Q1475" s="17"/>
      <c r="R1475" s="18"/>
    </row>
    <row r="1476" spans="1:18" ht="49.5">
      <c r="A1476" s="19" t="s">
        <v>482</v>
      </c>
      <c r="B1476" s="20" t="s">
        <v>483</v>
      </c>
      <c r="C1476" s="15"/>
      <c r="D1476" s="16"/>
      <c r="E1476" s="17"/>
      <c r="F1476" s="18"/>
      <c r="G1476" s="16"/>
      <c r="H1476" s="18"/>
      <c r="I1476" s="17"/>
      <c r="J1476" s="17"/>
      <c r="K1476" s="17"/>
      <c r="L1476" s="18"/>
      <c r="M1476" s="16"/>
      <c r="N1476" s="17"/>
      <c r="O1476" s="18"/>
      <c r="P1476" s="17"/>
      <c r="Q1476" s="17"/>
      <c r="R1476" s="18"/>
    </row>
    <row r="1477" spans="1:18" ht="16.5">
      <c r="A1477" s="19" t="s">
        <v>25</v>
      </c>
      <c r="B1477" s="2" t="s">
        <v>76</v>
      </c>
      <c r="C1477" s="15">
        <v>4.5999999999999999E-2</v>
      </c>
      <c r="D1477" s="16">
        <v>0.13300000000000001</v>
      </c>
      <c r="E1477" s="17">
        <v>4.1000000000000002E-2</v>
      </c>
      <c r="F1477" s="18">
        <v>3.9E-2</v>
      </c>
      <c r="G1477" s="16">
        <v>0.04</v>
      </c>
      <c r="H1477" s="18">
        <v>5.1999999999999998E-2</v>
      </c>
      <c r="I1477" s="17">
        <v>4.2999999999999997E-2</v>
      </c>
      <c r="J1477" s="17">
        <v>0.09</v>
      </c>
      <c r="K1477" s="17">
        <v>0.01</v>
      </c>
      <c r="L1477" s="18">
        <v>1.7999999999999999E-2</v>
      </c>
      <c r="M1477" s="16">
        <v>2.5999999999999999E-2</v>
      </c>
      <c r="N1477" s="17">
        <v>5.5E-2</v>
      </c>
      <c r="O1477" s="18">
        <v>0.10199999999999999</v>
      </c>
      <c r="P1477" s="17">
        <v>3.3000000000000002E-2</v>
      </c>
      <c r="Q1477" s="17">
        <v>3.5999999999999997E-2</v>
      </c>
      <c r="R1477" s="18">
        <v>5.7000000000000002E-2</v>
      </c>
    </row>
    <row r="1478" spans="1:18" ht="16.5">
      <c r="A1478" s="19" t="s">
        <v>25</v>
      </c>
      <c r="B1478" s="2" t="s">
        <v>77</v>
      </c>
      <c r="C1478" s="15">
        <v>0.95399999999999996</v>
      </c>
      <c r="D1478" s="16">
        <v>0.86699999999999999</v>
      </c>
      <c r="E1478" s="17">
        <v>0.95899999999999996</v>
      </c>
      <c r="F1478" s="18">
        <v>0.96099999999999997</v>
      </c>
      <c r="G1478" s="16">
        <v>0.96</v>
      </c>
      <c r="H1478" s="18">
        <v>0.94799999999999995</v>
      </c>
      <c r="I1478" s="17">
        <v>0.95699999999999996</v>
      </c>
      <c r="J1478" s="17">
        <v>0.91</v>
      </c>
      <c r="K1478" s="17">
        <v>0.99</v>
      </c>
      <c r="L1478" s="18">
        <v>0.98199999999999998</v>
      </c>
      <c r="M1478" s="16">
        <v>0.97399999999999998</v>
      </c>
      <c r="N1478" s="17">
        <v>0.94499999999999995</v>
      </c>
      <c r="O1478" s="18">
        <v>0.89800000000000002</v>
      </c>
      <c r="P1478" s="17">
        <v>0.96699999999999997</v>
      </c>
      <c r="Q1478" s="17">
        <v>0.96399999999999997</v>
      </c>
      <c r="R1478" s="18">
        <v>0.94299999999999995</v>
      </c>
    </row>
    <row r="1479" spans="1:18" ht="16.5">
      <c r="A1479" s="19" t="s">
        <v>25</v>
      </c>
      <c r="B1479" s="2" t="s">
        <v>31</v>
      </c>
      <c r="C1479" s="15"/>
      <c r="D1479" s="16"/>
      <c r="E1479" s="17"/>
      <c r="F1479" s="18"/>
      <c r="G1479" s="16"/>
      <c r="H1479" s="18"/>
      <c r="I1479" s="17"/>
      <c r="J1479" s="17"/>
      <c r="K1479" s="17"/>
      <c r="L1479" s="18"/>
      <c r="M1479" s="16"/>
      <c r="N1479" s="17"/>
      <c r="O1479" s="18"/>
      <c r="P1479" s="17"/>
      <c r="Q1479" s="17"/>
      <c r="R1479" s="18"/>
    </row>
    <row r="1480" spans="1:18" ht="16.5">
      <c r="A1480" s="19" t="s">
        <v>25</v>
      </c>
      <c r="B1480" s="2" t="s">
        <v>25</v>
      </c>
      <c r="C1480" s="15"/>
      <c r="D1480" s="16"/>
      <c r="E1480" s="17"/>
      <c r="F1480" s="18"/>
      <c r="G1480" s="16"/>
      <c r="H1480" s="18"/>
      <c r="I1480" s="17"/>
      <c r="J1480" s="17"/>
      <c r="K1480" s="17"/>
      <c r="L1480" s="18"/>
      <c r="M1480" s="16"/>
      <c r="N1480" s="17"/>
      <c r="O1480" s="18"/>
      <c r="P1480" s="17"/>
      <c r="Q1480" s="17"/>
      <c r="R1480" s="18"/>
    </row>
    <row r="1481" spans="1:18" ht="49.5">
      <c r="A1481" s="19" t="s">
        <v>484</v>
      </c>
      <c r="B1481" s="20" t="s">
        <v>485</v>
      </c>
      <c r="C1481" s="15"/>
      <c r="D1481" s="16"/>
      <c r="E1481" s="17"/>
      <c r="F1481" s="18"/>
      <c r="G1481" s="16"/>
      <c r="H1481" s="18"/>
      <c r="I1481" s="17"/>
      <c r="J1481" s="17"/>
      <c r="K1481" s="17"/>
      <c r="L1481" s="18"/>
      <c r="M1481" s="16"/>
      <c r="N1481" s="17"/>
      <c r="O1481" s="18"/>
      <c r="P1481" s="17"/>
      <c r="Q1481" s="17"/>
      <c r="R1481" s="18"/>
    </row>
    <row r="1482" spans="1:18" ht="16.5">
      <c r="A1482" s="19" t="s">
        <v>25</v>
      </c>
      <c r="B1482" s="2" t="s">
        <v>76</v>
      </c>
      <c r="C1482" s="15">
        <v>1.2E-2</v>
      </c>
      <c r="D1482" s="16">
        <v>6.7000000000000004E-2</v>
      </c>
      <c r="E1482" s="17">
        <v>1.7999999999999999E-2</v>
      </c>
      <c r="F1482" s="18"/>
      <c r="G1482" s="16">
        <v>0.01</v>
      </c>
      <c r="H1482" s="18">
        <v>1.4E-2</v>
      </c>
      <c r="I1482" s="17">
        <v>8.0000000000000002E-3</v>
      </c>
      <c r="J1482" s="17">
        <v>0.03</v>
      </c>
      <c r="K1482" s="17"/>
      <c r="L1482" s="18"/>
      <c r="M1482" s="16">
        <v>8.9999999999999993E-3</v>
      </c>
      <c r="N1482" s="17">
        <v>1.7999999999999999E-2</v>
      </c>
      <c r="O1482" s="18">
        <v>1.4999999999999999E-2</v>
      </c>
      <c r="P1482" s="17">
        <v>1.7000000000000001E-2</v>
      </c>
      <c r="Q1482" s="17">
        <v>7.0000000000000001E-3</v>
      </c>
      <c r="R1482" s="18">
        <v>7.0000000000000001E-3</v>
      </c>
    </row>
    <row r="1483" spans="1:18" ht="16.5">
      <c r="A1483" s="19" t="s">
        <v>25</v>
      </c>
      <c r="B1483" s="2" t="s">
        <v>77</v>
      </c>
      <c r="C1483" s="15">
        <v>0.98499999999999999</v>
      </c>
      <c r="D1483" s="16">
        <v>0.93300000000000005</v>
      </c>
      <c r="E1483" s="17">
        <v>0.98199999999999998</v>
      </c>
      <c r="F1483" s="18">
        <v>0.995</v>
      </c>
      <c r="G1483" s="16">
        <v>0.99</v>
      </c>
      <c r="H1483" s="18">
        <v>0.98099999999999998</v>
      </c>
      <c r="I1483" s="17">
        <v>0.99199999999999999</v>
      </c>
      <c r="J1483" s="17">
        <v>0.96299999999999997</v>
      </c>
      <c r="K1483" s="17">
        <v>1</v>
      </c>
      <c r="L1483" s="18">
        <v>1</v>
      </c>
      <c r="M1483" s="16">
        <v>0.99099999999999999</v>
      </c>
      <c r="N1483" s="17">
        <v>0.97299999999999998</v>
      </c>
      <c r="O1483" s="18">
        <v>0.98499999999999999</v>
      </c>
      <c r="P1483" s="17">
        <v>0.98299999999999998</v>
      </c>
      <c r="Q1483" s="17">
        <v>0.99299999999999999</v>
      </c>
      <c r="R1483" s="18">
        <v>0.98599999999999999</v>
      </c>
    </row>
    <row r="1484" spans="1:18" ht="16.5">
      <c r="A1484" s="19" t="s">
        <v>25</v>
      </c>
      <c r="B1484" s="2" t="s">
        <v>31</v>
      </c>
      <c r="C1484" s="15">
        <v>2E-3</v>
      </c>
      <c r="D1484" s="16"/>
      <c r="E1484" s="17"/>
      <c r="F1484" s="18">
        <v>5.0000000000000001E-3</v>
      </c>
      <c r="G1484" s="16"/>
      <c r="H1484" s="18">
        <v>5.0000000000000001E-3</v>
      </c>
      <c r="I1484" s="17"/>
      <c r="J1484" s="17">
        <v>7.0000000000000001E-3</v>
      </c>
      <c r="K1484" s="17"/>
      <c r="L1484" s="18"/>
      <c r="M1484" s="16"/>
      <c r="N1484" s="17">
        <v>8.9999999999999993E-3</v>
      </c>
      <c r="O1484" s="18"/>
      <c r="P1484" s="17"/>
      <c r="Q1484" s="17"/>
      <c r="R1484" s="18">
        <v>7.0000000000000001E-3</v>
      </c>
    </row>
    <row r="1485" spans="1:18" ht="16.5">
      <c r="A1485" s="19" t="s">
        <v>25</v>
      </c>
      <c r="B1485" s="2" t="s">
        <v>25</v>
      </c>
      <c r="C1485" s="15"/>
      <c r="D1485" s="16"/>
      <c r="E1485" s="17"/>
      <c r="F1485" s="18"/>
      <c r="G1485" s="16"/>
      <c r="H1485" s="18"/>
      <c r="I1485" s="17"/>
      <c r="J1485" s="17"/>
      <c r="K1485" s="17"/>
      <c r="L1485" s="18"/>
      <c r="M1485" s="16"/>
      <c r="N1485" s="17"/>
      <c r="O1485" s="18"/>
      <c r="P1485" s="17"/>
      <c r="Q1485" s="17"/>
      <c r="R1485" s="18"/>
    </row>
    <row r="1486" spans="1:18" ht="49.5">
      <c r="A1486" s="19" t="s">
        <v>486</v>
      </c>
      <c r="B1486" s="20" t="s">
        <v>487</v>
      </c>
      <c r="C1486" s="15"/>
      <c r="D1486" s="16"/>
      <c r="E1486" s="17"/>
      <c r="F1486" s="18"/>
      <c r="G1486" s="16"/>
      <c r="H1486" s="18"/>
      <c r="I1486" s="17"/>
      <c r="J1486" s="17"/>
      <c r="K1486" s="17"/>
      <c r="L1486" s="18"/>
      <c r="M1486" s="16"/>
      <c r="N1486" s="17"/>
      <c r="O1486" s="18"/>
      <c r="P1486" s="17"/>
      <c r="Q1486" s="17"/>
      <c r="R1486" s="18"/>
    </row>
    <row r="1487" spans="1:18" ht="16.5">
      <c r="A1487" s="19" t="s">
        <v>25</v>
      </c>
      <c r="B1487" s="2" t="s">
        <v>76</v>
      </c>
      <c r="C1487" s="15">
        <v>3.9E-2</v>
      </c>
      <c r="D1487" s="16">
        <v>0.20399999999999999</v>
      </c>
      <c r="E1487" s="17">
        <v>3.5000000000000003E-2</v>
      </c>
      <c r="F1487" s="18">
        <v>1.9E-2</v>
      </c>
      <c r="G1487" s="16">
        <v>0.02</v>
      </c>
      <c r="H1487" s="18">
        <v>5.7000000000000002E-2</v>
      </c>
      <c r="I1487" s="17">
        <v>1.7000000000000001E-2</v>
      </c>
      <c r="J1487" s="17">
        <v>8.2000000000000003E-2</v>
      </c>
      <c r="K1487" s="17">
        <v>2.1999999999999999E-2</v>
      </c>
      <c r="L1487" s="18">
        <v>1.7999999999999999E-2</v>
      </c>
      <c r="M1487" s="16">
        <v>3.1E-2</v>
      </c>
      <c r="N1487" s="17">
        <v>5.3999999999999999E-2</v>
      </c>
      <c r="O1487" s="18">
        <v>4.2999999999999997E-2</v>
      </c>
      <c r="P1487" s="17">
        <v>0.05</v>
      </c>
      <c r="Q1487" s="17">
        <v>2.9000000000000001E-2</v>
      </c>
      <c r="R1487" s="18">
        <v>2.9000000000000001E-2</v>
      </c>
    </row>
    <row r="1488" spans="1:18" ht="16.5">
      <c r="A1488" s="19" t="s">
        <v>25</v>
      </c>
      <c r="B1488" s="2" t="s">
        <v>77</v>
      </c>
      <c r="C1488" s="15">
        <v>0.96099999999999997</v>
      </c>
      <c r="D1488" s="16">
        <v>0.79600000000000004</v>
      </c>
      <c r="E1488" s="17">
        <v>0.96499999999999997</v>
      </c>
      <c r="F1488" s="18">
        <v>0.98099999999999998</v>
      </c>
      <c r="G1488" s="16">
        <v>0.98</v>
      </c>
      <c r="H1488" s="18">
        <v>0.94299999999999995</v>
      </c>
      <c r="I1488" s="17">
        <v>0.98299999999999998</v>
      </c>
      <c r="J1488" s="17">
        <v>0.91800000000000004</v>
      </c>
      <c r="K1488" s="17">
        <v>0.97799999999999998</v>
      </c>
      <c r="L1488" s="18">
        <v>0.98199999999999998</v>
      </c>
      <c r="M1488" s="16">
        <v>0.96899999999999997</v>
      </c>
      <c r="N1488" s="17">
        <v>0.94599999999999995</v>
      </c>
      <c r="O1488" s="18">
        <v>0.95699999999999996</v>
      </c>
      <c r="P1488" s="17">
        <v>0.95</v>
      </c>
      <c r="Q1488" s="17">
        <v>0.97099999999999997</v>
      </c>
      <c r="R1488" s="18">
        <v>0.97099999999999997</v>
      </c>
    </row>
    <row r="1489" spans="1:18" ht="16.5">
      <c r="A1489" s="19" t="s">
        <v>25</v>
      </c>
      <c r="B1489" s="2" t="s">
        <v>31</v>
      </c>
      <c r="C1489" s="15"/>
      <c r="D1489" s="16"/>
      <c r="E1489" s="17"/>
      <c r="F1489" s="18"/>
      <c r="G1489" s="16"/>
      <c r="H1489" s="18"/>
      <c r="I1489" s="17"/>
      <c r="J1489" s="17"/>
      <c r="K1489" s="17"/>
      <c r="L1489" s="18"/>
      <c r="M1489" s="16"/>
      <c r="N1489" s="17"/>
      <c r="O1489" s="18"/>
      <c r="P1489" s="17"/>
      <c r="Q1489" s="17"/>
      <c r="R1489" s="18"/>
    </row>
    <row r="1490" spans="1:18" ht="16.5">
      <c r="A1490" s="19" t="s">
        <v>25</v>
      </c>
      <c r="B1490" s="2" t="s">
        <v>25</v>
      </c>
      <c r="C1490" s="15"/>
      <c r="D1490" s="16"/>
      <c r="E1490" s="17"/>
      <c r="F1490" s="18"/>
      <c r="G1490" s="16"/>
      <c r="H1490" s="18"/>
      <c r="I1490" s="17"/>
      <c r="J1490" s="17"/>
      <c r="K1490" s="17"/>
      <c r="L1490" s="18"/>
      <c r="M1490" s="16"/>
      <c r="N1490" s="17"/>
      <c r="O1490" s="18"/>
      <c r="P1490" s="17"/>
      <c r="Q1490" s="17"/>
      <c r="R1490" s="18"/>
    </row>
    <row r="1491" spans="1:18" ht="33">
      <c r="A1491" s="19" t="s">
        <v>488</v>
      </c>
      <c r="B1491" s="20" t="s">
        <v>489</v>
      </c>
      <c r="C1491" s="15"/>
      <c r="D1491" s="16"/>
      <c r="E1491" s="17"/>
      <c r="F1491" s="18"/>
      <c r="G1491" s="16"/>
      <c r="H1491" s="18"/>
      <c r="I1491" s="17"/>
      <c r="J1491" s="17"/>
      <c r="K1491" s="17"/>
      <c r="L1491" s="18"/>
      <c r="M1491" s="16"/>
      <c r="N1491" s="17"/>
      <c r="O1491" s="18"/>
      <c r="P1491" s="17"/>
      <c r="Q1491" s="17"/>
      <c r="R1491" s="18"/>
    </row>
    <row r="1492" spans="1:18" ht="16.5">
      <c r="A1492" s="19" t="s">
        <v>25</v>
      </c>
      <c r="B1492" s="2" t="s">
        <v>76</v>
      </c>
      <c r="C1492" s="15">
        <v>5.7000000000000002E-2</v>
      </c>
      <c r="D1492" s="16">
        <v>0.10199999999999999</v>
      </c>
      <c r="E1492" s="17">
        <v>7.1999999999999995E-2</v>
      </c>
      <c r="F1492" s="18">
        <v>3.9E-2</v>
      </c>
      <c r="G1492" s="16">
        <v>7.3999999999999996E-2</v>
      </c>
      <c r="H1492" s="18">
        <v>4.2000000000000003E-2</v>
      </c>
      <c r="I1492" s="17">
        <v>4.3999999999999997E-2</v>
      </c>
      <c r="J1492" s="17">
        <v>5.1999999999999998E-2</v>
      </c>
      <c r="K1492" s="17">
        <v>7.2999999999999995E-2</v>
      </c>
      <c r="L1492" s="18">
        <v>7.2999999999999995E-2</v>
      </c>
      <c r="M1492" s="16">
        <v>6.6000000000000003E-2</v>
      </c>
      <c r="N1492" s="17">
        <v>3.6999999999999998E-2</v>
      </c>
      <c r="O1492" s="18">
        <v>0.06</v>
      </c>
      <c r="P1492" s="17">
        <v>7.8E-2</v>
      </c>
      <c r="Q1492" s="17">
        <v>2.1999999999999999E-2</v>
      </c>
      <c r="R1492" s="18">
        <v>6.5000000000000002E-2</v>
      </c>
    </row>
    <row r="1493" spans="1:18" ht="16.5">
      <c r="A1493" s="19" t="s">
        <v>25</v>
      </c>
      <c r="B1493" s="2" t="s">
        <v>77</v>
      </c>
      <c r="C1493" s="15">
        <v>0.92800000000000005</v>
      </c>
      <c r="D1493" s="16">
        <v>0.89800000000000002</v>
      </c>
      <c r="E1493" s="17">
        <v>0.91</v>
      </c>
      <c r="F1493" s="18">
        <v>0.94599999999999995</v>
      </c>
      <c r="G1493" s="16">
        <v>0.91</v>
      </c>
      <c r="H1493" s="18">
        <v>0.94399999999999995</v>
      </c>
      <c r="I1493" s="17">
        <v>0.93</v>
      </c>
      <c r="J1493" s="17">
        <v>0.94</v>
      </c>
      <c r="K1493" s="17">
        <v>0.90700000000000003</v>
      </c>
      <c r="L1493" s="18">
        <v>0.92700000000000005</v>
      </c>
      <c r="M1493" s="16">
        <v>0.92</v>
      </c>
      <c r="N1493" s="17">
        <v>0.94399999999999995</v>
      </c>
      <c r="O1493" s="18">
        <v>0.92500000000000004</v>
      </c>
      <c r="P1493" s="17">
        <v>0.91400000000000003</v>
      </c>
      <c r="Q1493" s="17">
        <v>0.97</v>
      </c>
      <c r="R1493" s="18">
        <v>0.90500000000000003</v>
      </c>
    </row>
    <row r="1494" spans="1:18" ht="16.5">
      <c r="A1494" s="19" t="s">
        <v>25</v>
      </c>
      <c r="B1494" s="2" t="s">
        <v>31</v>
      </c>
      <c r="C1494" s="15">
        <v>1.4999999999999999E-2</v>
      </c>
      <c r="D1494" s="16"/>
      <c r="E1494" s="17">
        <v>1.7999999999999999E-2</v>
      </c>
      <c r="F1494" s="18">
        <v>1.4999999999999999E-2</v>
      </c>
      <c r="G1494" s="16">
        <v>1.6E-2</v>
      </c>
      <c r="H1494" s="18">
        <v>1.4E-2</v>
      </c>
      <c r="I1494" s="17">
        <v>2.5999999999999999E-2</v>
      </c>
      <c r="J1494" s="17">
        <v>7.0000000000000001E-3</v>
      </c>
      <c r="K1494" s="17">
        <v>2.1000000000000001E-2</v>
      </c>
      <c r="L1494" s="18"/>
      <c r="M1494" s="16">
        <v>1.2999999999999999E-2</v>
      </c>
      <c r="N1494" s="17">
        <v>1.9E-2</v>
      </c>
      <c r="O1494" s="18">
        <v>1.4999999999999999E-2</v>
      </c>
      <c r="P1494" s="17">
        <v>8.0000000000000002E-3</v>
      </c>
      <c r="Q1494" s="17">
        <v>8.0000000000000002E-3</v>
      </c>
      <c r="R1494" s="18">
        <v>0.03</v>
      </c>
    </row>
    <row r="1495" spans="1:18" ht="16.5">
      <c r="A1495" s="19" t="s">
        <v>25</v>
      </c>
      <c r="B1495" s="2" t="s">
        <v>25</v>
      </c>
      <c r="C1495" s="15"/>
      <c r="D1495" s="16"/>
      <c r="E1495" s="17"/>
      <c r="F1495" s="18"/>
      <c r="G1495" s="16"/>
      <c r="H1495" s="18"/>
      <c r="I1495" s="17"/>
      <c r="J1495" s="17"/>
      <c r="K1495" s="17"/>
      <c r="L1495" s="18"/>
      <c r="M1495" s="16"/>
      <c r="N1495" s="17"/>
      <c r="O1495" s="18"/>
      <c r="P1495" s="17"/>
      <c r="Q1495" s="17"/>
      <c r="R1495" s="18"/>
    </row>
    <row r="1496" spans="1:18" ht="49.5">
      <c r="A1496" s="19" t="s">
        <v>490</v>
      </c>
      <c r="B1496" s="20" t="s">
        <v>491</v>
      </c>
      <c r="C1496" s="15"/>
      <c r="D1496" s="16"/>
      <c r="E1496" s="17"/>
      <c r="F1496" s="18"/>
      <c r="G1496" s="16"/>
      <c r="H1496" s="18"/>
      <c r="I1496" s="17"/>
      <c r="J1496" s="17"/>
      <c r="K1496" s="17"/>
      <c r="L1496" s="18"/>
      <c r="M1496" s="16"/>
      <c r="N1496" s="17"/>
      <c r="O1496" s="18"/>
      <c r="P1496" s="17"/>
      <c r="Q1496" s="17"/>
      <c r="R1496" s="18"/>
    </row>
    <row r="1497" spans="1:18" ht="16.5">
      <c r="A1497" s="19" t="s">
        <v>25</v>
      </c>
      <c r="B1497" s="2" t="s">
        <v>76</v>
      </c>
      <c r="C1497" s="15">
        <v>3.2000000000000001E-2</v>
      </c>
      <c r="D1497" s="16">
        <v>0.14000000000000001</v>
      </c>
      <c r="E1497" s="17">
        <v>0.03</v>
      </c>
      <c r="F1497" s="18">
        <v>1.9E-2</v>
      </c>
      <c r="G1497" s="16">
        <v>3.1E-2</v>
      </c>
      <c r="H1497" s="18">
        <v>3.4000000000000002E-2</v>
      </c>
      <c r="I1497" s="17">
        <v>8.0000000000000002E-3</v>
      </c>
      <c r="J1497" s="17">
        <v>4.4999999999999998E-2</v>
      </c>
      <c r="K1497" s="17">
        <v>2.1999999999999999E-2</v>
      </c>
      <c r="L1497" s="18">
        <v>7.1999999999999995E-2</v>
      </c>
      <c r="M1497" s="16">
        <v>4.4999999999999998E-2</v>
      </c>
      <c r="N1497" s="17">
        <v>1.7999999999999999E-2</v>
      </c>
      <c r="O1497" s="18">
        <v>1.4E-2</v>
      </c>
      <c r="P1497" s="17">
        <v>6.9000000000000006E-2</v>
      </c>
      <c r="Q1497" s="17">
        <v>2.1999999999999999E-2</v>
      </c>
      <c r="R1497" s="18">
        <v>1.4E-2</v>
      </c>
    </row>
    <row r="1498" spans="1:18" ht="16.5">
      <c r="A1498" s="19" t="s">
        <v>25</v>
      </c>
      <c r="B1498" s="2" t="s">
        <v>77</v>
      </c>
      <c r="C1498" s="15">
        <v>0.96299999999999997</v>
      </c>
      <c r="D1498" s="16">
        <v>0.86</v>
      </c>
      <c r="E1498" s="17">
        <v>0.95799999999999996</v>
      </c>
      <c r="F1498" s="18">
        <v>0.98099999999999998</v>
      </c>
      <c r="G1498" s="16">
        <v>0.96399999999999997</v>
      </c>
      <c r="H1498" s="18">
        <v>0.96199999999999997</v>
      </c>
      <c r="I1498" s="17">
        <v>0.99199999999999999</v>
      </c>
      <c r="J1498" s="17">
        <v>0.94</v>
      </c>
      <c r="K1498" s="17">
        <v>0.97799999999999998</v>
      </c>
      <c r="L1498" s="18">
        <v>0.92800000000000005</v>
      </c>
      <c r="M1498" s="16">
        <v>0.95099999999999996</v>
      </c>
      <c r="N1498" s="17">
        <v>0.97299999999999998</v>
      </c>
      <c r="O1498" s="18">
        <v>0.98599999999999999</v>
      </c>
      <c r="P1498" s="17">
        <v>0.91400000000000003</v>
      </c>
      <c r="Q1498" s="17">
        <v>0.97799999999999998</v>
      </c>
      <c r="R1498" s="18">
        <v>0.98599999999999999</v>
      </c>
    </row>
    <row r="1499" spans="1:18" ht="16.5">
      <c r="A1499" s="19" t="s">
        <v>25</v>
      </c>
      <c r="B1499" s="2" t="s">
        <v>31</v>
      </c>
      <c r="C1499" s="15">
        <v>5.0000000000000001E-3</v>
      </c>
      <c r="D1499" s="16"/>
      <c r="E1499" s="17">
        <v>1.2E-2</v>
      </c>
      <c r="F1499" s="18"/>
      <c r="G1499" s="16">
        <v>5.0000000000000001E-3</v>
      </c>
      <c r="H1499" s="18">
        <v>5.0000000000000001E-3</v>
      </c>
      <c r="I1499" s="17"/>
      <c r="J1499" s="17">
        <v>1.4999999999999999E-2</v>
      </c>
      <c r="K1499" s="17"/>
      <c r="L1499" s="18"/>
      <c r="M1499" s="16">
        <v>4.0000000000000001E-3</v>
      </c>
      <c r="N1499" s="17">
        <v>8.9999999999999993E-3</v>
      </c>
      <c r="O1499" s="18"/>
      <c r="P1499" s="17">
        <v>1.7000000000000001E-2</v>
      </c>
      <c r="Q1499" s="17"/>
      <c r="R1499" s="18"/>
    </row>
    <row r="1500" spans="1:18" ht="16.5">
      <c r="A1500" s="19" t="s">
        <v>25</v>
      </c>
      <c r="B1500" s="2" t="s">
        <v>25</v>
      </c>
      <c r="C1500" s="15"/>
      <c r="D1500" s="16"/>
      <c r="E1500" s="17"/>
      <c r="F1500" s="18"/>
      <c r="G1500" s="16"/>
      <c r="H1500" s="18"/>
      <c r="I1500" s="17"/>
      <c r="J1500" s="17"/>
      <c r="K1500" s="17"/>
      <c r="L1500" s="18"/>
      <c r="M1500" s="16"/>
      <c r="N1500" s="17"/>
      <c r="O1500" s="18"/>
      <c r="P1500" s="17"/>
      <c r="Q1500" s="17"/>
      <c r="R1500" s="18"/>
    </row>
    <row r="1501" spans="1:18" ht="49.5">
      <c r="A1501" s="19" t="s">
        <v>492</v>
      </c>
      <c r="B1501" s="20" t="s">
        <v>493</v>
      </c>
      <c r="C1501" s="15"/>
      <c r="D1501" s="16"/>
      <c r="E1501" s="17"/>
      <c r="F1501" s="18"/>
      <c r="G1501" s="16"/>
      <c r="H1501" s="18"/>
      <c r="I1501" s="17"/>
      <c r="J1501" s="17"/>
      <c r="K1501" s="17"/>
      <c r="L1501" s="18"/>
      <c r="M1501" s="16"/>
      <c r="N1501" s="17"/>
      <c r="O1501" s="18"/>
      <c r="P1501" s="17"/>
      <c r="Q1501" s="17"/>
      <c r="R1501" s="18"/>
    </row>
    <row r="1502" spans="1:18" ht="16.5">
      <c r="A1502" s="19" t="s">
        <v>25</v>
      </c>
      <c r="B1502" s="2" t="s">
        <v>76</v>
      </c>
      <c r="C1502" s="15">
        <v>7.0000000000000001E-3</v>
      </c>
      <c r="D1502" s="16">
        <v>3.3000000000000002E-2</v>
      </c>
      <c r="E1502" s="17">
        <v>1.2E-2</v>
      </c>
      <c r="F1502" s="18"/>
      <c r="G1502" s="16">
        <v>5.0000000000000001E-3</v>
      </c>
      <c r="H1502" s="18">
        <v>8.9999999999999993E-3</v>
      </c>
      <c r="I1502" s="17"/>
      <c r="J1502" s="17">
        <v>7.0000000000000001E-3</v>
      </c>
      <c r="K1502" s="17">
        <v>0.01</v>
      </c>
      <c r="L1502" s="18">
        <v>1.7999999999999999E-2</v>
      </c>
      <c r="M1502" s="16">
        <v>8.9999999999999993E-3</v>
      </c>
      <c r="N1502" s="17">
        <v>8.9999999999999993E-3</v>
      </c>
      <c r="O1502" s="18"/>
      <c r="P1502" s="17">
        <v>1.7000000000000001E-2</v>
      </c>
      <c r="Q1502" s="17"/>
      <c r="R1502" s="18">
        <v>7.0000000000000001E-3</v>
      </c>
    </row>
    <row r="1503" spans="1:18" ht="16.5">
      <c r="A1503" s="19" t="s">
        <v>25</v>
      </c>
      <c r="B1503" s="2" t="s">
        <v>77</v>
      </c>
      <c r="C1503" s="15">
        <v>0.99299999999999999</v>
      </c>
      <c r="D1503" s="16">
        <v>0.96699999999999997</v>
      </c>
      <c r="E1503" s="17">
        <v>0.98799999999999999</v>
      </c>
      <c r="F1503" s="18">
        <v>1</v>
      </c>
      <c r="G1503" s="16">
        <v>0.995</v>
      </c>
      <c r="H1503" s="18">
        <v>0.99099999999999999</v>
      </c>
      <c r="I1503" s="17">
        <v>1</v>
      </c>
      <c r="J1503" s="17">
        <v>0.99299999999999999</v>
      </c>
      <c r="K1503" s="17">
        <v>0.99</v>
      </c>
      <c r="L1503" s="18">
        <v>0.98199999999999998</v>
      </c>
      <c r="M1503" s="16">
        <v>0.99099999999999999</v>
      </c>
      <c r="N1503" s="17">
        <v>0.99099999999999999</v>
      </c>
      <c r="O1503" s="18">
        <v>1</v>
      </c>
      <c r="P1503" s="17">
        <v>0.98299999999999998</v>
      </c>
      <c r="Q1503" s="17">
        <v>1</v>
      </c>
      <c r="R1503" s="18">
        <v>0.99299999999999999</v>
      </c>
    </row>
    <row r="1504" spans="1:18" ht="16.5">
      <c r="A1504" s="19" t="s">
        <v>25</v>
      </c>
      <c r="B1504" s="2" t="s">
        <v>31</v>
      </c>
      <c r="C1504" s="15"/>
      <c r="D1504" s="16"/>
      <c r="E1504" s="17"/>
      <c r="F1504" s="18"/>
      <c r="G1504" s="16"/>
      <c r="H1504" s="18"/>
      <c r="I1504" s="17"/>
      <c r="J1504" s="17"/>
      <c r="K1504" s="17"/>
      <c r="L1504" s="18"/>
      <c r="M1504" s="16"/>
      <c r="N1504" s="17"/>
      <c r="O1504" s="18"/>
      <c r="P1504" s="17"/>
      <c r="Q1504" s="17"/>
      <c r="R1504" s="18"/>
    </row>
    <row r="1505" spans="1:18" ht="16.5">
      <c r="A1505" s="19" t="s">
        <v>25</v>
      </c>
      <c r="B1505" s="2" t="s">
        <v>25</v>
      </c>
      <c r="C1505" s="15"/>
      <c r="D1505" s="16"/>
      <c r="E1505" s="17"/>
      <c r="F1505" s="18"/>
      <c r="G1505" s="16"/>
      <c r="H1505" s="18"/>
      <c r="I1505" s="17"/>
      <c r="J1505" s="17"/>
      <c r="K1505" s="17"/>
      <c r="L1505" s="18"/>
      <c r="M1505" s="16"/>
      <c r="N1505" s="17"/>
      <c r="O1505" s="18"/>
      <c r="P1505" s="17"/>
      <c r="Q1505" s="17"/>
      <c r="R1505" s="18"/>
    </row>
    <row r="1506" spans="1:18" ht="49.5">
      <c r="A1506" s="19" t="s">
        <v>494</v>
      </c>
      <c r="B1506" s="20" t="s">
        <v>495</v>
      </c>
      <c r="C1506" s="15"/>
      <c r="D1506" s="16"/>
      <c r="E1506" s="17"/>
      <c r="F1506" s="18"/>
      <c r="G1506" s="16"/>
      <c r="H1506" s="18"/>
      <c r="I1506" s="17"/>
      <c r="J1506" s="17"/>
      <c r="K1506" s="17"/>
      <c r="L1506" s="18"/>
      <c r="M1506" s="16"/>
      <c r="N1506" s="17"/>
      <c r="O1506" s="18"/>
      <c r="P1506" s="17"/>
      <c r="Q1506" s="17"/>
      <c r="R1506" s="18"/>
    </row>
    <row r="1507" spans="1:18" ht="16.5">
      <c r="A1507" s="19" t="s">
        <v>25</v>
      </c>
      <c r="B1507" s="2" t="s">
        <v>76</v>
      </c>
      <c r="C1507" s="15">
        <v>4.8000000000000001E-2</v>
      </c>
      <c r="D1507" s="16">
        <v>3.3000000000000002E-2</v>
      </c>
      <c r="E1507" s="17">
        <v>6.7000000000000004E-2</v>
      </c>
      <c r="F1507" s="18">
        <v>3.5000000000000003E-2</v>
      </c>
      <c r="G1507" s="16">
        <v>7.4999999999999997E-2</v>
      </c>
      <c r="H1507" s="18">
        <v>2.3E-2</v>
      </c>
      <c r="I1507" s="17">
        <v>8.7999999999999995E-2</v>
      </c>
      <c r="J1507" s="17">
        <v>3.6999999999999998E-2</v>
      </c>
      <c r="K1507" s="17">
        <v>3.1E-2</v>
      </c>
      <c r="L1507" s="18">
        <v>1.7999999999999999E-2</v>
      </c>
      <c r="M1507" s="16">
        <v>3.5999999999999997E-2</v>
      </c>
      <c r="N1507" s="17">
        <v>6.6000000000000003E-2</v>
      </c>
      <c r="O1507" s="18">
        <v>6.2E-2</v>
      </c>
      <c r="P1507" s="17">
        <v>4.3999999999999997E-2</v>
      </c>
      <c r="Q1507" s="17">
        <v>0.03</v>
      </c>
      <c r="R1507" s="18">
        <v>6.6000000000000003E-2</v>
      </c>
    </row>
    <row r="1508" spans="1:18" ht="16.5">
      <c r="A1508" s="19" t="s">
        <v>25</v>
      </c>
      <c r="B1508" s="2" t="s">
        <v>77</v>
      </c>
      <c r="C1508" s="15">
        <v>0.94599999999999995</v>
      </c>
      <c r="D1508" s="16">
        <v>0.96699999999999997</v>
      </c>
      <c r="E1508" s="17">
        <v>0.93300000000000005</v>
      </c>
      <c r="F1508" s="18">
        <v>0.96</v>
      </c>
      <c r="G1508" s="16">
        <v>0.92</v>
      </c>
      <c r="H1508" s="18">
        <v>0.97199999999999998</v>
      </c>
      <c r="I1508" s="17">
        <v>0.89500000000000002</v>
      </c>
      <c r="J1508" s="17">
        <v>0.96299999999999997</v>
      </c>
      <c r="K1508" s="17">
        <v>0.96899999999999997</v>
      </c>
      <c r="L1508" s="18">
        <v>0.98199999999999998</v>
      </c>
      <c r="M1508" s="16">
        <v>0.95899999999999996</v>
      </c>
      <c r="N1508" s="17">
        <v>0.92400000000000004</v>
      </c>
      <c r="O1508" s="18">
        <v>0.93799999999999994</v>
      </c>
      <c r="P1508" s="17">
        <v>0.95599999999999996</v>
      </c>
      <c r="Q1508" s="17">
        <v>0.97</v>
      </c>
      <c r="R1508" s="18">
        <v>0.91800000000000004</v>
      </c>
    </row>
    <row r="1509" spans="1:18" ht="16.5">
      <c r="A1509" s="19" t="s">
        <v>25</v>
      </c>
      <c r="B1509" s="2" t="s">
        <v>31</v>
      </c>
      <c r="C1509" s="15">
        <v>5.0000000000000001E-3</v>
      </c>
      <c r="D1509" s="16"/>
      <c r="E1509" s="17"/>
      <c r="F1509" s="18">
        <v>5.0000000000000001E-3</v>
      </c>
      <c r="G1509" s="16">
        <v>5.0000000000000001E-3</v>
      </c>
      <c r="H1509" s="18">
        <v>5.0000000000000001E-3</v>
      </c>
      <c r="I1509" s="17">
        <v>1.7000000000000001E-2</v>
      </c>
      <c r="J1509" s="17"/>
      <c r="K1509" s="17"/>
      <c r="L1509" s="18"/>
      <c r="M1509" s="16">
        <v>4.0000000000000001E-3</v>
      </c>
      <c r="N1509" s="17">
        <v>0.01</v>
      </c>
      <c r="O1509" s="18"/>
      <c r="P1509" s="17"/>
      <c r="Q1509" s="17"/>
      <c r="R1509" s="18">
        <v>1.4999999999999999E-2</v>
      </c>
    </row>
    <row r="1510" spans="1:18" ht="16.5">
      <c r="A1510" s="19" t="s">
        <v>25</v>
      </c>
      <c r="B1510" s="2" t="s">
        <v>25</v>
      </c>
      <c r="C1510" s="15"/>
      <c r="D1510" s="16"/>
      <c r="E1510" s="17"/>
      <c r="F1510" s="18"/>
      <c r="G1510" s="16"/>
      <c r="H1510" s="18"/>
      <c r="I1510" s="17"/>
      <c r="J1510" s="17"/>
      <c r="K1510" s="17"/>
      <c r="L1510" s="18"/>
      <c r="M1510" s="16"/>
      <c r="N1510" s="17"/>
      <c r="O1510" s="18"/>
      <c r="P1510" s="17"/>
      <c r="Q1510" s="17"/>
      <c r="R1510" s="18"/>
    </row>
    <row r="1511" spans="1:18" ht="49.5">
      <c r="A1511" s="19" t="s">
        <v>496</v>
      </c>
      <c r="B1511" s="20" t="s">
        <v>497</v>
      </c>
      <c r="C1511" s="15"/>
      <c r="D1511" s="16"/>
      <c r="E1511" s="17"/>
      <c r="F1511" s="18"/>
      <c r="G1511" s="16"/>
      <c r="H1511" s="18"/>
      <c r="I1511" s="17"/>
      <c r="J1511" s="17"/>
      <c r="K1511" s="17"/>
      <c r="L1511" s="18"/>
      <c r="M1511" s="16"/>
      <c r="N1511" s="17"/>
      <c r="O1511" s="18"/>
      <c r="P1511" s="17"/>
      <c r="Q1511" s="17"/>
      <c r="R1511" s="18"/>
    </row>
    <row r="1512" spans="1:18" ht="16.5">
      <c r="A1512" s="19" t="s">
        <v>25</v>
      </c>
      <c r="B1512" s="2" t="s">
        <v>498</v>
      </c>
      <c r="C1512" s="15">
        <v>0.24199999999999999</v>
      </c>
      <c r="D1512" s="16">
        <v>0.34</v>
      </c>
      <c r="E1512" s="17">
        <v>0.246</v>
      </c>
      <c r="F1512" s="18">
        <v>0.22600000000000001</v>
      </c>
      <c r="G1512" s="16">
        <v>0.23</v>
      </c>
      <c r="H1512" s="18">
        <v>0.253</v>
      </c>
      <c r="I1512" s="17">
        <v>0.17199999999999999</v>
      </c>
      <c r="J1512" s="17">
        <v>0.23899999999999999</v>
      </c>
      <c r="K1512" s="17">
        <v>0.26200000000000001</v>
      </c>
      <c r="L1512" s="18">
        <v>0.36399999999999999</v>
      </c>
      <c r="M1512" s="16">
        <v>0.25700000000000001</v>
      </c>
      <c r="N1512" s="17">
        <v>0.21299999999999999</v>
      </c>
      <c r="O1512" s="18">
        <v>0.23699999999999999</v>
      </c>
      <c r="P1512" s="17">
        <v>0.247</v>
      </c>
      <c r="Q1512" s="17">
        <v>0.27900000000000003</v>
      </c>
      <c r="R1512" s="18">
        <v>0.217</v>
      </c>
    </row>
    <row r="1513" spans="1:18" ht="16.5">
      <c r="A1513" s="19" t="s">
        <v>25</v>
      </c>
      <c r="B1513" s="2" t="s">
        <v>499</v>
      </c>
      <c r="C1513" s="15">
        <v>0.22900000000000001</v>
      </c>
      <c r="D1513" s="16">
        <v>0.17399999999999999</v>
      </c>
      <c r="E1513" s="17">
        <v>0.26800000000000002</v>
      </c>
      <c r="F1513" s="18">
        <v>0.20599999999999999</v>
      </c>
      <c r="G1513" s="16">
        <v>0.252</v>
      </c>
      <c r="H1513" s="18">
        <v>0.20699999999999999</v>
      </c>
      <c r="I1513" s="17">
        <v>0.24199999999999999</v>
      </c>
      <c r="J1513" s="17">
        <v>0.23100000000000001</v>
      </c>
      <c r="K1513" s="17">
        <v>0.27</v>
      </c>
      <c r="L1513" s="18">
        <v>0.127</v>
      </c>
      <c r="M1513" s="16">
        <v>0.254</v>
      </c>
      <c r="N1513" s="17">
        <v>0.17100000000000001</v>
      </c>
      <c r="O1513" s="18">
        <v>0.23699999999999999</v>
      </c>
      <c r="P1513" s="17">
        <v>0.20799999999999999</v>
      </c>
      <c r="Q1513" s="17">
        <v>0.23200000000000001</v>
      </c>
      <c r="R1513" s="18">
        <v>0.20899999999999999</v>
      </c>
    </row>
    <row r="1514" spans="1:18" ht="16.5">
      <c r="A1514" s="19" t="s">
        <v>25</v>
      </c>
      <c r="B1514" s="2" t="s">
        <v>500</v>
      </c>
      <c r="C1514" s="15">
        <v>0.248</v>
      </c>
      <c r="D1514" s="16">
        <v>0.10199999999999999</v>
      </c>
      <c r="E1514" s="17">
        <v>0.24199999999999999</v>
      </c>
      <c r="F1514" s="18">
        <v>0.27500000000000002</v>
      </c>
      <c r="G1514" s="16">
        <v>0.217</v>
      </c>
      <c r="H1514" s="18">
        <v>0.27800000000000002</v>
      </c>
      <c r="I1514" s="17">
        <v>0.34499999999999997</v>
      </c>
      <c r="J1514" s="17">
        <v>0.20100000000000001</v>
      </c>
      <c r="K1514" s="17">
        <v>0.24</v>
      </c>
      <c r="L1514" s="18">
        <v>0.16400000000000001</v>
      </c>
      <c r="M1514" s="16">
        <v>0.24099999999999999</v>
      </c>
      <c r="N1514" s="17">
        <v>0.26300000000000001</v>
      </c>
      <c r="O1514" s="18">
        <v>0.249</v>
      </c>
      <c r="P1514" s="17">
        <v>0.26800000000000002</v>
      </c>
      <c r="Q1514" s="17">
        <v>0.252</v>
      </c>
      <c r="R1514" s="18">
        <v>0.23200000000000001</v>
      </c>
    </row>
    <row r="1515" spans="1:18" ht="16.5">
      <c r="A1515" s="19" t="s">
        <v>25</v>
      </c>
      <c r="B1515" s="2" t="s">
        <v>501</v>
      </c>
      <c r="C1515" s="15">
        <v>0.186</v>
      </c>
      <c r="D1515" s="16">
        <v>0.24299999999999999</v>
      </c>
      <c r="E1515" s="17">
        <v>0.16600000000000001</v>
      </c>
      <c r="F1515" s="18">
        <v>0.19600000000000001</v>
      </c>
      <c r="G1515" s="16">
        <v>0.20200000000000001</v>
      </c>
      <c r="H1515" s="18">
        <v>0.17100000000000001</v>
      </c>
      <c r="I1515" s="17">
        <v>0.16300000000000001</v>
      </c>
      <c r="J1515" s="17">
        <v>0.224</v>
      </c>
      <c r="K1515" s="17">
        <v>0.14499999999999999</v>
      </c>
      <c r="L1515" s="18">
        <v>0.218</v>
      </c>
      <c r="M1515" s="16">
        <v>0.156</v>
      </c>
      <c r="N1515" s="17">
        <v>0.249</v>
      </c>
      <c r="O1515" s="18">
        <v>0.189</v>
      </c>
      <c r="P1515" s="17">
        <v>0.18099999999999999</v>
      </c>
      <c r="Q1515" s="17">
        <v>0.158</v>
      </c>
      <c r="R1515" s="18">
        <v>0.23200000000000001</v>
      </c>
    </row>
    <row r="1516" spans="1:18" ht="16.5">
      <c r="A1516" s="19" t="s">
        <v>25</v>
      </c>
      <c r="B1516" s="2" t="s">
        <v>502</v>
      </c>
      <c r="C1516" s="15">
        <v>9.5000000000000001E-2</v>
      </c>
      <c r="D1516" s="16">
        <v>0.14000000000000001</v>
      </c>
      <c r="E1516" s="17">
        <v>7.8E-2</v>
      </c>
      <c r="F1516" s="18">
        <v>9.7000000000000003E-2</v>
      </c>
      <c r="G1516" s="16">
        <v>9.8000000000000004E-2</v>
      </c>
      <c r="H1516" s="18">
        <v>9.0999999999999998E-2</v>
      </c>
      <c r="I1516" s="17">
        <v>7.6999999999999999E-2</v>
      </c>
      <c r="J1516" s="17">
        <v>0.105</v>
      </c>
      <c r="K1516" s="17">
        <v>8.4000000000000005E-2</v>
      </c>
      <c r="L1516" s="18">
        <v>0.126</v>
      </c>
      <c r="M1516" s="16">
        <v>9.1999999999999998E-2</v>
      </c>
      <c r="N1516" s="17">
        <v>0.104</v>
      </c>
      <c r="O1516" s="18">
        <v>8.7999999999999995E-2</v>
      </c>
      <c r="P1516" s="17">
        <v>9.6000000000000002E-2</v>
      </c>
      <c r="Q1516" s="17">
        <v>7.9000000000000001E-2</v>
      </c>
      <c r="R1516" s="18">
        <v>0.109</v>
      </c>
    </row>
    <row r="1517" spans="1:18" ht="16.5">
      <c r="A1517" s="19" t="s">
        <v>25</v>
      </c>
      <c r="B1517" s="2" t="s">
        <v>31</v>
      </c>
      <c r="C1517" s="15"/>
      <c r="D1517" s="16"/>
      <c r="E1517" s="17"/>
      <c r="F1517" s="18"/>
      <c r="G1517" s="16"/>
      <c r="H1517" s="18"/>
      <c r="I1517" s="17"/>
      <c r="J1517" s="17"/>
      <c r="K1517" s="17"/>
      <c r="L1517" s="18"/>
      <c r="M1517" s="16"/>
      <c r="N1517" s="17"/>
      <c r="O1517" s="18"/>
      <c r="P1517" s="17"/>
      <c r="Q1517" s="17"/>
      <c r="R1517" s="18"/>
    </row>
    <row r="1518" spans="1:18" s="28" customFormat="1" ht="16.5">
      <c r="A1518" s="22"/>
      <c r="B1518" s="23" t="s">
        <v>32</v>
      </c>
      <c r="C1518" s="24">
        <f>(C1512*1+C1513*2+C1514*3+C1515*4+C1516*5)/SUM(C1512:C1516)</f>
        <v>2.6629999999999998</v>
      </c>
      <c r="D1518" s="25">
        <f t="shared" ref="D1518:R1518" si="72">(D1512*1+D1513*2+D1514*3+D1515*4+D1516*5)/SUM(D1512:D1516)</f>
        <v>2.6686686686686687</v>
      </c>
      <c r="E1518" s="26">
        <f t="shared" si="72"/>
        <v>2.5620000000000003</v>
      </c>
      <c r="F1518" s="27">
        <f t="shared" si="72"/>
        <v>2.7319999999999998</v>
      </c>
      <c r="G1518" s="25">
        <f t="shared" si="72"/>
        <v>2.6856856856856854</v>
      </c>
      <c r="H1518" s="27">
        <f t="shared" si="72"/>
        <v>2.64</v>
      </c>
      <c r="I1518" s="26">
        <f t="shared" si="72"/>
        <v>2.7307307307307309</v>
      </c>
      <c r="J1518" s="26">
        <f t="shared" si="72"/>
        <v>2.7250000000000001</v>
      </c>
      <c r="K1518" s="26">
        <f t="shared" si="72"/>
        <v>2.5194805194805192</v>
      </c>
      <c r="L1518" s="27">
        <f t="shared" si="72"/>
        <v>2.6146146146146143</v>
      </c>
      <c r="M1518" s="25">
        <f t="shared" si="72"/>
        <v>2.5720000000000001</v>
      </c>
      <c r="N1518" s="26">
        <f t="shared" si="72"/>
        <v>2.86</v>
      </c>
      <c r="O1518" s="27">
        <f t="shared" si="72"/>
        <v>2.6540000000000004</v>
      </c>
      <c r="P1518" s="26">
        <f t="shared" si="72"/>
        <v>2.6710000000000003</v>
      </c>
      <c r="Q1518" s="26">
        <f t="shared" si="72"/>
        <v>2.5260000000000002</v>
      </c>
      <c r="R1518" s="27">
        <f t="shared" si="72"/>
        <v>2.8068068068068066</v>
      </c>
    </row>
    <row r="1519" spans="1:18" ht="16.5">
      <c r="A1519" s="19" t="s">
        <v>25</v>
      </c>
      <c r="B1519" s="2" t="s">
        <v>25</v>
      </c>
      <c r="C1519" s="15"/>
      <c r="D1519" s="16"/>
      <c r="E1519" s="17"/>
      <c r="F1519" s="18"/>
      <c r="G1519" s="16"/>
      <c r="H1519" s="18"/>
      <c r="I1519" s="17"/>
      <c r="J1519" s="17"/>
      <c r="K1519" s="17"/>
      <c r="L1519" s="18"/>
      <c r="M1519" s="16"/>
      <c r="N1519" s="17"/>
      <c r="O1519" s="18"/>
      <c r="P1519" s="17"/>
      <c r="Q1519" s="17"/>
      <c r="R1519" s="18"/>
    </row>
    <row r="1520" spans="1:18" ht="49.5">
      <c r="A1520" s="19" t="s">
        <v>503</v>
      </c>
      <c r="B1520" s="20" t="s">
        <v>504</v>
      </c>
      <c r="C1520" s="15"/>
      <c r="D1520" s="16"/>
      <c r="E1520" s="17"/>
      <c r="F1520" s="18"/>
      <c r="G1520" s="16"/>
      <c r="H1520" s="18"/>
      <c r="I1520" s="17"/>
      <c r="J1520" s="17"/>
      <c r="K1520" s="17"/>
      <c r="L1520" s="18"/>
      <c r="M1520" s="16"/>
      <c r="N1520" s="17"/>
      <c r="O1520" s="18"/>
      <c r="P1520" s="17"/>
      <c r="Q1520" s="17"/>
      <c r="R1520" s="18"/>
    </row>
    <row r="1521" spans="1:18" ht="16.5">
      <c r="A1521" s="19" t="s">
        <v>25</v>
      </c>
      <c r="B1521" s="2" t="s">
        <v>498</v>
      </c>
      <c r="C1521" s="15">
        <v>0.17399999999999999</v>
      </c>
      <c r="D1521" s="16">
        <v>0.27300000000000002</v>
      </c>
      <c r="E1521" s="17">
        <v>0.127</v>
      </c>
      <c r="F1521" s="18">
        <v>0.19900000000000001</v>
      </c>
      <c r="G1521" s="16">
        <v>0.16700000000000001</v>
      </c>
      <c r="H1521" s="18">
        <v>0.18</v>
      </c>
      <c r="I1521" s="17">
        <v>0.23200000000000001</v>
      </c>
      <c r="J1521" s="17">
        <v>0.17199999999999999</v>
      </c>
      <c r="K1521" s="17">
        <v>0.152</v>
      </c>
      <c r="L1521" s="18">
        <v>0.09</v>
      </c>
      <c r="M1521" s="16">
        <v>0.16200000000000001</v>
      </c>
      <c r="N1521" s="17">
        <v>0.19600000000000001</v>
      </c>
      <c r="O1521" s="18">
        <v>0.17699999999999999</v>
      </c>
      <c r="P1521" s="17">
        <v>0.17299999999999999</v>
      </c>
      <c r="Q1521" s="17">
        <v>0.20799999999999999</v>
      </c>
      <c r="R1521" s="18">
        <v>0.153</v>
      </c>
    </row>
    <row r="1522" spans="1:18" ht="16.5">
      <c r="A1522" s="19" t="s">
        <v>25</v>
      </c>
      <c r="B1522" s="2" t="s">
        <v>499</v>
      </c>
      <c r="C1522" s="15">
        <v>0.186</v>
      </c>
      <c r="D1522" s="16">
        <v>0.13500000000000001</v>
      </c>
      <c r="E1522" s="17">
        <v>0.22700000000000001</v>
      </c>
      <c r="F1522" s="18">
        <v>0.161</v>
      </c>
      <c r="G1522" s="16">
        <v>0.153</v>
      </c>
      <c r="H1522" s="18">
        <v>0.217</v>
      </c>
      <c r="I1522" s="17">
        <v>0.216</v>
      </c>
      <c r="J1522" s="17">
        <v>0.16400000000000001</v>
      </c>
      <c r="K1522" s="17">
        <v>0.17</v>
      </c>
      <c r="L1522" s="18">
        <v>0.19900000000000001</v>
      </c>
      <c r="M1522" s="16">
        <v>0.192</v>
      </c>
      <c r="N1522" s="17">
        <v>0.161</v>
      </c>
      <c r="O1522" s="18">
        <v>0.20599999999999999</v>
      </c>
      <c r="P1522" s="17">
        <v>0.16300000000000001</v>
      </c>
      <c r="Q1522" s="17">
        <v>0.19500000000000001</v>
      </c>
      <c r="R1522" s="18">
        <v>0.19600000000000001</v>
      </c>
    </row>
    <row r="1523" spans="1:18" ht="16.5">
      <c r="A1523" s="19" t="s">
        <v>25</v>
      </c>
      <c r="B1523" s="2" t="s">
        <v>500</v>
      </c>
      <c r="C1523" s="15">
        <v>0.16200000000000001</v>
      </c>
      <c r="D1523" s="16">
        <v>0.17199999999999999</v>
      </c>
      <c r="E1523" s="17">
        <v>0.16200000000000001</v>
      </c>
      <c r="F1523" s="18">
        <v>0.16200000000000001</v>
      </c>
      <c r="G1523" s="16">
        <v>0.17799999999999999</v>
      </c>
      <c r="H1523" s="18">
        <v>0.14699999999999999</v>
      </c>
      <c r="I1523" s="17">
        <v>0.191</v>
      </c>
      <c r="J1523" s="17">
        <v>0.187</v>
      </c>
      <c r="K1523" s="17">
        <v>0.125</v>
      </c>
      <c r="L1523" s="18">
        <v>0.109</v>
      </c>
      <c r="M1523" s="16">
        <v>0.16500000000000001</v>
      </c>
      <c r="N1523" s="17">
        <v>0.19400000000000001</v>
      </c>
      <c r="O1523" s="18">
        <v>0.104</v>
      </c>
      <c r="P1523" s="17">
        <v>0.156</v>
      </c>
      <c r="Q1523" s="17">
        <v>0.13800000000000001</v>
      </c>
      <c r="R1523" s="18">
        <v>0.17499999999999999</v>
      </c>
    </row>
    <row r="1524" spans="1:18" ht="16.5">
      <c r="A1524" s="19" t="s">
        <v>25</v>
      </c>
      <c r="B1524" s="2" t="s">
        <v>501</v>
      </c>
      <c r="C1524" s="15">
        <v>0.121</v>
      </c>
      <c r="D1524" s="16">
        <v>0.17599999999999999</v>
      </c>
      <c r="E1524" s="17">
        <v>0.11799999999999999</v>
      </c>
      <c r="F1524" s="18">
        <v>0.11700000000000001</v>
      </c>
      <c r="G1524" s="16">
        <v>0.124</v>
      </c>
      <c r="H1524" s="18">
        <v>0.11799999999999999</v>
      </c>
      <c r="I1524" s="17">
        <v>0.112</v>
      </c>
      <c r="J1524" s="17">
        <v>0.14899999999999999</v>
      </c>
      <c r="K1524" s="17">
        <v>0.114</v>
      </c>
      <c r="L1524" s="18">
        <v>9.0999999999999998E-2</v>
      </c>
      <c r="M1524" s="16">
        <v>0.114</v>
      </c>
      <c r="N1524" s="17">
        <v>0.13100000000000001</v>
      </c>
      <c r="O1524" s="18">
        <v>0.13100000000000001</v>
      </c>
      <c r="P1524" s="17">
        <v>9.6000000000000002E-2</v>
      </c>
      <c r="Q1524" s="17">
        <v>0.13800000000000001</v>
      </c>
      <c r="R1524" s="18">
        <v>0.121</v>
      </c>
    </row>
    <row r="1525" spans="1:18" ht="16.5">
      <c r="A1525" s="19" t="s">
        <v>25</v>
      </c>
      <c r="B1525" s="2" t="s">
        <v>502</v>
      </c>
      <c r="C1525" s="15">
        <v>0.35199999999999998</v>
      </c>
      <c r="D1525" s="16">
        <v>0.21099999999999999</v>
      </c>
      <c r="E1525" s="17">
        <v>0.36699999999999999</v>
      </c>
      <c r="F1525" s="18">
        <v>0.35599999999999998</v>
      </c>
      <c r="G1525" s="16">
        <v>0.377</v>
      </c>
      <c r="H1525" s="18">
        <v>0.32800000000000001</v>
      </c>
      <c r="I1525" s="17">
        <v>0.24099999999999999</v>
      </c>
      <c r="J1525" s="17">
        <v>0.32100000000000001</v>
      </c>
      <c r="K1525" s="17">
        <v>0.44</v>
      </c>
      <c r="L1525" s="18">
        <v>0.51100000000000001</v>
      </c>
      <c r="M1525" s="16">
        <v>0.36299999999999999</v>
      </c>
      <c r="N1525" s="17">
        <v>0.309</v>
      </c>
      <c r="O1525" s="18">
        <v>0.38200000000000001</v>
      </c>
      <c r="P1525" s="17">
        <v>0.40500000000000003</v>
      </c>
      <c r="Q1525" s="17">
        <v>0.32200000000000001</v>
      </c>
      <c r="R1525" s="18">
        <v>0.34799999999999998</v>
      </c>
    </row>
    <row r="1526" spans="1:18" ht="16.5">
      <c r="A1526" s="19" t="s">
        <v>25</v>
      </c>
      <c r="B1526" s="2" t="s">
        <v>31</v>
      </c>
      <c r="C1526" s="15">
        <v>5.0000000000000001E-3</v>
      </c>
      <c r="D1526" s="16">
        <v>3.3000000000000002E-2</v>
      </c>
      <c r="E1526" s="17"/>
      <c r="F1526" s="18">
        <v>5.0000000000000001E-3</v>
      </c>
      <c r="G1526" s="16"/>
      <c r="H1526" s="18">
        <v>0.01</v>
      </c>
      <c r="I1526" s="17">
        <v>8.0000000000000002E-3</v>
      </c>
      <c r="J1526" s="17">
        <v>7.0000000000000001E-3</v>
      </c>
      <c r="K1526" s="17"/>
      <c r="L1526" s="18"/>
      <c r="M1526" s="16">
        <v>4.0000000000000001E-3</v>
      </c>
      <c r="N1526" s="17">
        <v>8.9999999999999993E-3</v>
      </c>
      <c r="O1526" s="18"/>
      <c r="P1526" s="17">
        <v>8.0000000000000002E-3</v>
      </c>
      <c r="Q1526" s="17"/>
      <c r="R1526" s="18">
        <v>7.0000000000000001E-3</v>
      </c>
    </row>
    <row r="1527" spans="1:18" s="28" customFormat="1" ht="16.5">
      <c r="A1527" s="22"/>
      <c r="B1527" s="23" t="s">
        <v>32</v>
      </c>
      <c r="C1527" s="24">
        <f t="shared" ref="C1527:R1527" si="73">(C1521*1+C1522*2+C1523*3+C1524*4+C1525*5)/SUM(C1521:C1525)</f>
        <v>3.2924623115577889</v>
      </c>
      <c r="D1527" s="25">
        <f t="shared" si="73"/>
        <v>2.9141675284384698</v>
      </c>
      <c r="E1527" s="26">
        <f t="shared" si="73"/>
        <v>3.3706293706293708</v>
      </c>
      <c r="F1527" s="27">
        <f t="shared" si="73"/>
        <v>3.2713567839195981</v>
      </c>
      <c r="G1527" s="25">
        <f t="shared" si="73"/>
        <v>3.3913913913913913</v>
      </c>
      <c r="H1527" s="27">
        <f t="shared" si="73"/>
        <v>3.1989898989898991</v>
      </c>
      <c r="I1527" s="26">
        <f t="shared" si="73"/>
        <v>2.9133064516129035</v>
      </c>
      <c r="J1527" s="26">
        <f t="shared" si="73"/>
        <v>3.2849949647532735</v>
      </c>
      <c r="K1527" s="26">
        <f t="shared" si="73"/>
        <v>3.5194805194805192</v>
      </c>
      <c r="L1527" s="27">
        <f t="shared" si="73"/>
        <v>3.734</v>
      </c>
      <c r="M1527" s="25">
        <f t="shared" si="73"/>
        <v>3.3253012048192772</v>
      </c>
      <c r="N1527" s="26">
        <f t="shared" si="73"/>
        <v>3.1977800201816353</v>
      </c>
      <c r="O1527" s="27">
        <f t="shared" si="73"/>
        <v>3.335</v>
      </c>
      <c r="P1527" s="26">
        <f t="shared" si="73"/>
        <v>3.3997985901309167</v>
      </c>
      <c r="Q1527" s="26">
        <f t="shared" si="73"/>
        <v>3.1708291708291707</v>
      </c>
      <c r="R1527" s="27">
        <f t="shared" si="73"/>
        <v>3.3172205438066462</v>
      </c>
    </row>
    <row r="1528" spans="1:18" ht="16.5">
      <c r="A1528" s="19" t="s">
        <v>25</v>
      </c>
      <c r="B1528" s="2" t="s">
        <v>25</v>
      </c>
      <c r="C1528" s="15"/>
      <c r="D1528" s="16"/>
      <c r="E1528" s="17"/>
      <c r="F1528" s="18"/>
      <c r="G1528" s="16"/>
      <c r="H1528" s="18"/>
      <c r="I1528" s="17"/>
      <c r="J1528" s="17"/>
      <c r="K1528" s="17"/>
      <c r="L1528" s="18"/>
      <c r="M1528" s="16"/>
      <c r="N1528" s="17"/>
      <c r="O1528" s="18"/>
      <c r="P1528" s="17"/>
      <c r="Q1528" s="17"/>
      <c r="R1528" s="18"/>
    </row>
    <row r="1529" spans="1:18" ht="49.5">
      <c r="A1529" s="19" t="s">
        <v>505</v>
      </c>
      <c r="B1529" s="20" t="s">
        <v>506</v>
      </c>
      <c r="C1529" s="15"/>
      <c r="D1529" s="16"/>
      <c r="E1529" s="17"/>
      <c r="F1529" s="18"/>
      <c r="G1529" s="16"/>
      <c r="H1529" s="18"/>
      <c r="I1529" s="17"/>
      <c r="J1529" s="17"/>
      <c r="K1529" s="17"/>
      <c r="L1529" s="18"/>
      <c r="M1529" s="16"/>
      <c r="N1529" s="17"/>
      <c r="O1529" s="18"/>
      <c r="P1529" s="17"/>
      <c r="Q1529" s="17"/>
      <c r="R1529" s="18"/>
    </row>
    <row r="1530" spans="1:18" ht="16.5">
      <c r="A1530" s="19" t="s">
        <v>25</v>
      </c>
      <c r="B1530" s="2" t="s">
        <v>498</v>
      </c>
      <c r="C1530" s="15">
        <v>0.35499999999999998</v>
      </c>
      <c r="D1530" s="16">
        <v>0.27500000000000002</v>
      </c>
      <c r="E1530" s="17">
        <v>0.40100000000000002</v>
      </c>
      <c r="F1530" s="18">
        <v>0.33100000000000002</v>
      </c>
      <c r="G1530" s="16">
        <v>0.30099999999999999</v>
      </c>
      <c r="H1530" s="18">
        <v>0.40699999999999997</v>
      </c>
      <c r="I1530" s="17">
        <v>0.371</v>
      </c>
      <c r="J1530" s="17">
        <v>0.35</v>
      </c>
      <c r="K1530" s="17">
        <v>0.29299999999999998</v>
      </c>
      <c r="L1530" s="18">
        <v>0.436</v>
      </c>
      <c r="M1530" s="16">
        <v>0.40799999999999997</v>
      </c>
      <c r="N1530" s="17">
        <v>0.309</v>
      </c>
      <c r="O1530" s="18">
        <v>0.251</v>
      </c>
      <c r="P1530" s="17">
        <v>0.41199999999999998</v>
      </c>
      <c r="Q1530" s="17">
        <v>0.40200000000000002</v>
      </c>
      <c r="R1530" s="18">
        <v>0.27100000000000002</v>
      </c>
    </row>
    <row r="1531" spans="1:18" ht="16.5">
      <c r="A1531" s="19" t="s">
        <v>25</v>
      </c>
      <c r="B1531" s="2" t="s">
        <v>499</v>
      </c>
      <c r="C1531" s="15">
        <v>0.23799999999999999</v>
      </c>
      <c r="D1531" s="16">
        <v>0.24199999999999999</v>
      </c>
      <c r="E1531" s="17">
        <v>0.25</v>
      </c>
      <c r="F1531" s="18">
        <v>0.23</v>
      </c>
      <c r="G1531" s="16">
        <v>0.23</v>
      </c>
      <c r="H1531" s="18">
        <v>0.246</v>
      </c>
      <c r="I1531" s="17">
        <v>0.25800000000000001</v>
      </c>
      <c r="J1531" s="17">
        <v>0.216</v>
      </c>
      <c r="K1531" s="17">
        <v>0.245</v>
      </c>
      <c r="L1531" s="18">
        <v>0.23599999999999999</v>
      </c>
      <c r="M1531" s="16">
        <v>0.22600000000000001</v>
      </c>
      <c r="N1531" s="17">
        <v>0.245</v>
      </c>
      <c r="O1531" s="18">
        <v>0.26900000000000002</v>
      </c>
      <c r="P1531" s="17">
        <v>0.22800000000000001</v>
      </c>
      <c r="Q1531" s="17">
        <v>0.20699999999999999</v>
      </c>
      <c r="R1531" s="18">
        <v>0.28100000000000003</v>
      </c>
    </row>
    <row r="1532" spans="1:18" ht="16.5">
      <c r="A1532" s="19" t="s">
        <v>25</v>
      </c>
      <c r="B1532" s="2" t="s">
        <v>500</v>
      </c>
      <c r="C1532" s="15">
        <v>0.26700000000000002</v>
      </c>
      <c r="D1532" s="16">
        <v>0.27400000000000002</v>
      </c>
      <c r="E1532" s="17">
        <v>0.24299999999999999</v>
      </c>
      <c r="F1532" s="18">
        <v>0.28799999999999998</v>
      </c>
      <c r="G1532" s="16">
        <v>0.30199999999999999</v>
      </c>
      <c r="H1532" s="18">
        <v>0.23400000000000001</v>
      </c>
      <c r="I1532" s="17">
        <v>0.24199999999999999</v>
      </c>
      <c r="J1532" s="17">
        <v>0.27700000000000002</v>
      </c>
      <c r="K1532" s="17">
        <v>0.29499999999999998</v>
      </c>
      <c r="L1532" s="18">
        <v>0.255</v>
      </c>
      <c r="M1532" s="16">
        <v>0.26</v>
      </c>
      <c r="N1532" s="17">
        <v>0.30599999999999999</v>
      </c>
      <c r="O1532" s="18">
        <v>0.23100000000000001</v>
      </c>
      <c r="P1532" s="17">
        <v>0.26600000000000001</v>
      </c>
      <c r="Q1532" s="17">
        <v>0.26100000000000001</v>
      </c>
      <c r="R1532" s="18">
        <v>0.25900000000000001</v>
      </c>
    </row>
    <row r="1533" spans="1:18" ht="16.5">
      <c r="A1533" s="19" t="s">
        <v>25</v>
      </c>
      <c r="B1533" s="2" t="s">
        <v>501</v>
      </c>
      <c r="C1533" s="15">
        <v>8.6999999999999994E-2</v>
      </c>
      <c r="D1533" s="16">
        <v>0.105</v>
      </c>
      <c r="E1533" s="17">
        <v>7.0000000000000007E-2</v>
      </c>
      <c r="F1533" s="18">
        <v>9.4E-2</v>
      </c>
      <c r="G1533" s="16">
        <v>0.11</v>
      </c>
      <c r="H1533" s="18">
        <v>6.6000000000000003E-2</v>
      </c>
      <c r="I1533" s="17">
        <v>8.6999999999999994E-2</v>
      </c>
      <c r="J1533" s="17">
        <v>8.2000000000000003E-2</v>
      </c>
      <c r="K1533" s="17">
        <v>0.115</v>
      </c>
      <c r="L1533" s="18">
        <v>5.3999999999999999E-2</v>
      </c>
      <c r="M1533" s="16">
        <v>6.2E-2</v>
      </c>
      <c r="N1533" s="17">
        <v>9.5000000000000001E-2</v>
      </c>
      <c r="O1533" s="18">
        <v>0.16200000000000001</v>
      </c>
      <c r="P1533" s="17">
        <v>5.1999999999999998E-2</v>
      </c>
      <c r="Q1533" s="17">
        <v>9.4E-2</v>
      </c>
      <c r="R1533" s="18">
        <v>0.11600000000000001</v>
      </c>
    </row>
    <row r="1534" spans="1:18" ht="16.5">
      <c r="A1534" s="19" t="s">
        <v>25</v>
      </c>
      <c r="B1534" s="2" t="s">
        <v>502</v>
      </c>
      <c r="C1534" s="15">
        <v>5.1999999999999998E-2</v>
      </c>
      <c r="D1534" s="16">
        <v>0.104</v>
      </c>
      <c r="E1534" s="17">
        <v>3.5999999999999997E-2</v>
      </c>
      <c r="F1534" s="18">
        <v>5.8000000000000003E-2</v>
      </c>
      <c r="G1534" s="16">
        <v>5.6000000000000001E-2</v>
      </c>
      <c r="H1534" s="18">
        <v>4.7E-2</v>
      </c>
      <c r="I1534" s="17">
        <v>4.2999999999999997E-2</v>
      </c>
      <c r="J1534" s="17">
        <v>7.4999999999999997E-2</v>
      </c>
      <c r="K1534" s="17">
        <v>5.1999999999999998E-2</v>
      </c>
      <c r="L1534" s="18">
        <v>1.7999999999999999E-2</v>
      </c>
      <c r="M1534" s="16">
        <v>4.3999999999999997E-2</v>
      </c>
      <c r="N1534" s="17">
        <v>4.5999999999999999E-2</v>
      </c>
      <c r="O1534" s="18">
        <v>8.6999999999999994E-2</v>
      </c>
      <c r="P1534" s="17">
        <v>4.2000000000000003E-2</v>
      </c>
      <c r="Q1534" s="17">
        <v>3.5999999999999997E-2</v>
      </c>
      <c r="R1534" s="18">
        <v>7.2999999999999995E-2</v>
      </c>
    </row>
    <row r="1535" spans="1:18" ht="16.5">
      <c r="A1535" s="19" t="s">
        <v>25</v>
      </c>
      <c r="B1535" s="2" t="s">
        <v>31</v>
      </c>
      <c r="C1535" s="15"/>
      <c r="D1535" s="16"/>
      <c r="E1535" s="17"/>
      <c r="F1535" s="18"/>
      <c r="G1535" s="16"/>
      <c r="H1535" s="18"/>
      <c r="I1535" s="17"/>
      <c r="J1535" s="17"/>
      <c r="K1535" s="17"/>
      <c r="L1535" s="18"/>
      <c r="M1535" s="16"/>
      <c r="N1535" s="17"/>
      <c r="O1535" s="18"/>
      <c r="P1535" s="17"/>
      <c r="Q1535" s="17"/>
      <c r="R1535" s="18"/>
    </row>
    <row r="1536" spans="1:18" s="28" customFormat="1" ht="16.5">
      <c r="A1536" s="22"/>
      <c r="B1536" s="23" t="s">
        <v>32</v>
      </c>
      <c r="C1536" s="24">
        <f t="shared" ref="C1536:R1536" si="74">(C1530*1+C1531*2+C1532*3+C1533*4+C1534*5)/SUM(C1530:C1534)</f>
        <v>2.2422422422422423</v>
      </c>
      <c r="D1536" s="25">
        <f t="shared" si="74"/>
        <v>2.5209999999999999</v>
      </c>
      <c r="E1536" s="26">
        <f t="shared" si="74"/>
        <v>2.09</v>
      </c>
      <c r="F1536" s="27">
        <f t="shared" si="74"/>
        <v>2.3186813186813189</v>
      </c>
      <c r="G1536" s="25">
        <f t="shared" si="74"/>
        <v>2.3893893893893892</v>
      </c>
      <c r="H1536" s="27">
        <f t="shared" si="74"/>
        <v>2.1</v>
      </c>
      <c r="I1536" s="26">
        <f t="shared" si="74"/>
        <v>2.1738261738261739</v>
      </c>
      <c r="J1536" s="26">
        <f t="shared" si="74"/>
        <v>2.3160000000000003</v>
      </c>
      <c r="K1536" s="26">
        <f t="shared" si="74"/>
        <v>2.3879999999999999</v>
      </c>
      <c r="L1536" s="27">
        <f t="shared" si="74"/>
        <v>1.9809809809809811</v>
      </c>
      <c r="M1536" s="25">
        <f t="shared" si="74"/>
        <v>2.1080000000000001</v>
      </c>
      <c r="N1536" s="26">
        <f t="shared" si="74"/>
        <v>2.3246753246753245</v>
      </c>
      <c r="O1536" s="27">
        <f t="shared" si="74"/>
        <v>2.5650000000000004</v>
      </c>
      <c r="P1536" s="26">
        <f t="shared" si="74"/>
        <v>2.0840000000000001</v>
      </c>
      <c r="Q1536" s="26">
        <f t="shared" si="74"/>
        <v>2.1550000000000002</v>
      </c>
      <c r="R1536" s="27">
        <f t="shared" si="74"/>
        <v>2.4390000000000001</v>
      </c>
    </row>
    <row r="1537" spans="1:18" ht="16.5">
      <c r="A1537" s="19" t="s">
        <v>25</v>
      </c>
      <c r="B1537" s="2" t="s">
        <v>25</v>
      </c>
      <c r="C1537" s="15"/>
      <c r="D1537" s="16"/>
      <c r="E1537" s="17"/>
      <c r="F1537" s="18"/>
      <c r="G1537" s="16"/>
      <c r="H1537" s="18"/>
      <c r="I1537" s="17"/>
      <c r="J1537" s="17"/>
      <c r="K1537" s="17"/>
      <c r="L1537" s="18"/>
      <c r="M1537" s="16"/>
      <c r="N1537" s="17"/>
      <c r="O1537" s="18"/>
      <c r="P1537" s="17"/>
      <c r="Q1537" s="17"/>
      <c r="R1537" s="18"/>
    </row>
    <row r="1538" spans="1:18" ht="16.5">
      <c r="A1538" s="19" t="s">
        <v>507</v>
      </c>
      <c r="B1538" s="20" t="s">
        <v>508</v>
      </c>
      <c r="C1538" s="15"/>
      <c r="D1538" s="16"/>
      <c r="E1538" s="17"/>
      <c r="F1538" s="18"/>
      <c r="G1538" s="16"/>
      <c r="H1538" s="18"/>
      <c r="I1538" s="17"/>
      <c r="J1538" s="17"/>
      <c r="K1538" s="17"/>
      <c r="L1538" s="18"/>
      <c r="M1538" s="16"/>
      <c r="N1538" s="17"/>
      <c r="O1538" s="18"/>
      <c r="P1538" s="17"/>
      <c r="Q1538" s="17"/>
      <c r="R1538" s="18"/>
    </row>
    <row r="1539" spans="1:18" ht="16.5">
      <c r="A1539" s="19" t="s">
        <v>25</v>
      </c>
      <c r="B1539" s="2" t="s">
        <v>509</v>
      </c>
      <c r="C1539" s="15">
        <v>0.45400000000000001</v>
      </c>
      <c r="D1539" s="16">
        <v>0.41499999999999998</v>
      </c>
      <c r="E1539" s="17">
        <v>0.52900000000000003</v>
      </c>
      <c r="F1539" s="18">
        <v>0.39500000000000002</v>
      </c>
      <c r="G1539" s="16">
        <v>0.47599999999999998</v>
      </c>
      <c r="H1539" s="18">
        <v>0.432</v>
      </c>
      <c r="I1539" s="17">
        <v>0.56000000000000005</v>
      </c>
      <c r="J1539" s="17">
        <v>0.48499999999999999</v>
      </c>
      <c r="K1539" s="17">
        <v>0.34899999999999998</v>
      </c>
      <c r="L1539" s="18">
        <v>0.32700000000000001</v>
      </c>
      <c r="M1539" s="16">
        <v>0.435</v>
      </c>
      <c r="N1539" s="17">
        <v>0.51700000000000002</v>
      </c>
      <c r="O1539" s="18">
        <v>0.41399999999999998</v>
      </c>
      <c r="P1539" s="17">
        <v>0.40600000000000003</v>
      </c>
      <c r="Q1539" s="17">
        <v>0.51400000000000001</v>
      </c>
      <c r="R1539" s="18">
        <v>0.42899999999999999</v>
      </c>
    </row>
    <row r="1540" spans="1:18" ht="16.5">
      <c r="A1540" s="19" t="s">
        <v>25</v>
      </c>
      <c r="B1540" s="2" t="s">
        <v>510</v>
      </c>
      <c r="C1540" s="15">
        <v>0.53500000000000003</v>
      </c>
      <c r="D1540" s="16">
        <v>0.51500000000000001</v>
      </c>
      <c r="E1540" s="17">
        <v>0.47099999999999997</v>
      </c>
      <c r="F1540" s="18">
        <v>0.59199999999999997</v>
      </c>
      <c r="G1540" s="16">
        <v>0.50900000000000001</v>
      </c>
      <c r="H1540" s="18">
        <v>0.55900000000000005</v>
      </c>
      <c r="I1540" s="17">
        <v>0.44</v>
      </c>
      <c r="J1540" s="17">
        <v>0.5</v>
      </c>
      <c r="K1540" s="17">
        <v>0.63200000000000001</v>
      </c>
      <c r="L1540" s="18">
        <v>0.65400000000000003</v>
      </c>
      <c r="M1540" s="16">
        <v>0.55200000000000005</v>
      </c>
      <c r="N1540" s="17">
        <v>0.47499999999999998</v>
      </c>
      <c r="O1540" s="18">
        <v>0.57199999999999995</v>
      </c>
      <c r="P1540" s="17">
        <v>0.56899999999999995</v>
      </c>
      <c r="Q1540" s="17">
        <v>0.47299999999999998</v>
      </c>
      <c r="R1540" s="18">
        <v>0.57099999999999995</v>
      </c>
    </row>
    <row r="1541" spans="1:18" ht="16.5">
      <c r="A1541" s="19" t="s">
        <v>25</v>
      </c>
      <c r="B1541" s="2" t="s">
        <v>511</v>
      </c>
      <c r="C1541" s="15"/>
      <c r="D1541" s="16"/>
      <c r="E1541" s="17"/>
      <c r="F1541" s="18"/>
      <c r="G1541" s="16"/>
      <c r="H1541" s="18"/>
      <c r="I1541" s="17"/>
      <c r="J1541" s="17"/>
      <c r="K1541" s="17"/>
      <c r="L1541" s="18"/>
      <c r="M1541" s="16"/>
      <c r="N1541" s="17"/>
      <c r="O1541" s="18"/>
      <c r="P1541" s="17"/>
      <c r="Q1541" s="17"/>
      <c r="R1541" s="18"/>
    </row>
    <row r="1542" spans="1:18" ht="16.5">
      <c r="A1542" s="19" t="s">
        <v>25</v>
      </c>
      <c r="B1542" s="2" t="s">
        <v>31</v>
      </c>
      <c r="C1542" s="15">
        <v>1.2E-2</v>
      </c>
      <c r="D1542" s="16">
        <v>7.0000000000000007E-2</v>
      </c>
      <c r="E1542" s="17"/>
      <c r="F1542" s="18">
        <v>1.4E-2</v>
      </c>
      <c r="G1542" s="16">
        <v>1.4999999999999999E-2</v>
      </c>
      <c r="H1542" s="18">
        <v>8.9999999999999993E-3</v>
      </c>
      <c r="I1542" s="17"/>
      <c r="J1542" s="17">
        <v>1.4999999999999999E-2</v>
      </c>
      <c r="K1542" s="17">
        <v>1.9E-2</v>
      </c>
      <c r="L1542" s="18">
        <v>1.7999999999999999E-2</v>
      </c>
      <c r="M1542" s="16">
        <v>1.2999999999999999E-2</v>
      </c>
      <c r="N1542" s="17">
        <v>8.0000000000000002E-3</v>
      </c>
      <c r="O1542" s="18">
        <v>1.4E-2</v>
      </c>
      <c r="P1542" s="17">
        <v>2.5000000000000001E-2</v>
      </c>
      <c r="Q1542" s="17">
        <v>1.4E-2</v>
      </c>
      <c r="R1542" s="18"/>
    </row>
    <row r="1543" spans="1:18" ht="16.5">
      <c r="A1543" s="19" t="s">
        <v>25</v>
      </c>
      <c r="B1543" s="2" t="s">
        <v>25</v>
      </c>
      <c r="C1543" s="15"/>
      <c r="D1543" s="16"/>
      <c r="E1543" s="17"/>
      <c r="F1543" s="18"/>
      <c r="G1543" s="16"/>
      <c r="H1543" s="18"/>
      <c r="I1543" s="17"/>
      <c r="J1543" s="17"/>
      <c r="K1543" s="17"/>
      <c r="L1543" s="18"/>
      <c r="M1543" s="16"/>
      <c r="N1543" s="17"/>
      <c r="O1543" s="18"/>
      <c r="P1543" s="17"/>
      <c r="Q1543" s="17"/>
      <c r="R1543" s="18"/>
    </row>
    <row r="1544" spans="1:18" ht="33">
      <c r="A1544" s="19" t="s">
        <v>512</v>
      </c>
      <c r="B1544" s="20" t="s">
        <v>513</v>
      </c>
      <c r="C1544" s="15"/>
      <c r="D1544" s="16"/>
      <c r="E1544" s="17"/>
      <c r="F1544" s="18"/>
      <c r="G1544" s="16"/>
      <c r="H1544" s="18"/>
      <c r="I1544" s="17"/>
      <c r="J1544" s="17"/>
      <c r="K1544" s="17"/>
      <c r="L1544" s="18"/>
      <c r="M1544" s="16"/>
      <c r="N1544" s="17"/>
      <c r="O1544" s="18"/>
      <c r="P1544" s="17"/>
      <c r="Q1544" s="17"/>
      <c r="R1544" s="18"/>
    </row>
    <row r="1545" spans="1:18" ht="16.5">
      <c r="A1545" s="19" t="s">
        <v>25</v>
      </c>
      <c r="B1545" s="2" t="s">
        <v>509</v>
      </c>
      <c r="C1545" s="15">
        <v>0.17899999999999999</v>
      </c>
      <c r="D1545" s="16">
        <v>0.105</v>
      </c>
      <c r="E1545" s="17">
        <v>0.21</v>
      </c>
      <c r="F1545" s="18">
        <v>0.16600000000000001</v>
      </c>
      <c r="G1545" s="16">
        <v>0.19500000000000001</v>
      </c>
      <c r="H1545" s="18">
        <v>0.16500000000000001</v>
      </c>
      <c r="I1545" s="17">
        <v>0.224</v>
      </c>
      <c r="J1545" s="17">
        <v>0.16400000000000001</v>
      </c>
      <c r="K1545" s="17">
        <v>0.184</v>
      </c>
      <c r="L1545" s="18">
        <v>0.11</v>
      </c>
      <c r="M1545" s="16">
        <v>0.16700000000000001</v>
      </c>
      <c r="N1545" s="17">
        <v>0.217</v>
      </c>
      <c r="O1545" s="18">
        <v>0.161</v>
      </c>
      <c r="P1545" s="17">
        <v>0.191</v>
      </c>
      <c r="Q1545" s="17">
        <v>0.17399999999999999</v>
      </c>
      <c r="R1545" s="18">
        <v>0.16600000000000001</v>
      </c>
    </row>
    <row r="1546" spans="1:18" ht="16.5">
      <c r="A1546" s="19" t="s">
        <v>25</v>
      </c>
      <c r="B1546" s="2" t="s">
        <v>510</v>
      </c>
      <c r="C1546" s="15">
        <v>0.47399999999999998</v>
      </c>
      <c r="D1546" s="16">
        <v>0.376</v>
      </c>
      <c r="E1546" s="17">
        <v>0.44800000000000001</v>
      </c>
      <c r="F1546" s="18">
        <v>0.50600000000000001</v>
      </c>
      <c r="G1546" s="16">
        <v>0.57099999999999995</v>
      </c>
      <c r="H1546" s="18">
        <v>0.38200000000000001</v>
      </c>
      <c r="I1546" s="17">
        <v>0.57199999999999995</v>
      </c>
      <c r="J1546" s="17">
        <v>0.52300000000000002</v>
      </c>
      <c r="K1546" s="17">
        <v>0.42399999999999999</v>
      </c>
      <c r="L1546" s="18">
        <v>0.23599999999999999</v>
      </c>
      <c r="M1546" s="16">
        <v>0.4</v>
      </c>
      <c r="N1546" s="17">
        <v>0.55500000000000005</v>
      </c>
      <c r="O1546" s="18">
        <v>0.59299999999999997</v>
      </c>
      <c r="P1546" s="17">
        <v>0.32900000000000001</v>
      </c>
      <c r="Q1546" s="17">
        <v>0.51800000000000002</v>
      </c>
      <c r="R1546" s="18">
        <v>0.55800000000000005</v>
      </c>
    </row>
    <row r="1547" spans="1:18" ht="16.5">
      <c r="A1547" s="19" t="s">
        <v>25</v>
      </c>
      <c r="B1547" s="2" t="s">
        <v>511</v>
      </c>
      <c r="C1547" s="15">
        <v>0.33200000000000002</v>
      </c>
      <c r="D1547" s="16">
        <v>0.48299999999999998</v>
      </c>
      <c r="E1547" s="17">
        <v>0.32400000000000001</v>
      </c>
      <c r="F1547" s="18">
        <v>0.31900000000000001</v>
      </c>
      <c r="G1547" s="16">
        <v>0.22</v>
      </c>
      <c r="H1547" s="18">
        <v>0.439</v>
      </c>
      <c r="I1547" s="17">
        <v>0.19500000000000001</v>
      </c>
      <c r="J1547" s="17">
        <v>0.29799999999999999</v>
      </c>
      <c r="K1547" s="17">
        <v>0.38200000000000001</v>
      </c>
      <c r="L1547" s="18">
        <v>0.61699999999999999</v>
      </c>
      <c r="M1547" s="16">
        <v>0.41099999999999998</v>
      </c>
      <c r="N1547" s="17">
        <v>0.219</v>
      </c>
      <c r="O1547" s="18">
        <v>0.246</v>
      </c>
      <c r="P1547" s="17">
        <v>0.45500000000000002</v>
      </c>
      <c r="Q1547" s="17">
        <v>0.30099999999999999</v>
      </c>
      <c r="R1547" s="18">
        <v>0.26200000000000001</v>
      </c>
    </row>
    <row r="1548" spans="1:18" ht="16.5">
      <c r="A1548" s="19" t="s">
        <v>25</v>
      </c>
      <c r="B1548" s="2" t="s">
        <v>31</v>
      </c>
      <c r="C1548" s="15">
        <v>1.4999999999999999E-2</v>
      </c>
      <c r="D1548" s="16">
        <v>3.5999999999999997E-2</v>
      </c>
      <c r="E1548" s="17">
        <v>1.7999999999999999E-2</v>
      </c>
      <c r="F1548" s="18">
        <v>8.9999999999999993E-3</v>
      </c>
      <c r="G1548" s="16">
        <v>1.4999999999999999E-2</v>
      </c>
      <c r="H1548" s="18">
        <v>1.4E-2</v>
      </c>
      <c r="I1548" s="17">
        <v>8.0000000000000002E-3</v>
      </c>
      <c r="J1548" s="17">
        <v>1.4999999999999999E-2</v>
      </c>
      <c r="K1548" s="17">
        <v>0.01</v>
      </c>
      <c r="L1548" s="18">
        <v>3.5999999999999997E-2</v>
      </c>
      <c r="M1548" s="16">
        <v>2.1999999999999999E-2</v>
      </c>
      <c r="N1548" s="17">
        <v>8.9999999999999993E-3</v>
      </c>
      <c r="O1548" s="18"/>
      <c r="P1548" s="17">
        <v>2.5000000000000001E-2</v>
      </c>
      <c r="Q1548" s="17">
        <v>7.0000000000000001E-3</v>
      </c>
      <c r="R1548" s="18">
        <v>1.4E-2</v>
      </c>
    </row>
    <row r="1549" spans="1:18" ht="16.5">
      <c r="A1549" s="19" t="s">
        <v>25</v>
      </c>
      <c r="B1549" s="2" t="s">
        <v>25</v>
      </c>
      <c r="C1549" s="15"/>
      <c r="D1549" s="16"/>
      <c r="E1549" s="17"/>
      <c r="F1549" s="18"/>
      <c r="G1549" s="16"/>
      <c r="H1549" s="18"/>
      <c r="I1549" s="17"/>
      <c r="J1549" s="17"/>
      <c r="K1549" s="17"/>
      <c r="L1549" s="18"/>
      <c r="M1549" s="16"/>
      <c r="N1549" s="17"/>
      <c r="O1549" s="18"/>
      <c r="P1549" s="17"/>
      <c r="Q1549" s="17"/>
      <c r="R1549" s="18"/>
    </row>
    <row r="1550" spans="1:18" ht="33">
      <c r="A1550" s="19" t="s">
        <v>514</v>
      </c>
      <c r="B1550" s="20" t="s">
        <v>515</v>
      </c>
      <c r="C1550" s="15"/>
      <c r="D1550" s="16"/>
      <c r="E1550" s="17"/>
      <c r="F1550" s="18"/>
      <c r="G1550" s="16"/>
      <c r="H1550" s="18"/>
      <c r="I1550" s="17"/>
      <c r="J1550" s="17"/>
      <c r="K1550" s="17"/>
      <c r="L1550" s="18"/>
      <c r="M1550" s="16"/>
      <c r="N1550" s="17"/>
      <c r="O1550" s="18"/>
      <c r="P1550" s="17"/>
      <c r="Q1550" s="17"/>
      <c r="R1550" s="18"/>
    </row>
    <row r="1551" spans="1:18" ht="16.5">
      <c r="A1551" s="19" t="s">
        <v>25</v>
      </c>
      <c r="B1551" s="2" t="s">
        <v>509</v>
      </c>
      <c r="C1551" s="15">
        <v>0.80200000000000005</v>
      </c>
      <c r="D1551" s="16">
        <v>0.75900000000000001</v>
      </c>
      <c r="E1551" s="17">
        <v>0.83599999999999997</v>
      </c>
      <c r="F1551" s="18">
        <v>0.77900000000000003</v>
      </c>
      <c r="G1551" s="16">
        <v>0.81699999999999995</v>
      </c>
      <c r="H1551" s="18">
        <v>0.78800000000000003</v>
      </c>
      <c r="I1551" s="17">
        <v>0.86199999999999999</v>
      </c>
      <c r="J1551" s="17">
        <v>0.80600000000000005</v>
      </c>
      <c r="K1551" s="17">
        <v>0.79700000000000004</v>
      </c>
      <c r="L1551" s="18">
        <v>0.67400000000000004</v>
      </c>
      <c r="M1551" s="16">
        <v>0.77100000000000002</v>
      </c>
      <c r="N1551" s="17">
        <v>0.85399999999999998</v>
      </c>
      <c r="O1551" s="18">
        <v>0.82099999999999995</v>
      </c>
      <c r="P1551" s="17">
        <v>0.76500000000000001</v>
      </c>
      <c r="Q1551" s="17">
        <v>0.80400000000000005</v>
      </c>
      <c r="R1551" s="18">
        <v>0.83099999999999996</v>
      </c>
    </row>
    <row r="1552" spans="1:18" ht="16.5">
      <c r="A1552" s="19" t="s">
        <v>25</v>
      </c>
      <c r="B1552" s="2" t="s">
        <v>510</v>
      </c>
      <c r="C1552" s="15">
        <v>0.193</v>
      </c>
      <c r="D1552" s="16">
        <v>0.24099999999999999</v>
      </c>
      <c r="E1552" s="17">
        <v>0.158</v>
      </c>
      <c r="F1552" s="18">
        <v>0.216</v>
      </c>
      <c r="G1552" s="16">
        <v>0.17799999999999999</v>
      </c>
      <c r="H1552" s="18">
        <v>0.20799999999999999</v>
      </c>
      <c r="I1552" s="17">
        <v>0.13800000000000001</v>
      </c>
      <c r="J1552" s="17">
        <v>0.19400000000000001</v>
      </c>
      <c r="K1552" s="17">
        <v>0.182</v>
      </c>
      <c r="L1552" s="18">
        <v>0.32600000000000001</v>
      </c>
      <c r="M1552" s="16">
        <v>0.224</v>
      </c>
      <c r="N1552" s="17">
        <v>0.13700000000000001</v>
      </c>
      <c r="O1552" s="18">
        <v>0.17899999999999999</v>
      </c>
      <c r="P1552" s="17">
        <v>0.22700000000000001</v>
      </c>
      <c r="Q1552" s="17">
        <v>0.188</v>
      </c>
      <c r="R1552" s="18">
        <v>0.16900000000000001</v>
      </c>
    </row>
    <row r="1553" spans="1:18" ht="16.5">
      <c r="A1553" s="19" t="s">
        <v>25</v>
      </c>
      <c r="B1553" s="2" t="s">
        <v>511</v>
      </c>
      <c r="C1553" s="15"/>
      <c r="D1553" s="16"/>
      <c r="E1553" s="17"/>
      <c r="F1553" s="18"/>
      <c r="G1553" s="16"/>
      <c r="H1553" s="18"/>
      <c r="I1553" s="17"/>
      <c r="J1553" s="17"/>
      <c r="K1553" s="17"/>
      <c r="L1553" s="18"/>
      <c r="M1553" s="16"/>
      <c r="N1553" s="17"/>
      <c r="O1553" s="18"/>
      <c r="P1553" s="17"/>
      <c r="Q1553" s="17"/>
      <c r="R1553" s="18"/>
    </row>
    <row r="1554" spans="1:18" ht="16.5">
      <c r="A1554" s="19" t="s">
        <v>25</v>
      </c>
      <c r="B1554" s="2" t="s">
        <v>31</v>
      </c>
      <c r="C1554" s="15">
        <v>5.0000000000000001E-3</v>
      </c>
      <c r="D1554" s="16"/>
      <c r="E1554" s="17">
        <v>6.0000000000000001E-3</v>
      </c>
      <c r="F1554" s="18">
        <v>4.0000000000000001E-3</v>
      </c>
      <c r="G1554" s="16">
        <v>5.0000000000000001E-3</v>
      </c>
      <c r="H1554" s="18">
        <v>4.0000000000000001E-3</v>
      </c>
      <c r="I1554" s="17"/>
      <c r="J1554" s="17"/>
      <c r="K1554" s="17">
        <v>2.1000000000000001E-2</v>
      </c>
      <c r="L1554" s="18"/>
      <c r="M1554" s="16">
        <v>5.0000000000000001E-3</v>
      </c>
      <c r="N1554" s="17">
        <v>8.0000000000000002E-3</v>
      </c>
      <c r="O1554" s="18"/>
      <c r="P1554" s="17">
        <v>8.0000000000000002E-3</v>
      </c>
      <c r="Q1554" s="17">
        <v>7.0000000000000001E-3</v>
      </c>
      <c r="R1554" s="18"/>
    </row>
    <row r="1555" spans="1:18" ht="16.5">
      <c r="A1555" s="19" t="s">
        <v>25</v>
      </c>
      <c r="B1555" s="2" t="s">
        <v>25</v>
      </c>
      <c r="C1555" s="15"/>
      <c r="D1555" s="16"/>
      <c r="E1555" s="17"/>
      <c r="F1555" s="18"/>
      <c r="G1555" s="16"/>
      <c r="H1555" s="18"/>
      <c r="I1555" s="17"/>
      <c r="J1555" s="17"/>
      <c r="K1555" s="17"/>
      <c r="L1555" s="18"/>
      <c r="M1555" s="16"/>
      <c r="N1555" s="17"/>
      <c r="O1555" s="18"/>
      <c r="P1555" s="17"/>
      <c r="Q1555" s="17"/>
      <c r="R1555" s="18"/>
    </row>
    <row r="1556" spans="1:18" ht="16.5">
      <c r="A1556" s="19" t="s">
        <v>516</v>
      </c>
      <c r="B1556" s="20" t="s">
        <v>517</v>
      </c>
      <c r="C1556" s="15"/>
      <c r="D1556" s="16"/>
      <c r="E1556" s="17"/>
      <c r="F1556" s="18"/>
      <c r="G1556" s="16"/>
      <c r="H1556" s="18"/>
      <c r="I1556" s="17"/>
      <c r="J1556" s="17"/>
      <c r="K1556" s="17"/>
      <c r="L1556" s="18"/>
      <c r="M1556" s="16"/>
      <c r="N1556" s="17"/>
      <c r="O1556" s="18"/>
      <c r="P1556" s="17"/>
      <c r="Q1556" s="17"/>
      <c r="R1556" s="18"/>
    </row>
    <row r="1557" spans="1:18" ht="16.5">
      <c r="A1557" s="19" t="s">
        <v>25</v>
      </c>
      <c r="B1557" s="2" t="s">
        <v>509</v>
      </c>
      <c r="C1557" s="15">
        <v>9.2999999999999999E-2</v>
      </c>
      <c r="D1557" s="16">
        <v>0.17199999999999999</v>
      </c>
      <c r="E1557" s="17">
        <v>0.11899999999999999</v>
      </c>
      <c r="F1557" s="18">
        <v>6.2E-2</v>
      </c>
      <c r="G1557" s="16">
        <v>9.1999999999999998E-2</v>
      </c>
      <c r="H1557" s="18">
        <v>9.4E-2</v>
      </c>
      <c r="I1557" s="17">
        <v>4.2999999999999997E-2</v>
      </c>
      <c r="J1557" s="17">
        <v>0.13400000000000001</v>
      </c>
      <c r="K1557" s="17">
        <v>9.1999999999999998E-2</v>
      </c>
      <c r="L1557" s="18">
        <v>0.109</v>
      </c>
      <c r="M1557" s="16">
        <v>0.11</v>
      </c>
      <c r="N1557" s="17">
        <v>7.2999999999999995E-2</v>
      </c>
      <c r="O1557" s="18">
        <v>7.0000000000000007E-2</v>
      </c>
      <c r="P1557" s="17">
        <v>0.154</v>
      </c>
      <c r="Q1557" s="17">
        <v>5.8000000000000003E-2</v>
      </c>
      <c r="R1557" s="18">
        <v>7.0000000000000007E-2</v>
      </c>
    </row>
    <row r="1558" spans="1:18" ht="16.5">
      <c r="A1558" s="19" t="s">
        <v>25</v>
      </c>
      <c r="B1558" s="2" t="s">
        <v>510</v>
      </c>
      <c r="C1558" s="15">
        <v>0.90400000000000003</v>
      </c>
      <c r="D1558" s="16">
        <v>0.79200000000000004</v>
      </c>
      <c r="E1558" s="17">
        <v>0.88100000000000001</v>
      </c>
      <c r="F1558" s="18">
        <v>0.93799999999999994</v>
      </c>
      <c r="G1558" s="16">
        <v>0.90200000000000002</v>
      </c>
      <c r="H1558" s="18">
        <v>0.90600000000000003</v>
      </c>
      <c r="I1558" s="17">
        <v>0.95699999999999996</v>
      </c>
      <c r="J1558" s="17">
        <v>0.86599999999999999</v>
      </c>
      <c r="K1558" s="17">
        <v>0.89700000000000002</v>
      </c>
      <c r="L1558" s="18">
        <v>0.89100000000000001</v>
      </c>
      <c r="M1558" s="16">
        <v>0.88600000000000001</v>
      </c>
      <c r="N1558" s="17">
        <v>0.92700000000000005</v>
      </c>
      <c r="O1558" s="18">
        <v>0.93</v>
      </c>
      <c r="P1558" s="17">
        <v>0.83699999999999997</v>
      </c>
      <c r="Q1558" s="17">
        <v>0.94199999999999995</v>
      </c>
      <c r="R1558" s="18">
        <v>0.93</v>
      </c>
    </row>
    <row r="1559" spans="1:18" ht="16.5">
      <c r="A1559" s="19" t="s">
        <v>25</v>
      </c>
      <c r="B1559" s="2" t="s">
        <v>511</v>
      </c>
      <c r="C1559" s="15"/>
      <c r="D1559" s="16"/>
      <c r="E1559" s="17"/>
      <c r="F1559" s="18"/>
      <c r="G1559" s="16"/>
      <c r="H1559" s="18"/>
      <c r="I1559" s="17"/>
      <c r="J1559" s="17"/>
      <c r="K1559" s="17"/>
      <c r="L1559" s="18"/>
      <c r="M1559" s="16"/>
      <c r="N1559" s="17"/>
      <c r="O1559" s="18"/>
      <c r="P1559" s="17"/>
      <c r="Q1559" s="17"/>
      <c r="R1559" s="18"/>
    </row>
    <row r="1560" spans="1:18" ht="16.5">
      <c r="A1560" s="19" t="s">
        <v>25</v>
      </c>
      <c r="B1560" s="2" t="s">
        <v>31</v>
      </c>
      <c r="C1560" s="15">
        <v>3.0000000000000001E-3</v>
      </c>
      <c r="D1560" s="16">
        <v>3.5999999999999997E-2</v>
      </c>
      <c r="E1560" s="17"/>
      <c r="F1560" s="18"/>
      <c r="G1560" s="16">
        <v>5.0000000000000001E-3</v>
      </c>
      <c r="H1560" s="18"/>
      <c r="I1560" s="17"/>
      <c r="J1560" s="17"/>
      <c r="K1560" s="17">
        <v>1.0999999999999999E-2</v>
      </c>
      <c r="L1560" s="18"/>
      <c r="M1560" s="16">
        <v>5.0000000000000001E-3</v>
      </c>
      <c r="N1560" s="17"/>
      <c r="O1560" s="18"/>
      <c r="P1560" s="17">
        <v>8.9999999999999993E-3</v>
      </c>
      <c r="Q1560" s="17"/>
      <c r="R1560" s="18"/>
    </row>
    <row r="1561" spans="1:18" ht="16.5">
      <c r="A1561" s="19" t="s">
        <v>25</v>
      </c>
      <c r="B1561" s="2" t="s">
        <v>25</v>
      </c>
      <c r="C1561" s="15"/>
      <c r="D1561" s="16"/>
      <c r="E1561" s="17"/>
      <c r="F1561" s="18"/>
      <c r="G1561" s="16"/>
      <c r="H1561" s="18"/>
      <c r="I1561" s="17"/>
      <c r="J1561" s="17"/>
      <c r="K1561" s="17"/>
      <c r="L1561" s="18"/>
      <c r="M1561" s="16"/>
      <c r="N1561" s="17"/>
      <c r="O1561" s="18"/>
      <c r="P1561" s="17"/>
      <c r="Q1561" s="17"/>
      <c r="R1561" s="18"/>
    </row>
    <row r="1562" spans="1:18" ht="33">
      <c r="A1562" s="19" t="s">
        <v>518</v>
      </c>
      <c r="B1562" s="20" t="s">
        <v>519</v>
      </c>
      <c r="C1562" s="15"/>
      <c r="D1562" s="16"/>
      <c r="E1562" s="17"/>
      <c r="F1562" s="18"/>
      <c r="G1562" s="16"/>
      <c r="H1562" s="18"/>
      <c r="I1562" s="17"/>
      <c r="J1562" s="17"/>
      <c r="K1562" s="17"/>
      <c r="L1562" s="18"/>
      <c r="M1562" s="16"/>
      <c r="N1562" s="17"/>
      <c r="O1562" s="18"/>
      <c r="P1562" s="17"/>
      <c r="Q1562" s="17"/>
      <c r="R1562" s="18"/>
    </row>
    <row r="1563" spans="1:18" ht="16.5">
      <c r="A1563" s="19" t="s">
        <v>25</v>
      </c>
      <c r="B1563" s="2" t="s">
        <v>76</v>
      </c>
      <c r="C1563" s="15">
        <v>0.86799999999999999</v>
      </c>
      <c r="D1563" s="16">
        <v>0.89</v>
      </c>
      <c r="E1563" s="17">
        <v>0.88</v>
      </c>
      <c r="F1563" s="18">
        <v>0.85399999999999998</v>
      </c>
      <c r="G1563" s="16">
        <v>0.85799999999999998</v>
      </c>
      <c r="H1563" s="18">
        <v>0.877</v>
      </c>
      <c r="I1563" s="17">
        <v>0.81</v>
      </c>
      <c r="J1563" s="17">
        <v>0.88100000000000001</v>
      </c>
      <c r="K1563" s="17">
        <v>0.88900000000000001</v>
      </c>
      <c r="L1563" s="18">
        <v>0.92700000000000005</v>
      </c>
      <c r="M1563" s="16">
        <v>0.85</v>
      </c>
      <c r="N1563" s="17">
        <v>0.88600000000000001</v>
      </c>
      <c r="O1563" s="18">
        <v>0.89900000000000002</v>
      </c>
      <c r="P1563" s="17">
        <v>0.85099999999999998</v>
      </c>
      <c r="Q1563" s="17">
        <v>0.878</v>
      </c>
      <c r="R1563" s="18">
        <v>0.87</v>
      </c>
    </row>
    <row r="1564" spans="1:18" ht="16.5">
      <c r="A1564" s="19" t="s">
        <v>25</v>
      </c>
      <c r="B1564" s="2" t="s">
        <v>77</v>
      </c>
      <c r="C1564" s="15">
        <v>0.127</v>
      </c>
      <c r="D1564" s="16">
        <v>0.11</v>
      </c>
      <c r="E1564" s="17">
        <v>0.12</v>
      </c>
      <c r="F1564" s="18">
        <v>0.13600000000000001</v>
      </c>
      <c r="G1564" s="16">
        <v>0.13700000000000001</v>
      </c>
      <c r="H1564" s="18">
        <v>0.11799999999999999</v>
      </c>
      <c r="I1564" s="17">
        <v>0.17299999999999999</v>
      </c>
      <c r="J1564" s="17">
        <v>0.11899999999999999</v>
      </c>
      <c r="K1564" s="17">
        <v>0.111</v>
      </c>
      <c r="L1564" s="18">
        <v>7.2999999999999995E-2</v>
      </c>
      <c r="M1564" s="16">
        <v>0.14599999999999999</v>
      </c>
      <c r="N1564" s="17">
        <v>0.104</v>
      </c>
      <c r="O1564" s="18">
        <v>0.10100000000000001</v>
      </c>
      <c r="P1564" s="17">
        <v>0.14099999999999999</v>
      </c>
      <c r="Q1564" s="17">
        <v>0.122</v>
      </c>
      <c r="R1564" s="18">
        <v>0.123</v>
      </c>
    </row>
    <row r="1565" spans="1:18" ht="16.5">
      <c r="A1565" s="19" t="s">
        <v>25</v>
      </c>
      <c r="B1565" s="2" t="s">
        <v>31</v>
      </c>
      <c r="C1565" s="15">
        <v>5.0000000000000001E-3</v>
      </c>
      <c r="D1565" s="16"/>
      <c r="E1565" s="17"/>
      <c r="F1565" s="18">
        <v>0.01</v>
      </c>
      <c r="G1565" s="16">
        <v>5.0000000000000001E-3</v>
      </c>
      <c r="H1565" s="18">
        <v>5.0000000000000001E-3</v>
      </c>
      <c r="I1565" s="17">
        <v>1.7000000000000001E-2</v>
      </c>
      <c r="J1565" s="17"/>
      <c r="K1565" s="17"/>
      <c r="L1565" s="18"/>
      <c r="M1565" s="16">
        <v>4.0000000000000001E-3</v>
      </c>
      <c r="N1565" s="17">
        <v>0.01</v>
      </c>
      <c r="O1565" s="18"/>
      <c r="P1565" s="17">
        <v>8.9999999999999993E-3</v>
      </c>
      <c r="Q1565" s="17"/>
      <c r="R1565" s="18">
        <v>8.0000000000000002E-3</v>
      </c>
    </row>
    <row r="1566" spans="1:18" ht="16.5">
      <c r="A1566" s="19" t="s">
        <v>25</v>
      </c>
      <c r="B1566" s="2" t="s">
        <v>25</v>
      </c>
      <c r="C1566" s="15"/>
      <c r="D1566" s="16"/>
      <c r="E1566" s="17"/>
      <c r="F1566" s="18"/>
      <c r="G1566" s="16"/>
      <c r="H1566" s="18"/>
      <c r="I1566" s="17"/>
      <c r="J1566" s="17"/>
      <c r="K1566" s="17"/>
      <c r="L1566" s="18"/>
      <c r="M1566" s="16"/>
      <c r="N1566" s="17"/>
      <c r="O1566" s="18"/>
      <c r="P1566" s="17"/>
      <c r="Q1566" s="17"/>
      <c r="R1566" s="18"/>
    </row>
    <row r="1567" spans="1:18" ht="33">
      <c r="A1567" s="19" t="s">
        <v>520</v>
      </c>
      <c r="B1567" s="20" t="s">
        <v>521</v>
      </c>
      <c r="C1567" s="15"/>
      <c r="D1567" s="16"/>
      <c r="E1567" s="17"/>
      <c r="F1567" s="18"/>
      <c r="G1567" s="16"/>
      <c r="H1567" s="18"/>
      <c r="I1567" s="17"/>
      <c r="J1567" s="17"/>
      <c r="K1567" s="17"/>
      <c r="L1567" s="18"/>
      <c r="M1567" s="16"/>
      <c r="N1567" s="17"/>
      <c r="O1567" s="18"/>
      <c r="P1567" s="17"/>
      <c r="Q1567" s="17"/>
      <c r="R1567" s="18"/>
    </row>
    <row r="1568" spans="1:18" ht="16.5">
      <c r="A1568" s="19" t="s">
        <v>25</v>
      </c>
      <c r="B1568" s="2" t="s">
        <v>76</v>
      </c>
      <c r="C1568" s="15">
        <v>0.50700000000000001</v>
      </c>
      <c r="D1568" s="16">
        <v>0.51200000000000001</v>
      </c>
      <c r="E1568" s="17">
        <v>0.46100000000000002</v>
      </c>
      <c r="F1568" s="18">
        <v>0.54600000000000004</v>
      </c>
      <c r="G1568" s="16">
        <v>0.48599999999999999</v>
      </c>
      <c r="H1568" s="18">
        <v>0.52600000000000002</v>
      </c>
      <c r="I1568" s="17">
        <v>0.51800000000000002</v>
      </c>
      <c r="J1568" s="17">
        <v>0.52200000000000002</v>
      </c>
      <c r="K1568" s="17">
        <v>0.55800000000000005</v>
      </c>
      <c r="L1568" s="18">
        <v>0.36199999999999999</v>
      </c>
      <c r="M1568" s="16">
        <v>0.44800000000000001</v>
      </c>
      <c r="N1568" s="17">
        <v>0.59899999999999998</v>
      </c>
      <c r="O1568" s="18">
        <v>0.55500000000000005</v>
      </c>
      <c r="P1568" s="17">
        <v>0.45400000000000001</v>
      </c>
      <c r="Q1568" s="17">
        <v>0.49</v>
      </c>
      <c r="R1568" s="18">
        <v>0.55500000000000005</v>
      </c>
    </row>
    <row r="1569" spans="1:18" ht="16.5">
      <c r="A1569" s="19" t="s">
        <v>25</v>
      </c>
      <c r="B1569" s="2" t="s">
        <v>77</v>
      </c>
      <c r="C1569" s="15">
        <v>0.48799999999999999</v>
      </c>
      <c r="D1569" s="16">
        <v>0.48799999999999999</v>
      </c>
      <c r="E1569" s="17">
        <v>0.53900000000000003</v>
      </c>
      <c r="F1569" s="18">
        <v>0.44500000000000001</v>
      </c>
      <c r="G1569" s="16">
        <v>0.50900000000000001</v>
      </c>
      <c r="H1569" s="18">
        <v>0.46899999999999997</v>
      </c>
      <c r="I1569" s="17">
        <v>0.47399999999999998</v>
      </c>
      <c r="J1569" s="17">
        <v>0.47</v>
      </c>
      <c r="K1569" s="17">
        <v>0.442</v>
      </c>
      <c r="L1569" s="18">
        <v>0.63800000000000001</v>
      </c>
      <c r="M1569" s="16">
        <v>0.54700000000000004</v>
      </c>
      <c r="N1569" s="17">
        <v>0.40100000000000002</v>
      </c>
      <c r="O1569" s="18">
        <v>0.43</v>
      </c>
      <c r="P1569" s="17">
        <v>0.53800000000000003</v>
      </c>
      <c r="Q1569" s="17">
        <v>0.503</v>
      </c>
      <c r="R1569" s="18">
        <v>0.44500000000000001</v>
      </c>
    </row>
    <row r="1570" spans="1:18" ht="16.5">
      <c r="A1570" s="19" t="s">
        <v>25</v>
      </c>
      <c r="B1570" s="2" t="s">
        <v>31</v>
      </c>
      <c r="C1570" s="15">
        <v>5.0000000000000001E-3</v>
      </c>
      <c r="D1570" s="16"/>
      <c r="E1570" s="17"/>
      <c r="F1570" s="18">
        <v>0.01</v>
      </c>
      <c r="G1570" s="16">
        <v>5.0000000000000001E-3</v>
      </c>
      <c r="H1570" s="18">
        <v>5.0000000000000001E-3</v>
      </c>
      <c r="I1570" s="17">
        <v>8.0000000000000002E-3</v>
      </c>
      <c r="J1570" s="17">
        <v>8.0000000000000002E-3</v>
      </c>
      <c r="K1570" s="17"/>
      <c r="L1570" s="18"/>
      <c r="M1570" s="16">
        <v>4.0000000000000001E-3</v>
      </c>
      <c r="N1570" s="17"/>
      <c r="O1570" s="18">
        <v>1.4999999999999999E-2</v>
      </c>
      <c r="P1570" s="17">
        <v>8.0000000000000002E-3</v>
      </c>
      <c r="Q1570" s="17">
        <v>7.0000000000000001E-3</v>
      </c>
      <c r="R1570" s="18"/>
    </row>
    <row r="1571" spans="1:18" ht="16.5">
      <c r="A1571" s="19" t="s">
        <v>25</v>
      </c>
      <c r="B1571" s="2" t="s">
        <v>25</v>
      </c>
      <c r="C1571" s="15"/>
      <c r="D1571" s="16"/>
      <c r="E1571" s="17"/>
      <c r="F1571" s="18"/>
      <c r="G1571" s="16"/>
      <c r="H1571" s="18"/>
      <c r="I1571" s="17"/>
      <c r="J1571" s="17"/>
      <c r="K1571" s="17"/>
      <c r="L1571" s="18"/>
      <c r="M1571" s="16"/>
      <c r="N1571" s="17"/>
      <c r="O1571" s="18"/>
      <c r="P1571" s="17"/>
      <c r="Q1571" s="17"/>
      <c r="R1571" s="18"/>
    </row>
    <row r="1572" spans="1:18" ht="33">
      <c r="A1572" s="19" t="s">
        <v>522</v>
      </c>
      <c r="B1572" s="20" t="s">
        <v>523</v>
      </c>
      <c r="C1572" s="15"/>
      <c r="D1572" s="16"/>
      <c r="E1572" s="17"/>
      <c r="F1572" s="18"/>
      <c r="G1572" s="16"/>
      <c r="H1572" s="18"/>
      <c r="I1572" s="17"/>
      <c r="J1572" s="17"/>
      <c r="K1572" s="17"/>
      <c r="L1572" s="18"/>
      <c r="M1572" s="16"/>
      <c r="N1572" s="17"/>
      <c r="O1572" s="18"/>
      <c r="P1572" s="17"/>
      <c r="Q1572" s="17"/>
      <c r="R1572" s="18"/>
    </row>
    <row r="1573" spans="1:18" ht="16.5">
      <c r="A1573" s="19" t="s">
        <v>25</v>
      </c>
      <c r="B1573" s="2" t="s">
        <v>76</v>
      </c>
      <c r="C1573" s="15">
        <v>0.21299999999999999</v>
      </c>
      <c r="D1573" s="16">
        <v>0.41199999999999998</v>
      </c>
      <c r="E1573" s="17">
        <v>0.153</v>
      </c>
      <c r="F1573" s="18">
        <v>0.23400000000000001</v>
      </c>
      <c r="G1573" s="16">
        <v>0.191</v>
      </c>
      <c r="H1573" s="18">
        <v>0.23300000000000001</v>
      </c>
      <c r="I1573" s="17">
        <v>0.20499999999999999</v>
      </c>
      <c r="J1573" s="17">
        <v>0.217</v>
      </c>
      <c r="K1573" s="17">
        <v>0.214</v>
      </c>
      <c r="L1573" s="18">
        <v>0.217</v>
      </c>
      <c r="M1573" s="16">
        <v>0.193</v>
      </c>
      <c r="N1573" s="17">
        <v>0.19600000000000001</v>
      </c>
      <c r="O1573" s="18">
        <v>0.30499999999999999</v>
      </c>
      <c r="P1573" s="17">
        <v>0.19900000000000001</v>
      </c>
      <c r="Q1573" s="17">
        <v>0.18</v>
      </c>
      <c r="R1573" s="18">
        <v>0.26500000000000001</v>
      </c>
    </row>
    <row r="1574" spans="1:18" ht="16.5">
      <c r="A1574" s="19" t="s">
        <v>25</v>
      </c>
      <c r="B1574" s="2" t="s">
        <v>77</v>
      </c>
      <c r="C1574" s="15">
        <v>0.77700000000000002</v>
      </c>
      <c r="D1574" s="16">
        <v>0.58799999999999997</v>
      </c>
      <c r="E1574" s="17">
        <v>0.82899999999999996</v>
      </c>
      <c r="F1574" s="18">
        <v>0.76100000000000001</v>
      </c>
      <c r="G1574" s="16">
        <v>0.78800000000000003</v>
      </c>
      <c r="H1574" s="18">
        <v>0.76700000000000002</v>
      </c>
      <c r="I1574" s="17">
        <v>0.78600000000000003</v>
      </c>
      <c r="J1574" s="17">
        <v>0.76800000000000002</v>
      </c>
      <c r="K1574" s="17">
        <v>0.77500000000000002</v>
      </c>
      <c r="L1574" s="18">
        <v>0.78300000000000003</v>
      </c>
      <c r="M1574" s="16">
        <v>0.79800000000000004</v>
      </c>
      <c r="N1574" s="17">
        <v>0.78600000000000003</v>
      </c>
      <c r="O1574" s="18">
        <v>0.69499999999999995</v>
      </c>
      <c r="P1574" s="17">
        <v>0.79300000000000004</v>
      </c>
      <c r="Q1574" s="17">
        <v>0.81200000000000006</v>
      </c>
      <c r="R1574" s="18">
        <v>0.72</v>
      </c>
    </row>
    <row r="1575" spans="1:18" ht="16.5">
      <c r="A1575" s="19" t="s">
        <v>25</v>
      </c>
      <c r="B1575" s="2" t="s">
        <v>31</v>
      </c>
      <c r="C1575" s="15">
        <v>0.01</v>
      </c>
      <c r="D1575" s="16"/>
      <c r="E1575" s="17">
        <v>1.7999999999999999E-2</v>
      </c>
      <c r="F1575" s="18">
        <v>5.0000000000000001E-3</v>
      </c>
      <c r="G1575" s="16">
        <v>2.1000000000000001E-2</v>
      </c>
      <c r="H1575" s="18"/>
      <c r="I1575" s="17">
        <v>8.9999999999999993E-3</v>
      </c>
      <c r="J1575" s="17">
        <v>1.4999999999999999E-2</v>
      </c>
      <c r="K1575" s="17">
        <v>1.0999999999999999E-2</v>
      </c>
      <c r="L1575" s="18"/>
      <c r="M1575" s="16">
        <v>8.9999999999999993E-3</v>
      </c>
      <c r="N1575" s="17">
        <v>1.7999999999999999E-2</v>
      </c>
      <c r="O1575" s="18"/>
      <c r="P1575" s="17">
        <v>8.0000000000000002E-3</v>
      </c>
      <c r="Q1575" s="17">
        <v>7.0000000000000001E-3</v>
      </c>
      <c r="R1575" s="18">
        <v>1.4999999999999999E-2</v>
      </c>
    </row>
    <row r="1576" spans="1:18" ht="16.5">
      <c r="A1576" s="19" t="s">
        <v>25</v>
      </c>
      <c r="B1576" s="2" t="s">
        <v>25</v>
      </c>
      <c r="C1576" s="15"/>
      <c r="D1576" s="16"/>
      <c r="E1576" s="17"/>
      <c r="F1576" s="18"/>
      <c r="G1576" s="16"/>
      <c r="H1576" s="18"/>
      <c r="I1576" s="17"/>
      <c r="J1576" s="17"/>
      <c r="K1576" s="17"/>
      <c r="L1576" s="18"/>
      <c r="M1576" s="16"/>
      <c r="N1576" s="17"/>
      <c r="O1576" s="18"/>
      <c r="P1576" s="17"/>
      <c r="Q1576" s="17"/>
      <c r="R1576" s="18"/>
    </row>
    <row r="1577" spans="1:18" ht="33">
      <c r="A1577" s="19" t="s">
        <v>524</v>
      </c>
      <c r="B1577" s="20" t="s">
        <v>525</v>
      </c>
      <c r="C1577" s="15"/>
      <c r="D1577" s="16"/>
      <c r="E1577" s="17"/>
      <c r="F1577" s="18"/>
      <c r="G1577" s="16"/>
      <c r="H1577" s="18"/>
      <c r="I1577" s="17"/>
      <c r="J1577" s="17"/>
      <c r="K1577" s="17"/>
      <c r="L1577" s="18"/>
      <c r="M1577" s="16"/>
      <c r="N1577" s="17"/>
      <c r="O1577" s="18"/>
      <c r="P1577" s="17"/>
      <c r="Q1577" s="17"/>
      <c r="R1577" s="18"/>
    </row>
    <row r="1578" spans="1:18" ht="16.5">
      <c r="A1578" s="19" t="s">
        <v>25</v>
      </c>
      <c r="B1578" s="2" t="s">
        <v>76</v>
      </c>
      <c r="C1578" s="15">
        <v>0.26</v>
      </c>
      <c r="D1578" s="16">
        <v>0.34399999999999997</v>
      </c>
      <c r="E1578" s="17">
        <v>0.23599999999999999</v>
      </c>
      <c r="F1578" s="18">
        <v>0.26500000000000001</v>
      </c>
      <c r="G1578" s="16">
        <v>0.254</v>
      </c>
      <c r="H1578" s="18">
        <v>0.26600000000000001</v>
      </c>
      <c r="I1578" s="17">
        <v>0.309</v>
      </c>
      <c r="J1578" s="17">
        <v>0.33600000000000002</v>
      </c>
      <c r="K1578" s="17">
        <v>0.17499999999999999</v>
      </c>
      <c r="L1578" s="18">
        <v>0.127</v>
      </c>
      <c r="M1578" s="16">
        <v>0.158</v>
      </c>
      <c r="N1578" s="17">
        <v>0.35499999999999998</v>
      </c>
      <c r="O1578" s="18">
        <v>0.45200000000000001</v>
      </c>
      <c r="P1578" s="17">
        <v>0.20499999999999999</v>
      </c>
      <c r="Q1578" s="17">
        <v>0.19500000000000001</v>
      </c>
      <c r="R1578" s="18">
        <v>0.377</v>
      </c>
    </row>
    <row r="1579" spans="1:18" ht="16.5">
      <c r="A1579" s="19" t="s">
        <v>25</v>
      </c>
      <c r="B1579" s="2" t="s">
        <v>77</v>
      </c>
      <c r="C1579" s="15">
        <v>0.73699999999999999</v>
      </c>
      <c r="D1579" s="16">
        <v>0.65600000000000003</v>
      </c>
      <c r="E1579" s="17">
        <v>0.76400000000000001</v>
      </c>
      <c r="F1579" s="18">
        <v>0.73</v>
      </c>
      <c r="G1579" s="16">
        <v>0.746</v>
      </c>
      <c r="H1579" s="18">
        <v>0.72899999999999998</v>
      </c>
      <c r="I1579" s="17">
        <v>0.68300000000000005</v>
      </c>
      <c r="J1579" s="17">
        <v>0.66400000000000003</v>
      </c>
      <c r="K1579" s="17">
        <v>0.82499999999999996</v>
      </c>
      <c r="L1579" s="18">
        <v>0.873</v>
      </c>
      <c r="M1579" s="16">
        <v>0.84199999999999997</v>
      </c>
      <c r="N1579" s="17">
        <v>0.64500000000000002</v>
      </c>
      <c r="O1579" s="18">
        <v>0.53300000000000003</v>
      </c>
      <c r="P1579" s="17">
        <v>0.79500000000000004</v>
      </c>
      <c r="Q1579" s="17">
        <v>0.80500000000000005</v>
      </c>
      <c r="R1579" s="18">
        <v>0.61499999999999999</v>
      </c>
    </row>
    <row r="1580" spans="1:18" ht="16.5">
      <c r="A1580" s="19" t="s">
        <v>25</v>
      </c>
      <c r="B1580" s="2" t="s">
        <v>31</v>
      </c>
      <c r="C1580" s="15">
        <v>3.0000000000000001E-3</v>
      </c>
      <c r="D1580" s="16"/>
      <c r="E1580" s="17"/>
      <c r="F1580" s="18">
        <v>5.0000000000000001E-3</v>
      </c>
      <c r="G1580" s="16"/>
      <c r="H1580" s="18">
        <v>5.0000000000000001E-3</v>
      </c>
      <c r="I1580" s="17">
        <v>8.0000000000000002E-3</v>
      </c>
      <c r="J1580" s="17"/>
      <c r="K1580" s="17"/>
      <c r="L1580" s="18"/>
      <c r="M1580" s="16"/>
      <c r="N1580" s="17"/>
      <c r="O1580" s="18">
        <v>1.4999999999999999E-2</v>
      </c>
      <c r="P1580" s="17"/>
      <c r="Q1580" s="17"/>
      <c r="R1580" s="18">
        <v>7.0000000000000001E-3</v>
      </c>
    </row>
    <row r="1581" spans="1:18" ht="16.5">
      <c r="A1581" s="19" t="s">
        <v>25</v>
      </c>
      <c r="B1581" s="2" t="s">
        <v>25</v>
      </c>
      <c r="C1581" s="15"/>
      <c r="D1581" s="16"/>
      <c r="E1581" s="17"/>
      <c r="F1581" s="18"/>
      <c r="G1581" s="16"/>
      <c r="H1581" s="18"/>
      <c r="I1581" s="17"/>
      <c r="J1581" s="17"/>
      <c r="K1581" s="17"/>
      <c r="L1581" s="18"/>
      <c r="M1581" s="16"/>
      <c r="N1581" s="17"/>
      <c r="O1581" s="18"/>
      <c r="P1581" s="17"/>
      <c r="Q1581" s="17"/>
      <c r="R1581" s="18"/>
    </row>
    <row r="1582" spans="1:18" ht="49.5">
      <c r="A1582" s="19" t="s">
        <v>526</v>
      </c>
      <c r="B1582" s="20" t="s">
        <v>527</v>
      </c>
      <c r="C1582" s="15"/>
      <c r="D1582" s="16"/>
      <c r="E1582" s="17"/>
      <c r="F1582" s="18"/>
      <c r="G1582" s="16"/>
      <c r="H1582" s="18"/>
      <c r="I1582" s="17"/>
      <c r="J1582" s="17"/>
      <c r="K1582" s="17"/>
      <c r="L1582" s="18"/>
      <c r="M1582" s="16"/>
      <c r="N1582" s="17"/>
      <c r="O1582" s="18"/>
      <c r="P1582" s="17"/>
      <c r="Q1582" s="17"/>
      <c r="R1582" s="18"/>
    </row>
    <row r="1583" spans="1:18" ht="16.5">
      <c r="A1583" s="19" t="s">
        <v>25</v>
      </c>
      <c r="B1583" s="2" t="s">
        <v>76</v>
      </c>
      <c r="C1583" s="15">
        <v>0.129</v>
      </c>
      <c r="D1583" s="16">
        <v>0.311</v>
      </c>
      <c r="E1583" s="17">
        <v>0.108</v>
      </c>
      <c r="F1583" s="18">
        <v>0.122</v>
      </c>
      <c r="G1583" s="16">
        <v>0.125</v>
      </c>
      <c r="H1583" s="18">
        <v>0.13400000000000001</v>
      </c>
      <c r="I1583" s="17">
        <v>0.13700000000000001</v>
      </c>
      <c r="J1583" s="17">
        <v>0.13400000000000001</v>
      </c>
      <c r="K1583" s="17">
        <v>0.125</v>
      </c>
      <c r="L1583" s="18">
        <v>0.109</v>
      </c>
      <c r="M1583" s="16">
        <v>0.115</v>
      </c>
      <c r="N1583" s="17">
        <v>0.16800000000000001</v>
      </c>
      <c r="O1583" s="18">
        <v>0.11600000000000001</v>
      </c>
      <c r="P1583" s="17">
        <v>0.13</v>
      </c>
      <c r="Q1583" s="17">
        <v>0.13800000000000001</v>
      </c>
      <c r="R1583" s="18">
        <v>0.115</v>
      </c>
    </row>
    <row r="1584" spans="1:18" ht="16.5">
      <c r="A1584" s="19" t="s">
        <v>25</v>
      </c>
      <c r="B1584" s="2" t="s">
        <v>77</v>
      </c>
      <c r="C1584" s="15">
        <v>0.86299999999999999</v>
      </c>
      <c r="D1584" s="16">
        <v>0.68899999999999995</v>
      </c>
      <c r="E1584" s="17">
        <v>0.88700000000000001</v>
      </c>
      <c r="F1584" s="18">
        <v>0.86799999999999999</v>
      </c>
      <c r="G1584" s="16">
        <v>0.87</v>
      </c>
      <c r="H1584" s="18">
        <v>0.85699999999999998</v>
      </c>
      <c r="I1584" s="17">
        <v>0.84599999999999997</v>
      </c>
      <c r="J1584" s="17">
        <v>0.86599999999999999</v>
      </c>
      <c r="K1584" s="17">
        <v>0.86599999999999999</v>
      </c>
      <c r="L1584" s="18">
        <v>0.89100000000000001</v>
      </c>
      <c r="M1584" s="16">
        <v>0.877</v>
      </c>
      <c r="N1584" s="17">
        <v>0.82199999999999995</v>
      </c>
      <c r="O1584" s="18">
        <v>0.88400000000000001</v>
      </c>
      <c r="P1584" s="17">
        <v>0.86199999999999999</v>
      </c>
      <c r="Q1584" s="17">
        <v>0.85499999999999998</v>
      </c>
      <c r="R1584" s="18">
        <v>0.877</v>
      </c>
    </row>
    <row r="1585" spans="1:18" ht="16.5">
      <c r="A1585" s="19" t="s">
        <v>25</v>
      </c>
      <c r="B1585" s="2" t="s">
        <v>31</v>
      </c>
      <c r="C1585" s="15">
        <v>7.0000000000000001E-3</v>
      </c>
      <c r="D1585" s="16"/>
      <c r="E1585" s="17">
        <v>5.0000000000000001E-3</v>
      </c>
      <c r="F1585" s="18">
        <v>0.01</v>
      </c>
      <c r="G1585" s="16">
        <v>5.0000000000000001E-3</v>
      </c>
      <c r="H1585" s="18">
        <v>8.9999999999999993E-3</v>
      </c>
      <c r="I1585" s="17">
        <v>1.7000000000000001E-2</v>
      </c>
      <c r="J1585" s="17"/>
      <c r="K1585" s="17">
        <v>0.01</v>
      </c>
      <c r="L1585" s="18"/>
      <c r="M1585" s="16">
        <v>8.9999999999999993E-3</v>
      </c>
      <c r="N1585" s="17">
        <v>0.01</v>
      </c>
      <c r="O1585" s="18"/>
      <c r="P1585" s="17">
        <v>8.0000000000000002E-3</v>
      </c>
      <c r="Q1585" s="17">
        <v>7.0000000000000001E-3</v>
      </c>
      <c r="R1585" s="18">
        <v>8.0000000000000002E-3</v>
      </c>
    </row>
    <row r="1586" spans="1:18" ht="16.5">
      <c r="A1586" s="19" t="s">
        <v>25</v>
      </c>
      <c r="B1586" s="2" t="s">
        <v>25</v>
      </c>
      <c r="C1586" s="15"/>
      <c r="D1586" s="16"/>
      <c r="E1586" s="17"/>
      <c r="F1586" s="18"/>
      <c r="G1586" s="16"/>
      <c r="H1586" s="18"/>
      <c r="I1586" s="17"/>
      <c r="J1586" s="17"/>
      <c r="K1586" s="17"/>
      <c r="L1586" s="18"/>
      <c r="M1586" s="16"/>
      <c r="N1586" s="17"/>
      <c r="O1586" s="18"/>
      <c r="P1586" s="17"/>
      <c r="Q1586" s="17"/>
      <c r="R1586" s="18"/>
    </row>
    <row r="1587" spans="1:18" ht="33">
      <c r="A1587" s="19" t="s">
        <v>528</v>
      </c>
      <c r="B1587" s="20" t="s">
        <v>529</v>
      </c>
      <c r="C1587" s="15"/>
      <c r="D1587" s="16"/>
      <c r="E1587" s="17"/>
      <c r="F1587" s="18"/>
      <c r="G1587" s="16"/>
      <c r="H1587" s="18"/>
      <c r="I1587" s="17"/>
      <c r="J1587" s="17"/>
      <c r="K1587" s="17"/>
      <c r="L1587" s="18"/>
      <c r="M1587" s="16"/>
      <c r="N1587" s="17"/>
      <c r="O1587" s="18"/>
      <c r="P1587" s="17"/>
      <c r="Q1587" s="17"/>
      <c r="R1587" s="18"/>
    </row>
    <row r="1588" spans="1:18" ht="16.5">
      <c r="A1588" s="19" t="s">
        <v>25</v>
      </c>
      <c r="B1588" s="2" t="s">
        <v>76</v>
      </c>
      <c r="C1588" s="15">
        <v>0.26500000000000001</v>
      </c>
      <c r="D1588" s="16">
        <v>0.49099999999999999</v>
      </c>
      <c r="E1588" s="17">
        <v>0.23100000000000001</v>
      </c>
      <c r="F1588" s="18">
        <v>0.26300000000000001</v>
      </c>
      <c r="G1588" s="16">
        <v>0.26</v>
      </c>
      <c r="H1588" s="18">
        <v>0.27100000000000002</v>
      </c>
      <c r="I1588" s="17">
        <v>0.29199999999999998</v>
      </c>
      <c r="J1588" s="17">
        <v>0.30599999999999999</v>
      </c>
      <c r="K1588" s="17">
        <v>0.23699999999999999</v>
      </c>
      <c r="L1588" s="18">
        <v>0.16300000000000001</v>
      </c>
      <c r="M1588" s="16">
        <v>0.20699999999999999</v>
      </c>
      <c r="N1588" s="17">
        <v>0.33600000000000002</v>
      </c>
      <c r="O1588" s="18">
        <v>0.34899999999999998</v>
      </c>
      <c r="P1588" s="17">
        <v>0.22500000000000001</v>
      </c>
      <c r="Q1588" s="17">
        <v>0.23899999999999999</v>
      </c>
      <c r="R1588" s="18">
        <v>0.33700000000000002</v>
      </c>
    </row>
    <row r="1589" spans="1:18" ht="16.5">
      <c r="A1589" s="19" t="s">
        <v>25</v>
      </c>
      <c r="B1589" s="2" t="s">
        <v>77</v>
      </c>
      <c r="C1589" s="15">
        <v>0.73199999999999998</v>
      </c>
      <c r="D1589" s="16">
        <v>0.50900000000000001</v>
      </c>
      <c r="E1589" s="17">
        <v>0.76300000000000001</v>
      </c>
      <c r="F1589" s="18">
        <v>0.73699999999999999</v>
      </c>
      <c r="G1589" s="16">
        <v>0.73499999999999999</v>
      </c>
      <c r="H1589" s="18">
        <v>0.72899999999999998</v>
      </c>
      <c r="I1589" s="17">
        <v>0.70799999999999996</v>
      </c>
      <c r="J1589" s="17">
        <v>0.69399999999999995</v>
      </c>
      <c r="K1589" s="17">
        <v>0.752</v>
      </c>
      <c r="L1589" s="18">
        <v>0.83699999999999997</v>
      </c>
      <c r="M1589" s="16">
        <v>0.78900000000000003</v>
      </c>
      <c r="N1589" s="17">
        <v>0.66400000000000003</v>
      </c>
      <c r="O1589" s="18">
        <v>0.65100000000000002</v>
      </c>
      <c r="P1589" s="17">
        <v>0.76600000000000001</v>
      </c>
      <c r="Q1589" s="17">
        <v>0.76100000000000001</v>
      </c>
      <c r="R1589" s="18">
        <v>0.66300000000000003</v>
      </c>
    </row>
    <row r="1590" spans="1:18" ht="16.5">
      <c r="A1590" s="19" t="s">
        <v>25</v>
      </c>
      <c r="B1590" s="2" t="s">
        <v>31</v>
      </c>
      <c r="C1590" s="15">
        <v>3.0000000000000001E-3</v>
      </c>
      <c r="D1590" s="16"/>
      <c r="E1590" s="17">
        <v>6.0000000000000001E-3</v>
      </c>
      <c r="F1590" s="18"/>
      <c r="G1590" s="16">
        <v>5.0000000000000001E-3</v>
      </c>
      <c r="H1590" s="18"/>
      <c r="I1590" s="17"/>
      <c r="J1590" s="17"/>
      <c r="K1590" s="17">
        <v>1.0999999999999999E-2</v>
      </c>
      <c r="L1590" s="18"/>
      <c r="M1590" s="16">
        <v>5.0000000000000001E-3</v>
      </c>
      <c r="N1590" s="17"/>
      <c r="O1590" s="18"/>
      <c r="P1590" s="17">
        <v>8.9999999999999993E-3</v>
      </c>
      <c r="Q1590" s="17"/>
      <c r="R1590" s="18"/>
    </row>
    <row r="1591" spans="1:18" ht="16.5">
      <c r="A1591" s="19" t="s">
        <v>25</v>
      </c>
      <c r="B1591" s="2" t="s">
        <v>25</v>
      </c>
      <c r="C1591" s="15"/>
      <c r="D1591" s="16"/>
      <c r="E1591" s="17"/>
      <c r="F1591" s="18"/>
      <c r="G1591" s="16"/>
      <c r="H1591" s="18"/>
      <c r="I1591" s="17"/>
      <c r="J1591" s="17"/>
      <c r="K1591" s="17"/>
      <c r="L1591" s="18"/>
      <c r="M1591" s="16"/>
      <c r="N1591" s="17"/>
      <c r="O1591" s="18"/>
      <c r="P1591" s="17"/>
      <c r="Q1591" s="17"/>
      <c r="R1591" s="18"/>
    </row>
    <row r="1592" spans="1:18" ht="49.5">
      <c r="A1592" s="19" t="s">
        <v>530</v>
      </c>
      <c r="B1592" s="20" t="s">
        <v>531</v>
      </c>
      <c r="C1592" s="15"/>
      <c r="D1592" s="16"/>
      <c r="E1592" s="17"/>
      <c r="F1592" s="18"/>
      <c r="G1592" s="16"/>
      <c r="H1592" s="18"/>
      <c r="I1592" s="17"/>
      <c r="J1592" s="17"/>
      <c r="K1592" s="17"/>
      <c r="L1592" s="18"/>
      <c r="M1592" s="16"/>
      <c r="N1592" s="17"/>
      <c r="O1592" s="18"/>
      <c r="P1592" s="17"/>
      <c r="Q1592" s="17"/>
      <c r="R1592" s="18"/>
    </row>
    <row r="1593" spans="1:18" ht="16.5">
      <c r="A1593" s="19" t="s">
        <v>25</v>
      </c>
      <c r="B1593" s="2" t="s">
        <v>76</v>
      </c>
      <c r="C1593" s="15">
        <v>0.23</v>
      </c>
      <c r="D1593" s="16">
        <v>0.41699999999999998</v>
      </c>
      <c r="E1593" s="17">
        <v>0.249</v>
      </c>
      <c r="F1593" s="18">
        <v>0.19</v>
      </c>
      <c r="G1593" s="16">
        <v>0.21299999999999999</v>
      </c>
      <c r="H1593" s="18">
        <v>0.247</v>
      </c>
      <c r="I1593" s="17">
        <v>0.248</v>
      </c>
      <c r="J1593" s="17">
        <v>0.26100000000000001</v>
      </c>
      <c r="K1593" s="17">
        <v>0.20499999999999999</v>
      </c>
      <c r="L1593" s="18">
        <v>0.16300000000000001</v>
      </c>
      <c r="M1593" s="16">
        <v>0.185</v>
      </c>
      <c r="N1593" s="17">
        <v>0.27</v>
      </c>
      <c r="O1593" s="18">
        <v>0.32100000000000001</v>
      </c>
      <c r="P1593" s="17">
        <v>0.20599999999999999</v>
      </c>
      <c r="Q1593" s="17">
        <v>0.224</v>
      </c>
      <c r="R1593" s="18">
        <v>0.26700000000000002</v>
      </c>
    </row>
    <row r="1594" spans="1:18" ht="16.5">
      <c r="A1594" s="19" t="s">
        <v>25</v>
      </c>
      <c r="B1594" s="2" t="s">
        <v>77</v>
      </c>
      <c r="C1594" s="15">
        <v>0.76700000000000002</v>
      </c>
      <c r="D1594" s="16">
        <v>0.58299999999999996</v>
      </c>
      <c r="E1594" s="17">
        <v>0.745</v>
      </c>
      <c r="F1594" s="18">
        <v>0.81</v>
      </c>
      <c r="G1594" s="16">
        <v>0.78200000000000003</v>
      </c>
      <c r="H1594" s="18">
        <v>0.753</v>
      </c>
      <c r="I1594" s="17">
        <v>0.752</v>
      </c>
      <c r="J1594" s="17">
        <v>0.73899999999999999</v>
      </c>
      <c r="K1594" s="17">
        <v>0.78400000000000003</v>
      </c>
      <c r="L1594" s="18">
        <v>0.83699999999999997</v>
      </c>
      <c r="M1594" s="16">
        <v>0.81100000000000005</v>
      </c>
      <c r="N1594" s="17">
        <v>0.73</v>
      </c>
      <c r="O1594" s="18">
        <v>0.67900000000000005</v>
      </c>
      <c r="P1594" s="17">
        <v>0.79400000000000004</v>
      </c>
      <c r="Q1594" s="17">
        <v>0.76800000000000002</v>
      </c>
      <c r="R1594" s="18">
        <v>0.73299999999999998</v>
      </c>
    </row>
    <row r="1595" spans="1:18" ht="16.5">
      <c r="A1595" s="19" t="s">
        <v>25</v>
      </c>
      <c r="B1595" s="2" t="s">
        <v>31</v>
      </c>
      <c r="C1595" s="15">
        <v>3.0000000000000001E-3</v>
      </c>
      <c r="D1595" s="16"/>
      <c r="E1595" s="17">
        <v>6.0000000000000001E-3</v>
      </c>
      <c r="F1595" s="18"/>
      <c r="G1595" s="16">
        <v>5.0000000000000001E-3</v>
      </c>
      <c r="H1595" s="18"/>
      <c r="I1595" s="17"/>
      <c r="J1595" s="17"/>
      <c r="K1595" s="17">
        <v>1.0999999999999999E-2</v>
      </c>
      <c r="L1595" s="18"/>
      <c r="M1595" s="16">
        <v>5.0000000000000001E-3</v>
      </c>
      <c r="N1595" s="17"/>
      <c r="O1595" s="18"/>
      <c r="P1595" s="17"/>
      <c r="Q1595" s="17">
        <v>7.0000000000000001E-3</v>
      </c>
      <c r="R1595" s="18"/>
    </row>
    <row r="1596" spans="1:18" ht="16.5">
      <c r="A1596" s="19" t="s">
        <v>25</v>
      </c>
      <c r="B1596" s="2" t="s">
        <v>25</v>
      </c>
      <c r="C1596" s="15"/>
      <c r="D1596" s="16"/>
      <c r="E1596" s="17"/>
      <c r="F1596" s="18"/>
      <c r="G1596" s="16"/>
      <c r="H1596" s="18"/>
      <c r="I1596" s="17"/>
      <c r="J1596" s="17"/>
      <c r="K1596" s="17"/>
      <c r="L1596" s="18"/>
      <c r="M1596" s="16"/>
      <c r="N1596" s="17"/>
      <c r="O1596" s="18"/>
      <c r="P1596" s="17"/>
      <c r="Q1596" s="17"/>
      <c r="R1596" s="18"/>
    </row>
    <row r="1597" spans="1:18" ht="33">
      <c r="A1597" s="19" t="s">
        <v>532</v>
      </c>
      <c r="B1597" s="20" t="s">
        <v>533</v>
      </c>
      <c r="C1597" s="15"/>
      <c r="D1597" s="16"/>
      <c r="E1597" s="17"/>
      <c r="F1597" s="18"/>
      <c r="G1597" s="16"/>
      <c r="H1597" s="18"/>
      <c r="I1597" s="17"/>
      <c r="J1597" s="17"/>
      <c r="K1597" s="17"/>
      <c r="L1597" s="18"/>
      <c r="M1597" s="16"/>
      <c r="N1597" s="17"/>
      <c r="O1597" s="18"/>
      <c r="P1597" s="17"/>
      <c r="Q1597" s="17"/>
      <c r="R1597" s="18"/>
    </row>
    <row r="1598" spans="1:18" ht="16.5">
      <c r="A1598" s="19" t="s">
        <v>25</v>
      </c>
      <c r="B1598" s="2" t="s">
        <v>534</v>
      </c>
      <c r="C1598" s="15">
        <v>0.76800000000000002</v>
      </c>
      <c r="D1598" s="16">
        <v>0.752</v>
      </c>
      <c r="E1598" s="17">
        <v>0.77900000000000003</v>
      </c>
      <c r="F1598" s="18">
        <v>0.76</v>
      </c>
      <c r="G1598" s="16">
        <v>0.77700000000000002</v>
      </c>
      <c r="H1598" s="18">
        <v>0.75900000000000001</v>
      </c>
      <c r="I1598" s="17">
        <v>0.64600000000000002</v>
      </c>
      <c r="J1598" s="17">
        <v>0.79900000000000004</v>
      </c>
      <c r="K1598" s="17">
        <v>0.80800000000000005</v>
      </c>
      <c r="L1598" s="18">
        <v>0.89100000000000001</v>
      </c>
      <c r="M1598" s="16">
        <v>0.71299999999999997</v>
      </c>
      <c r="N1598" s="17">
        <v>0.80300000000000005</v>
      </c>
      <c r="O1598" s="18">
        <v>0.89700000000000002</v>
      </c>
      <c r="P1598" s="17">
        <v>0.72099999999999997</v>
      </c>
      <c r="Q1598" s="17">
        <v>0.78500000000000003</v>
      </c>
      <c r="R1598" s="18">
        <v>0.78100000000000003</v>
      </c>
    </row>
    <row r="1599" spans="1:18" ht="16.5">
      <c r="A1599" s="19" t="s">
        <v>25</v>
      </c>
      <c r="B1599" s="2" t="s">
        <v>535</v>
      </c>
      <c r="C1599" s="15">
        <v>0.01</v>
      </c>
      <c r="D1599" s="16"/>
      <c r="E1599" s="17">
        <v>1.0999999999999999E-2</v>
      </c>
      <c r="F1599" s="18">
        <v>0.01</v>
      </c>
      <c r="G1599" s="16">
        <v>1.0999999999999999E-2</v>
      </c>
      <c r="H1599" s="18">
        <v>8.9999999999999993E-3</v>
      </c>
      <c r="I1599" s="17">
        <v>1.7999999999999999E-2</v>
      </c>
      <c r="J1599" s="17">
        <v>1.4999999999999999E-2</v>
      </c>
      <c r="K1599" s="17"/>
      <c r="L1599" s="18"/>
      <c r="M1599" s="16"/>
      <c r="N1599" s="17">
        <v>3.7999999999999999E-2</v>
      </c>
      <c r="O1599" s="18"/>
      <c r="P1599" s="17"/>
      <c r="Q1599" s="17">
        <v>7.0000000000000001E-3</v>
      </c>
      <c r="R1599" s="18">
        <v>2.3E-2</v>
      </c>
    </row>
    <row r="1600" spans="1:18" ht="16.5">
      <c r="A1600" s="19" t="s">
        <v>25</v>
      </c>
      <c r="B1600" s="2" t="s">
        <v>536</v>
      </c>
      <c r="C1600" s="15"/>
      <c r="D1600" s="16"/>
      <c r="E1600" s="17"/>
      <c r="F1600" s="18"/>
      <c r="G1600" s="16"/>
      <c r="H1600" s="18"/>
      <c r="I1600" s="17"/>
      <c r="J1600" s="17"/>
      <c r="K1600" s="17"/>
      <c r="L1600" s="18"/>
      <c r="M1600" s="16"/>
      <c r="N1600" s="17"/>
      <c r="O1600" s="18"/>
      <c r="P1600" s="17"/>
      <c r="Q1600" s="17"/>
      <c r="R1600" s="18"/>
    </row>
    <row r="1601" spans="1:18" ht="16.5">
      <c r="A1601" s="19" t="s">
        <v>25</v>
      </c>
      <c r="B1601" s="2" t="s">
        <v>537</v>
      </c>
      <c r="C1601" s="15"/>
      <c r="D1601" s="16"/>
      <c r="E1601" s="17"/>
      <c r="F1601" s="18"/>
      <c r="G1601" s="16"/>
      <c r="H1601" s="18"/>
      <c r="I1601" s="17"/>
      <c r="J1601" s="17"/>
      <c r="K1601" s="17"/>
      <c r="L1601" s="18"/>
      <c r="M1601" s="16"/>
      <c r="N1601" s="17"/>
      <c r="O1601" s="18"/>
      <c r="P1601" s="17"/>
      <c r="Q1601" s="17"/>
      <c r="R1601" s="18"/>
    </row>
    <row r="1602" spans="1:18" ht="16.5">
      <c r="A1602" s="19" t="s">
        <v>25</v>
      </c>
      <c r="B1602" s="2" t="s">
        <v>538</v>
      </c>
      <c r="C1602" s="15">
        <v>2E-3</v>
      </c>
      <c r="D1602" s="16"/>
      <c r="E1602" s="17"/>
      <c r="F1602" s="18">
        <v>5.0000000000000001E-3</v>
      </c>
      <c r="G1602" s="16"/>
      <c r="H1602" s="18">
        <v>5.0000000000000001E-3</v>
      </c>
      <c r="I1602" s="17"/>
      <c r="J1602" s="17">
        <v>7.0000000000000001E-3</v>
      </c>
      <c r="K1602" s="17"/>
      <c r="L1602" s="18"/>
      <c r="M1602" s="16"/>
      <c r="N1602" s="17">
        <v>8.9999999999999993E-3</v>
      </c>
      <c r="O1602" s="18"/>
      <c r="P1602" s="17"/>
      <c r="Q1602" s="17">
        <v>7.0000000000000001E-3</v>
      </c>
      <c r="R1602" s="18"/>
    </row>
    <row r="1603" spans="1:18" ht="16.5">
      <c r="A1603" s="19" t="s">
        <v>25</v>
      </c>
      <c r="B1603" s="2" t="s">
        <v>539</v>
      </c>
      <c r="C1603" s="15">
        <v>1.2E-2</v>
      </c>
      <c r="D1603" s="16"/>
      <c r="E1603" s="17">
        <v>6.0000000000000001E-3</v>
      </c>
      <c r="F1603" s="18">
        <v>1.9E-2</v>
      </c>
      <c r="G1603" s="16">
        <v>5.0000000000000001E-3</v>
      </c>
      <c r="H1603" s="18">
        <v>1.9E-2</v>
      </c>
      <c r="I1603" s="17">
        <v>8.0000000000000002E-3</v>
      </c>
      <c r="J1603" s="17">
        <v>2.1999999999999999E-2</v>
      </c>
      <c r="K1603" s="17">
        <v>0.01</v>
      </c>
      <c r="L1603" s="18"/>
      <c r="M1603" s="16">
        <v>1.2999999999999999E-2</v>
      </c>
      <c r="N1603" s="17">
        <v>8.0000000000000002E-3</v>
      </c>
      <c r="O1603" s="18">
        <v>1.4E-2</v>
      </c>
      <c r="P1603" s="17"/>
      <c r="Q1603" s="17">
        <v>2.1000000000000001E-2</v>
      </c>
      <c r="R1603" s="18">
        <v>1.4E-2</v>
      </c>
    </row>
    <row r="1604" spans="1:18" ht="16.5">
      <c r="A1604" s="19" t="s">
        <v>25</v>
      </c>
      <c r="B1604" s="2" t="s">
        <v>31</v>
      </c>
      <c r="C1604" s="15">
        <v>5.0000000000000001E-3</v>
      </c>
      <c r="D1604" s="16"/>
      <c r="E1604" s="17">
        <v>1.0999999999999999E-2</v>
      </c>
      <c r="F1604" s="18"/>
      <c r="G1604" s="16"/>
      <c r="H1604" s="18">
        <v>8.9999999999999993E-3</v>
      </c>
      <c r="I1604" s="17"/>
      <c r="J1604" s="17"/>
      <c r="K1604" s="17">
        <v>1.9E-2</v>
      </c>
      <c r="L1604" s="18"/>
      <c r="M1604" s="16">
        <v>8.0000000000000002E-3</v>
      </c>
      <c r="N1604" s="17"/>
      <c r="O1604" s="18"/>
      <c r="P1604" s="17">
        <v>8.0000000000000002E-3</v>
      </c>
      <c r="Q1604" s="17">
        <v>7.0000000000000001E-3</v>
      </c>
      <c r="R1604" s="18"/>
    </row>
    <row r="1605" spans="1:18" ht="16.5">
      <c r="A1605" s="19" t="s">
        <v>25</v>
      </c>
      <c r="B1605" s="2" t="s">
        <v>540</v>
      </c>
      <c r="C1605" s="15">
        <v>0.20300000000000001</v>
      </c>
      <c r="D1605" s="16">
        <v>0.248</v>
      </c>
      <c r="E1605" s="17">
        <v>0.193</v>
      </c>
      <c r="F1605" s="18">
        <v>0.20599999999999999</v>
      </c>
      <c r="G1605" s="16">
        <v>0.20699999999999999</v>
      </c>
      <c r="H1605" s="18">
        <v>0.19900000000000001</v>
      </c>
      <c r="I1605" s="17">
        <v>0.32800000000000001</v>
      </c>
      <c r="J1605" s="17">
        <v>0.157</v>
      </c>
      <c r="K1605" s="17">
        <v>0.16300000000000001</v>
      </c>
      <c r="L1605" s="18">
        <v>0.109</v>
      </c>
      <c r="M1605" s="16">
        <v>0.26600000000000001</v>
      </c>
      <c r="N1605" s="17">
        <v>0.14199999999999999</v>
      </c>
      <c r="O1605" s="18">
        <v>8.8999999999999996E-2</v>
      </c>
      <c r="P1605" s="17">
        <v>0.27100000000000002</v>
      </c>
      <c r="Q1605" s="17">
        <v>0.17399999999999999</v>
      </c>
      <c r="R1605" s="18">
        <v>0.183</v>
      </c>
    </row>
    <row r="1606" spans="1:18" ht="16.5">
      <c r="A1606" s="19" t="s">
        <v>25</v>
      </c>
      <c r="B1606" s="2" t="s">
        <v>25</v>
      </c>
      <c r="C1606" s="15"/>
      <c r="D1606" s="16"/>
      <c r="E1606" s="17"/>
      <c r="F1606" s="18"/>
      <c r="G1606" s="16"/>
      <c r="H1606" s="18"/>
      <c r="I1606" s="17"/>
      <c r="J1606" s="17"/>
      <c r="K1606" s="17"/>
      <c r="L1606" s="18"/>
      <c r="M1606" s="16"/>
      <c r="N1606" s="17"/>
      <c r="O1606" s="18"/>
      <c r="P1606" s="17"/>
      <c r="Q1606" s="17"/>
      <c r="R1606" s="18"/>
    </row>
    <row r="1607" spans="1:18" ht="33">
      <c r="A1607" s="19" t="s">
        <v>541</v>
      </c>
      <c r="B1607" s="20" t="s">
        <v>533</v>
      </c>
      <c r="C1607" s="15"/>
      <c r="D1607" s="16"/>
      <c r="E1607" s="17"/>
      <c r="F1607" s="18"/>
      <c r="G1607" s="16"/>
      <c r="H1607" s="18"/>
      <c r="I1607" s="17"/>
      <c r="J1607" s="17"/>
      <c r="K1607" s="17"/>
      <c r="L1607" s="18"/>
      <c r="M1607" s="16"/>
      <c r="N1607" s="17"/>
      <c r="O1607" s="18"/>
      <c r="P1607" s="17"/>
      <c r="Q1607" s="17"/>
      <c r="R1607" s="18"/>
    </row>
    <row r="1608" spans="1:18" ht="16.5">
      <c r="A1608" s="19" t="s">
        <v>25</v>
      </c>
      <c r="B1608" s="2" t="s">
        <v>143</v>
      </c>
      <c r="C1608" s="15">
        <v>0.747</v>
      </c>
      <c r="D1608" s="16">
        <v>0.59099999999999997</v>
      </c>
      <c r="E1608" s="17">
        <v>0.77400000000000002</v>
      </c>
      <c r="F1608" s="18">
        <v>0.746</v>
      </c>
      <c r="G1608" s="16">
        <v>0.76900000000000002</v>
      </c>
      <c r="H1608" s="18">
        <v>0.72699999999999998</v>
      </c>
      <c r="I1608" s="17">
        <v>0.73299999999999998</v>
      </c>
      <c r="J1608" s="17">
        <v>0.77600000000000002</v>
      </c>
      <c r="K1608" s="17">
        <v>0.68200000000000005</v>
      </c>
      <c r="L1608" s="18">
        <v>0.81899999999999995</v>
      </c>
      <c r="M1608" s="16">
        <v>0.77700000000000002</v>
      </c>
      <c r="N1608" s="17">
        <v>0.73599999999999999</v>
      </c>
      <c r="O1608" s="18">
        <v>0.66500000000000004</v>
      </c>
      <c r="P1608" s="17">
        <v>0.81899999999999995</v>
      </c>
      <c r="Q1608" s="17">
        <v>0.72699999999999998</v>
      </c>
      <c r="R1608" s="18">
        <v>0.71799999999999997</v>
      </c>
    </row>
    <row r="1609" spans="1:18" ht="16.5">
      <c r="A1609" s="19" t="s">
        <v>25</v>
      </c>
      <c r="B1609" s="2" t="s">
        <v>534</v>
      </c>
      <c r="C1609" s="15"/>
      <c r="D1609" s="16"/>
      <c r="E1609" s="17"/>
      <c r="F1609" s="18"/>
      <c r="G1609" s="16"/>
      <c r="H1609" s="18"/>
      <c r="I1609" s="17"/>
      <c r="J1609" s="17"/>
      <c r="K1609" s="17"/>
      <c r="L1609" s="18"/>
      <c r="M1609" s="16"/>
      <c r="N1609" s="17"/>
      <c r="O1609" s="18"/>
      <c r="P1609" s="17"/>
      <c r="Q1609" s="17"/>
      <c r="R1609" s="18"/>
    </row>
    <row r="1610" spans="1:18" ht="16.5">
      <c r="A1610" s="19" t="s">
        <v>25</v>
      </c>
      <c r="B1610" s="2" t="s">
        <v>535</v>
      </c>
      <c r="C1610" s="15">
        <v>0.159</v>
      </c>
      <c r="D1610" s="16">
        <v>0.20499999999999999</v>
      </c>
      <c r="E1610" s="17">
        <v>0.17299999999999999</v>
      </c>
      <c r="F1610" s="18">
        <v>0.14299999999999999</v>
      </c>
      <c r="G1610" s="16">
        <v>0.153</v>
      </c>
      <c r="H1610" s="18">
        <v>0.16500000000000001</v>
      </c>
      <c r="I1610" s="17">
        <v>0.16400000000000001</v>
      </c>
      <c r="J1610" s="17">
        <v>0.127</v>
      </c>
      <c r="K1610" s="17">
        <v>0.19600000000000001</v>
      </c>
      <c r="L1610" s="18">
        <v>0.16300000000000001</v>
      </c>
      <c r="M1610" s="16">
        <v>0.158</v>
      </c>
      <c r="N1610" s="17">
        <v>0.18099999999999999</v>
      </c>
      <c r="O1610" s="18">
        <v>0.129</v>
      </c>
      <c r="P1610" s="17">
        <v>0.13800000000000001</v>
      </c>
      <c r="Q1610" s="17">
        <v>0.187</v>
      </c>
      <c r="R1610" s="18">
        <v>0.13300000000000001</v>
      </c>
    </row>
    <row r="1611" spans="1:18" ht="16.5">
      <c r="A1611" s="19" t="s">
        <v>25</v>
      </c>
      <c r="B1611" s="2" t="s">
        <v>536</v>
      </c>
      <c r="C1611" s="15">
        <v>1.2E-2</v>
      </c>
      <c r="D1611" s="16">
        <v>0.13500000000000001</v>
      </c>
      <c r="E1611" s="17"/>
      <c r="F1611" s="18">
        <v>5.0000000000000001E-3</v>
      </c>
      <c r="G1611" s="16">
        <v>0.01</v>
      </c>
      <c r="H1611" s="18">
        <v>1.4E-2</v>
      </c>
      <c r="I1611" s="17">
        <v>8.0000000000000002E-3</v>
      </c>
      <c r="J1611" s="17">
        <v>2.1999999999999999E-2</v>
      </c>
      <c r="K1611" s="17">
        <v>1.0999999999999999E-2</v>
      </c>
      <c r="L1611" s="18"/>
      <c r="M1611" s="16">
        <v>1.7000000000000001E-2</v>
      </c>
      <c r="N1611" s="17"/>
      <c r="O1611" s="18">
        <v>1.4999999999999999E-2</v>
      </c>
      <c r="P1611" s="17">
        <v>8.0000000000000002E-3</v>
      </c>
      <c r="Q1611" s="17">
        <v>1.4E-2</v>
      </c>
      <c r="R1611" s="18">
        <v>1.4E-2</v>
      </c>
    </row>
    <row r="1612" spans="1:18" ht="16.5">
      <c r="A1612" s="19" t="s">
        <v>25</v>
      </c>
      <c r="B1612" s="2" t="s">
        <v>537</v>
      </c>
      <c r="C1612" s="15">
        <v>5.8999999999999997E-2</v>
      </c>
      <c r="D1612" s="16">
        <v>3.4000000000000002E-2</v>
      </c>
      <c r="E1612" s="17">
        <v>3.5999999999999997E-2</v>
      </c>
      <c r="F1612" s="18">
        <v>8.2000000000000003E-2</v>
      </c>
      <c r="G1612" s="16">
        <v>5.1999999999999998E-2</v>
      </c>
      <c r="H1612" s="18">
        <v>6.6000000000000003E-2</v>
      </c>
      <c r="I1612" s="17">
        <v>8.5000000000000006E-2</v>
      </c>
      <c r="J1612" s="17">
        <v>4.4999999999999998E-2</v>
      </c>
      <c r="K1612" s="17">
        <v>8.1000000000000003E-2</v>
      </c>
      <c r="L1612" s="18"/>
      <c r="M1612" s="16">
        <v>2.1999999999999999E-2</v>
      </c>
      <c r="N1612" s="17">
        <v>5.5E-2</v>
      </c>
      <c r="O1612" s="18">
        <v>0.19</v>
      </c>
      <c r="P1612" s="17">
        <v>1.7000000000000001E-2</v>
      </c>
      <c r="Q1612" s="17">
        <v>4.3999999999999997E-2</v>
      </c>
      <c r="R1612" s="18">
        <v>0.114</v>
      </c>
    </row>
    <row r="1613" spans="1:18" ht="16.5">
      <c r="A1613" s="19" t="s">
        <v>25</v>
      </c>
      <c r="B1613" s="2" t="s">
        <v>538</v>
      </c>
      <c r="C1613" s="15">
        <v>5.0000000000000001E-3</v>
      </c>
      <c r="D1613" s="16">
        <v>3.5999999999999997E-2</v>
      </c>
      <c r="E1613" s="17">
        <v>6.0000000000000001E-3</v>
      </c>
      <c r="F1613" s="18"/>
      <c r="G1613" s="16">
        <v>5.0000000000000001E-3</v>
      </c>
      <c r="H1613" s="18">
        <v>5.0000000000000001E-3</v>
      </c>
      <c r="I1613" s="17"/>
      <c r="J1613" s="17"/>
      <c r="K1613" s="17">
        <v>1.0999999999999999E-2</v>
      </c>
      <c r="L1613" s="18">
        <v>1.7999999999999999E-2</v>
      </c>
      <c r="M1613" s="16">
        <v>8.9999999999999993E-3</v>
      </c>
      <c r="N1613" s="17"/>
      <c r="O1613" s="18"/>
      <c r="P1613" s="17">
        <v>1.7999999999999999E-2</v>
      </c>
      <c r="Q1613" s="17"/>
      <c r="R1613" s="18"/>
    </row>
    <row r="1614" spans="1:18" ht="16.5">
      <c r="A1614" s="19" t="s">
        <v>25</v>
      </c>
      <c r="B1614" s="2" t="s">
        <v>539</v>
      </c>
      <c r="C1614" s="15">
        <v>1.7000000000000001E-2</v>
      </c>
      <c r="D1614" s="16"/>
      <c r="E1614" s="17">
        <v>1.0999999999999999E-2</v>
      </c>
      <c r="F1614" s="18">
        <v>2.4E-2</v>
      </c>
      <c r="G1614" s="16">
        <v>0.01</v>
      </c>
      <c r="H1614" s="18">
        <v>2.3E-2</v>
      </c>
      <c r="I1614" s="17">
        <v>8.9999999999999993E-3</v>
      </c>
      <c r="J1614" s="17">
        <v>0.03</v>
      </c>
      <c r="K1614" s="17">
        <v>1.9E-2</v>
      </c>
      <c r="L1614" s="18"/>
      <c r="M1614" s="16">
        <v>1.7000000000000001E-2</v>
      </c>
      <c r="N1614" s="17">
        <v>2.7E-2</v>
      </c>
      <c r="O1614" s="18"/>
      <c r="P1614" s="17"/>
      <c r="Q1614" s="17">
        <v>2.8000000000000001E-2</v>
      </c>
      <c r="R1614" s="18">
        <v>2.1000000000000001E-2</v>
      </c>
    </row>
    <row r="1615" spans="1:18" ht="16.5">
      <c r="A1615" s="19" t="s">
        <v>25</v>
      </c>
      <c r="B1615" s="2" t="s">
        <v>31</v>
      </c>
      <c r="C1615" s="15"/>
      <c r="D1615" s="16"/>
      <c r="E1615" s="17"/>
      <c r="F1615" s="18"/>
      <c r="G1615" s="16"/>
      <c r="H1615" s="18"/>
      <c r="I1615" s="17"/>
      <c r="J1615" s="17"/>
      <c r="K1615" s="17"/>
      <c r="L1615" s="18"/>
      <c r="M1615" s="16"/>
      <c r="N1615" s="17"/>
      <c r="O1615" s="18"/>
      <c r="P1615" s="17"/>
      <c r="Q1615" s="17"/>
      <c r="R1615" s="18"/>
    </row>
    <row r="1616" spans="1:18" ht="16.5">
      <c r="A1616" s="19" t="s">
        <v>25</v>
      </c>
      <c r="B1616" s="2" t="s">
        <v>540</v>
      </c>
      <c r="C1616" s="15"/>
      <c r="D1616" s="16"/>
      <c r="E1616" s="17"/>
      <c r="F1616" s="18"/>
      <c r="G1616" s="16"/>
      <c r="H1616" s="18"/>
      <c r="I1616" s="17"/>
      <c r="J1616" s="17"/>
      <c r="K1616" s="17"/>
      <c r="L1616" s="18"/>
      <c r="M1616" s="16"/>
      <c r="N1616" s="17"/>
      <c r="O1616" s="18"/>
      <c r="P1616" s="17"/>
      <c r="Q1616" s="17"/>
      <c r="R1616" s="18"/>
    </row>
    <row r="1617" spans="1:18" ht="16.5">
      <c r="A1617" s="19" t="s">
        <v>25</v>
      </c>
      <c r="B1617" s="2" t="s">
        <v>25</v>
      </c>
      <c r="C1617" s="15"/>
      <c r="D1617" s="16"/>
      <c r="E1617" s="17"/>
      <c r="F1617" s="18"/>
      <c r="G1617" s="16"/>
      <c r="H1617" s="18"/>
      <c r="I1617" s="17"/>
      <c r="J1617" s="17"/>
      <c r="K1617" s="17"/>
      <c r="L1617" s="18"/>
      <c r="M1617" s="16"/>
      <c r="N1617" s="17"/>
      <c r="O1617" s="18"/>
      <c r="P1617" s="17"/>
      <c r="Q1617" s="17"/>
      <c r="R1617" s="18"/>
    </row>
    <row r="1618" spans="1:18" ht="33">
      <c r="A1618" s="19" t="s">
        <v>542</v>
      </c>
      <c r="B1618" s="20" t="s">
        <v>533</v>
      </c>
      <c r="C1618" s="15"/>
      <c r="D1618" s="16"/>
      <c r="E1618" s="17"/>
      <c r="F1618" s="18"/>
      <c r="G1618" s="16"/>
      <c r="H1618" s="18"/>
      <c r="I1618" s="17"/>
      <c r="J1618" s="17"/>
      <c r="K1618" s="17"/>
      <c r="L1618" s="18"/>
      <c r="M1618" s="16"/>
      <c r="N1618" s="17"/>
      <c r="O1618" s="18"/>
      <c r="P1618" s="17"/>
      <c r="Q1618" s="17"/>
      <c r="R1618" s="18"/>
    </row>
    <row r="1619" spans="1:18" ht="16.5">
      <c r="A1619" s="19" t="s">
        <v>25</v>
      </c>
      <c r="B1619" s="2" t="s">
        <v>143</v>
      </c>
      <c r="C1619" s="15">
        <v>0.91400000000000003</v>
      </c>
      <c r="D1619" s="16">
        <v>0.89600000000000002</v>
      </c>
      <c r="E1619" s="17">
        <v>0.91500000000000004</v>
      </c>
      <c r="F1619" s="18">
        <v>0.91600000000000004</v>
      </c>
      <c r="G1619" s="16">
        <v>0.92600000000000005</v>
      </c>
      <c r="H1619" s="18">
        <v>0.90300000000000002</v>
      </c>
      <c r="I1619" s="17">
        <v>0.83699999999999997</v>
      </c>
      <c r="J1619" s="17">
        <v>0.95499999999999996</v>
      </c>
      <c r="K1619" s="17">
        <v>0.94899999999999995</v>
      </c>
      <c r="L1619" s="18">
        <v>0.92800000000000005</v>
      </c>
      <c r="M1619" s="16">
        <v>0.93400000000000005</v>
      </c>
      <c r="N1619" s="17">
        <v>0.92300000000000004</v>
      </c>
      <c r="O1619" s="18">
        <v>0.83599999999999997</v>
      </c>
      <c r="P1619" s="17">
        <v>0.94799999999999995</v>
      </c>
      <c r="Q1619" s="17">
        <v>0.93400000000000005</v>
      </c>
      <c r="R1619" s="18">
        <v>0.874</v>
      </c>
    </row>
    <row r="1620" spans="1:18" ht="16.5">
      <c r="A1620" s="19" t="s">
        <v>25</v>
      </c>
      <c r="B1620" s="2" t="s">
        <v>534</v>
      </c>
      <c r="C1620" s="15"/>
      <c r="D1620" s="16"/>
      <c r="E1620" s="17"/>
      <c r="F1620" s="18"/>
      <c r="G1620" s="16"/>
      <c r="H1620" s="18"/>
      <c r="I1620" s="17"/>
      <c r="J1620" s="17"/>
      <c r="K1620" s="17"/>
      <c r="L1620" s="18"/>
      <c r="M1620" s="16"/>
      <c r="N1620" s="17"/>
      <c r="O1620" s="18"/>
      <c r="P1620" s="17"/>
      <c r="Q1620" s="17"/>
      <c r="R1620" s="18"/>
    </row>
    <row r="1621" spans="1:18" ht="16.5">
      <c r="A1621" s="19" t="s">
        <v>25</v>
      </c>
      <c r="B1621" s="2" t="s">
        <v>535</v>
      </c>
      <c r="C1621" s="15"/>
      <c r="D1621" s="16"/>
      <c r="E1621" s="17"/>
      <c r="F1621" s="18"/>
      <c r="G1621" s="16"/>
      <c r="H1621" s="18"/>
      <c r="I1621" s="17"/>
      <c r="J1621" s="17"/>
      <c r="K1621" s="17"/>
      <c r="L1621" s="18"/>
      <c r="M1621" s="16"/>
      <c r="N1621" s="17"/>
      <c r="O1621" s="18"/>
      <c r="P1621" s="17"/>
      <c r="Q1621" s="17"/>
      <c r="R1621" s="18"/>
    </row>
    <row r="1622" spans="1:18" ht="16.5">
      <c r="A1622" s="19" t="s">
        <v>25</v>
      </c>
      <c r="B1622" s="2" t="s">
        <v>536</v>
      </c>
      <c r="C1622" s="15">
        <v>3.5000000000000003E-2</v>
      </c>
      <c r="D1622" s="16">
        <v>3.4000000000000002E-2</v>
      </c>
      <c r="E1622" s="17">
        <v>3.6999999999999998E-2</v>
      </c>
      <c r="F1622" s="18">
        <v>3.4000000000000002E-2</v>
      </c>
      <c r="G1622" s="16">
        <v>2.1000000000000001E-2</v>
      </c>
      <c r="H1622" s="18">
        <v>4.9000000000000002E-2</v>
      </c>
      <c r="I1622" s="17">
        <v>7.6999999999999999E-2</v>
      </c>
      <c r="J1622" s="17">
        <v>8.0000000000000002E-3</v>
      </c>
      <c r="K1622" s="17">
        <v>2.1000000000000001E-2</v>
      </c>
      <c r="L1622" s="18">
        <v>3.5999999999999997E-2</v>
      </c>
      <c r="M1622" s="16">
        <v>3.5999999999999997E-2</v>
      </c>
      <c r="N1622" s="17">
        <v>3.9E-2</v>
      </c>
      <c r="O1622" s="18">
        <v>0.03</v>
      </c>
      <c r="P1622" s="17">
        <v>2.5999999999999999E-2</v>
      </c>
      <c r="Q1622" s="17">
        <v>3.5999999999999997E-2</v>
      </c>
      <c r="R1622" s="18">
        <v>3.7999999999999999E-2</v>
      </c>
    </row>
    <row r="1623" spans="1:18" ht="16.5">
      <c r="A1623" s="19" t="s">
        <v>25</v>
      </c>
      <c r="B1623" s="2" t="s">
        <v>537</v>
      </c>
      <c r="C1623" s="15">
        <v>2.7E-2</v>
      </c>
      <c r="D1623" s="16">
        <v>7.0999999999999994E-2</v>
      </c>
      <c r="E1623" s="17">
        <v>4.1000000000000002E-2</v>
      </c>
      <c r="F1623" s="18">
        <v>0.01</v>
      </c>
      <c r="G1623" s="16">
        <v>2.5999999999999999E-2</v>
      </c>
      <c r="H1623" s="18">
        <v>2.9000000000000001E-2</v>
      </c>
      <c r="I1623" s="17">
        <v>3.4000000000000002E-2</v>
      </c>
      <c r="J1623" s="17">
        <v>0.03</v>
      </c>
      <c r="K1623" s="17">
        <v>0.01</v>
      </c>
      <c r="L1623" s="18">
        <v>3.5999999999999997E-2</v>
      </c>
      <c r="M1623" s="16">
        <v>2.5999999999999999E-2</v>
      </c>
      <c r="N1623" s="17">
        <v>2.9000000000000001E-2</v>
      </c>
      <c r="O1623" s="18">
        <v>2.8000000000000001E-2</v>
      </c>
      <c r="P1623" s="17">
        <v>2.5999999999999999E-2</v>
      </c>
      <c r="Q1623" s="17">
        <v>1.4E-2</v>
      </c>
      <c r="R1623" s="18">
        <v>3.6999999999999998E-2</v>
      </c>
    </row>
    <row r="1624" spans="1:18" ht="16.5">
      <c r="A1624" s="19" t="s">
        <v>25</v>
      </c>
      <c r="B1624" s="2" t="s">
        <v>538</v>
      </c>
      <c r="C1624" s="15">
        <v>2E-3</v>
      </c>
      <c r="D1624" s="16"/>
      <c r="E1624" s="17"/>
      <c r="F1624" s="18">
        <v>5.0000000000000001E-3</v>
      </c>
      <c r="G1624" s="16">
        <v>5.0000000000000001E-3</v>
      </c>
      <c r="H1624" s="18"/>
      <c r="I1624" s="17"/>
      <c r="J1624" s="17">
        <v>8.0000000000000002E-3</v>
      </c>
      <c r="K1624" s="17"/>
      <c r="L1624" s="18"/>
      <c r="M1624" s="16">
        <v>4.0000000000000001E-3</v>
      </c>
      <c r="N1624" s="17"/>
      <c r="O1624" s="18"/>
      <c r="P1624" s="17"/>
      <c r="Q1624" s="17"/>
      <c r="R1624" s="18">
        <v>7.0000000000000001E-3</v>
      </c>
    </row>
    <row r="1625" spans="1:18" ht="16.5">
      <c r="A1625" s="19" t="s">
        <v>25</v>
      </c>
      <c r="B1625" s="2" t="s">
        <v>539</v>
      </c>
      <c r="C1625" s="15">
        <v>0.02</v>
      </c>
      <c r="D1625" s="16"/>
      <c r="E1625" s="17">
        <v>6.0000000000000001E-3</v>
      </c>
      <c r="F1625" s="18">
        <v>3.5000000000000003E-2</v>
      </c>
      <c r="G1625" s="16">
        <v>2.1999999999999999E-2</v>
      </c>
      <c r="H1625" s="18">
        <v>1.9E-2</v>
      </c>
      <c r="I1625" s="17">
        <v>5.1999999999999998E-2</v>
      </c>
      <c r="J1625" s="17"/>
      <c r="K1625" s="17">
        <v>2.1000000000000001E-2</v>
      </c>
      <c r="L1625" s="18"/>
      <c r="M1625" s="16"/>
      <c r="N1625" s="17">
        <v>8.9999999999999993E-3</v>
      </c>
      <c r="O1625" s="18">
        <v>0.106</v>
      </c>
      <c r="P1625" s="17"/>
      <c r="Q1625" s="17">
        <v>1.4999999999999999E-2</v>
      </c>
      <c r="R1625" s="18">
        <v>4.3999999999999997E-2</v>
      </c>
    </row>
    <row r="1626" spans="1:18" ht="16.5">
      <c r="A1626" s="19" t="s">
        <v>25</v>
      </c>
      <c r="B1626" s="2" t="s">
        <v>31</v>
      </c>
      <c r="C1626" s="15"/>
      <c r="D1626" s="16"/>
      <c r="E1626" s="17"/>
      <c r="F1626" s="18"/>
      <c r="G1626" s="16"/>
      <c r="H1626" s="18"/>
      <c r="I1626" s="17"/>
      <c r="J1626" s="17"/>
      <c r="K1626" s="17"/>
      <c r="L1626" s="18"/>
      <c r="M1626" s="16"/>
      <c r="N1626" s="17"/>
      <c r="O1626" s="18"/>
      <c r="P1626" s="17"/>
      <c r="Q1626" s="17"/>
      <c r="R1626" s="18"/>
    </row>
    <row r="1627" spans="1:18" ht="16.5">
      <c r="A1627" s="19" t="s">
        <v>25</v>
      </c>
      <c r="B1627" s="2" t="s">
        <v>540</v>
      </c>
      <c r="C1627" s="15"/>
      <c r="D1627" s="16"/>
      <c r="E1627" s="17"/>
      <c r="F1627" s="18"/>
      <c r="G1627" s="16"/>
      <c r="H1627" s="18"/>
      <c r="I1627" s="17"/>
      <c r="J1627" s="17"/>
      <c r="K1627" s="17"/>
      <c r="L1627" s="18"/>
      <c r="M1627" s="16"/>
      <c r="N1627" s="17"/>
      <c r="O1627" s="18"/>
      <c r="P1627" s="17"/>
      <c r="Q1627" s="17"/>
      <c r="R1627" s="18"/>
    </row>
    <row r="1628" spans="1:18" ht="16.5">
      <c r="A1628" s="19" t="s">
        <v>25</v>
      </c>
      <c r="B1628" s="2" t="s">
        <v>25</v>
      </c>
      <c r="C1628" s="15"/>
      <c r="D1628" s="16"/>
      <c r="E1628" s="17"/>
      <c r="F1628" s="18"/>
      <c r="G1628" s="16"/>
      <c r="H1628" s="18"/>
      <c r="I1628" s="17"/>
      <c r="J1628" s="17"/>
      <c r="K1628" s="17"/>
      <c r="L1628" s="18"/>
      <c r="M1628" s="16"/>
      <c r="N1628" s="17"/>
      <c r="O1628" s="18"/>
      <c r="P1628" s="17"/>
      <c r="Q1628" s="17"/>
      <c r="R1628" s="18"/>
    </row>
    <row r="1629" spans="1:18" ht="33">
      <c r="A1629" s="19" t="s">
        <v>543</v>
      </c>
      <c r="B1629" s="20" t="s">
        <v>533</v>
      </c>
      <c r="C1629" s="15"/>
      <c r="D1629" s="16"/>
      <c r="E1629" s="17"/>
      <c r="F1629" s="18"/>
      <c r="G1629" s="16"/>
      <c r="H1629" s="18"/>
      <c r="I1629" s="17"/>
      <c r="J1629" s="17"/>
      <c r="K1629" s="17"/>
      <c r="L1629" s="18"/>
      <c r="M1629" s="16"/>
      <c r="N1629" s="17"/>
      <c r="O1629" s="18"/>
      <c r="P1629" s="17"/>
      <c r="Q1629" s="17"/>
      <c r="R1629" s="18"/>
    </row>
    <row r="1630" spans="1:18" ht="16.5">
      <c r="A1630" s="19" t="s">
        <v>25</v>
      </c>
      <c r="B1630" s="2" t="s">
        <v>143</v>
      </c>
      <c r="C1630" s="15">
        <v>0.97</v>
      </c>
      <c r="D1630" s="16">
        <v>0.96499999999999997</v>
      </c>
      <c r="E1630" s="17">
        <v>0.97499999999999998</v>
      </c>
      <c r="F1630" s="18">
        <v>0.96499999999999997</v>
      </c>
      <c r="G1630" s="16">
        <v>0.98899999999999999</v>
      </c>
      <c r="H1630" s="18">
        <v>0.95099999999999996</v>
      </c>
      <c r="I1630" s="17">
        <v>0.94099999999999995</v>
      </c>
      <c r="J1630" s="17">
        <v>1</v>
      </c>
      <c r="K1630" s="17">
        <v>0.99</v>
      </c>
      <c r="L1630" s="18">
        <v>0.92800000000000005</v>
      </c>
      <c r="M1630" s="16">
        <v>0.96899999999999997</v>
      </c>
      <c r="N1630" s="17">
        <v>0.97099999999999997</v>
      </c>
      <c r="O1630" s="18">
        <v>0.97</v>
      </c>
      <c r="P1630" s="17">
        <v>0.96499999999999997</v>
      </c>
      <c r="Q1630" s="17">
        <v>0.97899999999999998</v>
      </c>
      <c r="R1630" s="18">
        <v>0.96299999999999997</v>
      </c>
    </row>
    <row r="1631" spans="1:18" ht="16.5">
      <c r="A1631" s="19" t="s">
        <v>25</v>
      </c>
      <c r="B1631" s="2" t="s">
        <v>534</v>
      </c>
      <c r="C1631" s="15"/>
      <c r="D1631" s="16"/>
      <c r="E1631" s="17"/>
      <c r="F1631" s="18"/>
      <c r="G1631" s="16"/>
      <c r="H1631" s="18"/>
      <c r="I1631" s="17"/>
      <c r="J1631" s="17"/>
      <c r="K1631" s="17"/>
      <c r="L1631" s="18"/>
      <c r="M1631" s="16"/>
      <c r="N1631" s="17"/>
      <c r="O1631" s="18"/>
      <c r="P1631" s="17"/>
      <c r="Q1631" s="17"/>
      <c r="R1631" s="18"/>
    </row>
    <row r="1632" spans="1:18" ht="16.5">
      <c r="A1632" s="19" t="s">
        <v>25</v>
      </c>
      <c r="B1632" s="2" t="s">
        <v>535</v>
      </c>
      <c r="C1632" s="15"/>
      <c r="D1632" s="16"/>
      <c r="E1632" s="17"/>
      <c r="F1632" s="18"/>
      <c r="G1632" s="16"/>
      <c r="H1632" s="18"/>
      <c r="I1632" s="17"/>
      <c r="J1632" s="17"/>
      <c r="K1632" s="17"/>
      <c r="L1632" s="18"/>
      <c r="M1632" s="16"/>
      <c r="N1632" s="17"/>
      <c r="O1632" s="18"/>
      <c r="P1632" s="17"/>
      <c r="Q1632" s="17"/>
      <c r="R1632" s="18"/>
    </row>
    <row r="1633" spans="1:18" ht="16.5">
      <c r="A1633" s="19" t="s">
        <v>25</v>
      </c>
      <c r="B1633" s="2" t="s">
        <v>536</v>
      </c>
      <c r="C1633" s="15"/>
      <c r="D1633" s="16"/>
      <c r="E1633" s="17"/>
      <c r="F1633" s="18"/>
      <c r="G1633" s="16"/>
      <c r="H1633" s="18"/>
      <c r="I1633" s="17"/>
      <c r="J1633" s="17"/>
      <c r="K1633" s="17"/>
      <c r="L1633" s="18"/>
      <c r="M1633" s="16"/>
      <c r="N1633" s="17"/>
      <c r="O1633" s="18"/>
      <c r="P1633" s="17"/>
      <c r="Q1633" s="17"/>
      <c r="R1633" s="18"/>
    </row>
    <row r="1634" spans="1:18" ht="16.5">
      <c r="A1634" s="19" t="s">
        <v>25</v>
      </c>
      <c r="B1634" s="2" t="s">
        <v>537</v>
      </c>
      <c r="C1634" s="15">
        <v>1.2E-2</v>
      </c>
      <c r="D1634" s="16"/>
      <c r="E1634" s="17">
        <v>6.0000000000000001E-3</v>
      </c>
      <c r="F1634" s="18">
        <v>1.9E-2</v>
      </c>
      <c r="G1634" s="16"/>
      <c r="H1634" s="18">
        <v>2.4E-2</v>
      </c>
      <c r="I1634" s="17">
        <v>3.4000000000000002E-2</v>
      </c>
      <c r="J1634" s="17"/>
      <c r="K1634" s="17">
        <v>0.01</v>
      </c>
      <c r="L1634" s="18"/>
      <c r="M1634" s="16">
        <v>8.9999999999999993E-3</v>
      </c>
      <c r="N1634" s="17">
        <v>8.9999999999999993E-3</v>
      </c>
      <c r="O1634" s="18">
        <v>0.03</v>
      </c>
      <c r="P1634" s="17">
        <v>8.9999999999999993E-3</v>
      </c>
      <c r="Q1634" s="17">
        <v>7.0000000000000001E-3</v>
      </c>
      <c r="R1634" s="18">
        <v>2.1999999999999999E-2</v>
      </c>
    </row>
    <row r="1635" spans="1:18" ht="16.5">
      <c r="A1635" s="19" t="s">
        <v>25</v>
      </c>
      <c r="B1635" s="2" t="s">
        <v>538</v>
      </c>
      <c r="C1635" s="15">
        <v>1.4999999999999999E-2</v>
      </c>
      <c r="D1635" s="16">
        <v>3.5000000000000003E-2</v>
      </c>
      <c r="E1635" s="17">
        <v>1.7999999999999999E-2</v>
      </c>
      <c r="F1635" s="18">
        <v>0.01</v>
      </c>
      <c r="G1635" s="16">
        <v>1.0999999999999999E-2</v>
      </c>
      <c r="H1635" s="18">
        <v>0.02</v>
      </c>
      <c r="I1635" s="17">
        <v>1.7000000000000001E-2</v>
      </c>
      <c r="J1635" s="17"/>
      <c r="K1635" s="17"/>
      <c r="L1635" s="18">
        <v>7.1999999999999995E-2</v>
      </c>
      <c r="M1635" s="16">
        <v>1.7999999999999999E-2</v>
      </c>
      <c r="N1635" s="17">
        <v>1.9E-2</v>
      </c>
      <c r="O1635" s="18"/>
      <c r="P1635" s="17">
        <v>2.7E-2</v>
      </c>
      <c r="Q1635" s="17">
        <v>1.4999999999999999E-2</v>
      </c>
      <c r="R1635" s="18">
        <v>8.0000000000000002E-3</v>
      </c>
    </row>
    <row r="1636" spans="1:18" ht="16.5">
      <c r="A1636" s="19" t="s">
        <v>25</v>
      </c>
      <c r="B1636" s="2" t="s">
        <v>539</v>
      </c>
      <c r="C1636" s="15">
        <v>3.0000000000000001E-3</v>
      </c>
      <c r="D1636" s="16"/>
      <c r="E1636" s="17"/>
      <c r="F1636" s="18">
        <v>5.0000000000000001E-3</v>
      </c>
      <c r="G1636" s="16"/>
      <c r="H1636" s="18">
        <v>5.0000000000000001E-3</v>
      </c>
      <c r="I1636" s="17">
        <v>8.0000000000000002E-3</v>
      </c>
      <c r="J1636" s="17"/>
      <c r="K1636" s="17"/>
      <c r="L1636" s="18"/>
      <c r="M1636" s="16">
        <v>4.0000000000000001E-3</v>
      </c>
      <c r="N1636" s="17"/>
      <c r="O1636" s="18"/>
      <c r="P1636" s="17"/>
      <c r="Q1636" s="17"/>
      <c r="R1636" s="18">
        <v>7.0000000000000001E-3</v>
      </c>
    </row>
    <row r="1637" spans="1:18" ht="16.5">
      <c r="A1637" s="19" t="s">
        <v>25</v>
      </c>
      <c r="B1637" s="2" t="s">
        <v>31</v>
      </c>
      <c r="C1637" s="15"/>
      <c r="D1637" s="16"/>
      <c r="E1637" s="17"/>
      <c r="F1637" s="18"/>
      <c r="G1637" s="16"/>
      <c r="H1637" s="18"/>
      <c r="I1637" s="17"/>
      <c r="J1637" s="17"/>
      <c r="K1637" s="17"/>
      <c r="L1637" s="18"/>
      <c r="M1637" s="16"/>
      <c r="N1637" s="17"/>
      <c r="O1637" s="18"/>
      <c r="P1637" s="17"/>
      <c r="Q1637" s="17"/>
      <c r="R1637" s="18"/>
    </row>
    <row r="1638" spans="1:18" ht="16.5">
      <c r="A1638" s="19" t="s">
        <v>25</v>
      </c>
      <c r="B1638" s="2" t="s">
        <v>540</v>
      </c>
      <c r="C1638" s="15"/>
      <c r="D1638" s="16"/>
      <c r="E1638" s="17"/>
      <c r="F1638" s="18"/>
      <c r="G1638" s="16"/>
      <c r="H1638" s="18"/>
      <c r="I1638" s="17"/>
      <c r="J1638" s="17"/>
      <c r="K1638" s="17"/>
      <c r="L1638" s="18"/>
      <c r="M1638" s="16"/>
      <c r="N1638" s="17"/>
      <c r="O1638" s="18"/>
      <c r="P1638" s="17"/>
      <c r="Q1638" s="17"/>
      <c r="R1638" s="18"/>
    </row>
    <row r="1639" spans="1:18" ht="16.5">
      <c r="A1639" s="19" t="s">
        <v>25</v>
      </c>
      <c r="B1639" s="2" t="s">
        <v>25</v>
      </c>
      <c r="C1639" s="15"/>
      <c r="D1639" s="16"/>
      <c r="E1639" s="17"/>
      <c r="F1639" s="18"/>
      <c r="G1639" s="16"/>
      <c r="H1639" s="18"/>
      <c r="I1639" s="17"/>
      <c r="J1639" s="17"/>
      <c r="K1639" s="17"/>
      <c r="L1639" s="18"/>
      <c r="M1639" s="16"/>
      <c r="N1639" s="17"/>
      <c r="O1639" s="18"/>
      <c r="P1639" s="17"/>
      <c r="Q1639" s="17"/>
      <c r="R1639" s="18"/>
    </row>
    <row r="1640" spans="1:18" ht="33">
      <c r="A1640" s="19" t="s">
        <v>544</v>
      </c>
      <c r="B1640" s="20" t="s">
        <v>533</v>
      </c>
      <c r="C1640" s="15"/>
      <c r="D1640" s="16"/>
      <c r="E1640" s="17"/>
      <c r="F1640" s="18"/>
      <c r="G1640" s="16"/>
      <c r="H1640" s="18"/>
      <c r="I1640" s="17"/>
      <c r="J1640" s="17"/>
      <c r="K1640" s="17"/>
      <c r="L1640" s="18"/>
      <c r="M1640" s="16"/>
      <c r="N1640" s="17"/>
      <c r="O1640" s="18"/>
      <c r="P1640" s="17"/>
      <c r="Q1640" s="17"/>
      <c r="R1640" s="18"/>
    </row>
    <row r="1641" spans="1:18" ht="16.5">
      <c r="A1641" s="19" t="s">
        <v>25</v>
      </c>
      <c r="B1641" s="2" t="s">
        <v>143</v>
      </c>
      <c r="C1641" s="15">
        <v>0.98199999999999998</v>
      </c>
      <c r="D1641" s="16">
        <v>0.96499999999999997</v>
      </c>
      <c r="E1641" s="17">
        <v>0.98799999999999999</v>
      </c>
      <c r="F1641" s="18">
        <v>0.98099999999999998</v>
      </c>
      <c r="G1641" s="16">
        <v>1</v>
      </c>
      <c r="H1641" s="18">
        <v>0.96599999999999997</v>
      </c>
      <c r="I1641" s="17">
        <v>0.97499999999999998</v>
      </c>
      <c r="J1641" s="17">
        <v>1</v>
      </c>
      <c r="K1641" s="17">
        <v>0.99</v>
      </c>
      <c r="L1641" s="18">
        <v>0.94599999999999995</v>
      </c>
      <c r="M1641" s="16">
        <v>0.97799999999999998</v>
      </c>
      <c r="N1641" s="17">
        <v>1</v>
      </c>
      <c r="O1641" s="18">
        <v>0.97</v>
      </c>
      <c r="P1641" s="17">
        <v>0.96499999999999997</v>
      </c>
      <c r="Q1641" s="17">
        <v>0.99299999999999999</v>
      </c>
      <c r="R1641" s="18">
        <v>0.98499999999999999</v>
      </c>
    </row>
    <row r="1642" spans="1:18" ht="16.5">
      <c r="A1642" s="19" t="s">
        <v>25</v>
      </c>
      <c r="B1642" s="2" t="s">
        <v>534</v>
      </c>
      <c r="C1642" s="15"/>
      <c r="D1642" s="16"/>
      <c r="E1642" s="17"/>
      <c r="F1642" s="18"/>
      <c r="G1642" s="16"/>
      <c r="H1642" s="18"/>
      <c r="I1642" s="17"/>
      <c r="J1642" s="17"/>
      <c r="K1642" s="17"/>
      <c r="L1642" s="18"/>
      <c r="M1642" s="16"/>
      <c r="N1642" s="17"/>
      <c r="O1642" s="18"/>
      <c r="P1642" s="17"/>
      <c r="Q1642" s="17"/>
      <c r="R1642" s="18"/>
    </row>
    <row r="1643" spans="1:18" ht="16.5">
      <c r="A1643" s="19" t="s">
        <v>25</v>
      </c>
      <c r="B1643" s="2" t="s">
        <v>535</v>
      </c>
      <c r="C1643" s="15"/>
      <c r="D1643" s="16"/>
      <c r="E1643" s="17"/>
      <c r="F1643" s="18"/>
      <c r="G1643" s="16"/>
      <c r="H1643" s="18"/>
      <c r="I1643" s="17"/>
      <c r="J1643" s="17"/>
      <c r="K1643" s="17"/>
      <c r="L1643" s="18"/>
      <c r="M1643" s="16"/>
      <c r="N1643" s="17"/>
      <c r="O1643" s="18"/>
      <c r="P1643" s="17"/>
      <c r="Q1643" s="17"/>
      <c r="R1643" s="18"/>
    </row>
    <row r="1644" spans="1:18" ht="16.5">
      <c r="A1644" s="19" t="s">
        <v>25</v>
      </c>
      <c r="B1644" s="2" t="s">
        <v>536</v>
      </c>
      <c r="C1644" s="15"/>
      <c r="D1644" s="16"/>
      <c r="E1644" s="17"/>
      <c r="F1644" s="18"/>
      <c r="G1644" s="16"/>
      <c r="H1644" s="18"/>
      <c r="I1644" s="17"/>
      <c r="J1644" s="17"/>
      <c r="K1644" s="17"/>
      <c r="L1644" s="18"/>
      <c r="M1644" s="16"/>
      <c r="N1644" s="17"/>
      <c r="O1644" s="18"/>
      <c r="P1644" s="17"/>
      <c r="Q1644" s="17"/>
      <c r="R1644" s="18"/>
    </row>
    <row r="1645" spans="1:18" ht="16.5">
      <c r="A1645" s="19" t="s">
        <v>25</v>
      </c>
      <c r="B1645" s="2" t="s">
        <v>537</v>
      </c>
      <c r="C1645" s="15"/>
      <c r="D1645" s="16"/>
      <c r="E1645" s="17"/>
      <c r="F1645" s="18"/>
      <c r="G1645" s="16"/>
      <c r="H1645" s="18"/>
      <c r="I1645" s="17"/>
      <c r="J1645" s="17"/>
      <c r="K1645" s="17"/>
      <c r="L1645" s="18"/>
      <c r="M1645" s="16"/>
      <c r="N1645" s="17"/>
      <c r="O1645" s="18"/>
      <c r="P1645" s="17"/>
      <c r="Q1645" s="17"/>
      <c r="R1645" s="18"/>
    </row>
    <row r="1646" spans="1:18" ht="16.5">
      <c r="A1646" s="19" t="s">
        <v>25</v>
      </c>
      <c r="B1646" s="2" t="s">
        <v>538</v>
      </c>
      <c r="C1646" s="15"/>
      <c r="D1646" s="16"/>
      <c r="E1646" s="17"/>
      <c r="F1646" s="18"/>
      <c r="G1646" s="16"/>
      <c r="H1646" s="18"/>
      <c r="I1646" s="17"/>
      <c r="J1646" s="17"/>
      <c r="K1646" s="17"/>
      <c r="L1646" s="18"/>
      <c r="M1646" s="16"/>
      <c r="N1646" s="17"/>
      <c r="O1646" s="18"/>
      <c r="P1646" s="17"/>
      <c r="Q1646" s="17"/>
      <c r="R1646" s="18"/>
    </row>
    <row r="1647" spans="1:18" ht="16.5">
      <c r="A1647" s="19" t="s">
        <v>25</v>
      </c>
      <c r="B1647" s="2" t="s">
        <v>539</v>
      </c>
      <c r="C1647" s="15">
        <v>1.7999999999999999E-2</v>
      </c>
      <c r="D1647" s="16">
        <v>3.5000000000000003E-2</v>
      </c>
      <c r="E1647" s="17">
        <v>1.2E-2</v>
      </c>
      <c r="F1647" s="18">
        <v>1.9E-2</v>
      </c>
      <c r="G1647" s="16"/>
      <c r="H1647" s="18">
        <v>3.4000000000000002E-2</v>
      </c>
      <c r="I1647" s="17">
        <v>2.5000000000000001E-2</v>
      </c>
      <c r="J1647" s="17"/>
      <c r="K1647" s="17">
        <v>0.01</v>
      </c>
      <c r="L1647" s="18">
        <v>5.3999999999999999E-2</v>
      </c>
      <c r="M1647" s="16">
        <v>2.1999999999999999E-2</v>
      </c>
      <c r="N1647" s="17"/>
      <c r="O1647" s="18">
        <v>0.03</v>
      </c>
      <c r="P1647" s="17">
        <v>3.5000000000000003E-2</v>
      </c>
      <c r="Q1647" s="17">
        <v>7.0000000000000001E-3</v>
      </c>
      <c r="R1647" s="18">
        <v>1.4999999999999999E-2</v>
      </c>
    </row>
    <row r="1648" spans="1:18" ht="16.5">
      <c r="A1648" s="19" t="s">
        <v>25</v>
      </c>
      <c r="B1648" s="2" t="s">
        <v>31</v>
      </c>
      <c r="C1648" s="15"/>
      <c r="D1648" s="16"/>
      <c r="E1648" s="17"/>
      <c r="F1648" s="18"/>
      <c r="G1648" s="16"/>
      <c r="H1648" s="18"/>
      <c r="I1648" s="17"/>
      <c r="J1648" s="17"/>
      <c r="K1648" s="17"/>
      <c r="L1648" s="18"/>
      <c r="M1648" s="16"/>
      <c r="N1648" s="17"/>
      <c r="O1648" s="18"/>
      <c r="P1648" s="17"/>
      <c r="Q1648" s="17"/>
      <c r="R1648" s="18"/>
    </row>
    <row r="1649" spans="1:18" ht="16.5">
      <c r="A1649" s="19" t="s">
        <v>25</v>
      </c>
      <c r="B1649" s="2" t="s">
        <v>540</v>
      </c>
      <c r="C1649" s="15"/>
      <c r="D1649" s="16"/>
      <c r="E1649" s="17"/>
      <c r="F1649" s="18"/>
      <c r="G1649" s="16"/>
      <c r="H1649" s="18"/>
      <c r="I1649" s="17"/>
      <c r="J1649" s="17"/>
      <c r="K1649" s="17"/>
      <c r="L1649" s="18"/>
      <c r="M1649" s="16"/>
      <c r="N1649" s="17"/>
      <c r="O1649" s="18"/>
      <c r="P1649" s="17"/>
      <c r="Q1649" s="17"/>
      <c r="R1649" s="18"/>
    </row>
    <row r="1650" spans="1:18" ht="16.5">
      <c r="A1650" s="19" t="s">
        <v>25</v>
      </c>
      <c r="B1650" s="2" t="s">
        <v>25</v>
      </c>
      <c r="C1650" s="15"/>
      <c r="D1650" s="16"/>
      <c r="E1650" s="17"/>
      <c r="F1650" s="18"/>
      <c r="G1650" s="16"/>
      <c r="H1650" s="18"/>
      <c r="I1650" s="17"/>
      <c r="J1650" s="17"/>
      <c r="K1650" s="17"/>
      <c r="L1650" s="18"/>
      <c r="M1650" s="16"/>
      <c r="N1650" s="17"/>
      <c r="O1650" s="18"/>
      <c r="P1650" s="17"/>
      <c r="Q1650" s="17"/>
      <c r="R1650" s="18"/>
    </row>
    <row r="1651" spans="1:18" ht="49.5">
      <c r="A1651" s="19" t="s">
        <v>546</v>
      </c>
      <c r="B1651" s="20" t="s">
        <v>547</v>
      </c>
      <c r="C1651" s="15"/>
      <c r="D1651" s="16"/>
      <c r="E1651" s="17"/>
      <c r="F1651" s="18"/>
      <c r="G1651" s="16"/>
      <c r="H1651" s="18"/>
      <c r="I1651" s="17"/>
      <c r="J1651" s="17"/>
      <c r="K1651" s="17"/>
      <c r="L1651" s="18"/>
      <c r="M1651" s="16"/>
      <c r="N1651" s="17"/>
      <c r="O1651" s="18"/>
      <c r="P1651" s="17"/>
      <c r="Q1651" s="17"/>
      <c r="R1651" s="18"/>
    </row>
    <row r="1652" spans="1:18" ht="16.5">
      <c r="A1652" s="19" t="s">
        <v>25</v>
      </c>
      <c r="B1652" s="2" t="s">
        <v>548</v>
      </c>
      <c r="C1652" s="15">
        <v>0.13800000000000001</v>
      </c>
      <c r="D1652" s="16">
        <v>0.20300000000000001</v>
      </c>
      <c r="E1652" s="17">
        <v>0.14799999999999999</v>
      </c>
      <c r="F1652" s="18">
        <v>0.121</v>
      </c>
      <c r="G1652" s="16">
        <v>0.16</v>
      </c>
      <c r="H1652" s="18">
        <v>0.11700000000000001</v>
      </c>
      <c r="I1652" s="17">
        <v>8.5000000000000006E-2</v>
      </c>
      <c r="J1652" s="17">
        <v>0.187</v>
      </c>
      <c r="K1652" s="17">
        <v>0.14199999999999999</v>
      </c>
      <c r="L1652" s="18">
        <v>0.128</v>
      </c>
      <c r="M1652" s="16">
        <v>0.14399999999999999</v>
      </c>
      <c r="N1652" s="17">
        <v>0.156</v>
      </c>
      <c r="O1652" s="18">
        <v>8.6999999999999994E-2</v>
      </c>
      <c r="P1652" s="17">
        <v>0.14399999999999999</v>
      </c>
      <c r="Q1652" s="17">
        <v>0.157</v>
      </c>
      <c r="R1652" s="18">
        <v>0.123</v>
      </c>
    </row>
    <row r="1653" spans="1:18" ht="16.5">
      <c r="A1653" s="19" t="s">
        <v>25</v>
      </c>
      <c r="B1653" s="2" t="s">
        <v>549</v>
      </c>
      <c r="C1653" s="15">
        <v>0.25800000000000001</v>
      </c>
      <c r="D1653" s="16">
        <v>0.24399999999999999</v>
      </c>
      <c r="E1653" s="17">
        <v>0.26300000000000001</v>
      </c>
      <c r="F1653" s="18">
        <v>0.25700000000000001</v>
      </c>
      <c r="G1653" s="16">
        <v>0.28799999999999998</v>
      </c>
      <c r="H1653" s="18">
        <v>0.23</v>
      </c>
      <c r="I1653" s="17">
        <v>0.22500000000000001</v>
      </c>
      <c r="J1653" s="17">
        <v>0.254</v>
      </c>
      <c r="K1653" s="17">
        <v>0.307</v>
      </c>
      <c r="L1653" s="18">
        <v>0.254</v>
      </c>
      <c r="M1653" s="16">
        <v>0.28499999999999998</v>
      </c>
      <c r="N1653" s="17">
        <v>0.223</v>
      </c>
      <c r="O1653" s="18">
        <v>0.223</v>
      </c>
      <c r="P1653" s="17">
        <v>0.216</v>
      </c>
      <c r="Q1653" s="17">
        <v>0.23899999999999999</v>
      </c>
      <c r="R1653" s="18">
        <v>0.28899999999999998</v>
      </c>
    </row>
    <row r="1654" spans="1:18" ht="16.5">
      <c r="A1654" s="19" t="s">
        <v>25</v>
      </c>
      <c r="B1654" s="2" t="s">
        <v>550</v>
      </c>
      <c r="C1654" s="15">
        <v>0.23499999999999999</v>
      </c>
      <c r="D1654" s="16">
        <v>0.20699999999999999</v>
      </c>
      <c r="E1654" s="17">
        <v>0.24299999999999999</v>
      </c>
      <c r="F1654" s="18">
        <v>0.23300000000000001</v>
      </c>
      <c r="G1654" s="16">
        <v>0.20699999999999999</v>
      </c>
      <c r="H1654" s="18">
        <v>0.26100000000000001</v>
      </c>
      <c r="I1654" s="17">
        <v>0.31</v>
      </c>
      <c r="J1654" s="17">
        <v>0.20100000000000001</v>
      </c>
      <c r="K1654" s="17">
        <v>0.22700000000000001</v>
      </c>
      <c r="L1654" s="18">
        <v>0.16400000000000001</v>
      </c>
      <c r="M1654" s="16">
        <v>0.16400000000000001</v>
      </c>
      <c r="N1654" s="17">
        <v>0.36599999999999999</v>
      </c>
      <c r="O1654" s="18">
        <v>0.26300000000000001</v>
      </c>
      <c r="P1654" s="17">
        <v>0.23200000000000001</v>
      </c>
      <c r="Q1654" s="17">
        <v>0.248</v>
      </c>
      <c r="R1654" s="18">
        <v>0.22500000000000001</v>
      </c>
    </row>
    <row r="1655" spans="1:18" ht="16.5">
      <c r="A1655" s="19" t="s">
        <v>25</v>
      </c>
      <c r="B1655" s="2" t="s">
        <v>551</v>
      </c>
      <c r="C1655" s="15">
        <v>0.27400000000000002</v>
      </c>
      <c r="D1655" s="16">
        <v>0.24299999999999999</v>
      </c>
      <c r="E1655" s="17">
        <v>0.253</v>
      </c>
      <c r="F1655" s="18">
        <v>0.29099999999999998</v>
      </c>
      <c r="G1655" s="16">
        <v>0.28799999999999998</v>
      </c>
      <c r="H1655" s="18">
        <v>0.26</v>
      </c>
      <c r="I1655" s="17">
        <v>0.27600000000000002</v>
      </c>
      <c r="J1655" s="17">
        <v>0.23899999999999999</v>
      </c>
      <c r="K1655" s="17">
        <v>0.26400000000000001</v>
      </c>
      <c r="L1655" s="18">
        <v>0.36299999999999999</v>
      </c>
      <c r="M1655" s="16">
        <v>0.29899999999999999</v>
      </c>
      <c r="N1655" s="17">
        <v>0.189</v>
      </c>
      <c r="O1655" s="18">
        <v>0.32500000000000001</v>
      </c>
      <c r="P1655" s="17">
        <v>0.315</v>
      </c>
      <c r="Q1655" s="17">
        <v>0.27100000000000002</v>
      </c>
      <c r="R1655" s="18">
        <v>0.247</v>
      </c>
    </row>
    <row r="1656" spans="1:18" ht="16.5">
      <c r="A1656" s="19" t="s">
        <v>25</v>
      </c>
      <c r="B1656" s="2" t="s">
        <v>552</v>
      </c>
      <c r="C1656" s="15">
        <v>9.0999999999999998E-2</v>
      </c>
      <c r="D1656" s="16">
        <v>0.10199999999999999</v>
      </c>
      <c r="E1656" s="17">
        <v>8.5999999999999993E-2</v>
      </c>
      <c r="F1656" s="18">
        <v>9.4E-2</v>
      </c>
      <c r="G1656" s="16">
        <v>5.1999999999999998E-2</v>
      </c>
      <c r="H1656" s="18">
        <v>0.128</v>
      </c>
      <c r="I1656" s="17">
        <v>9.4E-2</v>
      </c>
      <c r="J1656" s="17">
        <v>0.112</v>
      </c>
      <c r="K1656" s="17">
        <v>5.8999999999999997E-2</v>
      </c>
      <c r="L1656" s="18">
        <v>0.09</v>
      </c>
      <c r="M1656" s="16">
        <v>0.104</v>
      </c>
      <c r="N1656" s="17">
        <v>5.7000000000000002E-2</v>
      </c>
      <c r="O1656" s="18">
        <v>0.10299999999999999</v>
      </c>
      <c r="P1656" s="17">
        <v>9.4E-2</v>
      </c>
      <c r="Q1656" s="17">
        <v>7.0000000000000007E-2</v>
      </c>
      <c r="R1656" s="18">
        <v>0.11600000000000001</v>
      </c>
    </row>
    <row r="1657" spans="1:18" ht="16.5">
      <c r="A1657" s="19" t="s">
        <v>25</v>
      </c>
      <c r="B1657" s="2" t="s">
        <v>31</v>
      </c>
      <c r="C1657" s="15">
        <v>5.0000000000000001E-3</v>
      </c>
      <c r="D1657" s="16"/>
      <c r="E1657" s="17">
        <v>6.0000000000000001E-3</v>
      </c>
      <c r="F1657" s="18">
        <v>5.0000000000000001E-3</v>
      </c>
      <c r="G1657" s="16">
        <v>5.0000000000000001E-3</v>
      </c>
      <c r="H1657" s="18">
        <v>5.0000000000000001E-3</v>
      </c>
      <c r="I1657" s="17">
        <v>8.9999999999999993E-3</v>
      </c>
      <c r="J1657" s="17">
        <v>7.0000000000000001E-3</v>
      </c>
      <c r="K1657" s="17"/>
      <c r="L1657" s="18"/>
      <c r="M1657" s="16">
        <v>4.0000000000000001E-3</v>
      </c>
      <c r="N1657" s="17">
        <v>0.01</v>
      </c>
      <c r="O1657" s="18"/>
      <c r="P1657" s="17"/>
      <c r="Q1657" s="17">
        <v>1.4999999999999999E-2</v>
      </c>
      <c r="R1657" s="18"/>
    </row>
    <row r="1658" spans="1:18" s="28" customFormat="1" ht="16.5">
      <c r="A1658" s="22"/>
      <c r="B1658" s="23" t="s">
        <v>32</v>
      </c>
      <c r="C1658" s="24">
        <f t="shared" ref="C1658:R1658" si="75">(C1652*1+C1653*2+C1654*3+C1655*4+C1656*5)/SUM(C1652:C1656)</f>
        <v>2.9216867469879522</v>
      </c>
      <c r="D1658" s="25">
        <f t="shared" si="75"/>
        <v>2.7967967967967966</v>
      </c>
      <c r="E1658" s="26">
        <f t="shared" si="75"/>
        <v>2.8650553877139977</v>
      </c>
      <c r="F1658" s="27">
        <f t="shared" si="75"/>
        <v>2.9799196787148596</v>
      </c>
      <c r="G1658" s="25">
        <f t="shared" si="75"/>
        <v>2.7829145728643221</v>
      </c>
      <c r="H1658" s="27">
        <f t="shared" si="75"/>
        <v>3.0522088353413657</v>
      </c>
      <c r="I1658" s="26">
        <f t="shared" si="75"/>
        <v>3.0696969696969694</v>
      </c>
      <c r="J1658" s="26">
        <f t="shared" si="75"/>
        <v>2.8338368580060425</v>
      </c>
      <c r="K1658" s="26">
        <f t="shared" si="75"/>
        <v>2.7907907907907914</v>
      </c>
      <c r="L1658" s="27">
        <f t="shared" si="75"/>
        <v>3.0330330330330333</v>
      </c>
      <c r="M1658" s="25">
        <f t="shared" si="75"/>
        <v>2.9337349397590367</v>
      </c>
      <c r="N1658" s="26">
        <f t="shared" si="75"/>
        <v>2.7658930373360238</v>
      </c>
      <c r="O1658" s="27">
        <f t="shared" si="75"/>
        <v>3.1338661338661344</v>
      </c>
      <c r="P1658" s="26">
        <f t="shared" si="75"/>
        <v>2.9990009990009985</v>
      </c>
      <c r="Q1658" s="26">
        <f t="shared" si="75"/>
        <v>2.8558375634517765</v>
      </c>
      <c r="R1658" s="27">
        <f t="shared" si="75"/>
        <v>2.944</v>
      </c>
    </row>
    <row r="1659" spans="1:18" ht="16.5">
      <c r="A1659" s="19" t="s">
        <v>25</v>
      </c>
      <c r="B1659" s="2" t="s">
        <v>25</v>
      </c>
      <c r="C1659" s="15"/>
      <c r="D1659" s="16"/>
      <c r="E1659" s="17"/>
      <c r="F1659" s="18"/>
      <c r="G1659" s="16"/>
      <c r="H1659" s="18"/>
      <c r="I1659" s="17"/>
      <c r="J1659" s="17"/>
      <c r="K1659" s="17"/>
      <c r="L1659" s="18"/>
      <c r="M1659" s="16"/>
      <c r="N1659" s="17"/>
      <c r="O1659" s="18"/>
      <c r="P1659" s="17"/>
      <c r="Q1659" s="17"/>
      <c r="R1659" s="18"/>
    </row>
    <row r="1660" spans="1:18" ht="49.5">
      <c r="A1660" s="19" t="s">
        <v>553</v>
      </c>
      <c r="B1660" s="20" t="s">
        <v>554</v>
      </c>
      <c r="C1660" s="15"/>
      <c r="D1660" s="16"/>
      <c r="E1660" s="17"/>
      <c r="F1660" s="18"/>
      <c r="G1660" s="16"/>
      <c r="H1660" s="18"/>
      <c r="I1660" s="17"/>
      <c r="J1660" s="17"/>
      <c r="K1660" s="17"/>
      <c r="L1660" s="18"/>
      <c r="M1660" s="16"/>
      <c r="N1660" s="17"/>
      <c r="O1660" s="18"/>
      <c r="P1660" s="17"/>
      <c r="Q1660" s="17"/>
      <c r="R1660" s="18"/>
    </row>
    <row r="1661" spans="1:18" ht="16.5">
      <c r="A1661" s="19" t="s">
        <v>25</v>
      </c>
      <c r="B1661" s="2" t="s">
        <v>548</v>
      </c>
      <c r="C1661" s="15">
        <v>0.104</v>
      </c>
      <c r="D1661" s="16">
        <v>0.105</v>
      </c>
      <c r="E1661" s="17">
        <v>0.113</v>
      </c>
      <c r="F1661" s="18">
        <v>9.6000000000000002E-2</v>
      </c>
      <c r="G1661" s="16">
        <v>0.114</v>
      </c>
      <c r="H1661" s="18">
        <v>9.2999999999999999E-2</v>
      </c>
      <c r="I1661" s="17">
        <v>0.104</v>
      </c>
      <c r="J1661" s="17">
        <v>0.12</v>
      </c>
      <c r="K1661" s="17">
        <v>8.8999999999999996E-2</v>
      </c>
      <c r="L1661" s="18">
        <v>9.0999999999999998E-2</v>
      </c>
      <c r="M1661" s="16">
        <v>0.11899999999999999</v>
      </c>
      <c r="N1661" s="17">
        <v>0.10199999999999999</v>
      </c>
      <c r="O1661" s="18">
        <v>5.6000000000000001E-2</v>
      </c>
      <c r="P1661" s="17">
        <v>9.2999999999999999E-2</v>
      </c>
      <c r="Q1661" s="17">
        <v>0.122</v>
      </c>
      <c r="R1661" s="18">
        <v>0.10100000000000001</v>
      </c>
    </row>
    <row r="1662" spans="1:18" ht="16.5">
      <c r="A1662" s="19" t="s">
        <v>25</v>
      </c>
      <c r="B1662" s="2" t="s">
        <v>549</v>
      </c>
      <c r="C1662" s="15">
        <v>0.24399999999999999</v>
      </c>
      <c r="D1662" s="16">
        <v>0.34300000000000003</v>
      </c>
      <c r="E1662" s="17">
        <v>0.222</v>
      </c>
      <c r="F1662" s="18">
        <v>0.245</v>
      </c>
      <c r="G1662" s="16">
        <v>0.26700000000000002</v>
      </c>
      <c r="H1662" s="18">
        <v>0.222</v>
      </c>
      <c r="I1662" s="17">
        <v>0.26800000000000002</v>
      </c>
      <c r="J1662" s="17">
        <v>0.254</v>
      </c>
      <c r="K1662" s="17">
        <v>0.216</v>
      </c>
      <c r="L1662" s="18">
        <v>0.218</v>
      </c>
      <c r="M1662" s="16">
        <v>0.24099999999999999</v>
      </c>
      <c r="N1662" s="17">
        <v>0.245</v>
      </c>
      <c r="O1662" s="18">
        <v>0.254</v>
      </c>
      <c r="P1662" s="17">
        <v>0.26100000000000001</v>
      </c>
      <c r="Q1662" s="17">
        <v>0.24399999999999999</v>
      </c>
      <c r="R1662" s="18">
        <v>0.22</v>
      </c>
    </row>
    <row r="1663" spans="1:18" ht="16.5">
      <c r="A1663" s="19" t="s">
        <v>25</v>
      </c>
      <c r="B1663" s="2" t="s">
        <v>550</v>
      </c>
      <c r="C1663" s="15">
        <v>0.16900000000000001</v>
      </c>
      <c r="D1663" s="16">
        <v>6.9000000000000006E-2</v>
      </c>
      <c r="E1663" s="17">
        <v>0.18099999999999999</v>
      </c>
      <c r="F1663" s="18">
        <v>0.17399999999999999</v>
      </c>
      <c r="G1663" s="16">
        <v>0.17499999999999999</v>
      </c>
      <c r="H1663" s="18">
        <v>0.16300000000000001</v>
      </c>
      <c r="I1663" s="17">
        <v>0.23300000000000001</v>
      </c>
      <c r="J1663" s="17">
        <v>0.14899999999999999</v>
      </c>
      <c r="K1663" s="17">
        <v>0.14000000000000001</v>
      </c>
      <c r="L1663" s="18">
        <v>0.127</v>
      </c>
      <c r="M1663" s="16">
        <v>0.14899999999999999</v>
      </c>
      <c r="N1663" s="17">
        <v>0.23499999999999999</v>
      </c>
      <c r="O1663" s="18">
        <v>0.13200000000000001</v>
      </c>
      <c r="P1663" s="17">
        <v>0.112</v>
      </c>
      <c r="Q1663" s="17">
        <v>0.22700000000000001</v>
      </c>
      <c r="R1663" s="18">
        <v>0.14799999999999999</v>
      </c>
    </row>
    <row r="1664" spans="1:18" ht="16.5">
      <c r="A1664" s="19" t="s">
        <v>25</v>
      </c>
      <c r="B1664" s="2" t="s">
        <v>551</v>
      </c>
      <c r="C1664" s="15">
        <v>0.309</v>
      </c>
      <c r="D1664" s="16">
        <v>0.27700000000000002</v>
      </c>
      <c r="E1664" s="17">
        <v>0.27500000000000002</v>
      </c>
      <c r="F1664" s="18">
        <v>0.34300000000000003</v>
      </c>
      <c r="G1664" s="16">
        <v>0.32800000000000001</v>
      </c>
      <c r="H1664" s="18">
        <v>0.29099999999999998</v>
      </c>
      <c r="I1664" s="17">
        <v>0.25800000000000001</v>
      </c>
      <c r="J1664" s="17">
        <v>0.28399999999999997</v>
      </c>
      <c r="K1664" s="17">
        <v>0.36399999999999999</v>
      </c>
      <c r="L1664" s="18">
        <v>0.38300000000000001</v>
      </c>
      <c r="M1664" s="16">
        <v>0.32</v>
      </c>
      <c r="N1664" s="17">
        <v>0.26900000000000002</v>
      </c>
      <c r="O1664" s="18">
        <v>0.33600000000000002</v>
      </c>
      <c r="P1664" s="17">
        <v>0.38100000000000001</v>
      </c>
      <c r="Q1664" s="17">
        <v>0.24199999999999999</v>
      </c>
      <c r="R1664" s="18">
        <v>0.316</v>
      </c>
    </row>
    <row r="1665" spans="1:18" ht="16.5">
      <c r="A1665" s="19" t="s">
        <v>25</v>
      </c>
      <c r="B1665" s="2" t="s">
        <v>552</v>
      </c>
      <c r="C1665" s="15">
        <v>0.154</v>
      </c>
      <c r="D1665" s="16">
        <v>0.1</v>
      </c>
      <c r="E1665" s="17">
        <v>0.186</v>
      </c>
      <c r="F1665" s="18">
        <v>0.13600000000000001</v>
      </c>
      <c r="G1665" s="16">
        <v>0.104</v>
      </c>
      <c r="H1665" s="18">
        <v>0.20100000000000001</v>
      </c>
      <c r="I1665" s="17">
        <v>0.12</v>
      </c>
      <c r="J1665" s="17">
        <v>0.19400000000000001</v>
      </c>
      <c r="K1665" s="17">
        <v>0.17</v>
      </c>
      <c r="L1665" s="18">
        <v>0.108</v>
      </c>
      <c r="M1665" s="16">
        <v>0.14099999999999999</v>
      </c>
      <c r="N1665" s="17">
        <v>0.13900000000000001</v>
      </c>
      <c r="O1665" s="18">
        <v>0.222</v>
      </c>
      <c r="P1665" s="17">
        <v>0.11799999999999999</v>
      </c>
      <c r="Q1665" s="17">
        <v>0.15</v>
      </c>
      <c r="R1665" s="18">
        <v>0.19900000000000001</v>
      </c>
    </row>
    <row r="1666" spans="1:18" ht="16.5">
      <c r="A1666" s="19" t="s">
        <v>25</v>
      </c>
      <c r="B1666" s="2" t="s">
        <v>31</v>
      </c>
      <c r="C1666" s="15">
        <v>0.02</v>
      </c>
      <c r="D1666" s="16">
        <v>0.106</v>
      </c>
      <c r="E1666" s="17">
        <v>2.4E-2</v>
      </c>
      <c r="F1666" s="18">
        <v>5.0000000000000001E-3</v>
      </c>
      <c r="G1666" s="16">
        <v>1.0999999999999999E-2</v>
      </c>
      <c r="H1666" s="18">
        <v>2.9000000000000001E-2</v>
      </c>
      <c r="I1666" s="17">
        <v>1.7000000000000001E-2</v>
      </c>
      <c r="J1666" s="17"/>
      <c r="K1666" s="17">
        <v>2.1000000000000001E-2</v>
      </c>
      <c r="L1666" s="18">
        <v>7.1999999999999995E-2</v>
      </c>
      <c r="M1666" s="16">
        <v>3.1E-2</v>
      </c>
      <c r="N1666" s="17">
        <v>0.01</v>
      </c>
      <c r="O1666" s="18"/>
      <c r="P1666" s="17">
        <v>3.4000000000000002E-2</v>
      </c>
      <c r="Q1666" s="17">
        <v>1.4999999999999999E-2</v>
      </c>
      <c r="R1666" s="18">
        <v>1.4999999999999999E-2</v>
      </c>
    </row>
    <row r="1667" spans="1:18" s="28" customFormat="1" ht="16.5">
      <c r="A1667" s="22"/>
      <c r="B1667" s="23" t="s">
        <v>32</v>
      </c>
      <c r="C1667" s="24">
        <f t="shared" ref="C1667:R1667" si="76">(C1661*1+C1662*2+C1663*3+C1664*4+C1665*5)/SUM(C1661:C1665)</f>
        <v>3.168367346938775</v>
      </c>
      <c r="D1667" s="25">
        <f t="shared" si="76"/>
        <v>2.914988814317673</v>
      </c>
      <c r="E1667" s="26">
        <f t="shared" si="76"/>
        <v>3.2036847492323437</v>
      </c>
      <c r="F1667" s="27">
        <f t="shared" si="76"/>
        <v>3.1790744466800813</v>
      </c>
      <c r="G1667" s="25">
        <f t="shared" si="76"/>
        <v>3.0414979757085021</v>
      </c>
      <c r="H1667" s="27">
        <f t="shared" si="76"/>
        <v>3.293814432989691</v>
      </c>
      <c r="I1667" s="26">
        <f t="shared" si="76"/>
        <v>3.0223804679552391</v>
      </c>
      <c r="J1667" s="26">
        <f t="shared" si="76"/>
        <v>3.1778221778221782</v>
      </c>
      <c r="K1667" s="26">
        <f t="shared" si="76"/>
        <v>3.3166496424923397</v>
      </c>
      <c r="L1667" s="27">
        <f t="shared" si="76"/>
        <v>3.2146709816612731</v>
      </c>
      <c r="M1667" s="25">
        <f t="shared" si="76"/>
        <v>3.1268041237113406</v>
      </c>
      <c r="N1667" s="26">
        <f t="shared" si="76"/>
        <v>3.0989898989898994</v>
      </c>
      <c r="O1667" s="27">
        <f t="shared" si="76"/>
        <v>3.4140000000000006</v>
      </c>
      <c r="P1667" s="26">
        <f t="shared" si="76"/>
        <v>3.1761658031088085</v>
      </c>
      <c r="Q1667" s="26">
        <f t="shared" si="76"/>
        <v>3.0548223350253805</v>
      </c>
      <c r="R1667" s="27">
        <f t="shared" si="76"/>
        <v>3.2967479674796749</v>
      </c>
    </row>
    <row r="1668" spans="1:18" ht="16.5">
      <c r="A1668" s="19" t="s">
        <v>25</v>
      </c>
      <c r="B1668" s="2" t="s">
        <v>25</v>
      </c>
      <c r="C1668" s="15"/>
      <c r="D1668" s="16"/>
      <c r="E1668" s="17"/>
      <c r="F1668" s="18"/>
      <c r="G1668" s="16"/>
      <c r="H1668" s="18"/>
      <c r="I1668" s="17"/>
      <c r="J1668" s="17"/>
      <c r="K1668" s="17"/>
      <c r="L1668" s="18"/>
      <c r="M1668" s="16"/>
      <c r="N1668" s="17"/>
      <c r="O1668" s="18"/>
      <c r="P1668" s="17"/>
      <c r="Q1668" s="17"/>
      <c r="R1668" s="18"/>
    </row>
    <row r="1669" spans="1:18" ht="49.5">
      <c r="A1669" s="19" t="s">
        <v>555</v>
      </c>
      <c r="B1669" s="20" t="s">
        <v>556</v>
      </c>
      <c r="C1669" s="15"/>
      <c r="D1669" s="16"/>
      <c r="E1669" s="17"/>
      <c r="F1669" s="18"/>
      <c r="G1669" s="16"/>
      <c r="H1669" s="18"/>
      <c r="I1669" s="17"/>
      <c r="J1669" s="17"/>
      <c r="K1669" s="17"/>
      <c r="L1669" s="18"/>
      <c r="M1669" s="16"/>
      <c r="N1669" s="17"/>
      <c r="O1669" s="18"/>
      <c r="P1669" s="17"/>
      <c r="Q1669" s="17"/>
      <c r="R1669" s="18"/>
    </row>
    <row r="1670" spans="1:18" ht="16.5">
      <c r="A1670" s="19" t="s">
        <v>25</v>
      </c>
      <c r="B1670" s="2" t="s">
        <v>548</v>
      </c>
      <c r="C1670" s="15">
        <v>0.182</v>
      </c>
      <c r="D1670" s="16">
        <v>0.20599999999999999</v>
      </c>
      <c r="E1670" s="17">
        <v>0.248</v>
      </c>
      <c r="F1670" s="18">
        <v>0.125</v>
      </c>
      <c r="G1670" s="16">
        <v>0.16200000000000001</v>
      </c>
      <c r="H1670" s="18">
        <v>0.20100000000000001</v>
      </c>
      <c r="I1670" s="17">
        <v>0.112</v>
      </c>
      <c r="J1670" s="17">
        <v>0.19400000000000001</v>
      </c>
      <c r="K1670" s="17">
        <v>0.23300000000000001</v>
      </c>
      <c r="L1670" s="18">
        <v>0.218</v>
      </c>
      <c r="M1670" s="16">
        <v>0.2</v>
      </c>
      <c r="N1670" s="17">
        <v>0.156</v>
      </c>
      <c r="O1670" s="18">
        <v>0.16</v>
      </c>
      <c r="P1670" s="17">
        <v>0.188</v>
      </c>
      <c r="Q1670" s="17">
        <v>0.16300000000000001</v>
      </c>
      <c r="R1670" s="18">
        <v>0.20899999999999999</v>
      </c>
    </row>
    <row r="1671" spans="1:18" ht="16.5">
      <c r="A1671" s="19" t="s">
        <v>25</v>
      </c>
      <c r="B1671" s="2" t="s">
        <v>549</v>
      </c>
      <c r="C1671" s="15">
        <v>0.29799999999999999</v>
      </c>
      <c r="D1671" s="16">
        <v>0.28199999999999997</v>
      </c>
      <c r="E1671" s="17">
        <v>0.29499999999999998</v>
      </c>
      <c r="F1671" s="18">
        <v>0.3</v>
      </c>
      <c r="G1671" s="16">
        <v>0.317</v>
      </c>
      <c r="H1671" s="18">
        <v>0.28000000000000003</v>
      </c>
      <c r="I1671" s="17">
        <v>0.28499999999999998</v>
      </c>
      <c r="J1671" s="17">
        <v>0.32900000000000001</v>
      </c>
      <c r="K1671" s="17">
        <v>0.311</v>
      </c>
      <c r="L1671" s="18">
        <v>0.23699999999999999</v>
      </c>
      <c r="M1671" s="16">
        <v>0.26200000000000001</v>
      </c>
      <c r="N1671" s="17">
        <v>0.373</v>
      </c>
      <c r="O1671" s="18">
        <v>0.30199999999999999</v>
      </c>
      <c r="P1671" s="17">
        <v>0.24199999999999999</v>
      </c>
      <c r="Q1671" s="17">
        <v>0.309</v>
      </c>
      <c r="R1671" s="18">
        <v>0.32</v>
      </c>
    </row>
    <row r="1672" spans="1:18" ht="16.5">
      <c r="A1672" s="19" t="s">
        <v>25</v>
      </c>
      <c r="B1672" s="2" t="s">
        <v>550</v>
      </c>
      <c r="C1672" s="15">
        <v>0.16300000000000001</v>
      </c>
      <c r="D1672" s="16">
        <v>0.19800000000000001</v>
      </c>
      <c r="E1672" s="17">
        <v>0.127</v>
      </c>
      <c r="F1672" s="18">
        <v>0.189</v>
      </c>
      <c r="G1672" s="16">
        <v>0.16</v>
      </c>
      <c r="H1672" s="18">
        <v>0.16700000000000001</v>
      </c>
      <c r="I1672" s="17">
        <v>0.22500000000000001</v>
      </c>
      <c r="J1672" s="17">
        <v>0.156</v>
      </c>
      <c r="K1672" s="17">
        <v>0.127</v>
      </c>
      <c r="L1672" s="18">
        <v>0.109</v>
      </c>
      <c r="M1672" s="16">
        <v>0.151</v>
      </c>
      <c r="N1672" s="17">
        <v>0.16200000000000001</v>
      </c>
      <c r="O1672" s="18">
        <v>0.20799999999999999</v>
      </c>
      <c r="P1672" s="17">
        <v>0.17899999999999999</v>
      </c>
      <c r="Q1672" s="17">
        <v>0.14799999999999999</v>
      </c>
      <c r="R1672" s="18">
        <v>0.14899999999999999</v>
      </c>
    </row>
    <row r="1673" spans="1:18" ht="16.5">
      <c r="A1673" s="19" t="s">
        <v>25</v>
      </c>
      <c r="B1673" s="2" t="s">
        <v>551</v>
      </c>
      <c r="C1673" s="15">
        <v>0.26300000000000001</v>
      </c>
      <c r="D1673" s="16">
        <v>0.246</v>
      </c>
      <c r="E1673" s="17">
        <v>0.253</v>
      </c>
      <c r="F1673" s="18">
        <v>0.27400000000000002</v>
      </c>
      <c r="G1673" s="16">
        <v>0.28299999999999997</v>
      </c>
      <c r="H1673" s="18">
        <v>0.24399999999999999</v>
      </c>
      <c r="I1673" s="17">
        <v>0.25800000000000001</v>
      </c>
      <c r="J1673" s="17">
        <v>0.217</v>
      </c>
      <c r="K1673" s="17">
        <v>0.26100000000000001</v>
      </c>
      <c r="L1673" s="18">
        <v>0.38100000000000001</v>
      </c>
      <c r="M1673" s="16">
        <v>0.29299999999999998</v>
      </c>
      <c r="N1673" s="17">
        <v>0.224</v>
      </c>
      <c r="O1673" s="18">
        <v>0.224</v>
      </c>
      <c r="P1673" s="17">
        <v>0.30599999999999999</v>
      </c>
      <c r="Q1673" s="17">
        <v>0.28899999999999998</v>
      </c>
      <c r="R1673" s="18">
        <v>0.21299999999999999</v>
      </c>
    </row>
    <row r="1674" spans="1:18" ht="16.5">
      <c r="A1674" s="19" t="s">
        <v>25</v>
      </c>
      <c r="B1674" s="2" t="s">
        <v>552</v>
      </c>
      <c r="C1674" s="15">
        <v>8.1000000000000003E-2</v>
      </c>
      <c r="D1674" s="16">
        <v>3.3000000000000002E-2</v>
      </c>
      <c r="E1674" s="17">
        <v>7.5999999999999998E-2</v>
      </c>
      <c r="F1674" s="18">
        <v>9.1999999999999998E-2</v>
      </c>
      <c r="G1674" s="16">
        <v>6.8000000000000005E-2</v>
      </c>
      <c r="H1674" s="18">
        <v>9.4E-2</v>
      </c>
      <c r="I1674" s="17">
        <v>0.112</v>
      </c>
      <c r="J1674" s="17">
        <v>9.7000000000000003E-2</v>
      </c>
      <c r="K1674" s="17">
        <v>5.8000000000000003E-2</v>
      </c>
      <c r="L1674" s="18">
        <v>1.7999999999999999E-2</v>
      </c>
      <c r="M1674" s="16">
        <v>8.5000000000000006E-2</v>
      </c>
      <c r="N1674" s="17">
        <v>5.7000000000000002E-2</v>
      </c>
      <c r="O1674" s="18">
        <v>0.106</v>
      </c>
      <c r="P1674" s="17">
        <v>7.5999999999999998E-2</v>
      </c>
      <c r="Q1674" s="17">
        <v>8.4000000000000005E-2</v>
      </c>
      <c r="R1674" s="18">
        <v>8.6999999999999994E-2</v>
      </c>
    </row>
    <row r="1675" spans="1:18" ht="16.5">
      <c r="A1675" s="19" t="s">
        <v>25</v>
      </c>
      <c r="B1675" s="2" t="s">
        <v>31</v>
      </c>
      <c r="C1675" s="15">
        <v>1.2E-2</v>
      </c>
      <c r="D1675" s="16">
        <v>3.5000000000000003E-2</v>
      </c>
      <c r="E1675" s="17"/>
      <c r="F1675" s="18">
        <v>1.9E-2</v>
      </c>
      <c r="G1675" s="16">
        <v>0.01</v>
      </c>
      <c r="H1675" s="18">
        <v>1.4E-2</v>
      </c>
      <c r="I1675" s="17">
        <v>8.9999999999999993E-3</v>
      </c>
      <c r="J1675" s="17">
        <v>8.0000000000000002E-3</v>
      </c>
      <c r="K1675" s="17">
        <v>0.01</v>
      </c>
      <c r="L1675" s="18">
        <v>3.5999999999999997E-2</v>
      </c>
      <c r="M1675" s="16">
        <v>8.9999999999999993E-3</v>
      </c>
      <c r="N1675" s="17">
        <v>2.7E-2</v>
      </c>
      <c r="O1675" s="18"/>
      <c r="P1675" s="17">
        <v>8.9999999999999993E-3</v>
      </c>
      <c r="Q1675" s="17">
        <v>7.0000000000000001E-3</v>
      </c>
      <c r="R1675" s="18">
        <v>2.1000000000000001E-2</v>
      </c>
    </row>
    <row r="1676" spans="1:18" s="28" customFormat="1" ht="16.5">
      <c r="A1676" s="22"/>
      <c r="B1676" s="23" t="s">
        <v>32</v>
      </c>
      <c r="C1676" s="24">
        <f t="shared" ref="C1676:R1676" si="77">(C1670*1+C1671*2+C1672*3+C1673*4+C1674*5)/SUM(C1670:C1674)</f>
        <v>2.7598784194528876</v>
      </c>
      <c r="D1676" s="25">
        <f t="shared" si="77"/>
        <v>2.6041450777202071</v>
      </c>
      <c r="E1676" s="26">
        <f t="shared" si="77"/>
        <v>2.6136136136136137</v>
      </c>
      <c r="F1676" s="27">
        <f t="shared" si="77"/>
        <v>2.9061224489795916</v>
      </c>
      <c r="G1676" s="25">
        <f t="shared" si="77"/>
        <v>2.7757575757575754</v>
      </c>
      <c r="H1676" s="27">
        <f t="shared" si="77"/>
        <v>2.7464503042596351</v>
      </c>
      <c r="I1676" s="26">
        <f t="shared" si="77"/>
        <v>2.9727822580645165</v>
      </c>
      <c r="J1676" s="26">
        <f t="shared" si="77"/>
        <v>2.6918429003021149</v>
      </c>
      <c r="K1676" s="26">
        <f t="shared" si="77"/>
        <v>2.595959595959596</v>
      </c>
      <c r="L1676" s="27">
        <f t="shared" si="77"/>
        <v>2.7341640706126689</v>
      </c>
      <c r="M1676" s="25">
        <f t="shared" si="77"/>
        <v>2.7991927346115038</v>
      </c>
      <c r="N1676" s="26">
        <f t="shared" si="77"/>
        <v>2.6430041152263373</v>
      </c>
      <c r="O1676" s="27">
        <f t="shared" si="77"/>
        <v>2.8140000000000005</v>
      </c>
      <c r="P1676" s="26">
        <f t="shared" si="77"/>
        <v>2.838546922300706</v>
      </c>
      <c r="Q1676" s="26">
        <f t="shared" si="77"/>
        <v>2.8207452165156095</v>
      </c>
      <c r="R1676" s="27">
        <f t="shared" si="77"/>
        <v>2.6411042944785272</v>
      </c>
    </row>
    <row r="1677" spans="1:18" ht="16.5">
      <c r="A1677" s="19" t="s">
        <v>25</v>
      </c>
      <c r="B1677" s="2" t="s">
        <v>25</v>
      </c>
      <c r="C1677" s="15"/>
      <c r="D1677" s="16"/>
      <c r="E1677" s="17"/>
      <c r="F1677" s="18"/>
      <c r="G1677" s="16"/>
      <c r="H1677" s="18"/>
      <c r="I1677" s="17"/>
      <c r="J1677" s="17"/>
      <c r="K1677" s="17"/>
      <c r="L1677" s="18"/>
      <c r="M1677" s="16"/>
      <c r="N1677" s="17"/>
      <c r="O1677" s="18"/>
      <c r="P1677" s="17"/>
      <c r="Q1677" s="17"/>
      <c r="R1677" s="18"/>
    </row>
    <row r="1678" spans="1:18" ht="49.5">
      <c r="A1678" s="19" t="s">
        <v>557</v>
      </c>
      <c r="B1678" s="20" t="s">
        <v>558</v>
      </c>
      <c r="C1678" s="15"/>
      <c r="D1678" s="16"/>
      <c r="E1678" s="17"/>
      <c r="F1678" s="18"/>
      <c r="G1678" s="16"/>
      <c r="H1678" s="18"/>
      <c r="I1678" s="17"/>
      <c r="J1678" s="17"/>
      <c r="K1678" s="17"/>
      <c r="L1678" s="18"/>
      <c r="M1678" s="16"/>
      <c r="N1678" s="17"/>
      <c r="O1678" s="18"/>
      <c r="P1678" s="17"/>
      <c r="Q1678" s="17"/>
      <c r="R1678" s="18"/>
    </row>
    <row r="1679" spans="1:18" ht="16.5">
      <c r="A1679" s="19" t="s">
        <v>25</v>
      </c>
      <c r="B1679" s="2" t="s">
        <v>548</v>
      </c>
      <c r="C1679" s="15">
        <v>0.216</v>
      </c>
      <c r="D1679" s="16">
        <v>0.2</v>
      </c>
      <c r="E1679" s="17">
        <v>0.26500000000000001</v>
      </c>
      <c r="F1679" s="18">
        <v>0.17899999999999999</v>
      </c>
      <c r="G1679" s="16">
        <v>0.17100000000000001</v>
      </c>
      <c r="H1679" s="18">
        <v>0.25800000000000001</v>
      </c>
      <c r="I1679" s="17">
        <v>0.20599999999999999</v>
      </c>
      <c r="J1679" s="17">
        <v>0.29099999999999998</v>
      </c>
      <c r="K1679" s="17">
        <v>0.18</v>
      </c>
      <c r="L1679" s="18">
        <v>0.128</v>
      </c>
      <c r="M1679" s="16">
        <v>0.20300000000000001</v>
      </c>
      <c r="N1679" s="17">
        <v>0.24199999999999999</v>
      </c>
      <c r="O1679" s="18">
        <v>0.218</v>
      </c>
      <c r="P1679" s="17">
        <v>0.19500000000000001</v>
      </c>
      <c r="Q1679" s="17">
        <v>0.24199999999999999</v>
      </c>
      <c r="R1679" s="18">
        <v>0.216</v>
      </c>
    </row>
    <row r="1680" spans="1:18" ht="16.5">
      <c r="A1680" s="19" t="s">
        <v>25</v>
      </c>
      <c r="B1680" s="2" t="s">
        <v>549</v>
      </c>
      <c r="C1680" s="15">
        <v>0.30399999999999999</v>
      </c>
      <c r="D1680" s="16">
        <v>0.27800000000000002</v>
      </c>
      <c r="E1680" s="17">
        <v>0.27500000000000002</v>
      </c>
      <c r="F1680" s="18">
        <v>0.32900000000000001</v>
      </c>
      <c r="G1680" s="16">
        <v>0.33100000000000002</v>
      </c>
      <c r="H1680" s="18">
        <v>0.27900000000000003</v>
      </c>
      <c r="I1680" s="17">
        <v>0.36299999999999999</v>
      </c>
      <c r="J1680" s="17">
        <v>0.29099999999999998</v>
      </c>
      <c r="K1680" s="17">
        <v>0.26700000000000002</v>
      </c>
      <c r="L1680" s="18">
        <v>0.27300000000000002</v>
      </c>
      <c r="M1680" s="16">
        <v>0.26700000000000002</v>
      </c>
      <c r="N1680" s="17">
        <v>0.36799999999999999</v>
      </c>
      <c r="O1680" s="18">
        <v>0.32800000000000001</v>
      </c>
      <c r="P1680" s="17">
        <v>0.26100000000000001</v>
      </c>
      <c r="Q1680" s="17">
        <v>0.33</v>
      </c>
      <c r="R1680" s="18">
        <v>0.3</v>
      </c>
    </row>
    <row r="1681" spans="1:18" ht="16.5">
      <c r="A1681" s="19" t="s">
        <v>25</v>
      </c>
      <c r="B1681" s="2" t="s">
        <v>550</v>
      </c>
      <c r="C1681" s="15">
        <v>0.19400000000000001</v>
      </c>
      <c r="D1681" s="16">
        <v>0.21</v>
      </c>
      <c r="E1681" s="17">
        <v>0.193</v>
      </c>
      <c r="F1681" s="18">
        <v>0.19400000000000001</v>
      </c>
      <c r="G1681" s="16">
        <v>0.22800000000000001</v>
      </c>
      <c r="H1681" s="18">
        <v>0.16200000000000001</v>
      </c>
      <c r="I1681" s="17">
        <v>0.26800000000000002</v>
      </c>
      <c r="J1681" s="17">
        <v>0.112</v>
      </c>
      <c r="K1681" s="17">
        <v>0.23</v>
      </c>
      <c r="L1681" s="18">
        <v>0.16400000000000001</v>
      </c>
      <c r="M1681" s="16">
        <v>0.183</v>
      </c>
      <c r="N1681" s="17">
        <v>0.19900000000000001</v>
      </c>
      <c r="O1681" s="18">
        <v>0.223</v>
      </c>
      <c r="P1681" s="17">
        <v>0.21</v>
      </c>
      <c r="Q1681" s="17">
        <v>0.17699999999999999</v>
      </c>
      <c r="R1681" s="18">
        <v>0.191</v>
      </c>
    </row>
    <row r="1682" spans="1:18" ht="16.5">
      <c r="A1682" s="19" t="s">
        <v>25</v>
      </c>
      <c r="B1682" s="2" t="s">
        <v>551</v>
      </c>
      <c r="C1682" s="15">
        <v>0.20799999999999999</v>
      </c>
      <c r="D1682" s="16">
        <v>0.10199999999999999</v>
      </c>
      <c r="E1682" s="17">
        <v>0.20300000000000001</v>
      </c>
      <c r="F1682" s="18">
        <v>0.22800000000000001</v>
      </c>
      <c r="G1682" s="16">
        <v>0.21299999999999999</v>
      </c>
      <c r="H1682" s="18">
        <v>0.20300000000000001</v>
      </c>
      <c r="I1682" s="17">
        <v>0.13800000000000001</v>
      </c>
      <c r="J1682" s="17">
        <v>0.217</v>
      </c>
      <c r="K1682" s="17">
        <v>0.22500000000000001</v>
      </c>
      <c r="L1682" s="18">
        <v>0.308</v>
      </c>
      <c r="M1682" s="16">
        <v>0.23799999999999999</v>
      </c>
      <c r="N1682" s="17">
        <v>0.13900000000000001</v>
      </c>
      <c r="O1682" s="18">
        <v>0.217</v>
      </c>
      <c r="P1682" s="17">
        <v>0.24199999999999999</v>
      </c>
      <c r="Q1682" s="17">
        <v>0.16600000000000001</v>
      </c>
      <c r="R1682" s="18">
        <v>0.22900000000000001</v>
      </c>
    </row>
    <row r="1683" spans="1:18" ht="16.5">
      <c r="A1683" s="19" t="s">
        <v>25</v>
      </c>
      <c r="B1683" s="2" t="s">
        <v>552</v>
      </c>
      <c r="C1683" s="15">
        <v>7.2999999999999995E-2</v>
      </c>
      <c r="D1683" s="16">
        <v>0.17499999999999999</v>
      </c>
      <c r="E1683" s="17">
        <v>6.5000000000000002E-2</v>
      </c>
      <c r="F1683" s="18">
        <v>6.5000000000000002E-2</v>
      </c>
      <c r="G1683" s="16">
        <v>5.7000000000000002E-2</v>
      </c>
      <c r="H1683" s="18">
        <v>8.7999999999999995E-2</v>
      </c>
      <c r="I1683" s="17">
        <v>1.7000000000000001E-2</v>
      </c>
      <c r="J1683" s="17">
        <v>0.09</v>
      </c>
      <c r="K1683" s="17">
        <v>9.9000000000000005E-2</v>
      </c>
      <c r="L1683" s="18">
        <v>0.109</v>
      </c>
      <c r="M1683" s="16">
        <v>0.1</v>
      </c>
      <c r="N1683" s="17">
        <v>5.1999999999999998E-2</v>
      </c>
      <c r="O1683" s="18">
        <v>1.4E-2</v>
      </c>
      <c r="P1683" s="17">
        <v>9.2999999999999999E-2</v>
      </c>
      <c r="Q1683" s="17">
        <v>7.8E-2</v>
      </c>
      <c r="R1683" s="18">
        <v>5.6000000000000001E-2</v>
      </c>
    </row>
    <row r="1684" spans="1:18" ht="16.5">
      <c r="A1684" s="19" t="s">
        <v>25</v>
      </c>
      <c r="B1684" s="2" t="s">
        <v>31</v>
      </c>
      <c r="C1684" s="15">
        <v>5.0000000000000001E-3</v>
      </c>
      <c r="D1684" s="16">
        <v>3.5000000000000003E-2</v>
      </c>
      <c r="E1684" s="17"/>
      <c r="F1684" s="18">
        <v>5.0000000000000001E-3</v>
      </c>
      <c r="G1684" s="16"/>
      <c r="H1684" s="18">
        <v>0.01</v>
      </c>
      <c r="I1684" s="17">
        <v>8.0000000000000002E-3</v>
      </c>
      <c r="J1684" s="17"/>
      <c r="K1684" s="17"/>
      <c r="L1684" s="18">
        <v>1.7999999999999999E-2</v>
      </c>
      <c r="M1684" s="16">
        <v>8.9999999999999993E-3</v>
      </c>
      <c r="N1684" s="17"/>
      <c r="O1684" s="18"/>
      <c r="P1684" s="17"/>
      <c r="Q1684" s="17">
        <v>7.0000000000000001E-3</v>
      </c>
      <c r="R1684" s="18">
        <v>7.0000000000000001E-3</v>
      </c>
    </row>
    <row r="1685" spans="1:18" s="28" customFormat="1" ht="16.5">
      <c r="A1685" s="22"/>
      <c r="B1685" s="23" t="s">
        <v>32</v>
      </c>
      <c r="C1685" s="24">
        <f t="shared" ref="C1685:R1685" si="78">(C1679*1+C1680*2+C1681*3+C1682*4+C1683*5)/SUM(C1679:C1683)</f>
        <v>2.6160804020100503</v>
      </c>
      <c r="D1685" s="25">
        <f t="shared" si="78"/>
        <v>2.7658031088082899</v>
      </c>
      <c r="E1685" s="26">
        <f t="shared" si="78"/>
        <v>2.5284715284715289</v>
      </c>
      <c r="F1685" s="27">
        <f t="shared" si="78"/>
        <v>2.6693467336683421</v>
      </c>
      <c r="G1685" s="25">
        <f t="shared" si="78"/>
        <v>2.6540000000000004</v>
      </c>
      <c r="H1685" s="27">
        <f t="shared" si="78"/>
        <v>2.5797979797979793</v>
      </c>
      <c r="I1685" s="26">
        <f t="shared" si="78"/>
        <v>2.3921370967741939</v>
      </c>
      <c r="J1685" s="26">
        <f t="shared" si="78"/>
        <v>2.524475524475525</v>
      </c>
      <c r="K1685" s="26">
        <f t="shared" si="78"/>
        <v>2.796203796203796</v>
      </c>
      <c r="L1685" s="27">
        <f t="shared" si="78"/>
        <v>2.9969450101832988</v>
      </c>
      <c r="M1685" s="25">
        <f t="shared" si="78"/>
        <v>2.7628657921291624</v>
      </c>
      <c r="N1685" s="26">
        <f t="shared" si="78"/>
        <v>2.391</v>
      </c>
      <c r="O1685" s="27">
        <f t="shared" si="78"/>
        <v>2.4809999999999999</v>
      </c>
      <c r="P1685" s="26">
        <f t="shared" si="78"/>
        <v>2.7772227772227769</v>
      </c>
      <c r="Q1685" s="26">
        <f t="shared" si="78"/>
        <v>2.5045317220543803</v>
      </c>
      <c r="R1685" s="27">
        <f t="shared" si="78"/>
        <v>2.605846774193548</v>
      </c>
    </row>
    <row r="1686" spans="1:18" ht="16.5">
      <c r="A1686" s="19" t="s">
        <v>25</v>
      </c>
      <c r="B1686" s="2" t="s">
        <v>25</v>
      </c>
      <c r="C1686" s="15"/>
      <c r="D1686" s="16"/>
      <c r="E1686" s="17"/>
      <c r="F1686" s="18"/>
      <c r="G1686" s="16"/>
      <c r="H1686" s="18"/>
      <c r="I1686" s="17"/>
      <c r="J1686" s="17"/>
      <c r="K1686" s="17"/>
      <c r="L1686" s="18"/>
      <c r="M1686" s="16"/>
      <c r="N1686" s="17"/>
      <c r="O1686" s="18"/>
      <c r="P1686" s="17"/>
      <c r="Q1686" s="17"/>
      <c r="R1686" s="18"/>
    </row>
    <row r="1687" spans="1:18" ht="33">
      <c r="A1687" s="19" t="s">
        <v>559</v>
      </c>
      <c r="B1687" s="20" t="s">
        <v>560</v>
      </c>
      <c r="C1687" s="15"/>
      <c r="D1687" s="16"/>
      <c r="E1687" s="17"/>
      <c r="F1687" s="18"/>
      <c r="G1687" s="16"/>
      <c r="H1687" s="18"/>
      <c r="I1687" s="17"/>
      <c r="J1687" s="17"/>
      <c r="K1687" s="17"/>
      <c r="L1687" s="18"/>
      <c r="M1687" s="16"/>
      <c r="N1687" s="17"/>
      <c r="O1687" s="18"/>
      <c r="P1687" s="17"/>
      <c r="Q1687" s="17"/>
      <c r="R1687" s="18"/>
    </row>
    <row r="1688" spans="1:18" ht="16.5">
      <c r="A1688" s="19" t="s">
        <v>25</v>
      </c>
      <c r="B1688" s="2" t="s">
        <v>561</v>
      </c>
      <c r="C1688" s="15">
        <v>7.1999999999999995E-2</v>
      </c>
      <c r="D1688" s="16">
        <v>0.13100000000000001</v>
      </c>
      <c r="E1688" s="17">
        <v>6.0999999999999999E-2</v>
      </c>
      <c r="F1688" s="18">
        <v>7.2999999999999995E-2</v>
      </c>
      <c r="G1688" s="16">
        <v>9.9000000000000005E-2</v>
      </c>
      <c r="H1688" s="18">
        <v>4.5999999999999999E-2</v>
      </c>
      <c r="I1688" s="17">
        <v>1.7999999999999999E-2</v>
      </c>
      <c r="J1688" s="17">
        <v>6.7000000000000004E-2</v>
      </c>
      <c r="K1688" s="17">
        <v>0.115</v>
      </c>
      <c r="L1688" s="18">
        <v>0.128</v>
      </c>
      <c r="M1688" s="16">
        <v>9.2999999999999999E-2</v>
      </c>
      <c r="N1688" s="17">
        <v>4.5999999999999999E-2</v>
      </c>
      <c r="O1688" s="18">
        <v>4.4999999999999998E-2</v>
      </c>
      <c r="P1688" s="17">
        <v>6.0999999999999999E-2</v>
      </c>
      <c r="Q1688" s="17">
        <v>0.11600000000000001</v>
      </c>
      <c r="R1688" s="18">
        <v>3.5999999999999997E-2</v>
      </c>
    </row>
    <row r="1689" spans="1:18" ht="16.5">
      <c r="A1689" s="19" t="s">
        <v>25</v>
      </c>
      <c r="B1689" s="2" t="s">
        <v>562</v>
      </c>
      <c r="C1689" s="15">
        <v>0.55500000000000005</v>
      </c>
      <c r="D1689" s="16">
        <v>0.66400000000000003</v>
      </c>
      <c r="E1689" s="17">
        <v>0.64700000000000002</v>
      </c>
      <c r="F1689" s="18">
        <v>0.46200000000000002</v>
      </c>
      <c r="G1689" s="16">
        <v>0.54500000000000004</v>
      </c>
      <c r="H1689" s="18">
        <v>0.56499999999999995</v>
      </c>
      <c r="I1689" s="17">
        <v>0.50800000000000001</v>
      </c>
      <c r="J1689" s="17">
        <v>0.52200000000000002</v>
      </c>
      <c r="K1689" s="17">
        <v>0.64400000000000002</v>
      </c>
      <c r="L1689" s="18">
        <v>0.58199999999999996</v>
      </c>
      <c r="M1689" s="16">
        <v>0.622</v>
      </c>
      <c r="N1689" s="17">
        <v>0.48599999999999999</v>
      </c>
      <c r="O1689" s="18">
        <v>0.439</v>
      </c>
      <c r="P1689" s="17">
        <v>0.69099999999999995</v>
      </c>
      <c r="Q1689" s="17">
        <v>0.55300000000000005</v>
      </c>
      <c r="R1689" s="18">
        <v>0.44800000000000001</v>
      </c>
    </row>
    <row r="1690" spans="1:18" ht="16.5">
      <c r="A1690" s="19" t="s">
        <v>25</v>
      </c>
      <c r="B1690" s="2" t="s">
        <v>563</v>
      </c>
      <c r="C1690" s="15">
        <v>1.7000000000000001E-2</v>
      </c>
      <c r="D1690" s="16">
        <v>3.6999999999999998E-2</v>
      </c>
      <c r="E1690" s="17">
        <v>1.7999999999999999E-2</v>
      </c>
      <c r="F1690" s="18">
        <v>1.4E-2</v>
      </c>
      <c r="G1690" s="16">
        <v>1.0999999999999999E-2</v>
      </c>
      <c r="H1690" s="18">
        <v>2.3E-2</v>
      </c>
      <c r="I1690" s="17">
        <v>8.9999999999999993E-3</v>
      </c>
      <c r="J1690" s="17"/>
      <c r="K1690" s="17">
        <v>2.9000000000000001E-2</v>
      </c>
      <c r="L1690" s="18">
        <v>5.3999999999999999E-2</v>
      </c>
      <c r="M1690" s="16">
        <v>2.5999999999999999E-2</v>
      </c>
      <c r="N1690" s="17"/>
      <c r="O1690" s="18">
        <v>1.4999999999999999E-2</v>
      </c>
      <c r="P1690" s="17">
        <v>3.5000000000000003E-2</v>
      </c>
      <c r="Q1690" s="17">
        <v>2.1000000000000001E-2</v>
      </c>
      <c r="R1690" s="18"/>
    </row>
    <row r="1691" spans="1:18" ht="16.5">
      <c r="A1691" s="19" t="s">
        <v>25</v>
      </c>
      <c r="B1691" s="2" t="s">
        <v>564</v>
      </c>
      <c r="C1691" s="15">
        <v>0.23</v>
      </c>
      <c r="D1691" s="16">
        <v>0.1</v>
      </c>
      <c r="E1691" s="17">
        <v>0.17199999999999999</v>
      </c>
      <c r="F1691" s="18">
        <v>0.29599999999999999</v>
      </c>
      <c r="G1691" s="16">
        <v>0.246</v>
      </c>
      <c r="H1691" s="18">
        <v>0.214</v>
      </c>
      <c r="I1691" s="17">
        <v>0.32900000000000001</v>
      </c>
      <c r="J1691" s="17">
        <v>0.23899999999999999</v>
      </c>
      <c r="K1691" s="17">
        <v>0.14099999999999999</v>
      </c>
      <c r="L1691" s="18">
        <v>0.14499999999999999</v>
      </c>
      <c r="M1691" s="16">
        <v>0.14499999999999999</v>
      </c>
      <c r="N1691" s="17">
        <v>0.34899999999999998</v>
      </c>
      <c r="O1691" s="18">
        <v>0.32500000000000001</v>
      </c>
      <c r="P1691" s="17">
        <v>0.11899999999999999</v>
      </c>
      <c r="Q1691" s="17">
        <v>0.17499999999999999</v>
      </c>
      <c r="R1691" s="18">
        <v>0.372</v>
      </c>
    </row>
    <row r="1692" spans="1:18" ht="16.5">
      <c r="A1692" s="19" t="s">
        <v>25</v>
      </c>
      <c r="B1692" s="2" t="s">
        <v>565</v>
      </c>
      <c r="C1692" s="15">
        <v>0.03</v>
      </c>
      <c r="D1692" s="16"/>
      <c r="E1692" s="17">
        <v>1.7999999999999999E-2</v>
      </c>
      <c r="F1692" s="18">
        <v>4.3999999999999997E-2</v>
      </c>
      <c r="G1692" s="16">
        <v>2.1000000000000001E-2</v>
      </c>
      <c r="H1692" s="18">
        <v>3.7999999999999999E-2</v>
      </c>
      <c r="I1692" s="17">
        <v>3.4000000000000002E-2</v>
      </c>
      <c r="J1692" s="17">
        <v>3.6999999999999998E-2</v>
      </c>
      <c r="K1692" s="17"/>
      <c r="L1692" s="18">
        <v>5.5E-2</v>
      </c>
      <c r="M1692" s="16">
        <v>3.5000000000000003E-2</v>
      </c>
      <c r="N1692" s="17"/>
      <c r="O1692" s="18">
        <v>0.06</v>
      </c>
      <c r="P1692" s="17">
        <v>1.7000000000000001E-2</v>
      </c>
      <c r="Q1692" s="17">
        <v>3.5999999999999997E-2</v>
      </c>
      <c r="R1692" s="18">
        <v>3.6999999999999998E-2</v>
      </c>
    </row>
    <row r="1693" spans="1:18" ht="16.5">
      <c r="A1693" s="19" t="s">
        <v>25</v>
      </c>
      <c r="B1693" s="2" t="s">
        <v>566</v>
      </c>
      <c r="C1693" s="15">
        <v>5.0999999999999997E-2</v>
      </c>
      <c r="D1693" s="16">
        <v>3.3000000000000002E-2</v>
      </c>
      <c r="E1693" s="17">
        <v>5.2999999999999999E-2</v>
      </c>
      <c r="F1693" s="18">
        <v>5.2999999999999999E-2</v>
      </c>
      <c r="G1693" s="16">
        <v>3.1E-2</v>
      </c>
      <c r="H1693" s="18">
        <v>7.0999999999999994E-2</v>
      </c>
      <c r="I1693" s="17">
        <v>4.2000000000000003E-2</v>
      </c>
      <c r="J1693" s="17">
        <v>8.2000000000000003E-2</v>
      </c>
      <c r="K1693" s="17">
        <v>5.1999999999999998E-2</v>
      </c>
      <c r="L1693" s="18"/>
      <c r="M1693" s="16">
        <v>2.5999999999999999E-2</v>
      </c>
      <c r="N1693" s="17">
        <v>9.0999999999999998E-2</v>
      </c>
      <c r="O1693" s="18">
        <v>7.1999999999999995E-2</v>
      </c>
      <c r="P1693" s="17">
        <v>3.5000000000000003E-2</v>
      </c>
      <c r="Q1693" s="17">
        <v>4.9000000000000002E-2</v>
      </c>
      <c r="R1693" s="18">
        <v>6.4000000000000001E-2</v>
      </c>
    </row>
    <row r="1694" spans="1:18" ht="16.5">
      <c r="A1694" s="19" t="s">
        <v>25</v>
      </c>
      <c r="B1694" s="2" t="s">
        <v>567</v>
      </c>
      <c r="C1694" s="15">
        <v>8.0000000000000002E-3</v>
      </c>
      <c r="D1694" s="16"/>
      <c r="E1694" s="17">
        <v>6.0000000000000001E-3</v>
      </c>
      <c r="F1694" s="18">
        <v>0.01</v>
      </c>
      <c r="G1694" s="16">
        <v>1.0999999999999999E-2</v>
      </c>
      <c r="H1694" s="18">
        <v>5.0000000000000001E-3</v>
      </c>
      <c r="I1694" s="17">
        <v>1.7999999999999999E-2</v>
      </c>
      <c r="J1694" s="17">
        <v>7.0000000000000001E-3</v>
      </c>
      <c r="K1694" s="17"/>
      <c r="L1694" s="18"/>
      <c r="M1694" s="16">
        <v>5.0000000000000001E-3</v>
      </c>
      <c r="N1694" s="17"/>
      <c r="O1694" s="18">
        <v>0.03</v>
      </c>
      <c r="P1694" s="17"/>
      <c r="Q1694" s="17"/>
      <c r="R1694" s="18">
        <v>2.3E-2</v>
      </c>
    </row>
    <row r="1695" spans="1:18" ht="16.5">
      <c r="A1695" s="19" t="s">
        <v>25</v>
      </c>
      <c r="B1695" s="2" t="s">
        <v>568</v>
      </c>
      <c r="C1695" s="15">
        <v>1.2E-2</v>
      </c>
      <c r="D1695" s="16"/>
      <c r="E1695" s="17">
        <v>1.2E-2</v>
      </c>
      <c r="F1695" s="18">
        <v>1.4E-2</v>
      </c>
      <c r="G1695" s="16">
        <v>0.01</v>
      </c>
      <c r="H1695" s="18">
        <v>1.4E-2</v>
      </c>
      <c r="I1695" s="17">
        <v>1.7000000000000001E-2</v>
      </c>
      <c r="J1695" s="17">
        <v>2.1999999999999999E-2</v>
      </c>
      <c r="K1695" s="17"/>
      <c r="L1695" s="18"/>
      <c r="M1695" s="16">
        <v>1.7000000000000001E-2</v>
      </c>
      <c r="N1695" s="17">
        <v>0.01</v>
      </c>
      <c r="O1695" s="18"/>
      <c r="P1695" s="17">
        <v>1.7000000000000001E-2</v>
      </c>
      <c r="Q1695" s="17">
        <v>7.0000000000000001E-3</v>
      </c>
      <c r="R1695" s="18">
        <v>1.4999999999999999E-2</v>
      </c>
    </row>
    <row r="1696" spans="1:18" ht="16.5">
      <c r="A1696" s="19" t="s">
        <v>25</v>
      </c>
      <c r="B1696" s="2" t="s">
        <v>569</v>
      </c>
      <c r="C1696" s="15">
        <v>3.0000000000000001E-3</v>
      </c>
      <c r="D1696" s="16"/>
      <c r="E1696" s="17"/>
      <c r="F1696" s="18">
        <v>5.0000000000000001E-3</v>
      </c>
      <c r="G1696" s="16"/>
      <c r="H1696" s="18">
        <v>5.0000000000000001E-3</v>
      </c>
      <c r="I1696" s="17">
        <v>8.0000000000000002E-3</v>
      </c>
      <c r="J1696" s="17"/>
      <c r="K1696" s="17"/>
      <c r="L1696" s="18"/>
      <c r="M1696" s="16">
        <v>4.0000000000000001E-3</v>
      </c>
      <c r="N1696" s="17"/>
      <c r="O1696" s="18"/>
      <c r="P1696" s="17"/>
      <c r="Q1696" s="17">
        <v>7.0000000000000001E-3</v>
      </c>
      <c r="R1696" s="18"/>
    </row>
    <row r="1697" spans="1:18" ht="16.5">
      <c r="A1697" s="19" t="s">
        <v>25</v>
      </c>
      <c r="B1697" s="2" t="s">
        <v>31</v>
      </c>
      <c r="C1697" s="15">
        <v>2.1999999999999999E-2</v>
      </c>
      <c r="D1697" s="16">
        <v>3.5000000000000003E-2</v>
      </c>
      <c r="E1697" s="17">
        <v>1.2999999999999999E-2</v>
      </c>
      <c r="F1697" s="18">
        <v>2.8000000000000001E-2</v>
      </c>
      <c r="G1697" s="16">
        <v>2.5999999999999999E-2</v>
      </c>
      <c r="H1697" s="18">
        <v>1.9E-2</v>
      </c>
      <c r="I1697" s="17">
        <v>1.7000000000000001E-2</v>
      </c>
      <c r="J1697" s="17">
        <v>2.3E-2</v>
      </c>
      <c r="K1697" s="17">
        <v>1.9E-2</v>
      </c>
      <c r="L1697" s="18">
        <v>3.5999999999999997E-2</v>
      </c>
      <c r="M1697" s="16">
        <v>2.5999999999999999E-2</v>
      </c>
      <c r="N1697" s="17">
        <v>1.7999999999999999E-2</v>
      </c>
      <c r="O1697" s="18">
        <v>1.4E-2</v>
      </c>
      <c r="P1697" s="17">
        <v>2.5000000000000001E-2</v>
      </c>
      <c r="Q1697" s="17">
        <v>3.5999999999999997E-2</v>
      </c>
      <c r="R1697" s="18">
        <v>7.0000000000000001E-3</v>
      </c>
    </row>
    <row r="1698" spans="1:18" ht="16.5">
      <c r="A1698" s="19" t="s">
        <v>25</v>
      </c>
      <c r="B1698" s="2" t="s">
        <v>25</v>
      </c>
      <c r="C1698" s="15"/>
      <c r="D1698" s="16"/>
      <c r="E1698" s="17"/>
      <c r="F1698" s="18"/>
      <c r="G1698" s="16"/>
      <c r="H1698" s="18"/>
      <c r="I1698" s="17"/>
      <c r="J1698" s="17"/>
      <c r="K1698" s="17"/>
      <c r="L1698" s="18"/>
      <c r="M1698" s="16"/>
      <c r="N1698" s="17"/>
      <c r="O1698" s="18"/>
      <c r="P1698" s="17"/>
      <c r="Q1698" s="17"/>
      <c r="R1698" s="18"/>
    </row>
    <row r="1699" spans="1:18" ht="33">
      <c r="A1699" s="19" t="s">
        <v>570</v>
      </c>
      <c r="B1699" s="20" t="s">
        <v>571</v>
      </c>
      <c r="C1699" s="15"/>
      <c r="D1699" s="16"/>
      <c r="E1699" s="17"/>
      <c r="F1699" s="18"/>
      <c r="G1699" s="16"/>
      <c r="H1699" s="18"/>
      <c r="I1699" s="17"/>
      <c r="J1699" s="17"/>
      <c r="K1699" s="17"/>
      <c r="L1699" s="18"/>
      <c r="M1699" s="16"/>
      <c r="N1699" s="17"/>
      <c r="O1699" s="18"/>
      <c r="P1699" s="17"/>
      <c r="Q1699" s="17"/>
      <c r="R1699" s="18"/>
    </row>
    <row r="1700" spans="1:18" ht="16.5">
      <c r="A1700" s="19" t="s">
        <v>25</v>
      </c>
      <c r="B1700" s="2" t="s">
        <v>76</v>
      </c>
      <c r="C1700" s="15">
        <v>0.54200000000000004</v>
      </c>
      <c r="D1700" s="16">
        <v>0.59099999999999997</v>
      </c>
      <c r="E1700" s="17">
        <v>0.50900000000000001</v>
      </c>
      <c r="F1700" s="18">
        <v>0.56000000000000005</v>
      </c>
      <c r="G1700" s="16">
        <v>0.50600000000000001</v>
      </c>
      <c r="H1700" s="18">
        <v>0.57599999999999996</v>
      </c>
      <c r="I1700" s="17">
        <v>0.52400000000000002</v>
      </c>
      <c r="J1700" s="17">
        <v>0.56699999999999995</v>
      </c>
      <c r="K1700" s="17">
        <v>0.54</v>
      </c>
      <c r="L1700" s="18">
        <v>0.52600000000000002</v>
      </c>
      <c r="M1700" s="16">
        <v>0.49299999999999999</v>
      </c>
      <c r="N1700" s="17">
        <v>0.53500000000000003</v>
      </c>
      <c r="O1700" s="18">
        <v>0.71599999999999997</v>
      </c>
      <c r="P1700" s="17">
        <v>0.49</v>
      </c>
      <c r="Q1700" s="17">
        <v>0.47899999999999998</v>
      </c>
      <c r="R1700" s="18">
        <v>0.67300000000000004</v>
      </c>
    </row>
    <row r="1701" spans="1:18" ht="16.5">
      <c r="A1701" s="19" t="s">
        <v>25</v>
      </c>
      <c r="B1701" s="2" t="s">
        <v>77</v>
      </c>
      <c r="C1701" s="15">
        <v>0.44800000000000001</v>
      </c>
      <c r="D1701" s="16">
        <v>0.40899999999999997</v>
      </c>
      <c r="E1701" s="17">
        <v>0.48499999999999999</v>
      </c>
      <c r="F1701" s="18">
        <v>0.42599999999999999</v>
      </c>
      <c r="G1701" s="16">
        <v>0.47799999999999998</v>
      </c>
      <c r="H1701" s="18">
        <v>0.41899999999999998</v>
      </c>
      <c r="I1701" s="17">
        <v>0.46700000000000003</v>
      </c>
      <c r="J1701" s="17">
        <v>0.42499999999999999</v>
      </c>
      <c r="K1701" s="17">
        <v>0.45100000000000001</v>
      </c>
      <c r="L1701" s="18">
        <v>0.45500000000000002</v>
      </c>
      <c r="M1701" s="16">
        <v>0.498</v>
      </c>
      <c r="N1701" s="17">
        <v>0.45500000000000002</v>
      </c>
      <c r="O1701" s="18">
        <v>0.26800000000000002</v>
      </c>
      <c r="P1701" s="17">
        <v>0.51</v>
      </c>
      <c r="Q1701" s="17">
        <v>0.51400000000000001</v>
      </c>
      <c r="R1701" s="18">
        <v>0.312</v>
      </c>
    </row>
    <row r="1702" spans="1:18" ht="16.5">
      <c r="A1702" s="19" t="s">
        <v>25</v>
      </c>
      <c r="B1702" s="2" t="s">
        <v>31</v>
      </c>
      <c r="C1702" s="15">
        <v>0.01</v>
      </c>
      <c r="D1702" s="16"/>
      <c r="E1702" s="17">
        <v>6.0000000000000001E-3</v>
      </c>
      <c r="F1702" s="18">
        <v>1.4E-2</v>
      </c>
      <c r="G1702" s="16">
        <v>1.6E-2</v>
      </c>
      <c r="H1702" s="18">
        <v>4.0000000000000001E-3</v>
      </c>
      <c r="I1702" s="17">
        <v>8.9999999999999993E-3</v>
      </c>
      <c r="J1702" s="17">
        <v>8.0000000000000002E-3</v>
      </c>
      <c r="K1702" s="17">
        <v>0.01</v>
      </c>
      <c r="L1702" s="18">
        <v>1.7999999999999999E-2</v>
      </c>
      <c r="M1702" s="16">
        <v>8.0000000000000002E-3</v>
      </c>
      <c r="N1702" s="17">
        <v>0.01</v>
      </c>
      <c r="O1702" s="18">
        <v>1.4999999999999999E-2</v>
      </c>
      <c r="P1702" s="17"/>
      <c r="Q1702" s="17">
        <v>7.0000000000000001E-3</v>
      </c>
      <c r="R1702" s="18">
        <v>1.4999999999999999E-2</v>
      </c>
    </row>
    <row r="1703" spans="1:18" ht="16.5">
      <c r="A1703" s="19" t="s">
        <v>25</v>
      </c>
      <c r="B1703" s="2" t="s">
        <v>25</v>
      </c>
      <c r="C1703" s="15"/>
      <c r="D1703" s="16"/>
      <c r="E1703" s="17"/>
      <c r="F1703" s="18"/>
      <c r="G1703" s="16"/>
      <c r="H1703" s="18"/>
      <c r="I1703" s="17"/>
      <c r="J1703" s="17"/>
      <c r="K1703" s="17"/>
      <c r="L1703" s="18"/>
      <c r="M1703" s="16"/>
      <c r="N1703" s="17"/>
      <c r="O1703" s="18"/>
      <c r="P1703" s="17"/>
      <c r="Q1703" s="17"/>
      <c r="R1703" s="18"/>
    </row>
    <row r="1704" spans="1:18" ht="16.5">
      <c r="A1704" s="19" t="s">
        <v>572</v>
      </c>
      <c r="B1704" s="20" t="s">
        <v>573</v>
      </c>
      <c r="C1704" s="15"/>
      <c r="D1704" s="16"/>
      <c r="E1704" s="17"/>
      <c r="F1704" s="18"/>
      <c r="G1704" s="16"/>
      <c r="H1704" s="18"/>
      <c r="I1704" s="17"/>
      <c r="J1704" s="17"/>
      <c r="K1704" s="17"/>
      <c r="L1704" s="18"/>
      <c r="M1704" s="16"/>
      <c r="N1704" s="17"/>
      <c r="O1704" s="18"/>
      <c r="P1704" s="17"/>
      <c r="Q1704" s="17"/>
      <c r="R1704" s="18"/>
    </row>
    <row r="1705" spans="1:18" ht="16.5">
      <c r="A1705" s="19" t="s">
        <v>25</v>
      </c>
      <c r="B1705" s="2" t="s">
        <v>574</v>
      </c>
      <c r="C1705" s="15">
        <v>0.56100000000000005</v>
      </c>
      <c r="D1705" s="16">
        <v>0.51100000000000001</v>
      </c>
      <c r="E1705" s="17">
        <v>0.56299999999999994</v>
      </c>
      <c r="F1705" s="18">
        <v>0.56899999999999995</v>
      </c>
      <c r="G1705" s="16">
        <v>0.59499999999999997</v>
      </c>
      <c r="H1705" s="18">
        <v>0.52800000000000002</v>
      </c>
      <c r="I1705" s="17">
        <v>0.47499999999999998</v>
      </c>
      <c r="J1705" s="17">
        <v>0.61199999999999999</v>
      </c>
      <c r="K1705" s="17">
        <v>0.56599999999999995</v>
      </c>
      <c r="L1705" s="18">
        <v>0.61799999999999999</v>
      </c>
      <c r="M1705" s="16">
        <v>0.50800000000000001</v>
      </c>
      <c r="N1705" s="17">
        <v>0.628</v>
      </c>
      <c r="O1705" s="18">
        <v>0.63200000000000001</v>
      </c>
      <c r="P1705" s="17">
        <v>0.55300000000000005</v>
      </c>
      <c r="Q1705" s="17">
        <v>0.51</v>
      </c>
      <c r="R1705" s="18">
        <v>0.64400000000000002</v>
      </c>
    </row>
    <row r="1706" spans="1:18" ht="33">
      <c r="A1706" s="19" t="s">
        <v>25</v>
      </c>
      <c r="B1706" s="2" t="s">
        <v>575</v>
      </c>
      <c r="C1706" s="15">
        <v>0.14499999999999999</v>
      </c>
      <c r="D1706" s="16">
        <v>0.105</v>
      </c>
      <c r="E1706" s="17">
        <v>0.114</v>
      </c>
      <c r="F1706" s="18">
        <v>0.17199999999999999</v>
      </c>
      <c r="G1706" s="16">
        <v>0.127</v>
      </c>
      <c r="H1706" s="18">
        <v>0.161</v>
      </c>
      <c r="I1706" s="17">
        <v>0.20599999999999999</v>
      </c>
      <c r="J1706" s="17">
        <v>0.13400000000000001</v>
      </c>
      <c r="K1706" s="17">
        <v>0.13600000000000001</v>
      </c>
      <c r="L1706" s="18">
        <v>5.5E-2</v>
      </c>
      <c r="M1706" s="16">
        <v>0.151</v>
      </c>
      <c r="N1706" s="17">
        <v>0.159</v>
      </c>
      <c r="O1706" s="18">
        <v>0.10199999999999999</v>
      </c>
      <c r="P1706" s="17">
        <v>0.129</v>
      </c>
      <c r="Q1706" s="17">
        <v>0.154</v>
      </c>
      <c r="R1706" s="18">
        <v>0.11</v>
      </c>
    </row>
    <row r="1707" spans="1:18" ht="33">
      <c r="A1707" s="19" t="s">
        <v>25</v>
      </c>
      <c r="B1707" s="2" t="s">
        <v>576</v>
      </c>
      <c r="C1707" s="15">
        <v>0.161</v>
      </c>
      <c r="D1707" s="16">
        <v>0.17799999999999999</v>
      </c>
      <c r="E1707" s="17">
        <v>0.192</v>
      </c>
      <c r="F1707" s="18">
        <v>0.13500000000000001</v>
      </c>
      <c r="G1707" s="16">
        <v>0.14199999999999999</v>
      </c>
      <c r="H1707" s="18">
        <v>0.18</v>
      </c>
      <c r="I1707" s="17">
        <v>0.19700000000000001</v>
      </c>
      <c r="J1707" s="17">
        <v>0.13400000000000001</v>
      </c>
      <c r="K1707" s="17">
        <v>0.151</v>
      </c>
      <c r="L1707" s="18">
        <v>0.16400000000000001</v>
      </c>
      <c r="M1707" s="16">
        <v>0.185</v>
      </c>
      <c r="N1707" s="17">
        <v>0.12</v>
      </c>
      <c r="O1707" s="18">
        <v>0.14599999999999999</v>
      </c>
      <c r="P1707" s="17">
        <v>0.155</v>
      </c>
      <c r="Q1707" s="17">
        <v>0.187</v>
      </c>
      <c r="R1707" s="18">
        <v>0.152</v>
      </c>
    </row>
    <row r="1708" spans="1:18" ht="16.5">
      <c r="A1708" s="19" t="s">
        <v>25</v>
      </c>
      <c r="B1708" s="2" t="s">
        <v>577</v>
      </c>
      <c r="C1708" s="15">
        <v>5.0000000000000001E-3</v>
      </c>
      <c r="D1708" s="16"/>
      <c r="E1708" s="17">
        <v>6.0000000000000001E-3</v>
      </c>
      <c r="F1708" s="18">
        <v>5.0000000000000001E-3</v>
      </c>
      <c r="G1708" s="16">
        <v>5.0000000000000001E-3</v>
      </c>
      <c r="H1708" s="18">
        <v>5.0000000000000001E-3</v>
      </c>
      <c r="I1708" s="17"/>
      <c r="J1708" s="17">
        <v>1.4999999999999999E-2</v>
      </c>
      <c r="K1708" s="17"/>
      <c r="L1708" s="18"/>
      <c r="M1708" s="16"/>
      <c r="N1708" s="17">
        <v>1.7999999999999999E-2</v>
      </c>
      <c r="O1708" s="18"/>
      <c r="P1708" s="17">
        <v>8.0000000000000002E-3</v>
      </c>
      <c r="Q1708" s="17">
        <v>7.0000000000000001E-3</v>
      </c>
      <c r="R1708" s="18"/>
    </row>
    <row r="1709" spans="1:18" ht="16.5">
      <c r="A1709" s="19" t="s">
        <v>25</v>
      </c>
      <c r="B1709" s="2" t="s">
        <v>578</v>
      </c>
      <c r="C1709" s="15">
        <v>0.128</v>
      </c>
      <c r="D1709" s="16">
        <v>0.20599999999999999</v>
      </c>
      <c r="E1709" s="17">
        <v>0.125</v>
      </c>
      <c r="F1709" s="18">
        <v>0.12</v>
      </c>
      <c r="G1709" s="16">
        <v>0.13100000000000001</v>
      </c>
      <c r="H1709" s="18">
        <v>0.126</v>
      </c>
      <c r="I1709" s="17">
        <v>0.121</v>
      </c>
      <c r="J1709" s="17">
        <v>0.105</v>
      </c>
      <c r="K1709" s="17">
        <v>0.14799999999999999</v>
      </c>
      <c r="L1709" s="18">
        <v>0.16400000000000001</v>
      </c>
      <c r="M1709" s="16">
        <v>0.156</v>
      </c>
      <c r="N1709" s="17">
        <v>7.4999999999999997E-2</v>
      </c>
      <c r="O1709" s="18">
        <v>0.12</v>
      </c>
      <c r="P1709" s="17">
        <v>0.155</v>
      </c>
      <c r="Q1709" s="17">
        <v>0.14099999999999999</v>
      </c>
      <c r="R1709" s="18">
        <v>9.4E-2</v>
      </c>
    </row>
    <row r="1710" spans="1:18" ht="16.5">
      <c r="A1710" s="19" t="s">
        <v>25</v>
      </c>
      <c r="B1710" s="2" t="s">
        <v>25</v>
      </c>
      <c r="C1710" s="15"/>
      <c r="D1710" s="16"/>
      <c r="E1710" s="17"/>
      <c r="F1710" s="18"/>
      <c r="G1710" s="16"/>
      <c r="H1710" s="18"/>
      <c r="I1710" s="17"/>
      <c r="J1710" s="17"/>
      <c r="K1710" s="17"/>
      <c r="L1710" s="18"/>
      <c r="M1710" s="16"/>
      <c r="N1710" s="17"/>
      <c r="O1710" s="18"/>
      <c r="P1710" s="17"/>
      <c r="Q1710" s="17"/>
      <c r="R1710" s="18"/>
    </row>
    <row r="1711" spans="1:18" ht="49.5">
      <c r="A1711" s="19" t="s">
        <v>579</v>
      </c>
      <c r="B1711" s="20" t="s">
        <v>580</v>
      </c>
      <c r="C1711" s="15"/>
      <c r="D1711" s="16"/>
      <c r="E1711" s="17"/>
      <c r="F1711" s="18"/>
      <c r="G1711" s="16"/>
      <c r="H1711" s="18"/>
      <c r="I1711" s="17"/>
      <c r="J1711" s="17"/>
      <c r="K1711" s="17"/>
      <c r="L1711" s="18"/>
      <c r="M1711" s="16"/>
      <c r="N1711" s="17"/>
      <c r="O1711" s="18"/>
      <c r="P1711" s="17"/>
      <c r="Q1711" s="17"/>
      <c r="R1711" s="18"/>
    </row>
    <row r="1712" spans="1:18" ht="16.5">
      <c r="A1712" s="19" t="s">
        <v>25</v>
      </c>
      <c r="B1712" s="2" t="s">
        <v>341</v>
      </c>
      <c r="C1712" s="15">
        <v>0.152</v>
      </c>
      <c r="D1712" s="16">
        <v>0.13900000000000001</v>
      </c>
      <c r="E1712" s="17">
        <v>0.17399999999999999</v>
      </c>
      <c r="F1712" s="18">
        <v>0.13700000000000001</v>
      </c>
      <c r="G1712" s="16">
        <v>0.16200000000000001</v>
      </c>
      <c r="H1712" s="18">
        <v>0.14299999999999999</v>
      </c>
      <c r="I1712" s="17">
        <v>0.20699999999999999</v>
      </c>
      <c r="J1712" s="17">
        <v>0.16400000000000001</v>
      </c>
      <c r="K1712" s="17">
        <v>9.1999999999999998E-2</v>
      </c>
      <c r="L1712" s="18">
        <v>0.109</v>
      </c>
      <c r="M1712" s="16">
        <v>0.13600000000000001</v>
      </c>
      <c r="N1712" s="17">
        <v>0.19800000000000001</v>
      </c>
      <c r="O1712" s="18">
        <v>0.13400000000000001</v>
      </c>
      <c r="P1712" s="17">
        <v>0.129</v>
      </c>
      <c r="Q1712" s="17">
        <v>0.17199999999999999</v>
      </c>
      <c r="R1712" s="18">
        <v>0.14799999999999999</v>
      </c>
    </row>
    <row r="1713" spans="1:18" ht="16.5">
      <c r="A1713" s="19" t="s">
        <v>25</v>
      </c>
      <c r="B1713" s="2" t="s">
        <v>581</v>
      </c>
      <c r="C1713" s="15">
        <v>0.14299999999999999</v>
      </c>
      <c r="D1713" s="16">
        <v>0.13800000000000001</v>
      </c>
      <c r="E1713" s="17">
        <v>0.14099999999999999</v>
      </c>
      <c r="F1713" s="18">
        <v>0.14599999999999999</v>
      </c>
      <c r="G1713" s="16">
        <v>0.13</v>
      </c>
      <c r="H1713" s="18">
        <v>0.156</v>
      </c>
      <c r="I1713" s="17">
        <v>0.12</v>
      </c>
      <c r="J1713" s="17">
        <v>0.157</v>
      </c>
      <c r="K1713" s="17">
        <v>0.16300000000000001</v>
      </c>
      <c r="L1713" s="18">
        <v>0.127</v>
      </c>
      <c r="M1713" s="16">
        <v>0.152</v>
      </c>
      <c r="N1713" s="17">
        <v>0.129</v>
      </c>
      <c r="O1713" s="18">
        <v>0.13400000000000001</v>
      </c>
      <c r="P1713" s="17">
        <v>0.13600000000000001</v>
      </c>
      <c r="Q1713" s="17">
        <v>0.106</v>
      </c>
      <c r="R1713" s="18">
        <v>0.17399999999999999</v>
      </c>
    </row>
    <row r="1714" spans="1:18" ht="16.5">
      <c r="A1714" s="19" t="s">
        <v>25</v>
      </c>
      <c r="B1714" s="2" t="s">
        <v>582</v>
      </c>
      <c r="C1714" s="15">
        <v>0.218</v>
      </c>
      <c r="D1714" s="16">
        <v>7.1999999999999995E-2</v>
      </c>
      <c r="E1714" s="17">
        <v>0.219</v>
      </c>
      <c r="F1714" s="18">
        <v>0.23899999999999999</v>
      </c>
      <c r="G1714" s="16">
        <v>0.246</v>
      </c>
      <c r="H1714" s="18">
        <v>0.191</v>
      </c>
      <c r="I1714" s="17">
        <v>0.19900000000000001</v>
      </c>
      <c r="J1714" s="17">
        <v>0.23899999999999999</v>
      </c>
      <c r="K1714" s="17">
        <v>0.27900000000000003</v>
      </c>
      <c r="L1714" s="18">
        <v>0.11</v>
      </c>
      <c r="M1714" s="16">
        <v>0.16300000000000001</v>
      </c>
      <c r="N1714" s="17">
        <v>0.32600000000000001</v>
      </c>
      <c r="O1714" s="18">
        <v>0.23100000000000001</v>
      </c>
      <c r="P1714" s="17">
        <v>0.19900000000000001</v>
      </c>
      <c r="Q1714" s="17">
        <v>0.21</v>
      </c>
      <c r="R1714" s="18">
        <v>0.252</v>
      </c>
    </row>
    <row r="1715" spans="1:18" ht="16.5">
      <c r="A1715" s="19" t="s">
        <v>25</v>
      </c>
      <c r="B1715" s="2" t="s">
        <v>583</v>
      </c>
      <c r="C1715" s="15">
        <v>0.17599999999999999</v>
      </c>
      <c r="D1715" s="16">
        <v>0.17499999999999999</v>
      </c>
      <c r="E1715" s="17">
        <v>0.19</v>
      </c>
      <c r="F1715" s="18">
        <v>0.16500000000000001</v>
      </c>
      <c r="G1715" s="16">
        <v>0.17399999999999999</v>
      </c>
      <c r="H1715" s="18">
        <v>0.17799999999999999</v>
      </c>
      <c r="I1715" s="17">
        <v>0.18099999999999999</v>
      </c>
      <c r="J1715" s="17">
        <v>0.17100000000000001</v>
      </c>
      <c r="K1715" s="17">
        <v>0.193</v>
      </c>
      <c r="L1715" s="18">
        <v>0.14599999999999999</v>
      </c>
      <c r="M1715" s="16">
        <v>0.16300000000000001</v>
      </c>
      <c r="N1715" s="17">
        <v>0.17599999999999999</v>
      </c>
      <c r="O1715" s="18">
        <v>0.22</v>
      </c>
      <c r="P1715" s="17">
        <v>0.19900000000000001</v>
      </c>
      <c r="Q1715" s="17">
        <v>0.188</v>
      </c>
      <c r="R1715" s="18">
        <v>0.14299999999999999</v>
      </c>
    </row>
    <row r="1716" spans="1:18" ht="16.5">
      <c r="A1716" s="19" t="s">
        <v>25</v>
      </c>
      <c r="B1716" s="2" t="s">
        <v>510</v>
      </c>
      <c r="C1716" s="15">
        <v>0.30599999999999999</v>
      </c>
      <c r="D1716" s="16">
        <v>0.47599999999999998</v>
      </c>
      <c r="E1716" s="17">
        <v>0.26300000000000001</v>
      </c>
      <c r="F1716" s="18">
        <v>0.312</v>
      </c>
      <c r="G1716" s="16">
        <v>0.27700000000000002</v>
      </c>
      <c r="H1716" s="18">
        <v>0.33200000000000002</v>
      </c>
      <c r="I1716" s="17">
        <v>0.28399999999999997</v>
      </c>
      <c r="J1716" s="17">
        <v>0.26900000000000002</v>
      </c>
      <c r="K1716" s="17">
        <v>0.26200000000000001</v>
      </c>
      <c r="L1716" s="18">
        <v>0.50800000000000001</v>
      </c>
      <c r="M1716" s="16">
        <v>0.38100000000000001</v>
      </c>
      <c r="N1716" s="17">
        <v>0.17199999999999999</v>
      </c>
      <c r="O1716" s="18">
        <v>0.26500000000000001</v>
      </c>
      <c r="P1716" s="17">
        <v>0.33700000000000002</v>
      </c>
      <c r="Q1716" s="17">
        <v>0.317</v>
      </c>
      <c r="R1716" s="18">
        <v>0.27500000000000002</v>
      </c>
    </row>
    <row r="1717" spans="1:18" ht="16.5">
      <c r="A1717" s="19" t="s">
        <v>25</v>
      </c>
      <c r="B1717" s="2" t="s">
        <v>577</v>
      </c>
      <c r="C1717" s="15"/>
      <c r="D1717" s="16"/>
      <c r="E1717" s="17"/>
      <c r="F1717" s="18"/>
      <c r="G1717" s="16"/>
      <c r="H1717" s="18"/>
      <c r="I1717" s="17"/>
      <c r="J1717" s="17"/>
      <c r="K1717" s="17"/>
      <c r="L1717" s="18"/>
      <c r="M1717" s="16"/>
      <c r="N1717" s="17"/>
      <c r="O1717" s="18"/>
      <c r="P1717" s="17"/>
      <c r="Q1717" s="17"/>
      <c r="R1717" s="18"/>
    </row>
    <row r="1718" spans="1:18" ht="16.5">
      <c r="A1718" s="19" t="s">
        <v>25</v>
      </c>
      <c r="B1718" s="2" t="s">
        <v>578</v>
      </c>
      <c r="C1718" s="15">
        <v>5.0000000000000001E-3</v>
      </c>
      <c r="D1718" s="16"/>
      <c r="E1718" s="17">
        <v>1.2999999999999999E-2</v>
      </c>
      <c r="F1718" s="18"/>
      <c r="G1718" s="16">
        <v>1.0999999999999999E-2</v>
      </c>
      <c r="H1718" s="18"/>
      <c r="I1718" s="17">
        <v>8.9999999999999993E-3</v>
      </c>
      <c r="J1718" s="17"/>
      <c r="K1718" s="17">
        <v>1.0999999999999999E-2</v>
      </c>
      <c r="L1718" s="18"/>
      <c r="M1718" s="16">
        <v>5.0000000000000001E-3</v>
      </c>
      <c r="N1718" s="17"/>
      <c r="O1718" s="18">
        <v>1.6E-2</v>
      </c>
      <c r="P1718" s="17"/>
      <c r="Q1718" s="17">
        <v>7.0000000000000001E-3</v>
      </c>
      <c r="R1718" s="18">
        <v>8.0000000000000002E-3</v>
      </c>
    </row>
    <row r="1719" spans="1:18" s="28" customFormat="1" ht="16.5">
      <c r="A1719" s="22"/>
      <c r="B1719" s="23" t="s">
        <v>32</v>
      </c>
      <c r="C1719" s="24">
        <f t="shared" ref="C1719:R1719" si="79">(C1712*1+C1713*2+C1714*3+C1715*4+C1716*5)/SUM(C1712:C1716)</f>
        <v>3.3427135678391955</v>
      </c>
      <c r="D1719" s="25">
        <f t="shared" si="79"/>
        <v>3.7109999999999999</v>
      </c>
      <c r="E1719" s="26">
        <f t="shared" si="79"/>
        <v>3.2299898682877406</v>
      </c>
      <c r="F1719" s="27">
        <f t="shared" si="79"/>
        <v>3.3693693693693691</v>
      </c>
      <c r="G1719" s="25">
        <f t="shared" si="79"/>
        <v>3.2770475227502533</v>
      </c>
      <c r="H1719" s="27">
        <f t="shared" si="79"/>
        <v>3.4000000000000004</v>
      </c>
      <c r="I1719" s="26">
        <f t="shared" si="79"/>
        <v>3.2169525731584252</v>
      </c>
      <c r="J1719" s="26">
        <f t="shared" si="79"/>
        <v>3.2240000000000002</v>
      </c>
      <c r="K1719" s="26">
        <f t="shared" si="79"/>
        <v>3.3741152679474213</v>
      </c>
      <c r="L1719" s="27">
        <f t="shared" si="79"/>
        <v>3.8170000000000002</v>
      </c>
      <c r="M1719" s="25">
        <f t="shared" si="79"/>
        <v>3.5035175879396978</v>
      </c>
      <c r="N1719" s="26">
        <f t="shared" si="79"/>
        <v>2.9950049950049951</v>
      </c>
      <c r="O1719" s="27">
        <f t="shared" si="79"/>
        <v>3.3536585365853662</v>
      </c>
      <c r="P1719" s="26">
        <f t="shared" si="79"/>
        <v>3.4790000000000001</v>
      </c>
      <c r="Q1719" s="26">
        <f t="shared" si="79"/>
        <v>3.3746223564954687</v>
      </c>
      <c r="R1719" s="27">
        <f t="shared" si="79"/>
        <v>3.224798387096774</v>
      </c>
    </row>
    <row r="1720" spans="1:18" ht="16.5">
      <c r="A1720" s="19" t="s">
        <v>25</v>
      </c>
      <c r="B1720" s="2" t="s">
        <v>25</v>
      </c>
      <c r="C1720" s="15"/>
      <c r="D1720" s="16"/>
      <c r="E1720" s="17"/>
      <c r="F1720" s="18"/>
      <c r="G1720" s="16"/>
      <c r="H1720" s="18"/>
      <c r="I1720" s="17"/>
      <c r="J1720" s="17"/>
      <c r="K1720" s="17"/>
      <c r="L1720" s="18"/>
      <c r="M1720" s="16"/>
      <c r="N1720" s="17"/>
      <c r="O1720" s="18"/>
      <c r="P1720" s="17"/>
      <c r="Q1720" s="17"/>
      <c r="R1720" s="18"/>
    </row>
    <row r="1721" spans="1:18" ht="49.5">
      <c r="A1721" s="19" t="s">
        <v>584</v>
      </c>
      <c r="B1721" s="20" t="s">
        <v>613</v>
      </c>
      <c r="C1721" s="15"/>
      <c r="D1721" s="16"/>
      <c r="E1721" s="17"/>
      <c r="F1721" s="18"/>
      <c r="G1721" s="16"/>
      <c r="H1721" s="18"/>
      <c r="I1721" s="17"/>
      <c r="J1721" s="17"/>
      <c r="K1721" s="17"/>
      <c r="L1721" s="18"/>
      <c r="M1721" s="16"/>
      <c r="N1721" s="17"/>
      <c r="O1721" s="18"/>
      <c r="P1721" s="17"/>
      <c r="Q1721" s="17"/>
      <c r="R1721" s="18"/>
    </row>
    <row r="1722" spans="1:18" ht="16.5">
      <c r="A1722" s="19" t="s">
        <v>25</v>
      </c>
      <c r="B1722" s="2" t="s">
        <v>341</v>
      </c>
      <c r="C1722" s="15">
        <v>0.31900000000000001</v>
      </c>
      <c r="D1722" s="16">
        <v>0.45200000000000001</v>
      </c>
      <c r="E1722" s="17">
        <v>0.32800000000000001</v>
      </c>
      <c r="F1722" s="18">
        <v>0.28999999999999998</v>
      </c>
      <c r="G1722" s="16">
        <v>0.34899999999999998</v>
      </c>
      <c r="H1722" s="18">
        <v>0.29099999999999998</v>
      </c>
      <c r="I1722" s="17">
        <v>0.25900000000000001</v>
      </c>
      <c r="J1722" s="17">
        <v>0.35799999999999998</v>
      </c>
      <c r="K1722" s="17">
        <v>0.29299999999999998</v>
      </c>
      <c r="L1722" s="18">
        <v>0.40100000000000002</v>
      </c>
      <c r="M1722" s="16">
        <v>0.32800000000000001</v>
      </c>
      <c r="N1722" s="17">
        <v>0.33700000000000002</v>
      </c>
      <c r="O1722" s="18">
        <v>0.26300000000000001</v>
      </c>
      <c r="P1722" s="17">
        <v>0.30199999999999999</v>
      </c>
      <c r="Q1722" s="17">
        <v>0.32200000000000001</v>
      </c>
      <c r="R1722" s="18">
        <v>0.32500000000000001</v>
      </c>
    </row>
    <row r="1723" spans="1:18" ht="16.5">
      <c r="A1723" s="19" t="s">
        <v>25</v>
      </c>
      <c r="B1723" s="2" t="s">
        <v>581</v>
      </c>
      <c r="C1723" s="15">
        <v>0.29699999999999999</v>
      </c>
      <c r="D1723" s="16">
        <v>6.9000000000000006E-2</v>
      </c>
      <c r="E1723" s="17">
        <v>0.32200000000000001</v>
      </c>
      <c r="F1723" s="18">
        <v>0.31</v>
      </c>
      <c r="G1723" s="16">
        <v>0.28999999999999998</v>
      </c>
      <c r="H1723" s="18">
        <v>0.30299999999999999</v>
      </c>
      <c r="I1723" s="17">
        <v>0.35299999999999998</v>
      </c>
      <c r="J1723" s="17">
        <v>0.246</v>
      </c>
      <c r="K1723" s="17">
        <v>0.308</v>
      </c>
      <c r="L1723" s="18">
        <v>0.27300000000000002</v>
      </c>
      <c r="M1723" s="16">
        <v>0.29099999999999998</v>
      </c>
      <c r="N1723" s="17">
        <v>0.31</v>
      </c>
      <c r="O1723" s="18">
        <v>0.29499999999999998</v>
      </c>
      <c r="P1723" s="17">
        <v>0.28299999999999997</v>
      </c>
      <c r="Q1723" s="17">
        <v>0.32700000000000001</v>
      </c>
      <c r="R1723" s="18">
        <v>0.27700000000000002</v>
      </c>
    </row>
    <row r="1724" spans="1:18" ht="16.5">
      <c r="A1724" s="19" t="s">
        <v>25</v>
      </c>
      <c r="B1724" s="2" t="s">
        <v>582</v>
      </c>
      <c r="C1724" s="15">
        <v>0.22</v>
      </c>
      <c r="D1724" s="16">
        <v>0.20200000000000001</v>
      </c>
      <c r="E1724" s="17">
        <v>0.20300000000000001</v>
      </c>
      <c r="F1724" s="18">
        <v>0.23799999999999999</v>
      </c>
      <c r="G1724" s="16">
        <v>0.214</v>
      </c>
      <c r="H1724" s="18">
        <v>0.22600000000000001</v>
      </c>
      <c r="I1724" s="17">
        <v>0.19800000000000001</v>
      </c>
      <c r="J1724" s="17">
        <v>0.246</v>
      </c>
      <c r="K1724" s="17">
        <v>0.25900000000000001</v>
      </c>
      <c r="L1724" s="18">
        <v>0.14499999999999999</v>
      </c>
      <c r="M1724" s="16">
        <v>0.188</v>
      </c>
      <c r="N1724" s="17">
        <v>0.251</v>
      </c>
      <c r="O1724" s="18">
        <v>0.27900000000000003</v>
      </c>
      <c r="P1724" s="17">
        <v>0.223</v>
      </c>
      <c r="Q1724" s="17">
        <v>0.19400000000000001</v>
      </c>
      <c r="R1724" s="18">
        <v>0.253</v>
      </c>
    </row>
    <row r="1725" spans="1:18" ht="16.5">
      <c r="A1725" s="19" t="s">
        <v>25</v>
      </c>
      <c r="B1725" s="2" t="s">
        <v>583</v>
      </c>
      <c r="C1725" s="15">
        <v>0.1</v>
      </c>
      <c r="D1725" s="16">
        <v>0.104</v>
      </c>
      <c r="E1725" s="17">
        <v>7.6999999999999999E-2</v>
      </c>
      <c r="F1725" s="18">
        <v>0.11899999999999999</v>
      </c>
      <c r="G1725" s="16">
        <v>0.11</v>
      </c>
      <c r="H1725" s="18">
        <v>0.09</v>
      </c>
      <c r="I1725" s="17">
        <v>0.13900000000000001</v>
      </c>
      <c r="J1725" s="17">
        <v>0.112</v>
      </c>
      <c r="K1725" s="17">
        <v>7.2999999999999995E-2</v>
      </c>
      <c r="L1725" s="18">
        <v>3.5999999999999997E-2</v>
      </c>
      <c r="M1725" s="16">
        <v>9.8000000000000004E-2</v>
      </c>
      <c r="N1725" s="17">
        <v>9.1999999999999998E-2</v>
      </c>
      <c r="O1725" s="18">
        <v>0.12</v>
      </c>
      <c r="P1725" s="17">
        <v>7.9000000000000001E-2</v>
      </c>
      <c r="Q1725" s="17">
        <v>0.108</v>
      </c>
      <c r="R1725" s="18">
        <v>0.11</v>
      </c>
    </row>
    <row r="1726" spans="1:18" ht="16.5">
      <c r="A1726" s="19" t="s">
        <v>25</v>
      </c>
      <c r="B1726" s="2" t="s">
        <v>510</v>
      </c>
      <c r="C1726" s="15">
        <v>3.6999999999999998E-2</v>
      </c>
      <c r="D1726" s="16">
        <v>6.9000000000000006E-2</v>
      </c>
      <c r="E1726" s="17">
        <v>3.5000000000000003E-2</v>
      </c>
      <c r="F1726" s="18">
        <v>3.4000000000000002E-2</v>
      </c>
      <c r="G1726" s="16">
        <v>2.5999999999999999E-2</v>
      </c>
      <c r="H1726" s="18">
        <v>4.7E-2</v>
      </c>
      <c r="I1726" s="17">
        <v>4.2999999999999997E-2</v>
      </c>
      <c r="J1726" s="17">
        <v>2.3E-2</v>
      </c>
      <c r="K1726" s="17">
        <v>3.7999999999999999E-2</v>
      </c>
      <c r="L1726" s="18">
        <v>5.3999999999999999E-2</v>
      </c>
      <c r="M1726" s="16">
        <v>5.6000000000000001E-2</v>
      </c>
      <c r="N1726" s="17">
        <v>0.01</v>
      </c>
      <c r="O1726" s="18">
        <v>1.4999999999999999E-2</v>
      </c>
      <c r="P1726" s="17">
        <v>5.1999999999999998E-2</v>
      </c>
      <c r="Q1726" s="17">
        <v>4.2000000000000003E-2</v>
      </c>
      <c r="R1726" s="18">
        <v>1.4999999999999999E-2</v>
      </c>
    </row>
    <row r="1727" spans="1:18" ht="16.5">
      <c r="A1727" s="19" t="s">
        <v>25</v>
      </c>
      <c r="B1727" s="2" t="s">
        <v>577</v>
      </c>
      <c r="C1727" s="15">
        <v>3.0000000000000001E-3</v>
      </c>
      <c r="D1727" s="16"/>
      <c r="E1727" s="17">
        <v>6.0000000000000001E-3</v>
      </c>
      <c r="F1727" s="18"/>
      <c r="G1727" s="16"/>
      <c r="H1727" s="18">
        <v>5.0000000000000001E-3</v>
      </c>
      <c r="I1727" s="17"/>
      <c r="J1727" s="17"/>
      <c r="K1727" s="17"/>
      <c r="L1727" s="18">
        <v>1.7999999999999999E-2</v>
      </c>
      <c r="M1727" s="16">
        <v>5.0000000000000001E-3</v>
      </c>
      <c r="N1727" s="17"/>
      <c r="O1727" s="18"/>
      <c r="P1727" s="17">
        <v>8.9999999999999993E-3</v>
      </c>
      <c r="Q1727" s="17"/>
      <c r="R1727" s="18"/>
    </row>
    <row r="1728" spans="1:18" ht="16.5">
      <c r="A1728" s="19" t="s">
        <v>25</v>
      </c>
      <c r="B1728" s="2" t="s">
        <v>578</v>
      </c>
      <c r="C1728" s="15">
        <v>2.4E-2</v>
      </c>
      <c r="D1728" s="16">
        <v>0.104</v>
      </c>
      <c r="E1728" s="17">
        <v>2.8000000000000001E-2</v>
      </c>
      <c r="F1728" s="18">
        <v>0.01</v>
      </c>
      <c r="G1728" s="16">
        <v>0.01</v>
      </c>
      <c r="H1728" s="18">
        <v>3.7999999999999999E-2</v>
      </c>
      <c r="I1728" s="17">
        <v>8.0000000000000002E-3</v>
      </c>
      <c r="J1728" s="17">
        <v>1.4999999999999999E-2</v>
      </c>
      <c r="K1728" s="17">
        <v>2.9000000000000001E-2</v>
      </c>
      <c r="L1728" s="18">
        <v>7.1999999999999995E-2</v>
      </c>
      <c r="M1728" s="16">
        <v>3.5000000000000003E-2</v>
      </c>
      <c r="N1728" s="17"/>
      <c r="O1728" s="18">
        <v>2.8000000000000001E-2</v>
      </c>
      <c r="P1728" s="17">
        <v>5.1999999999999998E-2</v>
      </c>
      <c r="Q1728" s="17">
        <v>7.0000000000000001E-3</v>
      </c>
      <c r="R1728" s="18">
        <v>0.02</v>
      </c>
    </row>
    <row r="1729" spans="1:18" s="28" customFormat="1" ht="16.5">
      <c r="A1729" s="22"/>
      <c r="B1729" s="23" t="s">
        <v>32</v>
      </c>
      <c r="C1729" s="24">
        <f t="shared" ref="C1729:R1729" si="80">(C1722*1+C1723*2+C1724*3+C1725*4+C1726*5)/SUM(C1722:C1726)</f>
        <v>2.2178828365878727</v>
      </c>
      <c r="D1729" s="25">
        <f t="shared" si="80"/>
        <v>2.1841517857142856</v>
      </c>
      <c r="E1729" s="26">
        <f t="shared" si="80"/>
        <v>2.1388601036269432</v>
      </c>
      <c r="F1729" s="27">
        <f t="shared" si="80"/>
        <v>2.2906155398587282</v>
      </c>
      <c r="G1729" s="25">
        <f t="shared" si="80"/>
        <v>2.1648129423660265</v>
      </c>
      <c r="H1729" s="27">
        <f t="shared" si="80"/>
        <v>2.2675026123301985</v>
      </c>
      <c r="I1729" s="26">
        <f t="shared" si="80"/>
        <v>2.348790322580645</v>
      </c>
      <c r="J1729" s="26">
        <f t="shared" si="80"/>
        <v>2.1837563451776649</v>
      </c>
      <c r="K1729" s="26">
        <f t="shared" si="80"/>
        <v>2.2327497425334708</v>
      </c>
      <c r="L1729" s="27">
        <f t="shared" si="80"/>
        <v>1.9757975797579754</v>
      </c>
      <c r="M1729" s="25">
        <f t="shared" si="80"/>
        <v>2.2330905306971904</v>
      </c>
      <c r="N1729" s="26">
        <f t="shared" si="80"/>
        <v>2.1279999999999997</v>
      </c>
      <c r="O1729" s="27">
        <f t="shared" si="80"/>
        <v>2.3096707818930042</v>
      </c>
      <c r="P1729" s="26">
        <f t="shared" si="80"/>
        <v>2.2502662406815763</v>
      </c>
      <c r="Q1729" s="26">
        <f t="shared" si="80"/>
        <v>2.2155085599194364</v>
      </c>
      <c r="R1729" s="27">
        <f t="shared" si="80"/>
        <v>2.1969387755102039</v>
      </c>
    </row>
    <row r="1730" spans="1:18" ht="16.5">
      <c r="A1730" s="19" t="s">
        <v>25</v>
      </c>
      <c r="B1730" s="2" t="s">
        <v>25</v>
      </c>
      <c r="C1730" s="15"/>
      <c r="D1730" s="16"/>
      <c r="E1730" s="17"/>
      <c r="F1730" s="18"/>
      <c r="G1730" s="16"/>
      <c r="H1730" s="18"/>
      <c r="I1730" s="17"/>
      <c r="J1730" s="17"/>
      <c r="K1730" s="17"/>
      <c r="L1730" s="18"/>
      <c r="M1730" s="16"/>
      <c r="N1730" s="17"/>
      <c r="O1730" s="18"/>
      <c r="P1730" s="17"/>
      <c r="Q1730" s="17"/>
      <c r="R1730" s="18"/>
    </row>
    <row r="1731" spans="1:18" ht="49.5">
      <c r="A1731" s="19" t="s">
        <v>586</v>
      </c>
      <c r="B1731" s="20" t="s">
        <v>587</v>
      </c>
      <c r="C1731" s="15"/>
      <c r="D1731" s="16"/>
      <c r="E1731" s="17"/>
      <c r="F1731" s="18"/>
      <c r="G1731" s="16"/>
      <c r="H1731" s="18"/>
      <c r="I1731" s="17"/>
      <c r="J1731" s="17"/>
      <c r="K1731" s="17"/>
      <c r="L1731" s="18"/>
      <c r="M1731" s="16"/>
      <c r="N1731" s="17"/>
      <c r="O1731" s="18"/>
      <c r="P1731" s="17"/>
      <c r="Q1731" s="17"/>
      <c r="R1731" s="18"/>
    </row>
    <row r="1732" spans="1:18" ht="16.5">
      <c r="A1732" s="19" t="s">
        <v>25</v>
      </c>
      <c r="B1732" s="2" t="s">
        <v>341</v>
      </c>
      <c r="C1732" s="15">
        <v>0.25700000000000001</v>
      </c>
      <c r="D1732" s="16">
        <v>0.20899999999999999</v>
      </c>
      <c r="E1732" s="17">
        <v>0.28499999999999998</v>
      </c>
      <c r="F1732" s="18">
        <v>0.24199999999999999</v>
      </c>
      <c r="G1732" s="16">
        <v>0.27</v>
      </c>
      <c r="H1732" s="18">
        <v>0.245</v>
      </c>
      <c r="I1732" s="17">
        <v>0.19</v>
      </c>
      <c r="J1732" s="17">
        <v>0.26900000000000002</v>
      </c>
      <c r="K1732" s="17">
        <v>0.24099999999999999</v>
      </c>
      <c r="L1732" s="18">
        <v>0.4</v>
      </c>
      <c r="M1732" s="16">
        <v>0.28799999999999998</v>
      </c>
      <c r="N1732" s="17">
        <v>0.217</v>
      </c>
      <c r="O1732" s="18">
        <v>0.219</v>
      </c>
      <c r="P1732" s="17">
        <v>0.30099999999999999</v>
      </c>
      <c r="Q1732" s="17">
        <v>0.22</v>
      </c>
      <c r="R1732" s="18">
        <v>0.26900000000000002</v>
      </c>
    </row>
    <row r="1733" spans="1:18" ht="16.5">
      <c r="A1733" s="19" t="s">
        <v>25</v>
      </c>
      <c r="B1733" s="2" t="s">
        <v>581</v>
      </c>
      <c r="C1733" s="15">
        <v>0.26100000000000001</v>
      </c>
      <c r="D1733" s="16">
        <v>0.16900000000000001</v>
      </c>
      <c r="E1733" s="17">
        <v>0.30399999999999999</v>
      </c>
      <c r="F1733" s="18">
        <v>0.24</v>
      </c>
      <c r="G1733" s="16">
        <v>0.25800000000000001</v>
      </c>
      <c r="H1733" s="18">
        <v>0.26300000000000001</v>
      </c>
      <c r="I1733" s="17">
        <v>0.30199999999999999</v>
      </c>
      <c r="J1733" s="17">
        <v>0.313</v>
      </c>
      <c r="K1733" s="17">
        <v>0.20399999999999999</v>
      </c>
      <c r="L1733" s="18">
        <v>0.14699999999999999</v>
      </c>
      <c r="M1733" s="16">
        <v>0.249</v>
      </c>
      <c r="N1733" s="17">
        <v>0.28999999999999998</v>
      </c>
      <c r="O1733" s="18">
        <v>0.253</v>
      </c>
      <c r="P1733" s="17">
        <v>0.23200000000000001</v>
      </c>
      <c r="Q1733" s="17">
        <v>0.27200000000000002</v>
      </c>
      <c r="R1733" s="18">
        <v>0.247</v>
      </c>
    </row>
    <row r="1734" spans="1:18" ht="16.5">
      <c r="A1734" s="19" t="s">
        <v>25</v>
      </c>
      <c r="B1734" s="2" t="s">
        <v>582</v>
      </c>
      <c r="C1734" s="15">
        <v>0.23400000000000001</v>
      </c>
      <c r="D1734" s="16">
        <v>0.2</v>
      </c>
      <c r="E1734" s="17">
        <v>0.26100000000000001</v>
      </c>
      <c r="F1734" s="18">
        <v>0.218</v>
      </c>
      <c r="G1734" s="16">
        <v>0.20899999999999999</v>
      </c>
      <c r="H1734" s="18">
        <v>0.25700000000000001</v>
      </c>
      <c r="I1734" s="17">
        <v>0.215</v>
      </c>
      <c r="J1734" s="17">
        <v>0.216</v>
      </c>
      <c r="K1734" s="17">
        <v>0.32500000000000001</v>
      </c>
      <c r="L1734" s="18">
        <v>0.16300000000000001</v>
      </c>
      <c r="M1734" s="16">
        <v>0.218</v>
      </c>
      <c r="N1734" s="17">
        <v>0.25</v>
      </c>
      <c r="O1734" s="18">
        <v>0.26100000000000001</v>
      </c>
      <c r="P1734" s="17">
        <v>0.187</v>
      </c>
      <c r="Q1734" s="17">
        <v>0.27500000000000002</v>
      </c>
      <c r="R1734" s="18">
        <v>0.23400000000000001</v>
      </c>
    </row>
    <row r="1735" spans="1:18" ht="16.5">
      <c r="A1735" s="19" t="s">
        <v>25</v>
      </c>
      <c r="B1735" s="2" t="s">
        <v>583</v>
      </c>
      <c r="C1735" s="15">
        <v>0.161</v>
      </c>
      <c r="D1735" s="16">
        <v>0.246</v>
      </c>
      <c r="E1735" s="17">
        <v>7.6999999999999999E-2</v>
      </c>
      <c r="F1735" s="18">
        <v>0.21199999999999999</v>
      </c>
      <c r="G1735" s="16">
        <v>0.19400000000000001</v>
      </c>
      <c r="H1735" s="18">
        <v>0.13</v>
      </c>
      <c r="I1735" s="17">
        <v>0.215</v>
      </c>
      <c r="J1735" s="17">
        <v>0.14199999999999999</v>
      </c>
      <c r="K1735" s="17">
        <v>0.159</v>
      </c>
      <c r="L1735" s="18">
        <v>0.09</v>
      </c>
      <c r="M1735" s="16">
        <v>0.14299999999999999</v>
      </c>
      <c r="N1735" s="17">
        <v>0.16</v>
      </c>
      <c r="O1735" s="18">
        <v>0.222</v>
      </c>
      <c r="P1735" s="17">
        <v>0.13100000000000001</v>
      </c>
      <c r="Q1735" s="17">
        <v>0.161</v>
      </c>
      <c r="R1735" s="18">
        <v>0.19</v>
      </c>
    </row>
    <row r="1736" spans="1:18" ht="16.5">
      <c r="A1736" s="19" t="s">
        <v>25</v>
      </c>
      <c r="B1736" s="2" t="s">
        <v>510</v>
      </c>
      <c r="C1736" s="15">
        <v>4.8000000000000001E-2</v>
      </c>
      <c r="D1736" s="16">
        <v>6.9000000000000006E-2</v>
      </c>
      <c r="E1736" s="17">
        <v>3.6999999999999998E-2</v>
      </c>
      <c r="F1736" s="18">
        <v>5.3999999999999999E-2</v>
      </c>
      <c r="G1736" s="16">
        <v>3.2000000000000001E-2</v>
      </c>
      <c r="H1736" s="18">
        <v>6.3E-2</v>
      </c>
      <c r="I1736" s="17">
        <v>5.1999999999999998E-2</v>
      </c>
      <c r="J1736" s="17">
        <v>3.6999999999999998E-2</v>
      </c>
      <c r="K1736" s="17">
        <v>3.1E-2</v>
      </c>
      <c r="L1736" s="18">
        <v>0.09</v>
      </c>
      <c r="M1736" s="16">
        <v>5.2999999999999999E-2</v>
      </c>
      <c r="N1736" s="17">
        <v>5.7000000000000002E-2</v>
      </c>
      <c r="O1736" s="18">
        <v>1.4999999999999999E-2</v>
      </c>
      <c r="P1736" s="17">
        <v>0.06</v>
      </c>
      <c r="Q1736" s="17">
        <v>5.0999999999999997E-2</v>
      </c>
      <c r="R1736" s="18">
        <v>3.6999999999999998E-2</v>
      </c>
    </row>
    <row r="1737" spans="1:18" ht="16.5">
      <c r="A1737" s="19" t="s">
        <v>25</v>
      </c>
      <c r="B1737" s="2" t="s">
        <v>577</v>
      </c>
      <c r="C1737" s="15"/>
      <c r="D1737" s="16"/>
      <c r="E1737" s="17"/>
      <c r="F1737" s="18"/>
      <c r="G1737" s="16"/>
      <c r="H1737" s="18"/>
      <c r="I1737" s="17"/>
      <c r="J1737" s="17"/>
      <c r="K1737" s="17"/>
      <c r="L1737" s="18"/>
      <c r="M1737" s="16"/>
      <c r="N1737" s="17"/>
      <c r="O1737" s="18"/>
      <c r="P1737" s="17"/>
      <c r="Q1737" s="17"/>
      <c r="R1737" s="18"/>
    </row>
    <row r="1738" spans="1:18" ht="16.5">
      <c r="A1738" s="19" t="s">
        <v>25</v>
      </c>
      <c r="B1738" s="2" t="s">
        <v>578</v>
      </c>
      <c r="C1738" s="15">
        <v>0.04</v>
      </c>
      <c r="D1738" s="16">
        <v>0.108</v>
      </c>
      <c r="E1738" s="17">
        <v>3.5999999999999997E-2</v>
      </c>
      <c r="F1738" s="18">
        <v>3.3000000000000002E-2</v>
      </c>
      <c r="G1738" s="16">
        <v>3.6999999999999998E-2</v>
      </c>
      <c r="H1738" s="18">
        <v>4.2000000000000003E-2</v>
      </c>
      <c r="I1738" s="17">
        <v>2.5999999999999999E-2</v>
      </c>
      <c r="J1738" s="17">
        <v>2.1999999999999999E-2</v>
      </c>
      <c r="K1738" s="17">
        <v>0.04</v>
      </c>
      <c r="L1738" s="18">
        <v>0.109</v>
      </c>
      <c r="M1738" s="16">
        <v>4.9000000000000002E-2</v>
      </c>
      <c r="N1738" s="17">
        <v>2.5999999999999999E-2</v>
      </c>
      <c r="O1738" s="18">
        <v>0.03</v>
      </c>
      <c r="P1738" s="17">
        <v>8.7999999999999995E-2</v>
      </c>
      <c r="Q1738" s="17">
        <v>2.1000000000000001E-2</v>
      </c>
      <c r="R1738" s="18">
        <v>2.1000000000000001E-2</v>
      </c>
    </row>
    <row r="1739" spans="1:18" s="28" customFormat="1" ht="16.5">
      <c r="A1739" s="22"/>
      <c r="B1739" s="23" t="s">
        <v>32</v>
      </c>
      <c r="C1739" s="24">
        <f t="shared" ref="C1739:R1739" si="81">(C1732*1+C1733*2+C1734*3+C1735*4+C1736*5)/SUM(C1732:C1736)</f>
        <v>2.4609781477627473</v>
      </c>
      <c r="D1739" s="25">
        <f t="shared" si="81"/>
        <v>2.7726763717805154</v>
      </c>
      <c r="E1739" s="26">
        <f t="shared" si="81"/>
        <v>2.25</v>
      </c>
      <c r="F1739" s="27">
        <f t="shared" si="81"/>
        <v>2.5817805383022772</v>
      </c>
      <c r="G1739" s="25">
        <f t="shared" si="81"/>
        <v>2.4392523364485981</v>
      </c>
      <c r="H1739" s="27">
        <f t="shared" si="81"/>
        <v>2.4812108559498958</v>
      </c>
      <c r="I1739" s="26">
        <f t="shared" si="81"/>
        <v>2.6273100616016429</v>
      </c>
      <c r="J1739" s="26">
        <f t="shared" si="81"/>
        <v>2.3500511770726713</v>
      </c>
      <c r="K1739" s="26">
        <f t="shared" si="81"/>
        <v>2.515625</v>
      </c>
      <c r="L1739" s="27">
        <f t="shared" si="81"/>
        <v>2.2393258426966289</v>
      </c>
      <c r="M1739" s="25">
        <f t="shared" si="81"/>
        <v>2.3943217665615144</v>
      </c>
      <c r="N1739" s="26">
        <f t="shared" si="81"/>
        <v>2.5379876796714576</v>
      </c>
      <c r="O1739" s="27">
        <f t="shared" si="81"/>
        <v>2.5474226804123714</v>
      </c>
      <c r="P1739" s="26">
        <f t="shared" si="81"/>
        <v>2.3600439077936333</v>
      </c>
      <c r="Q1739" s="26">
        <f t="shared" si="81"/>
        <v>2.5413687436159345</v>
      </c>
      <c r="R1739" s="27">
        <f t="shared" si="81"/>
        <v>2.4667349027635623</v>
      </c>
    </row>
    <row r="1740" spans="1:18" ht="16.5">
      <c r="A1740" s="19" t="s">
        <v>25</v>
      </c>
      <c r="B1740" s="2" t="s">
        <v>25</v>
      </c>
      <c r="C1740" s="15"/>
      <c r="D1740" s="16"/>
      <c r="E1740" s="17"/>
      <c r="F1740" s="18"/>
      <c r="G1740" s="16"/>
      <c r="H1740" s="18"/>
      <c r="I1740" s="17"/>
      <c r="J1740" s="17"/>
      <c r="K1740" s="17"/>
      <c r="L1740" s="18"/>
      <c r="M1740" s="16"/>
      <c r="N1740" s="17"/>
      <c r="O1740" s="18"/>
      <c r="P1740" s="17"/>
      <c r="Q1740" s="17"/>
      <c r="R1740" s="18"/>
    </row>
    <row r="1741" spans="1:18" ht="49.5">
      <c r="A1741" s="19" t="s">
        <v>588</v>
      </c>
      <c r="B1741" s="20" t="s">
        <v>589</v>
      </c>
      <c r="C1741" s="15"/>
      <c r="D1741" s="16"/>
      <c r="E1741" s="17"/>
      <c r="F1741" s="18"/>
      <c r="G1741" s="16"/>
      <c r="H1741" s="18"/>
      <c r="I1741" s="17"/>
      <c r="J1741" s="17"/>
      <c r="K1741" s="17"/>
      <c r="L1741" s="18"/>
      <c r="M1741" s="16"/>
      <c r="N1741" s="17"/>
      <c r="O1741" s="18"/>
      <c r="P1741" s="17"/>
      <c r="Q1741" s="17"/>
      <c r="R1741" s="18"/>
    </row>
    <row r="1742" spans="1:18" ht="16.5">
      <c r="A1742" s="19" t="s">
        <v>25</v>
      </c>
      <c r="B1742" s="2" t="s">
        <v>341</v>
      </c>
      <c r="C1742" s="15">
        <v>0.17100000000000001</v>
      </c>
      <c r="D1742" s="16">
        <v>0.24399999999999999</v>
      </c>
      <c r="E1742" s="17">
        <v>0.16600000000000001</v>
      </c>
      <c r="F1742" s="18">
        <v>0.16500000000000001</v>
      </c>
      <c r="G1742" s="16">
        <v>0.17699999999999999</v>
      </c>
      <c r="H1742" s="18">
        <v>0.16500000000000001</v>
      </c>
      <c r="I1742" s="17">
        <v>0.10299999999999999</v>
      </c>
      <c r="J1742" s="17">
        <v>0.19400000000000001</v>
      </c>
      <c r="K1742" s="17">
        <v>0.17399999999999999</v>
      </c>
      <c r="L1742" s="18">
        <v>0.255</v>
      </c>
      <c r="M1742" s="16">
        <v>0.19700000000000001</v>
      </c>
      <c r="N1742" s="17">
        <v>0.112</v>
      </c>
      <c r="O1742" s="18">
        <v>0.17599999999999999</v>
      </c>
      <c r="P1742" s="17">
        <v>0.182</v>
      </c>
      <c r="Q1742" s="17">
        <v>0.16400000000000001</v>
      </c>
      <c r="R1742" s="18">
        <v>0.17299999999999999</v>
      </c>
    </row>
    <row r="1743" spans="1:18" ht="16.5">
      <c r="A1743" s="19" t="s">
        <v>25</v>
      </c>
      <c r="B1743" s="2" t="s">
        <v>581</v>
      </c>
      <c r="C1743" s="15">
        <v>0.224</v>
      </c>
      <c r="D1743" s="16">
        <v>0.17</v>
      </c>
      <c r="E1743" s="17">
        <v>0.25</v>
      </c>
      <c r="F1743" s="18">
        <v>0.21199999999999999</v>
      </c>
      <c r="G1743" s="16">
        <v>0.19800000000000001</v>
      </c>
      <c r="H1743" s="18">
        <v>0.249</v>
      </c>
      <c r="I1743" s="17">
        <v>0.223</v>
      </c>
      <c r="J1743" s="17">
        <v>0.26100000000000001</v>
      </c>
      <c r="K1743" s="17">
        <v>0.2</v>
      </c>
      <c r="L1743" s="18">
        <v>0.183</v>
      </c>
      <c r="M1743" s="16">
        <v>0.22700000000000001</v>
      </c>
      <c r="N1743" s="17">
        <v>0.23100000000000001</v>
      </c>
      <c r="O1743" s="18">
        <v>0.20399999999999999</v>
      </c>
      <c r="P1743" s="17">
        <v>0.20499999999999999</v>
      </c>
      <c r="Q1743" s="17">
        <v>0.20799999999999999</v>
      </c>
      <c r="R1743" s="18">
        <v>0.24399999999999999</v>
      </c>
    </row>
    <row r="1744" spans="1:18" ht="16.5">
      <c r="A1744" s="19" t="s">
        <v>25</v>
      </c>
      <c r="B1744" s="2" t="s">
        <v>582</v>
      </c>
      <c r="C1744" s="15">
        <v>0.23400000000000001</v>
      </c>
      <c r="D1744" s="16">
        <v>0.13900000000000001</v>
      </c>
      <c r="E1744" s="17">
        <v>0.28599999999999998</v>
      </c>
      <c r="F1744" s="18">
        <v>0.20599999999999999</v>
      </c>
      <c r="G1744" s="16">
        <v>0.251</v>
      </c>
      <c r="H1744" s="18">
        <v>0.218</v>
      </c>
      <c r="I1744" s="17">
        <v>0.25</v>
      </c>
      <c r="J1744" s="17">
        <v>0.23100000000000001</v>
      </c>
      <c r="K1744" s="17">
        <v>0.23799999999999999</v>
      </c>
      <c r="L1744" s="18">
        <v>0.2</v>
      </c>
      <c r="M1744" s="16">
        <v>0.193</v>
      </c>
      <c r="N1744" s="17">
        <v>0.311</v>
      </c>
      <c r="O1744" s="18">
        <v>0.249</v>
      </c>
      <c r="P1744" s="17">
        <v>0.222</v>
      </c>
      <c r="Q1744" s="17">
        <v>0.23300000000000001</v>
      </c>
      <c r="R1744" s="18">
        <v>0.247</v>
      </c>
    </row>
    <row r="1745" spans="1:18" ht="16.5">
      <c r="A1745" s="19" t="s">
        <v>25</v>
      </c>
      <c r="B1745" s="2" t="s">
        <v>583</v>
      </c>
      <c r="C1745" s="15">
        <v>0.19900000000000001</v>
      </c>
      <c r="D1745" s="16">
        <v>0.14000000000000001</v>
      </c>
      <c r="E1745" s="17">
        <v>0.154</v>
      </c>
      <c r="F1745" s="18">
        <v>0.24099999999999999</v>
      </c>
      <c r="G1745" s="16">
        <v>0.22700000000000001</v>
      </c>
      <c r="H1745" s="18">
        <v>0.17399999999999999</v>
      </c>
      <c r="I1745" s="17">
        <v>0.26800000000000002</v>
      </c>
      <c r="J1745" s="17">
        <v>0.14899999999999999</v>
      </c>
      <c r="K1745" s="17">
        <v>0.25600000000000001</v>
      </c>
      <c r="L1745" s="18">
        <v>7.1999999999999995E-2</v>
      </c>
      <c r="M1745" s="16">
        <v>0.17299999999999999</v>
      </c>
      <c r="N1745" s="17">
        <v>0.23400000000000001</v>
      </c>
      <c r="O1745" s="18">
        <v>0.23499999999999999</v>
      </c>
      <c r="P1745" s="17">
        <v>0.159</v>
      </c>
      <c r="Q1745" s="17">
        <v>0.25900000000000001</v>
      </c>
      <c r="R1745" s="18">
        <v>0.18099999999999999</v>
      </c>
    </row>
    <row r="1746" spans="1:18" ht="16.5">
      <c r="A1746" s="19" t="s">
        <v>25</v>
      </c>
      <c r="B1746" s="2" t="s">
        <v>510</v>
      </c>
      <c r="C1746" s="15">
        <v>0.14399999999999999</v>
      </c>
      <c r="D1746" s="16">
        <v>0.20300000000000001</v>
      </c>
      <c r="E1746" s="17">
        <v>9.6000000000000002E-2</v>
      </c>
      <c r="F1746" s="18">
        <v>0.17599999999999999</v>
      </c>
      <c r="G1746" s="16">
        <v>0.13100000000000001</v>
      </c>
      <c r="H1746" s="18">
        <v>0.157</v>
      </c>
      <c r="I1746" s="17">
        <v>0.14699999999999999</v>
      </c>
      <c r="J1746" s="17">
        <v>0.13400000000000001</v>
      </c>
      <c r="K1746" s="17">
        <v>0.122</v>
      </c>
      <c r="L1746" s="18">
        <v>0.19900000000000001</v>
      </c>
      <c r="M1746" s="16">
        <v>0.16200000000000001</v>
      </c>
      <c r="N1746" s="17">
        <v>0.112</v>
      </c>
      <c r="O1746" s="18">
        <v>0.13600000000000001</v>
      </c>
      <c r="P1746" s="17">
        <v>0.17899999999999999</v>
      </c>
      <c r="Q1746" s="17">
        <v>0.108</v>
      </c>
      <c r="R1746" s="18">
        <v>0.14699999999999999</v>
      </c>
    </row>
    <row r="1747" spans="1:18" ht="16.5">
      <c r="A1747" s="19" t="s">
        <v>25</v>
      </c>
      <c r="B1747" s="2" t="s">
        <v>577</v>
      </c>
      <c r="C1747" s="15"/>
      <c r="D1747" s="16"/>
      <c r="E1747" s="17"/>
      <c r="F1747" s="18"/>
      <c r="G1747" s="16"/>
      <c r="H1747" s="18"/>
      <c r="I1747" s="17"/>
      <c r="J1747" s="17"/>
      <c r="K1747" s="17"/>
      <c r="L1747" s="18"/>
      <c r="M1747" s="16"/>
      <c r="N1747" s="17"/>
      <c r="O1747" s="18"/>
      <c r="P1747" s="17"/>
      <c r="Q1747" s="17"/>
      <c r="R1747" s="18"/>
    </row>
    <row r="1748" spans="1:18" ht="16.5">
      <c r="A1748" s="19" t="s">
        <v>25</v>
      </c>
      <c r="B1748" s="2" t="s">
        <v>578</v>
      </c>
      <c r="C1748" s="15">
        <v>2.7E-2</v>
      </c>
      <c r="D1748" s="16">
        <v>0.104</v>
      </c>
      <c r="E1748" s="17">
        <v>4.8000000000000001E-2</v>
      </c>
      <c r="F1748" s="18"/>
      <c r="G1748" s="16">
        <v>1.6E-2</v>
      </c>
      <c r="H1748" s="18">
        <v>3.7999999999999999E-2</v>
      </c>
      <c r="I1748" s="17">
        <v>8.9999999999999993E-3</v>
      </c>
      <c r="J1748" s="17">
        <v>0.03</v>
      </c>
      <c r="K1748" s="17">
        <v>0.01</v>
      </c>
      <c r="L1748" s="18">
        <v>0.09</v>
      </c>
      <c r="M1748" s="16">
        <v>4.8000000000000001E-2</v>
      </c>
      <c r="N1748" s="17"/>
      <c r="O1748" s="18"/>
      <c r="P1748" s="17">
        <v>5.1999999999999998E-2</v>
      </c>
      <c r="Q1748" s="17">
        <v>2.9000000000000001E-2</v>
      </c>
      <c r="R1748" s="18">
        <v>7.0000000000000001E-3</v>
      </c>
    </row>
    <row r="1749" spans="1:18" s="28" customFormat="1" ht="16.5">
      <c r="A1749" s="22"/>
      <c r="B1749" s="23" t="s">
        <v>32</v>
      </c>
      <c r="C1749" s="24">
        <f t="shared" ref="C1749:R1749" si="82">(C1742*1+C1743*2+C1744*3+C1745*4+C1746*5)/SUM(C1742:C1746)</f>
        <v>2.9187242798353905</v>
      </c>
      <c r="D1749" s="25">
        <f t="shared" si="82"/>
        <v>2.875</v>
      </c>
      <c r="E1749" s="26">
        <f t="shared" si="82"/>
        <v>2.7521008403361349</v>
      </c>
      <c r="F1749" s="27">
        <f t="shared" si="82"/>
        <v>3.0509999999999997</v>
      </c>
      <c r="G1749" s="25">
        <f t="shared" si="82"/>
        <v>2.9359756097560981</v>
      </c>
      <c r="H1749" s="27">
        <f t="shared" si="82"/>
        <v>2.9055036344755969</v>
      </c>
      <c r="I1749" s="26">
        <f t="shared" si="82"/>
        <v>3.1342078708375376</v>
      </c>
      <c r="J1749" s="26">
        <f t="shared" si="82"/>
        <v>2.7605779153766767</v>
      </c>
      <c r="K1749" s="26">
        <f t="shared" si="82"/>
        <v>2.9515151515151516</v>
      </c>
      <c r="L1749" s="27">
        <f t="shared" si="82"/>
        <v>2.7546754675467553</v>
      </c>
      <c r="M1749" s="25">
        <f t="shared" si="82"/>
        <v>2.8697478991596639</v>
      </c>
      <c r="N1749" s="26">
        <f t="shared" si="82"/>
        <v>3.0030000000000001</v>
      </c>
      <c r="O1749" s="27">
        <f t="shared" si="82"/>
        <v>2.9510000000000001</v>
      </c>
      <c r="P1749" s="26">
        <f t="shared" si="82"/>
        <v>2.9450897571277719</v>
      </c>
      <c r="Q1749" s="26">
        <f t="shared" si="82"/>
        <v>2.9372427983539096</v>
      </c>
      <c r="R1749" s="27">
        <f t="shared" si="82"/>
        <v>2.8840725806451615</v>
      </c>
    </row>
    <row r="1750" spans="1:18" ht="16.5">
      <c r="A1750" s="19" t="s">
        <v>25</v>
      </c>
      <c r="B1750" s="2" t="s">
        <v>25</v>
      </c>
      <c r="C1750" s="15"/>
      <c r="D1750" s="16"/>
      <c r="E1750" s="17"/>
      <c r="F1750" s="18"/>
      <c r="G1750" s="16"/>
      <c r="H1750" s="18"/>
      <c r="I1750" s="17"/>
      <c r="J1750" s="17"/>
      <c r="K1750" s="17"/>
      <c r="L1750" s="18"/>
      <c r="M1750" s="16"/>
      <c r="N1750" s="17"/>
      <c r="O1750" s="18"/>
      <c r="P1750" s="17"/>
      <c r="Q1750" s="17"/>
      <c r="R1750" s="18"/>
    </row>
    <row r="1751" spans="1:18" ht="49.5">
      <c r="A1751" s="19" t="s">
        <v>590</v>
      </c>
      <c r="B1751" s="20" t="s">
        <v>591</v>
      </c>
      <c r="C1751" s="15"/>
      <c r="D1751" s="16"/>
      <c r="E1751" s="17"/>
      <c r="F1751" s="18"/>
      <c r="G1751" s="16"/>
      <c r="H1751" s="18"/>
      <c r="I1751" s="17"/>
      <c r="J1751" s="17"/>
      <c r="K1751" s="17"/>
      <c r="L1751" s="18"/>
      <c r="M1751" s="16"/>
      <c r="N1751" s="17"/>
      <c r="O1751" s="18"/>
      <c r="P1751" s="17"/>
      <c r="Q1751" s="17"/>
      <c r="R1751" s="18"/>
    </row>
    <row r="1752" spans="1:18" ht="16.5">
      <c r="A1752" s="19" t="s">
        <v>25</v>
      </c>
      <c r="B1752" s="2" t="s">
        <v>341</v>
      </c>
      <c r="C1752" s="15">
        <v>0.36199999999999999</v>
      </c>
      <c r="D1752" s="16">
        <v>0.313</v>
      </c>
      <c r="E1752" s="17">
        <v>0.41399999999999998</v>
      </c>
      <c r="F1752" s="18">
        <v>0.32800000000000001</v>
      </c>
      <c r="G1752" s="16">
        <v>0.35799999999999998</v>
      </c>
      <c r="H1752" s="18">
        <v>0.36499999999999999</v>
      </c>
      <c r="I1752" s="17">
        <v>0.25800000000000001</v>
      </c>
      <c r="J1752" s="17">
        <v>0.41799999999999998</v>
      </c>
      <c r="K1752" s="17">
        <v>0.39500000000000002</v>
      </c>
      <c r="L1752" s="18">
        <v>0.40100000000000002</v>
      </c>
      <c r="M1752" s="16">
        <v>0.4</v>
      </c>
      <c r="N1752" s="17">
        <v>0.32600000000000001</v>
      </c>
      <c r="O1752" s="18">
        <v>0.29199999999999998</v>
      </c>
      <c r="P1752" s="17">
        <v>0.36099999999999999</v>
      </c>
      <c r="Q1752" s="17">
        <v>0.31900000000000001</v>
      </c>
      <c r="R1752" s="18">
        <v>0.41</v>
      </c>
    </row>
    <row r="1753" spans="1:18" ht="16.5">
      <c r="A1753" s="19" t="s">
        <v>25</v>
      </c>
      <c r="B1753" s="2" t="s">
        <v>581</v>
      </c>
      <c r="C1753" s="15">
        <v>0.26400000000000001</v>
      </c>
      <c r="D1753" s="16">
        <v>0.13800000000000001</v>
      </c>
      <c r="E1753" s="17">
        <v>0.28100000000000003</v>
      </c>
      <c r="F1753" s="18">
        <v>0.27</v>
      </c>
      <c r="G1753" s="16">
        <v>0.253</v>
      </c>
      <c r="H1753" s="18">
        <v>0.27400000000000002</v>
      </c>
      <c r="I1753" s="17">
        <v>0.32800000000000001</v>
      </c>
      <c r="J1753" s="17">
        <v>0.23100000000000001</v>
      </c>
      <c r="K1753" s="17">
        <v>0.25600000000000001</v>
      </c>
      <c r="L1753" s="18">
        <v>0.218</v>
      </c>
      <c r="M1753" s="16">
        <v>0.22900000000000001</v>
      </c>
      <c r="N1753" s="17">
        <v>0.29099999999999998</v>
      </c>
      <c r="O1753" s="18">
        <v>0.34</v>
      </c>
      <c r="P1753" s="17">
        <v>0.20599999999999999</v>
      </c>
      <c r="Q1753" s="17">
        <v>0.26300000000000001</v>
      </c>
      <c r="R1753" s="18">
        <v>0.29799999999999999</v>
      </c>
    </row>
    <row r="1754" spans="1:18" ht="16.5">
      <c r="A1754" s="19" t="s">
        <v>25</v>
      </c>
      <c r="B1754" s="2" t="s">
        <v>582</v>
      </c>
      <c r="C1754" s="15">
        <v>0.21199999999999999</v>
      </c>
      <c r="D1754" s="16">
        <v>0.16900000000000001</v>
      </c>
      <c r="E1754" s="17">
        <v>0.19800000000000001</v>
      </c>
      <c r="F1754" s="18">
        <v>0.23</v>
      </c>
      <c r="G1754" s="16">
        <v>0.214</v>
      </c>
      <c r="H1754" s="18">
        <v>0.21</v>
      </c>
      <c r="I1754" s="17">
        <v>0.223</v>
      </c>
      <c r="J1754" s="17">
        <v>0.26100000000000001</v>
      </c>
      <c r="K1754" s="17">
        <v>0.14599999999999999</v>
      </c>
      <c r="L1754" s="18">
        <v>0.182</v>
      </c>
      <c r="M1754" s="16">
        <v>0.19400000000000001</v>
      </c>
      <c r="N1754" s="17">
        <v>0.224</v>
      </c>
      <c r="O1754" s="18">
        <v>0.25</v>
      </c>
      <c r="P1754" s="17">
        <v>0.224</v>
      </c>
      <c r="Q1754" s="17">
        <v>0.23200000000000001</v>
      </c>
      <c r="R1754" s="18">
        <v>0.18099999999999999</v>
      </c>
    </row>
    <row r="1755" spans="1:18" ht="16.5">
      <c r="A1755" s="19" t="s">
        <v>25</v>
      </c>
      <c r="B1755" s="2" t="s">
        <v>583</v>
      </c>
      <c r="C1755" s="15">
        <v>0.11799999999999999</v>
      </c>
      <c r="D1755" s="16">
        <v>0.308</v>
      </c>
      <c r="E1755" s="17">
        <v>0.06</v>
      </c>
      <c r="F1755" s="18">
        <v>0.13300000000000001</v>
      </c>
      <c r="G1755" s="16">
        <v>0.14799999999999999</v>
      </c>
      <c r="H1755" s="18">
        <v>8.8999999999999996E-2</v>
      </c>
      <c r="I1755" s="17">
        <v>0.14799999999999999</v>
      </c>
      <c r="J1755" s="17">
        <v>6.7000000000000004E-2</v>
      </c>
      <c r="K1755" s="17">
        <v>0.153</v>
      </c>
      <c r="L1755" s="18">
        <v>0.109</v>
      </c>
      <c r="M1755" s="16">
        <v>0.111</v>
      </c>
      <c r="N1755" s="17">
        <v>0.13200000000000001</v>
      </c>
      <c r="O1755" s="18">
        <v>0.11799999999999999</v>
      </c>
      <c r="P1755" s="17">
        <v>0.13100000000000001</v>
      </c>
      <c r="Q1755" s="17">
        <v>0.14399999999999999</v>
      </c>
      <c r="R1755" s="18">
        <v>8.8999999999999996E-2</v>
      </c>
    </row>
    <row r="1756" spans="1:18" ht="16.5">
      <c r="A1756" s="19" t="s">
        <v>25</v>
      </c>
      <c r="B1756" s="2" t="s">
        <v>510</v>
      </c>
      <c r="C1756" s="15">
        <v>3.6999999999999998E-2</v>
      </c>
      <c r="D1756" s="16">
        <v>7.0999999999999994E-2</v>
      </c>
      <c r="E1756" s="17">
        <v>0.03</v>
      </c>
      <c r="F1756" s="18">
        <v>3.7999999999999999E-2</v>
      </c>
      <c r="G1756" s="16">
        <v>2.5999999999999999E-2</v>
      </c>
      <c r="H1756" s="18">
        <v>4.8000000000000001E-2</v>
      </c>
      <c r="I1756" s="17">
        <v>4.2999999999999997E-2</v>
      </c>
      <c r="J1756" s="17">
        <v>2.1999999999999999E-2</v>
      </c>
      <c r="K1756" s="17">
        <v>0.04</v>
      </c>
      <c r="L1756" s="18">
        <v>5.3999999999999999E-2</v>
      </c>
      <c r="M1756" s="16">
        <v>5.2999999999999999E-2</v>
      </c>
      <c r="N1756" s="17">
        <v>2.7E-2</v>
      </c>
      <c r="O1756" s="18"/>
      <c r="P1756" s="17">
        <v>6.9000000000000006E-2</v>
      </c>
      <c r="Q1756" s="17">
        <v>3.4000000000000002E-2</v>
      </c>
      <c r="R1756" s="18">
        <v>1.6E-2</v>
      </c>
    </row>
    <row r="1757" spans="1:18" ht="16.5">
      <c r="A1757" s="19" t="s">
        <v>25</v>
      </c>
      <c r="B1757" s="2" t="s">
        <v>577</v>
      </c>
      <c r="C1757" s="15"/>
      <c r="D1757" s="16"/>
      <c r="E1757" s="17"/>
      <c r="F1757" s="18"/>
      <c r="G1757" s="16"/>
      <c r="H1757" s="18"/>
      <c r="I1757" s="17"/>
      <c r="J1757" s="17"/>
      <c r="K1757" s="17"/>
      <c r="L1757" s="18"/>
      <c r="M1757" s="16"/>
      <c r="N1757" s="17"/>
      <c r="O1757" s="18"/>
      <c r="P1757" s="17"/>
      <c r="Q1757" s="17"/>
      <c r="R1757" s="18"/>
    </row>
    <row r="1758" spans="1:18" ht="16.5">
      <c r="A1758" s="19" t="s">
        <v>25</v>
      </c>
      <c r="B1758" s="2" t="s">
        <v>578</v>
      </c>
      <c r="C1758" s="15">
        <v>7.0000000000000001E-3</v>
      </c>
      <c r="D1758" s="16"/>
      <c r="E1758" s="17">
        <v>1.7999999999999999E-2</v>
      </c>
      <c r="F1758" s="18"/>
      <c r="G1758" s="16"/>
      <c r="H1758" s="18">
        <v>1.4E-2</v>
      </c>
      <c r="I1758" s="17"/>
      <c r="J1758" s="17"/>
      <c r="K1758" s="17">
        <v>0.01</v>
      </c>
      <c r="L1758" s="18">
        <v>3.5999999999999997E-2</v>
      </c>
      <c r="M1758" s="16">
        <v>1.2999999999999999E-2</v>
      </c>
      <c r="N1758" s="17"/>
      <c r="O1758" s="18"/>
      <c r="P1758" s="17">
        <v>8.9999999999999993E-3</v>
      </c>
      <c r="Q1758" s="17">
        <v>7.0000000000000001E-3</v>
      </c>
      <c r="R1758" s="18">
        <v>7.0000000000000001E-3</v>
      </c>
    </row>
    <row r="1759" spans="1:18" s="28" customFormat="1" ht="16.5">
      <c r="A1759" s="22"/>
      <c r="B1759" s="23" t="s">
        <v>32</v>
      </c>
      <c r="C1759" s="24">
        <f t="shared" ref="C1759:R1759" si="83">(C1752*1+C1753*2+C1754*3+C1755*4+C1756*5)/SUM(C1752:C1756)</f>
        <v>2.1983887210473312</v>
      </c>
      <c r="D1759" s="25">
        <f t="shared" si="83"/>
        <v>2.6856856856856863</v>
      </c>
      <c r="E1759" s="26">
        <f t="shared" si="83"/>
        <v>1.9938962360122072</v>
      </c>
      <c r="F1759" s="27">
        <f t="shared" si="83"/>
        <v>2.2822822822822824</v>
      </c>
      <c r="G1759" s="25">
        <f t="shared" si="83"/>
        <v>2.2302302302302301</v>
      </c>
      <c r="H1759" s="27">
        <f t="shared" si="83"/>
        <v>2.1693711967545641</v>
      </c>
      <c r="I1759" s="26">
        <f t="shared" si="83"/>
        <v>2.39</v>
      </c>
      <c r="J1759" s="26">
        <f t="shared" si="83"/>
        <v>2.0430430430430429</v>
      </c>
      <c r="K1759" s="26">
        <f t="shared" si="83"/>
        <v>2.1787878787878787</v>
      </c>
      <c r="L1759" s="27">
        <f t="shared" si="83"/>
        <v>2.1670124481327799</v>
      </c>
      <c r="M1759" s="25">
        <f t="shared" si="83"/>
        <v>2.1773049645390072</v>
      </c>
      <c r="N1759" s="26">
        <f t="shared" si="83"/>
        <v>2.2430000000000003</v>
      </c>
      <c r="O1759" s="27">
        <f t="shared" si="83"/>
        <v>2.194</v>
      </c>
      <c r="P1759" s="26">
        <f t="shared" si="83"/>
        <v>2.3350151362260347</v>
      </c>
      <c r="Q1759" s="26">
        <f t="shared" si="83"/>
        <v>2.3054435483870965</v>
      </c>
      <c r="R1759" s="27">
        <f t="shared" si="83"/>
        <v>1.9969818913480883</v>
      </c>
    </row>
    <row r="1760" spans="1:18" ht="16.5">
      <c r="A1760" s="19" t="s">
        <v>25</v>
      </c>
      <c r="B1760" s="2" t="s">
        <v>25</v>
      </c>
      <c r="C1760" s="15"/>
      <c r="D1760" s="16"/>
      <c r="E1760" s="17"/>
      <c r="F1760" s="18"/>
      <c r="G1760" s="16"/>
      <c r="H1760" s="18"/>
      <c r="I1760" s="17"/>
      <c r="J1760" s="17"/>
      <c r="K1760" s="17"/>
      <c r="L1760" s="18"/>
      <c r="M1760" s="16"/>
      <c r="N1760" s="17"/>
      <c r="O1760" s="18"/>
      <c r="P1760" s="17"/>
      <c r="Q1760" s="17"/>
      <c r="R1760" s="18"/>
    </row>
    <row r="1761" spans="1:18" ht="49.5">
      <c r="A1761" s="19" t="s">
        <v>592</v>
      </c>
      <c r="B1761" s="20" t="s">
        <v>593</v>
      </c>
      <c r="C1761" s="15"/>
      <c r="D1761" s="16"/>
      <c r="E1761" s="17"/>
      <c r="F1761" s="18"/>
      <c r="G1761" s="16"/>
      <c r="H1761" s="18"/>
      <c r="I1761" s="17"/>
      <c r="J1761" s="17"/>
      <c r="K1761" s="17"/>
      <c r="L1761" s="18"/>
      <c r="M1761" s="16"/>
      <c r="N1761" s="17"/>
      <c r="O1761" s="18"/>
      <c r="P1761" s="17"/>
      <c r="Q1761" s="17"/>
      <c r="R1761" s="18"/>
    </row>
    <row r="1762" spans="1:18" ht="16.5">
      <c r="A1762" s="19" t="s">
        <v>25</v>
      </c>
      <c r="B1762" s="2" t="s">
        <v>341</v>
      </c>
      <c r="C1762" s="15">
        <v>0.35899999999999999</v>
      </c>
      <c r="D1762" s="16">
        <v>0.42099999999999999</v>
      </c>
      <c r="E1762" s="17">
        <v>0.38700000000000001</v>
      </c>
      <c r="F1762" s="18">
        <v>0.32800000000000001</v>
      </c>
      <c r="G1762" s="16">
        <v>0.35399999999999998</v>
      </c>
      <c r="H1762" s="18">
        <v>0.36299999999999999</v>
      </c>
      <c r="I1762" s="17">
        <v>0.28399999999999997</v>
      </c>
      <c r="J1762" s="17">
        <v>0.40300000000000002</v>
      </c>
      <c r="K1762" s="17">
        <v>0.33600000000000002</v>
      </c>
      <c r="L1762" s="18">
        <v>0.45500000000000002</v>
      </c>
      <c r="M1762" s="16">
        <v>0.40799999999999997</v>
      </c>
      <c r="N1762" s="17">
        <v>0.315</v>
      </c>
      <c r="O1762" s="18">
        <v>0.26500000000000001</v>
      </c>
      <c r="P1762" s="17">
        <v>0.36099999999999999</v>
      </c>
      <c r="Q1762" s="17">
        <v>0.33600000000000002</v>
      </c>
      <c r="R1762" s="18">
        <v>0.39100000000000001</v>
      </c>
    </row>
    <row r="1763" spans="1:18" ht="16.5">
      <c r="A1763" s="19" t="s">
        <v>25</v>
      </c>
      <c r="B1763" s="2" t="s">
        <v>581</v>
      </c>
      <c r="C1763" s="15">
        <v>0.23400000000000001</v>
      </c>
      <c r="D1763" s="16">
        <v>0.13700000000000001</v>
      </c>
      <c r="E1763" s="17">
        <v>0.26500000000000001</v>
      </c>
      <c r="F1763" s="18">
        <v>0.224</v>
      </c>
      <c r="G1763" s="16">
        <v>0.221</v>
      </c>
      <c r="H1763" s="18">
        <v>0.247</v>
      </c>
      <c r="I1763" s="17">
        <v>0.20699999999999999</v>
      </c>
      <c r="J1763" s="17">
        <v>0.23899999999999999</v>
      </c>
      <c r="K1763" s="17">
        <v>0.315</v>
      </c>
      <c r="L1763" s="18">
        <v>0.14599999999999999</v>
      </c>
      <c r="M1763" s="16">
        <v>0.21199999999999999</v>
      </c>
      <c r="N1763" s="17">
        <v>0.253</v>
      </c>
      <c r="O1763" s="18">
        <v>0.27700000000000002</v>
      </c>
      <c r="P1763" s="17">
        <v>0.20499999999999999</v>
      </c>
      <c r="Q1763" s="17">
        <v>0.23100000000000001</v>
      </c>
      <c r="R1763" s="18">
        <v>0.24299999999999999</v>
      </c>
    </row>
    <row r="1764" spans="1:18" ht="16.5">
      <c r="A1764" s="19" t="s">
        <v>25</v>
      </c>
      <c r="B1764" s="2" t="s">
        <v>582</v>
      </c>
      <c r="C1764" s="15">
        <v>0.21199999999999999</v>
      </c>
      <c r="D1764" s="16">
        <v>0.13300000000000001</v>
      </c>
      <c r="E1764" s="17">
        <v>0.193</v>
      </c>
      <c r="F1764" s="18">
        <v>0.24</v>
      </c>
      <c r="G1764" s="16">
        <v>0.20899999999999999</v>
      </c>
      <c r="H1764" s="18">
        <v>0.215</v>
      </c>
      <c r="I1764" s="17">
        <v>0.29199999999999998</v>
      </c>
      <c r="J1764" s="17">
        <v>0.20899999999999999</v>
      </c>
      <c r="K1764" s="17">
        <v>0.156</v>
      </c>
      <c r="L1764" s="18">
        <v>0.14599999999999999</v>
      </c>
      <c r="M1764" s="16">
        <v>0.17699999999999999</v>
      </c>
      <c r="N1764" s="17">
        <v>0.246</v>
      </c>
      <c r="O1764" s="18">
        <v>0.27900000000000003</v>
      </c>
      <c r="P1764" s="17">
        <v>0.183</v>
      </c>
      <c r="Q1764" s="17">
        <v>0.254</v>
      </c>
      <c r="R1764" s="18">
        <v>0.20399999999999999</v>
      </c>
    </row>
    <row r="1765" spans="1:18" ht="16.5">
      <c r="A1765" s="19" t="s">
        <v>25</v>
      </c>
      <c r="B1765" s="2" t="s">
        <v>583</v>
      </c>
      <c r="C1765" s="15">
        <v>0.13700000000000001</v>
      </c>
      <c r="D1765" s="16">
        <v>0.20399999999999999</v>
      </c>
      <c r="E1765" s="17">
        <v>0.10100000000000001</v>
      </c>
      <c r="F1765" s="18">
        <v>0.153</v>
      </c>
      <c r="G1765" s="16">
        <v>0.14699999999999999</v>
      </c>
      <c r="H1765" s="18">
        <v>0.128</v>
      </c>
      <c r="I1765" s="17">
        <v>0.156</v>
      </c>
      <c r="J1765" s="17">
        <v>0.112</v>
      </c>
      <c r="K1765" s="17">
        <v>0.13200000000000001</v>
      </c>
      <c r="L1765" s="18">
        <v>0.16300000000000001</v>
      </c>
      <c r="M1765" s="16">
        <v>0.115</v>
      </c>
      <c r="N1765" s="17">
        <v>0.158</v>
      </c>
      <c r="O1765" s="18">
        <v>0.17899999999999999</v>
      </c>
      <c r="P1765" s="17">
        <v>0.155</v>
      </c>
      <c r="Q1765" s="17">
        <v>0.114</v>
      </c>
      <c r="R1765" s="18">
        <v>0.14000000000000001</v>
      </c>
    </row>
    <row r="1766" spans="1:18" ht="16.5">
      <c r="A1766" s="19" t="s">
        <v>25</v>
      </c>
      <c r="B1766" s="2" t="s">
        <v>510</v>
      </c>
      <c r="C1766" s="15">
        <v>5.2999999999999999E-2</v>
      </c>
      <c r="D1766" s="16">
        <v>0.105</v>
      </c>
      <c r="E1766" s="17">
        <v>4.2000000000000003E-2</v>
      </c>
      <c r="F1766" s="18">
        <v>5.3999999999999999E-2</v>
      </c>
      <c r="G1766" s="16">
        <v>6.8000000000000005E-2</v>
      </c>
      <c r="H1766" s="18">
        <v>3.7999999999999999E-2</v>
      </c>
      <c r="I1766" s="17">
        <v>6.0999999999999999E-2</v>
      </c>
      <c r="J1766" s="17">
        <v>3.6999999999999998E-2</v>
      </c>
      <c r="K1766" s="17">
        <v>5.1999999999999998E-2</v>
      </c>
      <c r="L1766" s="18">
        <v>7.2999999999999995E-2</v>
      </c>
      <c r="M1766" s="16">
        <v>0.08</v>
      </c>
      <c r="N1766" s="17">
        <v>2.9000000000000001E-2</v>
      </c>
      <c r="O1766" s="18"/>
      <c r="P1766" s="17">
        <v>8.6999999999999994E-2</v>
      </c>
      <c r="Q1766" s="17">
        <v>6.5000000000000002E-2</v>
      </c>
      <c r="R1766" s="18">
        <v>1.6E-2</v>
      </c>
    </row>
    <row r="1767" spans="1:18" ht="16.5">
      <c r="A1767" s="19" t="s">
        <v>25</v>
      </c>
      <c r="B1767" s="2" t="s">
        <v>577</v>
      </c>
      <c r="C1767" s="15"/>
      <c r="D1767" s="16"/>
      <c r="E1767" s="17"/>
      <c r="F1767" s="18"/>
      <c r="G1767" s="16"/>
      <c r="H1767" s="18"/>
      <c r="I1767" s="17"/>
      <c r="J1767" s="17"/>
      <c r="K1767" s="17"/>
      <c r="L1767" s="18"/>
      <c r="M1767" s="16"/>
      <c r="N1767" s="17"/>
      <c r="O1767" s="18"/>
      <c r="P1767" s="17"/>
      <c r="Q1767" s="17"/>
      <c r="R1767" s="18"/>
    </row>
    <row r="1768" spans="1:18" ht="16.5">
      <c r="A1768" s="19" t="s">
        <v>25</v>
      </c>
      <c r="B1768" s="2" t="s">
        <v>578</v>
      </c>
      <c r="C1768" s="15">
        <v>5.0000000000000001E-3</v>
      </c>
      <c r="D1768" s="16"/>
      <c r="E1768" s="17">
        <v>1.2E-2</v>
      </c>
      <c r="F1768" s="18"/>
      <c r="G1768" s="16"/>
      <c r="H1768" s="18">
        <v>8.9999999999999993E-3</v>
      </c>
      <c r="I1768" s="17"/>
      <c r="J1768" s="17"/>
      <c r="K1768" s="17">
        <v>0.01</v>
      </c>
      <c r="L1768" s="18">
        <v>1.7999999999999999E-2</v>
      </c>
      <c r="M1768" s="16">
        <v>8.9999999999999993E-3</v>
      </c>
      <c r="N1768" s="17"/>
      <c r="O1768" s="18"/>
      <c r="P1768" s="17">
        <v>8.9999999999999993E-3</v>
      </c>
      <c r="Q1768" s="17"/>
      <c r="R1768" s="18">
        <v>7.0000000000000001E-3</v>
      </c>
    </row>
    <row r="1769" spans="1:18" s="28" customFormat="1" ht="16.5">
      <c r="A1769" s="22"/>
      <c r="B1769" s="23" t="s">
        <v>32</v>
      </c>
      <c r="C1769" s="24">
        <f t="shared" ref="C1769:R1769" si="84">(C1762*1+C1763*2+C1764*3+C1765*4+C1766*5)/SUM(C1762:C1766)</f>
        <v>2.2874371859296483</v>
      </c>
      <c r="D1769" s="25">
        <f t="shared" si="84"/>
        <v>2.4350000000000001</v>
      </c>
      <c r="E1769" s="26">
        <f t="shared" si="84"/>
        <v>2.1356275303643724</v>
      </c>
      <c r="F1769" s="27">
        <f t="shared" si="84"/>
        <v>2.3803803803803802</v>
      </c>
      <c r="G1769" s="25">
        <f t="shared" si="84"/>
        <v>2.3533533533533535</v>
      </c>
      <c r="H1769" s="27">
        <f t="shared" si="84"/>
        <v>2.22401614530777</v>
      </c>
      <c r="I1769" s="26">
        <f t="shared" si="84"/>
        <v>2.5030000000000001</v>
      </c>
      <c r="J1769" s="26">
        <f t="shared" si="84"/>
        <v>2.141</v>
      </c>
      <c r="K1769" s="26">
        <f t="shared" si="84"/>
        <v>2.24217961654894</v>
      </c>
      <c r="L1769" s="27">
        <f t="shared" si="84"/>
        <v>2.2400813835198372</v>
      </c>
      <c r="M1769" s="25">
        <f t="shared" si="84"/>
        <v>2.240927419354839</v>
      </c>
      <c r="N1769" s="26">
        <f t="shared" si="84"/>
        <v>2.3336663336663332</v>
      </c>
      <c r="O1769" s="27">
        <f t="shared" si="84"/>
        <v>2.3719999999999999</v>
      </c>
      <c r="P1769" s="26">
        <f t="shared" si="84"/>
        <v>2.3965691220988905</v>
      </c>
      <c r="Q1769" s="26">
        <f t="shared" si="84"/>
        <v>2.3410000000000002</v>
      </c>
      <c r="R1769" s="27">
        <f t="shared" si="84"/>
        <v>2.1418511066398391</v>
      </c>
    </row>
    <row r="1770" spans="1:18" ht="16.5">
      <c r="A1770" s="19" t="s">
        <v>25</v>
      </c>
      <c r="B1770" s="2" t="s">
        <v>25</v>
      </c>
      <c r="C1770" s="15"/>
      <c r="D1770" s="16"/>
      <c r="E1770" s="17"/>
      <c r="F1770" s="18"/>
      <c r="G1770" s="16"/>
      <c r="H1770" s="18"/>
      <c r="I1770" s="17"/>
      <c r="J1770" s="17"/>
      <c r="K1770" s="17"/>
      <c r="L1770" s="18"/>
      <c r="M1770" s="16"/>
      <c r="N1770" s="17"/>
      <c r="O1770" s="18"/>
      <c r="P1770" s="17"/>
      <c r="Q1770" s="17"/>
      <c r="R1770" s="18"/>
    </row>
    <row r="1771" spans="1:18" ht="49.5">
      <c r="A1771" s="19" t="s">
        <v>594</v>
      </c>
      <c r="B1771" s="20" t="s">
        <v>595</v>
      </c>
      <c r="C1771" s="15"/>
      <c r="D1771" s="16"/>
      <c r="E1771" s="17"/>
      <c r="F1771" s="18"/>
      <c r="G1771" s="16"/>
      <c r="H1771" s="18"/>
      <c r="I1771" s="17"/>
      <c r="J1771" s="17"/>
      <c r="K1771" s="17"/>
      <c r="L1771" s="18"/>
      <c r="M1771" s="16"/>
      <c r="N1771" s="17"/>
      <c r="O1771" s="18"/>
      <c r="P1771" s="17"/>
      <c r="Q1771" s="17"/>
      <c r="R1771" s="18"/>
    </row>
    <row r="1772" spans="1:18" ht="16.5">
      <c r="A1772" s="19" t="s">
        <v>25</v>
      </c>
      <c r="B1772" s="2" t="s">
        <v>341</v>
      </c>
      <c r="C1772" s="15">
        <v>0.33</v>
      </c>
      <c r="D1772" s="16">
        <v>0.41399999999999998</v>
      </c>
      <c r="E1772" s="17">
        <v>0.35399999999999998</v>
      </c>
      <c r="F1772" s="18">
        <v>0.30099999999999999</v>
      </c>
      <c r="G1772" s="16">
        <v>0.318</v>
      </c>
      <c r="H1772" s="18">
        <v>0.34200000000000003</v>
      </c>
      <c r="I1772" s="17">
        <v>0.20699999999999999</v>
      </c>
      <c r="J1772" s="17">
        <v>0.36599999999999999</v>
      </c>
      <c r="K1772" s="17">
        <v>0.34300000000000003</v>
      </c>
      <c r="L1772" s="18">
        <v>0.49099999999999999</v>
      </c>
      <c r="M1772" s="16">
        <v>0.35699999999999998</v>
      </c>
      <c r="N1772" s="17">
        <v>0.27900000000000003</v>
      </c>
      <c r="O1772" s="18">
        <v>0.32</v>
      </c>
      <c r="P1772" s="17">
        <v>0.34300000000000003</v>
      </c>
      <c r="Q1772" s="17">
        <v>0.29199999999999998</v>
      </c>
      <c r="R1772" s="18">
        <v>0.376</v>
      </c>
    </row>
    <row r="1773" spans="1:18" ht="16.5">
      <c r="A1773" s="19" t="s">
        <v>25</v>
      </c>
      <c r="B1773" s="2" t="s">
        <v>581</v>
      </c>
      <c r="C1773" s="15">
        <v>0.28999999999999998</v>
      </c>
      <c r="D1773" s="16">
        <v>0.14000000000000001</v>
      </c>
      <c r="E1773" s="17">
        <v>0.34499999999999997</v>
      </c>
      <c r="F1773" s="18">
        <v>0.26700000000000002</v>
      </c>
      <c r="G1773" s="16">
        <v>0.29399999999999998</v>
      </c>
      <c r="H1773" s="18">
        <v>0.28599999999999998</v>
      </c>
      <c r="I1773" s="17">
        <v>0.32</v>
      </c>
      <c r="J1773" s="17">
        <v>0.29099999999999998</v>
      </c>
      <c r="K1773" s="17">
        <v>0.34799999999999998</v>
      </c>
      <c r="L1773" s="18">
        <v>0.127</v>
      </c>
      <c r="M1773" s="16">
        <v>0.307</v>
      </c>
      <c r="N1773" s="17">
        <v>0.27900000000000003</v>
      </c>
      <c r="O1773" s="18">
        <v>0.249</v>
      </c>
      <c r="P1773" s="17">
        <v>0.28399999999999997</v>
      </c>
      <c r="Q1773" s="17">
        <v>0.26800000000000002</v>
      </c>
      <c r="R1773" s="18">
        <v>0.30199999999999999</v>
      </c>
    </row>
    <row r="1774" spans="1:18" ht="16.5">
      <c r="A1774" s="19" t="s">
        <v>25</v>
      </c>
      <c r="B1774" s="2" t="s">
        <v>582</v>
      </c>
      <c r="C1774" s="15">
        <v>0.22700000000000001</v>
      </c>
      <c r="D1774" s="16">
        <v>0.17</v>
      </c>
      <c r="E1774" s="17">
        <v>0.186</v>
      </c>
      <c r="F1774" s="18">
        <v>0.27</v>
      </c>
      <c r="G1774" s="16">
        <v>0.23</v>
      </c>
      <c r="H1774" s="18">
        <v>0.224</v>
      </c>
      <c r="I1774" s="17">
        <v>0.27400000000000002</v>
      </c>
      <c r="J1774" s="17">
        <v>0.216</v>
      </c>
      <c r="K1774" s="17">
        <v>0.20799999999999999</v>
      </c>
      <c r="L1774" s="18">
        <v>0.182</v>
      </c>
      <c r="M1774" s="16">
        <v>0.185</v>
      </c>
      <c r="N1774" s="17">
        <v>0.28999999999999998</v>
      </c>
      <c r="O1774" s="18">
        <v>0.26600000000000001</v>
      </c>
      <c r="P1774" s="17">
        <v>0.22500000000000001</v>
      </c>
      <c r="Q1774" s="17">
        <v>0.254</v>
      </c>
      <c r="R1774" s="18">
        <v>0.20300000000000001</v>
      </c>
    </row>
    <row r="1775" spans="1:18" ht="16.5">
      <c r="A1775" s="19" t="s">
        <v>25</v>
      </c>
      <c r="B1775" s="2" t="s">
        <v>583</v>
      </c>
      <c r="C1775" s="15">
        <v>0.11</v>
      </c>
      <c r="D1775" s="16">
        <v>0.17199999999999999</v>
      </c>
      <c r="E1775" s="17">
        <v>7.9000000000000001E-2</v>
      </c>
      <c r="F1775" s="18">
        <v>0.123</v>
      </c>
      <c r="G1775" s="16">
        <v>0.11700000000000001</v>
      </c>
      <c r="H1775" s="18">
        <v>0.105</v>
      </c>
      <c r="I1775" s="17">
        <v>0.16500000000000001</v>
      </c>
      <c r="J1775" s="17">
        <v>9.7000000000000003E-2</v>
      </c>
      <c r="K1775" s="17">
        <v>0.06</v>
      </c>
      <c r="L1775" s="18">
        <v>0.109</v>
      </c>
      <c r="M1775" s="16">
        <v>9.2999999999999999E-2</v>
      </c>
      <c r="N1775" s="17">
        <v>0.113</v>
      </c>
      <c r="O1775" s="18">
        <v>0.16500000000000001</v>
      </c>
      <c r="P1775" s="17">
        <v>7.9000000000000001E-2</v>
      </c>
      <c r="Q1775" s="17">
        <v>0.14299999999999999</v>
      </c>
      <c r="R1775" s="18">
        <v>9.8000000000000004E-2</v>
      </c>
    </row>
    <row r="1776" spans="1:18" ht="16.5">
      <c r="A1776" s="19" t="s">
        <v>25</v>
      </c>
      <c r="B1776" s="2" t="s">
        <v>510</v>
      </c>
      <c r="C1776" s="15">
        <v>3.2000000000000001E-2</v>
      </c>
      <c r="D1776" s="16">
        <v>6.9000000000000006E-2</v>
      </c>
      <c r="E1776" s="17">
        <v>2.4E-2</v>
      </c>
      <c r="F1776" s="18">
        <v>3.4000000000000002E-2</v>
      </c>
      <c r="G1776" s="16">
        <v>3.1E-2</v>
      </c>
      <c r="H1776" s="18">
        <v>3.4000000000000002E-2</v>
      </c>
      <c r="I1776" s="17">
        <v>3.4000000000000002E-2</v>
      </c>
      <c r="J1776" s="17">
        <v>0.03</v>
      </c>
      <c r="K1776" s="17">
        <v>3.1E-2</v>
      </c>
      <c r="L1776" s="18">
        <v>3.5999999999999997E-2</v>
      </c>
      <c r="M1776" s="16">
        <v>4.3999999999999997E-2</v>
      </c>
      <c r="N1776" s="17">
        <v>2.9000000000000001E-2</v>
      </c>
      <c r="O1776" s="18"/>
      <c r="P1776" s="17">
        <v>5.1999999999999998E-2</v>
      </c>
      <c r="Q1776" s="17">
        <v>3.5000000000000003E-2</v>
      </c>
      <c r="R1776" s="18">
        <v>1.4999999999999999E-2</v>
      </c>
    </row>
    <row r="1777" spans="1:18" ht="16.5">
      <c r="A1777" s="19" t="s">
        <v>25</v>
      </c>
      <c r="B1777" s="2" t="s">
        <v>577</v>
      </c>
      <c r="C1777" s="15"/>
      <c r="D1777" s="16"/>
      <c r="E1777" s="17"/>
      <c r="F1777" s="18"/>
      <c r="G1777" s="16"/>
      <c r="H1777" s="18"/>
      <c r="I1777" s="17"/>
      <c r="J1777" s="17"/>
      <c r="K1777" s="17"/>
      <c r="L1777" s="18"/>
      <c r="M1777" s="16"/>
      <c r="N1777" s="17"/>
      <c r="O1777" s="18"/>
      <c r="P1777" s="17"/>
      <c r="Q1777" s="17"/>
      <c r="R1777" s="18"/>
    </row>
    <row r="1778" spans="1:18" ht="16.5">
      <c r="A1778" s="19" t="s">
        <v>25</v>
      </c>
      <c r="B1778" s="2" t="s">
        <v>578</v>
      </c>
      <c r="C1778" s="15">
        <v>0.01</v>
      </c>
      <c r="D1778" s="16">
        <v>3.5000000000000003E-2</v>
      </c>
      <c r="E1778" s="17">
        <v>1.2E-2</v>
      </c>
      <c r="F1778" s="18">
        <v>5.0000000000000001E-3</v>
      </c>
      <c r="G1778" s="16">
        <v>1.0999999999999999E-2</v>
      </c>
      <c r="H1778" s="18">
        <v>8.9999999999999993E-3</v>
      </c>
      <c r="I1778" s="17"/>
      <c r="J1778" s="17"/>
      <c r="K1778" s="17">
        <v>0.01</v>
      </c>
      <c r="L1778" s="18">
        <v>5.5E-2</v>
      </c>
      <c r="M1778" s="16">
        <v>1.2999999999999999E-2</v>
      </c>
      <c r="N1778" s="17">
        <v>0.01</v>
      </c>
      <c r="O1778" s="18"/>
      <c r="P1778" s="17">
        <v>1.7999999999999999E-2</v>
      </c>
      <c r="Q1778" s="17">
        <v>7.0000000000000001E-3</v>
      </c>
      <c r="R1778" s="18">
        <v>7.0000000000000001E-3</v>
      </c>
    </row>
    <row r="1779" spans="1:18" s="28" customFormat="1" ht="16.5">
      <c r="A1779" s="22"/>
      <c r="B1779" s="23" t="s">
        <v>32</v>
      </c>
      <c r="C1779" s="24">
        <f t="shared" ref="C1779:R1779" si="85">(C1772*1+C1773*2+C1774*3+C1775*4+C1776*5)/SUM(C1772:C1776)</f>
        <v>2.2153690596562186</v>
      </c>
      <c r="D1779" s="25">
        <f t="shared" si="85"/>
        <v>2.3181347150259066</v>
      </c>
      <c r="E1779" s="26">
        <f t="shared" si="85"/>
        <v>2.0627530364372473</v>
      </c>
      <c r="F1779" s="27">
        <f t="shared" si="85"/>
        <v>2.3185929648241204</v>
      </c>
      <c r="G1779" s="25">
        <f t="shared" si="85"/>
        <v>2.2414141414141411</v>
      </c>
      <c r="H1779" s="27">
        <f t="shared" si="85"/>
        <v>2.1957618567103934</v>
      </c>
      <c r="I1779" s="26">
        <f t="shared" si="85"/>
        <v>2.4990000000000001</v>
      </c>
      <c r="J1779" s="26">
        <f t="shared" si="85"/>
        <v>2.1339999999999999</v>
      </c>
      <c r="K1779" s="26">
        <f t="shared" si="85"/>
        <v>2.0787878787878782</v>
      </c>
      <c r="L1779" s="27">
        <f t="shared" si="85"/>
        <v>2.0179894179894178</v>
      </c>
      <c r="M1779" s="25">
        <f t="shared" si="85"/>
        <v>2.1480730223123725</v>
      </c>
      <c r="N1779" s="26">
        <f t="shared" si="85"/>
        <v>2.3272727272727267</v>
      </c>
      <c r="O1779" s="27">
        <f t="shared" si="85"/>
        <v>2.2760000000000002</v>
      </c>
      <c r="P1779" s="26">
        <f t="shared" si="85"/>
        <v>2.1993896236012209</v>
      </c>
      <c r="Q1779" s="26">
        <f t="shared" si="85"/>
        <v>2.355846774193548</v>
      </c>
      <c r="R1779" s="27">
        <f t="shared" si="85"/>
        <v>2.0684104627766602</v>
      </c>
    </row>
    <row r="1780" spans="1:18" ht="16.5">
      <c r="A1780" s="19" t="s">
        <v>25</v>
      </c>
      <c r="B1780" s="2" t="s">
        <v>25</v>
      </c>
      <c r="C1780" s="15"/>
      <c r="D1780" s="16"/>
      <c r="E1780" s="17"/>
      <c r="F1780" s="18"/>
      <c r="G1780" s="16"/>
      <c r="H1780" s="18"/>
      <c r="I1780" s="17"/>
      <c r="J1780" s="17"/>
      <c r="K1780" s="17"/>
      <c r="L1780" s="18"/>
      <c r="M1780" s="16"/>
      <c r="N1780" s="17"/>
      <c r="O1780" s="18"/>
      <c r="P1780" s="17"/>
      <c r="Q1780" s="17"/>
      <c r="R1780" s="18"/>
    </row>
    <row r="1781" spans="1:18" ht="49.5">
      <c r="A1781" s="19" t="s">
        <v>596</v>
      </c>
      <c r="B1781" s="20" t="s">
        <v>597</v>
      </c>
      <c r="C1781" s="15"/>
      <c r="D1781" s="16"/>
      <c r="E1781" s="17"/>
      <c r="F1781" s="18"/>
      <c r="G1781" s="16"/>
      <c r="H1781" s="18"/>
      <c r="I1781" s="17"/>
      <c r="J1781" s="17"/>
      <c r="K1781" s="17"/>
      <c r="L1781" s="18"/>
      <c r="M1781" s="16"/>
      <c r="N1781" s="17"/>
      <c r="O1781" s="18"/>
      <c r="P1781" s="17"/>
      <c r="Q1781" s="17"/>
      <c r="R1781" s="18"/>
    </row>
    <row r="1782" spans="1:18" ht="16.5">
      <c r="A1782" s="19" t="s">
        <v>25</v>
      </c>
      <c r="B1782" s="2" t="s">
        <v>341</v>
      </c>
      <c r="C1782" s="15">
        <v>0.44</v>
      </c>
      <c r="D1782" s="16">
        <v>0.55800000000000005</v>
      </c>
      <c r="E1782" s="17">
        <v>0.50600000000000001</v>
      </c>
      <c r="F1782" s="18">
        <v>0.371</v>
      </c>
      <c r="G1782" s="16">
        <v>0.44800000000000001</v>
      </c>
      <c r="H1782" s="18">
        <v>0.432</v>
      </c>
      <c r="I1782" s="17">
        <v>0.311</v>
      </c>
      <c r="J1782" s="17">
        <v>0.49299999999999999</v>
      </c>
      <c r="K1782" s="17">
        <v>0.44700000000000001</v>
      </c>
      <c r="L1782" s="18">
        <v>0.58199999999999996</v>
      </c>
      <c r="M1782" s="16">
        <v>0.49</v>
      </c>
      <c r="N1782" s="17">
        <v>0.37</v>
      </c>
      <c r="O1782" s="18">
        <v>0.38200000000000001</v>
      </c>
      <c r="P1782" s="17">
        <v>0.42299999999999999</v>
      </c>
      <c r="Q1782" s="17">
        <v>0.44400000000000001</v>
      </c>
      <c r="R1782" s="18">
        <v>0.44</v>
      </c>
    </row>
    <row r="1783" spans="1:18" ht="16.5">
      <c r="A1783" s="19" t="s">
        <v>25</v>
      </c>
      <c r="B1783" s="2" t="s">
        <v>581</v>
      </c>
      <c r="C1783" s="15">
        <v>0.24199999999999999</v>
      </c>
      <c r="D1783" s="16">
        <v>0.24099999999999999</v>
      </c>
      <c r="E1783" s="17">
        <v>0.246</v>
      </c>
      <c r="F1783" s="18">
        <v>0.24</v>
      </c>
      <c r="G1783" s="16">
        <v>0.22</v>
      </c>
      <c r="H1783" s="18">
        <v>0.26300000000000001</v>
      </c>
      <c r="I1783" s="17">
        <v>0.26700000000000002</v>
      </c>
      <c r="J1783" s="17">
        <v>0.254</v>
      </c>
      <c r="K1783" s="17">
        <v>0.253</v>
      </c>
      <c r="L1783" s="18">
        <v>0.14599999999999999</v>
      </c>
      <c r="M1783" s="16">
        <v>0.214</v>
      </c>
      <c r="N1783" s="17">
        <v>0.30099999999999999</v>
      </c>
      <c r="O1783" s="18">
        <v>0.24199999999999999</v>
      </c>
      <c r="P1783" s="17">
        <v>0.23100000000000001</v>
      </c>
      <c r="Q1783" s="17">
        <v>0.253</v>
      </c>
      <c r="R1783" s="18">
        <v>0.25900000000000001</v>
      </c>
    </row>
    <row r="1784" spans="1:18" ht="16.5">
      <c r="A1784" s="19" t="s">
        <v>25</v>
      </c>
      <c r="B1784" s="2" t="s">
        <v>582</v>
      </c>
      <c r="C1784" s="15">
        <v>0.17599999999999999</v>
      </c>
      <c r="D1784" s="16">
        <v>0.1</v>
      </c>
      <c r="E1784" s="17">
        <v>0.13200000000000001</v>
      </c>
      <c r="F1784" s="18">
        <v>0.223</v>
      </c>
      <c r="G1784" s="16">
        <v>0.19500000000000001</v>
      </c>
      <c r="H1784" s="18">
        <v>0.157</v>
      </c>
      <c r="I1784" s="17">
        <v>0.24099999999999999</v>
      </c>
      <c r="J1784" s="17">
        <v>0.14899999999999999</v>
      </c>
      <c r="K1784" s="17">
        <v>0.156</v>
      </c>
      <c r="L1784" s="18">
        <v>0.128</v>
      </c>
      <c r="M1784" s="16">
        <v>0.13700000000000001</v>
      </c>
      <c r="N1784" s="17">
        <v>0.22500000000000001</v>
      </c>
      <c r="O1784" s="18">
        <v>0.22600000000000001</v>
      </c>
      <c r="P1784" s="17">
        <v>0.16500000000000001</v>
      </c>
      <c r="Q1784" s="17">
        <v>0.188</v>
      </c>
      <c r="R1784" s="18">
        <v>0.16200000000000001</v>
      </c>
    </row>
    <row r="1785" spans="1:18" ht="16.5">
      <c r="A1785" s="19" t="s">
        <v>25</v>
      </c>
      <c r="B1785" s="2" t="s">
        <v>583</v>
      </c>
      <c r="C1785" s="15">
        <v>9.5000000000000001E-2</v>
      </c>
      <c r="D1785" s="16">
        <v>3.1E-2</v>
      </c>
      <c r="E1785" s="17">
        <v>9.1999999999999998E-2</v>
      </c>
      <c r="F1785" s="18">
        <v>0.10199999999999999</v>
      </c>
      <c r="G1785" s="16">
        <v>0.10100000000000001</v>
      </c>
      <c r="H1785" s="18">
        <v>0.09</v>
      </c>
      <c r="I1785" s="17">
        <v>0.13</v>
      </c>
      <c r="J1785" s="17">
        <v>5.1999999999999998E-2</v>
      </c>
      <c r="K1785" s="17">
        <v>0.125</v>
      </c>
      <c r="L1785" s="18">
        <v>7.2999999999999995E-2</v>
      </c>
      <c r="M1785" s="16">
        <v>8.7999999999999995E-2</v>
      </c>
      <c r="N1785" s="17">
        <v>8.5000000000000006E-2</v>
      </c>
      <c r="O1785" s="18">
        <v>0.13600000000000001</v>
      </c>
      <c r="P1785" s="17">
        <v>0.113</v>
      </c>
      <c r="Q1785" s="17">
        <v>0.08</v>
      </c>
      <c r="R1785" s="18">
        <v>0.10299999999999999</v>
      </c>
    </row>
    <row r="1786" spans="1:18" ht="16.5">
      <c r="A1786" s="19" t="s">
        <v>25</v>
      </c>
      <c r="B1786" s="2" t="s">
        <v>510</v>
      </c>
      <c r="C1786" s="15">
        <v>4.4999999999999998E-2</v>
      </c>
      <c r="D1786" s="16">
        <v>6.9000000000000006E-2</v>
      </c>
      <c r="E1786" s="17">
        <v>1.7999999999999999E-2</v>
      </c>
      <c r="F1786" s="18">
        <v>6.3E-2</v>
      </c>
      <c r="G1786" s="16">
        <v>3.5999999999999997E-2</v>
      </c>
      <c r="H1786" s="18">
        <v>5.2999999999999999E-2</v>
      </c>
      <c r="I1786" s="17">
        <v>5.0999999999999997E-2</v>
      </c>
      <c r="J1786" s="17">
        <v>5.1999999999999998E-2</v>
      </c>
      <c r="K1786" s="17">
        <v>0.01</v>
      </c>
      <c r="L1786" s="18">
        <v>7.1999999999999995E-2</v>
      </c>
      <c r="M1786" s="16">
        <v>6.6000000000000003E-2</v>
      </c>
      <c r="N1786" s="17">
        <v>1.9E-2</v>
      </c>
      <c r="O1786" s="18">
        <v>1.4E-2</v>
      </c>
      <c r="P1786" s="17">
        <v>6.9000000000000006E-2</v>
      </c>
      <c r="Q1786" s="17">
        <v>3.5999999999999997E-2</v>
      </c>
      <c r="R1786" s="18">
        <v>2.9000000000000001E-2</v>
      </c>
    </row>
    <row r="1787" spans="1:18" ht="16.5">
      <c r="A1787" s="19" t="s">
        <v>25</v>
      </c>
      <c r="B1787" s="2" t="s">
        <v>577</v>
      </c>
      <c r="C1787" s="15"/>
      <c r="D1787" s="16"/>
      <c r="E1787" s="17"/>
      <c r="F1787" s="18"/>
      <c r="G1787" s="16"/>
      <c r="H1787" s="18"/>
      <c r="I1787" s="17"/>
      <c r="J1787" s="17"/>
      <c r="K1787" s="17"/>
      <c r="L1787" s="18"/>
      <c r="M1787" s="16"/>
      <c r="N1787" s="17"/>
      <c r="O1787" s="18"/>
      <c r="P1787" s="17"/>
      <c r="Q1787" s="17"/>
      <c r="R1787" s="18"/>
    </row>
    <row r="1788" spans="1:18" ht="16.5">
      <c r="A1788" s="19" t="s">
        <v>25</v>
      </c>
      <c r="B1788" s="2" t="s">
        <v>578</v>
      </c>
      <c r="C1788" s="15">
        <v>2E-3</v>
      </c>
      <c r="D1788" s="16"/>
      <c r="E1788" s="17">
        <v>5.0000000000000001E-3</v>
      </c>
      <c r="F1788" s="18"/>
      <c r="G1788" s="16"/>
      <c r="H1788" s="18">
        <v>4.0000000000000001E-3</v>
      </c>
      <c r="I1788" s="17"/>
      <c r="J1788" s="17"/>
      <c r="K1788" s="17">
        <v>0.01</v>
      </c>
      <c r="L1788" s="18"/>
      <c r="M1788" s="16">
        <v>4.0000000000000001E-3</v>
      </c>
      <c r="N1788" s="17"/>
      <c r="O1788" s="18"/>
      <c r="P1788" s="17"/>
      <c r="Q1788" s="17"/>
      <c r="R1788" s="18">
        <v>7.0000000000000001E-3</v>
      </c>
    </row>
    <row r="1789" spans="1:18" s="28" customFormat="1" ht="16.5">
      <c r="A1789" s="22"/>
      <c r="B1789" s="23" t="s">
        <v>32</v>
      </c>
      <c r="C1789" s="24">
        <f t="shared" ref="C1789:R1789" si="86">(C1782*1+C1783*2+C1784*3+C1785*4+C1786*5)/SUM(C1782:C1786)</f>
        <v>2.0611222444889781</v>
      </c>
      <c r="D1789" s="25">
        <f t="shared" si="86"/>
        <v>1.8108108108108105</v>
      </c>
      <c r="E1789" s="26">
        <f t="shared" si="86"/>
        <v>1.8631790744466801</v>
      </c>
      <c r="F1789" s="27">
        <f t="shared" si="86"/>
        <v>2.2452452452452452</v>
      </c>
      <c r="G1789" s="25">
        <f t="shared" si="86"/>
        <v>2.0569999999999999</v>
      </c>
      <c r="H1789" s="27">
        <f t="shared" si="86"/>
        <v>2.0643216080402005</v>
      </c>
      <c r="I1789" s="26">
        <f t="shared" si="86"/>
        <v>2.343</v>
      </c>
      <c r="J1789" s="26">
        <f t="shared" si="86"/>
        <v>1.9159999999999999</v>
      </c>
      <c r="K1789" s="26">
        <f t="shared" si="86"/>
        <v>1.9889001009081737</v>
      </c>
      <c r="L1789" s="27">
        <f t="shared" si="86"/>
        <v>1.9080919080919085</v>
      </c>
      <c r="M1789" s="25">
        <f t="shared" si="86"/>
        <v>2.0211055276381913</v>
      </c>
      <c r="N1789" s="26">
        <f t="shared" si="86"/>
        <v>2.0820000000000003</v>
      </c>
      <c r="O1789" s="27">
        <f t="shared" si="86"/>
        <v>2.1579999999999999</v>
      </c>
      <c r="P1789" s="26">
        <f t="shared" si="86"/>
        <v>2.1748251748251746</v>
      </c>
      <c r="Q1789" s="26">
        <f t="shared" si="86"/>
        <v>2.0119880119880125</v>
      </c>
      <c r="R1789" s="27">
        <f t="shared" si="86"/>
        <v>2.0151057401812684</v>
      </c>
    </row>
    <row r="1790" spans="1:18" ht="16.5">
      <c r="A1790" s="19" t="s">
        <v>25</v>
      </c>
      <c r="B1790" s="2" t="s">
        <v>25</v>
      </c>
      <c r="C1790" s="15"/>
      <c r="D1790" s="16"/>
      <c r="E1790" s="17"/>
      <c r="F1790" s="18"/>
      <c r="G1790" s="16"/>
      <c r="H1790" s="18"/>
      <c r="I1790" s="17"/>
      <c r="J1790" s="17"/>
      <c r="K1790" s="17"/>
      <c r="L1790" s="18"/>
      <c r="M1790" s="16"/>
      <c r="N1790" s="17"/>
      <c r="O1790" s="18"/>
      <c r="P1790" s="17"/>
      <c r="Q1790" s="17"/>
      <c r="R1790" s="18"/>
    </row>
    <row r="1791" spans="1:18" ht="49.5">
      <c r="A1791" s="19" t="s">
        <v>598</v>
      </c>
      <c r="B1791" s="20" t="s">
        <v>599</v>
      </c>
      <c r="C1791" s="15"/>
      <c r="D1791" s="16"/>
      <c r="E1791" s="17"/>
      <c r="F1791" s="18"/>
      <c r="G1791" s="16"/>
      <c r="H1791" s="18"/>
      <c r="I1791" s="17"/>
      <c r="J1791" s="17"/>
      <c r="K1791" s="17"/>
      <c r="L1791" s="18"/>
      <c r="M1791" s="16"/>
      <c r="N1791" s="17"/>
      <c r="O1791" s="18"/>
      <c r="P1791" s="17"/>
      <c r="Q1791" s="17"/>
      <c r="R1791" s="18"/>
    </row>
    <row r="1792" spans="1:18" ht="16.5">
      <c r="A1792" s="19" t="s">
        <v>25</v>
      </c>
      <c r="B1792" s="2" t="s">
        <v>341</v>
      </c>
      <c r="C1792" s="15">
        <v>0.218</v>
      </c>
      <c r="D1792" s="16">
        <v>0.13700000000000001</v>
      </c>
      <c r="E1792" s="17">
        <v>0.24099999999999999</v>
      </c>
      <c r="F1792" s="18">
        <v>0.21199999999999999</v>
      </c>
      <c r="G1792" s="16">
        <v>0.187</v>
      </c>
      <c r="H1792" s="18">
        <v>0.248</v>
      </c>
      <c r="I1792" s="17">
        <v>0.13700000000000001</v>
      </c>
      <c r="J1792" s="17">
        <v>0.23100000000000001</v>
      </c>
      <c r="K1792" s="17">
        <v>0.26</v>
      </c>
      <c r="L1792" s="18">
        <v>0.28999999999999998</v>
      </c>
      <c r="M1792" s="16">
        <v>0.25900000000000001</v>
      </c>
      <c r="N1792" s="17">
        <v>0.16700000000000001</v>
      </c>
      <c r="O1792" s="18">
        <v>0.161</v>
      </c>
      <c r="P1792" s="17">
        <v>0.20399999999999999</v>
      </c>
      <c r="Q1792" s="17">
        <v>0.221</v>
      </c>
      <c r="R1792" s="18">
        <v>0.222</v>
      </c>
    </row>
    <row r="1793" spans="1:18" ht="16.5">
      <c r="A1793" s="19" t="s">
        <v>25</v>
      </c>
      <c r="B1793" s="2" t="s">
        <v>581</v>
      </c>
      <c r="C1793" s="15">
        <v>0.17199999999999999</v>
      </c>
      <c r="D1793" s="16">
        <v>0.20599999999999999</v>
      </c>
      <c r="E1793" s="17">
        <v>0.224</v>
      </c>
      <c r="F1793" s="18">
        <v>0.126</v>
      </c>
      <c r="G1793" s="16">
        <v>0.125</v>
      </c>
      <c r="H1793" s="18">
        <v>0.216</v>
      </c>
      <c r="I1793" s="17">
        <v>0.16300000000000001</v>
      </c>
      <c r="J1793" s="17">
        <v>0.19400000000000001</v>
      </c>
      <c r="K1793" s="17">
        <v>0.159</v>
      </c>
      <c r="L1793" s="18">
        <v>0.16400000000000001</v>
      </c>
      <c r="M1793" s="16">
        <v>0.16700000000000001</v>
      </c>
      <c r="N1793" s="17">
        <v>0.20200000000000001</v>
      </c>
      <c r="O1793" s="18">
        <v>0.14099999999999999</v>
      </c>
      <c r="P1793" s="17">
        <v>0.20799999999999999</v>
      </c>
      <c r="Q1793" s="17">
        <v>0.14199999999999999</v>
      </c>
      <c r="R1793" s="18">
        <v>0.17</v>
      </c>
    </row>
    <row r="1794" spans="1:18" ht="16.5">
      <c r="A1794" s="19" t="s">
        <v>25</v>
      </c>
      <c r="B1794" s="2" t="s">
        <v>582</v>
      </c>
      <c r="C1794" s="15">
        <v>0.19700000000000001</v>
      </c>
      <c r="D1794" s="16">
        <v>0.24099999999999999</v>
      </c>
      <c r="E1794" s="17">
        <v>0.217</v>
      </c>
      <c r="F1794" s="18">
        <v>0.17599999999999999</v>
      </c>
      <c r="G1794" s="16">
        <v>0.23</v>
      </c>
      <c r="H1794" s="18">
        <v>0.16600000000000001</v>
      </c>
      <c r="I1794" s="17">
        <v>0.19800000000000001</v>
      </c>
      <c r="J1794" s="17">
        <v>0.16400000000000001</v>
      </c>
      <c r="K1794" s="17">
        <v>0.22900000000000001</v>
      </c>
      <c r="L1794" s="18">
        <v>0.219</v>
      </c>
      <c r="M1794" s="16">
        <v>0.19</v>
      </c>
      <c r="N1794" s="17">
        <v>0.188</v>
      </c>
      <c r="O1794" s="18">
        <v>0.23499999999999999</v>
      </c>
      <c r="P1794" s="17">
        <v>0.14499999999999999</v>
      </c>
      <c r="Q1794" s="17">
        <v>0.22800000000000001</v>
      </c>
      <c r="R1794" s="18">
        <v>0.21</v>
      </c>
    </row>
    <row r="1795" spans="1:18" ht="16.5">
      <c r="A1795" s="19" t="s">
        <v>25</v>
      </c>
      <c r="B1795" s="2" t="s">
        <v>583</v>
      </c>
      <c r="C1795" s="15">
        <v>0.23</v>
      </c>
      <c r="D1795" s="16">
        <v>0.20399999999999999</v>
      </c>
      <c r="E1795" s="17">
        <v>0.16200000000000001</v>
      </c>
      <c r="F1795" s="18">
        <v>0.28499999999999998</v>
      </c>
      <c r="G1795" s="16">
        <v>0.23200000000000001</v>
      </c>
      <c r="H1795" s="18">
        <v>0.22800000000000001</v>
      </c>
      <c r="I1795" s="17">
        <v>0.31</v>
      </c>
      <c r="J1795" s="17">
        <v>0.20100000000000001</v>
      </c>
      <c r="K1795" s="17">
        <v>0.23799999999999999</v>
      </c>
      <c r="L1795" s="18">
        <v>0.109</v>
      </c>
      <c r="M1795" s="16">
        <v>0.193</v>
      </c>
      <c r="N1795" s="17">
        <v>0.30099999999999999</v>
      </c>
      <c r="O1795" s="18">
        <v>0.23899999999999999</v>
      </c>
      <c r="P1795" s="17">
        <v>0.23499999999999999</v>
      </c>
      <c r="Q1795" s="17">
        <v>0.24299999999999999</v>
      </c>
      <c r="R1795" s="18">
        <v>0.22800000000000001</v>
      </c>
    </row>
    <row r="1796" spans="1:18" ht="16.5">
      <c r="A1796" s="19" t="s">
        <v>25</v>
      </c>
      <c r="B1796" s="2" t="s">
        <v>510</v>
      </c>
      <c r="C1796" s="15">
        <v>0.17</v>
      </c>
      <c r="D1796" s="16">
        <v>0.21199999999999999</v>
      </c>
      <c r="E1796" s="17">
        <v>0.14000000000000001</v>
      </c>
      <c r="F1796" s="18">
        <v>0.191</v>
      </c>
      <c r="G1796" s="16">
        <v>0.21</v>
      </c>
      <c r="H1796" s="18">
        <v>0.13300000000000001</v>
      </c>
      <c r="I1796" s="17">
        <v>0.17399999999999999</v>
      </c>
      <c r="J1796" s="17">
        <v>0.20899999999999999</v>
      </c>
      <c r="K1796" s="17">
        <v>9.4E-2</v>
      </c>
      <c r="L1796" s="18">
        <v>0.2</v>
      </c>
      <c r="M1796" s="16">
        <v>0.17799999999999999</v>
      </c>
      <c r="N1796" s="17">
        <v>0.13100000000000001</v>
      </c>
      <c r="O1796" s="18">
        <v>0.20799999999999999</v>
      </c>
      <c r="P1796" s="17">
        <v>0.19</v>
      </c>
      <c r="Q1796" s="17">
        <v>0.16600000000000001</v>
      </c>
      <c r="R1796" s="18">
        <v>0.14799999999999999</v>
      </c>
    </row>
    <row r="1797" spans="1:18" ht="16.5">
      <c r="A1797" s="19" t="s">
        <v>25</v>
      </c>
      <c r="B1797" s="2" t="s">
        <v>577</v>
      </c>
      <c r="C1797" s="15">
        <v>3.0000000000000001E-3</v>
      </c>
      <c r="D1797" s="16"/>
      <c r="E1797" s="17"/>
      <c r="F1797" s="18">
        <v>5.0000000000000001E-3</v>
      </c>
      <c r="G1797" s="16">
        <v>5.0000000000000001E-3</v>
      </c>
      <c r="H1797" s="18"/>
      <c r="I1797" s="17">
        <v>8.9999999999999993E-3</v>
      </c>
      <c r="J1797" s="17"/>
      <c r="K1797" s="17"/>
      <c r="L1797" s="18"/>
      <c r="M1797" s="16"/>
      <c r="N1797" s="17"/>
      <c r="O1797" s="18">
        <v>1.6E-2</v>
      </c>
      <c r="P1797" s="17">
        <v>8.9999999999999993E-3</v>
      </c>
      <c r="Q1797" s="17"/>
      <c r="R1797" s="18"/>
    </row>
    <row r="1798" spans="1:18" ht="16.5">
      <c r="A1798" s="19" t="s">
        <v>25</v>
      </c>
      <c r="B1798" s="2" t="s">
        <v>578</v>
      </c>
      <c r="C1798" s="15">
        <v>0.01</v>
      </c>
      <c r="D1798" s="16"/>
      <c r="E1798" s="17">
        <v>1.7000000000000001E-2</v>
      </c>
      <c r="F1798" s="18">
        <v>5.0000000000000001E-3</v>
      </c>
      <c r="G1798" s="16">
        <v>1.0999999999999999E-2</v>
      </c>
      <c r="H1798" s="18">
        <v>8.9999999999999993E-3</v>
      </c>
      <c r="I1798" s="17">
        <v>8.9999999999999993E-3</v>
      </c>
      <c r="J1798" s="17"/>
      <c r="K1798" s="17">
        <v>1.9E-2</v>
      </c>
      <c r="L1798" s="18">
        <v>1.7999999999999999E-2</v>
      </c>
      <c r="M1798" s="16">
        <v>1.2999999999999999E-2</v>
      </c>
      <c r="N1798" s="17">
        <v>0.01</v>
      </c>
      <c r="O1798" s="18"/>
      <c r="P1798" s="17">
        <v>8.9999999999999993E-3</v>
      </c>
      <c r="Q1798" s="17"/>
      <c r="R1798" s="18">
        <v>2.1000000000000001E-2</v>
      </c>
    </row>
    <row r="1799" spans="1:18" s="28" customFormat="1" ht="16.5">
      <c r="A1799" s="22"/>
      <c r="B1799" s="23" t="s">
        <v>32</v>
      </c>
      <c r="C1799" s="24">
        <f t="shared" ref="C1799:R1799" si="87">(C1792*1+C1793*2+C1794*3+C1795*4+C1796*5)/SUM(C1792:C1796)</f>
        <v>2.961499493414387</v>
      </c>
      <c r="D1799" s="25">
        <f t="shared" si="87"/>
        <v>3.1480000000000001</v>
      </c>
      <c r="E1799" s="26">
        <f t="shared" si="87"/>
        <v>2.7317073170731709</v>
      </c>
      <c r="F1799" s="27">
        <f t="shared" si="87"/>
        <v>3.1181818181818182</v>
      </c>
      <c r="G1799" s="25">
        <f t="shared" si="87"/>
        <v>3.1554878048780495</v>
      </c>
      <c r="H1799" s="27">
        <f t="shared" si="87"/>
        <v>2.7800201816347125</v>
      </c>
      <c r="I1799" s="26">
        <f t="shared" si="87"/>
        <v>3.225050916496945</v>
      </c>
      <c r="J1799" s="26">
        <f t="shared" si="87"/>
        <v>2.9629629629629628</v>
      </c>
      <c r="K1799" s="26">
        <f t="shared" si="87"/>
        <v>2.7418367346938779</v>
      </c>
      <c r="L1799" s="27">
        <f t="shared" si="87"/>
        <v>2.7606924643584518</v>
      </c>
      <c r="M1799" s="25">
        <f t="shared" si="87"/>
        <v>2.8622087132725431</v>
      </c>
      <c r="N1799" s="26">
        <f t="shared" si="87"/>
        <v>3.027300303336705</v>
      </c>
      <c r="O1799" s="27">
        <f t="shared" si="87"/>
        <v>3.1951219512195128</v>
      </c>
      <c r="P1799" s="26">
        <f t="shared" si="87"/>
        <v>2.9989816700610996</v>
      </c>
      <c r="Q1799" s="26">
        <f t="shared" si="87"/>
        <v>2.9910000000000001</v>
      </c>
      <c r="R1799" s="27">
        <f t="shared" si="87"/>
        <v>2.9079754601226999</v>
      </c>
    </row>
    <row r="1800" spans="1:18" ht="16.5">
      <c r="A1800" s="19" t="s">
        <v>25</v>
      </c>
      <c r="B1800" s="2" t="s">
        <v>25</v>
      </c>
      <c r="C1800" s="15"/>
      <c r="D1800" s="16"/>
      <c r="E1800" s="17"/>
      <c r="F1800" s="18"/>
      <c r="G1800" s="16"/>
      <c r="H1800" s="18"/>
      <c r="I1800" s="17"/>
      <c r="J1800" s="17"/>
      <c r="K1800" s="17"/>
      <c r="L1800" s="18"/>
      <c r="M1800" s="16"/>
      <c r="N1800" s="17"/>
      <c r="O1800" s="18"/>
      <c r="P1800" s="17"/>
      <c r="Q1800" s="17"/>
      <c r="R1800" s="18"/>
    </row>
    <row r="1801" spans="1:18" ht="49.5">
      <c r="A1801" s="19" t="s">
        <v>600</v>
      </c>
      <c r="B1801" s="20" t="s">
        <v>601</v>
      </c>
      <c r="C1801" s="15"/>
      <c r="D1801" s="16"/>
      <c r="E1801" s="17"/>
      <c r="F1801" s="18"/>
      <c r="G1801" s="16"/>
      <c r="H1801" s="18"/>
      <c r="I1801" s="17"/>
      <c r="J1801" s="17"/>
      <c r="K1801" s="17"/>
      <c r="L1801" s="18"/>
      <c r="M1801" s="16"/>
      <c r="N1801" s="17"/>
      <c r="O1801" s="18"/>
      <c r="P1801" s="17"/>
      <c r="Q1801" s="17"/>
      <c r="R1801" s="18"/>
    </row>
    <row r="1802" spans="1:18" ht="16.5">
      <c r="A1802" s="19" t="s">
        <v>25</v>
      </c>
      <c r="B1802" s="2" t="s">
        <v>341</v>
      </c>
      <c r="C1802" s="15">
        <v>0.187</v>
      </c>
      <c r="D1802" s="16">
        <v>0.13500000000000001</v>
      </c>
      <c r="E1802" s="17">
        <v>0.20200000000000001</v>
      </c>
      <c r="F1802" s="18">
        <v>0.184</v>
      </c>
      <c r="G1802" s="16">
        <v>0.156</v>
      </c>
      <c r="H1802" s="18">
        <v>0.217</v>
      </c>
      <c r="I1802" s="17">
        <v>0.13800000000000001</v>
      </c>
      <c r="J1802" s="17">
        <v>0.20899999999999999</v>
      </c>
      <c r="K1802" s="17">
        <v>0.18099999999999999</v>
      </c>
      <c r="L1802" s="18">
        <v>0.254</v>
      </c>
      <c r="M1802" s="16">
        <v>0.214</v>
      </c>
      <c r="N1802" s="17">
        <v>0.16700000000000001</v>
      </c>
      <c r="O1802" s="18">
        <v>0.13100000000000001</v>
      </c>
      <c r="P1802" s="17">
        <v>0.189</v>
      </c>
      <c r="Q1802" s="17">
        <v>0.186</v>
      </c>
      <c r="R1802" s="18">
        <v>0.17899999999999999</v>
      </c>
    </row>
    <row r="1803" spans="1:18" ht="16.5">
      <c r="A1803" s="19" t="s">
        <v>25</v>
      </c>
      <c r="B1803" s="2" t="s">
        <v>581</v>
      </c>
      <c r="C1803" s="15">
        <v>0.185</v>
      </c>
      <c r="D1803" s="16">
        <v>0.17299999999999999</v>
      </c>
      <c r="E1803" s="17">
        <v>0.26</v>
      </c>
      <c r="F1803" s="18">
        <v>0.126</v>
      </c>
      <c r="G1803" s="16">
        <v>0.152</v>
      </c>
      <c r="H1803" s="18">
        <v>0.216</v>
      </c>
      <c r="I1803" s="17">
        <v>0.19700000000000001</v>
      </c>
      <c r="J1803" s="17">
        <v>0.186</v>
      </c>
      <c r="K1803" s="17">
        <v>0.191</v>
      </c>
      <c r="L1803" s="18">
        <v>0.14599999999999999</v>
      </c>
      <c r="M1803" s="16">
        <v>0.20100000000000001</v>
      </c>
      <c r="N1803" s="17">
        <v>0.159</v>
      </c>
      <c r="O1803" s="18">
        <v>0.17</v>
      </c>
      <c r="P1803" s="17">
        <v>0.23300000000000001</v>
      </c>
      <c r="Q1803" s="17">
        <v>0.14199999999999999</v>
      </c>
      <c r="R1803" s="18">
        <v>0.187</v>
      </c>
    </row>
    <row r="1804" spans="1:18" ht="16.5">
      <c r="A1804" s="19" t="s">
        <v>25</v>
      </c>
      <c r="B1804" s="2" t="s">
        <v>582</v>
      </c>
      <c r="C1804" s="15">
        <v>0.186</v>
      </c>
      <c r="D1804" s="16">
        <v>0.14099999999999999</v>
      </c>
      <c r="E1804" s="17">
        <v>0.20300000000000001</v>
      </c>
      <c r="F1804" s="18">
        <v>0.17899999999999999</v>
      </c>
      <c r="G1804" s="16">
        <v>0.214</v>
      </c>
      <c r="H1804" s="18">
        <v>0.159</v>
      </c>
      <c r="I1804" s="17">
        <v>0.16300000000000001</v>
      </c>
      <c r="J1804" s="17">
        <v>0.157</v>
      </c>
      <c r="K1804" s="17">
        <v>0.25600000000000001</v>
      </c>
      <c r="L1804" s="18">
        <v>0.182</v>
      </c>
      <c r="M1804" s="16">
        <v>0.16700000000000001</v>
      </c>
      <c r="N1804" s="17">
        <v>0.222</v>
      </c>
      <c r="O1804" s="18">
        <v>0.191</v>
      </c>
      <c r="P1804" s="17">
        <v>0.154</v>
      </c>
      <c r="Q1804" s="17">
        <v>0.20399999999999999</v>
      </c>
      <c r="R1804" s="18">
        <v>0.19400000000000001</v>
      </c>
    </row>
    <row r="1805" spans="1:18" ht="16.5">
      <c r="A1805" s="19" t="s">
        <v>25</v>
      </c>
      <c r="B1805" s="2" t="s">
        <v>583</v>
      </c>
      <c r="C1805" s="15">
        <v>0.19500000000000001</v>
      </c>
      <c r="D1805" s="16">
        <v>0.27</v>
      </c>
      <c r="E1805" s="17">
        <v>0.13400000000000001</v>
      </c>
      <c r="F1805" s="18">
        <v>0.23</v>
      </c>
      <c r="G1805" s="16">
        <v>0.20599999999999999</v>
      </c>
      <c r="H1805" s="18">
        <v>0.185</v>
      </c>
      <c r="I1805" s="17">
        <v>0.25900000000000001</v>
      </c>
      <c r="J1805" s="17">
        <v>0.186</v>
      </c>
      <c r="K1805" s="17">
        <v>0.188</v>
      </c>
      <c r="L1805" s="18">
        <v>9.0999999999999998E-2</v>
      </c>
      <c r="M1805" s="16">
        <v>0.16200000000000001</v>
      </c>
      <c r="N1805" s="17">
        <v>0.217</v>
      </c>
      <c r="O1805" s="18">
        <v>0.26900000000000002</v>
      </c>
      <c r="P1805" s="17">
        <v>0.19</v>
      </c>
      <c r="Q1805" s="17">
        <v>0.24399999999999999</v>
      </c>
      <c r="R1805" s="18">
        <v>0.16300000000000001</v>
      </c>
    </row>
    <row r="1806" spans="1:18" ht="16.5">
      <c r="A1806" s="19" t="s">
        <v>25</v>
      </c>
      <c r="B1806" s="2" t="s">
        <v>510</v>
      </c>
      <c r="C1806" s="15">
        <v>0.20799999999999999</v>
      </c>
      <c r="D1806" s="16">
        <v>0.21199999999999999</v>
      </c>
      <c r="E1806" s="17">
        <v>0.14399999999999999</v>
      </c>
      <c r="F1806" s="18">
        <v>0.26</v>
      </c>
      <c r="G1806" s="16">
        <v>0.23599999999999999</v>
      </c>
      <c r="H1806" s="18">
        <v>0.18099999999999999</v>
      </c>
      <c r="I1806" s="17">
        <v>0.23400000000000001</v>
      </c>
      <c r="J1806" s="17">
        <v>0.23899999999999999</v>
      </c>
      <c r="K1806" s="17">
        <v>0.115</v>
      </c>
      <c r="L1806" s="18">
        <v>0.23599999999999999</v>
      </c>
      <c r="M1806" s="16">
        <v>0.19900000000000001</v>
      </c>
      <c r="N1806" s="17">
        <v>0.20799999999999999</v>
      </c>
      <c r="O1806" s="18">
        <v>0.23799999999999999</v>
      </c>
      <c r="P1806" s="17">
        <v>0.19900000000000001</v>
      </c>
      <c r="Q1806" s="17">
        <v>0.188</v>
      </c>
      <c r="R1806" s="18">
        <v>0.22800000000000001</v>
      </c>
    </row>
    <row r="1807" spans="1:18" ht="16.5">
      <c r="A1807" s="19" t="s">
        <v>25</v>
      </c>
      <c r="B1807" s="2" t="s">
        <v>577</v>
      </c>
      <c r="C1807" s="15">
        <v>3.0000000000000001E-3</v>
      </c>
      <c r="D1807" s="16"/>
      <c r="E1807" s="17">
        <v>6.0000000000000001E-3</v>
      </c>
      <c r="F1807" s="18"/>
      <c r="G1807" s="16">
        <v>5.0000000000000001E-3</v>
      </c>
      <c r="H1807" s="18"/>
      <c r="I1807" s="17"/>
      <c r="J1807" s="17"/>
      <c r="K1807" s="17"/>
      <c r="L1807" s="18">
        <v>1.7999999999999999E-2</v>
      </c>
      <c r="M1807" s="16">
        <v>5.0000000000000001E-3</v>
      </c>
      <c r="N1807" s="17"/>
      <c r="O1807" s="18"/>
      <c r="P1807" s="17"/>
      <c r="Q1807" s="17"/>
      <c r="R1807" s="18">
        <v>8.0000000000000002E-3</v>
      </c>
    </row>
    <row r="1808" spans="1:18" ht="16.5">
      <c r="A1808" s="19" t="s">
        <v>25</v>
      </c>
      <c r="B1808" s="2" t="s">
        <v>578</v>
      </c>
      <c r="C1808" s="15">
        <v>3.6999999999999998E-2</v>
      </c>
      <c r="D1808" s="16">
        <v>6.9000000000000006E-2</v>
      </c>
      <c r="E1808" s="17">
        <v>5.1999999999999998E-2</v>
      </c>
      <c r="F1808" s="18">
        <v>0.02</v>
      </c>
      <c r="G1808" s="16">
        <v>3.1E-2</v>
      </c>
      <c r="H1808" s="18">
        <v>4.2000000000000003E-2</v>
      </c>
      <c r="I1808" s="17">
        <v>8.9999999999999993E-3</v>
      </c>
      <c r="J1808" s="17">
        <v>2.1999999999999999E-2</v>
      </c>
      <c r="K1808" s="17">
        <v>7.0000000000000007E-2</v>
      </c>
      <c r="L1808" s="18">
        <v>7.1999999999999995E-2</v>
      </c>
      <c r="M1808" s="16">
        <v>5.1999999999999998E-2</v>
      </c>
      <c r="N1808" s="17">
        <v>2.7E-2</v>
      </c>
      <c r="O1808" s="18"/>
      <c r="P1808" s="17">
        <v>3.5000000000000003E-2</v>
      </c>
      <c r="Q1808" s="17">
        <v>3.5000000000000003E-2</v>
      </c>
      <c r="R1808" s="18">
        <v>4.2000000000000003E-2</v>
      </c>
    </row>
    <row r="1809" spans="1:18" s="28" customFormat="1" ht="16.5">
      <c r="A1809" s="22"/>
      <c r="B1809" s="23" t="s">
        <v>32</v>
      </c>
      <c r="C1809" s="24">
        <f t="shared" ref="C1809:R1809" si="88">(C1802*1+C1803*2+C1804*3+C1805*4+C1806*5)/SUM(C1802:C1806)</f>
        <v>3.0541103017689903</v>
      </c>
      <c r="D1809" s="25">
        <f t="shared" si="88"/>
        <v>3.2696025778732549</v>
      </c>
      <c r="E1809" s="26">
        <f t="shared" si="88"/>
        <v>2.7433722163308585</v>
      </c>
      <c r="F1809" s="27">
        <f t="shared" si="88"/>
        <v>3.2614913176710925</v>
      </c>
      <c r="G1809" s="25">
        <f t="shared" si="88"/>
        <v>3.2219917012448134</v>
      </c>
      <c r="H1809" s="27">
        <f t="shared" si="88"/>
        <v>2.8924843423799582</v>
      </c>
      <c r="I1809" s="26">
        <f t="shared" si="88"/>
        <v>3.2563067608476288</v>
      </c>
      <c r="J1809" s="26">
        <f t="shared" si="88"/>
        <v>3.0614124872057316</v>
      </c>
      <c r="K1809" s="26">
        <f t="shared" si="88"/>
        <v>2.85499462943072</v>
      </c>
      <c r="L1809" s="27">
        <f t="shared" si="88"/>
        <v>2.8998899889989</v>
      </c>
      <c r="M1809" s="25">
        <f t="shared" si="88"/>
        <v>2.9268292682926829</v>
      </c>
      <c r="N1809" s="26">
        <f t="shared" si="88"/>
        <v>3.1438848920863314</v>
      </c>
      <c r="O1809" s="27">
        <f t="shared" si="88"/>
        <v>3.313313313313313</v>
      </c>
      <c r="P1809" s="26">
        <f t="shared" si="88"/>
        <v>2.9761658031088079</v>
      </c>
      <c r="Q1809" s="26">
        <f t="shared" si="88"/>
        <v>3.1099585062240664</v>
      </c>
      <c r="R1809" s="27">
        <f t="shared" si="88"/>
        <v>3.0778128286014721</v>
      </c>
    </row>
    <row r="1810" spans="1:18" ht="16.5">
      <c r="A1810" s="19" t="s">
        <v>25</v>
      </c>
      <c r="B1810" s="2" t="s">
        <v>25</v>
      </c>
      <c r="C1810" s="15"/>
      <c r="D1810" s="16"/>
      <c r="E1810" s="17"/>
      <c r="F1810" s="18"/>
      <c r="G1810" s="16"/>
      <c r="H1810" s="18"/>
      <c r="I1810" s="17"/>
      <c r="J1810" s="17"/>
      <c r="K1810" s="17"/>
      <c r="L1810" s="18"/>
      <c r="M1810" s="16"/>
      <c r="N1810" s="17"/>
      <c r="O1810" s="18"/>
      <c r="P1810" s="17"/>
      <c r="Q1810" s="17"/>
      <c r="R1810" s="18"/>
    </row>
    <row r="1811" spans="1:18" ht="49.5">
      <c r="A1811" s="19" t="s">
        <v>602</v>
      </c>
      <c r="B1811" s="20" t="s">
        <v>603</v>
      </c>
      <c r="C1811" s="15"/>
      <c r="D1811" s="16"/>
      <c r="E1811" s="17"/>
      <c r="F1811" s="18"/>
      <c r="G1811" s="16"/>
      <c r="H1811" s="18"/>
      <c r="I1811" s="17"/>
      <c r="J1811" s="17"/>
      <c r="K1811" s="17"/>
      <c r="L1811" s="18"/>
      <c r="M1811" s="16"/>
      <c r="N1811" s="17"/>
      <c r="O1811" s="18"/>
      <c r="P1811" s="17"/>
      <c r="Q1811" s="17"/>
      <c r="R1811" s="18"/>
    </row>
    <row r="1812" spans="1:18" ht="16.5">
      <c r="A1812" s="19" t="s">
        <v>25</v>
      </c>
      <c r="B1812" s="2" t="s">
        <v>341</v>
      </c>
      <c r="C1812" s="15">
        <v>0.31900000000000001</v>
      </c>
      <c r="D1812" s="16">
        <v>0.20699999999999999</v>
      </c>
      <c r="E1812" s="17">
        <v>0.34</v>
      </c>
      <c r="F1812" s="18">
        <v>0.31900000000000001</v>
      </c>
      <c r="G1812" s="16">
        <v>0.318</v>
      </c>
      <c r="H1812" s="18">
        <v>0.31900000000000001</v>
      </c>
      <c r="I1812" s="17">
        <v>0.25</v>
      </c>
      <c r="J1812" s="17">
        <v>0.32100000000000001</v>
      </c>
      <c r="K1812" s="17">
        <v>0.34300000000000003</v>
      </c>
      <c r="L1812" s="18">
        <v>0.41899999999999998</v>
      </c>
      <c r="M1812" s="16">
        <v>0.34</v>
      </c>
      <c r="N1812" s="17">
        <v>0.26100000000000001</v>
      </c>
      <c r="O1812" s="18">
        <v>0.33700000000000002</v>
      </c>
      <c r="P1812" s="17">
        <v>0.29199999999999998</v>
      </c>
      <c r="Q1812" s="17">
        <v>0.29899999999999999</v>
      </c>
      <c r="R1812" s="18">
        <v>0.37</v>
      </c>
    </row>
    <row r="1813" spans="1:18" ht="16.5">
      <c r="A1813" s="19" t="s">
        <v>25</v>
      </c>
      <c r="B1813" s="2" t="s">
        <v>581</v>
      </c>
      <c r="C1813" s="15">
        <v>0.24099999999999999</v>
      </c>
      <c r="D1813" s="16">
        <v>0.20399999999999999</v>
      </c>
      <c r="E1813" s="17">
        <v>0.29499999999999998</v>
      </c>
      <c r="F1813" s="18">
        <v>0.20300000000000001</v>
      </c>
      <c r="G1813" s="16">
        <v>0.193</v>
      </c>
      <c r="H1813" s="18">
        <v>0.28599999999999998</v>
      </c>
      <c r="I1813" s="17">
        <v>0.214</v>
      </c>
      <c r="J1813" s="17">
        <v>0.26800000000000002</v>
      </c>
      <c r="K1813" s="17">
        <v>0.30499999999999999</v>
      </c>
      <c r="L1813" s="18">
        <v>0.127</v>
      </c>
      <c r="M1813" s="16">
        <v>0.23499999999999999</v>
      </c>
      <c r="N1813" s="17">
        <v>0.25</v>
      </c>
      <c r="O1813" s="18">
        <v>0.246</v>
      </c>
      <c r="P1813" s="17">
        <v>0.25800000000000001</v>
      </c>
      <c r="Q1813" s="17">
        <v>0.223</v>
      </c>
      <c r="R1813" s="18">
        <v>0.24099999999999999</v>
      </c>
    </row>
    <row r="1814" spans="1:18" ht="16.5">
      <c r="A1814" s="19" t="s">
        <v>25</v>
      </c>
      <c r="B1814" s="2" t="s">
        <v>582</v>
      </c>
      <c r="C1814" s="15">
        <v>0.216</v>
      </c>
      <c r="D1814" s="16">
        <v>0.20399999999999999</v>
      </c>
      <c r="E1814" s="17">
        <v>0.19800000000000001</v>
      </c>
      <c r="F1814" s="18">
        <v>0.23300000000000001</v>
      </c>
      <c r="G1814" s="16">
        <v>0.26700000000000002</v>
      </c>
      <c r="H1814" s="18">
        <v>0.16800000000000001</v>
      </c>
      <c r="I1814" s="17">
        <v>0.24199999999999999</v>
      </c>
      <c r="J1814" s="17">
        <v>0.224</v>
      </c>
      <c r="K1814" s="17">
        <v>0.17</v>
      </c>
      <c r="L1814" s="18">
        <v>0.218</v>
      </c>
      <c r="M1814" s="16">
        <v>0.187</v>
      </c>
      <c r="N1814" s="17">
        <v>0.30099999999999999</v>
      </c>
      <c r="O1814" s="18">
        <v>0.17899999999999999</v>
      </c>
      <c r="P1814" s="17">
        <v>0.20799999999999999</v>
      </c>
      <c r="Q1814" s="17">
        <v>0.24299999999999999</v>
      </c>
      <c r="R1814" s="18">
        <v>0.20499999999999999</v>
      </c>
    </row>
    <row r="1815" spans="1:18" ht="16.5">
      <c r="A1815" s="19" t="s">
        <v>25</v>
      </c>
      <c r="B1815" s="2" t="s">
        <v>583</v>
      </c>
      <c r="C1815" s="15">
        <v>0.128</v>
      </c>
      <c r="D1815" s="16">
        <v>0.17799999999999999</v>
      </c>
      <c r="E1815" s="17">
        <v>7.8E-2</v>
      </c>
      <c r="F1815" s="18">
        <v>0.157</v>
      </c>
      <c r="G1815" s="16">
        <v>0.127</v>
      </c>
      <c r="H1815" s="18">
        <v>0.129</v>
      </c>
      <c r="I1815" s="17">
        <v>0.19</v>
      </c>
      <c r="J1815" s="17">
        <v>0.104</v>
      </c>
      <c r="K1815" s="17">
        <v>9.1999999999999998E-2</v>
      </c>
      <c r="L1815" s="18">
        <v>0.109</v>
      </c>
      <c r="M1815" s="16">
        <v>0.111</v>
      </c>
      <c r="N1815" s="17">
        <v>0.114</v>
      </c>
      <c r="O1815" s="18">
        <v>0.20799999999999999</v>
      </c>
      <c r="P1815" s="17">
        <v>0.13100000000000001</v>
      </c>
      <c r="Q1815" s="17">
        <v>0.129</v>
      </c>
      <c r="R1815" s="18">
        <v>0.112</v>
      </c>
    </row>
    <row r="1816" spans="1:18" ht="16.5">
      <c r="A1816" s="19" t="s">
        <v>25</v>
      </c>
      <c r="B1816" s="2" t="s">
        <v>510</v>
      </c>
      <c r="C1816" s="15">
        <v>7.0000000000000007E-2</v>
      </c>
      <c r="D1816" s="16">
        <v>0.13700000000000001</v>
      </c>
      <c r="E1816" s="17">
        <v>7.2999999999999995E-2</v>
      </c>
      <c r="F1816" s="18">
        <v>5.8000000000000003E-2</v>
      </c>
      <c r="G1816" s="16">
        <v>7.3999999999999996E-2</v>
      </c>
      <c r="H1816" s="18">
        <v>6.7000000000000004E-2</v>
      </c>
      <c r="I1816" s="17">
        <v>9.5000000000000001E-2</v>
      </c>
      <c r="J1816" s="17">
        <v>6.7000000000000004E-2</v>
      </c>
      <c r="K1816" s="17">
        <v>0.04</v>
      </c>
      <c r="L1816" s="18">
        <v>7.2999999999999995E-2</v>
      </c>
      <c r="M1816" s="16">
        <v>8.7999999999999995E-2</v>
      </c>
      <c r="N1816" s="17">
        <v>5.6000000000000001E-2</v>
      </c>
      <c r="O1816" s="18">
        <v>0.03</v>
      </c>
      <c r="P1816" s="17">
        <v>8.5999999999999993E-2</v>
      </c>
      <c r="Q1816" s="17">
        <v>7.9000000000000001E-2</v>
      </c>
      <c r="R1816" s="18">
        <v>4.4999999999999998E-2</v>
      </c>
    </row>
    <row r="1817" spans="1:18" ht="16.5">
      <c r="A1817" s="19" t="s">
        <v>25</v>
      </c>
      <c r="B1817" s="2" t="s">
        <v>577</v>
      </c>
      <c r="C1817" s="15"/>
      <c r="D1817" s="16"/>
      <c r="E1817" s="17"/>
      <c r="F1817" s="18"/>
      <c r="G1817" s="16"/>
      <c r="H1817" s="18"/>
      <c r="I1817" s="17"/>
      <c r="J1817" s="17"/>
      <c r="K1817" s="17"/>
      <c r="L1817" s="18"/>
      <c r="M1817" s="16"/>
      <c r="N1817" s="17"/>
      <c r="O1817" s="18"/>
      <c r="P1817" s="17"/>
      <c r="Q1817" s="17"/>
      <c r="R1817" s="18"/>
    </row>
    <row r="1818" spans="1:18" ht="16.5">
      <c r="A1818" s="19" t="s">
        <v>25</v>
      </c>
      <c r="B1818" s="2" t="s">
        <v>578</v>
      </c>
      <c r="C1818" s="15">
        <v>2.7E-2</v>
      </c>
      <c r="D1818" s="16">
        <v>7.0999999999999994E-2</v>
      </c>
      <c r="E1818" s="17">
        <v>1.7000000000000001E-2</v>
      </c>
      <c r="F1818" s="18">
        <v>0.03</v>
      </c>
      <c r="G1818" s="16">
        <v>2.1000000000000001E-2</v>
      </c>
      <c r="H1818" s="18">
        <v>3.3000000000000002E-2</v>
      </c>
      <c r="I1818" s="17">
        <v>8.9999999999999993E-3</v>
      </c>
      <c r="J1818" s="17">
        <v>1.4999999999999999E-2</v>
      </c>
      <c r="K1818" s="17">
        <v>5.0999999999999997E-2</v>
      </c>
      <c r="L1818" s="18">
        <v>5.3999999999999999E-2</v>
      </c>
      <c r="M1818" s="16">
        <v>3.9E-2</v>
      </c>
      <c r="N1818" s="17">
        <v>1.7999999999999999E-2</v>
      </c>
      <c r="O1818" s="18"/>
      <c r="P1818" s="17">
        <v>2.5999999999999999E-2</v>
      </c>
      <c r="Q1818" s="17">
        <v>2.9000000000000001E-2</v>
      </c>
      <c r="R1818" s="18">
        <v>2.8000000000000001E-2</v>
      </c>
    </row>
    <row r="1819" spans="1:18" s="28" customFormat="1" ht="16.5">
      <c r="A1819" s="22"/>
      <c r="B1819" s="23" t="s">
        <v>32</v>
      </c>
      <c r="C1819" s="24">
        <f t="shared" ref="C1819:R1819" si="89">(C1812*1+C1813*2+C1814*3+C1815*4+C1816*5)/SUM(C1812:C1816)</f>
        <v>2.3726899383983571</v>
      </c>
      <c r="D1819" s="25">
        <f t="shared" si="89"/>
        <v>2.8215053763440858</v>
      </c>
      <c r="E1819" s="26">
        <f t="shared" si="89"/>
        <v>2.2367886178861793</v>
      </c>
      <c r="F1819" s="27">
        <f t="shared" si="89"/>
        <v>2.4144329896907215</v>
      </c>
      <c r="G1819" s="25">
        <f t="shared" si="89"/>
        <v>2.4341164453524007</v>
      </c>
      <c r="H1819" s="27">
        <f t="shared" si="89"/>
        <v>2.3178534571723426</v>
      </c>
      <c r="I1819" s="26">
        <f t="shared" si="89"/>
        <v>2.6629667003027246</v>
      </c>
      <c r="J1819" s="26">
        <f t="shared" si="89"/>
        <v>2.3170731707317072</v>
      </c>
      <c r="K1819" s="26">
        <f t="shared" si="89"/>
        <v>2.1378947368421053</v>
      </c>
      <c r="L1819" s="27">
        <f t="shared" si="89"/>
        <v>2.2494714587737845</v>
      </c>
      <c r="M1819" s="25">
        <f t="shared" si="89"/>
        <v>2.3465140478668052</v>
      </c>
      <c r="N1819" s="26">
        <f t="shared" si="89"/>
        <v>2.443991853360489</v>
      </c>
      <c r="O1819" s="27">
        <f t="shared" si="89"/>
        <v>2.3479999999999999</v>
      </c>
      <c r="P1819" s="26">
        <f t="shared" si="89"/>
        <v>2.4471794871794872</v>
      </c>
      <c r="Q1819" s="26">
        <f t="shared" si="89"/>
        <v>2.451181911613566</v>
      </c>
      <c r="R1819" s="27">
        <f t="shared" si="89"/>
        <v>2.1993833504624871</v>
      </c>
    </row>
    <row r="1820" spans="1:18" ht="16.5">
      <c r="A1820" s="19" t="s">
        <v>25</v>
      </c>
      <c r="B1820" s="2" t="s">
        <v>25</v>
      </c>
      <c r="C1820" s="15"/>
      <c r="D1820" s="16"/>
      <c r="E1820" s="17"/>
      <c r="F1820" s="18"/>
      <c r="G1820" s="16"/>
      <c r="H1820" s="18"/>
      <c r="I1820" s="17"/>
      <c r="J1820" s="17"/>
      <c r="K1820" s="17"/>
      <c r="L1820" s="18"/>
      <c r="M1820" s="16"/>
      <c r="N1820" s="17"/>
      <c r="O1820" s="18"/>
      <c r="P1820" s="17"/>
      <c r="Q1820" s="17"/>
      <c r="R1820" s="18"/>
    </row>
    <row r="1821" spans="1:18" ht="49.5">
      <c r="A1821" s="19" t="s">
        <v>604</v>
      </c>
      <c r="B1821" s="20" t="s">
        <v>605</v>
      </c>
      <c r="C1821" s="15"/>
      <c r="D1821" s="16"/>
      <c r="E1821" s="17"/>
      <c r="F1821" s="18"/>
      <c r="G1821" s="16"/>
      <c r="H1821" s="18"/>
      <c r="I1821" s="17"/>
      <c r="J1821" s="17"/>
      <c r="K1821" s="17"/>
      <c r="L1821" s="18"/>
      <c r="M1821" s="16"/>
      <c r="N1821" s="17"/>
      <c r="O1821" s="18"/>
      <c r="P1821" s="17"/>
      <c r="Q1821" s="17"/>
      <c r="R1821" s="18"/>
    </row>
    <row r="1822" spans="1:18" ht="16.5">
      <c r="A1822" s="19" t="s">
        <v>25</v>
      </c>
      <c r="B1822" s="2" t="s">
        <v>341</v>
      </c>
      <c r="C1822" s="15">
        <v>8.4000000000000005E-2</v>
      </c>
      <c r="D1822" s="16">
        <v>0.107</v>
      </c>
      <c r="E1822" s="17">
        <v>6.5000000000000002E-2</v>
      </c>
      <c r="F1822" s="18">
        <v>9.7000000000000003E-2</v>
      </c>
      <c r="G1822" s="16">
        <v>9.8000000000000004E-2</v>
      </c>
      <c r="H1822" s="18">
        <v>7.0999999999999994E-2</v>
      </c>
      <c r="I1822" s="17">
        <v>6.0999999999999999E-2</v>
      </c>
      <c r="J1822" s="17">
        <v>9.7000000000000003E-2</v>
      </c>
      <c r="K1822" s="17">
        <v>8.1000000000000003E-2</v>
      </c>
      <c r="L1822" s="18">
        <v>0.109</v>
      </c>
      <c r="M1822" s="16">
        <v>0.109</v>
      </c>
      <c r="N1822" s="17">
        <v>5.6000000000000001E-2</v>
      </c>
      <c r="O1822" s="18">
        <v>4.4999999999999998E-2</v>
      </c>
      <c r="P1822" s="17">
        <v>0.112</v>
      </c>
      <c r="Q1822" s="17">
        <v>7.8E-2</v>
      </c>
      <c r="R1822" s="18">
        <v>7.1999999999999995E-2</v>
      </c>
    </row>
    <row r="1823" spans="1:18" ht="16.5">
      <c r="A1823" s="19" t="s">
        <v>25</v>
      </c>
      <c r="B1823" s="2" t="s">
        <v>581</v>
      </c>
      <c r="C1823" s="15">
        <v>0.14000000000000001</v>
      </c>
      <c r="D1823" s="16">
        <v>0.17100000000000001</v>
      </c>
      <c r="E1823" s="17">
        <v>0.20799999999999999</v>
      </c>
      <c r="F1823" s="18">
        <v>8.2000000000000003E-2</v>
      </c>
      <c r="G1823" s="16">
        <v>0.13600000000000001</v>
      </c>
      <c r="H1823" s="18">
        <v>0.14399999999999999</v>
      </c>
      <c r="I1823" s="17">
        <v>0.14699999999999999</v>
      </c>
      <c r="J1823" s="17">
        <v>0.16400000000000001</v>
      </c>
      <c r="K1823" s="17">
        <v>0.129</v>
      </c>
      <c r="L1823" s="18">
        <v>9.1999999999999998E-2</v>
      </c>
      <c r="M1823" s="16">
        <v>0.152</v>
      </c>
      <c r="N1823" s="17">
        <v>0.151</v>
      </c>
      <c r="O1823" s="18">
        <v>8.5000000000000006E-2</v>
      </c>
      <c r="P1823" s="17">
        <v>0.14599999999999999</v>
      </c>
      <c r="Q1823" s="17">
        <v>9.8000000000000004E-2</v>
      </c>
      <c r="R1823" s="18">
        <v>0.152</v>
      </c>
    </row>
    <row r="1824" spans="1:18" ht="16.5">
      <c r="A1824" s="19" t="s">
        <v>25</v>
      </c>
      <c r="B1824" s="2" t="s">
        <v>582</v>
      </c>
      <c r="C1824" s="15">
        <v>0.20899999999999999</v>
      </c>
      <c r="D1824" s="16">
        <v>0.13600000000000001</v>
      </c>
      <c r="E1824" s="17">
        <v>0.183</v>
      </c>
      <c r="F1824" s="18">
        <v>0.24199999999999999</v>
      </c>
      <c r="G1824" s="16">
        <v>0.184</v>
      </c>
      <c r="H1824" s="18">
        <v>0.23400000000000001</v>
      </c>
      <c r="I1824" s="17">
        <v>0.25700000000000001</v>
      </c>
      <c r="J1824" s="17">
        <v>0.20100000000000001</v>
      </c>
      <c r="K1824" s="17">
        <v>0.186</v>
      </c>
      <c r="L1824" s="18">
        <v>0.16300000000000001</v>
      </c>
      <c r="M1824" s="16">
        <v>0.16700000000000001</v>
      </c>
      <c r="N1824" s="17">
        <v>0.29199999999999998</v>
      </c>
      <c r="O1824" s="18">
        <v>0.218</v>
      </c>
      <c r="P1824" s="17">
        <v>0.19800000000000001</v>
      </c>
      <c r="Q1824" s="17">
        <v>0.23300000000000001</v>
      </c>
      <c r="R1824" s="18">
        <v>0.19600000000000001</v>
      </c>
    </row>
    <row r="1825" spans="1:18" ht="16.5">
      <c r="A1825" s="19" t="s">
        <v>25</v>
      </c>
      <c r="B1825" s="2" t="s">
        <v>583</v>
      </c>
      <c r="C1825" s="15">
        <v>0.249</v>
      </c>
      <c r="D1825" s="16">
        <v>0.17399999999999999</v>
      </c>
      <c r="E1825" s="17">
        <v>0.26400000000000001</v>
      </c>
      <c r="F1825" s="18">
        <v>0.24399999999999999</v>
      </c>
      <c r="G1825" s="16">
        <v>0.28399999999999997</v>
      </c>
      <c r="H1825" s="18">
        <v>0.215</v>
      </c>
      <c r="I1825" s="17">
        <v>0.25900000000000001</v>
      </c>
      <c r="J1825" s="17">
        <v>0.20899999999999999</v>
      </c>
      <c r="K1825" s="17">
        <v>0.34100000000000003</v>
      </c>
      <c r="L1825" s="18">
        <v>0.16500000000000001</v>
      </c>
      <c r="M1825" s="16">
        <v>0.21199999999999999</v>
      </c>
      <c r="N1825" s="17">
        <v>0.29699999999999999</v>
      </c>
      <c r="O1825" s="18">
        <v>0.29799999999999999</v>
      </c>
      <c r="P1825" s="17">
        <v>0.215</v>
      </c>
      <c r="Q1825" s="17">
        <v>0.27600000000000002</v>
      </c>
      <c r="R1825" s="18">
        <v>0.26100000000000001</v>
      </c>
    </row>
    <row r="1826" spans="1:18" ht="16.5">
      <c r="A1826" s="19" t="s">
        <v>25</v>
      </c>
      <c r="B1826" s="2" t="s">
        <v>510</v>
      </c>
      <c r="C1826" s="15">
        <v>0.26300000000000001</v>
      </c>
      <c r="D1826" s="16">
        <v>0.307</v>
      </c>
      <c r="E1826" s="17">
        <v>0.216</v>
      </c>
      <c r="F1826" s="18">
        <v>0.29699999999999999</v>
      </c>
      <c r="G1826" s="16">
        <v>0.255</v>
      </c>
      <c r="H1826" s="18">
        <v>0.27</v>
      </c>
      <c r="I1826" s="17">
        <v>0.26800000000000002</v>
      </c>
      <c r="J1826" s="17">
        <v>0.30599999999999999</v>
      </c>
      <c r="K1826" s="17">
        <v>0.17100000000000001</v>
      </c>
      <c r="L1826" s="18">
        <v>0.308</v>
      </c>
      <c r="M1826" s="16">
        <v>0.28100000000000003</v>
      </c>
      <c r="N1826" s="17">
        <v>0.17699999999999999</v>
      </c>
      <c r="O1826" s="18">
        <v>0.34</v>
      </c>
      <c r="P1826" s="17">
        <v>0.24299999999999999</v>
      </c>
      <c r="Q1826" s="17">
        <v>0.27900000000000003</v>
      </c>
      <c r="R1826" s="18">
        <v>0.26800000000000002</v>
      </c>
    </row>
    <row r="1827" spans="1:18" ht="16.5">
      <c r="A1827" s="19" t="s">
        <v>25</v>
      </c>
      <c r="B1827" s="2" t="s">
        <v>577</v>
      </c>
      <c r="C1827" s="15"/>
      <c r="D1827" s="16"/>
      <c r="E1827" s="17"/>
      <c r="F1827" s="18"/>
      <c r="G1827" s="16"/>
      <c r="H1827" s="18"/>
      <c r="I1827" s="17"/>
      <c r="J1827" s="17"/>
      <c r="K1827" s="17"/>
      <c r="L1827" s="18"/>
      <c r="M1827" s="16"/>
      <c r="N1827" s="17"/>
      <c r="O1827" s="18"/>
      <c r="P1827" s="17"/>
      <c r="Q1827" s="17"/>
      <c r="R1827" s="18"/>
    </row>
    <row r="1828" spans="1:18" ht="16.5">
      <c r="A1828" s="19" t="s">
        <v>25</v>
      </c>
      <c r="B1828" s="2" t="s">
        <v>578</v>
      </c>
      <c r="C1828" s="15">
        <v>5.5E-2</v>
      </c>
      <c r="D1828" s="16">
        <v>0.106</v>
      </c>
      <c r="E1828" s="17">
        <v>6.5000000000000002E-2</v>
      </c>
      <c r="F1828" s="18">
        <v>3.9E-2</v>
      </c>
      <c r="G1828" s="16">
        <v>4.2999999999999997E-2</v>
      </c>
      <c r="H1828" s="18">
        <v>6.6000000000000003E-2</v>
      </c>
      <c r="I1828" s="17">
        <v>8.9999999999999993E-3</v>
      </c>
      <c r="J1828" s="17">
        <v>2.1999999999999999E-2</v>
      </c>
      <c r="K1828" s="17">
        <v>9.1999999999999998E-2</v>
      </c>
      <c r="L1828" s="18">
        <v>0.16300000000000001</v>
      </c>
      <c r="M1828" s="16">
        <v>7.9000000000000001E-2</v>
      </c>
      <c r="N1828" s="17">
        <v>2.8000000000000001E-2</v>
      </c>
      <c r="O1828" s="18">
        <v>1.4E-2</v>
      </c>
      <c r="P1828" s="17">
        <v>8.5999999999999993E-2</v>
      </c>
      <c r="Q1828" s="17">
        <v>3.6999999999999998E-2</v>
      </c>
      <c r="R1828" s="18">
        <v>0.05</v>
      </c>
    </row>
    <row r="1829" spans="1:18" s="28" customFormat="1" ht="16.5">
      <c r="A1829" s="22"/>
      <c r="B1829" s="23" t="s">
        <v>32</v>
      </c>
      <c r="C1829" s="24">
        <f t="shared" ref="C1829:R1829" si="90">(C1822*1+C1823*2+C1824*3+C1825*4+C1826*5)/SUM(C1822:C1826)</f>
        <v>3.4941798941798941</v>
      </c>
      <c r="D1829" s="25">
        <f t="shared" si="90"/>
        <v>3.4502793296089385</v>
      </c>
      <c r="E1829" s="26">
        <f t="shared" si="90"/>
        <v>3.3824786324786325</v>
      </c>
      <c r="F1829" s="27">
        <f t="shared" si="90"/>
        <v>3.5841995841995842</v>
      </c>
      <c r="G1829" s="25">
        <f t="shared" si="90"/>
        <v>3.4827586206896552</v>
      </c>
      <c r="H1829" s="27">
        <f t="shared" si="90"/>
        <v>3.5021413276231264</v>
      </c>
      <c r="I1829" s="26">
        <f t="shared" si="90"/>
        <v>3.5302419354838706</v>
      </c>
      <c r="J1829" s="26">
        <f t="shared" si="90"/>
        <v>3.4738996929375636</v>
      </c>
      <c r="K1829" s="26">
        <f t="shared" si="90"/>
        <v>3.4317180616740086</v>
      </c>
      <c r="L1829" s="27">
        <f t="shared" si="90"/>
        <v>3.5627240143369181</v>
      </c>
      <c r="M1829" s="25">
        <f t="shared" si="90"/>
        <v>3.4386536373507059</v>
      </c>
      <c r="N1829" s="26">
        <f t="shared" si="90"/>
        <v>3.3987667009249733</v>
      </c>
      <c r="O1829" s="27">
        <f t="shared" si="90"/>
        <v>3.8144016227180528</v>
      </c>
      <c r="P1829" s="26">
        <f t="shared" si="90"/>
        <v>3.3621444201312909</v>
      </c>
      <c r="Q1829" s="26">
        <f t="shared" si="90"/>
        <v>3.601659751037344</v>
      </c>
      <c r="R1829" s="27">
        <f t="shared" si="90"/>
        <v>3.5279241306638562</v>
      </c>
    </row>
    <row r="1830" spans="1:18" ht="16.5">
      <c r="A1830" s="19" t="s">
        <v>25</v>
      </c>
      <c r="B1830" s="2" t="s">
        <v>25</v>
      </c>
      <c r="C1830" s="15"/>
      <c r="D1830" s="16"/>
      <c r="E1830" s="17"/>
      <c r="F1830" s="18"/>
      <c r="G1830" s="16"/>
      <c r="H1830" s="18"/>
      <c r="I1830" s="17"/>
      <c r="J1830" s="17"/>
      <c r="K1830" s="17"/>
      <c r="L1830" s="18"/>
      <c r="M1830" s="16"/>
      <c r="N1830" s="17"/>
      <c r="O1830" s="18"/>
      <c r="P1830" s="17"/>
      <c r="Q1830" s="17"/>
      <c r="R1830" s="18"/>
    </row>
    <row r="1831" spans="1:18" ht="33">
      <c r="A1831" s="19" t="s">
        <v>606</v>
      </c>
      <c r="B1831" s="20" t="s">
        <v>607</v>
      </c>
      <c r="C1831" s="15"/>
      <c r="D1831" s="16"/>
      <c r="E1831" s="17"/>
      <c r="F1831" s="18"/>
      <c r="G1831" s="16"/>
      <c r="H1831" s="18"/>
      <c r="I1831" s="17"/>
      <c r="J1831" s="17"/>
      <c r="K1831" s="17"/>
      <c r="L1831" s="18"/>
      <c r="M1831" s="16"/>
      <c r="N1831" s="17"/>
      <c r="O1831" s="18"/>
      <c r="P1831" s="17"/>
      <c r="Q1831" s="17"/>
      <c r="R1831" s="18"/>
    </row>
    <row r="1832" spans="1:18" ht="16.5">
      <c r="A1832" s="19" t="s">
        <v>25</v>
      </c>
      <c r="B1832" s="2" t="s">
        <v>548</v>
      </c>
      <c r="C1832" s="15">
        <v>0.27900000000000003</v>
      </c>
      <c r="D1832" s="16">
        <v>0.307</v>
      </c>
      <c r="E1832" s="17">
        <v>0.34699999999999998</v>
      </c>
      <c r="F1832" s="18">
        <v>0.221</v>
      </c>
      <c r="G1832" s="16">
        <v>0.245</v>
      </c>
      <c r="H1832" s="18">
        <v>0.312</v>
      </c>
      <c r="I1832" s="17">
        <v>0.18099999999999999</v>
      </c>
      <c r="J1832" s="17">
        <v>0.313</v>
      </c>
      <c r="K1832" s="17">
        <v>0.36199999999999999</v>
      </c>
      <c r="L1832" s="18">
        <v>0.27300000000000002</v>
      </c>
      <c r="M1832" s="16">
        <v>0.313</v>
      </c>
      <c r="N1832" s="17">
        <v>0.25800000000000001</v>
      </c>
      <c r="O1832" s="18">
        <v>0.19900000000000001</v>
      </c>
      <c r="P1832" s="17">
        <v>0.29699999999999999</v>
      </c>
      <c r="Q1832" s="17">
        <v>0.23</v>
      </c>
      <c r="R1832" s="18">
        <v>0.313</v>
      </c>
    </row>
    <row r="1833" spans="1:18" ht="16.5">
      <c r="A1833" s="19" t="s">
        <v>25</v>
      </c>
      <c r="B1833" s="2" t="s">
        <v>549</v>
      </c>
      <c r="C1833" s="15">
        <v>0.308</v>
      </c>
      <c r="D1833" s="16">
        <v>0.16900000000000001</v>
      </c>
      <c r="E1833" s="17">
        <v>0.31</v>
      </c>
      <c r="F1833" s="18">
        <v>0.32200000000000001</v>
      </c>
      <c r="G1833" s="16">
        <v>0.34</v>
      </c>
      <c r="H1833" s="18">
        <v>0.27700000000000002</v>
      </c>
      <c r="I1833" s="17">
        <v>0.311</v>
      </c>
      <c r="J1833" s="17">
        <v>0.32900000000000001</v>
      </c>
      <c r="K1833" s="17">
        <v>0.30499999999999999</v>
      </c>
      <c r="L1833" s="18">
        <v>0.255</v>
      </c>
      <c r="M1833" s="16">
        <v>0.26600000000000001</v>
      </c>
      <c r="N1833" s="17">
        <v>0.34699999999999998</v>
      </c>
      <c r="O1833" s="18">
        <v>0.38400000000000001</v>
      </c>
      <c r="P1833" s="17">
        <v>0.26800000000000002</v>
      </c>
      <c r="Q1833" s="17">
        <v>0.315</v>
      </c>
      <c r="R1833" s="18">
        <v>0.31900000000000001</v>
      </c>
    </row>
    <row r="1834" spans="1:18" ht="16.5">
      <c r="A1834" s="19" t="s">
        <v>25</v>
      </c>
      <c r="B1834" s="2" t="s">
        <v>550</v>
      </c>
      <c r="C1834" s="15">
        <v>0.20100000000000001</v>
      </c>
      <c r="D1834" s="16">
        <v>0.24099999999999999</v>
      </c>
      <c r="E1834" s="17">
        <v>0.18</v>
      </c>
      <c r="F1834" s="18">
        <v>0.21299999999999999</v>
      </c>
      <c r="G1834" s="16">
        <v>0.23</v>
      </c>
      <c r="H1834" s="18">
        <v>0.17299999999999999</v>
      </c>
      <c r="I1834" s="17">
        <v>0.25900000000000001</v>
      </c>
      <c r="J1834" s="17">
        <v>0.20899999999999999</v>
      </c>
      <c r="K1834" s="17">
        <v>0.13700000000000001</v>
      </c>
      <c r="L1834" s="18">
        <v>0.16400000000000001</v>
      </c>
      <c r="M1834" s="16">
        <v>0.185</v>
      </c>
      <c r="N1834" s="17">
        <v>0.217</v>
      </c>
      <c r="O1834" s="18">
        <v>0.22600000000000001</v>
      </c>
      <c r="P1834" s="17">
        <v>0.189</v>
      </c>
      <c r="Q1834" s="17">
        <v>0.218</v>
      </c>
      <c r="R1834" s="18">
        <v>0.2</v>
      </c>
    </row>
    <row r="1835" spans="1:18" ht="16.5">
      <c r="A1835" s="19" t="s">
        <v>25</v>
      </c>
      <c r="B1835" s="2" t="s">
        <v>551</v>
      </c>
      <c r="C1835" s="15">
        <v>0.14499999999999999</v>
      </c>
      <c r="D1835" s="16">
        <v>0.14099999999999999</v>
      </c>
      <c r="E1835" s="17">
        <v>0.109</v>
      </c>
      <c r="F1835" s="18">
        <v>0.17699999999999999</v>
      </c>
      <c r="G1835" s="16">
        <v>0.14299999999999999</v>
      </c>
      <c r="H1835" s="18">
        <v>0.14799999999999999</v>
      </c>
      <c r="I1835" s="17">
        <v>0.182</v>
      </c>
      <c r="J1835" s="17">
        <v>9.7000000000000003E-2</v>
      </c>
      <c r="K1835" s="17">
        <v>0.13300000000000001</v>
      </c>
      <c r="L1835" s="18">
        <v>0.19900000000000001</v>
      </c>
      <c r="M1835" s="16">
        <v>0.151</v>
      </c>
      <c r="N1835" s="17">
        <v>0.14099999999999999</v>
      </c>
      <c r="O1835" s="18">
        <v>0.13200000000000001</v>
      </c>
      <c r="P1835" s="17">
        <v>0.15</v>
      </c>
      <c r="Q1835" s="17">
        <v>0.187</v>
      </c>
      <c r="R1835" s="18">
        <v>0.10299999999999999</v>
      </c>
    </row>
    <row r="1836" spans="1:18" ht="16.5">
      <c r="A1836" s="19" t="s">
        <v>25</v>
      </c>
      <c r="B1836" s="2" t="s">
        <v>552</v>
      </c>
      <c r="C1836" s="15">
        <v>5.5E-2</v>
      </c>
      <c r="D1836" s="16">
        <v>3.5000000000000003E-2</v>
      </c>
      <c r="E1836" s="17">
        <v>4.2000000000000003E-2</v>
      </c>
      <c r="F1836" s="18">
        <v>6.8000000000000005E-2</v>
      </c>
      <c r="G1836" s="16">
        <v>3.2000000000000001E-2</v>
      </c>
      <c r="H1836" s="18">
        <v>7.5999999999999998E-2</v>
      </c>
      <c r="I1836" s="17">
        <v>5.8999999999999997E-2</v>
      </c>
      <c r="J1836" s="17">
        <v>5.1999999999999998E-2</v>
      </c>
      <c r="K1836" s="17">
        <v>6.3E-2</v>
      </c>
      <c r="L1836" s="18">
        <v>3.5999999999999997E-2</v>
      </c>
      <c r="M1836" s="16">
        <v>6.2E-2</v>
      </c>
      <c r="N1836" s="17">
        <v>3.5999999999999997E-2</v>
      </c>
      <c r="O1836" s="18">
        <v>5.8999999999999997E-2</v>
      </c>
      <c r="P1836" s="17">
        <v>7.0000000000000007E-2</v>
      </c>
      <c r="Q1836" s="17">
        <v>4.2000000000000003E-2</v>
      </c>
      <c r="R1836" s="18">
        <v>5.8000000000000003E-2</v>
      </c>
    </row>
    <row r="1837" spans="1:18" ht="16.5">
      <c r="A1837" s="19" t="s">
        <v>25</v>
      </c>
      <c r="B1837" s="2" t="s">
        <v>31</v>
      </c>
      <c r="C1837" s="15">
        <v>1.2999999999999999E-2</v>
      </c>
      <c r="D1837" s="16">
        <v>0.106</v>
      </c>
      <c r="E1837" s="17">
        <v>1.2999999999999999E-2</v>
      </c>
      <c r="F1837" s="18"/>
      <c r="G1837" s="16">
        <v>1.0999999999999999E-2</v>
      </c>
      <c r="H1837" s="18">
        <v>1.4999999999999999E-2</v>
      </c>
      <c r="I1837" s="17">
        <v>8.0000000000000002E-3</v>
      </c>
      <c r="J1837" s="17"/>
      <c r="K1837" s="17"/>
      <c r="L1837" s="18">
        <v>7.2999999999999995E-2</v>
      </c>
      <c r="M1837" s="16">
        <v>2.3E-2</v>
      </c>
      <c r="N1837" s="17"/>
      <c r="O1837" s="18"/>
      <c r="P1837" s="17">
        <v>2.7E-2</v>
      </c>
      <c r="Q1837" s="17">
        <v>7.0000000000000001E-3</v>
      </c>
      <c r="R1837" s="18">
        <v>7.0000000000000001E-3</v>
      </c>
    </row>
    <row r="1838" spans="1:18" s="28" customFormat="1" ht="16.5">
      <c r="A1838" s="22"/>
      <c r="B1838" s="23" t="s">
        <v>32</v>
      </c>
      <c r="C1838" s="24">
        <f t="shared" ref="C1838:R1838" si="91">(C1832*1+C1833*2+C1834*3+C1835*4+C1836*5)/SUM(C1832:C1836)</f>
        <v>2.3815789473684204</v>
      </c>
      <c r="D1838" s="25">
        <f t="shared" si="91"/>
        <v>2.3594624860022395</v>
      </c>
      <c r="E1838" s="26">
        <f t="shared" si="91"/>
        <v>2.17914979757085</v>
      </c>
      <c r="F1838" s="27">
        <f t="shared" si="91"/>
        <v>2.5494505494505488</v>
      </c>
      <c r="G1838" s="25">
        <f t="shared" si="91"/>
        <v>2.3707070707070712</v>
      </c>
      <c r="H1838" s="27">
        <f t="shared" si="91"/>
        <v>2.3904665314401621</v>
      </c>
      <c r="I1838" s="26">
        <f t="shared" si="91"/>
        <v>2.6239919354838706</v>
      </c>
      <c r="J1838" s="26">
        <f t="shared" si="91"/>
        <v>2.2460000000000004</v>
      </c>
      <c r="K1838" s="26">
        <f t="shared" si="91"/>
        <v>2.23</v>
      </c>
      <c r="L1838" s="27">
        <f t="shared" si="91"/>
        <v>2.4282632146709813</v>
      </c>
      <c r="M1838" s="25">
        <f t="shared" si="91"/>
        <v>2.3684749232343907</v>
      </c>
      <c r="N1838" s="26">
        <f t="shared" si="91"/>
        <v>2.3493493493493491</v>
      </c>
      <c r="O1838" s="27">
        <f t="shared" si="91"/>
        <v>2.468</v>
      </c>
      <c r="P1838" s="26">
        <f t="shared" si="91"/>
        <v>2.4127310061601643</v>
      </c>
      <c r="Q1838" s="26">
        <f t="shared" si="91"/>
        <v>2.4919354838709675</v>
      </c>
      <c r="R1838" s="27">
        <f t="shared" si="91"/>
        <v>2.2688821752265862</v>
      </c>
    </row>
    <row r="1839" spans="1:18" ht="16.5">
      <c r="A1839" s="19" t="s">
        <v>25</v>
      </c>
      <c r="B1839" s="2" t="s">
        <v>25</v>
      </c>
      <c r="C1839" s="15"/>
      <c r="D1839" s="16"/>
      <c r="E1839" s="17"/>
      <c r="F1839" s="18"/>
      <c r="G1839" s="16"/>
      <c r="H1839" s="18"/>
      <c r="I1839" s="17"/>
      <c r="J1839" s="17"/>
      <c r="K1839" s="17"/>
      <c r="L1839" s="18"/>
      <c r="M1839" s="16"/>
      <c r="N1839" s="17"/>
      <c r="O1839" s="18"/>
      <c r="P1839" s="17"/>
      <c r="Q1839" s="17"/>
      <c r="R1839" s="18"/>
    </row>
    <row r="1840" spans="1:18" ht="49.5">
      <c r="A1840" s="19" t="s">
        <v>608</v>
      </c>
      <c r="B1840" s="20" t="s">
        <v>609</v>
      </c>
      <c r="C1840" s="15"/>
      <c r="D1840" s="16"/>
      <c r="E1840" s="17"/>
      <c r="F1840" s="18"/>
      <c r="G1840" s="16"/>
      <c r="H1840" s="18"/>
      <c r="I1840" s="17"/>
      <c r="J1840" s="17"/>
      <c r="K1840" s="17"/>
      <c r="L1840" s="18"/>
      <c r="M1840" s="16"/>
      <c r="N1840" s="17"/>
      <c r="O1840" s="18"/>
      <c r="P1840" s="17"/>
      <c r="Q1840" s="17"/>
      <c r="R1840" s="18"/>
    </row>
    <row r="1841" spans="1:18" ht="16.5">
      <c r="A1841" s="19" t="s">
        <v>25</v>
      </c>
      <c r="B1841" s="2" t="s">
        <v>548</v>
      </c>
      <c r="C1841" s="15">
        <v>0.221</v>
      </c>
      <c r="D1841" s="16">
        <v>0.26800000000000002</v>
      </c>
      <c r="E1841" s="17">
        <v>0.23499999999999999</v>
      </c>
      <c r="F1841" s="18">
        <v>0.20300000000000001</v>
      </c>
      <c r="G1841" s="16">
        <v>0.218</v>
      </c>
      <c r="H1841" s="18">
        <v>0.223</v>
      </c>
      <c r="I1841" s="17">
        <v>0.14599999999999999</v>
      </c>
      <c r="J1841" s="17">
        <v>0.254</v>
      </c>
      <c r="K1841" s="17">
        <v>0.30499999999999999</v>
      </c>
      <c r="L1841" s="18">
        <v>0.16400000000000001</v>
      </c>
      <c r="M1841" s="16">
        <v>0.22600000000000001</v>
      </c>
      <c r="N1841" s="17">
        <v>0.221</v>
      </c>
      <c r="O1841" s="18">
        <v>0.20300000000000001</v>
      </c>
      <c r="P1841" s="17">
        <v>0.185</v>
      </c>
      <c r="Q1841" s="17">
        <v>0.21099999999999999</v>
      </c>
      <c r="R1841" s="18">
        <v>0.25600000000000001</v>
      </c>
    </row>
    <row r="1842" spans="1:18" ht="16.5">
      <c r="A1842" s="19" t="s">
        <v>25</v>
      </c>
      <c r="B1842" s="2" t="s">
        <v>549</v>
      </c>
      <c r="C1842" s="15">
        <v>0.29299999999999998</v>
      </c>
      <c r="D1842" s="16">
        <v>0.14199999999999999</v>
      </c>
      <c r="E1842" s="17">
        <v>0.26700000000000002</v>
      </c>
      <c r="F1842" s="18">
        <v>0.33200000000000002</v>
      </c>
      <c r="G1842" s="16">
        <v>0.29499999999999998</v>
      </c>
      <c r="H1842" s="18">
        <v>0.29099999999999998</v>
      </c>
      <c r="I1842" s="17">
        <v>0.29399999999999998</v>
      </c>
      <c r="J1842" s="17">
        <v>0.254</v>
      </c>
      <c r="K1842" s="17">
        <v>0.32300000000000001</v>
      </c>
      <c r="L1842" s="18">
        <v>0.32800000000000001</v>
      </c>
      <c r="M1842" s="16">
        <v>0.27400000000000002</v>
      </c>
      <c r="N1842" s="17">
        <v>0.30099999999999999</v>
      </c>
      <c r="O1842" s="18">
        <v>0.34</v>
      </c>
      <c r="P1842" s="17">
        <v>0.29299999999999998</v>
      </c>
      <c r="Q1842" s="17">
        <v>0.25</v>
      </c>
      <c r="R1842" s="18">
        <v>0.33400000000000002</v>
      </c>
    </row>
    <row r="1843" spans="1:18" ht="16.5">
      <c r="A1843" s="19" t="s">
        <v>25</v>
      </c>
      <c r="B1843" s="2" t="s">
        <v>550</v>
      </c>
      <c r="C1843" s="15">
        <v>0.22700000000000001</v>
      </c>
      <c r="D1843" s="16">
        <v>0.13700000000000001</v>
      </c>
      <c r="E1843" s="17">
        <v>0.26800000000000002</v>
      </c>
      <c r="F1843" s="18">
        <v>0.20699999999999999</v>
      </c>
      <c r="G1843" s="16">
        <v>0.24</v>
      </c>
      <c r="H1843" s="18">
        <v>0.215</v>
      </c>
      <c r="I1843" s="17">
        <v>0.26700000000000002</v>
      </c>
      <c r="J1843" s="17">
        <v>0.254</v>
      </c>
      <c r="K1843" s="17">
        <v>0.16700000000000001</v>
      </c>
      <c r="L1843" s="18">
        <v>0.182</v>
      </c>
      <c r="M1843" s="16">
        <v>0.22</v>
      </c>
      <c r="N1843" s="17">
        <v>0.23499999999999999</v>
      </c>
      <c r="O1843" s="18">
        <v>0.23699999999999999</v>
      </c>
      <c r="P1843" s="17">
        <v>0.17100000000000001</v>
      </c>
      <c r="Q1843" s="17">
        <v>0.253</v>
      </c>
      <c r="R1843" s="18">
        <v>0.24299999999999999</v>
      </c>
    </row>
    <row r="1844" spans="1:18" ht="16.5">
      <c r="A1844" s="19" t="s">
        <v>25</v>
      </c>
      <c r="B1844" s="2" t="s">
        <v>551</v>
      </c>
      <c r="C1844" s="15">
        <v>0.183</v>
      </c>
      <c r="D1844" s="16">
        <v>0.27600000000000002</v>
      </c>
      <c r="E1844" s="17">
        <v>0.14699999999999999</v>
      </c>
      <c r="F1844" s="18">
        <v>0.20100000000000001</v>
      </c>
      <c r="G1844" s="16">
        <v>0.2</v>
      </c>
      <c r="H1844" s="18">
        <v>0.16700000000000001</v>
      </c>
      <c r="I1844" s="17">
        <v>0.23300000000000001</v>
      </c>
      <c r="J1844" s="17">
        <v>0.14899999999999999</v>
      </c>
      <c r="K1844" s="17">
        <v>0.16600000000000001</v>
      </c>
      <c r="L1844" s="18">
        <v>0.18099999999999999</v>
      </c>
      <c r="M1844" s="16">
        <v>0.19500000000000001</v>
      </c>
      <c r="N1844" s="17">
        <v>0.161</v>
      </c>
      <c r="O1844" s="18">
        <v>0.17699999999999999</v>
      </c>
      <c r="P1844" s="17">
        <v>0.255</v>
      </c>
      <c r="Q1844" s="17">
        <v>0.187</v>
      </c>
      <c r="R1844" s="18">
        <v>0.124</v>
      </c>
    </row>
    <row r="1845" spans="1:18" ht="16.5">
      <c r="A1845" s="19" t="s">
        <v>25</v>
      </c>
      <c r="B1845" s="2" t="s">
        <v>552</v>
      </c>
      <c r="C1845" s="15">
        <v>6.0999999999999999E-2</v>
      </c>
      <c r="D1845" s="16">
        <v>0.106</v>
      </c>
      <c r="E1845" s="17">
        <v>6.4000000000000001E-2</v>
      </c>
      <c r="F1845" s="18">
        <v>5.1999999999999998E-2</v>
      </c>
      <c r="G1845" s="16">
        <v>3.5999999999999997E-2</v>
      </c>
      <c r="H1845" s="18">
        <v>8.5000000000000006E-2</v>
      </c>
      <c r="I1845" s="17">
        <v>4.2999999999999997E-2</v>
      </c>
      <c r="J1845" s="17">
        <v>8.8999999999999996E-2</v>
      </c>
      <c r="K1845" s="17">
        <v>3.7999999999999999E-2</v>
      </c>
      <c r="L1845" s="18">
        <v>7.2999999999999995E-2</v>
      </c>
      <c r="M1845" s="16">
        <v>6.0999999999999999E-2</v>
      </c>
      <c r="N1845" s="17">
        <v>7.1999999999999995E-2</v>
      </c>
      <c r="O1845" s="18">
        <v>4.2999999999999997E-2</v>
      </c>
      <c r="P1845" s="17">
        <v>0.06</v>
      </c>
      <c r="Q1845" s="17">
        <v>8.4000000000000005E-2</v>
      </c>
      <c r="R1845" s="18">
        <v>4.2999999999999997E-2</v>
      </c>
    </row>
    <row r="1846" spans="1:18" ht="16.5">
      <c r="A1846" s="19" t="s">
        <v>25</v>
      </c>
      <c r="B1846" s="2" t="s">
        <v>31</v>
      </c>
      <c r="C1846" s="15">
        <v>1.4999999999999999E-2</v>
      </c>
      <c r="D1846" s="16">
        <v>7.0999999999999994E-2</v>
      </c>
      <c r="E1846" s="17">
        <v>1.9E-2</v>
      </c>
      <c r="F1846" s="18">
        <v>5.0000000000000001E-3</v>
      </c>
      <c r="G1846" s="16">
        <v>1.0999999999999999E-2</v>
      </c>
      <c r="H1846" s="18">
        <v>0.02</v>
      </c>
      <c r="I1846" s="17">
        <v>1.7000000000000001E-2</v>
      </c>
      <c r="J1846" s="17"/>
      <c r="K1846" s="17"/>
      <c r="L1846" s="18">
        <v>7.1999999999999995E-2</v>
      </c>
      <c r="M1846" s="16">
        <v>2.3E-2</v>
      </c>
      <c r="N1846" s="17">
        <v>8.9999999999999993E-3</v>
      </c>
      <c r="O1846" s="18"/>
      <c r="P1846" s="17">
        <v>3.5999999999999997E-2</v>
      </c>
      <c r="Q1846" s="17">
        <v>1.4999999999999999E-2</v>
      </c>
      <c r="R1846" s="18"/>
    </row>
    <row r="1847" spans="1:18" s="28" customFormat="1" ht="16.5">
      <c r="A1847" s="22"/>
      <c r="B1847" s="23" t="s">
        <v>32</v>
      </c>
      <c r="C1847" s="24">
        <f t="shared" ref="C1847:R1847" si="92">(C1841*1+C1842*2+C1843*3+C1844*4+C1845*5)/SUM(C1841:C1845)</f>
        <v>2.5634517766497464</v>
      </c>
      <c r="D1847" s="25">
        <f t="shared" si="92"/>
        <v>2.7954790096878366</v>
      </c>
      <c r="E1847" s="26">
        <f t="shared" si="92"/>
        <v>2.5290519877675837</v>
      </c>
      <c r="F1847" s="27">
        <f t="shared" si="92"/>
        <v>2.5648241206030145</v>
      </c>
      <c r="G1847" s="25">
        <f t="shared" si="92"/>
        <v>2.5358948432760364</v>
      </c>
      <c r="H1847" s="27">
        <f t="shared" si="92"/>
        <v>2.5922528032619776</v>
      </c>
      <c r="I1847" s="26">
        <f t="shared" si="92"/>
        <v>2.7283825025432349</v>
      </c>
      <c r="J1847" s="26">
        <f t="shared" si="92"/>
        <v>2.5649999999999999</v>
      </c>
      <c r="K1847" s="26">
        <f t="shared" si="92"/>
        <v>2.308308308308308</v>
      </c>
      <c r="L1847" s="27">
        <f t="shared" si="92"/>
        <v>2.6454741379310347</v>
      </c>
      <c r="M1847" s="25">
        <f t="shared" si="92"/>
        <v>2.5809426229508201</v>
      </c>
      <c r="N1847" s="26">
        <f t="shared" si="92"/>
        <v>2.5575757575757576</v>
      </c>
      <c r="O1847" s="27">
        <f t="shared" si="92"/>
        <v>2.5169999999999995</v>
      </c>
      <c r="P1847" s="26">
        <f t="shared" si="92"/>
        <v>2.701244813278008</v>
      </c>
      <c r="Q1847" s="26">
        <f t="shared" si="92"/>
        <v>2.6781725888324872</v>
      </c>
      <c r="R1847" s="27">
        <f t="shared" si="92"/>
        <v>2.3639999999999999</v>
      </c>
    </row>
    <row r="1848" spans="1:18" ht="17.25" thickBot="1">
      <c r="A1848" s="30" t="s">
        <v>25</v>
      </c>
      <c r="B1848" s="44" t="s">
        <v>25</v>
      </c>
      <c r="C1848" s="32"/>
      <c r="D1848" s="33"/>
      <c r="E1848" s="34"/>
      <c r="F1848" s="35"/>
      <c r="G1848" s="33"/>
      <c r="H1848" s="35"/>
      <c r="I1848" s="34"/>
      <c r="J1848" s="34"/>
      <c r="K1848" s="34"/>
      <c r="L1848" s="35"/>
      <c r="M1848" s="33"/>
      <c r="N1848" s="34"/>
      <c r="O1848" s="35"/>
      <c r="P1848" s="34"/>
      <c r="Q1848" s="34"/>
      <c r="R1848" s="35"/>
    </row>
  </sheetData>
  <mergeCells count="6">
    <mergeCell ref="P1:R1"/>
    <mergeCell ref="A2:A3"/>
    <mergeCell ref="D1:F1"/>
    <mergeCell ref="G1:H1"/>
    <mergeCell ref="I1:L1"/>
    <mergeCell ref="M1:O1"/>
  </mergeCells>
  <conditionalFormatting sqref="C12">
    <cfRule type="expression" dxfId="461" priority="94">
      <formula>ISERROR(C12)</formula>
    </cfRule>
  </conditionalFormatting>
  <conditionalFormatting sqref="C21">
    <cfRule type="expression" dxfId="460" priority="93">
      <formula>ISERROR(C21)</formula>
    </cfRule>
  </conditionalFormatting>
  <conditionalFormatting sqref="C30">
    <cfRule type="expression" dxfId="459" priority="91">
      <formula>ISERROR(C30)</formula>
    </cfRule>
  </conditionalFormatting>
  <conditionalFormatting sqref="C46">
    <cfRule type="expression" dxfId="458" priority="90">
      <formula>ISERROR(C46)</formula>
    </cfRule>
  </conditionalFormatting>
  <conditionalFormatting sqref="C55">
    <cfRule type="expression" dxfId="457" priority="89">
      <formula>ISERROR(C55)</formula>
    </cfRule>
  </conditionalFormatting>
  <conditionalFormatting sqref="C64">
    <cfRule type="expression" dxfId="456" priority="88">
      <formula>ISERROR(C64)</formula>
    </cfRule>
  </conditionalFormatting>
  <conditionalFormatting sqref="C74">
    <cfRule type="expression" dxfId="455" priority="87">
      <formula>ISERROR(C74)</formula>
    </cfRule>
  </conditionalFormatting>
  <conditionalFormatting sqref="C83">
    <cfRule type="expression" dxfId="454" priority="86">
      <formula>ISERROR(C83)</formula>
    </cfRule>
  </conditionalFormatting>
  <conditionalFormatting sqref="C92">
    <cfRule type="expression" dxfId="453" priority="85">
      <formula>ISERROR(C92)</formula>
    </cfRule>
  </conditionalFormatting>
  <conditionalFormatting sqref="C102">
    <cfRule type="expression" dxfId="452" priority="84">
      <formula>ISERROR(C102)</formula>
    </cfRule>
  </conditionalFormatting>
  <conditionalFormatting sqref="C183">
    <cfRule type="expression" dxfId="451" priority="83">
      <formula>ISERROR(C183)</formula>
    </cfRule>
  </conditionalFormatting>
  <conditionalFormatting sqref="C246">
    <cfRule type="expression" dxfId="450" priority="82">
      <formula>ISERROR(C246)</formula>
    </cfRule>
  </conditionalFormatting>
  <conditionalFormatting sqref="C290">
    <cfRule type="expression" dxfId="449" priority="81">
      <formula>ISERROR(C290)</formula>
    </cfRule>
  </conditionalFormatting>
  <conditionalFormatting sqref="C301">
    <cfRule type="expression" dxfId="448" priority="80">
      <formula>ISERROR(C301)</formula>
    </cfRule>
  </conditionalFormatting>
  <conditionalFormatting sqref="C312">
    <cfRule type="expression" dxfId="447" priority="79">
      <formula>ISERROR(C312)</formula>
    </cfRule>
  </conditionalFormatting>
  <conditionalFormatting sqref="C323">
    <cfRule type="expression" dxfId="446" priority="78">
      <formula>ISERROR(C323)</formula>
    </cfRule>
  </conditionalFormatting>
  <conditionalFormatting sqref="C334">
    <cfRule type="expression" dxfId="445" priority="77">
      <formula>ISERROR(C334)</formula>
    </cfRule>
  </conditionalFormatting>
  <conditionalFormatting sqref="C345">
    <cfRule type="expression" dxfId="444" priority="76">
      <formula>ISERROR(C345)</formula>
    </cfRule>
  </conditionalFormatting>
  <conditionalFormatting sqref="C356">
    <cfRule type="expression" dxfId="443" priority="75">
      <formula>ISERROR(C356)</formula>
    </cfRule>
  </conditionalFormatting>
  <conditionalFormatting sqref="C367">
    <cfRule type="expression" dxfId="442" priority="74">
      <formula>ISERROR(C367)</formula>
    </cfRule>
  </conditionalFormatting>
  <conditionalFormatting sqref="C378">
    <cfRule type="expression" dxfId="441" priority="73">
      <formula>ISERROR(C378)</formula>
    </cfRule>
  </conditionalFormatting>
  <conditionalFormatting sqref="C389">
    <cfRule type="expression" dxfId="440" priority="72">
      <formula>ISERROR(C389)</formula>
    </cfRule>
  </conditionalFormatting>
  <conditionalFormatting sqref="C400">
    <cfRule type="expression" dxfId="439" priority="71">
      <formula>ISERROR(C400)</formula>
    </cfRule>
  </conditionalFormatting>
  <conditionalFormatting sqref="C411">
    <cfRule type="expression" dxfId="438" priority="70">
      <formula>ISERROR(C411)</formula>
    </cfRule>
  </conditionalFormatting>
  <conditionalFormatting sqref="C422">
    <cfRule type="expression" dxfId="437" priority="69">
      <formula>ISERROR(C422)</formula>
    </cfRule>
  </conditionalFormatting>
  <conditionalFormatting sqref="C433">
    <cfRule type="expression" dxfId="436" priority="68">
      <formula>ISERROR(C433)</formula>
    </cfRule>
  </conditionalFormatting>
  <conditionalFormatting sqref="C444">
    <cfRule type="expression" dxfId="435" priority="67">
      <formula>ISERROR(C444)</formula>
    </cfRule>
  </conditionalFormatting>
  <conditionalFormatting sqref="C455">
    <cfRule type="expression" dxfId="434" priority="66">
      <formula>ISERROR(C455)</formula>
    </cfRule>
  </conditionalFormatting>
  <conditionalFormatting sqref="C466">
    <cfRule type="expression" dxfId="433" priority="65">
      <formula>ISERROR(C466)</formula>
    </cfRule>
  </conditionalFormatting>
  <conditionalFormatting sqref="C477">
    <cfRule type="expression" dxfId="432" priority="64">
      <formula>ISERROR(C477)</formula>
    </cfRule>
  </conditionalFormatting>
  <conditionalFormatting sqref="C486">
    <cfRule type="expression" dxfId="431" priority="63">
      <formula>ISERROR(C486)</formula>
    </cfRule>
  </conditionalFormatting>
  <conditionalFormatting sqref="C495">
    <cfRule type="expression" dxfId="430" priority="62">
      <formula>ISERROR(C495)</formula>
    </cfRule>
  </conditionalFormatting>
  <conditionalFormatting sqref="C504">
    <cfRule type="expression" dxfId="429" priority="61">
      <formula>ISERROR(C504)</formula>
    </cfRule>
  </conditionalFormatting>
  <conditionalFormatting sqref="C513">
    <cfRule type="expression" dxfId="428" priority="60">
      <formula>ISERROR(C513)</formula>
    </cfRule>
  </conditionalFormatting>
  <conditionalFormatting sqref="C522">
    <cfRule type="expression" dxfId="427" priority="59">
      <formula>ISERROR(C522)</formula>
    </cfRule>
  </conditionalFormatting>
  <conditionalFormatting sqref="C531">
    <cfRule type="expression" dxfId="426" priority="58">
      <formula>ISERROR(C531)</formula>
    </cfRule>
  </conditionalFormatting>
  <conditionalFormatting sqref="C540">
    <cfRule type="expression" dxfId="425" priority="57">
      <formula>ISERROR(C540)</formula>
    </cfRule>
  </conditionalFormatting>
  <conditionalFormatting sqref="C549">
    <cfRule type="expression" dxfId="424" priority="56">
      <formula>ISERROR(C549)</formula>
    </cfRule>
  </conditionalFormatting>
  <conditionalFormatting sqref="C558">
    <cfRule type="expression" dxfId="423" priority="55">
      <formula>ISERROR(C558)</formula>
    </cfRule>
  </conditionalFormatting>
  <conditionalFormatting sqref="C612">
    <cfRule type="expression" dxfId="422" priority="54">
      <formula>ISERROR(C612)</formula>
    </cfRule>
  </conditionalFormatting>
  <conditionalFormatting sqref="C621">
    <cfRule type="expression" dxfId="421" priority="53">
      <formula>ISERROR(C621)</formula>
    </cfRule>
  </conditionalFormatting>
  <conditionalFormatting sqref="C850">
    <cfRule type="expression" dxfId="420" priority="52">
      <formula>ISERROR(C850)</formula>
    </cfRule>
  </conditionalFormatting>
  <conditionalFormatting sqref="C859">
    <cfRule type="expression" dxfId="419" priority="51">
      <formula>ISERROR(C859)</formula>
    </cfRule>
  </conditionalFormatting>
  <conditionalFormatting sqref="C868">
    <cfRule type="expression" dxfId="418" priority="50">
      <formula>ISERROR(C868)</formula>
    </cfRule>
  </conditionalFormatting>
  <conditionalFormatting sqref="C877">
    <cfRule type="expression" dxfId="417" priority="49">
      <formula>ISERROR(C877)</formula>
    </cfRule>
  </conditionalFormatting>
  <conditionalFormatting sqref="C886">
    <cfRule type="expression" dxfId="416" priority="48">
      <formula>ISERROR(C886)</formula>
    </cfRule>
  </conditionalFormatting>
  <conditionalFormatting sqref="C895">
    <cfRule type="expression" dxfId="415" priority="47">
      <formula>ISERROR(C895)</formula>
    </cfRule>
  </conditionalFormatting>
  <conditionalFormatting sqref="C904">
    <cfRule type="expression" dxfId="414" priority="46">
      <formula>ISERROR(C904)</formula>
    </cfRule>
  </conditionalFormatting>
  <conditionalFormatting sqref="C914">
    <cfRule type="expression" dxfId="413" priority="45">
      <formula>ISERROR(C914)</formula>
    </cfRule>
  </conditionalFormatting>
  <conditionalFormatting sqref="C924">
    <cfRule type="expression" dxfId="412" priority="44">
      <formula>ISERROR(C924)</formula>
    </cfRule>
  </conditionalFormatting>
  <conditionalFormatting sqref="C934">
    <cfRule type="expression" dxfId="411" priority="43">
      <formula>ISERROR(C934)</formula>
    </cfRule>
  </conditionalFormatting>
  <conditionalFormatting sqref="C944">
    <cfRule type="expression" dxfId="410" priority="42">
      <formula>ISERROR(C944)</formula>
    </cfRule>
  </conditionalFormatting>
  <conditionalFormatting sqref="C954">
    <cfRule type="expression" dxfId="409" priority="41">
      <formula>ISERROR(C954)</formula>
    </cfRule>
  </conditionalFormatting>
  <conditionalFormatting sqref="C964">
    <cfRule type="expression" dxfId="408" priority="40">
      <formula>ISERROR(C964)</formula>
    </cfRule>
  </conditionalFormatting>
  <conditionalFormatting sqref="C974">
    <cfRule type="expression" dxfId="407" priority="39">
      <formula>ISERROR(C974)</formula>
    </cfRule>
  </conditionalFormatting>
  <conditionalFormatting sqref="C1114">
    <cfRule type="expression" dxfId="406" priority="38">
      <formula>ISERROR(C1114)</formula>
    </cfRule>
  </conditionalFormatting>
  <conditionalFormatting sqref="C1123">
    <cfRule type="expression" dxfId="405" priority="37">
      <formula>ISERROR(C1123)</formula>
    </cfRule>
  </conditionalFormatting>
  <conditionalFormatting sqref="C1132">
    <cfRule type="expression" dxfId="404" priority="36">
      <formula>ISERROR(C1132)</formula>
    </cfRule>
  </conditionalFormatting>
  <conditionalFormatting sqref="C1141">
    <cfRule type="expression" dxfId="403" priority="35">
      <formula>ISERROR(C1141)</formula>
    </cfRule>
  </conditionalFormatting>
  <conditionalFormatting sqref="C1150">
    <cfRule type="expression" dxfId="402" priority="34">
      <formula>ISERROR(C1150)</formula>
    </cfRule>
  </conditionalFormatting>
  <conditionalFormatting sqref="C1159">
    <cfRule type="expression" dxfId="401" priority="33">
      <formula>ISERROR(C1159)</formula>
    </cfRule>
  </conditionalFormatting>
  <conditionalFormatting sqref="C1168">
    <cfRule type="expression" dxfId="400" priority="32">
      <formula>ISERROR(C1168)</formula>
    </cfRule>
  </conditionalFormatting>
  <conditionalFormatting sqref="C1177">
    <cfRule type="expression" dxfId="399" priority="31">
      <formula>ISERROR(C1177)</formula>
    </cfRule>
  </conditionalFormatting>
  <conditionalFormatting sqref="C1249">
    <cfRule type="expression" dxfId="398" priority="30">
      <formula>ISERROR(C1249)</formula>
    </cfRule>
  </conditionalFormatting>
  <conditionalFormatting sqref="C1258">
    <cfRule type="expression" dxfId="397" priority="29">
      <formula>ISERROR(C1258)</formula>
    </cfRule>
  </conditionalFormatting>
  <conditionalFormatting sqref="C1267">
    <cfRule type="expression" dxfId="396" priority="28">
      <formula>ISERROR(C1267)</formula>
    </cfRule>
  </conditionalFormatting>
  <conditionalFormatting sqref="C1384">
    <cfRule type="expression" dxfId="395" priority="27">
      <formula>ISERROR(C1384)</formula>
    </cfRule>
  </conditionalFormatting>
  <conditionalFormatting sqref="C1393">
    <cfRule type="expression" dxfId="394" priority="26">
      <formula>ISERROR(C1393)</formula>
    </cfRule>
  </conditionalFormatting>
  <conditionalFormatting sqref="C1402">
    <cfRule type="expression" dxfId="393" priority="25">
      <formula>ISERROR(C1402)</formula>
    </cfRule>
  </conditionalFormatting>
  <conditionalFormatting sqref="C1411">
    <cfRule type="expression" dxfId="392" priority="24">
      <formula>ISERROR(C1411)</formula>
    </cfRule>
  </conditionalFormatting>
  <conditionalFormatting sqref="C1420">
    <cfRule type="expression" dxfId="391" priority="23">
      <formula>ISERROR(C1420)</formula>
    </cfRule>
  </conditionalFormatting>
  <conditionalFormatting sqref="C1454">
    <cfRule type="expression" dxfId="390" priority="22">
      <formula>ISERROR(C1454)</formula>
    </cfRule>
  </conditionalFormatting>
  <conditionalFormatting sqref="C1518">
    <cfRule type="expression" dxfId="389" priority="1">
      <formula>ISERROR(C1518)</formula>
    </cfRule>
  </conditionalFormatting>
  <conditionalFormatting sqref="C1527">
    <cfRule type="expression" dxfId="388" priority="21">
      <formula>ISERROR(C1527)</formula>
    </cfRule>
  </conditionalFormatting>
  <conditionalFormatting sqref="C1536">
    <cfRule type="expression" dxfId="387" priority="20">
      <formula>ISERROR(C1536)</formula>
    </cfRule>
  </conditionalFormatting>
  <conditionalFormatting sqref="C1658">
    <cfRule type="expression" dxfId="386" priority="19">
      <formula>ISERROR(C1658)</formula>
    </cfRule>
  </conditionalFormatting>
  <conditionalFormatting sqref="C1667">
    <cfRule type="expression" dxfId="385" priority="18">
      <formula>ISERROR(C1667)</formula>
    </cfRule>
  </conditionalFormatting>
  <conditionalFormatting sqref="C1676">
    <cfRule type="expression" dxfId="384" priority="17">
      <formula>ISERROR(C1676)</formula>
    </cfRule>
  </conditionalFormatting>
  <conditionalFormatting sqref="C1685">
    <cfRule type="expression" dxfId="383" priority="16">
      <formula>ISERROR(C1685)</formula>
    </cfRule>
  </conditionalFormatting>
  <conditionalFormatting sqref="C1719">
    <cfRule type="expression" dxfId="382" priority="15">
      <formula>ISERROR(C1719)</formula>
    </cfRule>
  </conditionalFormatting>
  <conditionalFormatting sqref="C1729">
    <cfRule type="expression" dxfId="381" priority="14">
      <formula>ISERROR(C1729)</formula>
    </cfRule>
  </conditionalFormatting>
  <conditionalFormatting sqref="C1739">
    <cfRule type="expression" dxfId="380" priority="13">
      <formula>ISERROR(C1739)</formula>
    </cfRule>
  </conditionalFormatting>
  <conditionalFormatting sqref="C1749">
    <cfRule type="expression" dxfId="379" priority="12">
      <formula>ISERROR(C1749)</formula>
    </cfRule>
  </conditionalFormatting>
  <conditionalFormatting sqref="C1759">
    <cfRule type="expression" dxfId="378" priority="11">
      <formula>ISERROR(C1759)</formula>
    </cfRule>
  </conditionalFormatting>
  <conditionalFormatting sqref="C1769">
    <cfRule type="expression" dxfId="377" priority="10">
      <formula>ISERROR(C1769)</formula>
    </cfRule>
  </conditionalFormatting>
  <conditionalFormatting sqref="C1779">
    <cfRule type="expression" dxfId="376" priority="9">
      <formula>ISERROR(C1779)</formula>
    </cfRule>
  </conditionalFormatting>
  <conditionalFormatting sqref="C1789">
    <cfRule type="expression" dxfId="375" priority="8">
      <formula>ISERROR(C1789)</formula>
    </cfRule>
  </conditionalFormatting>
  <conditionalFormatting sqref="C1799">
    <cfRule type="expression" dxfId="374" priority="7">
      <formula>ISERROR(C1799)</formula>
    </cfRule>
  </conditionalFormatting>
  <conditionalFormatting sqref="C1809">
    <cfRule type="expression" dxfId="373" priority="6">
      <formula>ISERROR(C1809)</formula>
    </cfRule>
  </conditionalFormatting>
  <conditionalFormatting sqref="C1819">
    <cfRule type="expression" dxfId="372" priority="5">
      <formula>ISERROR(C1819)</formula>
    </cfRule>
  </conditionalFormatting>
  <conditionalFormatting sqref="C1829">
    <cfRule type="expression" dxfId="371" priority="4">
      <formula>ISERROR(C1829)</formula>
    </cfRule>
  </conditionalFormatting>
  <conditionalFormatting sqref="C1838">
    <cfRule type="expression" dxfId="370" priority="3">
      <formula>ISERROR(C1838)</formula>
    </cfRule>
  </conditionalFormatting>
  <conditionalFormatting sqref="C1847">
    <cfRule type="expression" dxfId="369" priority="2">
      <formula>ISERROR(C1847)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F1165-7AFD-4474-B2B5-4A757E482884}">
  <dimension ref="A1:R1857"/>
  <sheetViews>
    <sheetView workbookViewId="0">
      <selection activeCell="P3" sqref="P3:R3"/>
    </sheetView>
  </sheetViews>
  <sheetFormatPr defaultColWidth="11.42578125" defaultRowHeight="15"/>
  <cols>
    <col min="1" max="1" width="16.7109375" customWidth="1"/>
    <col min="2" max="2" width="65.7109375" customWidth="1"/>
  </cols>
  <sheetData>
    <row r="1" spans="1:18" s="4" customFormat="1" ht="16.5">
      <c r="A1" s="1"/>
      <c r="B1" s="2"/>
      <c r="C1" s="3" t="s">
        <v>0</v>
      </c>
      <c r="D1" s="53" t="s">
        <v>1</v>
      </c>
      <c r="E1" s="54"/>
      <c r="F1" s="55"/>
      <c r="G1" s="49" t="s">
        <v>2</v>
      </c>
      <c r="H1" s="51"/>
      <c r="I1" s="49" t="s">
        <v>3</v>
      </c>
      <c r="J1" s="50"/>
      <c r="K1" s="50"/>
      <c r="L1" s="51"/>
      <c r="M1" s="49" t="s">
        <v>4</v>
      </c>
      <c r="N1" s="50"/>
      <c r="O1" s="51"/>
      <c r="P1" s="49" t="s">
        <v>5</v>
      </c>
      <c r="Q1" s="50"/>
      <c r="R1" s="51"/>
    </row>
    <row r="2" spans="1:18" s="4" customFormat="1" ht="16.5">
      <c r="A2" s="52" t="s">
        <v>6</v>
      </c>
      <c r="B2" s="2"/>
      <c r="C2" s="5" t="s">
        <v>7</v>
      </c>
      <c r="D2" s="6" t="s">
        <v>8</v>
      </c>
      <c r="E2" s="7">
        <v>3</v>
      </c>
      <c r="F2" s="8" t="s">
        <v>9</v>
      </c>
      <c r="G2" s="6" t="s">
        <v>10</v>
      </c>
      <c r="H2" s="8" t="s">
        <v>11</v>
      </c>
      <c r="I2" s="6" t="s">
        <v>12</v>
      </c>
      <c r="J2" s="7" t="s">
        <v>13</v>
      </c>
      <c r="K2" s="7" t="s">
        <v>14</v>
      </c>
      <c r="L2" s="8" t="s">
        <v>15</v>
      </c>
      <c r="M2" s="6" t="s">
        <v>16</v>
      </c>
      <c r="N2" s="7" t="s">
        <v>17</v>
      </c>
      <c r="O2" s="8" t="s">
        <v>18</v>
      </c>
      <c r="P2" s="6" t="s">
        <v>19</v>
      </c>
      <c r="Q2" s="7" t="s">
        <v>20</v>
      </c>
      <c r="R2" s="8" t="s">
        <v>21</v>
      </c>
    </row>
    <row r="3" spans="1:18" s="4" customFormat="1" ht="17.25" thickBot="1">
      <c r="A3" s="56"/>
      <c r="B3" s="9" t="s">
        <v>22</v>
      </c>
      <c r="C3" s="10"/>
      <c r="D3" s="11">
        <v>5.5442007006595545E-2</v>
      </c>
      <c r="E3" s="12">
        <v>0.431944950565541</v>
      </c>
      <c r="F3" s="13">
        <v>0.51261304242786343</v>
      </c>
      <c r="G3" s="11">
        <v>0.48799999999999999</v>
      </c>
      <c r="H3" s="13">
        <v>0.51200000000000001</v>
      </c>
      <c r="I3" s="11">
        <v>0.31</v>
      </c>
      <c r="J3" s="12">
        <v>0.38800000000000001</v>
      </c>
      <c r="K3" s="12">
        <v>0.21299999999999999</v>
      </c>
      <c r="L3" s="13">
        <v>0.09</v>
      </c>
      <c r="M3" s="11">
        <v>0.53900000000000003</v>
      </c>
      <c r="N3" s="12">
        <v>0.34</v>
      </c>
      <c r="O3" s="13">
        <v>0.122</v>
      </c>
      <c r="P3" s="11">
        <v>0.36599599804791766</v>
      </c>
      <c r="Q3" s="12">
        <v>0.4518575892876181</v>
      </c>
      <c r="R3" s="13">
        <v>0.18214641266446432</v>
      </c>
    </row>
    <row r="4" spans="1:18" ht="16.5">
      <c r="A4" s="14"/>
      <c r="B4" s="2"/>
      <c r="C4" s="15"/>
      <c r="D4" s="16"/>
      <c r="E4" s="17"/>
      <c r="F4" s="18"/>
      <c r="G4" s="16"/>
      <c r="H4" s="18"/>
      <c r="I4" s="17"/>
      <c r="J4" s="17"/>
      <c r="K4" s="17"/>
      <c r="L4" s="18"/>
      <c r="M4" s="16"/>
      <c r="N4" s="17"/>
      <c r="O4" s="18"/>
      <c r="P4" s="17"/>
      <c r="Q4" s="17"/>
      <c r="R4" s="18"/>
    </row>
    <row r="5" spans="1:18" ht="49.5">
      <c r="A5" s="19" t="s">
        <v>23</v>
      </c>
      <c r="B5" s="20" t="s">
        <v>24</v>
      </c>
      <c r="C5" s="15"/>
      <c r="D5" s="16"/>
      <c r="E5" s="17"/>
      <c r="F5" s="18"/>
      <c r="G5" s="16"/>
      <c r="H5" s="18"/>
      <c r="I5" s="17"/>
      <c r="J5" s="17"/>
      <c r="K5" s="17"/>
      <c r="L5" s="18"/>
      <c r="M5" s="16"/>
      <c r="N5" s="17"/>
      <c r="O5" s="18"/>
      <c r="P5" s="17"/>
      <c r="Q5" s="17"/>
      <c r="R5" s="18"/>
    </row>
    <row r="6" spans="1:18" ht="16.5">
      <c r="A6" s="19" t="s">
        <v>25</v>
      </c>
      <c r="B6" s="2" t="s">
        <v>26</v>
      </c>
      <c r="C6" s="15">
        <v>8.9999999999999993E-3</v>
      </c>
      <c r="D6" s="16">
        <v>0.107</v>
      </c>
      <c r="E6" s="17">
        <v>7.0000000000000001E-3</v>
      </c>
      <c r="F6" s="18"/>
      <c r="G6" s="16">
        <v>1.0999999999999999E-2</v>
      </c>
      <c r="H6" s="18">
        <v>7.0000000000000001E-3</v>
      </c>
      <c r="I6" s="17">
        <v>0.01</v>
      </c>
      <c r="J6" s="17">
        <v>6.0000000000000001E-3</v>
      </c>
      <c r="K6" s="17"/>
      <c r="L6" s="18">
        <v>3.9E-2</v>
      </c>
      <c r="M6" s="16">
        <v>1.7000000000000001E-2</v>
      </c>
      <c r="N6" s="17"/>
      <c r="O6" s="18"/>
      <c r="P6" s="17">
        <v>1.7000000000000001E-2</v>
      </c>
      <c r="Q6" s="17"/>
      <c r="R6" s="18"/>
    </row>
    <row r="7" spans="1:18" ht="16.5">
      <c r="A7" s="19" t="s">
        <v>25</v>
      </c>
      <c r="B7" s="2" t="s">
        <v>27</v>
      </c>
      <c r="C7" s="15">
        <v>3.3000000000000002E-2</v>
      </c>
      <c r="D7" s="16">
        <v>0.14599999999999999</v>
      </c>
      <c r="E7" s="17">
        <v>4.5999999999999999E-2</v>
      </c>
      <c r="F7" s="18">
        <v>0.01</v>
      </c>
      <c r="G7" s="16">
        <v>3.3000000000000002E-2</v>
      </c>
      <c r="H7" s="18">
        <v>3.4000000000000002E-2</v>
      </c>
      <c r="I7" s="17">
        <v>0.01</v>
      </c>
      <c r="J7" s="17">
        <v>3.2000000000000001E-2</v>
      </c>
      <c r="K7" s="17">
        <v>3.6999999999999998E-2</v>
      </c>
      <c r="L7" s="18">
        <v>0.11</v>
      </c>
      <c r="M7" s="16">
        <v>0.04</v>
      </c>
      <c r="N7" s="17">
        <v>2.1999999999999999E-2</v>
      </c>
      <c r="O7" s="18">
        <v>3.5999999999999997E-2</v>
      </c>
      <c r="P7" s="17">
        <v>2.4E-2</v>
      </c>
      <c r="Q7" s="17">
        <v>3.1E-2</v>
      </c>
      <c r="R7" s="18">
        <v>2.3E-2</v>
      </c>
    </row>
    <row r="8" spans="1:18" ht="16.5">
      <c r="A8" s="19" t="s">
        <v>25</v>
      </c>
      <c r="B8" s="2" t="s">
        <v>28</v>
      </c>
      <c r="C8" s="15">
        <v>9.0999999999999998E-2</v>
      </c>
      <c r="D8" s="16">
        <v>0.33100000000000002</v>
      </c>
      <c r="E8" s="17">
        <v>0.125</v>
      </c>
      <c r="F8" s="18">
        <v>3.6999999999999998E-2</v>
      </c>
      <c r="G8" s="16">
        <v>7.9000000000000001E-2</v>
      </c>
      <c r="H8" s="18">
        <v>0.10199999999999999</v>
      </c>
      <c r="I8" s="17">
        <v>5.8000000000000003E-2</v>
      </c>
      <c r="J8" s="17">
        <v>8.3000000000000004E-2</v>
      </c>
      <c r="K8" s="17">
        <v>0.13900000000000001</v>
      </c>
      <c r="L8" s="18">
        <v>0.125</v>
      </c>
      <c r="M8" s="16">
        <v>0.123</v>
      </c>
      <c r="N8" s="17">
        <v>4.4999999999999998E-2</v>
      </c>
      <c r="O8" s="18">
        <v>0.08</v>
      </c>
      <c r="P8" s="17">
        <v>9.9000000000000005E-2</v>
      </c>
      <c r="Q8" s="17">
        <v>0.114</v>
      </c>
      <c r="R8" s="18">
        <v>2.7E-2</v>
      </c>
    </row>
    <row r="9" spans="1:18" ht="16.5">
      <c r="A9" s="19" t="s">
        <v>25</v>
      </c>
      <c r="B9" s="2" t="s">
        <v>29</v>
      </c>
      <c r="C9" s="15">
        <v>0.27600000000000002</v>
      </c>
      <c r="D9" s="16">
        <v>0.31</v>
      </c>
      <c r="E9" s="17">
        <v>0.34</v>
      </c>
      <c r="F9" s="18">
        <v>0.216</v>
      </c>
      <c r="G9" s="16">
        <v>0.24099999999999999</v>
      </c>
      <c r="H9" s="18">
        <v>0.31</v>
      </c>
      <c r="I9" s="17">
        <v>0.34200000000000003</v>
      </c>
      <c r="J9" s="17">
        <v>0.246</v>
      </c>
      <c r="K9" s="17">
        <v>0.255</v>
      </c>
      <c r="L9" s="18">
        <v>0.23100000000000001</v>
      </c>
      <c r="M9" s="16">
        <v>0.20200000000000001</v>
      </c>
      <c r="N9" s="17">
        <v>0.33600000000000002</v>
      </c>
      <c r="O9" s="18">
        <v>0.44</v>
      </c>
      <c r="P9" s="17">
        <v>0.27300000000000002</v>
      </c>
      <c r="Q9" s="17">
        <v>0.23799999999999999</v>
      </c>
      <c r="R9" s="18">
        <v>0.40200000000000002</v>
      </c>
    </row>
    <row r="10" spans="1:18" ht="16.5">
      <c r="A10" s="19" t="s">
        <v>25</v>
      </c>
      <c r="B10" s="2" t="s">
        <v>30</v>
      </c>
      <c r="C10" s="15">
        <v>0.58799999999999997</v>
      </c>
      <c r="D10" s="16">
        <v>0.106</v>
      </c>
      <c r="E10" s="17">
        <v>0.48099999999999998</v>
      </c>
      <c r="F10" s="18">
        <v>0.73199999999999998</v>
      </c>
      <c r="G10" s="16">
        <v>0.63500000000000001</v>
      </c>
      <c r="H10" s="18">
        <v>0.54300000000000004</v>
      </c>
      <c r="I10" s="17">
        <v>0.57899999999999996</v>
      </c>
      <c r="J10" s="17">
        <v>0.627</v>
      </c>
      <c r="K10" s="17">
        <v>0.56899999999999995</v>
      </c>
      <c r="L10" s="18">
        <v>0.49399999999999999</v>
      </c>
      <c r="M10" s="16">
        <v>0.61399999999999999</v>
      </c>
      <c r="N10" s="17">
        <v>0.59699999999999998</v>
      </c>
      <c r="O10" s="18">
        <v>0.44500000000000001</v>
      </c>
      <c r="P10" s="17">
        <v>0.57899999999999996</v>
      </c>
      <c r="Q10" s="17">
        <v>0.61699999999999999</v>
      </c>
      <c r="R10" s="18">
        <v>0.54800000000000004</v>
      </c>
    </row>
    <row r="11" spans="1:18" ht="16.5">
      <c r="A11" s="19" t="s">
        <v>25</v>
      </c>
      <c r="B11" s="2" t="s">
        <v>31</v>
      </c>
      <c r="C11" s="15">
        <v>3.0000000000000001E-3</v>
      </c>
      <c r="D11" s="16"/>
      <c r="E11" s="17"/>
      <c r="F11" s="18">
        <v>5.0000000000000001E-3</v>
      </c>
      <c r="G11" s="16"/>
      <c r="H11" s="18">
        <v>5.0000000000000001E-3</v>
      </c>
      <c r="I11" s="17"/>
      <c r="J11" s="17">
        <v>7.0000000000000001E-3</v>
      </c>
      <c r="K11" s="17"/>
      <c r="L11" s="18"/>
      <c r="M11" s="16">
        <v>5.0000000000000001E-3</v>
      </c>
      <c r="N11" s="17"/>
      <c r="O11" s="18"/>
      <c r="P11" s="17">
        <v>7.0000000000000001E-3</v>
      </c>
      <c r="Q11" s="17"/>
      <c r="R11" s="18"/>
    </row>
    <row r="12" spans="1:18" s="28" customFormat="1" ht="16.5">
      <c r="A12" s="22"/>
      <c r="B12" s="23" t="s">
        <v>32</v>
      </c>
      <c r="C12" s="24">
        <f>(C6*1+C7*2+C8*3+C9*4+C10*5)/SUM(C6:C10)</f>
        <v>4.4052156469408228</v>
      </c>
      <c r="D12" s="25">
        <f>(D6*1+D7*2+D8*3+D9*4+D10*5)/SUM(D6:D10)</f>
        <v>3.161999999999999</v>
      </c>
      <c r="E12" s="26">
        <f t="shared" ref="E12:R12" si="0">(E6*1+E7*2+E8*3+E9*4+E10*5)/SUM(E6:E10)</f>
        <v>4.243243243243243</v>
      </c>
      <c r="F12" s="27">
        <f t="shared" si="0"/>
        <v>4.6783919597989954</v>
      </c>
      <c r="G12" s="25">
        <f t="shared" si="0"/>
        <v>4.4574574574574566</v>
      </c>
      <c r="H12" s="27">
        <f t="shared" si="0"/>
        <v>4.3534136546184738</v>
      </c>
      <c r="I12" s="26">
        <f t="shared" si="0"/>
        <v>4.4714714714714709</v>
      </c>
      <c r="J12" s="26">
        <f t="shared" si="0"/>
        <v>4.464788732394366</v>
      </c>
      <c r="K12" s="26">
        <f t="shared" si="0"/>
        <v>4.3559999999999999</v>
      </c>
      <c r="L12" s="27">
        <f t="shared" si="0"/>
        <v>4.0320320320320313</v>
      </c>
      <c r="M12" s="25">
        <f t="shared" si="0"/>
        <v>4.3614457831325293</v>
      </c>
      <c r="N12" s="26">
        <f t="shared" si="0"/>
        <v>4.508</v>
      </c>
      <c r="O12" s="27">
        <f t="shared" si="0"/>
        <v>4.2927072927072931</v>
      </c>
      <c r="P12" s="26">
        <f t="shared" si="0"/>
        <v>4.3840725806451619</v>
      </c>
      <c r="Q12" s="26">
        <f t="shared" si="0"/>
        <v>4.4409999999999998</v>
      </c>
      <c r="R12" s="27">
        <f t="shared" si="0"/>
        <v>4.4750000000000005</v>
      </c>
    </row>
    <row r="13" spans="1:18" ht="16.5">
      <c r="A13" s="19" t="s">
        <v>25</v>
      </c>
      <c r="B13" s="2" t="s">
        <v>25</v>
      </c>
      <c r="C13" s="15"/>
      <c r="D13" s="16"/>
      <c r="E13" s="17"/>
      <c r="F13" s="18"/>
      <c r="G13" s="16"/>
      <c r="H13" s="18"/>
      <c r="I13" s="17"/>
      <c r="J13" s="17"/>
      <c r="K13" s="17"/>
      <c r="L13" s="18"/>
      <c r="M13" s="16"/>
      <c r="N13" s="17"/>
      <c r="O13" s="18"/>
      <c r="P13" s="17"/>
      <c r="Q13" s="17"/>
      <c r="R13" s="18"/>
    </row>
    <row r="14" spans="1:18" ht="33">
      <c r="A14" s="19" t="s">
        <v>33</v>
      </c>
      <c r="B14" s="20" t="s">
        <v>34</v>
      </c>
      <c r="C14" s="15"/>
      <c r="D14" s="16"/>
      <c r="E14" s="17"/>
      <c r="F14" s="18"/>
      <c r="G14" s="16"/>
      <c r="H14" s="18"/>
      <c r="I14" s="17"/>
      <c r="J14" s="17"/>
      <c r="K14" s="17"/>
      <c r="L14" s="18"/>
      <c r="M14" s="16"/>
      <c r="N14" s="17"/>
      <c r="O14" s="18"/>
      <c r="P14" s="17"/>
      <c r="Q14" s="17"/>
      <c r="R14" s="18"/>
    </row>
    <row r="15" spans="1:18" ht="16.5">
      <c r="A15" s="19" t="s">
        <v>25</v>
      </c>
      <c r="B15" s="2" t="s">
        <v>35</v>
      </c>
      <c r="C15" s="15">
        <v>2.1999999999999999E-2</v>
      </c>
      <c r="D15" s="16">
        <v>0.40200000000000002</v>
      </c>
      <c r="E15" s="17"/>
      <c r="F15" s="18"/>
      <c r="G15" s="16">
        <v>3.7999999999999999E-2</v>
      </c>
      <c r="H15" s="18">
        <v>7.0000000000000001E-3</v>
      </c>
      <c r="I15" s="17"/>
      <c r="J15" s="17">
        <v>1.9E-2</v>
      </c>
      <c r="K15" s="17">
        <v>4.1000000000000002E-2</v>
      </c>
      <c r="L15" s="18">
        <v>7.0999999999999994E-2</v>
      </c>
      <c r="M15" s="16">
        <v>2.1999999999999999E-2</v>
      </c>
      <c r="N15" s="17">
        <v>2.4E-2</v>
      </c>
      <c r="O15" s="18">
        <v>0.02</v>
      </c>
      <c r="P15" s="17">
        <v>3.7999999999999999E-2</v>
      </c>
      <c r="Q15" s="17">
        <v>1.6E-2</v>
      </c>
      <c r="R15" s="18">
        <v>1.4E-2</v>
      </c>
    </row>
    <row r="16" spans="1:18" ht="16.5">
      <c r="A16" s="19" t="s">
        <v>25</v>
      </c>
      <c r="B16" s="2" t="s">
        <v>36</v>
      </c>
      <c r="C16" s="15">
        <v>3.3000000000000002E-2</v>
      </c>
      <c r="D16" s="16">
        <v>0.59799999999999998</v>
      </c>
      <c r="E16" s="17"/>
      <c r="F16" s="18"/>
      <c r="G16" s="16">
        <v>1.4E-2</v>
      </c>
      <c r="H16" s="18">
        <v>5.0999999999999997E-2</v>
      </c>
      <c r="I16" s="17">
        <v>2.4E-2</v>
      </c>
      <c r="J16" s="17">
        <v>1.9E-2</v>
      </c>
      <c r="K16" s="17">
        <v>3.6999999999999998E-2</v>
      </c>
      <c r="L16" s="18">
        <v>0.114</v>
      </c>
      <c r="M16" s="16">
        <v>0.05</v>
      </c>
      <c r="N16" s="17">
        <v>7.0000000000000001E-3</v>
      </c>
      <c r="O16" s="18">
        <v>3.1E-2</v>
      </c>
      <c r="P16" s="17">
        <v>4.3999999999999997E-2</v>
      </c>
      <c r="Q16" s="17">
        <v>2.8000000000000001E-2</v>
      </c>
      <c r="R16" s="18">
        <v>2.1999999999999999E-2</v>
      </c>
    </row>
    <row r="17" spans="1:18" ht="16.5">
      <c r="A17" s="19" t="s">
        <v>25</v>
      </c>
      <c r="B17" s="2" t="s">
        <v>37</v>
      </c>
      <c r="C17" s="15">
        <v>0.43099999999999999</v>
      </c>
      <c r="D17" s="16"/>
      <c r="E17" s="17">
        <v>1</v>
      </c>
      <c r="F17" s="18"/>
      <c r="G17" s="16">
        <v>0.41799999999999998</v>
      </c>
      <c r="H17" s="18">
        <v>0.44400000000000001</v>
      </c>
      <c r="I17" s="17">
        <v>0.46400000000000002</v>
      </c>
      <c r="J17" s="17">
        <v>0.443</v>
      </c>
      <c r="K17" s="17">
        <v>0.36299999999999999</v>
      </c>
      <c r="L17" s="18">
        <v>0.43099999999999999</v>
      </c>
      <c r="M17" s="16">
        <v>0.46100000000000002</v>
      </c>
      <c r="N17" s="17">
        <v>0.436</v>
      </c>
      <c r="O17" s="18">
        <v>0.28299999999999997</v>
      </c>
      <c r="P17" s="17">
        <v>0.47199999999999998</v>
      </c>
      <c r="Q17" s="17">
        <v>0.39500000000000002</v>
      </c>
      <c r="R17" s="18">
        <v>0.42199999999999999</v>
      </c>
    </row>
    <row r="18" spans="1:18" ht="16.5">
      <c r="A18" s="19" t="s">
        <v>25</v>
      </c>
      <c r="B18" s="2" t="s">
        <v>38</v>
      </c>
      <c r="C18" s="15">
        <v>0.28699999999999998</v>
      </c>
      <c r="D18" s="16"/>
      <c r="E18" s="17"/>
      <c r="F18" s="18">
        <v>0.56100000000000005</v>
      </c>
      <c r="G18" s="16">
        <v>0.26100000000000001</v>
      </c>
      <c r="H18" s="18">
        <v>0.312</v>
      </c>
      <c r="I18" s="17">
        <v>0.35199999999999998</v>
      </c>
      <c r="J18" s="17">
        <v>0.28999999999999998</v>
      </c>
      <c r="K18" s="17">
        <v>0.26500000000000001</v>
      </c>
      <c r="L18" s="18">
        <v>0.10199999999999999</v>
      </c>
      <c r="M18" s="16">
        <v>0.24099999999999999</v>
      </c>
      <c r="N18" s="17">
        <v>0.307</v>
      </c>
      <c r="O18" s="18">
        <v>0.435</v>
      </c>
      <c r="P18" s="17">
        <v>0.25600000000000001</v>
      </c>
      <c r="Q18" s="17">
        <v>0.32600000000000001</v>
      </c>
      <c r="R18" s="18">
        <v>0.248</v>
      </c>
    </row>
    <row r="19" spans="1:18" ht="16.5">
      <c r="A19" s="19" t="s">
        <v>25</v>
      </c>
      <c r="B19" s="2" t="s">
        <v>39</v>
      </c>
      <c r="C19" s="15">
        <v>0.22500000000000001</v>
      </c>
      <c r="D19" s="16"/>
      <c r="E19" s="17"/>
      <c r="F19" s="18">
        <v>0.439</v>
      </c>
      <c r="G19" s="16">
        <v>0.26900000000000002</v>
      </c>
      <c r="H19" s="18">
        <v>0.182</v>
      </c>
      <c r="I19" s="17">
        <v>0.16</v>
      </c>
      <c r="J19" s="17">
        <v>0.22900000000000001</v>
      </c>
      <c r="K19" s="17">
        <v>0.29399999999999998</v>
      </c>
      <c r="L19" s="18">
        <v>0.26300000000000001</v>
      </c>
      <c r="M19" s="16">
        <v>0.223</v>
      </c>
      <c r="N19" s="17">
        <v>0.22500000000000001</v>
      </c>
      <c r="O19" s="18">
        <v>0.23100000000000001</v>
      </c>
      <c r="P19" s="17">
        <v>0.185</v>
      </c>
      <c r="Q19" s="17">
        <v>0.23499999999999999</v>
      </c>
      <c r="R19" s="18">
        <v>0.29499999999999998</v>
      </c>
    </row>
    <row r="20" spans="1:18" ht="16.5">
      <c r="A20" s="19" t="s">
        <v>25</v>
      </c>
      <c r="B20" s="2" t="s">
        <v>31</v>
      </c>
      <c r="C20" s="15">
        <v>2E-3</v>
      </c>
      <c r="D20" s="16"/>
      <c r="E20" s="17"/>
      <c r="F20" s="18"/>
      <c r="G20" s="16"/>
      <c r="H20" s="18">
        <v>3.0000000000000001E-3</v>
      </c>
      <c r="I20" s="17"/>
      <c r="J20" s="17"/>
      <c r="K20" s="17"/>
      <c r="L20" s="18">
        <v>0.02</v>
      </c>
      <c r="M20" s="16">
        <v>3.0000000000000001E-3</v>
      </c>
      <c r="N20" s="17"/>
      <c r="O20" s="18"/>
      <c r="P20" s="17">
        <v>5.0000000000000001E-3</v>
      </c>
      <c r="Q20" s="17"/>
      <c r="R20" s="18"/>
    </row>
    <row r="21" spans="1:18" s="28" customFormat="1" ht="16.5">
      <c r="A21" s="22"/>
      <c r="B21" s="23" t="s">
        <v>32</v>
      </c>
      <c r="C21" s="24">
        <f>(C15*1+C16*2+C17*3+C18*4+C19*5)/SUM(C15:C19)</f>
        <v>3.6613226452905816</v>
      </c>
      <c r="D21" s="25">
        <f>(D15*1+D16*2+D17*3+D18*4+D19*5)/SUM(D15:D19)</f>
        <v>1.5979999999999999</v>
      </c>
      <c r="E21" s="26">
        <f t="shared" ref="E21:R21" si="1">(E15*1+E16*2+E17*3+E18*4+E19*5)/SUM(E15:E19)</f>
        <v>3</v>
      </c>
      <c r="F21" s="27">
        <f t="shared" si="1"/>
        <v>4.4390000000000001</v>
      </c>
      <c r="G21" s="25">
        <f t="shared" si="1"/>
        <v>3.7090000000000001</v>
      </c>
      <c r="H21" s="27">
        <f t="shared" si="1"/>
        <v>3.6134538152610443</v>
      </c>
      <c r="I21" s="26">
        <f t="shared" si="1"/>
        <v>3.6479999999999997</v>
      </c>
      <c r="J21" s="26">
        <f t="shared" si="1"/>
        <v>3.6910000000000003</v>
      </c>
      <c r="K21" s="26">
        <f t="shared" si="1"/>
        <v>3.734</v>
      </c>
      <c r="L21" s="27">
        <f t="shared" si="1"/>
        <v>3.3792048929663605</v>
      </c>
      <c r="M21" s="25">
        <f t="shared" si="1"/>
        <v>3.5947843530591772</v>
      </c>
      <c r="N21" s="26">
        <f t="shared" si="1"/>
        <v>3.7027027027027026</v>
      </c>
      <c r="O21" s="27">
        <f t="shared" si="1"/>
        <v>3.8260000000000001</v>
      </c>
      <c r="P21" s="26">
        <f t="shared" si="1"/>
        <v>3.5085427135678393</v>
      </c>
      <c r="Q21" s="26">
        <f t="shared" si="1"/>
        <v>3.7359999999999998</v>
      </c>
      <c r="R21" s="27">
        <f t="shared" si="1"/>
        <v>3.7872127872127872</v>
      </c>
    </row>
    <row r="22" spans="1:18" ht="16.5">
      <c r="A22" s="19" t="s">
        <v>25</v>
      </c>
      <c r="B22" s="2" t="s">
        <v>25</v>
      </c>
      <c r="C22" s="15"/>
      <c r="D22" s="16"/>
      <c r="E22" s="17"/>
      <c r="F22" s="18"/>
      <c r="G22" s="16"/>
      <c r="H22" s="18"/>
      <c r="I22" s="17"/>
      <c r="J22" s="17"/>
      <c r="K22" s="17"/>
      <c r="L22" s="18"/>
      <c r="M22" s="16"/>
      <c r="N22" s="17"/>
      <c r="O22" s="18"/>
      <c r="P22" s="17"/>
      <c r="Q22" s="17"/>
      <c r="R22" s="18"/>
    </row>
    <row r="23" spans="1:18" ht="33">
      <c r="A23" s="19" t="s">
        <v>40</v>
      </c>
      <c r="B23" s="20" t="s">
        <v>41</v>
      </c>
      <c r="C23" s="15"/>
      <c r="D23" s="16"/>
      <c r="E23" s="17"/>
      <c r="F23" s="18"/>
      <c r="G23" s="16"/>
      <c r="H23" s="18"/>
      <c r="I23" s="17"/>
      <c r="J23" s="17"/>
      <c r="K23" s="17"/>
      <c r="L23" s="18"/>
      <c r="M23" s="16"/>
      <c r="N23" s="17"/>
      <c r="O23" s="18"/>
      <c r="P23" s="17"/>
      <c r="Q23" s="17"/>
      <c r="R23" s="18"/>
    </row>
    <row r="24" spans="1:18" ht="16.5">
      <c r="A24" s="19" t="s">
        <v>25</v>
      </c>
      <c r="B24" s="2" t="s">
        <v>42</v>
      </c>
      <c r="C24" s="15">
        <v>1.2999999999999999E-2</v>
      </c>
      <c r="D24" s="16">
        <v>8.8999999999999996E-2</v>
      </c>
      <c r="E24" s="17">
        <v>1.4999999999999999E-2</v>
      </c>
      <c r="F24" s="18">
        <v>3.0000000000000001E-3</v>
      </c>
      <c r="G24" s="16">
        <v>1.9E-2</v>
      </c>
      <c r="H24" s="18">
        <v>7.0000000000000001E-3</v>
      </c>
      <c r="I24" s="17">
        <v>0.02</v>
      </c>
      <c r="J24" s="17"/>
      <c r="K24" s="17"/>
      <c r="L24" s="18">
        <v>7.0999999999999994E-2</v>
      </c>
      <c r="M24" s="16">
        <v>2.3E-2</v>
      </c>
      <c r="N24" s="17"/>
      <c r="O24" s="18"/>
      <c r="P24" s="17">
        <v>2.7E-2</v>
      </c>
      <c r="Q24" s="17"/>
      <c r="R24" s="18"/>
    </row>
    <row r="25" spans="1:18" ht="16.5">
      <c r="A25" s="19" t="s">
        <v>25</v>
      </c>
      <c r="B25" s="2" t="s">
        <v>43</v>
      </c>
      <c r="C25" s="15">
        <v>3.4000000000000002E-2</v>
      </c>
      <c r="D25" s="16">
        <v>0.314</v>
      </c>
      <c r="E25" s="17">
        <v>3.6999999999999998E-2</v>
      </c>
      <c r="F25" s="18"/>
      <c r="G25" s="16">
        <v>4.2999999999999997E-2</v>
      </c>
      <c r="H25" s="18">
        <v>2.5000000000000001E-2</v>
      </c>
      <c r="I25" s="17">
        <v>3.5999999999999997E-2</v>
      </c>
      <c r="J25" s="17">
        <v>2.5000000000000001E-2</v>
      </c>
      <c r="K25" s="17">
        <v>2.8000000000000001E-2</v>
      </c>
      <c r="L25" s="18">
        <v>7.3999999999999996E-2</v>
      </c>
      <c r="M25" s="16">
        <v>3.5999999999999997E-2</v>
      </c>
      <c r="N25" s="17">
        <v>3.6999999999999998E-2</v>
      </c>
      <c r="O25" s="18">
        <v>1.2E-2</v>
      </c>
      <c r="P25" s="17">
        <v>3.5000000000000003E-2</v>
      </c>
      <c r="Q25" s="17">
        <v>3.5999999999999997E-2</v>
      </c>
      <c r="R25" s="18">
        <v>2.1999999999999999E-2</v>
      </c>
    </row>
    <row r="26" spans="1:18" ht="16.5">
      <c r="A26" s="19" t="s">
        <v>25</v>
      </c>
      <c r="B26" s="2" t="s">
        <v>44</v>
      </c>
      <c r="C26" s="15">
        <v>0.10299999999999999</v>
      </c>
      <c r="D26" s="16">
        <v>7.4999999999999997E-2</v>
      </c>
      <c r="E26" s="17">
        <v>0.11600000000000001</v>
      </c>
      <c r="F26" s="18">
        <v>9.4E-2</v>
      </c>
      <c r="G26" s="16">
        <v>0.125</v>
      </c>
      <c r="H26" s="18">
        <v>8.1000000000000003E-2</v>
      </c>
      <c r="I26" s="17">
        <v>7.2999999999999995E-2</v>
      </c>
      <c r="J26" s="17">
        <v>7.5999999999999998E-2</v>
      </c>
      <c r="K26" s="17">
        <v>0.18</v>
      </c>
      <c r="L26" s="18">
        <v>0.13300000000000001</v>
      </c>
      <c r="M26" s="16">
        <v>0.12</v>
      </c>
      <c r="N26" s="17">
        <v>0.09</v>
      </c>
      <c r="O26" s="18">
        <v>6.0999999999999999E-2</v>
      </c>
      <c r="P26" s="17">
        <v>0.11899999999999999</v>
      </c>
      <c r="Q26" s="17">
        <v>0.104</v>
      </c>
      <c r="R26" s="18">
        <v>4.2999999999999997E-2</v>
      </c>
    </row>
    <row r="27" spans="1:18" ht="16.5">
      <c r="A27" s="19" t="s">
        <v>25</v>
      </c>
      <c r="B27" s="2" t="s">
        <v>45</v>
      </c>
      <c r="C27" s="15">
        <v>0.32</v>
      </c>
      <c r="D27" s="16">
        <v>0.377</v>
      </c>
      <c r="E27" s="17">
        <v>0.36299999999999999</v>
      </c>
      <c r="F27" s="18">
        <v>0.27900000000000003</v>
      </c>
      <c r="G27" s="16">
        <v>0.30099999999999999</v>
      </c>
      <c r="H27" s="18">
        <v>0.33800000000000002</v>
      </c>
      <c r="I27" s="17">
        <v>0.34699999999999998</v>
      </c>
      <c r="J27" s="17">
        <v>0.34</v>
      </c>
      <c r="K27" s="17">
        <v>0.27400000000000002</v>
      </c>
      <c r="L27" s="18">
        <v>0.251</v>
      </c>
      <c r="M27" s="16">
        <v>0.29099999999999998</v>
      </c>
      <c r="N27" s="17">
        <v>0.36099999999999999</v>
      </c>
      <c r="O27" s="18">
        <v>0.33200000000000002</v>
      </c>
      <c r="P27" s="17">
        <v>0.307</v>
      </c>
      <c r="Q27" s="17">
        <v>0.30199999999999999</v>
      </c>
      <c r="R27" s="18">
        <v>0.441</v>
      </c>
    </row>
    <row r="28" spans="1:18" ht="16.5">
      <c r="A28" s="19" t="s">
        <v>25</v>
      </c>
      <c r="B28" s="2" t="s">
        <v>46</v>
      </c>
      <c r="C28" s="15">
        <v>0.52900000000000003</v>
      </c>
      <c r="D28" s="16">
        <v>0.14499999999999999</v>
      </c>
      <c r="E28" s="17">
        <v>0.46300000000000002</v>
      </c>
      <c r="F28" s="18">
        <v>0.624</v>
      </c>
      <c r="G28" s="16">
        <v>0.51200000000000001</v>
      </c>
      <c r="H28" s="18">
        <v>0.54400000000000004</v>
      </c>
      <c r="I28" s="17">
        <v>0.52400000000000002</v>
      </c>
      <c r="J28" s="17">
        <v>0.55200000000000005</v>
      </c>
      <c r="K28" s="17">
        <v>0.51800000000000002</v>
      </c>
      <c r="L28" s="18">
        <v>0.47099999999999997</v>
      </c>
      <c r="M28" s="16">
        <v>0.53</v>
      </c>
      <c r="N28" s="17">
        <v>0.504</v>
      </c>
      <c r="O28" s="18">
        <v>0.59499999999999997</v>
      </c>
      <c r="P28" s="17">
        <v>0.51100000000000001</v>
      </c>
      <c r="Q28" s="17">
        <v>0.55200000000000005</v>
      </c>
      <c r="R28" s="18">
        <v>0.495</v>
      </c>
    </row>
    <row r="29" spans="1:18" ht="16.5">
      <c r="A29" s="19" t="s">
        <v>25</v>
      </c>
      <c r="B29" s="2" t="s">
        <v>31</v>
      </c>
      <c r="C29" s="15">
        <v>3.0000000000000001E-3</v>
      </c>
      <c r="D29" s="16"/>
      <c r="E29" s="17">
        <v>6.0000000000000001E-3</v>
      </c>
      <c r="F29" s="18"/>
      <c r="G29" s="16"/>
      <c r="H29" s="18">
        <v>5.0000000000000001E-3</v>
      </c>
      <c r="I29" s="17"/>
      <c r="J29" s="17">
        <v>7.0000000000000001E-3</v>
      </c>
      <c r="K29" s="17"/>
      <c r="L29" s="18"/>
      <c r="M29" s="16"/>
      <c r="N29" s="17">
        <v>8.0000000000000002E-3</v>
      </c>
      <c r="O29" s="18"/>
      <c r="P29" s="17"/>
      <c r="Q29" s="17">
        <v>6.0000000000000001E-3</v>
      </c>
      <c r="R29" s="18"/>
    </row>
    <row r="30" spans="1:18" s="28" customFormat="1" ht="16.5">
      <c r="A30" s="22"/>
      <c r="B30" s="23" t="s">
        <v>32</v>
      </c>
      <c r="C30" s="24">
        <f>(C24*1+C25*2+C26*3+C27*4+C28*5)/SUM(C24:C28)</f>
        <v>4.3193193193193187</v>
      </c>
      <c r="D30" s="25">
        <f>(D24*1+D25*2+D26*3+D27*4+D28*5)/SUM(D24:D28)</f>
        <v>3.1750000000000003</v>
      </c>
      <c r="E30" s="26">
        <f t="shared" ref="E30:R30" si="2">(E24*1+E25*2+E26*3+E27*4+E28*5)/SUM(E24:E28)</f>
        <v>4.2293762575452716</v>
      </c>
      <c r="F30" s="27">
        <f t="shared" si="2"/>
        <v>4.5210000000000008</v>
      </c>
      <c r="G30" s="25">
        <f t="shared" si="2"/>
        <v>4.2439999999999998</v>
      </c>
      <c r="H30" s="27">
        <f t="shared" si="2"/>
        <v>4.3939698492462309</v>
      </c>
      <c r="I30" s="26">
        <f t="shared" si="2"/>
        <v>4.319</v>
      </c>
      <c r="J30" s="26">
        <f t="shared" si="2"/>
        <v>4.429003021148036</v>
      </c>
      <c r="K30" s="26">
        <f t="shared" si="2"/>
        <v>4.282</v>
      </c>
      <c r="L30" s="27">
        <f t="shared" si="2"/>
        <v>3.9769999999999999</v>
      </c>
      <c r="M30" s="25">
        <f t="shared" si="2"/>
        <v>4.2690000000000001</v>
      </c>
      <c r="N30" s="26">
        <f t="shared" si="2"/>
        <v>4.342741935483871</v>
      </c>
      <c r="O30" s="27">
        <f t="shared" si="2"/>
        <v>4.51</v>
      </c>
      <c r="P30" s="26">
        <f t="shared" si="2"/>
        <v>4.2412412412412417</v>
      </c>
      <c r="Q30" s="26">
        <f t="shared" si="2"/>
        <v>4.3782696177062377</v>
      </c>
      <c r="R30" s="27">
        <f t="shared" si="2"/>
        <v>4.407592407592408</v>
      </c>
    </row>
    <row r="31" spans="1:18" ht="16.5">
      <c r="A31" s="19" t="s">
        <v>25</v>
      </c>
      <c r="B31" s="2" t="s">
        <v>25</v>
      </c>
      <c r="C31" s="15"/>
      <c r="D31" s="16"/>
      <c r="E31" s="17"/>
      <c r="F31" s="18"/>
      <c r="G31" s="16"/>
      <c r="H31" s="18"/>
      <c r="I31" s="17"/>
      <c r="J31" s="17"/>
      <c r="K31" s="17"/>
      <c r="L31" s="18"/>
      <c r="M31" s="16"/>
      <c r="N31" s="17"/>
      <c r="O31" s="18"/>
      <c r="P31" s="17"/>
      <c r="Q31" s="17"/>
      <c r="R31" s="18"/>
    </row>
    <row r="32" spans="1:18" ht="16.5">
      <c r="A32" s="19" t="s">
        <v>47</v>
      </c>
      <c r="B32" s="20" t="s">
        <v>48</v>
      </c>
      <c r="C32" s="15"/>
      <c r="D32" s="16"/>
      <c r="E32" s="17"/>
      <c r="F32" s="18"/>
      <c r="G32" s="16"/>
      <c r="H32" s="18"/>
      <c r="I32" s="17"/>
      <c r="J32" s="17"/>
      <c r="K32" s="17"/>
      <c r="L32" s="18"/>
      <c r="M32" s="16"/>
      <c r="N32" s="17"/>
      <c r="O32" s="18"/>
      <c r="P32" s="17"/>
      <c r="Q32" s="17"/>
      <c r="R32" s="18"/>
    </row>
    <row r="33" spans="1:18" ht="16.5">
      <c r="A33" s="19" t="s">
        <v>25</v>
      </c>
      <c r="B33" s="2" t="s">
        <v>49</v>
      </c>
      <c r="C33" s="15">
        <v>0.65100000000000002</v>
      </c>
      <c r="D33" s="16">
        <v>0.47799999999999998</v>
      </c>
      <c r="E33" s="17">
        <v>0.66200000000000003</v>
      </c>
      <c r="F33" s="18">
        <v>0.65900000000000003</v>
      </c>
      <c r="G33" s="16">
        <v>0.82</v>
      </c>
      <c r="H33" s="18">
        <v>0.49</v>
      </c>
      <c r="I33" s="17">
        <v>0.64100000000000001</v>
      </c>
      <c r="J33" s="17">
        <v>0.73699999999999999</v>
      </c>
      <c r="K33" s="17">
        <v>0.622</v>
      </c>
      <c r="L33" s="18">
        <v>0.38400000000000001</v>
      </c>
      <c r="M33" s="16">
        <v>0.6</v>
      </c>
      <c r="N33" s="17">
        <v>0.72199999999999998</v>
      </c>
      <c r="O33" s="18">
        <v>0.67700000000000005</v>
      </c>
      <c r="P33" s="17">
        <v>0.54800000000000004</v>
      </c>
      <c r="Q33" s="17">
        <v>0.70499999999999996</v>
      </c>
      <c r="R33" s="18">
        <v>0.70499999999999996</v>
      </c>
    </row>
    <row r="34" spans="1:18" ht="16.5">
      <c r="A34" s="19" t="s">
        <v>25</v>
      </c>
      <c r="B34" s="2" t="s">
        <v>50</v>
      </c>
      <c r="C34" s="15">
        <v>3.3000000000000002E-2</v>
      </c>
      <c r="D34" s="16"/>
      <c r="E34" s="17">
        <v>2.5999999999999999E-2</v>
      </c>
      <c r="F34" s="18">
        <v>4.2999999999999997E-2</v>
      </c>
      <c r="G34" s="16">
        <v>3.9E-2</v>
      </c>
      <c r="H34" s="18">
        <v>2.8000000000000001E-2</v>
      </c>
      <c r="I34" s="17">
        <v>0.10100000000000001</v>
      </c>
      <c r="J34" s="17"/>
      <c r="K34" s="17"/>
      <c r="L34" s="18">
        <v>0.02</v>
      </c>
      <c r="M34" s="16"/>
      <c r="N34" s="17">
        <v>4.5999999999999999E-2</v>
      </c>
      <c r="O34" s="18">
        <v>0.14499999999999999</v>
      </c>
      <c r="P34" s="17"/>
      <c r="Q34" s="17">
        <v>3.9E-2</v>
      </c>
      <c r="R34" s="18">
        <v>9.2999999999999999E-2</v>
      </c>
    </row>
    <row r="35" spans="1:18" ht="16.5">
      <c r="A35" s="19" t="s">
        <v>25</v>
      </c>
      <c r="B35" s="2" t="s">
        <v>51</v>
      </c>
      <c r="C35" s="15">
        <v>0.29499999999999998</v>
      </c>
      <c r="D35" s="16">
        <v>0.497</v>
      </c>
      <c r="E35" s="17">
        <v>0.28399999999999997</v>
      </c>
      <c r="F35" s="18">
        <v>0.28399999999999997</v>
      </c>
      <c r="G35" s="16">
        <v>9.9000000000000005E-2</v>
      </c>
      <c r="H35" s="18">
        <v>0.48299999999999998</v>
      </c>
      <c r="I35" s="17">
        <v>0.23799999999999999</v>
      </c>
      <c r="J35" s="17">
        <v>0.26300000000000001</v>
      </c>
      <c r="K35" s="17">
        <v>0.35099999999999998</v>
      </c>
      <c r="L35" s="18">
        <v>0.502</v>
      </c>
      <c r="M35" s="16">
        <v>0.373</v>
      </c>
      <c r="N35" s="17">
        <v>0.219</v>
      </c>
      <c r="O35" s="18">
        <v>0.16700000000000001</v>
      </c>
      <c r="P35" s="17">
        <v>0.41499999999999998</v>
      </c>
      <c r="Q35" s="17">
        <v>0.24199999999999999</v>
      </c>
      <c r="R35" s="18">
        <v>0.19400000000000001</v>
      </c>
    </row>
    <row r="36" spans="1:18" ht="16.5">
      <c r="A36" s="19" t="s">
        <v>25</v>
      </c>
      <c r="B36" s="2" t="s">
        <v>52</v>
      </c>
      <c r="C36" s="15">
        <v>1.6E-2</v>
      </c>
      <c r="D36" s="16"/>
      <c r="E36" s="17">
        <v>2.1000000000000001E-2</v>
      </c>
      <c r="F36" s="18">
        <v>1.4E-2</v>
      </c>
      <c r="G36" s="16">
        <v>3.4000000000000002E-2</v>
      </c>
      <c r="H36" s="18"/>
      <c r="I36" s="17">
        <v>0.02</v>
      </c>
      <c r="J36" s="17"/>
      <c r="K36" s="17">
        <v>2.8000000000000001E-2</v>
      </c>
      <c r="L36" s="18">
        <v>4.7E-2</v>
      </c>
      <c r="M36" s="16">
        <v>2.1999999999999999E-2</v>
      </c>
      <c r="N36" s="17">
        <v>1.2999999999999999E-2</v>
      </c>
      <c r="O36" s="18"/>
      <c r="P36" s="17">
        <v>2.9000000000000001E-2</v>
      </c>
      <c r="Q36" s="17">
        <v>1.4E-2</v>
      </c>
      <c r="R36" s="18"/>
    </row>
    <row r="37" spans="1:18" ht="16.5">
      <c r="A37" s="19" t="s">
        <v>25</v>
      </c>
      <c r="B37" s="2" t="s">
        <v>31</v>
      </c>
      <c r="C37" s="15">
        <v>4.0000000000000001E-3</v>
      </c>
      <c r="D37" s="16">
        <v>2.5000000000000001E-2</v>
      </c>
      <c r="E37" s="17">
        <v>7.0000000000000001E-3</v>
      </c>
      <c r="F37" s="18"/>
      <c r="G37" s="16">
        <v>8.9999999999999993E-3</v>
      </c>
      <c r="H37" s="18"/>
      <c r="I37" s="17"/>
      <c r="J37" s="17"/>
      <c r="K37" s="17"/>
      <c r="L37" s="18">
        <v>4.7E-2</v>
      </c>
      <c r="M37" s="16">
        <v>5.0000000000000001E-3</v>
      </c>
      <c r="N37" s="17"/>
      <c r="O37" s="18">
        <v>1.2E-2</v>
      </c>
      <c r="P37" s="17">
        <v>8.0000000000000002E-3</v>
      </c>
      <c r="Q37" s="17"/>
      <c r="R37" s="18">
        <v>8.0000000000000002E-3</v>
      </c>
    </row>
    <row r="38" spans="1:18" ht="16.5">
      <c r="A38" s="19" t="s">
        <v>25</v>
      </c>
      <c r="B38" s="2" t="s">
        <v>25</v>
      </c>
      <c r="C38" s="15"/>
      <c r="D38" s="16"/>
      <c r="E38" s="17"/>
      <c r="F38" s="18"/>
      <c r="G38" s="16"/>
      <c r="H38" s="18"/>
      <c r="I38" s="17"/>
      <c r="J38" s="17"/>
      <c r="K38" s="17"/>
      <c r="L38" s="18"/>
      <c r="M38" s="16"/>
      <c r="N38" s="17"/>
      <c r="O38" s="18"/>
      <c r="P38" s="17"/>
      <c r="Q38" s="17"/>
      <c r="R38" s="18"/>
    </row>
    <row r="39" spans="1:18" ht="33">
      <c r="A39" s="19" t="s">
        <v>53</v>
      </c>
      <c r="B39" s="20" t="s">
        <v>54</v>
      </c>
      <c r="C39" s="15"/>
      <c r="D39" s="16"/>
      <c r="E39" s="17"/>
      <c r="F39" s="18"/>
      <c r="G39" s="16"/>
      <c r="H39" s="18"/>
      <c r="I39" s="17"/>
      <c r="J39" s="17"/>
      <c r="K39" s="17"/>
      <c r="L39" s="18"/>
      <c r="M39" s="16"/>
      <c r="N39" s="17"/>
      <c r="O39" s="18"/>
      <c r="P39" s="17"/>
      <c r="Q39" s="17"/>
      <c r="R39" s="18"/>
    </row>
    <row r="40" spans="1:18" ht="16.5">
      <c r="A40" s="19" t="s">
        <v>25</v>
      </c>
      <c r="B40" s="2" t="s">
        <v>55</v>
      </c>
      <c r="C40" s="15">
        <v>8.0000000000000002E-3</v>
      </c>
      <c r="D40" s="16">
        <v>3.2000000000000001E-2</v>
      </c>
      <c r="E40" s="17">
        <v>3.0000000000000001E-3</v>
      </c>
      <c r="F40" s="18">
        <v>0.01</v>
      </c>
      <c r="G40" s="16">
        <v>3.0000000000000001E-3</v>
      </c>
      <c r="H40" s="18">
        <v>1.2999999999999999E-2</v>
      </c>
      <c r="I40" s="17">
        <v>8.0000000000000002E-3</v>
      </c>
      <c r="J40" s="17"/>
      <c r="K40" s="17">
        <v>1.2E-2</v>
      </c>
      <c r="L40" s="18">
        <v>3.5000000000000003E-2</v>
      </c>
      <c r="M40" s="16">
        <v>6.0000000000000001E-3</v>
      </c>
      <c r="N40" s="17">
        <v>1.4999999999999999E-2</v>
      </c>
      <c r="O40" s="18"/>
      <c r="P40" s="17">
        <v>1.6E-2</v>
      </c>
      <c r="Q40" s="17">
        <v>6.0000000000000001E-3</v>
      </c>
      <c r="R40" s="18"/>
    </row>
    <row r="41" spans="1:18" ht="16.5">
      <c r="A41" s="19" t="s">
        <v>25</v>
      </c>
      <c r="B41" s="2" t="s">
        <v>56</v>
      </c>
      <c r="C41" s="15">
        <v>4.2000000000000003E-2</v>
      </c>
      <c r="D41" s="16">
        <v>0.108</v>
      </c>
      <c r="E41" s="17">
        <v>4.9000000000000002E-2</v>
      </c>
      <c r="F41" s="18">
        <v>2.8000000000000001E-2</v>
      </c>
      <c r="G41" s="16">
        <v>4.4999999999999998E-2</v>
      </c>
      <c r="H41" s="18">
        <v>3.7999999999999999E-2</v>
      </c>
      <c r="I41" s="17">
        <v>6.5000000000000002E-2</v>
      </c>
      <c r="J41" s="17">
        <v>2.5999999999999999E-2</v>
      </c>
      <c r="K41" s="17">
        <v>2.5000000000000001E-2</v>
      </c>
      <c r="L41" s="18">
        <v>6.7000000000000004E-2</v>
      </c>
      <c r="M41" s="16">
        <v>4.3999999999999997E-2</v>
      </c>
      <c r="N41" s="17">
        <v>4.1000000000000002E-2</v>
      </c>
      <c r="O41" s="18">
        <v>3.2000000000000001E-2</v>
      </c>
      <c r="P41" s="17">
        <v>4.2999999999999997E-2</v>
      </c>
      <c r="Q41" s="17">
        <v>3.9E-2</v>
      </c>
      <c r="R41" s="18">
        <v>2.5999999999999999E-2</v>
      </c>
    </row>
    <row r="42" spans="1:18" ht="16.5">
      <c r="A42" s="19" t="s">
        <v>25</v>
      </c>
      <c r="B42" s="2" t="s">
        <v>57</v>
      </c>
      <c r="C42" s="15">
        <v>7.9000000000000001E-2</v>
      </c>
      <c r="D42" s="16">
        <v>0.28100000000000003</v>
      </c>
      <c r="E42" s="17">
        <v>7.0000000000000007E-2</v>
      </c>
      <c r="F42" s="18">
        <v>6.5000000000000002E-2</v>
      </c>
      <c r="G42" s="16">
        <v>7.2999999999999995E-2</v>
      </c>
      <c r="H42" s="18">
        <v>8.4000000000000005E-2</v>
      </c>
      <c r="I42" s="17">
        <v>9.4E-2</v>
      </c>
      <c r="J42" s="17">
        <v>7.5999999999999998E-2</v>
      </c>
      <c r="K42" s="17">
        <v>6.3E-2</v>
      </c>
      <c r="L42" s="18">
        <v>7.3999999999999996E-2</v>
      </c>
      <c r="M42" s="16">
        <v>8.1000000000000003E-2</v>
      </c>
      <c r="N42" s="17">
        <v>8.8999999999999996E-2</v>
      </c>
      <c r="O42" s="18">
        <v>4.1000000000000002E-2</v>
      </c>
      <c r="P42" s="17">
        <v>7.6999999999999999E-2</v>
      </c>
      <c r="Q42" s="17">
        <v>7.1999999999999995E-2</v>
      </c>
      <c r="R42" s="18">
        <v>8.7999999999999995E-2</v>
      </c>
    </row>
    <row r="43" spans="1:18" ht="16.5">
      <c r="A43" s="19" t="s">
        <v>25</v>
      </c>
      <c r="B43" s="2" t="s">
        <v>58</v>
      </c>
      <c r="C43" s="15">
        <v>0.29199999999999998</v>
      </c>
      <c r="D43" s="16">
        <v>0.32200000000000001</v>
      </c>
      <c r="E43" s="17">
        <v>0.32500000000000001</v>
      </c>
      <c r="F43" s="18">
        <v>0.26200000000000001</v>
      </c>
      <c r="G43" s="16">
        <v>0.28999999999999998</v>
      </c>
      <c r="H43" s="18">
        <v>0.29399999999999998</v>
      </c>
      <c r="I43" s="17">
        <v>0.316</v>
      </c>
      <c r="J43" s="17">
        <v>0.28100000000000003</v>
      </c>
      <c r="K43" s="17">
        <v>0.30399999999999999</v>
      </c>
      <c r="L43" s="18">
        <v>0.23100000000000001</v>
      </c>
      <c r="M43" s="16">
        <v>0.252</v>
      </c>
      <c r="N43" s="17">
        <v>0.33300000000000002</v>
      </c>
      <c r="O43" s="18">
        <v>0.35599999999999998</v>
      </c>
      <c r="P43" s="17">
        <v>0.252</v>
      </c>
      <c r="Q43" s="17">
        <v>0.33700000000000002</v>
      </c>
      <c r="R43" s="18">
        <v>0.30599999999999999</v>
      </c>
    </row>
    <row r="44" spans="1:18" ht="16.5">
      <c r="A44" s="19" t="s">
        <v>25</v>
      </c>
      <c r="B44" s="2" t="s">
        <v>30</v>
      </c>
      <c r="C44" s="15">
        <v>0.57699999999999996</v>
      </c>
      <c r="D44" s="16">
        <v>0.25700000000000001</v>
      </c>
      <c r="E44" s="17">
        <v>0.54600000000000004</v>
      </c>
      <c r="F44" s="18">
        <v>0.63500000000000001</v>
      </c>
      <c r="G44" s="16">
        <v>0.58299999999999996</v>
      </c>
      <c r="H44" s="18">
        <v>0.57099999999999995</v>
      </c>
      <c r="I44" s="17">
        <v>0.51700000000000002</v>
      </c>
      <c r="J44" s="17">
        <v>0.61699999999999999</v>
      </c>
      <c r="K44" s="17">
        <v>0.59599999999999997</v>
      </c>
      <c r="L44" s="18">
        <v>0.56100000000000005</v>
      </c>
      <c r="M44" s="16">
        <v>0.61099999999999999</v>
      </c>
      <c r="N44" s="17">
        <v>0.52300000000000002</v>
      </c>
      <c r="O44" s="18">
        <v>0.57099999999999995</v>
      </c>
      <c r="P44" s="17">
        <v>0.60299999999999998</v>
      </c>
      <c r="Q44" s="17">
        <v>0.54600000000000004</v>
      </c>
      <c r="R44" s="18">
        <v>0.57899999999999996</v>
      </c>
    </row>
    <row r="45" spans="1:18" ht="16.5">
      <c r="A45" s="19" t="s">
        <v>25</v>
      </c>
      <c r="B45" s="2" t="s">
        <v>31</v>
      </c>
      <c r="C45" s="15">
        <v>3.0000000000000001E-3</v>
      </c>
      <c r="D45" s="16"/>
      <c r="E45" s="17">
        <v>7.0000000000000001E-3</v>
      </c>
      <c r="F45" s="18"/>
      <c r="G45" s="16">
        <v>6.0000000000000001E-3</v>
      </c>
      <c r="H45" s="18"/>
      <c r="I45" s="17"/>
      <c r="J45" s="17"/>
      <c r="K45" s="17"/>
      <c r="L45" s="18">
        <v>3.1E-2</v>
      </c>
      <c r="M45" s="16">
        <v>5.0000000000000001E-3</v>
      </c>
      <c r="N45" s="17"/>
      <c r="O45" s="18"/>
      <c r="P45" s="17">
        <v>8.0000000000000002E-3</v>
      </c>
      <c r="Q45" s="17"/>
      <c r="R45" s="18"/>
    </row>
    <row r="46" spans="1:18" s="28" customFormat="1" ht="16.5">
      <c r="A46" s="22"/>
      <c r="B46" s="23" t="s">
        <v>32</v>
      </c>
      <c r="C46" s="24">
        <f>(C40*1+C41*2+C42*3+C43*4+C44*5)/SUM(C40:C44)</f>
        <v>4.3907815631262519</v>
      </c>
      <c r="D46" s="25">
        <f>(D40*1+D41*2+D42*3+D43*4+D44*5)/SUM(D40:D44)</f>
        <v>3.6640000000000006</v>
      </c>
      <c r="E46" s="26">
        <f t="shared" ref="E46:R46" si="3">(E40*1+E41*2+E42*3+E43*4+E44*5)/SUM(E40:E44)</f>
        <v>4.3716012084592153</v>
      </c>
      <c r="F46" s="27">
        <f t="shared" si="3"/>
        <v>4.484</v>
      </c>
      <c r="G46" s="25">
        <f t="shared" si="3"/>
        <v>4.4134808853118717</v>
      </c>
      <c r="H46" s="27">
        <f t="shared" si="3"/>
        <v>4.3719999999999999</v>
      </c>
      <c r="I46" s="26">
        <f t="shared" si="3"/>
        <v>4.2690000000000001</v>
      </c>
      <c r="J46" s="26">
        <f t="shared" si="3"/>
        <v>4.4889999999999999</v>
      </c>
      <c r="K46" s="26">
        <f t="shared" si="3"/>
        <v>4.4470000000000001</v>
      </c>
      <c r="L46" s="27">
        <f t="shared" si="3"/>
        <v>4.2561983471074374</v>
      </c>
      <c r="M46" s="25">
        <f t="shared" si="3"/>
        <v>4.4265593561368206</v>
      </c>
      <c r="N46" s="26">
        <f t="shared" si="3"/>
        <v>4.3066933066933073</v>
      </c>
      <c r="O46" s="27">
        <f t="shared" si="3"/>
        <v>4.4659999999999993</v>
      </c>
      <c r="P46" s="26">
        <f t="shared" si="3"/>
        <v>4.3955600403632697</v>
      </c>
      <c r="Q46" s="26">
        <f t="shared" si="3"/>
        <v>4.3780000000000001</v>
      </c>
      <c r="R46" s="27">
        <f t="shared" si="3"/>
        <v>4.4394394394394396</v>
      </c>
    </row>
    <row r="47" spans="1:18" ht="16.5">
      <c r="A47" s="19" t="s">
        <v>25</v>
      </c>
      <c r="B47" s="2" t="s">
        <v>25</v>
      </c>
      <c r="C47" s="15"/>
      <c r="D47" s="16"/>
      <c r="E47" s="17"/>
      <c r="F47" s="18"/>
      <c r="G47" s="16"/>
      <c r="H47" s="18"/>
      <c r="I47" s="17"/>
      <c r="J47" s="17"/>
      <c r="K47" s="17"/>
      <c r="L47" s="18"/>
      <c r="M47" s="16"/>
      <c r="N47" s="17"/>
      <c r="O47" s="18"/>
      <c r="P47" s="17"/>
      <c r="Q47" s="17"/>
      <c r="R47" s="18"/>
    </row>
    <row r="48" spans="1:18" ht="49.5">
      <c r="A48" s="19" t="s">
        <v>59</v>
      </c>
      <c r="B48" s="20" t="s">
        <v>60</v>
      </c>
      <c r="C48" s="15"/>
      <c r="D48" s="16"/>
      <c r="E48" s="17"/>
      <c r="F48" s="18"/>
      <c r="G48" s="16"/>
      <c r="H48" s="18"/>
      <c r="I48" s="17"/>
      <c r="J48" s="17"/>
      <c r="K48" s="17"/>
      <c r="L48" s="18"/>
      <c r="M48" s="16"/>
      <c r="N48" s="17"/>
      <c r="O48" s="18"/>
      <c r="P48" s="17"/>
      <c r="Q48" s="17"/>
      <c r="R48" s="18"/>
    </row>
    <row r="49" spans="1:18" ht="16.5">
      <c r="A49" s="19" t="s">
        <v>25</v>
      </c>
      <c r="B49" s="2" t="s">
        <v>55</v>
      </c>
      <c r="C49" s="15">
        <v>0.02</v>
      </c>
      <c r="D49" s="16">
        <v>0.10199999999999999</v>
      </c>
      <c r="E49" s="17">
        <v>2.9000000000000001E-2</v>
      </c>
      <c r="F49" s="18">
        <v>3.0000000000000001E-3</v>
      </c>
      <c r="G49" s="16">
        <v>1.2E-2</v>
      </c>
      <c r="H49" s="18">
        <v>2.7E-2</v>
      </c>
      <c r="I49" s="17">
        <v>1.7999999999999999E-2</v>
      </c>
      <c r="J49" s="17">
        <v>1.2999999999999999E-2</v>
      </c>
      <c r="K49" s="17">
        <v>1.2E-2</v>
      </c>
      <c r="L49" s="18">
        <v>7.0999999999999994E-2</v>
      </c>
      <c r="M49" s="16">
        <v>2.7E-2</v>
      </c>
      <c r="N49" s="17">
        <v>1.4999999999999999E-2</v>
      </c>
      <c r="O49" s="18"/>
      <c r="P49" s="17">
        <v>2.8000000000000001E-2</v>
      </c>
      <c r="Q49" s="17">
        <v>0.01</v>
      </c>
      <c r="R49" s="18">
        <v>1.4999999999999999E-2</v>
      </c>
    </row>
    <row r="50" spans="1:18" ht="16.5">
      <c r="A50" s="19" t="s">
        <v>25</v>
      </c>
      <c r="B50" s="2" t="s">
        <v>56</v>
      </c>
      <c r="C50" s="15">
        <v>4.1000000000000002E-2</v>
      </c>
      <c r="D50" s="16">
        <v>0.188</v>
      </c>
      <c r="E50" s="17">
        <v>3.3000000000000002E-2</v>
      </c>
      <c r="F50" s="18">
        <v>3.2000000000000001E-2</v>
      </c>
      <c r="G50" s="16">
        <v>3.9E-2</v>
      </c>
      <c r="H50" s="18">
        <v>4.2999999999999997E-2</v>
      </c>
      <c r="I50" s="17">
        <v>3.5999999999999997E-2</v>
      </c>
      <c r="J50" s="17">
        <v>3.7999999999999999E-2</v>
      </c>
      <c r="K50" s="17">
        <v>4.9000000000000002E-2</v>
      </c>
      <c r="L50" s="18">
        <v>5.0999999999999997E-2</v>
      </c>
      <c r="M50" s="16">
        <v>4.4999999999999998E-2</v>
      </c>
      <c r="N50" s="17">
        <v>4.5999999999999999E-2</v>
      </c>
      <c r="O50" s="18">
        <v>1.2E-2</v>
      </c>
      <c r="P50" s="17">
        <v>3.4000000000000002E-2</v>
      </c>
      <c r="Q50" s="17">
        <v>4.9000000000000002E-2</v>
      </c>
      <c r="R50" s="18">
        <v>8.0000000000000002E-3</v>
      </c>
    </row>
    <row r="51" spans="1:18" ht="16.5">
      <c r="A51" s="19" t="s">
        <v>25</v>
      </c>
      <c r="B51" s="2" t="s">
        <v>61</v>
      </c>
      <c r="C51" s="15">
        <v>0.112</v>
      </c>
      <c r="D51" s="16">
        <v>0.183</v>
      </c>
      <c r="E51" s="17">
        <v>0.152</v>
      </c>
      <c r="F51" s="18">
        <v>7.1999999999999995E-2</v>
      </c>
      <c r="G51" s="16">
        <v>7.9000000000000001E-2</v>
      </c>
      <c r="H51" s="18">
        <v>0.14399999999999999</v>
      </c>
      <c r="I51" s="17">
        <v>0.11</v>
      </c>
      <c r="J51" s="17">
        <v>9.0999999999999998E-2</v>
      </c>
      <c r="K51" s="17">
        <v>0.125</v>
      </c>
      <c r="L51" s="18">
        <v>0.18</v>
      </c>
      <c r="M51" s="16">
        <v>0.126</v>
      </c>
      <c r="N51" s="17">
        <v>0.115</v>
      </c>
      <c r="O51" s="18">
        <v>4.3999999999999997E-2</v>
      </c>
      <c r="P51" s="17">
        <v>0.10199999999999999</v>
      </c>
      <c r="Q51" s="17">
        <v>0.13500000000000001</v>
      </c>
      <c r="R51" s="18">
        <v>8.6999999999999994E-2</v>
      </c>
    </row>
    <row r="52" spans="1:18" ht="16.5">
      <c r="A52" s="19" t="s">
        <v>25</v>
      </c>
      <c r="B52" s="2" t="s">
        <v>58</v>
      </c>
      <c r="C52" s="15">
        <v>0.316</v>
      </c>
      <c r="D52" s="16">
        <v>0.36</v>
      </c>
      <c r="E52" s="17">
        <v>0.314</v>
      </c>
      <c r="F52" s="18">
        <v>0.313</v>
      </c>
      <c r="G52" s="16">
        <v>0.28399999999999997</v>
      </c>
      <c r="H52" s="18">
        <v>0.34599999999999997</v>
      </c>
      <c r="I52" s="17">
        <v>0.312</v>
      </c>
      <c r="J52" s="17">
        <v>0.36</v>
      </c>
      <c r="K52" s="17">
        <v>0.27800000000000002</v>
      </c>
      <c r="L52" s="18">
        <v>0.22700000000000001</v>
      </c>
      <c r="M52" s="16">
        <v>0.26</v>
      </c>
      <c r="N52" s="17">
        <v>0.36299999999999999</v>
      </c>
      <c r="O52" s="18">
        <v>0.42899999999999999</v>
      </c>
      <c r="P52" s="17">
        <v>0.33400000000000002</v>
      </c>
      <c r="Q52" s="17">
        <v>0.28699999999999998</v>
      </c>
      <c r="R52" s="18">
        <v>0.34</v>
      </c>
    </row>
    <row r="53" spans="1:18" ht="16.5">
      <c r="A53" s="19" t="s">
        <v>25</v>
      </c>
      <c r="B53" s="2" t="s">
        <v>30</v>
      </c>
      <c r="C53" s="15">
        <v>0.51100000000000001</v>
      </c>
      <c r="D53" s="16">
        <v>0.16700000000000001</v>
      </c>
      <c r="E53" s="17">
        <v>0.47199999999999998</v>
      </c>
      <c r="F53" s="18">
        <v>0.57999999999999996</v>
      </c>
      <c r="G53" s="16">
        <v>0.58499999999999996</v>
      </c>
      <c r="H53" s="18">
        <v>0.441</v>
      </c>
      <c r="I53" s="17">
        <v>0.52400000000000002</v>
      </c>
      <c r="J53" s="17">
        <v>0.498</v>
      </c>
      <c r="K53" s="17">
        <v>0.53500000000000003</v>
      </c>
      <c r="L53" s="18">
        <v>0.47099999999999997</v>
      </c>
      <c r="M53" s="16">
        <v>0.54200000000000004</v>
      </c>
      <c r="N53" s="17">
        <v>0.46100000000000002</v>
      </c>
      <c r="O53" s="18">
        <v>0.51600000000000001</v>
      </c>
      <c r="P53" s="17">
        <v>0.502</v>
      </c>
      <c r="Q53" s="17">
        <v>0.52</v>
      </c>
      <c r="R53" s="18">
        <v>0.55000000000000004</v>
      </c>
    </row>
    <row r="54" spans="1:18" ht="16.5">
      <c r="A54" s="19" t="s">
        <v>25</v>
      </c>
      <c r="B54" s="2" t="s">
        <v>31</v>
      </c>
      <c r="C54" s="15"/>
      <c r="D54" s="16"/>
      <c r="E54" s="17"/>
      <c r="F54" s="18"/>
      <c r="G54" s="16"/>
      <c r="H54" s="18"/>
      <c r="I54" s="17"/>
      <c r="J54" s="17"/>
      <c r="K54" s="17"/>
      <c r="L54" s="18"/>
      <c r="M54" s="16"/>
      <c r="N54" s="17"/>
      <c r="O54" s="18"/>
      <c r="P54" s="17"/>
      <c r="Q54" s="17"/>
      <c r="R54" s="18"/>
    </row>
    <row r="55" spans="1:18" s="28" customFormat="1" ht="16.5">
      <c r="A55" s="22"/>
      <c r="B55" s="23" t="s">
        <v>32</v>
      </c>
      <c r="C55" s="24">
        <f>(C49*1+C50*2+C51*3+C52*4+C53*5)/SUM(C49:C53)</f>
        <v>4.2569999999999997</v>
      </c>
      <c r="D55" s="25">
        <f>(D49*1+D50*2+D51*3+D52*4+D53*5)/SUM(D49:D53)</f>
        <v>3.3019999999999996</v>
      </c>
      <c r="E55" s="26">
        <f t="shared" ref="E55:R55" si="4">(E49*1+E50*2+E51*3+E52*4+E53*5)/SUM(E49:E53)</f>
        <v>4.1669999999999998</v>
      </c>
      <c r="F55" s="27">
        <f t="shared" si="4"/>
        <v>4.4349999999999996</v>
      </c>
      <c r="G55" s="25">
        <f t="shared" si="4"/>
        <v>4.3923923923923924</v>
      </c>
      <c r="H55" s="27">
        <f t="shared" si="4"/>
        <v>4.129870129870131</v>
      </c>
      <c r="I55" s="26">
        <f t="shared" si="4"/>
        <v>4.2880000000000003</v>
      </c>
      <c r="J55" s="26">
        <f t="shared" si="4"/>
        <v>4.2919999999999998</v>
      </c>
      <c r="K55" s="26">
        <f t="shared" si="4"/>
        <v>4.2762762762762758</v>
      </c>
      <c r="L55" s="27">
        <f t="shared" si="4"/>
        <v>3.976</v>
      </c>
      <c r="M55" s="25">
        <f t="shared" si="4"/>
        <v>4.2450000000000001</v>
      </c>
      <c r="N55" s="26">
        <f t="shared" si="4"/>
        <v>4.2089999999999996</v>
      </c>
      <c r="O55" s="27">
        <f t="shared" si="4"/>
        <v>4.4475524475524484</v>
      </c>
      <c r="P55" s="26">
        <f t="shared" si="4"/>
        <v>4.2479999999999993</v>
      </c>
      <c r="Q55" s="26">
        <f t="shared" si="4"/>
        <v>4.256743256743257</v>
      </c>
      <c r="R55" s="27">
        <f t="shared" si="4"/>
        <v>4.4020000000000001</v>
      </c>
    </row>
    <row r="56" spans="1:18" ht="16.5">
      <c r="A56" s="19" t="s">
        <v>25</v>
      </c>
      <c r="B56" s="2" t="s">
        <v>25</v>
      </c>
      <c r="C56" s="15"/>
      <c r="D56" s="16"/>
      <c r="E56" s="17"/>
      <c r="F56" s="18"/>
      <c r="G56" s="16"/>
      <c r="H56" s="18"/>
      <c r="I56" s="17"/>
      <c r="J56" s="17"/>
      <c r="K56" s="17"/>
      <c r="L56" s="18"/>
      <c r="M56" s="16"/>
      <c r="N56" s="17"/>
      <c r="O56" s="18"/>
      <c r="P56" s="17"/>
      <c r="Q56" s="17"/>
      <c r="R56" s="18"/>
    </row>
    <row r="57" spans="1:18" ht="49.5">
      <c r="A57" s="19" t="s">
        <v>62</v>
      </c>
      <c r="B57" s="20" t="s">
        <v>63</v>
      </c>
      <c r="C57" s="15"/>
      <c r="D57" s="16"/>
      <c r="E57" s="17"/>
      <c r="F57" s="18"/>
      <c r="G57" s="16"/>
      <c r="H57" s="18"/>
      <c r="I57" s="17"/>
      <c r="J57" s="17"/>
      <c r="K57" s="17"/>
      <c r="L57" s="18"/>
      <c r="M57" s="16"/>
      <c r="N57" s="17"/>
      <c r="O57" s="18"/>
      <c r="P57" s="17"/>
      <c r="Q57" s="17"/>
      <c r="R57" s="18"/>
    </row>
    <row r="58" spans="1:18" ht="16.5">
      <c r="A58" s="19" t="s">
        <v>25</v>
      </c>
      <c r="B58" s="2" t="s">
        <v>55</v>
      </c>
      <c r="C58" s="15">
        <v>1.4999999999999999E-2</v>
      </c>
      <c r="D58" s="16">
        <v>5.7000000000000002E-2</v>
      </c>
      <c r="E58" s="17">
        <v>1.9E-2</v>
      </c>
      <c r="F58" s="18">
        <v>8.0000000000000002E-3</v>
      </c>
      <c r="G58" s="16">
        <v>1.2E-2</v>
      </c>
      <c r="H58" s="18">
        <v>1.9E-2</v>
      </c>
      <c r="I58" s="17">
        <v>0.01</v>
      </c>
      <c r="J58" s="17">
        <v>0.02</v>
      </c>
      <c r="K58" s="17"/>
      <c r="L58" s="18">
        <v>5.0999999999999997E-2</v>
      </c>
      <c r="M58" s="16">
        <v>2.4E-2</v>
      </c>
      <c r="N58" s="17">
        <v>8.0000000000000002E-3</v>
      </c>
      <c r="O58" s="18"/>
      <c r="P58" s="17">
        <v>3.6999999999999998E-2</v>
      </c>
      <c r="Q58" s="17"/>
      <c r="R58" s="18">
        <v>1.4999999999999999E-2</v>
      </c>
    </row>
    <row r="59" spans="1:18" ht="16.5">
      <c r="A59" s="19" t="s">
        <v>25</v>
      </c>
      <c r="B59" s="2" t="s">
        <v>56</v>
      </c>
      <c r="C59" s="15">
        <v>2.5999999999999999E-2</v>
      </c>
      <c r="D59" s="16">
        <v>7.5999999999999998E-2</v>
      </c>
      <c r="E59" s="17">
        <v>2.1999999999999999E-2</v>
      </c>
      <c r="F59" s="18">
        <v>2.1000000000000001E-2</v>
      </c>
      <c r="G59" s="16">
        <v>2.1000000000000001E-2</v>
      </c>
      <c r="H59" s="18">
        <v>3.1E-2</v>
      </c>
      <c r="I59" s="17">
        <v>4.3999999999999997E-2</v>
      </c>
      <c r="J59" s="17">
        <v>1.2999999999999999E-2</v>
      </c>
      <c r="K59" s="17">
        <v>1.2E-2</v>
      </c>
      <c r="L59" s="18">
        <v>5.5E-2</v>
      </c>
      <c r="M59" s="16">
        <v>2.4E-2</v>
      </c>
      <c r="N59" s="17">
        <v>3.9E-2</v>
      </c>
      <c r="O59" s="18"/>
      <c r="P59" s="17">
        <v>1.9E-2</v>
      </c>
      <c r="Q59" s="17">
        <v>2.8000000000000001E-2</v>
      </c>
      <c r="R59" s="18">
        <v>1.4E-2</v>
      </c>
    </row>
    <row r="60" spans="1:18" ht="16.5">
      <c r="A60" s="19" t="s">
        <v>25</v>
      </c>
      <c r="B60" s="2" t="s">
        <v>61</v>
      </c>
      <c r="C60" s="15">
        <v>6.8000000000000005E-2</v>
      </c>
      <c r="D60" s="16">
        <v>9.8000000000000004E-2</v>
      </c>
      <c r="E60" s="17">
        <v>9.6000000000000002E-2</v>
      </c>
      <c r="F60" s="18">
        <v>4.2000000000000003E-2</v>
      </c>
      <c r="G60" s="16">
        <v>6.5000000000000002E-2</v>
      </c>
      <c r="H60" s="18">
        <v>7.0999999999999994E-2</v>
      </c>
      <c r="I60" s="17">
        <v>5.1999999999999998E-2</v>
      </c>
      <c r="J60" s="17">
        <v>5.8000000000000003E-2</v>
      </c>
      <c r="K60" s="17">
        <v>0.10199999999999999</v>
      </c>
      <c r="L60" s="18">
        <v>8.5999999999999993E-2</v>
      </c>
      <c r="M60" s="16">
        <v>7.4999999999999997E-2</v>
      </c>
      <c r="N60" s="17">
        <v>8.1000000000000003E-2</v>
      </c>
      <c r="O60" s="18"/>
      <c r="P60" s="17">
        <v>6.7000000000000004E-2</v>
      </c>
      <c r="Q60" s="17">
        <v>6.5000000000000002E-2</v>
      </c>
      <c r="R60" s="18">
        <v>0.08</v>
      </c>
    </row>
    <row r="61" spans="1:18" ht="16.5">
      <c r="A61" s="19" t="s">
        <v>25</v>
      </c>
      <c r="B61" s="2" t="s">
        <v>58</v>
      </c>
      <c r="C61" s="15">
        <v>0.23899999999999999</v>
      </c>
      <c r="D61" s="16">
        <v>0.434</v>
      </c>
      <c r="E61" s="17">
        <v>0.28399999999999997</v>
      </c>
      <c r="F61" s="18">
        <v>0.18099999999999999</v>
      </c>
      <c r="G61" s="16">
        <v>0.23200000000000001</v>
      </c>
      <c r="H61" s="18">
        <v>0.246</v>
      </c>
      <c r="I61" s="17">
        <v>0.25800000000000001</v>
      </c>
      <c r="J61" s="17">
        <v>0.20499999999999999</v>
      </c>
      <c r="K61" s="17">
        <v>0.253</v>
      </c>
      <c r="L61" s="18">
        <v>0.28999999999999998</v>
      </c>
      <c r="M61" s="16">
        <v>0.19400000000000001</v>
      </c>
      <c r="N61" s="17">
        <v>0.28399999999999997</v>
      </c>
      <c r="O61" s="18">
        <v>0.317</v>
      </c>
      <c r="P61" s="17">
        <v>0.23400000000000001</v>
      </c>
      <c r="Q61" s="17">
        <v>0.22800000000000001</v>
      </c>
      <c r="R61" s="18">
        <v>0.27600000000000002</v>
      </c>
    </row>
    <row r="62" spans="1:18" ht="16.5">
      <c r="A62" s="19" t="s">
        <v>25</v>
      </c>
      <c r="B62" s="2" t="s">
        <v>30</v>
      </c>
      <c r="C62" s="15">
        <v>0.64800000000000002</v>
      </c>
      <c r="D62" s="16">
        <v>0.33500000000000002</v>
      </c>
      <c r="E62" s="17">
        <v>0.57199999999999995</v>
      </c>
      <c r="F62" s="18">
        <v>0.749</v>
      </c>
      <c r="G62" s="16">
        <v>0.66400000000000003</v>
      </c>
      <c r="H62" s="18">
        <v>0.63300000000000001</v>
      </c>
      <c r="I62" s="17">
        <v>0.63500000000000001</v>
      </c>
      <c r="J62" s="17">
        <v>0.70399999999999996</v>
      </c>
      <c r="K62" s="17">
        <v>0.62</v>
      </c>
      <c r="L62" s="18">
        <v>0.51800000000000002</v>
      </c>
      <c r="M62" s="16">
        <v>0.68300000000000005</v>
      </c>
      <c r="N62" s="17">
        <v>0.58899999999999997</v>
      </c>
      <c r="O62" s="18">
        <v>0.65900000000000003</v>
      </c>
      <c r="P62" s="17">
        <v>0.63400000000000001</v>
      </c>
      <c r="Q62" s="17">
        <v>0.67900000000000005</v>
      </c>
      <c r="R62" s="18">
        <v>0.61599999999999999</v>
      </c>
    </row>
    <row r="63" spans="1:18" ht="16.5">
      <c r="A63" s="19" t="s">
        <v>25</v>
      </c>
      <c r="B63" s="2" t="s">
        <v>31</v>
      </c>
      <c r="C63" s="15">
        <v>3.0000000000000001E-3</v>
      </c>
      <c r="D63" s="16"/>
      <c r="E63" s="17">
        <v>7.0000000000000001E-3</v>
      </c>
      <c r="F63" s="18"/>
      <c r="G63" s="16">
        <v>6.0000000000000001E-3</v>
      </c>
      <c r="H63" s="18"/>
      <c r="I63" s="17"/>
      <c r="J63" s="17"/>
      <c r="K63" s="17">
        <v>1.4E-2</v>
      </c>
      <c r="L63" s="18"/>
      <c r="M63" s="16"/>
      <c r="N63" s="17"/>
      <c r="O63" s="18">
        <v>2.4E-2</v>
      </c>
      <c r="P63" s="17">
        <v>8.0000000000000002E-3</v>
      </c>
      <c r="Q63" s="17"/>
      <c r="R63" s="18"/>
    </row>
    <row r="64" spans="1:18" s="28" customFormat="1" ht="16.5">
      <c r="A64" s="22"/>
      <c r="B64" s="23" t="s">
        <v>32</v>
      </c>
      <c r="C64" s="24">
        <f>(C58*1+C59*2+C60*3+C61*4+C62*5)/SUM(C58:C62)</f>
        <v>4.4849397590361448</v>
      </c>
      <c r="D64" s="25">
        <f>(D58*1+D59*2+D60*3+D61*4+D62*5)/SUM(D58:D62)</f>
        <v>3.9139999999999997</v>
      </c>
      <c r="E64" s="26">
        <f t="shared" ref="E64:R64" si="5">(E58*1+E59*2+E60*3+E61*4+E62*5)/SUM(E58:E62)</f>
        <v>4.3776435045317221</v>
      </c>
      <c r="F64" s="27">
        <f t="shared" si="5"/>
        <v>4.6403596403596401</v>
      </c>
      <c r="G64" s="25">
        <f t="shared" si="5"/>
        <v>4.5241448692152915</v>
      </c>
      <c r="H64" s="27">
        <f t="shared" si="5"/>
        <v>4.4429999999999996</v>
      </c>
      <c r="I64" s="26">
        <f t="shared" si="5"/>
        <v>4.4654654654654662</v>
      </c>
      <c r="J64" s="26">
        <f t="shared" si="5"/>
        <v>4.5599999999999996</v>
      </c>
      <c r="K64" s="26">
        <f t="shared" si="5"/>
        <v>4.5005065856129685</v>
      </c>
      <c r="L64" s="27">
        <f t="shared" si="5"/>
        <v>4.1689999999999996</v>
      </c>
      <c r="M64" s="25">
        <f t="shared" si="5"/>
        <v>4.4879999999999995</v>
      </c>
      <c r="N64" s="26">
        <f t="shared" si="5"/>
        <v>4.4055944055944058</v>
      </c>
      <c r="O64" s="27">
        <f t="shared" si="5"/>
        <v>4.6752049180327866</v>
      </c>
      <c r="P64" s="26">
        <f t="shared" si="5"/>
        <v>4.421796165489404</v>
      </c>
      <c r="Q64" s="26">
        <f t="shared" si="5"/>
        <v>4.5580000000000007</v>
      </c>
      <c r="R64" s="27">
        <f t="shared" si="5"/>
        <v>4.4625374625374636</v>
      </c>
    </row>
    <row r="65" spans="1:18" ht="16.5">
      <c r="A65" s="19" t="s">
        <v>25</v>
      </c>
      <c r="B65" s="2" t="s">
        <v>25</v>
      </c>
      <c r="C65" s="15"/>
      <c r="D65" s="16"/>
      <c r="E65" s="17"/>
      <c r="F65" s="18"/>
      <c r="G65" s="16"/>
      <c r="H65" s="18"/>
      <c r="I65" s="17"/>
      <c r="J65" s="17"/>
      <c r="K65" s="17"/>
      <c r="L65" s="18"/>
      <c r="M65" s="16"/>
      <c r="N65" s="17"/>
      <c r="O65" s="18"/>
      <c r="P65" s="17"/>
      <c r="Q65" s="17"/>
      <c r="R65" s="18"/>
    </row>
    <row r="66" spans="1:18" ht="33">
      <c r="A66" s="19" t="s">
        <v>64</v>
      </c>
      <c r="B66" s="20" t="s">
        <v>65</v>
      </c>
      <c r="C66" s="15"/>
      <c r="D66" s="16"/>
      <c r="E66" s="17"/>
      <c r="F66" s="18"/>
      <c r="G66" s="16"/>
      <c r="H66" s="18"/>
      <c r="I66" s="17"/>
      <c r="J66" s="17"/>
      <c r="K66" s="17"/>
      <c r="L66" s="18"/>
      <c r="M66" s="16"/>
      <c r="N66" s="17"/>
      <c r="O66" s="18"/>
      <c r="P66" s="17"/>
      <c r="Q66" s="17"/>
      <c r="R66" s="18"/>
    </row>
    <row r="67" spans="1:18" ht="16.5">
      <c r="A67" s="19" t="s">
        <v>25</v>
      </c>
      <c r="B67" s="2" t="s">
        <v>55</v>
      </c>
      <c r="C67" s="15">
        <v>1.0999999999999999E-2</v>
      </c>
      <c r="D67" s="16">
        <v>4.2999999999999997E-2</v>
      </c>
      <c r="E67" s="17">
        <v>1.2999999999999999E-2</v>
      </c>
      <c r="F67" s="18">
        <v>5.0000000000000001E-3</v>
      </c>
      <c r="G67" s="16">
        <v>1.0999999999999999E-2</v>
      </c>
      <c r="H67" s="18">
        <v>0.01</v>
      </c>
      <c r="I67" s="17">
        <v>0.01</v>
      </c>
      <c r="J67" s="17">
        <v>1.9E-2</v>
      </c>
      <c r="K67" s="17"/>
      <c r="L67" s="18"/>
      <c r="M67" s="16">
        <v>6.0000000000000001E-3</v>
      </c>
      <c r="N67" s="17">
        <v>2.1999999999999999E-2</v>
      </c>
      <c r="O67" s="18"/>
      <c r="P67" s="17">
        <v>8.9999999999999993E-3</v>
      </c>
      <c r="Q67" s="17">
        <v>1.2E-2</v>
      </c>
      <c r="R67" s="18">
        <v>1.4999999999999999E-2</v>
      </c>
    </row>
    <row r="68" spans="1:18" ht="16.5">
      <c r="A68" s="19" t="s">
        <v>25</v>
      </c>
      <c r="B68" s="2" t="s">
        <v>56</v>
      </c>
      <c r="C68" s="15">
        <v>1.2E-2</v>
      </c>
      <c r="D68" s="16">
        <v>7.6999999999999999E-2</v>
      </c>
      <c r="E68" s="17">
        <v>1.7000000000000001E-2</v>
      </c>
      <c r="F68" s="18"/>
      <c r="G68" s="16">
        <v>5.0000000000000001E-3</v>
      </c>
      <c r="H68" s="18">
        <v>1.7999999999999999E-2</v>
      </c>
      <c r="I68" s="17">
        <v>8.0000000000000002E-3</v>
      </c>
      <c r="J68" s="17">
        <v>1.2999999999999999E-2</v>
      </c>
      <c r="K68" s="17">
        <v>1.2E-2</v>
      </c>
      <c r="L68" s="18">
        <v>0.02</v>
      </c>
      <c r="M68" s="16">
        <v>1.7000000000000001E-2</v>
      </c>
      <c r="N68" s="17">
        <v>7.0000000000000001E-3</v>
      </c>
      <c r="O68" s="18"/>
      <c r="P68" s="17">
        <v>2.5999999999999999E-2</v>
      </c>
      <c r="Q68" s="17">
        <v>6.0000000000000001E-3</v>
      </c>
      <c r="R68" s="18"/>
    </row>
    <row r="69" spans="1:18" ht="16.5">
      <c r="A69" s="19" t="s">
        <v>25</v>
      </c>
      <c r="B69" s="2" t="s">
        <v>61</v>
      </c>
      <c r="C69" s="15">
        <v>4.9000000000000002E-2</v>
      </c>
      <c r="D69" s="16">
        <v>0.12</v>
      </c>
      <c r="E69" s="17">
        <v>3.5999999999999997E-2</v>
      </c>
      <c r="F69" s="18">
        <v>5.1999999999999998E-2</v>
      </c>
      <c r="G69" s="16">
        <v>3.6999999999999998E-2</v>
      </c>
      <c r="H69" s="18">
        <v>5.8999999999999997E-2</v>
      </c>
      <c r="I69" s="17">
        <v>3.2000000000000001E-2</v>
      </c>
      <c r="J69" s="17">
        <v>3.7999999999999999E-2</v>
      </c>
      <c r="K69" s="17">
        <v>7.3999999999999996E-2</v>
      </c>
      <c r="L69" s="18">
        <v>0.09</v>
      </c>
      <c r="M69" s="16">
        <v>5.5E-2</v>
      </c>
      <c r="N69" s="17">
        <v>4.9000000000000002E-2</v>
      </c>
      <c r="O69" s="18">
        <v>0.02</v>
      </c>
      <c r="P69" s="17">
        <v>4.1000000000000002E-2</v>
      </c>
      <c r="Q69" s="17">
        <v>5.8000000000000003E-2</v>
      </c>
      <c r="R69" s="18">
        <v>5.1999999999999998E-2</v>
      </c>
    </row>
    <row r="70" spans="1:18" ht="16.5">
      <c r="A70" s="19" t="s">
        <v>25</v>
      </c>
      <c r="B70" s="2" t="s">
        <v>58</v>
      </c>
      <c r="C70" s="15">
        <v>9.4E-2</v>
      </c>
      <c r="D70" s="16">
        <v>0.104</v>
      </c>
      <c r="E70" s="17">
        <v>0.11</v>
      </c>
      <c r="F70" s="18">
        <v>7.9000000000000001E-2</v>
      </c>
      <c r="G70" s="16">
        <v>0.09</v>
      </c>
      <c r="H70" s="18">
        <v>9.8000000000000004E-2</v>
      </c>
      <c r="I70" s="17">
        <v>7.0000000000000007E-2</v>
      </c>
      <c r="J70" s="17">
        <v>0.104</v>
      </c>
      <c r="K70" s="17">
        <v>0.10199999999999999</v>
      </c>
      <c r="L70" s="18">
        <v>0.114</v>
      </c>
      <c r="M70" s="16">
        <v>7.9000000000000001E-2</v>
      </c>
      <c r="N70" s="17">
        <v>9.1999999999999998E-2</v>
      </c>
      <c r="O70" s="18">
        <v>0.16500000000000001</v>
      </c>
      <c r="P70" s="17">
        <v>9.2999999999999999E-2</v>
      </c>
      <c r="Q70" s="17">
        <v>8.5000000000000006E-2</v>
      </c>
      <c r="R70" s="18">
        <v>0.126</v>
      </c>
    </row>
    <row r="71" spans="1:18" ht="16.5">
      <c r="A71" s="19" t="s">
        <v>25</v>
      </c>
      <c r="B71" s="2" t="s">
        <v>30</v>
      </c>
      <c r="C71" s="15">
        <v>0.56499999999999995</v>
      </c>
      <c r="D71" s="16">
        <v>0.29799999999999999</v>
      </c>
      <c r="E71" s="17">
        <v>0.50900000000000001</v>
      </c>
      <c r="F71" s="18">
        <v>0.64400000000000002</v>
      </c>
      <c r="G71" s="16">
        <v>0.6</v>
      </c>
      <c r="H71" s="18">
        <v>0.53200000000000003</v>
      </c>
      <c r="I71" s="17">
        <v>0.58399999999999996</v>
      </c>
      <c r="J71" s="17">
        <v>0.63300000000000001</v>
      </c>
      <c r="K71" s="17">
        <v>0.54100000000000004</v>
      </c>
      <c r="L71" s="18">
        <v>0.26300000000000001</v>
      </c>
      <c r="M71" s="16">
        <v>0.57099999999999995</v>
      </c>
      <c r="N71" s="17">
        <v>0.57599999999999996</v>
      </c>
      <c r="O71" s="18">
        <v>0.51</v>
      </c>
      <c r="P71" s="17">
        <v>0.52900000000000003</v>
      </c>
      <c r="Q71" s="17">
        <v>0.63100000000000001</v>
      </c>
      <c r="R71" s="18">
        <v>0.498</v>
      </c>
    </row>
    <row r="72" spans="1:18" ht="16.5">
      <c r="A72" s="19" t="s">
        <v>25</v>
      </c>
      <c r="B72" s="2" t="s">
        <v>66</v>
      </c>
      <c r="C72" s="15">
        <v>0.27</v>
      </c>
      <c r="D72" s="16">
        <v>0.35899999999999999</v>
      </c>
      <c r="E72" s="17">
        <v>0.315</v>
      </c>
      <c r="F72" s="18">
        <v>0.22</v>
      </c>
      <c r="G72" s="16">
        <v>0.25700000000000001</v>
      </c>
      <c r="H72" s="18">
        <v>0.28299999999999997</v>
      </c>
      <c r="I72" s="17">
        <v>0.29499999999999998</v>
      </c>
      <c r="J72" s="17">
        <v>0.193</v>
      </c>
      <c r="K72" s="17">
        <v>0.27</v>
      </c>
      <c r="L72" s="18">
        <v>0.51400000000000001</v>
      </c>
      <c r="M72" s="16">
        <v>0.27200000000000002</v>
      </c>
      <c r="N72" s="17">
        <v>0.254</v>
      </c>
      <c r="O72" s="18">
        <v>0.30599999999999999</v>
      </c>
      <c r="P72" s="17">
        <v>0.30099999999999999</v>
      </c>
      <c r="Q72" s="17">
        <v>0.20799999999999999</v>
      </c>
      <c r="R72" s="18">
        <v>0.31</v>
      </c>
    </row>
    <row r="73" spans="1:18" ht="16.5">
      <c r="A73" s="19" t="s">
        <v>25</v>
      </c>
      <c r="B73" s="2" t="s">
        <v>31</v>
      </c>
      <c r="C73" s="15"/>
      <c r="D73" s="16"/>
      <c r="E73" s="17"/>
      <c r="F73" s="18"/>
      <c r="G73" s="16"/>
      <c r="H73" s="18"/>
      <c r="I73" s="17"/>
      <c r="J73" s="17"/>
      <c r="K73" s="17"/>
      <c r="L73" s="18"/>
      <c r="M73" s="16"/>
      <c r="N73" s="17"/>
      <c r="O73" s="18"/>
      <c r="P73" s="17"/>
      <c r="Q73" s="17"/>
      <c r="R73" s="18"/>
    </row>
    <row r="74" spans="1:18" s="28" customFormat="1" ht="16.5">
      <c r="A74" s="22"/>
      <c r="B74" s="23" t="s">
        <v>32</v>
      </c>
      <c r="C74" s="24">
        <f t="shared" ref="C74:R74" si="6">(C67*1+C68*2+C69*3+C70*4+C71*5)/SUM(C67:C71)</f>
        <v>4.6279069767441863</v>
      </c>
      <c r="D74" s="25">
        <f t="shared" si="6"/>
        <v>3.8364485981308416</v>
      </c>
      <c r="E74" s="26">
        <f t="shared" si="6"/>
        <v>4.5839416058394153</v>
      </c>
      <c r="F74" s="27">
        <f t="shared" si="6"/>
        <v>4.7397435897435898</v>
      </c>
      <c r="G74" s="25">
        <f t="shared" si="6"/>
        <v>4.6998654104979813</v>
      </c>
      <c r="H74" s="27">
        <f t="shared" si="6"/>
        <v>4.5676429567642955</v>
      </c>
      <c r="I74" s="26">
        <f t="shared" si="6"/>
        <v>4.71875</v>
      </c>
      <c r="J74" s="26">
        <f t="shared" si="6"/>
        <v>4.6344485749690216</v>
      </c>
      <c r="K74" s="26">
        <f t="shared" si="6"/>
        <v>4.607681755829903</v>
      </c>
      <c r="L74" s="27">
        <f t="shared" si="6"/>
        <v>4.2731006160164275</v>
      </c>
      <c r="M74" s="25">
        <f t="shared" si="6"/>
        <v>4.6373626373626369</v>
      </c>
      <c r="N74" s="26">
        <f t="shared" si="6"/>
        <v>4.5991957104557644</v>
      </c>
      <c r="O74" s="27">
        <f t="shared" si="6"/>
        <v>4.7050359712230208</v>
      </c>
      <c r="P74" s="26">
        <f t="shared" si="6"/>
        <v>4.5859598853868198</v>
      </c>
      <c r="Q74" s="26">
        <f t="shared" si="6"/>
        <v>4.6628787878787881</v>
      </c>
      <c r="R74" s="27">
        <f t="shared" si="6"/>
        <v>4.5803183791606363</v>
      </c>
    </row>
    <row r="75" spans="1:18" ht="16.5">
      <c r="A75" s="19" t="s">
        <v>25</v>
      </c>
      <c r="B75" s="2" t="s">
        <v>25</v>
      </c>
      <c r="C75" s="15"/>
      <c r="D75" s="16"/>
      <c r="E75" s="17"/>
      <c r="F75" s="18"/>
      <c r="G75" s="16"/>
      <c r="H75" s="18"/>
      <c r="I75" s="17"/>
      <c r="J75" s="17"/>
      <c r="K75" s="17"/>
      <c r="L75" s="18"/>
      <c r="M75" s="16"/>
      <c r="N75" s="17"/>
      <c r="O75" s="18"/>
      <c r="P75" s="17"/>
      <c r="Q75" s="17"/>
      <c r="R75" s="18"/>
    </row>
    <row r="76" spans="1:18" ht="33">
      <c r="A76" s="19" t="s">
        <v>67</v>
      </c>
      <c r="B76" s="20" t="s">
        <v>68</v>
      </c>
      <c r="C76" s="15"/>
      <c r="D76" s="16"/>
      <c r="E76" s="17"/>
      <c r="F76" s="18"/>
      <c r="G76" s="16"/>
      <c r="H76" s="18"/>
      <c r="I76" s="17"/>
      <c r="J76" s="17"/>
      <c r="K76" s="17"/>
      <c r="L76" s="18"/>
      <c r="M76" s="16"/>
      <c r="N76" s="17"/>
      <c r="O76" s="18"/>
      <c r="P76" s="17"/>
      <c r="Q76" s="17"/>
      <c r="R76" s="18"/>
    </row>
    <row r="77" spans="1:18" ht="16.5">
      <c r="A77" s="19" t="s">
        <v>25</v>
      </c>
      <c r="B77" s="2" t="s">
        <v>55</v>
      </c>
      <c r="C77" s="15">
        <v>5.3999999999999999E-2</v>
      </c>
      <c r="D77" s="16">
        <v>0.153</v>
      </c>
      <c r="E77" s="17">
        <v>2.4E-2</v>
      </c>
      <c r="F77" s="18">
        <v>6.8000000000000005E-2</v>
      </c>
      <c r="G77" s="16">
        <v>3.5000000000000003E-2</v>
      </c>
      <c r="H77" s="18">
        <v>7.0999999999999994E-2</v>
      </c>
      <c r="I77" s="17">
        <v>4.2000000000000003E-2</v>
      </c>
      <c r="J77" s="17">
        <v>4.5999999999999999E-2</v>
      </c>
      <c r="K77" s="17">
        <v>0.09</v>
      </c>
      <c r="L77" s="18">
        <v>3.9E-2</v>
      </c>
      <c r="M77" s="16">
        <v>5.5E-2</v>
      </c>
      <c r="N77" s="17">
        <v>6.4000000000000001E-2</v>
      </c>
      <c r="O77" s="18">
        <v>0.02</v>
      </c>
      <c r="P77" s="17">
        <v>4.9000000000000002E-2</v>
      </c>
      <c r="Q77" s="17">
        <v>5.7000000000000002E-2</v>
      </c>
      <c r="R77" s="18">
        <v>4.2999999999999997E-2</v>
      </c>
    </row>
    <row r="78" spans="1:18" ht="16.5">
      <c r="A78" s="19" t="s">
        <v>25</v>
      </c>
      <c r="B78" s="2" t="s">
        <v>56</v>
      </c>
      <c r="C78" s="15">
        <v>5.1999999999999998E-2</v>
      </c>
      <c r="D78" s="16">
        <v>0.191</v>
      </c>
      <c r="E78" s="17">
        <v>4.9000000000000002E-2</v>
      </c>
      <c r="F78" s="18">
        <v>3.9E-2</v>
      </c>
      <c r="G78" s="16">
        <v>6.0999999999999999E-2</v>
      </c>
      <c r="H78" s="18">
        <v>4.2999999999999997E-2</v>
      </c>
      <c r="I78" s="17">
        <v>3.4000000000000002E-2</v>
      </c>
      <c r="J78" s="17">
        <v>6.3E-2</v>
      </c>
      <c r="K78" s="17">
        <v>3.9E-2</v>
      </c>
      <c r="L78" s="18">
        <v>9.4E-2</v>
      </c>
      <c r="M78" s="16">
        <v>5.5E-2</v>
      </c>
      <c r="N78" s="17">
        <v>5.0999999999999997E-2</v>
      </c>
      <c r="O78" s="18">
        <v>3.9E-2</v>
      </c>
      <c r="P78" s="17">
        <v>4.2999999999999997E-2</v>
      </c>
      <c r="Q78" s="17">
        <v>6.5000000000000002E-2</v>
      </c>
      <c r="R78" s="18">
        <v>0.05</v>
      </c>
    </row>
    <row r="79" spans="1:18" ht="16.5">
      <c r="A79" s="19" t="s">
        <v>25</v>
      </c>
      <c r="B79" s="2" t="s">
        <v>61</v>
      </c>
      <c r="C79" s="15">
        <v>0.223</v>
      </c>
      <c r="D79" s="16">
        <v>0.24099999999999999</v>
      </c>
      <c r="E79" s="17">
        <v>0.24399999999999999</v>
      </c>
      <c r="F79" s="18">
        <v>0.20499999999999999</v>
      </c>
      <c r="G79" s="16">
        <v>0.23300000000000001</v>
      </c>
      <c r="H79" s="18">
        <v>0.214</v>
      </c>
      <c r="I79" s="17">
        <v>0.24199999999999999</v>
      </c>
      <c r="J79" s="17">
        <v>0.23699999999999999</v>
      </c>
      <c r="K79" s="17">
        <v>0.216</v>
      </c>
      <c r="L79" s="18">
        <v>0.11799999999999999</v>
      </c>
      <c r="M79" s="16">
        <v>0.22</v>
      </c>
      <c r="N79" s="17">
        <v>0.22500000000000001</v>
      </c>
      <c r="O79" s="18">
        <v>0.23200000000000001</v>
      </c>
      <c r="P79" s="17">
        <v>0.23799999999999999</v>
      </c>
      <c r="Q79" s="17">
        <v>0.23200000000000001</v>
      </c>
      <c r="R79" s="18">
        <v>0.18</v>
      </c>
    </row>
    <row r="80" spans="1:18" ht="16.5">
      <c r="A80" s="19" t="s">
        <v>25</v>
      </c>
      <c r="B80" s="2" t="s">
        <v>58</v>
      </c>
      <c r="C80" s="15">
        <v>0.32</v>
      </c>
      <c r="D80" s="16">
        <v>0.214</v>
      </c>
      <c r="E80" s="17">
        <v>0.36799999999999999</v>
      </c>
      <c r="F80" s="18">
        <v>0.29099999999999998</v>
      </c>
      <c r="G80" s="16">
        <v>0.30199999999999999</v>
      </c>
      <c r="H80" s="18">
        <v>0.33600000000000002</v>
      </c>
      <c r="I80" s="17">
        <v>0.375</v>
      </c>
      <c r="J80" s="17">
        <v>0.309</v>
      </c>
      <c r="K80" s="17">
        <v>0.28999999999999998</v>
      </c>
      <c r="L80" s="18">
        <v>0.24299999999999999</v>
      </c>
      <c r="M80" s="16">
        <v>0.28399999999999997</v>
      </c>
      <c r="N80" s="17">
        <v>0.36</v>
      </c>
      <c r="O80" s="18">
        <v>0.36399999999999999</v>
      </c>
      <c r="P80" s="17">
        <v>0.28699999999999998</v>
      </c>
      <c r="Q80" s="17">
        <v>0.28599999999999998</v>
      </c>
      <c r="R80" s="18">
        <v>0.439</v>
      </c>
    </row>
    <row r="81" spans="1:18" ht="16.5">
      <c r="A81" s="19" t="s">
        <v>25</v>
      </c>
      <c r="B81" s="2" t="s">
        <v>30</v>
      </c>
      <c r="C81" s="15">
        <v>0.34599999999999997</v>
      </c>
      <c r="D81" s="16">
        <v>0.2</v>
      </c>
      <c r="E81" s="17">
        <v>0.30499999999999999</v>
      </c>
      <c r="F81" s="18">
        <v>0.39300000000000002</v>
      </c>
      <c r="G81" s="16">
        <v>0.36</v>
      </c>
      <c r="H81" s="18">
        <v>0.33200000000000002</v>
      </c>
      <c r="I81" s="17">
        <v>0.307</v>
      </c>
      <c r="J81" s="17">
        <v>0.34499999999999997</v>
      </c>
      <c r="K81" s="17">
        <v>0.35099999999999998</v>
      </c>
      <c r="L81" s="18">
        <v>0.47099999999999997</v>
      </c>
      <c r="M81" s="16">
        <v>0.38</v>
      </c>
      <c r="N81" s="17">
        <v>0.29199999999999998</v>
      </c>
      <c r="O81" s="18">
        <v>0.34499999999999997</v>
      </c>
      <c r="P81" s="17">
        <v>0.374</v>
      </c>
      <c r="Q81" s="17">
        <v>0.35299999999999998</v>
      </c>
      <c r="R81" s="18">
        <v>0.28799999999999998</v>
      </c>
    </row>
    <row r="82" spans="1:18" ht="16.5">
      <c r="A82" s="19" t="s">
        <v>25</v>
      </c>
      <c r="B82" s="2" t="s">
        <v>31</v>
      </c>
      <c r="C82" s="15">
        <v>6.0000000000000001E-3</v>
      </c>
      <c r="D82" s="16"/>
      <c r="E82" s="17">
        <v>0.01</v>
      </c>
      <c r="F82" s="18">
        <v>3.0000000000000001E-3</v>
      </c>
      <c r="G82" s="16">
        <v>8.9999999999999993E-3</v>
      </c>
      <c r="H82" s="18">
        <v>3.0000000000000001E-3</v>
      </c>
      <c r="I82" s="17"/>
      <c r="J82" s="17"/>
      <c r="K82" s="17">
        <v>1.4E-2</v>
      </c>
      <c r="L82" s="18">
        <v>3.5000000000000003E-2</v>
      </c>
      <c r="M82" s="16">
        <v>6.0000000000000001E-3</v>
      </c>
      <c r="N82" s="17">
        <v>8.9999999999999993E-3</v>
      </c>
      <c r="O82" s="18"/>
      <c r="P82" s="17">
        <v>8.9999999999999993E-3</v>
      </c>
      <c r="Q82" s="17">
        <v>7.0000000000000001E-3</v>
      </c>
      <c r="R82" s="18"/>
    </row>
    <row r="83" spans="1:18" s="28" customFormat="1" ht="16.5">
      <c r="A83" s="22"/>
      <c r="B83" s="23" t="s">
        <v>32</v>
      </c>
      <c r="C83" s="24">
        <f t="shared" ref="C83:R83" si="7">(C77*1+C78*2+C79*3+C80*4+C81*5)/SUM(C77:C81)</f>
        <v>3.8562814070351763</v>
      </c>
      <c r="D83" s="25">
        <f t="shared" si="7"/>
        <v>3.1171171171171173</v>
      </c>
      <c r="E83" s="26">
        <f t="shared" si="7"/>
        <v>3.88989898989899</v>
      </c>
      <c r="F83" s="27">
        <f t="shared" si="7"/>
        <v>3.9056224899598391</v>
      </c>
      <c r="G83" s="25">
        <f t="shared" si="7"/>
        <v>3.8990918264379415</v>
      </c>
      <c r="H83" s="27">
        <f t="shared" si="7"/>
        <v>3.8182730923694779</v>
      </c>
      <c r="I83" s="26">
        <f t="shared" si="7"/>
        <v>3.8709999999999996</v>
      </c>
      <c r="J83" s="26">
        <f t="shared" si="7"/>
        <v>3.8439999999999994</v>
      </c>
      <c r="K83" s="26">
        <f t="shared" si="7"/>
        <v>3.7839756592292089</v>
      </c>
      <c r="L83" s="27">
        <f t="shared" si="7"/>
        <v>4.0497409326424867</v>
      </c>
      <c r="M83" s="25">
        <f t="shared" si="7"/>
        <v>3.8843058350100601</v>
      </c>
      <c r="N83" s="26">
        <f t="shared" si="7"/>
        <v>3.7711693548387095</v>
      </c>
      <c r="O83" s="27">
        <f t="shared" si="7"/>
        <v>3.9749999999999996</v>
      </c>
      <c r="P83" s="26">
        <f t="shared" si="7"/>
        <v>3.9021190716448033</v>
      </c>
      <c r="Q83" s="26">
        <f t="shared" si="7"/>
        <v>3.8187311178247736</v>
      </c>
      <c r="R83" s="27">
        <f t="shared" si="7"/>
        <v>3.879</v>
      </c>
    </row>
    <row r="84" spans="1:18" ht="16.5">
      <c r="A84" s="19" t="s">
        <v>25</v>
      </c>
      <c r="B84" s="2" t="s">
        <v>25</v>
      </c>
      <c r="C84" s="15"/>
      <c r="D84" s="16"/>
      <c r="E84" s="17"/>
      <c r="F84" s="18"/>
      <c r="G84" s="16"/>
      <c r="H84" s="18"/>
      <c r="I84" s="17"/>
      <c r="J84" s="17"/>
      <c r="K84" s="17"/>
      <c r="L84" s="18"/>
      <c r="M84" s="16"/>
      <c r="N84" s="17"/>
      <c r="O84" s="18"/>
      <c r="P84" s="17"/>
      <c r="Q84" s="17"/>
      <c r="R84" s="18"/>
    </row>
    <row r="85" spans="1:18" ht="33">
      <c r="A85" s="19" t="s">
        <v>69</v>
      </c>
      <c r="B85" s="20" t="s">
        <v>70</v>
      </c>
      <c r="C85" s="15"/>
      <c r="D85" s="16"/>
      <c r="E85" s="17"/>
      <c r="F85" s="18"/>
      <c r="G85" s="16"/>
      <c r="H85" s="18"/>
      <c r="I85" s="17"/>
      <c r="J85" s="17"/>
      <c r="K85" s="17"/>
      <c r="L85" s="18"/>
      <c r="M85" s="16"/>
      <c r="N85" s="17"/>
      <c r="O85" s="18"/>
      <c r="P85" s="17"/>
      <c r="Q85" s="17"/>
      <c r="R85" s="18"/>
    </row>
    <row r="86" spans="1:18" ht="16.5">
      <c r="A86" s="19" t="s">
        <v>25</v>
      </c>
      <c r="B86" s="2" t="s">
        <v>55</v>
      </c>
      <c r="C86" s="15">
        <v>3.2000000000000001E-2</v>
      </c>
      <c r="D86" s="16">
        <v>4.2999999999999997E-2</v>
      </c>
      <c r="E86" s="17">
        <v>3.1E-2</v>
      </c>
      <c r="F86" s="18">
        <v>3.1E-2</v>
      </c>
      <c r="G86" s="16">
        <v>2.8000000000000001E-2</v>
      </c>
      <c r="H86" s="18">
        <v>3.5000000000000003E-2</v>
      </c>
      <c r="I86" s="17">
        <v>1.7999999999999999E-2</v>
      </c>
      <c r="J86" s="17">
        <v>4.5999999999999999E-2</v>
      </c>
      <c r="K86" s="17">
        <v>3.9E-2</v>
      </c>
      <c r="L86" s="18"/>
      <c r="M86" s="16">
        <v>4.3999999999999997E-2</v>
      </c>
      <c r="N86" s="17">
        <v>2.3E-2</v>
      </c>
      <c r="O86" s="18"/>
      <c r="P86" s="17">
        <v>0.03</v>
      </c>
      <c r="Q86" s="17">
        <v>2.4E-2</v>
      </c>
      <c r="R86" s="18">
        <v>0.03</v>
      </c>
    </row>
    <row r="87" spans="1:18" ht="16.5">
      <c r="A87" s="19" t="s">
        <v>25</v>
      </c>
      <c r="B87" s="2" t="s">
        <v>56</v>
      </c>
      <c r="C87" s="15">
        <v>2.7E-2</v>
      </c>
      <c r="D87" s="16">
        <v>3.2000000000000001E-2</v>
      </c>
      <c r="E87" s="17">
        <v>3.5000000000000003E-2</v>
      </c>
      <c r="F87" s="18">
        <v>0.02</v>
      </c>
      <c r="G87" s="16">
        <v>3.4000000000000002E-2</v>
      </c>
      <c r="H87" s="18">
        <v>0.02</v>
      </c>
      <c r="I87" s="17">
        <v>1.6E-2</v>
      </c>
      <c r="J87" s="17">
        <v>1.2E-2</v>
      </c>
      <c r="K87" s="17">
        <v>5.5E-2</v>
      </c>
      <c r="L87" s="18">
        <v>5.8999999999999997E-2</v>
      </c>
      <c r="M87" s="16">
        <v>3.1E-2</v>
      </c>
      <c r="N87" s="17">
        <v>1.4E-2</v>
      </c>
      <c r="O87" s="18">
        <v>4.3999999999999997E-2</v>
      </c>
      <c r="P87" s="17">
        <v>4.9000000000000002E-2</v>
      </c>
      <c r="Q87" s="17">
        <v>7.0000000000000001E-3</v>
      </c>
      <c r="R87" s="18">
        <v>3.7999999999999999E-2</v>
      </c>
    </row>
    <row r="88" spans="1:18" ht="16.5">
      <c r="A88" s="19" t="s">
        <v>25</v>
      </c>
      <c r="B88" s="2" t="s">
        <v>61</v>
      </c>
      <c r="C88" s="15">
        <v>8.4000000000000005E-2</v>
      </c>
      <c r="D88" s="16">
        <v>8.8999999999999996E-2</v>
      </c>
      <c r="E88" s="17">
        <v>0.108</v>
      </c>
      <c r="F88" s="18">
        <v>6.3E-2</v>
      </c>
      <c r="G88" s="16">
        <v>9.7000000000000003E-2</v>
      </c>
      <c r="H88" s="18">
        <v>7.0999999999999994E-2</v>
      </c>
      <c r="I88" s="17">
        <v>8.1000000000000003E-2</v>
      </c>
      <c r="J88" s="17">
        <v>8.3000000000000004E-2</v>
      </c>
      <c r="K88" s="17">
        <v>7.5999999999999998E-2</v>
      </c>
      <c r="L88" s="18">
        <v>0.11799999999999999</v>
      </c>
      <c r="M88" s="16">
        <v>0.105</v>
      </c>
      <c r="N88" s="17">
        <v>7.3999999999999996E-2</v>
      </c>
      <c r="O88" s="18">
        <v>0.02</v>
      </c>
      <c r="P88" s="17">
        <v>7.3999999999999996E-2</v>
      </c>
      <c r="Q88" s="17">
        <v>0.127</v>
      </c>
      <c r="R88" s="18">
        <v>1.7999999999999999E-2</v>
      </c>
    </row>
    <row r="89" spans="1:18" ht="16.5">
      <c r="A89" s="19" t="s">
        <v>25</v>
      </c>
      <c r="B89" s="2" t="s">
        <v>58</v>
      </c>
      <c r="C89" s="15">
        <v>0.29399999999999998</v>
      </c>
      <c r="D89" s="16">
        <v>0.44500000000000001</v>
      </c>
      <c r="E89" s="17">
        <v>0.35299999999999998</v>
      </c>
      <c r="F89" s="18">
        <v>0.22900000000000001</v>
      </c>
      <c r="G89" s="16">
        <v>0.255</v>
      </c>
      <c r="H89" s="18">
        <v>0.33200000000000002</v>
      </c>
      <c r="I89" s="17">
        <v>0.27500000000000002</v>
      </c>
      <c r="J89" s="17">
        <v>0.28999999999999998</v>
      </c>
      <c r="K89" s="17">
        <v>0.30599999999999999</v>
      </c>
      <c r="L89" s="18">
        <v>0.34899999999999998</v>
      </c>
      <c r="M89" s="16">
        <v>0.26700000000000002</v>
      </c>
      <c r="N89" s="17">
        <v>0.34399999999999997</v>
      </c>
      <c r="O89" s="18">
        <v>0.27300000000000002</v>
      </c>
      <c r="P89" s="17">
        <v>0.30099999999999999</v>
      </c>
      <c r="Q89" s="17">
        <v>0.315</v>
      </c>
      <c r="R89" s="18">
        <v>0.23400000000000001</v>
      </c>
    </row>
    <row r="90" spans="1:18" ht="16.5">
      <c r="A90" s="19" t="s">
        <v>25</v>
      </c>
      <c r="B90" s="2" t="s">
        <v>30</v>
      </c>
      <c r="C90" s="15">
        <v>0.51500000000000001</v>
      </c>
      <c r="D90" s="16">
        <v>0.29199999999999998</v>
      </c>
      <c r="E90" s="17">
        <v>0.43</v>
      </c>
      <c r="F90" s="18">
        <v>0.60899999999999999</v>
      </c>
      <c r="G90" s="16">
        <v>0.55600000000000005</v>
      </c>
      <c r="H90" s="18">
        <v>0.47599999999999998</v>
      </c>
      <c r="I90" s="17">
        <v>0.58399999999999996</v>
      </c>
      <c r="J90" s="17">
        <v>0.51100000000000001</v>
      </c>
      <c r="K90" s="17">
        <v>0.46300000000000002</v>
      </c>
      <c r="L90" s="18">
        <v>0.42</v>
      </c>
      <c r="M90" s="16">
        <v>0.48199999999999998</v>
      </c>
      <c r="N90" s="17">
        <v>0.52200000000000002</v>
      </c>
      <c r="O90" s="18">
        <v>0.64300000000000002</v>
      </c>
      <c r="P90" s="17">
        <v>0.49299999999999999</v>
      </c>
      <c r="Q90" s="17">
        <v>0.47699999999999998</v>
      </c>
      <c r="R90" s="18">
        <v>0.65100000000000002</v>
      </c>
    </row>
    <row r="91" spans="1:18" ht="16.5">
      <c r="A91" s="19" t="s">
        <v>25</v>
      </c>
      <c r="B91" s="2" t="s">
        <v>31</v>
      </c>
      <c r="C91" s="15">
        <v>4.9000000000000002E-2</v>
      </c>
      <c r="D91" s="16">
        <v>9.9000000000000005E-2</v>
      </c>
      <c r="E91" s="17">
        <v>4.2999999999999997E-2</v>
      </c>
      <c r="F91" s="18">
        <v>4.8000000000000001E-2</v>
      </c>
      <c r="G91" s="16">
        <v>0.03</v>
      </c>
      <c r="H91" s="18">
        <v>6.6000000000000003E-2</v>
      </c>
      <c r="I91" s="17">
        <v>2.5999999999999999E-2</v>
      </c>
      <c r="J91" s="17">
        <v>5.8000000000000003E-2</v>
      </c>
      <c r="K91" s="17">
        <v>6.0999999999999999E-2</v>
      </c>
      <c r="L91" s="18">
        <v>5.5E-2</v>
      </c>
      <c r="M91" s="16">
        <v>7.1999999999999995E-2</v>
      </c>
      <c r="N91" s="17">
        <v>2.1999999999999999E-2</v>
      </c>
      <c r="O91" s="18">
        <v>2.1000000000000001E-2</v>
      </c>
      <c r="P91" s="17">
        <v>5.3999999999999999E-2</v>
      </c>
      <c r="Q91" s="17">
        <v>0.05</v>
      </c>
      <c r="R91" s="18">
        <v>2.9000000000000001E-2</v>
      </c>
    </row>
    <row r="92" spans="1:18" s="28" customFormat="1" ht="16.5">
      <c r="A92" s="22"/>
      <c r="B92" s="23" t="s">
        <v>32</v>
      </c>
      <c r="C92" s="24">
        <f t="shared" ref="C92:R92" si="8">(C86*1+C87*2+C88*3+C89*4+C90*5)/SUM(C86:C90)</f>
        <v>4.295168067226891</v>
      </c>
      <c r="D92" s="25">
        <f t="shared" si="8"/>
        <v>4.0110987791342954</v>
      </c>
      <c r="E92" s="26">
        <f t="shared" si="8"/>
        <v>4.1661442006269596</v>
      </c>
      <c r="F92" s="27">
        <f t="shared" si="8"/>
        <v>4.4338235294117654</v>
      </c>
      <c r="G92" s="25">
        <f t="shared" si="8"/>
        <v>4.3164948453608245</v>
      </c>
      <c r="H92" s="27">
        <f t="shared" si="8"/>
        <v>4.2783725910064243</v>
      </c>
      <c r="I92" s="26">
        <f t="shared" si="8"/>
        <v>4.4281314168377826</v>
      </c>
      <c r="J92" s="26">
        <f t="shared" si="8"/>
        <v>4.2823779193205942</v>
      </c>
      <c r="K92" s="26">
        <f t="shared" si="8"/>
        <v>4.1703940362087319</v>
      </c>
      <c r="L92" s="27">
        <f t="shared" si="8"/>
        <v>4.1945031712473577</v>
      </c>
      <c r="M92" s="25">
        <f t="shared" si="8"/>
        <v>4.1969860064585571</v>
      </c>
      <c r="N92" s="26">
        <f t="shared" si="8"/>
        <v>4.3592630501535314</v>
      </c>
      <c r="O92" s="27">
        <f t="shared" si="8"/>
        <v>4.545918367346939</v>
      </c>
      <c r="P92" s="26">
        <f t="shared" si="8"/>
        <v>4.2439281942977827</v>
      </c>
      <c r="Q92" s="26">
        <f t="shared" si="8"/>
        <v>4.2778947368421054</v>
      </c>
      <c r="R92" s="27">
        <f t="shared" si="8"/>
        <v>4.4809474768280122</v>
      </c>
    </row>
    <row r="93" spans="1:18" ht="16.5">
      <c r="A93" s="19" t="s">
        <v>25</v>
      </c>
      <c r="B93" s="2" t="s">
        <v>25</v>
      </c>
      <c r="C93" s="15"/>
      <c r="D93" s="16"/>
      <c r="E93" s="17"/>
      <c r="F93" s="18"/>
      <c r="G93" s="16"/>
      <c r="H93" s="18"/>
      <c r="I93" s="17"/>
      <c r="J93" s="17"/>
      <c r="K93" s="17"/>
      <c r="L93" s="18"/>
      <c r="M93" s="16"/>
      <c r="N93" s="17"/>
      <c r="O93" s="18"/>
      <c r="P93" s="17"/>
      <c r="Q93" s="17"/>
      <c r="R93" s="18"/>
    </row>
    <row r="94" spans="1:18" ht="49.5">
      <c r="A94" s="19" t="s">
        <v>71</v>
      </c>
      <c r="B94" s="20" t="s">
        <v>72</v>
      </c>
      <c r="C94" s="15"/>
      <c r="D94" s="16"/>
      <c r="E94" s="17"/>
      <c r="F94" s="18"/>
      <c r="G94" s="16"/>
      <c r="H94" s="18"/>
      <c r="I94" s="17"/>
      <c r="J94" s="17"/>
      <c r="K94" s="17"/>
      <c r="L94" s="18"/>
      <c r="M94" s="16"/>
      <c r="N94" s="17"/>
      <c r="O94" s="18"/>
      <c r="P94" s="17"/>
      <c r="Q94" s="17"/>
      <c r="R94" s="18"/>
    </row>
    <row r="95" spans="1:18" ht="16.5">
      <c r="A95" s="19" t="s">
        <v>25</v>
      </c>
      <c r="B95" s="2" t="s">
        <v>55</v>
      </c>
      <c r="C95" s="15">
        <v>1.7999999999999999E-2</v>
      </c>
      <c r="D95" s="16">
        <v>4.2999999999999997E-2</v>
      </c>
      <c r="E95" s="17">
        <v>1.7000000000000001E-2</v>
      </c>
      <c r="F95" s="18">
        <v>1.6E-2</v>
      </c>
      <c r="G95" s="16">
        <v>1.6E-2</v>
      </c>
      <c r="H95" s="18">
        <v>0.02</v>
      </c>
      <c r="I95" s="17">
        <v>1.7999999999999999E-2</v>
      </c>
      <c r="J95" s="17">
        <v>3.2000000000000001E-2</v>
      </c>
      <c r="K95" s="17"/>
      <c r="L95" s="18"/>
      <c r="M95" s="16">
        <v>2.3E-2</v>
      </c>
      <c r="N95" s="17">
        <v>1.7000000000000001E-2</v>
      </c>
      <c r="O95" s="18"/>
      <c r="P95" s="17">
        <v>1.4E-2</v>
      </c>
      <c r="Q95" s="17">
        <v>3.1E-2</v>
      </c>
      <c r="R95" s="18"/>
    </row>
    <row r="96" spans="1:18" ht="16.5">
      <c r="A96" s="19" t="s">
        <v>25</v>
      </c>
      <c r="B96" s="2" t="s">
        <v>56</v>
      </c>
      <c r="C96" s="15">
        <v>2.4E-2</v>
      </c>
      <c r="D96" s="16"/>
      <c r="E96" s="17">
        <v>3.1E-2</v>
      </c>
      <c r="F96" s="18">
        <v>2.1000000000000001E-2</v>
      </c>
      <c r="G96" s="16">
        <v>2.9000000000000001E-2</v>
      </c>
      <c r="H96" s="18">
        <v>0.02</v>
      </c>
      <c r="I96" s="17">
        <v>3.4000000000000002E-2</v>
      </c>
      <c r="J96" s="17">
        <v>1.2999999999999999E-2</v>
      </c>
      <c r="K96" s="17">
        <v>2.8000000000000001E-2</v>
      </c>
      <c r="L96" s="18">
        <v>3.1E-2</v>
      </c>
      <c r="M96" s="16">
        <v>0.03</v>
      </c>
      <c r="N96" s="17">
        <v>2.4E-2</v>
      </c>
      <c r="O96" s="18"/>
      <c r="P96" s="17">
        <v>3.1E-2</v>
      </c>
      <c r="Q96" s="17">
        <v>3.1E-2</v>
      </c>
      <c r="R96" s="18"/>
    </row>
    <row r="97" spans="1:18" ht="16.5">
      <c r="A97" s="19" t="s">
        <v>25</v>
      </c>
      <c r="B97" s="2" t="s">
        <v>61</v>
      </c>
      <c r="C97" s="15">
        <v>7.5999999999999998E-2</v>
      </c>
      <c r="D97" s="16">
        <v>9.0999999999999998E-2</v>
      </c>
      <c r="E97" s="17">
        <v>9.9000000000000005E-2</v>
      </c>
      <c r="F97" s="18">
        <v>5.6000000000000001E-2</v>
      </c>
      <c r="G97" s="16">
        <v>7.8E-2</v>
      </c>
      <c r="H97" s="18">
        <v>7.3999999999999996E-2</v>
      </c>
      <c r="I97" s="17">
        <v>4.2000000000000003E-2</v>
      </c>
      <c r="J97" s="17">
        <v>8.8999999999999996E-2</v>
      </c>
      <c r="K97" s="17">
        <v>0.127</v>
      </c>
      <c r="L97" s="18">
        <v>1.6E-2</v>
      </c>
      <c r="M97" s="16">
        <v>8.8999999999999996E-2</v>
      </c>
      <c r="N97" s="17">
        <v>6.8000000000000005E-2</v>
      </c>
      <c r="O97" s="18">
        <v>0.04</v>
      </c>
      <c r="P97" s="17">
        <v>0.03</v>
      </c>
      <c r="Q97" s="17">
        <v>0.129</v>
      </c>
      <c r="R97" s="18">
        <v>4.2999999999999997E-2</v>
      </c>
    </row>
    <row r="98" spans="1:18" ht="16.5">
      <c r="A98" s="19" t="s">
        <v>25</v>
      </c>
      <c r="B98" s="2" t="s">
        <v>58</v>
      </c>
      <c r="C98" s="15">
        <v>0.14899999999999999</v>
      </c>
      <c r="D98" s="16">
        <v>9.6000000000000002E-2</v>
      </c>
      <c r="E98" s="17">
        <v>0.185</v>
      </c>
      <c r="F98" s="18">
        <v>0.125</v>
      </c>
      <c r="G98" s="16">
        <v>0.191</v>
      </c>
      <c r="H98" s="18">
        <v>0.108</v>
      </c>
      <c r="I98" s="17">
        <v>0.192</v>
      </c>
      <c r="J98" s="17">
        <v>0.159</v>
      </c>
      <c r="K98" s="17">
        <v>0.11799999999999999</v>
      </c>
      <c r="L98" s="18">
        <v>3.1E-2</v>
      </c>
      <c r="M98" s="16">
        <v>9.0999999999999998E-2</v>
      </c>
      <c r="N98" s="17">
        <v>0.23400000000000001</v>
      </c>
      <c r="O98" s="18">
        <v>0.16600000000000001</v>
      </c>
      <c r="P98" s="17">
        <v>0.125</v>
      </c>
      <c r="Q98" s="17">
        <v>0.14599999999999999</v>
      </c>
      <c r="R98" s="18">
        <v>0.22600000000000001</v>
      </c>
    </row>
    <row r="99" spans="1:18" ht="16.5">
      <c r="A99" s="19" t="s">
        <v>25</v>
      </c>
      <c r="B99" s="2" t="s">
        <v>30</v>
      </c>
      <c r="C99" s="15">
        <v>0.439</v>
      </c>
      <c r="D99" s="16">
        <v>0.314</v>
      </c>
      <c r="E99" s="17">
        <v>0.38800000000000001</v>
      </c>
      <c r="F99" s="18">
        <v>0.49299999999999999</v>
      </c>
      <c r="G99" s="16">
        <v>0.54800000000000004</v>
      </c>
      <c r="H99" s="18">
        <v>0.33400000000000002</v>
      </c>
      <c r="I99" s="17">
        <v>0.495</v>
      </c>
      <c r="J99" s="17">
        <v>0.46300000000000002</v>
      </c>
      <c r="K99" s="17">
        <v>0.38600000000000001</v>
      </c>
      <c r="L99" s="18">
        <v>0.26300000000000001</v>
      </c>
      <c r="M99" s="16">
        <v>0.39500000000000002</v>
      </c>
      <c r="N99" s="17">
        <v>0.44</v>
      </c>
      <c r="O99" s="18">
        <v>0.629</v>
      </c>
      <c r="P99" s="17">
        <v>0.39</v>
      </c>
      <c r="Q99" s="17">
        <v>0.41599999999999998</v>
      </c>
      <c r="R99" s="18">
        <v>0.53500000000000003</v>
      </c>
    </row>
    <row r="100" spans="1:18" ht="16.5">
      <c r="A100" s="19" t="s">
        <v>25</v>
      </c>
      <c r="B100" s="2" t="s">
        <v>73</v>
      </c>
      <c r="C100" s="15">
        <v>0.27900000000000003</v>
      </c>
      <c r="D100" s="16">
        <v>0.45600000000000002</v>
      </c>
      <c r="E100" s="17">
        <v>0.25700000000000001</v>
      </c>
      <c r="F100" s="18">
        <v>0.27900000000000003</v>
      </c>
      <c r="G100" s="16">
        <v>0.126</v>
      </c>
      <c r="H100" s="18">
        <v>0.42499999999999999</v>
      </c>
      <c r="I100" s="17">
        <v>0.20799999999999999</v>
      </c>
      <c r="J100" s="17">
        <v>0.218</v>
      </c>
      <c r="K100" s="17">
        <v>0.34100000000000003</v>
      </c>
      <c r="L100" s="18">
        <v>0.63900000000000001</v>
      </c>
      <c r="M100" s="16">
        <v>0.34899999999999998</v>
      </c>
      <c r="N100" s="17">
        <v>0.217</v>
      </c>
      <c r="O100" s="18">
        <v>0.14299999999999999</v>
      </c>
      <c r="P100" s="17">
        <v>0.40300000000000002</v>
      </c>
      <c r="Q100" s="17">
        <v>0.224</v>
      </c>
      <c r="R100" s="18">
        <v>0.18099999999999999</v>
      </c>
    </row>
    <row r="101" spans="1:18" ht="16.5">
      <c r="A101" s="19" t="s">
        <v>25</v>
      </c>
      <c r="B101" s="2" t="s">
        <v>31</v>
      </c>
      <c r="C101" s="15">
        <v>1.4999999999999999E-2</v>
      </c>
      <c r="D101" s="16"/>
      <c r="E101" s="17">
        <v>2.3E-2</v>
      </c>
      <c r="F101" s="18">
        <v>0.01</v>
      </c>
      <c r="G101" s="16">
        <v>1.0999999999999999E-2</v>
      </c>
      <c r="H101" s="18">
        <v>1.9E-2</v>
      </c>
      <c r="I101" s="17">
        <v>0.01</v>
      </c>
      <c r="J101" s="17">
        <v>2.5999999999999999E-2</v>
      </c>
      <c r="K101" s="17"/>
      <c r="L101" s="18">
        <v>0.02</v>
      </c>
      <c r="M101" s="16">
        <v>2.3E-2</v>
      </c>
      <c r="N101" s="17"/>
      <c r="O101" s="18">
        <v>2.1000000000000001E-2</v>
      </c>
      <c r="P101" s="17">
        <v>7.0000000000000001E-3</v>
      </c>
      <c r="Q101" s="17">
        <v>2.3E-2</v>
      </c>
      <c r="R101" s="18">
        <v>1.4999999999999999E-2</v>
      </c>
    </row>
    <row r="102" spans="1:18" s="28" customFormat="1" ht="16.5">
      <c r="A102" s="22"/>
      <c r="B102" s="23" t="s">
        <v>32</v>
      </c>
      <c r="C102" s="24">
        <f t="shared" ref="C102:R102" si="9">(C95*1+C96*2+C97*3+C98*4+C99*5)/SUM(C95:C99)</f>
        <v>4.3696883852691224</v>
      </c>
      <c r="D102" s="25">
        <f t="shared" si="9"/>
        <v>4.1727941176470589</v>
      </c>
      <c r="E102" s="26">
        <f t="shared" si="9"/>
        <v>4.2444444444444445</v>
      </c>
      <c r="F102" s="27">
        <f t="shared" si="9"/>
        <v>4.4880450070323485</v>
      </c>
      <c r="G102" s="25">
        <f t="shared" si="9"/>
        <v>4.4222737819025522</v>
      </c>
      <c r="H102" s="27">
        <f t="shared" si="9"/>
        <v>4.2877697841726619</v>
      </c>
      <c r="I102" s="26">
        <f t="shared" si="9"/>
        <v>4.4238156209987194</v>
      </c>
      <c r="J102" s="26">
        <f t="shared" si="9"/>
        <v>4.333333333333333</v>
      </c>
      <c r="K102" s="26">
        <f t="shared" si="9"/>
        <v>4.3080424886191206</v>
      </c>
      <c r="L102" s="27">
        <f t="shared" si="9"/>
        <v>4.5425219941348969</v>
      </c>
      <c r="M102" s="25">
        <f t="shared" si="9"/>
        <v>4.281847133757962</v>
      </c>
      <c r="N102" s="26">
        <f t="shared" si="9"/>
        <v>4.3486590038314175</v>
      </c>
      <c r="O102" s="27">
        <f t="shared" si="9"/>
        <v>4.7053892215568869</v>
      </c>
      <c r="P102" s="26">
        <f t="shared" si="9"/>
        <v>4.4338983050847451</v>
      </c>
      <c r="Q102" s="26">
        <f t="shared" si="9"/>
        <v>4.1752988047808772</v>
      </c>
      <c r="R102" s="27">
        <f t="shared" si="9"/>
        <v>4.6119402985074629</v>
      </c>
    </row>
    <row r="103" spans="1:18" ht="16.5">
      <c r="A103" s="19" t="s">
        <v>25</v>
      </c>
      <c r="B103" s="2" t="s">
        <v>25</v>
      </c>
      <c r="C103" s="15"/>
      <c r="D103" s="16"/>
      <c r="E103" s="17"/>
      <c r="F103" s="18"/>
      <c r="G103" s="16"/>
      <c r="H103" s="18"/>
      <c r="I103" s="17"/>
      <c r="J103" s="17"/>
      <c r="K103" s="17"/>
      <c r="L103" s="18"/>
      <c r="M103" s="16"/>
      <c r="N103" s="17"/>
      <c r="O103" s="18"/>
      <c r="P103" s="17"/>
      <c r="Q103" s="17"/>
      <c r="R103" s="18"/>
    </row>
    <row r="104" spans="1:18" ht="49.5">
      <c r="A104" s="19" t="s">
        <v>74</v>
      </c>
      <c r="B104" s="20" t="s">
        <v>75</v>
      </c>
      <c r="C104" s="15"/>
      <c r="D104" s="16"/>
      <c r="E104" s="17"/>
      <c r="F104" s="18"/>
      <c r="G104" s="16"/>
      <c r="H104" s="18"/>
      <c r="I104" s="17"/>
      <c r="J104" s="17"/>
      <c r="K104" s="17"/>
      <c r="L104" s="18"/>
      <c r="M104" s="16"/>
      <c r="N104" s="17"/>
      <c r="O104" s="18"/>
      <c r="P104" s="17"/>
      <c r="Q104" s="17"/>
      <c r="R104" s="18"/>
    </row>
    <row r="105" spans="1:18" ht="16.5">
      <c r="A105" s="19" t="s">
        <v>25</v>
      </c>
      <c r="B105" s="2" t="s">
        <v>76</v>
      </c>
      <c r="C105" s="15">
        <v>0.86699999999999999</v>
      </c>
      <c r="D105" s="16">
        <v>0.84199999999999997</v>
      </c>
      <c r="E105" s="17">
        <v>0.876</v>
      </c>
      <c r="F105" s="18">
        <v>0.86599999999999999</v>
      </c>
      <c r="G105" s="16">
        <v>0.83399999999999996</v>
      </c>
      <c r="H105" s="18">
        <v>0.89900000000000002</v>
      </c>
      <c r="I105" s="17">
        <v>0.91700000000000004</v>
      </c>
      <c r="J105" s="17">
        <v>0.89900000000000002</v>
      </c>
      <c r="K105" s="17">
        <v>0.79600000000000004</v>
      </c>
      <c r="L105" s="18">
        <v>0.72899999999999998</v>
      </c>
      <c r="M105" s="16">
        <v>0.85899999999999999</v>
      </c>
      <c r="N105" s="17">
        <v>0.89100000000000001</v>
      </c>
      <c r="O105" s="18">
        <v>0.84099999999999997</v>
      </c>
      <c r="P105" s="17">
        <v>0.79400000000000004</v>
      </c>
      <c r="Q105" s="17">
        <v>0.90600000000000003</v>
      </c>
      <c r="R105" s="18">
        <v>0.92</v>
      </c>
    </row>
    <row r="106" spans="1:18" ht="16.5">
      <c r="A106" s="19" t="s">
        <v>25</v>
      </c>
      <c r="B106" s="2" t="s">
        <v>77</v>
      </c>
      <c r="C106" s="15">
        <v>6.4000000000000001E-2</v>
      </c>
      <c r="D106" s="16">
        <v>6.9000000000000006E-2</v>
      </c>
      <c r="E106" s="17">
        <v>6.6000000000000003E-2</v>
      </c>
      <c r="F106" s="18">
        <v>6.2E-2</v>
      </c>
      <c r="G106" s="16">
        <v>7.8E-2</v>
      </c>
      <c r="H106" s="18">
        <v>5.0999999999999997E-2</v>
      </c>
      <c r="I106" s="17">
        <v>5.7000000000000002E-2</v>
      </c>
      <c r="J106" s="17">
        <v>4.4999999999999998E-2</v>
      </c>
      <c r="K106" s="17">
        <v>0.10199999999999999</v>
      </c>
      <c r="L106" s="18">
        <v>8.5999999999999993E-2</v>
      </c>
      <c r="M106" s="16">
        <v>7.3999999999999996E-2</v>
      </c>
      <c r="N106" s="17">
        <v>3.2000000000000001E-2</v>
      </c>
      <c r="O106" s="18">
        <v>0.111</v>
      </c>
      <c r="P106" s="17">
        <v>6.7000000000000004E-2</v>
      </c>
      <c r="Q106" s="17">
        <v>5.6000000000000001E-2</v>
      </c>
      <c r="R106" s="18">
        <v>6.3E-2</v>
      </c>
    </row>
    <row r="107" spans="1:18" ht="16.5">
      <c r="A107" s="19" t="s">
        <v>25</v>
      </c>
      <c r="B107" s="2" t="s">
        <v>78</v>
      </c>
      <c r="C107" s="15">
        <v>6.8000000000000005E-2</v>
      </c>
      <c r="D107" s="16">
        <v>0.09</v>
      </c>
      <c r="E107" s="17">
        <v>5.7000000000000002E-2</v>
      </c>
      <c r="F107" s="18">
        <v>7.1999999999999995E-2</v>
      </c>
      <c r="G107" s="16">
        <v>8.7999999999999995E-2</v>
      </c>
      <c r="H107" s="18">
        <v>0.05</v>
      </c>
      <c r="I107" s="17">
        <v>2.5999999999999999E-2</v>
      </c>
      <c r="J107" s="17">
        <v>5.6000000000000001E-2</v>
      </c>
      <c r="K107" s="17">
        <v>0.10199999999999999</v>
      </c>
      <c r="L107" s="18">
        <v>0.184</v>
      </c>
      <c r="M107" s="16">
        <v>6.7000000000000004E-2</v>
      </c>
      <c r="N107" s="17">
        <v>7.6999999999999999E-2</v>
      </c>
      <c r="O107" s="18">
        <v>4.8000000000000001E-2</v>
      </c>
      <c r="P107" s="17">
        <v>0.13900000000000001</v>
      </c>
      <c r="Q107" s="17">
        <v>3.9E-2</v>
      </c>
      <c r="R107" s="18">
        <v>1.7000000000000001E-2</v>
      </c>
    </row>
    <row r="108" spans="1:18" ht="16.5">
      <c r="A108" s="19" t="s">
        <v>25</v>
      </c>
      <c r="B108" s="2" t="s">
        <v>31</v>
      </c>
      <c r="C108" s="15"/>
      <c r="D108" s="16"/>
      <c r="E108" s="17"/>
      <c r="F108" s="18"/>
      <c r="G108" s="16"/>
      <c r="H108" s="18"/>
      <c r="I108" s="17"/>
      <c r="J108" s="17"/>
      <c r="K108" s="17"/>
      <c r="L108" s="18"/>
      <c r="M108" s="16"/>
      <c r="N108" s="17"/>
      <c r="O108" s="18"/>
      <c r="P108" s="17"/>
      <c r="Q108" s="17"/>
      <c r="R108" s="18"/>
    </row>
    <row r="109" spans="1:18" ht="16.5">
      <c r="A109" s="19" t="s">
        <v>25</v>
      </c>
      <c r="B109" s="2" t="s">
        <v>25</v>
      </c>
      <c r="C109" s="15"/>
      <c r="D109" s="16"/>
      <c r="E109" s="17"/>
      <c r="F109" s="18"/>
      <c r="G109" s="16"/>
      <c r="H109" s="18"/>
      <c r="I109" s="17"/>
      <c r="J109" s="17"/>
      <c r="K109" s="17"/>
      <c r="L109" s="18"/>
      <c r="M109" s="16"/>
      <c r="N109" s="17"/>
      <c r="O109" s="18"/>
      <c r="P109" s="17"/>
      <c r="Q109" s="17"/>
      <c r="R109" s="18"/>
    </row>
    <row r="110" spans="1:18" ht="49.5">
      <c r="A110" s="19" t="s">
        <v>79</v>
      </c>
      <c r="B110" s="20" t="s">
        <v>80</v>
      </c>
      <c r="C110" s="15"/>
      <c r="D110" s="16"/>
      <c r="E110" s="17"/>
      <c r="F110" s="18"/>
      <c r="G110" s="16"/>
      <c r="H110" s="18"/>
      <c r="I110" s="17"/>
      <c r="J110" s="17"/>
      <c r="K110" s="17"/>
      <c r="L110" s="18"/>
      <c r="M110" s="16"/>
      <c r="N110" s="17"/>
      <c r="O110" s="18"/>
      <c r="P110" s="17"/>
      <c r="Q110" s="17"/>
      <c r="R110" s="18"/>
    </row>
    <row r="111" spans="1:18" ht="16.5">
      <c r="A111" s="19" t="s">
        <v>25</v>
      </c>
      <c r="B111" s="2" t="s">
        <v>76</v>
      </c>
      <c r="C111" s="15">
        <v>0.84399999999999997</v>
      </c>
      <c r="D111" s="16">
        <v>0.77</v>
      </c>
      <c r="E111" s="17">
        <v>0.84699999999999998</v>
      </c>
      <c r="F111" s="18">
        <v>0.85099999999999998</v>
      </c>
      <c r="G111" s="16">
        <v>0.83699999999999997</v>
      </c>
      <c r="H111" s="18">
        <v>0.84899999999999998</v>
      </c>
      <c r="I111" s="17">
        <v>0.92200000000000004</v>
      </c>
      <c r="J111" s="17">
        <v>0.84099999999999997</v>
      </c>
      <c r="K111" s="17">
        <v>0.8</v>
      </c>
      <c r="L111" s="18">
        <v>0.68600000000000005</v>
      </c>
      <c r="M111" s="16">
        <v>0.81200000000000006</v>
      </c>
      <c r="N111" s="17">
        <v>0.88400000000000001</v>
      </c>
      <c r="O111" s="18">
        <v>0.871</v>
      </c>
      <c r="P111" s="17">
        <v>0.74</v>
      </c>
      <c r="Q111" s="17">
        <v>0.878</v>
      </c>
      <c r="R111" s="18">
        <v>0.92700000000000005</v>
      </c>
    </row>
    <row r="112" spans="1:18" ht="16.5">
      <c r="A112" s="19" t="s">
        <v>25</v>
      </c>
      <c r="B112" s="2" t="s">
        <v>77</v>
      </c>
      <c r="C112" s="15">
        <v>8.7999999999999995E-2</v>
      </c>
      <c r="D112" s="16">
        <v>0.14000000000000001</v>
      </c>
      <c r="E112" s="17">
        <v>9.5000000000000001E-2</v>
      </c>
      <c r="F112" s="18">
        <v>7.6999999999999999E-2</v>
      </c>
      <c r="G112" s="16">
        <v>7.4999999999999997E-2</v>
      </c>
      <c r="H112" s="18">
        <v>0.10100000000000001</v>
      </c>
      <c r="I112" s="17">
        <v>5.1999999999999998E-2</v>
      </c>
      <c r="J112" s="17">
        <v>0.10199999999999999</v>
      </c>
      <c r="K112" s="17">
        <v>9.8000000000000004E-2</v>
      </c>
      <c r="L112" s="18">
        <v>0.129</v>
      </c>
      <c r="M112" s="16">
        <v>0.121</v>
      </c>
      <c r="N112" s="17">
        <v>3.9E-2</v>
      </c>
      <c r="O112" s="18">
        <v>8.1000000000000003E-2</v>
      </c>
      <c r="P112" s="17">
        <v>0.121</v>
      </c>
      <c r="Q112" s="17">
        <v>8.3000000000000004E-2</v>
      </c>
      <c r="R112" s="18">
        <v>5.6000000000000001E-2</v>
      </c>
    </row>
    <row r="113" spans="1:18" ht="16.5">
      <c r="A113" s="19" t="s">
        <v>25</v>
      </c>
      <c r="B113" s="2" t="s">
        <v>78</v>
      </c>
      <c r="C113" s="15">
        <v>6.8000000000000005E-2</v>
      </c>
      <c r="D113" s="16">
        <v>0.09</v>
      </c>
      <c r="E113" s="17">
        <v>5.7000000000000002E-2</v>
      </c>
      <c r="F113" s="18">
        <v>7.1999999999999995E-2</v>
      </c>
      <c r="G113" s="16">
        <v>8.7999999999999995E-2</v>
      </c>
      <c r="H113" s="18">
        <v>0.05</v>
      </c>
      <c r="I113" s="17">
        <v>2.5999999999999999E-2</v>
      </c>
      <c r="J113" s="17">
        <v>5.6000000000000001E-2</v>
      </c>
      <c r="K113" s="17">
        <v>0.10199999999999999</v>
      </c>
      <c r="L113" s="18">
        <v>0.184</v>
      </c>
      <c r="M113" s="16">
        <v>6.7000000000000004E-2</v>
      </c>
      <c r="N113" s="17">
        <v>7.6999999999999999E-2</v>
      </c>
      <c r="O113" s="18">
        <v>4.8000000000000001E-2</v>
      </c>
      <c r="P113" s="17">
        <v>0.13900000000000001</v>
      </c>
      <c r="Q113" s="17">
        <v>3.9E-2</v>
      </c>
      <c r="R113" s="18">
        <v>1.7000000000000001E-2</v>
      </c>
    </row>
    <row r="114" spans="1:18" ht="16.5">
      <c r="A114" s="19" t="s">
        <v>25</v>
      </c>
      <c r="B114" s="2" t="s">
        <v>31</v>
      </c>
      <c r="C114" s="15"/>
      <c r="D114" s="16"/>
      <c r="E114" s="17"/>
      <c r="F114" s="18"/>
      <c r="G114" s="16"/>
      <c r="H114" s="18"/>
      <c r="I114" s="17"/>
      <c r="J114" s="17"/>
      <c r="K114" s="17"/>
      <c r="L114" s="18"/>
      <c r="M114" s="16"/>
      <c r="N114" s="17"/>
      <c r="O114" s="18"/>
      <c r="P114" s="17"/>
      <c r="Q114" s="17"/>
      <c r="R114" s="18"/>
    </row>
    <row r="115" spans="1:18" ht="16.5">
      <c r="A115" s="19" t="s">
        <v>25</v>
      </c>
      <c r="B115" s="2" t="s">
        <v>25</v>
      </c>
      <c r="C115" s="15"/>
      <c r="D115" s="16"/>
      <c r="E115" s="17"/>
      <c r="F115" s="18"/>
      <c r="G115" s="16"/>
      <c r="H115" s="18"/>
      <c r="I115" s="17"/>
      <c r="J115" s="17"/>
      <c r="K115" s="17"/>
      <c r="L115" s="18"/>
      <c r="M115" s="16"/>
      <c r="N115" s="17"/>
      <c r="O115" s="18"/>
      <c r="P115" s="17"/>
      <c r="Q115" s="17"/>
      <c r="R115" s="18"/>
    </row>
    <row r="116" spans="1:18" ht="49.5">
      <c r="A116" s="19" t="s">
        <v>81</v>
      </c>
      <c r="B116" s="20" t="s">
        <v>82</v>
      </c>
      <c r="C116" s="15"/>
      <c r="D116" s="16"/>
      <c r="E116" s="17"/>
      <c r="F116" s="18"/>
      <c r="G116" s="16"/>
      <c r="H116" s="18"/>
      <c r="I116" s="17"/>
      <c r="J116" s="17"/>
      <c r="K116" s="17"/>
      <c r="L116" s="18"/>
      <c r="M116" s="16"/>
      <c r="N116" s="17"/>
      <c r="O116" s="18"/>
      <c r="P116" s="17"/>
      <c r="Q116" s="17"/>
      <c r="R116" s="18"/>
    </row>
    <row r="117" spans="1:18" ht="16.5">
      <c r="A117" s="19" t="s">
        <v>25</v>
      </c>
      <c r="B117" s="2" t="s">
        <v>76</v>
      </c>
      <c r="C117" s="15">
        <v>0.751</v>
      </c>
      <c r="D117" s="16">
        <v>0.79</v>
      </c>
      <c r="E117" s="17">
        <v>0.748</v>
      </c>
      <c r="F117" s="18">
        <v>0.752</v>
      </c>
      <c r="G117" s="16">
        <v>0.69299999999999995</v>
      </c>
      <c r="H117" s="18">
        <v>0.80500000000000005</v>
      </c>
      <c r="I117" s="17">
        <v>0.81799999999999995</v>
      </c>
      <c r="J117" s="17">
        <v>0.79700000000000004</v>
      </c>
      <c r="K117" s="17">
        <v>0.627</v>
      </c>
      <c r="L117" s="18">
        <v>0.60799999999999998</v>
      </c>
      <c r="M117" s="16">
        <v>0.72099999999999997</v>
      </c>
      <c r="N117" s="17">
        <v>0.79900000000000004</v>
      </c>
      <c r="O117" s="18">
        <v>0.748</v>
      </c>
      <c r="P117" s="17">
        <v>0.65500000000000003</v>
      </c>
      <c r="Q117" s="17">
        <v>0.81</v>
      </c>
      <c r="R117" s="18">
        <v>0.79</v>
      </c>
    </row>
    <row r="118" spans="1:18" ht="16.5">
      <c r="A118" s="19" t="s">
        <v>25</v>
      </c>
      <c r="B118" s="2" t="s">
        <v>77</v>
      </c>
      <c r="C118" s="15">
        <v>0.17799999999999999</v>
      </c>
      <c r="D118" s="16">
        <v>0.121</v>
      </c>
      <c r="E118" s="17">
        <v>0.188</v>
      </c>
      <c r="F118" s="18">
        <v>0.17699999999999999</v>
      </c>
      <c r="G118" s="16">
        <v>0.21299999999999999</v>
      </c>
      <c r="H118" s="18">
        <v>0.14499999999999999</v>
      </c>
      <c r="I118" s="17">
        <v>0.156</v>
      </c>
      <c r="J118" s="17">
        <v>0.14599999999999999</v>
      </c>
      <c r="K118" s="17">
        <v>0.25700000000000001</v>
      </c>
      <c r="L118" s="18">
        <v>0.20799999999999999</v>
      </c>
      <c r="M118" s="16">
        <v>0.20699999999999999</v>
      </c>
      <c r="N118" s="17">
        <v>0.124</v>
      </c>
      <c r="O118" s="18">
        <v>0.20399999999999999</v>
      </c>
      <c r="P118" s="17">
        <v>0.20599999999999999</v>
      </c>
      <c r="Q118" s="17">
        <v>0.14399999999999999</v>
      </c>
      <c r="R118" s="18">
        <v>0.19400000000000001</v>
      </c>
    </row>
    <row r="119" spans="1:18" ht="16.5">
      <c r="A119" s="19" t="s">
        <v>25</v>
      </c>
      <c r="B119" s="2" t="s">
        <v>78</v>
      </c>
      <c r="C119" s="15">
        <v>6.8000000000000005E-2</v>
      </c>
      <c r="D119" s="16">
        <v>0.09</v>
      </c>
      <c r="E119" s="17">
        <v>5.7000000000000002E-2</v>
      </c>
      <c r="F119" s="18">
        <v>7.1999999999999995E-2</v>
      </c>
      <c r="G119" s="16">
        <v>8.7999999999999995E-2</v>
      </c>
      <c r="H119" s="18">
        <v>0.05</v>
      </c>
      <c r="I119" s="17">
        <v>2.5999999999999999E-2</v>
      </c>
      <c r="J119" s="17">
        <v>5.6000000000000001E-2</v>
      </c>
      <c r="K119" s="17">
        <v>0.10199999999999999</v>
      </c>
      <c r="L119" s="18">
        <v>0.184</v>
      </c>
      <c r="M119" s="16">
        <v>6.7000000000000004E-2</v>
      </c>
      <c r="N119" s="17">
        <v>7.6999999999999999E-2</v>
      </c>
      <c r="O119" s="18">
        <v>4.8000000000000001E-2</v>
      </c>
      <c r="P119" s="17">
        <v>0.13900000000000001</v>
      </c>
      <c r="Q119" s="17">
        <v>3.9E-2</v>
      </c>
      <c r="R119" s="18">
        <v>1.7000000000000001E-2</v>
      </c>
    </row>
    <row r="120" spans="1:18" ht="16.5">
      <c r="A120" s="19" t="s">
        <v>25</v>
      </c>
      <c r="B120" s="2" t="s">
        <v>31</v>
      </c>
      <c r="C120" s="15">
        <v>3.0000000000000001E-3</v>
      </c>
      <c r="D120" s="16"/>
      <c r="E120" s="17">
        <v>7.0000000000000001E-3</v>
      </c>
      <c r="F120" s="18"/>
      <c r="G120" s="16">
        <v>6.0000000000000001E-3</v>
      </c>
      <c r="H120" s="18"/>
      <c r="I120" s="17"/>
      <c r="J120" s="17"/>
      <c r="K120" s="17">
        <v>1.4E-2</v>
      </c>
      <c r="L120" s="18"/>
      <c r="M120" s="16">
        <v>5.0000000000000001E-3</v>
      </c>
      <c r="N120" s="17"/>
      <c r="O120" s="18"/>
      <c r="P120" s="17"/>
      <c r="Q120" s="17">
        <v>7.0000000000000001E-3</v>
      </c>
      <c r="R120" s="18"/>
    </row>
    <row r="121" spans="1:18" ht="16.5">
      <c r="A121" s="19" t="s">
        <v>25</v>
      </c>
      <c r="B121" s="2" t="s">
        <v>25</v>
      </c>
      <c r="C121" s="15"/>
      <c r="D121" s="16"/>
      <c r="E121" s="17"/>
      <c r="F121" s="18"/>
      <c r="G121" s="16"/>
      <c r="H121" s="18"/>
      <c r="I121" s="17"/>
      <c r="J121" s="17"/>
      <c r="K121" s="17"/>
      <c r="L121" s="18"/>
      <c r="M121" s="16"/>
      <c r="N121" s="17"/>
      <c r="O121" s="18"/>
      <c r="P121" s="17"/>
      <c r="Q121" s="17"/>
      <c r="R121" s="18"/>
    </row>
    <row r="122" spans="1:18" ht="49.5">
      <c r="A122" s="19" t="s">
        <v>83</v>
      </c>
      <c r="B122" s="20" t="s">
        <v>84</v>
      </c>
      <c r="C122" s="15"/>
      <c r="D122" s="16"/>
      <c r="E122" s="17"/>
      <c r="F122" s="18"/>
      <c r="G122" s="16"/>
      <c r="H122" s="18"/>
      <c r="I122" s="17"/>
      <c r="J122" s="17"/>
      <c r="K122" s="17"/>
      <c r="L122" s="18"/>
      <c r="M122" s="16"/>
      <c r="N122" s="17"/>
      <c r="O122" s="18"/>
      <c r="P122" s="17"/>
      <c r="Q122" s="17"/>
      <c r="R122" s="18"/>
    </row>
    <row r="123" spans="1:18" ht="16.5">
      <c r="A123" s="19" t="s">
        <v>25</v>
      </c>
      <c r="B123" s="2" t="s">
        <v>76</v>
      </c>
      <c r="C123" s="15">
        <v>0.311</v>
      </c>
      <c r="D123" s="16">
        <v>0.38400000000000001</v>
      </c>
      <c r="E123" s="17">
        <v>0.36699999999999999</v>
      </c>
      <c r="F123" s="18">
        <v>0.25700000000000001</v>
      </c>
      <c r="G123" s="16">
        <v>0.27400000000000002</v>
      </c>
      <c r="H123" s="18">
        <v>0.34599999999999997</v>
      </c>
      <c r="I123" s="17">
        <v>0.33200000000000002</v>
      </c>
      <c r="J123" s="17">
        <v>0.34200000000000003</v>
      </c>
      <c r="K123" s="17">
        <v>0.28000000000000003</v>
      </c>
      <c r="L123" s="18">
        <v>0.18</v>
      </c>
      <c r="M123" s="16">
        <v>0.35799999999999998</v>
      </c>
      <c r="N123" s="17">
        <v>0.26900000000000002</v>
      </c>
      <c r="O123" s="18">
        <v>0.22</v>
      </c>
      <c r="P123" s="17">
        <v>0.311</v>
      </c>
      <c r="Q123" s="17">
        <v>0.29499999999999998</v>
      </c>
      <c r="R123" s="18">
        <v>0.37</v>
      </c>
    </row>
    <row r="124" spans="1:18" ht="16.5">
      <c r="A124" s="19" t="s">
        <v>25</v>
      </c>
      <c r="B124" s="2" t="s">
        <v>77</v>
      </c>
      <c r="C124" s="15">
        <v>0.61599999999999999</v>
      </c>
      <c r="D124" s="16">
        <v>0.52600000000000002</v>
      </c>
      <c r="E124" s="17">
        <v>0.56399999999999995</v>
      </c>
      <c r="F124" s="18">
        <v>0.67100000000000004</v>
      </c>
      <c r="G124" s="16">
        <v>0.63300000000000001</v>
      </c>
      <c r="H124" s="18">
        <v>0.59899999999999998</v>
      </c>
      <c r="I124" s="17">
        <v>0.63400000000000001</v>
      </c>
      <c r="J124" s="17">
        <v>0.59599999999999997</v>
      </c>
      <c r="K124" s="17">
        <v>0.61799999999999999</v>
      </c>
      <c r="L124" s="18">
        <v>0.63500000000000001</v>
      </c>
      <c r="M124" s="16">
        <v>0.56999999999999995</v>
      </c>
      <c r="N124" s="17">
        <v>0.65300000000000002</v>
      </c>
      <c r="O124" s="18">
        <v>0.71199999999999997</v>
      </c>
      <c r="P124" s="17">
        <v>0.54300000000000004</v>
      </c>
      <c r="Q124" s="17">
        <v>0.66600000000000004</v>
      </c>
      <c r="R124" s="18">
        <v>0.59899999999999998</v>
      </c>
    </row>
    <row r="125" spans="1:18" ht="16.5">
      <c r="A125" s="19" t="s">
        <v>25</v>
      </c>
      <c r="B125" s="2" t="s">
        <v>78</v>
      </c>
      <c r="C125" s="15">
        <v>6.8000000000000005E-2</v>
      </c>
      <c r="D125" s="16">
        <v>0.09</v>
      </c>
      <c r="E125" s="17">
        <v>5.7000000000000002E-2</v>
      </c>
      <c r="F125" s="18">
        <v>7.1999999999999995E-2</v>
      </c>
      <c r="G125" s="16">
        <v>8.7999999999999995E-2</v>
      </c>
      <c r="H125" s="18">
        <v>0.05</v>
      </c>
      <c r="I125" s="17">
        <v>2.5999999999999999E-2</v>
      </c>
      <c r="J125" s="17">
        <v>5.6000000000000001E-2</v>
      </c>
      <c r="K125" s="17">
        <v>0.10199999999999999</v>
      </c>
      <c r="L125" s="18">
        <v>0.184</v>
      </c>
      <c r="M125" s="16">
        <v>6.7000000000000004E-2</v>
      </c>
      <c r="N125" s="17">
        <v>7.6999999999999999E-2</v>
      </c>
      <c r="O125" s="18">
        <v>4.8000000000000001E-2</v>
      </c>
      <c r="P125" s="17">
        <v>0.13900000000000001</v>
      </c>
      <c r="Q125" s="17">
        <v>3.9E-2</v>
      </c>
      <c r="R125" s="18">
        <v>1.7000000000000001E-2</v>
      </c>
    </row>
    <row r="126" spans="1:18" ht="16.5">
      <c r="A126" s="19" t="s">
        <v>25</v>
      </c>
      <c r="B126" s="2" t="s">
        <v>31</v>
      </c>
      <c r="C126" s="15">
        <v>5.0000000000000001E-3</v>
      </c>
      <c r="D126" s="16"/>
      <c r="E126" s="17">
        <v>1.0999999999999999E-2</v>
      </c>
      <c r="F126" s="18"/>
      <c r="G126" s="16">
        <v>5.0000000000000001E-3</v>
      </c>
      <c r="H126" s="18">
        <v>5.0000000000000001E-3</v>
      </c>
      <c r="I126" s="17">
        <v>8.0000000000000002E-3</v>
      </c>
      <c r="J126" s="17">
        <v>6.0000000000000001E-3</v>
      </c>
      <c r="K126" s="17"/>
      <c r="L126" s="18"/>
      <c r="M126" s="16">
        <v>4.0000000000000001E-3</v>
      </c>
      <c r="N126" s="17"/>
      <c r="O126" s="18">
        <v>0.02</v>
      </c>
      <c r="P126" s="17">
        <v>7.0000000000000001E-3</v>
      </c>
      <c r="Q126" s="17"/>
      <c r="R126" s="18">
        <v>1.4E-2</v>
      </c>
    </row>
    <row r="127" spans="1:18" ht="16.5">
      <c r="A127" s="19" t="s">
        <v>25</v>
      </c>
      <c r="B127" s="2" t="s">
        <v>25</v>
      </c>
      <c r="C127" s="15"/>
      <c r="D127" s="16"/>
      <c r="E127" s="17"/>
      <c r="F127" s="18"/>
      <c r="G127" s="16"/>
      <c r="H127" s="18"/>
      <c r="I127" s="17"/>
      <c r="J127" s="17"/>
      <c r="K127" s="17"/>
      <c r="L127" s="18"/>
      <c r="M127" s="16"/>
      <c r="N127" s="17"/>
      <c r="O127" s="18"/>
      <c r="P127" s="17"/>
      <c r="Q127" s="17"/>
      <c r="R127" s="18"/>
    </row>
    <row r="128" spans="1:18" ht="49.5">
      <c r="A128" s="19" t="s">
        <v>85</v>
      </c>
      <c r="B128" s="20" t="s">
        <v>86</v>
      </c>
      <c r="C128" s="15"/>
      <c r="D128" s="16"/>
      <c r="E128" s="17"/>
      <c r="F128" s="18"/>
      <c r="G128" s="16"/>
      <c r="H128" s="18"/>
      <c r="I128" s="17"/>
      <c r="J128" s="17"/>
      <c r="K128" s="17"/>
      <c r="L128" s="18"/>
      <c r="M128" s="16"/>
      <c r="N128" s="17"/>
      <c r="O128" s="18"/>
      <c r="P128" s="17"/>
      <c r="Q128" s="17"/>
      <c r="R128" s="18"/>
    </row>
    <row r="129" spans="1:18" ht="16.5">
      <c r="A129" s="19" t="s">
        <v>25</v>
      </c>
      <c r="B129" s="2" t="s">
        <v>76</v>
      </c>
      <c r="C129" s="15">
        <v>2.4E-2</v>
      </c>
      <c r="D129" s="16">
        <v>5.0999999999999997E-2</v>
      </c>
      <c r="E129" s="17">
        <v>1.9E-2</v>
      </c>
      <c r="F129" s="18">
        <v>2.5000000000000001E-2</v>
      </c>
      <c r="G129" s="16">
        <v>2.3E-2</v>
      </c>
      <c r="H129" s="18">
        <v>2.5000000000000001E-2</v>
      </c>
      <c r="I129" s="17">
        <v>1.7999999999999999E-2</v>
      </c>
      <c r="J129" s="17">
        <v>3.3000000000000002E-2</v>
      </c>
      <c r="K129" s="17">
        <v>1.4E-2</v>
      </c>
      <c r="L129" s="18">
        <v>3.1E-2</v>
      </c>
      <c r="M129" s="16">
        <v>0.02</v>
      </c>
      <c r="N129" s="17">
        <v>3.9E-2</v>
      </c>
      <c r="O129" s="18"/>
      <c r="P129" s="17">
        <v>2.7E-2</v>
      </c>
      <c r="Q129" s="17">
        <v>8.9999999999999993E-3</v>
      </c>
      <c r="R129" s="18">
        <v>6.0999999999999999E-2</v>
      </c>
    </row>
    <row r="130" spans="1:18" ht="16.5">
      <c r="A130" s="19" t="s">
        <v>25</v>
      </c>
      <c r="B130" s="2" t="s">
        <v>77</v>
      </c>
      <c r="C130" s="15">
        <v>0.90800000000000003</v>
      </c>
      <c r="D130" s="16">
        <v>0.85899999999999999</v>
      </c>
      <c r="E130" s="17">
        <v>0.92300000000000004</v>
      </c>
      <c r="F130" s="18">
        <v>0.90300000000000002</v>
      </c>
      <c r="G130" s="16">
        <v>0.88900000000000001</v>
      </c>
      <c r="H130" s="18">
        <v>0.92500000000000004</v>
      </c>
      <c r="I130" s="17">
        <v>0.95599999999999996</v>
      </c>
      <c r="J130" s="17">
        <v>0.91100000000000003</v>
      </c>
      <c r="K130" s="17">
        <v>0.88400000000000001</v>
      </c>
      <c r="L130" s="18">
        <v>0.78400000000000003</v>
      </c>
      <c r="M130" s="16">
        <v>0.91300000000000003</v>
      </c>
      <c r="N130" s="17">
        <v>0.88400000000000001</v>
      </c>
      <c r="O130" s="18">
        <v>0.95199999999999996</v>
      </c>
      <c r="P130" s="17">
        <v>0.83399999999999996</v>
      </c>
      <c r="Q130" s="17">
        <v>0.95199999999999996</v>
      </c>
      <c r="R130" s="18">
        <v>0.92200000000000004</v>
      </c>
    </row>
    <row r="131" spans="1:18" ht="16.5">
      <c r="A131" s="19" t="s">
        <v>25</v>
      </c>
      <c r="B131" s="2" t="s">
        <v>78</v>
      </c>
      <c r="C131" s="15">
        <v>6.8000000000000005E-2</v>
      </c>
      <c r="D131" s="16">
        <v>0.09</v>
      </c>
      <c r="E131" s="17">
        <v>5.7000000000000002E-2</v>
      </c>
      <c r="F131" s="18">
        <v>7.1999999999999995E-2</v>
      </c>
      <c r="G131" s="16">
        <v>8.7999999999999995E-2</v>
      </c>
      <c r="H131" s="18">
        <v>0.05</v>
      </c>
      <c r="I131" s="17">
        <v>2.5999999999999999E-2</v>
      </c>
      <c r="J131" s="17">
        <v>5.6000000000000001E-2</v>
      </c>
      <c r="K131" s="17">
        <v>0.10199999999999999</v>
      </c>
      <c r="L131" s="18">
        <v>0.184</v>
      </c>
      <c r="M131" s="16">
        <v>6.7000000000000004E-2</v>
      </c>
      <c r="N131" s="17">
        <v>7.6999999999999999E-2</v>
      </c>
      <c r="O131" s="18">
        <v>4.8000000000000001E-2</v>
      </c>
      <c r="P131" s="17">
        <v>0.13900000000000001</v>
      </c>
      <c r="Q131" s="17">
        <v>3.9E-2</v>
      </c>
      <c r="R131" s="18">
        <v>1.7000000000000001E-2</v>
      </c>
    </row>
    <row r="132" spans="1:18" ht="16.5">
      <c r="A132" s="19" t="s">
        <v>25</v>
      </c>
      <c r="B132" s="2" t="s">
        <v>31</v>
      </c>
      <c r="C132" s="15"/>
      <c r="D132" s="16"/>
      <c r="E132" s="17"/>
      <c r="F132" s="18"/>
      <c r="G132" s="16"/>
      <c r="H132" s="18"/>
      <c r="I132" s="17"/>
      <c r="J132" s="17"/>
      <c r="K132" s="17"/>
      <c r="L132" s="18"/>
      <c r="M132" s="16"/>
      <c r="N132" s="17"/>
      <c r="O132" s="18"/>
      <c r="P132" s="17"/>
      <c r="Q132" s="17"/>
      <c r="R132" s="18"/>
    </row>
    <row r="133" spans="1:18" ht="16.5">
      <c r="A133" s="19" t="s">
        <v>25</v>
      </c>
      <c r="B133" s="2" t="s">
        <v>25</v>
      </c>
      <c r="C133" s="15"/>
      <c r="D133" s="16"/>
      <c r="E133" s="17"/>
      <c r="F133" s="18"/>
      <c r="G133" s="16"/>
      <c r="H133" s="18"/>
      <c r="I133" s="17"/>
      <c r="J133" s="17"/>
      <c r="K133" s="17"/>
      <c r="L133" s="18"/>
      <c r="M133" s="16"/>
      <c r="N133" s="17"/>
      <c r="O133" s="18"/>
      <c r="P133" s="17"/>
      <c r="Q133" s="17"/>
      <c r="R133" s="18"/>
    </row>
    <row r="134" spans="1:18" ht="33">
      <c r="A134" s="19" t="s">
        <v>87</v>
      </c>
      <c r="B134" s="20" t="s">
        <v>88</v>
      </c>
      <c r="C134" s="15"/>
      <c r="D134" s="16"/>
      <c r="E134" s="17"/>
      <c r="F134" s="18"/>
      <c r="G134" s="16"/>
      <c r="H134" s="18"/>
      <c r="I134" s="17"/>
      <c r="J134" s="17"/>
      <c r="K134" s="17"/>
      <c r="L134" s="18"/>
      <c r="M134" s="16"/>
      <c r="N134" s="17"/>
      <c r="O134" s="18"/>
      <c r="P134" s="17"/>
      <c r="Q134" s="17"/>
      <c r="R134" s="18"/>
    </row>
    <row r="135" spans="1:18" ht="16.5">
      <c r="A135" s="19" t="s">
        <v>25</v>
      </c>
      <c r="B135" s="2" t="s">
        <v>89</v>
      </c>
      <c r="C135" s="15">
        <v>0.09</v>
      </c>
      <c r="D135" s="16">
        <v>0.12</v>
      </c>
      <c r="E135" s="17">
        <v>9.4E-2</v>
      </c>
      <c r="F135" s="18">
        <v>8.5000000000000006E-2</v>
      </c>
      <c r="G135" s="16">
        <v>0.151</v>
      </c>
      <c r="H135" s="18">
        <v>3.3000000000000002E-2</v>
      </c>
      <c r="I135" s="17">
        <v>5.7000000000000002E-2</v>
      </c>
      <c r="J135" s="17">
        <v>8.1000000000000003E-2</v>
      </c>
      <c r="K135" s="17">
        <v>0.12</v>
      </c>
      <c r="L135" s="18">
        <v>0.17699999999999999</v>
      </c>
      <c r="M135" s="16">
        <v>9.6000000000000002E-2</v>
      </c>
      <c r="N135" s="17">
        <v>7.0999999999999994E-2</v>
      </c>
      <c r="O135" s="18">
        <v>0.12</v>
      </c>
      <c r="P135" s="17">
        <v>0.11700000000000001</v>
      </c>
      <c r="Q135" s="17">
        <v>8.8999999999999996E-2</v>
      </c>
      <c r="R135" s="18">
        <v>6.3E-2</v>
      </c>
    </row>
    <row r="136" spans="1:18" ht="16.5">
      <c r="A136" s="19" t="s">
        <v>25</v>
      </c>
      <c r="B136" s="2" t="s">
        <v>90</v>
      </c>
      <c r="C136" s="15">
        <v>0.67900000000000005</v>
      </c>
      <c r="D136" s="16">
        <v>0.78</v>
      </c>
      <c r="E136" s="17">
        <v>0.70499999999999996</v>
      </c>
      <c r="F136" s="18">
        <v>0.64400000000000002</v>
      </c>
      <c r="G136" s="16">
        <v>0.57399999999999995</v>
      </c>
      <c r="H136" s="18">
        <v>0.77900000000000003</v>
      </c>
      <c r="I136" s="17">
        <v>0.68200000000000005</v>
      </c>
      <c r="J136" s="17">
        <v>0.68899999999999995</v>
      </c>
      <c r="K136" s="17">
        <v>0.67600000000000005</v>
      </c>
      <c r="L136" s="18">
        <v>0.627</v>
      </c>
      <c r="M136" s="16">
        <v>0.69299999999999995</v>
      </c>
      <c r="N136" s="17">
        <v>0.67700000000000005</v>
      </c>
      <c r="O136" s="18">
        <v>0.624</v>
      </c>
      <c r="P136" s="17">
        <v>0.67800000000000005</v>
      </c>
      <c r="Q136" s="17">
        <v>0.68500000000000005</v>
      </c>
      <c r="R136" s="18">
        <v>0.66</v>
      </c>
    </row>
    <row r="137" spans="1:18" ht="16.5">
      <c r="A137" s="19" t="s">
        <v>25</v>
      </c>
      <c r="B137" s="2" t="s">
        <v>91</v>
      </c>
      <c r="C137" s="15">
        <v>0.22800000000000001</v>
      </c>
      <c r="D137" s="16">
        <v>0.1</v>
      </c>
      <c r="E137" s="17">
        <v>0.19500000000000001</v>
      </c>
      <c r="F137" s="18">
        <v>0.27100000000000002</v>
      </c>
      <c r="G137" s="16">
        <v>0.27</v>
      </c>
      <c r="H137" s="18">
        <v>0.188</v>
      </c>
      <c r="I137" s="17">
        <v>0.26100000000000001</v>
      </c>
      <c r="J137" s="17">
        <v>0.223</v>
      </c>
      <c r="K137" s="17">
        <v>0.20399999999999999</v>
      </c>
      <c r="L137" s="18">
        <v>0.19600000000000001</v>
      </c>
      <c r="M137" s="16">
        <v>0.20699999999999999</v>
      </c>
      <c r="N137" s="17">
        <v>0.253</v>
      </c>
      <c r="O137" s="18">
        <v>0.25700000000000001</v>
      </c>
      <c r="P137" s="17">
        <v>0.20499999999999999</v>
      </c>
      <c r="Q137" s="17">
        <v>0.22</v>
      </c>
      <c r="R137" s="18">
        <v>0.27700000000000002</v>
      </c>
    </row>
    <row r="138" spans="1:18" ht="16.5">
      <c r="A138" s="19" t="s">
        <v>25</v>
      </c>
      <c r="B138" s="2" t="s">
        <v>92</v>
      </c>
      <c r="C138" s="15"/>
      <c r="D138" s="16"/>
      <c r="E138" s="17"/>
      <c r="F138" s="18"/>
      <c r="G138" s="16"/>
      <c r="H138" s="18"/>
      <c r="I138" s="17"/>
      <c r="J138" s="17"/>
      <c r="K138" s="17"/>
      <c r="L138" s="18"/>
      <c r="M138" s="16"/>
      <c r="N138" s="17"/>
      <c r="O138" s="18"/>
      <c r="P138" s="17"/>
      <c r="Q138" s="17"/>
      <c r="R138" s="18"/>
    </row>
    <row r="139" spans="1:18" ht="16.5">
      <c r="A139" s="19" t="s">
        <v>25</v>
      </c>
      <c r="B139" s="2" t="s">
        <v>31</v>
      </c>
      <c r="C139" s="15">
        <v>2E-3</v>
      </c>
      <c r="D139" s="16"/>
      <c r="E139" s="17">
        <v>6.0000000000000001E-3</v>
      </c>
      <c r="F139" s="18"/>
      <c r="G139" s="16">
        <v>5.0000000000000001E-3</v>
      </c>
      <c r="H139" s="18"/>
      <c r="I139" s="17"/>
      <c r="J139" s="17">
        <v>6.0000000000000001E-3</v>
      </c>
      <c r="K139" s="17"/>
      <c r="L139" s="18"/>
      <c r="M139" s="16">
        <v>4.0000000000000001E-3</v>
      </c>
      <c r="N139" s="17"/>
      <c r="O139" s="18"/>
      <c r="P139" s="17"/>
      <c r="Q139" s="17">
        <v>6.0000000000000001E-3</v>
      </c>
      <c r="R139" s="18"/>
    </row>
    <row r="140" spans="1:18" ht="16.5">
      <c r="A140" s="19" t="s">
        <v>25</v>
      </c>
      <c r="B140" s="2" t="s">
        <v>25</v>
      </c>
      <c r="C140" s="15"/>
      <c r="D140" s="16"/>
      <c r="E140" s="17"/>
      <c r="F140" s="18"/>
      <c r="G140" s="16"/>
      <c r="H140" s="18"/>
      <c r="I140" s="17"/>
      <c r="J140" s="17"/>
      <c r="K140" s="17"/>
      <c r="L140" s="18"/>
      <c r="M140" s="16"/>
      <c r="N140" s="17"/>
      <c r="O140" s="18"/>
      <c r="P140" s="17"/>
      <c r="Q140" s="17"/>
      <c r="R140" s="18"/>
    </row>
    <row r="141" spans="1:18" ht="33">
      <c r="A141" s="19" t="s">
        <v>93</v>
      </c>
      <c r="B141" s="20" t="s">
        <v>94</v>
      </c>
      <c r="C141" s="15"/>
      <c r="D141" s="16"/>
      <c r="E141" s="17"/>
      <c r="F141" s="18"/>
      <c r="G141" s="16"/>
      <c r="H141" s="18"/>
      <c r="I141" s="17"/>
      <c r="J141" s="17"/>
      <c r="K141" s="17"/>
      <c r="L141" s="18"/>
      <c r="M141" s="16"/>
      <c r="N141" s="17"/>
      <c r="O141" s="18"/>
      <c r="P141" s="17"/>
      <c r="Q141" s="17"/>
      <c r="R141" s="18"/>
    </row>
    <row r="142" spans="1:18" ht="16.5">
      <c r="A142" s="19" t="s">
        <v>25</v>
      </c>
      <c r="B142" s="2" t="s">
        <v>89</v>
      </c>
      <c r="C142" s="15">
        <v>0.10299999999999999</v>
      </c>
      <c r="D142" s="16">
        <v>7.5999999999999998E-2</v>
      </c>
      <c r="E142" s="17">
        <v>0.107</v>
      </c>
      <c r="F142" s="18">
        <v>0.104</v>
      </c>
      <c r="G142" s="16">
        <v>0.183</v>
      </c>
      <c r="H142" s="18">
        <v>2.8000000000000001E-2</v>
      </c>
      <c r="I142" s="17">
        <v>0.11600000000000001</v>
      </c>
      <c r="J142" s="17">
        <v>9.2999999999999999E-2</v>
      </c>
      <c r="K142" s="17">
        <v>8.1000000000000003E-2</v>
      </c>
      <c r="L142" s="18">
        <v>0.161</v>
      </c>
      <c r="M142" s="16">
        <v>0.10100000000000001</v>
      </c>
      <c r="N142" s="17">
        <v>9.9000000000000005E-2</v>
      </c>
      <c r="O142" s="18">
        <v>0.126</v>
      </c>
      <c r="P142" s="17">
        <v>0.123</v>
      </c>
      <c r="Q142" s="17">
        <v>0.113</v>
      </c>
      <c r="R142" s="18">
        <v>6.7000000000000004E-2</v>
      </c>
    </row>
    <row r="143" spans="1:18" ht="16.5">
      <c r="A143" s="19" t="s">
        <v>25</v>
      </c>
      <c r="B143" s="2" t="s">
        <v>90</v>
      </c>
      <c r="C143" s="15">
        <v>0.48699999999999999</v>
      </c>
      <c r="D143" s="16">
        <v>0.56100000000000005</v>
      </c>
      <c r="E143" s="17">
        <v>0.48099999999999998</v>
      </c>
      <c r="F143" s="18">
        <v>0.48199999999999998</v>
      </c>
      <c r="G143" s="16">
        <v>0.37</v>
      </c>
      <c r="H143" s="18">
        <v>0.59899999999999998</v>
      </c>
      <c r="I143" s="17">
        <v>0.438</v>
      </c>
      <c r="J143" s="17">
        <v>0.48399999999999999</v>
      </c>
      <c r="K143" s="17">
        <v>0.53500000000000003</v>
      </c>
      <c r="L143" s="18">
        <v>0.55700000000000005</v>
      </c>
      <c r="M143" s="16">
        <v>0.51200000000000001</v>
      </c>
      <c r="N143" s="17">
        <v>0.48699999999999999</v>
      </c>
      <c r="O143" s="18">
        <v>0.377</v>
      </c>
      <c r="P143" s="17">
        <v>0.47</v>
      </c>
      <c r="Q143" s="17">
        <v>0.505</v>
      </c>
      <c r="R143" s="18">
        <v>0.47899999999999998</v>
      </c>
    </row>
    <row r="144" spans="1:18" ht="16.5">
      <c r="A144" s="19" t="s">
        <v>25</v>
      </c>
      <c r="B144" s="2" t="s">
        <v>91</v>
      </c>
      <c r="C144" s="15">
        <v>0.40799999999999997</v>
      </c>
      <c r="D144" s="16">
        <v>0.36299999999999999</v>
      </c>
      <c r="E144" s="17">
        <v>0.41099999999999998</v>
      </c>
      <c r="F144" s="18">
        <v>0.41099999999999998</v>
      </c>
      <c r="G144" s="16">
        <v>0.44500000000000001</v>
      </c>
      <c r="H144" s="18">
        <v>0.373</v>
      </c>
      <c r="I144" s="17">
        <v>0.44600000000000001</v>
      </c>
      <c r="J144" s="17">
        <v>0.42299999999999999</v>
      </c>
      <c r="K144" s="17">
        <v>0.38400000000000001</v>
      </c>
      <c r="L144" s="18">
        <v>0.26700000000000002</v>
      </c>
      <c r="M144" s="16">
        <v>0.38400000000000001</v>
      </c>
      <c r="N144" s="17">
        <v>0.41299999999999998</v>
      </c>
      <c r="O144" s="18">
        <v>0.497</v>
      </c>
      <c r="P144" s="17">
        <v>0.40300000000000002</v>
      </c>
      <c r="Q144" s="17">
        <v>0.38200000000000001</v>
      </c>
      <c r="R144" s="18">
        <v>0.45400000000000001</v>
      </c>
    </row>
    <row r="145" spans="1:18" ht="16.5">
      <c r="A145" s="19" t="s">
        <v>25</v>
      </c>
      <c r="B145" s="2" t="s">
        <v>92</v>
      </c>
      <c r="C145" s="15"/>
      <c r="D145" s="16"/>
      <c r="E145" s="17"/>
      <c r="F145" s="18"/>
      <c r="G145" s="16"/>
      <c r="H145" s="18"/>
      <c r="I145" s="17"/>
      <c r="J145" s="17"/>
      <c r="K145" s="17"/>
      <c r="L145" s="18"/>
      <c r="M145" s="16"/>
      <c r="N145" s="17"/>
      <c r="O145" s="18"/>
      <c r="P145" s="17"/>
      <c r="Q145" s="17"/>
      <c r="R145" s="18"/>
    </row>
    <row r="146" spans="1:18" ht="16.5">
      <c r="A146" s="19" t="s">
        <v>25</v>
      </c>
      <c r="B146" s="2" t="s">
        <v>31</v>
      </c>
      <c r="C146" s="15">
        <v>1E-3</v>
      </c>
      <c r="D146" s="16"/>
      <c r="E146" s="17"/>
      <c r="F146" s="18">
        <v>3.0000000000000001E-3</v>
      </c>
      <c r="G146" s="16">
        <v>3.0000000000000001E-3</v>
      </c>
      <c r="H146" s="18"/>
      <c r="I146" s="17"/>
      <c r="J146" s="17"/>
      <c r="K146" s="17"/>
      <c r="L146" s="18">
        <v>1.6E-2</v>
      </c>
      <c r="M146" s="16">
        <v>3.0000000000000001E-3</v>
      </c>
      <c r="N146" s="17"/>
      <c r="O146" s="18"/>
      <c r="P146" s="17">
        <v>4.0000000000000001E-3</v>
      </c>
      <c r="Q146" s="17"/>
      <c r="R146" s="18"/>
    </row>
    <row r="147" spans="1:18" ht="16.5">
      <c r="A147" s="19" t="s">
        <v>25</v>
      </c>
      <c r="B147" s="2" t="s">
        <v>25</v>
      </c>
      <c r="C147" s="15"/>
      <c r="D147" s="16"/>
      <c r="E147" s="17"/>
      <c r="F147" s="18"/>
      <c r="G147" s="16"/>
      <c r="H147" s="18"/>
      <c r="I147" s="17"/>
      <c r="J147" s="17"/>
      <c r="K147" s="17"/>
      <c r="L147" s="18"/>
      <c r="M147" s="16"/>
      <c r="N147" s="17"/>
      <c r="O147" s="18"/>
      <c r="P147" s="17"/>
      <c r="Q147" s="17"/>
      <c r="R147" s="18"/>
    </row>
    <row r="148" spans="1:18" ht="33">
      <c r="A148" s="19" t="s">
        <v>95</v>
      </c>
      <c r="B148" s="20" t="s">
        <v>96</v>
      </c>
      <c r="C148" s="15"/>
      <c r="D148" s="16"/>
      <c r="E148" s="17"/>
      <c r="F148" s="18"/>
      <c r="G148" s="16"/>
      <c r="H148" s="18"/>
      <c r="I148" s="17"/>
      <c r="J148" s="17"/>
      <c r="K148" s="17"/>
      <c r="L148" s="18"/>
      <c r="M148" s="16"/>
      <c r="N148" s="17"/>
      <c r="O148" s="18"/>
      <c r="P148" s="17"/>
      <c r="Q148" s="17"/>
      <c r="R148" s="18"/>
    </row>
    <row r="149" spans="1:18" ht="16.5">
      <c r="A149" s="19" t="s">
        <v>25</v>
      </c>
      <c r="B149" s="2" t="s">
        <v>89</v>
      </c>
      <c r="C149" s="15">
        <v>3.5000000000000003E-2</v>
      </c>
      <c r="D149" s="16">
        <v>3.2000000000000001E-2</v>
      </c>
      <c r="E149" s="17">
        <v>3.3000000000000002E-2</v>
      </c>
      <c r="F149" s="18">
        <v>3.6999999999999998E-2</v>
      </c>
      <c r="G149" s="16">
        <v>4.7E-2</v>
      </c>
      <c r="H149" s="18">
        <v>2.3E-2</v>
      </c>
      <c r="I149" s="17">
        <v>1.7999999999999999E-2</v>
      </c>
      <c r="J149" s="17">
        <v>3.7999999999999999E-2</v>
      </c>
      <c r="K149" s="17">
        <v>3.9E-2</v>
      </c>
      <c r="L149" s="18">
        <v>6.7000000000000004E-2</v>
      </c>
      <c r="M149" s="16">
        <v>4.3999999999999997E-2</v>
      </c>
      <c r="N149" s="17">
        <v>3.3000000000000002E-2</v>
      </c>
      <c r="O149" s="18"/>
      <c r="P149" s="17">
        <v>4.5999999999999999E-2</v>
      </c>
      <c r="Q149" s="17">
        <v>4.2999999999999997E-2</v>
      </c>
      <c r="R149" s="18"/>
    </row>
    <row r="150" spans="1:18" ht="16.5">
      <c r="A150" s="19" t="s">
        <v>25</v>
      </c>
      <c r="B150" s="2" t="s">
        <v>90</v>
      </c>
      <c r="C150" s="15">
        <v>0.33200000000000002</v>
      </c>
      <c r="D150" s="16">
        <v>0.248</v>
      </c>
      <c r="E150" s="17">
        <v>0.32700000000000001</v>
      </c>
      <c r="F150" s="18">
        <v>0.34699999999999998</v>
      </c>
      <c r="G150" s="16">
        <v>0.22900000000000001</v>
      </c>
      <c r="H150" s="18">
        <v>0.43099999999999999</v>
      </c>
      <c r="I150" s="17">
        <v>0.34300000000000003</v>
      </c>
      <c r="J150" s="17">
        <v>0.35699999999999998</v>
      </c>
      <c r="K150" s="17">
        <v>0.28399999999999997</v>
      </c>
      <c r="L150" s="18">
        <v>0.30199999999999999</v>
      </c>
      <c r="M150" s="16">
        <v>0.34200000000000003</v>
      </c>
      <c r="N150" s="17">
        <v>0.35599999999999998</v>
      </c>
      <c r="O150" s="18">
        <v>0.22500000000000001</v>
      </c>
      <c r="P150" s="17">
        <v>0.32</v>
      </c>
      <c r="Q150" s="17">
        <v>0.32900000000000001</v>
      </c>
      <c r="R150" s="18">
        <v>0.36199999999999999</v>
      </c>
    </row>
    <row r="151" spans="1:18" ht="16.5">
      <c r="A151" s="19" t="s">
        <v>25</v>
      </c>
      <c r="B151" s="2" t="s">
        <v>91</v>
      </c>
      <c r="C151" s="15">
        <v>0.29799999999999999</v>
      </c>
      <c r="D151" s="16">
        <v>0.443</v>
      </c>
      <c r="E151" s="17">
        <v>0.27100000000000002</v>
      </c>
      <c r="F151" s="18">
        <v>0.30599999999999999</v>
      </c>
      <c r="G151" s="16">
        <v>0.32500000000000001</v>
      </c>
      <c r="H151" s="18">
        <v>0.27200000000000002</v>
      </c>
      <c r="I151" s="17">
        <v>0.32800000000000001</v>
      </c>
      <c r="J151" s="17">
        <v>0.39600000000000002</v>
      </c>
      <c r="K151" s="17">
        <v>0.18</v>
      </c>
      <c r="L151" s="18">
        <v>4.7E-2</v>
      </c>
      <c r="M151" s="16">
        <v>0.26400000000000001</v>
      </c>
      <c r="N151" s="17">
        <v>0.32100000000000001</v>
      </c>
      <c r="O151" s="18">
        <v>0.38600000000000001</v>
      </c>
      <c r="P151" s="17">
        <v>0.26200000000000001</v>
      </c>
      <c r="Q151" s="17">
        <v>0.34</v>
      </c>
      <c r="R151" s="18">
        <v>0.27800000000000002</v>
      </c>
    </row>
    <row r="152" spans="1:18" ht="16.5">
      <c r="A152" s="19" t="s">
        <v>25</v>
      </c>
      <c r="B152" s="2" t="s">
        <v>92</v>
      </c>
      <c r="C152" s="15">
        <v>0.33200000000000002</v>
      </c>
      <c r="D152" s="16">
        <v>0.27700000000000002</v>
      </c>
      <c r="E152" s="17">
        <v>0.36899999999999999</v>
      </c>
      <c r="F152" s="18">
        <v>0.30499999999999999</v>
      </c>
      <c r="G152" s="16">
        <v>0.39200000000000002</v>
      </c>
      <c r="H152" s="18">
        <v>0.27400000000000002</v>
      </c>
      <c r="I152" s="17">
        <v>0.3</v>
      </c>
      <c r="J152" s="17">
        <v>0.20899999999999999</v>
      </c>
      <c r="K152" s="17">
        <v>0.496</v>
      </c>
      <c r="L152" s="18">
        <v>0.58399999999999996</v>
      </c>
      <c r="M152" s="16">
        <v>0.35099999999999998</v>
      </c>
      <c r="N152" s="17">
        <v>0.29099999999999998</v>
      </c>
      <c r="O152" s="18">
        <v>0.36399999999999999</v>
      </c>
      <c r="P152" s="17">
        <v>0.372</v>
      </c>
      <c r="Q152" s="17">
        <v>0.28899999999999998</v>
      </c>
      <c r="R152" s="18">
        <v>0.34200000000000003</v>
      </c>
    </row>
    <row r="153" spans="1:18" ht="16.5">
      <c r="A153" s="19" t="s">
        <v>25</v>
      </c>
      <c r="B153" s="2" t="s">
        <v>31</v>
      </c>
      <c r="C153" s="15">
        <v>3.0000000000000001E-3</v>
      </c>
      <c r="D153" s="16"/>
      <c r="E153" s="17"/>
      <c r="F153" s="18">
        <v>6.0000000000000001E-3</v>
      </c>
      <c r="G153" s="16">
        <v>6.0000000000000001E-3</v>
      </c>
      <c r="H153" s="18"/>
      <c r="I153" s="17">
        <v>0.01</v>
      </c>
      <c r="J153" s="17"/>
      <c r="K153" s="17"/>
      <c r="L153" s="18"/>
      <c r="M153" s="16"/>
      <c r="N153" s="17"/>
      <c r="O153" s="18">
        <v>2.5999999999999999E-2</v>
      </c>
      <c r="P153" s="17"/>
      <c r="Q153" s="17"/>
      <c r="R153" s="18">
        <v>1.7999999999999999E-2</v>
      </c>
    </row>
    <row r="154" spans="1:18" ht="16.5">
      <c r="A154" s="19" t="s">
        <v>25</v>
      </c>
      <c r="B154" s="2" t="s">
        <v>25</v>
      </c>
      <c r="C154" s="15"/>
      <c r="D154" s="16"/>
      <c r="E154" s="17"/>
      <c r="F154" s="18"/>
      <c r="G154" s="16"/>
      <c r="H154" s="18"/>
      <c r="I154" s="17"/>
      <c r="J154" s="17"/>
      <c r="K154" s="17"/>
      <c r="L154" s="18"/>
      <c r="M154" s="16"/>
      <c r="N154" s="17"/>
      <c r="O154" s="18"/>
      <c r="P154" s="17"/>
      <c r="Q154" s="17"/>
      <c r="R154" s="18"/>
    </row>
    <row r="155" spans="1:18" ht="33">
      <c r="A155" s="19" t="s">
        <v>97</v>
      </c>
      <c r="B155" s="20" t="s">
        <v>98</v>
      </c>
      <c r="C155" s="15"/>
      <c r="D155" s="16"/>
      <c r="E155" s="17"/>
      <c r="F155" s="18"/>
      <c r="G155" s="16"/>
      <c r="H155" s="18"/>
      <c r="I155" s="17"/>
      <c r="J155" s="17"/>
      <c r="K155" s="17"/>
      <c r="L155" s="18"/>
      <c r="M155" s="16"/>
      <c r="N155" s="17"/>
      <c r="O155" s="18"/>
      <c r="P155" s="17"/>
      <c r="Q155" s="17"/>
      <c r="R155" s="18"/>
    </row>
    <row r="156" spans="1:18" ht="16.5">
      <c r="A156" s="19" t="s">
        <v>25</v>
      </c>
      <c r="B156" s="2" t="s">
        <v>89</v>
      </c>
      <c r="C156" s="15">
        <v>0.45</v>
      </c>
      <c r="D156" s="16">
        <v>0.496</v>
      </c>
      <c r="E156" s="17">
        <v>0.46300000000000002</v>
      </c>
      <c r="F156" s="18">
        <v>0.436</v>
      </c>
      <c r="G156" s="16">
        <v>0.503</v>
      </c>
      <c r="H156" s="18">
        <v>0.4</v>
      </c>
      <c r="I156" s="17">
        <v>0.45600000000000002</v>
      </c>
      <c r="J156" s="17">
        <v>0.42599999999999999</v>
      </c>
      <c r="K156" s="17">
        <v>0.44500000000000001</v>
      </c>
      <c r="L156" s="18">
        <v>0.54900000000000004</v>
      </c>
      <c r="M156" s="16">
        <v>0.437</v>
      </c>
      <c r="N156" s="17">
        <v>0.496</v>
      </c>
      <c r="O156" s="18">
        <v>0.38100000000000001</v>
      </c>
      <c r="P156" s="17">
        <v>0.51600000000000001</v>
      </c>
      <c r="Q156" s="17">
        <v>0.40899999999999997</v>
      </c>
      <c r="R156" s="18">
        <v>0.42299999999999999</v>
      </c>
    </row>
    <row r="157" spans="1:18" ht="16.5">
      <c r="A157" s="19" t="s">
        <v>25</v>
      </c>
      <c r="B157" s="2" t="s">
        <v>90</v>
      </c>
      <c r="C157" s="15">
        <v>0.127</v>
      </c>
      <c r="D157" s="16">
        <v>0.19800000000000001</v>
      </c>
      <c r="E157" s="17">
        <v>0.123</v>
      </c>
      <c r="F157" s="18">
        <v>0.11899999999999999</v>
      </c>
      <c r="G157" s="16">
        <v>4.7E-2</v>
      </c>
      <c r="H157" s="18">
        <v>0.20200000000000001</v>
      </c>
      <c r="I157" s="17">
        <v>9.7000000000000003E-2</v>
      </c>
      <c r="J157" s="17">
        <v>0.11899999999999999</v>
      </c>
      <c r="K157" s="17">
        <v>0.16600000000000001</v>
      </c>
      <c r="L157" s="18">
        <v>0.16900000000000001</v>
      </c>
      <c r="M157" s="16">
        <v>0.14299999999999999</v>
      </c>
      <c r="N157" s="17">
        <v>0.109</v>
      </c>
      <c r="O157" s="18">
        <v>0.104</v>
      </c>
      <c r="P157" s="17">
        <v>0.14199999999999999</v>
      </c>
      <c r="Q157" s="17">
        <v>0.122</v>
      </c>
      <c r="R157" s="18">
        <v>0.09</v>
      </c>
    </row>
    <row r="158" spans="1:18" ht="16.5">
      <c r="A158" s="19" t="s">
        <v>25</v>
      </c>
      <c r="B158" s="2" t="s">
        <v>91</v>
      </c>
      <c r="C158" s="15">
        <v>0.42</v>
      </c>
      <c r="D158" s="16">
        <v>0.30599999999999999</v>
      </c>
      <c r="E158" s="17">
        <v>0.40699999999999997</v>
      </c>
      <c r="F158" s="18">
        <v>0.44500000000000001</v>
      </c>
      <c r="G158" s="16">
        <v>0.443</v>
      </c>
      <c r="H158" s="18">
        <v>0.39800000000000002</v>
      </c>
      <c r="I158" s="17">
        <v>0.438</v>
      </c>
      <c r="J158" s="17">
        <v>0.45500000000000002</v>
      </c>
      <c r="K158" s="17">
        <v>0.38800000000000001</v>
      </c>
      <c r="L158" s="18">
        <v>0.28199999999999997</v>
      </c>
      <c r="M158" s="16">
        <v>0.41499999999999998</v>
      </c>
      <c r="N158" s="17">
        <v>0.39500000000000002</v>
      </c>
      <c r="O158" s="18">
        <v>0.51400000000000001</v>
      </c>
      <c r="P158" s="17">
        <v>0.33300000000000002</v>
      </c>
      <c r="Q158" s="17">
        <v>0.46899999999999997</v>
      </c>
      <c r="R158" s="18">
        <v>0.48699999999999999</v>
      </c>
    </row>
    <row r="159" spans="1:18" ht="16.5">
      <c r="A159" s="19" t="s">
        <v>25</v>
      </c>
      <c r="B159" s="2" t="s">
        <v>92</v>
      </c>
      <c r="C159" s="15"/>
      <c r="D159" s="16"/>
      <c r="E159" s="17"/>
      <c r="F159" s="18"/>
      <c r="G159" s="16"/>
      <c r="H159" s="18"/>
      <c r="I159" s="17"/>
      <c r="J159" s="17"/>
      <c r="K159" s="17"/>
      <c r="L159" s="18"/>
      <c r="M159" s="16"/>
      <c r="N159" s="17"/>
      <c r="O159" s="18"/>
      <c r="P159" s="17"/>
      <c r="Q159" s="17"/>
      <c r="R159" s="18"/>
    </row>
    <row r="160" spans="1:18" ht="16.5">
      <c r="A160" s="19" t="s">
        <v>25</v>
      </c>
      <c r="B160" s="2" t="s">
        <v>31</v>
      </c>
      <c r="C160" s="15">
        <v>3.0000000000000001E-3</v>
      </c>
      <c r="D160" s="16"/>
      <c r="E160" s="17">
        <v>7.0000000000000001E-3</v>
      </c>
      <c r="F160" s="18"/>
      <c r="G160" s="16">
        <v>6.0000000000000001E-3</v>
      </c>
      <c r="H160" s="18"/>
      <c r="I160" s="17">
        <v>0.01</v>
      </c>
      <c r="J160" s="17"/>
      <c r="K160" s="17"/>
      <c r="L160" s="18"/>
      <c r="M160" s="16">
        <v>6.0000000000000001E-3</v>
      </c>
      <c r="N160" s="17"/>
      <c r="O160" s="18"/>
      <c r="P160" s="17">
        <v>8.9999999999999993E-3</v>
      </c>
      <c r="Q160" s="17"/>
      <c r="R160" s="18"/>
    </row>
    <row r="161" spans="1:18" ht="16.5">
      <c r="A161" s="19" t="s">
        <v>25</v>
      </c>
      <c r="B161" s="2" t="s">
        <v>25</v>
      </c>
      <c r="C161" s="15"/>
      <c r="D161" s="16"/>
      <c r="E161" s="17"/>
      <c r="F161" s="18"/>
      <c r="G161" s="16"/>
      <c r="H161" s="18"/>
      <c r="I161" s="17"/>
      <c r="J161" s="17"/>
      <c r="K161" s="17"/>
      <c r="L161" s="18"/>
      <c r="M161" s="16"/>
      <c r="N161" s="17"/>
      <c r="O161" s="18"/>
      <c r="P161" s="17"/>
      <c r="Q161" s="17"/>
      <c r="R161" s="18"/>
    </row>
    <row r="162" spans="1:18" ht="33">
      <c r="A162" s="19" t="s">
        <v>99</v>
      </c>
      <c r="B162" s="20" t="s">
        <v>100</v>
      </c>
      <c r="C162" s="15"/>
      <c r="D162" s="16"/>
      <c r="E162" s="17"/>
      <c r="F162" s="18"/>
      <c r="G162" s="16"/>
      <c r="H162" s="18"/>
      <c r="I162" s="17"/>
      <c r="J162" s="17"/>
      <c r="K162" s="17"/>
      <c r="L162" s="18"/>
      <c r="M162" s="16"/>
      <c r="N162" s="17"/>
      <c r="O162" s="18"/>
      <c r="P162" s="17"/>
      <c r="Q162" s="17"/>
      <c r="R162" s="18"/>
    </row>
    <row r="163" spans="1:18" ht="16.5">
      <c r="A163" s="19" t="s">
        <v>25</v>
      </c>
      <c r="B163" s="2" t="s">
        <v>89</v>
      </c>
      <c r="C163" s="15">
        <v>0.20899999999999999</v>
      </c>
      <c r="D163" s="16">
        <v>0.23</v>
      </c>
      <c r="E163" s="17">
        <v>0.221</v>
      </c>
      <c r="F163" s="18">
        <v>0.19800000000000001</v>
      </c>
      <c r="G163" s="16">
        <v>0.30199999999999999</v>
      </c>
      <c r="H163" s="18">
        <v>0.121</v>
      </c>
      <c r="I163" s="17">
        <v>0.21099999999999999</v>
      </c>
      <c r="J163" s="17">
        <v>0.19</v>
      </c>
      <c r="K163" s="17">
        <v>0.19600000000000001</v>
      </c>
      <c r="L163" s="18">
        <v>0.318</v>
      </c>
      <c r="M163" s="16">
        <v>0.20899999999999999</v>
      </c>
      <c r="N163" s="17">
        <v>0.20899999999999999</v>
      </c>
      <c r="O163" s="18">
        <v>0.21099999999999999</v>
      </c>
      <c r="P163" s="17">
        <v>0.23400000000000001</v>
      </c>
      <c r="Q163" s="17">
        <v>0.19</v>
      </c>
      <c r="R163" s="18">
        <v>0.187</v>
      </c>
    </row>
    <row r="164" spans="1:18" ht="16.5">
      <c r="A164" s="19" t="s">
        <v>25</v>
      </c>
      <c r="B164" s="2" t="s">
        <v>90</v>
      </c>
      <c r="C164" s="15">
        <v>0.439</v>
      </c>
      <c r="D164" s="16">
        <v>0.56000000000000005</v>
      </c>
      <c r="E164" s="17">
        <v>0.45800000000000002</v>
      </c>
      <c r="F164" s="18">
        <v>0.40899999999999997</v>
      </c>
      <c r="G164" s="16">
        <v>0.35599999999999998</v>
      </c>
      <c r="H164" s="18">
        <v>0.51900000000000002</v>
      </c>
      <c r="I164" s="17">
        <v>0.42899999999999999</v>
      </c>
      <c r="J164" s="17">
        <v>0.439</v>
      </c>
      <c r="K164" s="17">
        <v>0.42499999999999999</v>
      </c>
      <c r="L164" s="18">
        <v>0.51400000000000001</v>
      </c>
      <c r="M164" s="16">
        <v>0.442</v>
      </c>
      <c r="N164" s="17">
        <v>0.441</v>
      </c>
      <c r="O164" s="18">
        <v>0.42499999999999999</v>
      </c>
      <c r="P164" s="17">
        <v>0.441</v>
      </c>
      <c r="Q164" s="17">
        <v>0.45</v>
      </c>
      <c r="R164" s="18">
        <v>0.434</v>
      </c>
    </row>
    <row r="165" spans="1:18" ht="16.5">
      <c r="A165" s="19" t="s">
        <v>25</v>
      </c>
      <c r="B165" s="2" t="s">
        <v>91</v>
      </c>
      <c r="C165" s="15">
        <v>0.35099999999999998</v>
      </c>
      <c r="D165" s="16">
        <v>0.21099999999999999</v>
      </c>
      <c r="E165" s="17">
        <v>0.32100000000000001</v>
      </c>
      <c r="F165" s="18">
        <v>0.39400000000000002</v>
      </c>
      <c r="G165" s="16">
        <v>0.34200000000000003</v>
      </c>
      <c r="H165" s="18">
        <v>0.36</v>
      </c>
      <c r="I165" s="17">
        <v>0.36</v>
      </c>
      <c r="J165" s="17">
        <v>0.371</v>
      </c>
      <c r="K165" s="17">
        <v>0.378</v>
      </c>
      <c r="L165" s="18">
        <v>0.16900000000000001</v>
      </c>
      <c r="M165" s="16">
        <v>0.34899999999999998</v>
      </c>
      <c r="N165" s="17">
        <v>0.35</v>
      </c>
      <c r="O165" s="18">
        <v>0.36399999999999999</v>
      </c>
      <c r="P165" s="17">
        <v>0.32500000000000001</v>
      </c>
      <c r="Q165" s="17">
        <v>0.36</v>
      </c>
      <c r="R165" s="18">
        <v>0.379</v>
      </c>
    </row>
    <row r="166" spans="1:18" ht="16.5">
      <c r="A166" s="19" t="s">
        <v>25</v>
      </c>
      <c r="B166" s="2" t="s">
        <v>92</v>
      </c>
      <c r="C166" s="15"/>
      <c r="D166" s="16"/>
      <c r="E166" s="17"/>
      <c r="F166" s="18"/>
      <c r="G166" s="16"/>
      <c r="H166" s="18"/>
      <c r="I166" s="17"/>
      <c r="J166" s="17"/>
      <c r="K166" s="17"/>
      <c r="L166" s="18"/>
      <c r="M166" s="16"/>
      <c r="N166" s="17"/>
      <c r="O166" s="18"/>
      <c r="P166" s="17"/>
      <c r="Q166" s="17"/>
      <c r="R166" s="18"/>
    </row>
    <row r="167" spans="1:18" ht="16.5">
      <c r="A167" s="19" t="s">
        <v>25</v>
      </c>
      <c r="B167" s="2" t="s">
        <v>31</v>
      </c>
      <c r="C167" s="15"/>
      <c r="D167" s="16"/>
      <c r="E167" s="17"/>
      <c r="F167" s="18"/>
      <c r="G167" s="16"/>
      <c r="H167" s="18"/>
      <c r="I167" s="17"/>
      <c r="J167" s="17"/>
      <c r="K167" s="17"/>
      <c r="L167" s="18"/>
      <c r="M167" s="16"/>
      <c r="N167" s="17"/>
      <c r="O167" s="18"/>
      <c r="P167" s="17"/>
      <c r="Q167" s="17"/>
      <c r="R167" s="18"/>
    </row>
    <row r="168" spans="1:18" ht="16.5">
      <c r="A168" s="19" t="s">
        <v>25</v>
      </c>
      <c r="B168" s="2" t="s">
        <v>25</v>
      </c>
      <c r="C168" s="15"/>
      <c r="D168" s="16"/>
      <c r="E168" s="17"/>
      <c r="F168" s="18"/>
      <c r="G168" s="16"/>
      <c r="H168" s="18"/>
      <c r="I168" s="17"/>
      <c r="J168" s="17"/>
      <c r="K168" s="17"/>
      <c r="L168" s="18"/>
      <c r="M168" s="16"/>
      <c r="N168" s="17"/>
      <c r="O168" s="18"/>
      <c r="P168" s="17"/>
      <c r="Q168" s="17"/>
      <c r="R168" s="18"/>
    </row>
    <row r="169" spans="1:18" ht="33">
      <c r="A169" s="19" t="s">
        <v>101</v>
      </c>
      <c r="B169" s="20" t="s">
        <v>102</v>
      </c>
      <c r="C169" s="15"/>
      <c r="D169" s="16"/>
      <c r="E169" s="17"/>
      <c r="F169" s="18"/>
      <c r="G169" s="16"/>
      <c r="H169" s="18"/>
      <c r="I169" s="17"/>
      <c r="J169" s="17"/>
      <c r="K169" s="17"/>
      <c r="L169" s="18"/>
      <c r="M169" s="16"/>
      <c r="N169" s="17"/>
      <c r="O169" s="18"/>
      <c r="P169" s="17"/>
      <c r="Q169" s="17"/>
      <c r="R169" s="18"/>
    </row>
    <row r="170" spans="1:18" ht="16.5">
      <c r="A170" s="19" t="s">
        <v>25</v>
      </c>
      <c r="B170" s="2" t="s">
        <v>89</v>
      </c>
      <c r="C170" s="15">
        <v>4.2000000000000003E-2</v>
      </c>
      <c r="D170" s="16">
        <v>3.2000000000000001E-2</v>
      </c>
      <c r="E170" s="17">
        <v>4.1000000000000002E-2</v>
      </c>
      <c r="F170" s="18">
        <v>4.3999999999999997E-2</v>
      </c>
      <c r="G170" s="16">
        <v>6.2E-2</v>
      </c>
      <c r="H170" s="18">
        <v>2.3E-2</v>
      </c>
      <c r="I170" s="17">
        <v>2.5999999999999999E-2</v>
      </c>
      <c r="J170" s="17">
        <v>3.6999999999999998E-2</v>
      </c>
      <c r="K170" s="17">
        <v>5.0999999999999997E-2</v>
      </c>
      <c r="L170" s="18">
        <v>9.8000000000000004E-2</v>
      </c>
      <c r="M170" s="16">
        <v>4.4999999999999998E-2</v>
      </c>
      <c r="N170" s="17">
        <v>4.5999999999999999E-2</v>
      </c>
      <c r="O170" s="18">
        <v>0.02</v>
      </c>
      <c r="P170" s="17">
        <v>0.06</v>
      </c>
      <c r="Q170" s="17">
        <v>4.2999999999999997E-2</v>
      </c>
      <c r="R170" s="18">
        <v>1.4E-2</v>
      </c>
    </row>
    <row r="171" spans="1:18" ht="16.5">
      <c r="A171" s="19" t="s">
        <v>25</v>
      </c>
      <c r="B171" s="2" t="s">
        <v>90</v>
      </c>
      <c r="C171" s="15">
        <v>0.13300000000000001</v>
      </c>
      <c r="D171" s="16">
        <v>0.217</v>
      </c>
      <c r="E171" s="17">
        <v>0.10299999999999999</v>
      </c>
      <c r="F171" s="18">
        <v>0.15</v>
      </c>
      <c r="G171" s="16">
        <v>9.6000000000000002E-2</v>
      </c>
      <c r="H171" s="18">
        <v>0.16900000000000001</v>
      </c>
      <c r="I171" s="17">
        <v>0.107</v>
      </c>
      <c r="J171" s="17">
        <v>0.123</v>
      </c>
      <c r="K171" s="17">
        <v>0.157</v>
      </c>
      <c r="L171" s="18">
        <v>0.21199999999999999</v>
      </c>
      <c r="M171" s="16">
        <v>0.14099999999999999</v>
      </c>
      <c r="N171" s="17">
        <v>0.12</v>
      </c>
      <c r="O171" s="18">
        <v>0.13300000000000001</v>
      </c>
      <c r="P171" s="17">
        <v>9.8000000000000004E-2</v>
      </c>
      <c r="Q171" s="17">
        <v>0.157</v>
      </c>
      <c r="R171" s="18">
        <v>0.13</v>
      </c>
    </row>
    <row r="172" spans="1:18" ht="16.5">
      <c r="A172" s="19" t="s">
        <v>25</v>
      </c>
      <c r="B172" s="2" t="s">
        <v>91</v>
      </c>
      <c r="C172" s="15">
        <v>9.0999999999999998E-2</v>
      </c>
      <c r="D172" s="16">
        <v>0.24</v>
      </c>
      <c r="E172" s="17">
        <v>0.11</v>
      </c>
      <c r="F172" s="18">
        <v>0.06</v>
      </c>
      <c r="G172" s="16">
        <v>9.9000000000000005E-2</v>
      </c>
      <c r="H172" s="18">
        <v>8.4000000000000005E-2</v>
      </c>
      <c r="I172" s="17">
        <v>8.5999999999999993E-2</v>
      </c>
      <c r="J172" s="17">
        <v>8.8999999999999996E-2</v>
      </c>
      <c r="K172" s="17">
        <v>0.104</v>
      </c>
      <c r="L172" s="18">
        <v>0.09</v>
      </c>
      <c r="M172" s="16">
        <v>8.5000000000000006E-2</v>
      </c>
      <c r="N172" s="17">
        <v>0.114</v>
      </c>
      <c r="O172" s="18">
        <v>0.06</v>
      </c>
      <c r="P172" s="17">
        <v>9.6000000000000002E-2</v>
      </c>
      <c r="Q172" s="17">
        <v>7.6999999999999999E-2</v>
      </c>
      <c r="R172" s="18">
        <v>9.8000000000000004E-2</v>
      </c>
    </row>
    <row r="173" spans="1:18" ht="16.5">
      <c r="A173" s="19" t="s">
        <v>25</v>
      </c>
      <c r="B173" s="2" t="s">
        <v>92</v>
      </c>
      <c r="C173" s="15">
        <v>0.72799999999999998</v>
      </c>
      <c r="D173" s="16">
        <v>0.51100000000000001</v>
      </c>
      <c r="E173" s="17">
        <v>0.73899999999999999</v>
      </c>
      <c r="F173" s="18">
        <v>0.74099999999999999</v>
      </c>
      <c r="G173" s="16">
        <v>0.73099999999999998</v>
      </c>
      <c r="H173" s="18">
        <v>0.72499999999999998</v>
      </c>
      <c r="I173" s="17">
        <v>0.77</v>
      </c>
      <c r="J173" s="17">
        <v>0.745</v>
      </c>
      <c r="K173" s="17">
        <v>0.68799999999999994</v>
      </c>
      <c r="L173" s="18">
        <v>0.6</v>
      </c>
      <c r="M173" s="16">
        <v>0.71899999999999997</v>
      </c>
      <c r="N173" s="17">
        <v>0.72099999999999997</v>
      </c>
      <c r="O173" s="18">
        <v>0.78800000000000003</v>
      </c>
      <c r="P173" s="17">
        <v>0.73699999999999999</v>
      </c>
      <c r="Q173" s="17">
        <v>0.71699999999999997</v>
      </c>
      <c r="R173" s="18">
        <v>0.75900000000000001</v>
      </c>
    </row>
    <row r="174" spans="1:18" ht="16.5">
      <c r="A174" s="19" t="s">
        <v>25</v>
      </c>
      <c r="B174" s="2" t="s">
        <v>31</v>
      </c>
      <c r="C174" s="15">
        <v>6.0000000000000001E-3</v>
      </c>
      <c r="D174" s="16"/>
      <c r="E174" s="17">
        <v>7.0000000000000001E-3</v>
      </c>
      <c r="F174" s="18">
        <v>5.0000000000000001E-3</v>
      </c>
      <c r="G174" s="16">
        <v>1.0999999999999999E-2</v>
      </c>
      <c r="H174" s="18"/>
      <c r="I174" s="17">
        <v>0.01</v>
      </c>
      <c r="J174" s="17">
        <v>6.0000000000000001E-3</v>
      </c>
      <c r="K174" s="17"/>
      <c r="L174" s="18"/>
      <c r="M174" s="16">
        <v>0.01</v>
      </c>
      <c r="N174" s="17"/>
      <c r="O174" s="18"/>
      <c r="P174" s="17">
        <v>8.9999999999999993E-3</v>
      </c>
      <c r="Q174" s="17">
        <v>6.0000000000000001E-3</v>
      </c>
      <c r="R174" s="18"/>
    </row>
    <row r="175" spans="1:18" ht="16.5">
      <c r="A175" s="19" t="s">
        <v>25</v>
      </c>
      <c r="B175" s="2" t="s">
        <v>25</v>
      </c>
      <c r="C175" s="15"/>
      <c r="D175" s="16"/>
      <c r="E175" s="17"/>
      <c r="F175" s="18"/>
      <c r="G175" s="16"/>
      <c r="H175" s="18"/>
      <c r="I175" s="17"/>
      <c r="J175" s="17"/>
      <c r="K175" s="17"/>
      <c r="L175" s="18"/>
      <c r="M175" s="16"/>
      <c r="N175" s="17"/>
      <c r="O175" s="18"/>
      <c r="P175" s="17"/>
      <c r="Q175" s="17"/>
      <c r="R175" s="18"/>
    </row>
    <row r="176" spans="1:18" ht="66">
      <c r="A176" s="19" t="s">
        <v>103</v>
      </c>
      <c r="B176" s="20" t="s">
        <v>104</v>
      </c>
      <c r="C176" s="15"/>
      <c r="D176" s="16"/>
      <c r="E176" s="17"/>
      <c r="F176" s="18"/>
      <c r="G176" s="16"/>
      <c r="H176" s="18"/>
      <c r="I176" s="17"/>
      <c r="J176" s="17"/>
      <c r="K176" s="17"/>
      <c r="L176" s="18"/>
      <c r="M176" s="16"/>
      <c r="N176" s="17"/>
      <c r="O176" s="18"/>
      <c r="P176" s="17"/>
      <c r="Q176" s="17"/>
      <c r="R176" s="18"/>
    </row>
    <row r="177" spans="1:18" ht="16.5">
      <c r="A177" s="19" t="s">
        <v>25</v>
      </c>
      <c r="B177" s="2" t="s">
        <v>55</v>
      </c>
      <c r="C177" s="15">
        <v>4.1000000000000002E-2</v>
      </c>
      <c r="D177" s="16">
        <v>0.315</v>
      </c>
      <c r="E177" s="17">
        <v>3.5999999999999997E-2</v>
      </c>
      <c r="F177" s="18">
        <v>1.4999999999999999E-2</v>
      </c>
      <c r="G177" s="16">
        <v>2.8000000000000001E-2</v>
      </c>
      <c r="H177" s="18">
        <v>5.2999999999999999E-2</v>
      </c>
      <c r="I177" s="17">
        <v>1.6E-2</v>
      </c>
      <c r="J177" s="17">
        <v>4.5999999999999999E-2</v>
      </c>
      <c r="K177" s="17">
        <v>3.9E-2</v>
      </c>
      <c r="L177" s="18">
        <v>0.11</v>
      </c>
      <c r="M177" s="16">
        <v>6.0999999999999999E-2</v>
      </c>
      <c r="N177" s="17">
        <v>1.6E-2</v>
      </c>
      <c r="O177" s="18">
        <v>2.1000000000000001E-2</v>
      </c>
      <c r="P177" s="17">
        <v>8.7999999999999995E-2</v>
      </c>
      <c r="Q177" s="17">
        <v>1.0999999999999999E-2</v>
      </c>
      <c r="R177" s="18">
        <v>0.03</v>
      </c>
    </row>
    <row r="178" spans="1:18" ht="16.5">
      <c r="A178" s="19" t="s">
        <v>25</v>
      </c>
      <c r="B178" s="2" t="s">
        <v>56</v>
      </c>
      <c r="C178" s="15">
        <v>9.7000000000000003E-2</v>
      </c>
      <c r="D178" s="16">
        <v>0.123</v>
      </c>
      <c r="E178" s="17">
        <v>0.158</v>
      </c>
      <c r="F178" s="18">
        <v>4.2999999999999997E-2</v>
      </c>
      <c r="G178" s="16">
        <v>0.108</v>
      </c>
      <c r="H178" s="18">
        <v>8.5999999999999993E-2</v>
      </c>
      <c r="I178" s="17">
        <v>0.06</v>
      </c>
      <c r="J178" s="17">
        <v>9.6000000000000002E-2</v>
      </c>
      <c r="K178" s="17">
        <v>0.14299999999999999</v>
      </c>
      <c r="L178" s="18">
        <v>0.11799999999999999</v>
      </c>
      <c r="M178" s="16">
        <v>0.109</v>
      </c>
      <c r="N178" s="17">
        <v>9.7000000000000003E-2</v>
      </c>
      <c r="O178" s="18">
        <v>4.3999999999999997E-2</v>
      </c>
      <c r="P178" s="17">
        <v>9.5000000000000001E-2</v>
      </c>
      <c r="Q178" s="17">
        <v>0.125</v>
      </c>
      <c r="R178" s="18">
        <v>4.2000000000000003E-2</v>
      </c>
    </row>
    <row r="179" spans="1:18" ht="16.5">
      <c r="A179" s="19" t="s">
        <v>25</v>
      </c>
      <c r="B179" s="2" t="s">
        <v>61</v>
      </c>
      <c r="C179" s="15">
        <v>0.24099999999999999</v>
      </c>
      <c r="D179" s="16">
        <v>0.26100000000000001</v>
      </c>
      <c r="E179" s="17">
        <v>0.27700000000000002</v>
      </c>
      <c r="F179" s="18">
        <v>0.21</v>
      </c>
      <c r="G179" s="16">
        <v>0.2</v>
      </c>
      <c r="H179" s="18">
        <v>0.28100000000000003</v>
      </c>
      <c r="I179" s="17">
        <v>0.214</v>
      </c>
      <c r="J179" s="17">
        <v>0.251</v>
      </c>
      <c r="K179" s="17">
        <v>0.28199999999999997</v>
      </c>
      <c r="L179" s="18">
        <v>0.2</v>
      </c>
      <c r="M179" s="16">
        <v>0.23699999999999999</v>
      </c>
      <c r="N179" s="17">
        <v>0.26400000000000001</v>
      </c>
      <c r="O179" s="18">
        <v>0.19700000000000001</v>
      </c>
      <c r="P179" s="17">
        <v>0.24299999999999999</v>
      </c>
      <c r="Q179" s="17">
        <v>0.25900000000000001</v>
      </c>
      <c r="R179" s="18">
        <v>0.185</v>
      </c>
    </row>
    <row r="180" spans="1:18" ht="16.5">
      <c r="A180" s="19" t="s">
        <v>25</v>
      </c>
      <c r="B180" s="2" t="s">
        <v>58</v>
      </c>
      <c r="C180" s="15">
        <v>0.38500000000000001</v>
      </c>
      <c r="D180" s="16">
        <v>0.17</v>
      </c>
      <c r="E180" s="17">
        <v>0.38600000000000001</v>
      </c>
      <c r="F180" s="18">
        <v>0.40899999999999997</v>
      </c>
      <c r="G180" s="16">
        <v>0.377</v>
      </c>
      <c r="H180" s="18">
        <v>0.39400000000000002</v>
      </c>
      <c r="I180" s="17">
        <v>0.45900000000000002</v>
      </c>
      <c r="J180" s="17">
        <v>0.39800000000000002</v>
      </c>
      <c r="K180" s="17">
        <v>0.32</v>
      </c>
      <c r="L180" s="18">
        <v>0.23100000000000001</v>
      </c>
      <c r="M180" s="16">
        <v>0.34499999999999997</v>
      </c>
      <c r="N180" s="17">
        <v>0.40600000000000003</v>
      </c>
      <c r="O180" s="18">
        <v>0.505</v>
      </c>
      <c r="P180" s="17">
        <v>0.36199999999999999</v>
      </c>
      <c r="Q180" s="17">
        <v>0.37</v>
      </c>
      <c r="R180" s="18">
        <v>0.44</v>
      </c>
    </row>
    <row r="181" spans="1:18" ht="16.5">
      <c r="A181" s="19" t="s">
        <v>25</v>
      </c>
      <c r="B181" s="2" t="s">
        <v>30</v>
      </c>
      <c r="C181" s="15">
        <v>0.23599999999999999</v>
      </c>
      <c r="D181" s="16">
        <v>0.13200000000000001</v>
      </c>
      <c r="E181" s="17">
        <v>0.14299999999999999</v>
      </c>
      <c r="F181" s="18">
        <v>0.32300000000000001</v>
      </c>
      <c r="G181" s="16">
        <v>0.28699999999999998</v>
      </c>
      <c r="H181" s="18">
        <v>0.187</v>
      </c>
      <c r="I181" s="17">
        <v>0.251</v>
      </c>
      <c r="J181" s="17">
        <v>0.21</v>
      </c>
      <c r="K181" s="17">
        <v>0.216</v>
      </c>
      <c r="L181" s="18">
        <v>0.34100000000000003</v>
      </c>
      <c r="M181" s="16">
        <v>0.248</v>
      </c>
      <c r="N181" s="17">
        <v>0.217</v>
      </c>
      <c r="O181" s="18">
        <v>0.23400000000000001</v>
      </c>
      <c r="P181" s="17">
        <v>0.21199999999999999</v>
      </c>
      <c r="Q181" s="17">
        <v>0.23499999999999999</v>
      </c>
      <c r="R181" s="18">
        <v>0.30299999999999999</v>
      </c>
    </row>
    <row r="182" spans="1:18" ht="16.5">
      <c r="A182" s="19" t="s">
        <v>25</v>
      </c>
      <c r="B182" s="2" t="s">
        <v>31</v>
      </c>
      <c r="C182" s="15"/>
      <c r="D182" s="16"/>
      <c r="E182" s="17"/>
      <c r="F182" s="18"/>
      <c r="G182" s="16"/>
      <c r="H182" s="18"/>
      <c r="I182" s="17"/>
      <c r="J182" s="17"/>
      <c r="K182" s="17"/>
      <c r="L182" s="18"/>
      <c r="M182" s="16"/>
      <c r="N182" s="17"/>
      <c r="O182" s="18"/>
      <c r="P182" s="17"/>
      <c r="Q182" s="17"/>
      <c r="R182" s="18"/>
    </row>
    <row r="183" spans="1:18" s="28" customFormat="1" ht="16.5">
      <c r="A183" s="22"/>
      <c r="B183" s="23" t="s">
        <v>32</v>
      </c>
      <c r="C183" s="24">
        <f t="shared" ref="C183:R183" si="10">(C177*1+C178*2+C179*3+C180*4+C181*5)/SUM(C177:C181)</f>
        <v>3.6779999999999999</v>
      </c>
      <c r="D183" s="25">
        <f t="shared" si="10"/>
        <v>2.6813186813186811</v>
      </c>
      <c r="E183" s="26">
        <f t="shared" si="10"/>
        <v>3.4420000000000002</v>
      </c>
      <c r="F183" s="27">
        <f t="shared" si="10"/>
        <v>3.9820000000000002</v>
      </c>
      <c r="G183" s="25">
        <f t="shared" si="10"/>
        <v>3.7869999999999999</v>
      </c>
      <c r="H183" s="27">
        <f t="shared" si="10"/>
        <v>3.575424575424575</v>
      </c>
      <c r="I183" s="26">
        <f t="shared" si="10"/>
        <v>3.8689999999999998</v>
      </c>
      <c r="J183" s="26">
        <f t="shared" si="10"/>
        <v>3.6293706293706292</v>
      </c>
      <c r="K183" s="26">
        <f t="shared" si="10"/>
        <v>3.5309999999999997</v>
      </c>
      <c r="L183" s="27">
        <f t="shared" si="10"/>
        <v>3.5750000000000002</v>
      </c>
      <c r="M183" s="25">
        <f t="shared" si="10"/>
        <v>3.6100000000000003</v>
      </c>
      <c r="N183" s="26">
        <f t="shared" si="10"/>
        <v>3.7110000000000003</v>
      </c>
      <c r="O183" s="27">
        <f t="shared" si="10"/>
        <v>3.8861138861138853</v>
      </c>
      <c r="P183" s="26">
        <f t="shared" si="10"/>
        <v>3.5150000000000001</v>
      </c>
      <c r="Q183" s="26">
        <f t="shared" si="10"/>
        <v>3.6929999999999996</v>
      </c>
      <c r="R183" s="27">
        <f t="shared" si="10"/>
        <v>3.944</v>
      </c>
    </row>
    <row r="184" spans="1:18" ht="16.5">
      <c r="A184" s="19" t="s">
        <v>25</v>
      </c>
      <c r="B184" s="2" t="s">
        <v>25</v>
      </c>
      <c r="C184" s="15"/>
      <c r="D184" s="16"/>
      <c r="E184" s="17"/>
      <c r="F184" s="18"/>
      <c r="G184" s="16"/>
      <c r="H184" s="18"/>
      <c r="I184" s="17"/>
      <c r="J184" s="17"/>
      <c r="K184" s="17"/>
      <c r="L184" s="18"/>
      <c r="M184" s="16"/>
      <c r="N184" s="17"/>
      <c r="O184" s="18"/>
      <c r="P184" s="17"/>
      <c r="Q184" s="17"/>
      <c r="R184" s="18"/>
    </row>
    <row r="185" spans="1:18" ht="33">
      <c r="A185" s="19" t="s">
        <v>105</v>
      </c>
      <c r="B185" s="20" t="s">
        <v>106</v>
      </c>
      <c r="C185" s="15"/>
      <c r="D185" s="16"/>
      <c r="E185" s="17"/>
      <c r="F185" s="18"/>
      <c r="G185" s="16"/>
      <c r="H185" s="18"/>
      <c r="I185" s="17"/>
      <c r="J185" s="17"/>
      <c r="K185" s="17"/>
      <c r="L185" s="18"/>
      <c r="M185" s="16"/>
      <c r="N185" s="17"/>
      <c r="O185" s="18"/>
      <c r="P185" s="17"/>
      <c r="Q185" s="17"/>
      <c r="R185" s="18"/>
    </row>
    <row r="186" spans="1:18" ht="16.5">
      <c r="A186" s="19" t="s">
        <v>25</v>
      </c>
      <c r="B186" s="2" t="s">
        <v>107</v>
      </c>
      <c r="C186" s="15">
        <v>0.16600000000000001</v>
      </c>
      <c r="D186" s="16">
        <v>0.28899999999999998</v>
      </c>
      <c r="E186" s="17">
        <v>0.186</v>
      </c>
      <c r="F186" s="18">
        <v>0.13700000000000001</v>
      </c>
      <c r="G186" s="16">
        <v>0.154</v>
      </c>
      <c r="H186" s="18">
        <v>0.17799999999999999</v>
      </c>
      <c r="I186" s="17">
        <v>0.14699999999999999</v>
      </c>
      <c r="J186" s="17">
        <v>0.16700000000000001</v>
      </c>
      <c r="K186" s="17">
        <v>0.20799999999999999</v>
      </c>
      <c r="L186" s="18">
        <v>0.13300000000000001</v>
      </c>
      <c r="M186" s="16">
        <v>0.16</v>
      </c>
      <c r="N186" s="17">
        <v>0.16600000000000001</v>
      </c>
      <c r="O186" s="18">
        <v>0.19700000000000001</v>
      </c>
      <c r="P186" s="17">
        <v>0.19700000000000001</v>
      </c>
      <c r="Q186" s="17">
        <v>0.155</v>
      </c>
      <c r="R186" s="18">
        <v>0.14499999999999999</v>
      </c>
    </row>
    <row r="187" spans="1:18" ht="16.5">
      <c r="A187" s="19" t="s">
        <v>25</v>
      </c>
      <c r="B187" s="2" t="s">
        <v>108</v>
      </c>
      <c r="C187" s="15">
        <v>0.34200000000000003</v>
      </c>
      <c r="D187" s="16">
        <v>0.188</v>
      </c>
      <c r="E187" s="17">
        <v>0.34100000000000003</v>
      </c>
      <c r="F187" s="18">
        <v>0.35599999999999998</v>
      </c>
      <c r="G187" s="16">
        <v>0.36799999999999999</v>
      </c>
      <c r="H187" s="18">
        <v>0.317</v>
      </c>
      <c r="I187" s="17">
        <v>0.34499999999999997</v>
      </c>
      <c r="J187" s="17">
        <v>0.32</v>
      </c>
      <c r="K187" s="17">
        <v>0.38</v>
      </c>
      <c r="L187" s="18">
        <v>0.33300000000000002</v>
      </c>
      <c r="M187" s="16">
        <v>0.32800000000000001</v>
      </c>
      <c r="N187" s="17">
        <v>0.375</v>
      </c>
      <c r="O187" s="18">
        <v>0.311</v>
      </c>
      <c r="P187" s="17">
        <v>0.35299999999999998</v>
      </c>
      <c r="Q187" s="17">
        <v>0.30499999999999999</v>
      </c>
      <c r="R187" s="18">
        <v>0.372</v>
      </c>
    </row>
    <row r="188" spans="1:18" ht="16.5">
      <c r="A188" s="19" t="s">
        <v>25</v>
      </c>
      <c r="B188" s="2" t="s">
        <v>109</v>
      </c>
      <c r="C188" s="15">
        <v>0.48599999999999999</v>
      </c>
      <c r="D188" s="16">
        <v>0.47799999999999998</v>
      </c>
      <c r="E188" s="17">
        <v>0.47199999999999998</v>
      </c>
      <c r="F188" s="18">
        <v>0.5</v>
      </c>
      <c r="G188" s="16">
        <v>0.47199999999999998</v>
      </c>
      <c r="H188" s="18">
        <v>0.5</v>
      </c>
      <c r="I188" s="17">
        <v>0.498</v>
      </c>
      <c r="J188" s="17">
        <v>0.51300000000000001</v>
      </c>
      <c r="K188" s="17">
        <v>0.4</v>
      </c>
      <c r="L188" s="18">
        <v>0.53300000000000003</v>
      </c>
      <c r="M188" s="16">
        <v>0.50800000000000001</v>
      </c>
      <c r="N188" s="17">
        <v>0.45</v>
      </c>
      <c r="O188" s="18">
        <v>0.49199999999999999</v>
      </c>
      <c r="P188" s="17">
        <v>0.433</v>
      </c>
      <c r="Q188" s="17">
        <v>0.54</v>
      </c>
      <c r="R188" s="18">
        <v>0.48399999999999999</v>
      </c>
    </row>
    <row r="189" spans="1:18" ht="16.5">
      <c r="A189" s="19" t="s">
        <v>25</v>
      </c>
      <c r="B189" s="2" t="s">
        <v>31</v>
      </c>
      <c r="C189" s="15">
        <v>6.0000000000000001E-3</v>
      </c>
      <c r="D189" s="16">
        <v>4.4999999999999998E-2</v>
      </c>
      <c r="E189" s="17"/>
      <c r="F189" s="18">
        <v>6.0000000000000001E-3</v>
      </c>
      <c r="G189" s="16">
        <v>6.0000000000000001E-3</v>
      </c>
      <c r="H189" s="18">
        <v>5.0000000000000001E-3</v>
      </c>
      <c r="I189" s="17">
        <v>0.01</v>
      </c>
      <c r="J189" s="17"/>
      <c r="K189" s="17">
        <v>1.2E-2</v>
      </c>
      <c r="L189" s="18"/>
      <c r="M189" s="16">
        <v>5.0000000000000001E-3</v>
      </c>
      <c r="N189" s="17">
        <v>8.9999999999999993E-3</v>
      </c>
      <c r="O189" s="18"/>
      <c r="P189" s="17">
        <v>1.6E-2</v>
      </c>
      <c r="Q189" s="17"/>
      <c r="R189" s="18"/>
    </row>
    <row r="190" spans="1:18" ht="16.5">
      <c r="A190" s="19" t="s">
        <v>25</v>
      </c>
      <c r="B190" s="2" t="s">
        <v>25</v>
      </c>
      <c r="C190" s="15"/>
      <c r="D190" s="16"/>
      <c r="E190" s="17"/>
      <c r="F190" s="18"/>
      <c r="G190" s="16"/>
      <c r="H190" s="18"/>
      <c r="I190" s="17"/>
      <c r="J190" s="17"/>
      <c r="K190" s="17"/>
      <c r="L190" s="18"/>
      <c r="M190" s="16"/>
      <c r="N190" s="17"/>
      <c r="O190" s="18"/>
      <c r="P190" s="17"/>
      <c r="Q190" s="17"/>
      <c r="R190" s="18"/>
    </row>
    <row r="191" spans="1:18" ht="33">
      <c r="A191" s="19" t="s">
        <v>110</v>
      </c>
      <c r="B191" s="20" t="s">
        <v>111</v>
      </c>
      <c r="C191" s="15"/>
      <c r="D191" s="16"/>
      <c r="E191" s="17"/>
      <c r="F191" s="18"/>
      <c r="G191" s="16"/>
      <c r="H191" s="18"/>
      <c r="I191" s="17"/>
      <c r="J191" s="17"/>
      <c r="K191" s="17"/>
      <c r="L191" s="18"/>
      <c r="M191" s="16"/>
      <c r="N191" s="17"/>
      <c r="O191" s="18"/>
      <c r="P191" s="17"/>
      <c r="Q191" s="17"/>
      <c r="R191" s="18"/>
    </row>
    <row r="192" spans="1:18" ht="16.5">
      <c r="A192" s="19" t="s">
        <v>25</v>
      </c>
      <c r="B192" s="2" t="s">
        <v>610</v>
      </c>
      <c r="C192" s="15">
        <v>4.0000000000000001E-3</v>
      </c>
      <c r="D192" s="16"/>
      <c r="E192" s="17">
        <v>6.0000000000000001E-3</v>
      </c>
      <c r="F192" s="18">
        <v>3.0000000000000001E-3</v>
      </c>
      <c r="G192" s="16"/>
      <c r="H192" s="18">
        <v>8.0000000000000002E-3</v>
      </c>
      <c r="I192" s="17"/>
      <c r="J192" s="17">
        <v>7.0000000000000001E-3</v>
      </c>
      <c r="K192" s="17"/>
      <c r="L192" s="18">
        <v>0.02</v>
      </c>
      <c r="M192" s="16">
        <v>3.0000000000000001E-3</v>
      </c>
      <c r="N192" s="17"/>
      <c r="O192" s="18">
        <v>2.1000000000000001E-2</v>
      </c>
      <c r="P192" s="17">
        <v>5.0000000000000001E-3</v>
      </c>
      <c r="Q192" s="17"/>
      <c r="R192" s="18"/>
    </row>
    <row r="193" spans="1:18" ht="16.5">
      <c r="A193" s="19" t="s">
        <v>25</v>
      </c>
      <c r="B193" s="2">
        <v>0</v>
      </c>
      <c r="C193" s="15">
        <v>0.18</v>
      </c>
      <c r="D193" s="16">
        <v>0.31</v>
      </c>
      <c r="E193" s="17">
        <v>0.17199999999999999</v>
      </c>
      <c r="F193" s="18">
        <v>0.17399999999999999</v>
      </c>
      <c r="G193" s="16">
        <v>0.06</v>
      </c>
      <c r="H193" s="18">
        <v>0.29499999999999998</v>
      </c>
      <c r="I193" s="17">
        <v>0.23100000000000001</v>
      </c>
      <c r="J193" s="17">
        <v>0.126</v>
      </c>
      <c r="K193" s="17">
        <v>0.192</v>
      </c>
      <c r="L193" s="18">
        <v>0.21199999999999999</v>
      </c>
      <c r="M193" s="16">
        <v>0.185</v>
      </c>
      <c r="N193" s="17">
        <v>0.22</v>
      </c>
      <c r="O193" s="18">
        <v>4.5999999999999999E-2</v>
      </c>
      <c r="P193" s="17">
        <v>0.23</v>
      </c>
      <c r="Q193" s="17">
        <v>0.14399999999999999</v>
      </c>
      <c r="R193" s="18">
        <v>0.153</v>
      </c>
    </row>
    <row r="194" spans="1:18" ht="16.5">
      <c r="A194" s="19" t="s">
        <v>25</v>
      </c>
      <c r="B194" s="2">
        <v>1</v>
      </c>
      <c r="C194" s="15">
        <v>2E-3</v>
      </c>
      <c r="D194" s="16"/>
      <c r="E194" s="17">
        <v>6.0000000000000001E-3</v>
      </c>
      <c r="F194" s="18"/>
      <c r="G194" s="16"/>
      <c r="H194" s="18">
        <v>5.0000000000000001E-3</v>
      </c>
      <c r="I194" s="17"/>
      <c r="J194" s="17"/>
      <c r="K194" s="17">
        <v>1.2E-2</v>
      </c>
      <c r="L194" s="18"/>
      <c r="M194" s="16">
        <v>5.0000000000000001E-3</v>
      </c>
      <c r="N194" s="17"/>
      <c r="O194" s="18"/>
      <c r="P194" s="17">
        <v>7.0000000000000001E-3</v>
      </c>
      <c r="Q194" s="17"/>
      <c r="R194" s="18"/>
    </row>
    <row r="195" spans="1:18" ht="16.5">
      <c r="A195" s="19" t="s">
        <v>25</v>
      </c>
      <c r="B195" s="2">
        <v>5</v>
      </c>
      <c r="C195" s="15">
        <v>1.2999999999999999E-2</v>
      </c>
      <c r="D195" s="16">
        <v>4.7E-2</v>
      </c>
      <c r="E195" s="17">
        <v>1.2999999999999999E-2</v>
      </c>
      <c r="F195" s="18">
        <v>0.01</v>
      </c>
      <c r="G195" s="16">
        <v>6.0000000000000001E-3</v>
      </c>
      <c r="H195" s="18">
        <v>0.02</v>
      </c>
      <c r="I195" s="17">
        <v>1.7999999999999999E-2</v>
      </c>
      <c r="J195" s="17">
        <v>1.2999999999999999E-2</v>
      </c>
      <c r="K195" s="17">
        <v>1.2E-2</v>
      </c>
      <c r="L195" s="18"/>
      <c r="M195" s="16">
        <v>0.01</v>
      </c>
      <c r="N195" s="17">
        <v>1.4999999999999999E-2</v>
      </c>
      <c r="O195" s="18">
        <v>2.5999999999999999E-2</v>
      </c>
      <c r="P195" s="17">
        <v>1.4E-2</v>
      </c>
      <c r="Q195" s="17">
        <v>6.0000000000000001E-3</v>
      </c>
      <c r="R195" s="18">
        <v>1.7999999999999999E-2</v>
      </c>
    </row>
    <row r="196" spans="1:18" ht="16.5">
      <c r="A196" s="19" t="s">
        <v>25</v>
      </c>
      <c r="B196" s="2">
        <v>8</v>
      </c>
      <c r="C196" s="15">
        <v>2E-3</v>
      </c>
      <c r="D196" s="16"/>
      <c r="E196" s="17"/>
      <c r="F196" s="18">
        <v>5.0000000000000001E-3</v>
      </c>
      <c r="G196" s="16"/>
      <c r="H196" s="18">
        <v>5.0000000000000001E-3</v>
      </c>
      <c r="I196" s="17"/>
      <c r="J196" s="17"/>
      <c r="K196" s="17">
        <v>1.2E-2</v>
      </c>
      <c r="L196" s="18"/>
      <c r="M196" s="16">
        <v>5.0000000000000001E-3</v>
      </c>
      <c r="N196" s="17"/>
      <c r="O196" s="18"/>
      <c r="P196" s="17"/>
      <c r="Q196" s="17"/>
      <c r="R196" s="18"/>
    </row>
    <row r="197" spans="1:18" ht="16.5">
      <c r="A197" s="19" t="s">
        <v>25</v>
      </c>
      <c r="B197" s="2">
        <v>10</v>
      </c>
      <c r="C197" s="15">
        <v>3.1E-2</v>
      </c>
      <c r="D197" s="16">
        <v>8.5000000000000006E-2</v>
      </c>
      <c r="E197" s="17">
        <v>2.8000000000000001E-2</v>
      </c>
      <c r="F197" s="18">
        <v>2.9000000000000001E-2</v>
      </c>
      <c r="G197" s="16">
        <v>1.2E-2</v>
      </c>
      <c r="H197" s="18">
        <v>0.05</v>
      </c>
      <c r="I197" s="17">
        <v>4.2000000000000003E-2</v>
      </c>
      <c r="J197" s="17">
        <v>0.02</v>
      </c>
      <c r="K197" s="17">
        <v>2.5000000000000001E-2</v>
      </c>
      <c r="L197" s="18">
        <v>5.8999999999999997E-2</v>
      </c>
      <c r="M197" s="16">
        <v>0.04</v>
      </c>
      <c r="N197" s="17">
        <v>8.0000000000000002E-3</v>
      </c>
      <c r="O197" s="18">
        <v>6.2E-2</v>
      </c>
      <c r="P197" s="17">
        <v>1.9E-2</v>
      </c>
      <c r="Q197" s="17">
        <v>1.7000000000000001E-2</v>
      </c>
      <c r="R197" s="18">
        <v>2.9000000000000001E-2</v>
      </c>
    </row>
    <row r="198" spans="1:18" ht="16.5">
      <c r="A198" s="19" t="s">
        <v>25</v>
      </c>
      <c r="B198" s="2">
        <v>15</v>
      </c>
      <c r="C198" s="15">
        <v>3.0000000000000001E-3</v>
      </c>
      <c r="D198" s="16"/>
      <c r="E198" s="17"/>
      <c r="F198" s="18">
        <v>6.0000000000000001E-3</v>
      </c>
      <c r="G198" s="16">
        <v>6.0000000000000001E-3</v>
      </c>
      <c r="H198" s="18"/>
      <c r="I198" s="17">
        <v>0.01</v>
      </c>
      <c r="J198" s="17"/>
      <c r="K198" s="17"/>
      <c r="L198" s="18"/>
      <c r="M198" s="16"/>
      <c r="N198" s="17"/>
      <c r="O198" s="18">
        <v>2.5999999999999999E-2</v>
      </c>
      <c r="P198" s="17"/>
      <c r="Q198" s="17"/>
      <c r="R198" s="18">
        <v>1.7999999999999999E-2</v>
      </c>
    </row>
    <row r="199" spans="1:18" ht="16.5">
      <c r="A199" s="19" t="s">
        <v>25</v>
      </c>
      <c r="B199" s="2">
        <v>20</v>
      </c>
      <c r="C199" s="15">
        <v>5.8000000000000003E-2</v>
      </c>
      <c r="D199" s="16">
        <v>3.2000000000000001E-2</v>
      </c>
      <c r="E199" s="17">
        <v>0.05</v>
      </c>
      <c r="F199" s="18">
        <v>6.9000000000000006E-2</v>
      </c>
      <c r="G199" s="16">
        <v>3.7999999999999999E-2</v>
      </c>
      <c r="H199" s="18">
        <v>7.8E-2</v>
      </c>
      <c r="I199" s="17">
        <v>9.0999999999999998E-2</v>
      </c>
      <c r="J199" s="17">
        <v>4.7E-2</v>
      </c>
      <c r="K199" s="17">
        <v>3.5000000000000003E-2</v>
      </c>
      <c r="L199" s="18">
        <v>5.0999999999999997E-2</v>
      </c>
      <c r="M199" s="16">
        <v>5.7000000000000002E-2</v>
      </c>
      <c r="N199" s="17">
        <v>5.1999999999999998E-2</v>
      </c>
      <c r="O199" s="18">
        <v>8.3000000000000004E-2</v>
      </c>
      <c r="P199" s="17">
        <v>3.5999999999999997E-2</v>
      </c>
      <c r="Q199" s="17">
        <v>6.2E-2</v>
      </c>
      <c r="R199" s="18">
        <v>8.3000000000000004E-2</v>
      </c>
    </row>
    <row r="200" spans="1:18" ht="16.5">
      <c r="A200" s="19" t="s">
        <v>25</v>
      </c>
      <c r="B200" s="2">
        <v>25</v>
      </c>
      <c r="C200" s="15">
        <v>2E-3</v>
      </c>
      <c r="D200" s="16"/>
      <c r="E200" s="17">
        <v>6.0000000000000001E-3</v>
      </c>
      <c r="F200" s="18"/>
      <c r="G200" s="16"/>
      <c r="H200" s="18">
        <v>5.0000000000000001E-3</v>
      </c>
      <c r="I200" s="17">
        <v>8.0000000000000002E-3</v>
      </c>
      <c r="J200" s="17"/>
      <c r="K200" s="17"/>
      <c r="L200" s="18"/>
      <c r="M200" s="16"/>
      <c r="N200" s="17">
        <v>7.0000000000000001E-3</v>
      </c>
      <c r="O200" s="18"/>
      <c r="P200" s="17"/>
      <c r="Q200" s="17">
        <v>6.0000000000000001E-3</v>
      </c>
      <c r="R200" s="18"/>
    </row>
    <row r="201" spans="1:18" ht="16.5">
      <c r="A201" s="19" t="s">
        <v>25</v>
      </c>
      <c r="B201" s="2">
        <v>30</v>
      </c>
      <c r="C201" s="15">
        <v>4.4999999999999998E-2</v>
      </c>
      <c r="D201" s="16"/>
      <c r="E201" s="17">
        <v>5.2999999999999999E-2</v>
      </c>
      <c r="F201" s="18">
        <v>4.2000000000000003E-2</v>
      </c>
      <c r="G201" s="16">
        <v>3.6999999999999998E-2</v>
      </c>
      <c r="H201" s="18">
        <v>5.1999999999999998E-2</v>
      </c>
      <c r="I201" s="17">
        <v>9.7000000000000003E-2</v>
      </c>
      <c r="J201" s="17">
        <v>1.9E-2</v>
      </c>
      <c r="K201" s="17">
        <v>2.5000000000000001E-2</v>
      </c>
      <c r="L201" s="18">
        <v>0.02</v>
      </c>
      <c r="M201" s="16">
        <v>4.2999999999999997E-2</v>
      </c>
      <c r="N201" s="17">
        <v>4.8000000000000001E-2</v>
      </c>
      <c r="O201" s="18">
        <v>4.5999999999999999E-2</v>
      </c>
      <c r="P201" s="17">
        <v>2.9000000000000001E-2</v>
      </c>
      <c r="Q201" s="17">
        <v>5.3999999999999999E-2</v>
      </c>
      <c r="R201" s="18">
        <v>6.4000000000000001E-2</v>
      </c>
    </row>
    <row r="202" spans="1:18" ht="16.5">
      <c r="A202" s="19" t="s">
        <v>25</v>
      </c>
      <c r="B202" s="2">
        <v>35</v>
      </c>
      <c r="C202" s="15">
        <v>5.0000000000000001E-3</v>
      </c>
      <c r="D202" s="16">
        <v>4.4999999999999998E-2</v>
      </c>
      <c r="E202" s="17">
        <v>6.0000000000000001E-3</v>
      </c>
      <c r="F202" s="18"/>
      <c r="G202" s="16"/>
      <c r="H202" s="18">
        <v>0.01</v>
      </c>
      <c r="I202" s="17">
        <v>8.0000000000000002E-3</v>
      </c>
      <c r="J202" s="17">
        <v>7.0000000000000001E-3</v>
      </c>
      <c r="K202" s="17"/>
      <c r="L202" s="18"/>
      <c r="M202" s="16">
        <v>8.9999999999999993E-3</v>
      </c>
      <c r="N202" s="17"/>
      <c r="O202" s="18"/>
      <c r="P202" s="17"/>
      <c r="Q202" s="17">
        <v>6.0000000000000001E-3</v>
      </c>
      <c r="R202" s="18">
        <v>1.4999999999999999E-2</v>
      </c>
    </row>
    <row r="203" spans="1:18" ht="16.5">
      <c r="A203" s="19" t="s">
        <v>25</v>
      </c>
      <c r="B203" s="2">
        <v>40</v>
      </c>
      <c r="C203" s="15">
        <v>2.9000000000000001E-2</v>
      </c>
      <c r="D203" s="16"/>
      <c r="E203" s="17">
        <v>1.9E-2</v>
      </c>
      <c r="F203" s="18">
        <v>4.1000000000000002E-2</v>
      </c>
      <c r="G203" s="16">
        <v>2.1000000000000001E-2</v>
      </c>
      <c r="H203" s="18">
        <v>3.7999999999999999E-2</v>
      </c>
      <c r="I203" s="17">
        <v>5.1999999999999998E-2</v>
      </c>
      <c r="J203" s="17">
        <v>1.9E-2</v>
      </c>
      <c r="K203" s="17">
        <v>1.2E-2</v>
      </c>
      <c r="L203" s="18">
        <v>3.5000000000000003E-2</v>
      </c>
      <c r="M203" s="16">
        <v>1.2E-2</v>
      </c>
      <c r="N203" s="17">
        <v>3.5999999999999997E-2</v>
      </c>
      <c r="O203" s="18">
        <v>8.5999999999999993E-2</v>
      </c>
      <c r="P203" s="17">
        <v>2.1999999999999999E-2</v>
      </c>
      <c r="Q203" s="17">
        <v>2.8000000000000001E-2</v>
      </c>
      <c r="R203" s="18">
        <v>5.7000000000000002E-2</v>
      </c>
    </row>
    <row r="204" spans="1:18" ht="16.5">
      <c r="A204" s="19" t="s">
        <v>25</v>
      </c>
      <c r="B204" s="2">
        <v>50</v>
      </c>
      <c r="C204" s="15">
        <v>0.192</v>
      </c>
      <c r="D204" s="16">
        <v>4.2999999999999997E-2</v>
      </c>
      <c r="E204" s="17">
        <v>0.193</v>
      </c>
      <c r="F204" s="18">
        <v>0.20799999999999999</v>
      </c>
      <c r="G204" s="16">
        <v>0.16600000000000001</v>
      </c>
      <c r="H204" s="18">
        <v>0.217</v>
      </c>
      <c r="I204" s="17">
        <v>0.184</v>
      </c>
      <c r="J204" s="17">
        <v>0.20899999999999999</v>
      </c>
      <c r="K204" s="17">
        <v>0.188</v>
      </c>
      <c r="L204" s="18">
        <v>0.157</v>
      </c>
      <c r="M204" s="16">
        <v>0.217</v>
      </c>
      <c r="N204" s="17">
        <v>0.186</v>
      </c>
      <c r="O204" s="18">
        <v>0.10100000000000001</v>
      </c>
      <c r="P204" s="17">
        <v>0.152</v>
      </c>
      <c r="Q204" s="17">
        <v>0.247</v>
      </c>
      <c r="R204" s="18">
        <v>0.13700000000000001</v>
      </c>
    </row>
    <row r="205" spans="1:18" ht="16.5">
      <c r="A205" s="19" t="s">
        <v>25</v>
      </c>
      <c r="B205" s="2">
        <v>60</v>
      </c>
      <c r="C205" s="15">
        <v>3.4000000000000002E-2</v>
      </c>
      <c r="D205" s="16">
        <v>7.8E-2</v>
      </c>
      <c r="E205" s="17">
        <v>2.3E-2</v>
      </c>
      <c r="F205" s="18">
        <v>3.9E-2</v>
      </c>
      <c r="G205" s="16">
        <v>4.9000000000000002E-2</v>
      </c>
      <c r="H205" s="18">
        <v>0.02</v>
      </c>
      <c r="I205" s="17">
        <v>8.0000000000000002E-3</v>
      </c>
      <c r="J205" s="17">
        <v>3.7999999999999999E-2</v>
      </c>
      <c r="K205" s="17">
        <v>6.7000000000000004E-2</v>
      </c>
      <c r="L205" s="18">
        <v>3.1E-2</v>
      </c>
      <c r="M205" s="16">
        <v>3.5000000000000003E-2</v>
      </c>
      <c r="N205" s="17">
        <v>2.5999999999999999E-2</v>
      </c>
      <c r="O205" s="18">
        <v>5.6000000000000001E-2</v>
      </c>
      <c r="P205" s="17">
        <v>2.8000000000000001E-2</v>
      </c>
      <c r="Q205" s="17">
        <v>4.5999999999999999E-2</v>
      </c>
      <c r="R205" s="18">
        <v>2.5000000000000001E-2</v>
      </c>
    </row>
    <row r="206" spans="1:18" ht="16.5">
      <c r="A206" s="19" t="s">
        <v>25</v>
      </c>
      <c r="B206" s="2">
        <v>68</v>
      </c>
      <c r="C206" s="15">
        <v>3.0000000000000001E-3</v>
      </c>
      <c r="D206" s="16"/>
      <c r="E206" s="17"/>
      <c r="F206" s="18">
        <v>5.0000000000000001E-3</v>
      </c>
      <c r="G206" s="16"/>
      <c r="H206" s="18">
        <v>5.0000000000000001E-3</v>
      </c>
      <c r="I206" s="17"/>
      <c r="J206" s="17">
        <v>7.0000000000000001E-3</v>
      </c>
      <c r="K206" s="17"/>
      <c r="L206" s="18"/>
      <c r="M206" s="16"/>
      <c r="N206" s="17">
        <v>8.0000000000000002E-3</v>
      </c>
      <c r="O206" s="18"/>
      <c r="P206" s="17"/>
      <c r="Q206" s="17">
        <v>6.0000000000000001E-3</v>
      </c>
      <c r="R206" s="18"/>
    </row>
    <row r="207" spans="1:18" ht="16.5">
      <c r="A207" s="19" t="s">
        <v>25</v>
      </c>
      <c r="B207" s="2">
        <v>70</v>
      </c>
      <c r="C207" s="15">
        <v>3.9E-2</v>
      </c>
      <c r="D207" s="16"/>
      <c r="E207" s="17">
        <v>5.2999999999999999E-2</v>
      </c>
      <c r="F207" s="18">
        <v>3.2000000000000001E-2</v>
      </c>
      <c r="G207" s="16">
        <v>5.8999999999999997E-2</v>
      </c>
      <c r="H207" s="18">
        <v>0.02</v>
      </c>
      <c r="I207" s="17">
        <v>3.5999999999999997E-2</v>
      </c>
      <c r="J207" s="17">
        <v>3.7999999999999999E-2</v>
      </c>
      <c r="K207" s="17">
        <v>5.5E-2</v>
      </c>
      <c r="L207" s="18">
        <v>1.6E-2</v>
      </c>
      <c r="M207" s="16">
        <v>3.7999999999999999E-2</v>
      </c>
      <c r="N207" s="17">
        <v>4.8000000000000001E-2</v>
      </c>
      <c r="O207" s="18">
        <v>0.02</v>
      </c>
      <c r="P207" s="17">
        <v>4.5999999999999999E-2</v>
      </c>
      <c r="Q207" s="17">
        <v>4.2000000000000003E-2</v>
      </c>
      <c r="R207" s="18">
        <v>2.7E-2</v>
      </c>
    </row>
    <row r="208" spans="1:18" ht="16.5">
      <c r="A208" s="19" t="s">
        <v>25</v>
      </c>
      <c r="B208" s="2">
        <v>80</v>
      </c>
      <c r="C208" s="15">
        <v>9.2999999999999999E-2</v>
      </c>
      <c r="D208" s="16">
        <v>0.17100000000000001</v>
      </c>
      <c r="E208" s="17">
        <v>7.4999999999999997E-2</v>
      </c>
      <c r="F208" s="18">
        <v>9.9000000000000005E-2</v>
      </c>
      <c r="G208" s="16">
        <v>0.14499999999999999</v>
      </c>
      <c r="H208" s="18">
        <v>4.2999999999999997E-2</v>
      </c>
      <c r="I208" s="17">
        <v>5.1999999999999998E-2</v>
      </c>
      <c r="J208" s="17">
        <v>0.14399999999999999</v>
      </c>
      <c r="K208" s="17">
        <v>6.9000000000000006E-2</v>
      </c>
      <c r="L208" s="18">
        <v>6.7000000000000004E-2</v>
      </c>
      <c r="M208" s="16">
        <v>0.1</v>
      </c>
      <c r="N208" s="17">
        <v>7.5999999999999998E-2</v>
      </c>
      <c r="O208" s="18">
        <v>0.105</v>
      </c>
      <c r="P208" s="17">
        <v>9.6000000000000002E-2</v>
      </c>
      <c r="Q208" s="17">
        <v>0.08</v>
      </c>
      <c r="R208" s="18">
        <v>0.14000000000000001</v>
      </c>
    </row>
    <row r="209" spans="1:18" ht="16.5">
      <c r="A209" s="19" t="s">
        <v>25</v>
      </c>
      <c r="B209" s="2">
        <v>88</v>
      </c>
      <c r="C209" s="15">
        <v>2E-3</v>
      </c>
      <c r="D209" s="16"/>
      <c r="E209" s="17"/>
      <c r="F209" s="18">
        <v>5.0000000000000001E-3</v>
      </c>
      <c r="G209" s="16">
        <v>5.0000000000000001E-3</v>
      </c>
      <c r="H209" s="18"/>
      <c r="I209" s="17"/>
      <c r="J209" s="17">
        <v>6.0000000000000001E-3</v>
      </c>
      <c r="K209" s="17"/>
      <c r="L209" s="18"/>
      <c r="M209" s="16"/>
      <c r="N209" s="17">
        <v>7.0000000000000001E-3</v>
      </c>
      <c r="O209" s="18"/>
      <c r="P209" s="17"/>
      <c r="Q209" s="17">
        <v>6.0000000000000001E-3</v>
      </c>
      <c r="R209" s="18"/>
    </row>
    <row r="210" spans="1:18" ht="16.5">
      <c r="A210" s="19" t="s">
        <v>25</v>
      </c>
      <c r="B210" s="2">
        <v>90</v>
      </c>
      <c r="C210" s="15">
        <v>2.9000000000000001E-2</v>
      </c>
      <c r="D210" s="16"/>
      <c r="E210" s="17">
        <v>3.9E-2</v>
      </c>
      <c r="F210" s="18">
        <v>2.4E-2</v>
      </c>
      <c r="G210" s="16">
        <v>0.06</v>
      </c>
      <c r="H210" s="18"/>
      <c r="I210" s="17"/>
      <c r="J210" s="17">
        <v>4.9000000000000002E-2</v>
      </c>
      <c r="K210" s="17">
        <v>4.1000000000000002E-2</v>
      </c>
      <c r="L210" s="18">
        <v>1.6E-2</v>
      </c>
      <c r="M210" s="16">
        <v>1.2E-2</v>
      </c>
      <c r="N210" s="17">
        <v>4.4999999999999998E-2</v>
      </c>
      <c r="O210" s="18">
        <v>5.8999999999999997E-2</v>
      </c>
      <c r="P210" s="17"/>
      <c r="Q210" s="17">
        <v>4.5999999999999999E-2</v>
      </c>
      <c r="R210" s="18">
        <v>5.5E-2</v>
      </c>
    </row>
    <row r="211" spans="1:18" ht="16.5">
      <c r="A211" s="19" t="s">
        <v>25</v>
      </c>
      <c r="B211" s="2">
        <v>100</v>
      </c>
      <c r="C211" s="15">
        <v>0.23</v>
      </c>
      <c r="D211" s="16">
        <v>0.19</v>
      </c>
      <c r="E211" s="17">
        <v>0.25900000000000001</v>
      </c>
      <c r="F211" s="18">
        <v>0.20799999999999999</v>
      </c>
      <c r="G211" s="16">
        <v>0.33500000000000002</v>
      </c>
      <c r="H211" s="18">
        <v>0.13</v>
      </c>
      <c r="I211" s="17">
        <v>0.16200000000000001</v>
      </c>
      <c r="J211" s="17">
        <v>0.251</v>
      </c>
      <c r="K211" s="17">
        <v>0.255</v>
      </c>
      <c r="L211" s="18">
        <v>0.318</v>
      </c>
      <c r="M211" s="16">
        <v>0.23</v>
      </c>
      <c r="N211" s="17">
        <v>0.218</v>
      </c>
      <c r="O211" s="18">
        <v>0.26300000000000001</v>
      </c>
      <c r="P211" s="17">
        <v>0.315</v>
      </c>
      <c r="Q211" s="17">
        <v>0.20499999999999999</v>
      </c>
      <c r="R211" s="18">
        <v>0.18</v>
      </c>
    </row>
    <row r="212" spans="1:18" ht="16.5">
      <c r="A212" s="19" t="s">
        <v>25</v>
      </c>
      <c r="B212" s="2" t="s">
        <v>25</v>
      </c>
      <c r="C212" s="15"/>
      <c r="D212" s="16"/>
      <c r="E212" s="17"/>
      <c r="F212" s="18"/>
      <c r="G212" s="16"/>
      <c r="H212" s="18"/>
      <c r="I212" s="17"/>
      <c r="J212" s="17"/>
      <c r="K212" s="17"/>
      <c r="L212" s="18"/>
      <c r="M212" s="16"/>
      <c r="N212" s="17"/>
      <c r="O212" s="18"/>
      <c r="P212" s="17"/>
      <c r="Q212" s="17"/>
      <c r="R212" s="18"/>
    </row>
    <row r="213" spans="1:18" ht="33">
      <c r="A213" s="19" t="s">
        <v>113</v>
      </c>
      <c r="B213" s="20" t="s">
        <v>114</v>
      </c>
      <c r="C213" s="15"/>
      <c r="D213" s="16"/>
      <c r="E213" s="17"/>
      <c r="F213" s="18"/>
      <c r="G213" s="16"/>
      <c r="H213" s="18"/>
      <c r="I213" s="17"/>
      <c r="J213" s="17"/>
      <c r="K213" s="17"/>
      <c r="L213" s="18"/>
      <c r="M213" s="16"/>
      <c r="N213" s="17"/>
      <c r="O213" s="18"/>
      <c r="P213" s="17"/>
      <c r="Q213" s="17"/>
      <c r="R213" s="18"/>
    </row>
    <row r="214" spans="1:18" ht="16.5">
      <c r="A214" s="19" t="s">
        <v>25</v>
      </c>
      <c r="B214" s="2" t="s">
        <v>115</v>
      </c>
      <c r="C214" s="15">
        <v>0.318</v>
      </c>
      <c r="D214" s="16">
        <v>0.121</v>
      </c>
      <c r="E214" s="17">
        <v>0.26</v>
      </c>
      <c r="F214" s="18">
        <v>0.39</v>
      </c>
      <c r="G214" s="16">
        <v>0.36</v>
      </c>
      <c r="H214" s="18">
        <v>0.27800000000000002</v>
      </c>
      <c r="I214" s="17">
        <v>0.42199999999999999</v>
      </c>
      <c r="J214" s="17">
        <v>0.27800000000000002</v>
      </c>
      <c r="K214" s="17">
        <v>0.28799999999999998</v>
      </c>
      <c r="L214" s="18">
        <v>0.20399999999999999</v>
      </c>
      <c r="M214" s="16">
        <v>0.22900000000000001</v>
      </c>
      <c r="N214" s="17">
        <v>0.38300000000000001</v>
      </c>
      <c r="O214" s="18">
        <v>0.53100000000000003</v>
      </c>
      <c r="P214" s="17">
        <v>0.21299999999999999</v>
      </c>
      <c r="Q214" s="17">
        <v>0.33500000000000002</v>
      </c>
      <c r="R214" s="18">
        <v>0.45200000000000001</v>
      </c>
    </row>
    <row r="215" spans="1:18" ht="16.5">
      <c r="A215" s="19" t="s">
        <v>25</v>
      </c>
      <c r="B215" s="2" t="s">
        <v>116</v>
      </c>
      <c r="C215" s="15">
        <v>0.128</v>
      </c>
      <c r="D215" s="16">
        <v>0.34599999999999997</v>
      </c>
      <c r="E215" s="17">
        <v>0.114</v>
      </c>
      <c r="F215" s="18">
        <v>0.113</v>
      </c>
      <c r="G215" s="16">
        <v>9.7000000000000003E-2</v>
      </c>
      <c r="H215" s="18">
        <v>0.158</v>
      </c>
      <c r="I215" s="17">
        <v>0.06</v>
      </c>
      <c r="J215" s="17">
        <v>0.14099999999999999</v>
      </c>
      <c r="K215" s="17">
        <v>0.161</v>
      </c>
      <c r="L215" s="18">
        <v>0.22700000000000001</v>
      </c>
      <c r="M215" s="16">
        <v>0.17399999999999999</v>
      </c>
      <c r="N215" s="17">
        <v>7.0000000000000007E-2</v>
      </c>
      <c r="O215" s="18">
        <v>8.5000000000000006E-2</v>
      </c>
      <c r="P215" s="17">
        <v>0.17599999999999999</v>
      </c>
      <c r="Q215" s="17">
        <v>0.121</v>
      </c>
      <c r="R215" s="18">
        <v>7.0999999999999994E-2</v>
      </c>
    </row>
    <row r="216" spans="1:18" ht="16.5">
      <c r="A216" s="19" t="s">
        <v>25</v>
      </c>
      <c r="B216" s="2" t="s">
        <v>117</v>
      </c>
      <c r="C216" s="15">
        <v>0.51700000000000002</v>
      </c>
      <c r="D216" s="16">
        <v>0.43</v>
      </c>
      <c r="E216" s="17">
        <v>0.57499999999999996</v>
      </c>
      <c r="F216" s="18">
        <v>0.47899999999999998</v>
      </c>
      <c r="G216" s="16">
        <v>0.50700000000000001</v>
      </c>
      <c r="H216" s="18">
        <v>0.52700000000000002</v>
      </c>
      <c r="I216" s="17">
        <v>0.48399999999999999</v>
      </c>
      <c r="J216" s="17">
        <v>0.54800000000000004</v>
      </c>
      <c r="K216" s="17">
        <v>0.52400000000000002</v>
      </c>
      <c r="L216" s="18">
        <v>0.48199999999999998</v>
      </c>
      <c r="M216" s="16">
        <v>0.54700000000000004</v>
      </c>
      <c r="N216" s="17">
        <v>0.51800000000000002</v>
      </c>
      <c r="O216" s="18">
        <v>0.38400000000000001</v>
      </c>
      <c r="P216" s="17">
        <v>0.57699999999999996</v>
      </c>
      <c r="Q216" s="17">
        <v>0.502</v>
      </c>
      <c r="R216" s="18">
        <v>0.45200000000000001</v>
      </c>
    </row>
    <row r="217" spans="1:18" ht="16.5">
      <c r="A217" s="19" t="s">
        <v>25</v>
      </c>
      <c r="B217" s="2" t="s">
        <v>118</v>
      </c>
      <c r="C217" s="15">
        <v>3.5000000000000003E-2</v>
      </c>
      <c r="D217" s="16">
        <v>0.10199999999999999</v>
      </c>
      <c r="E217" s="17">
        <v>5.0999999999999997E-2</v>
      </c>
      <c r="F217" s="18">
        <v>1.4999999999999999E-2</v>
      </c>
      <c r="G217" s="16">
        <v>3.6999999999999998E-2</v>
      </c>
      <c r="H217" s="18">
        <v>3.3000000000000002E-2</v>
      </c>
      <c r="I217" s="17">
        <v>3.4000000000000002E-2</v>
      </c>
      <c r="J217" s="17">
        <v>3.2000000000000001E-2</v>
      </c>
      <c r="K217" s="17">
        <v>2.8000000000000001E-2</v>
      </c>
      <c r="L217" s="18">
        <v>6.7000000000000004E-2</v>
      </c>
      <c r="M217" s="16">
        <v>5.0999999999999997E-2</v>
      </c>
      <c r="N217" s="17">
        <v>2.1999999999999999E-2</v>
      </c>
      <c r="O217" s="18"/>
      <c r="P217" s="17">
        <v>3.3000000000000002E-2</v>
      </c>
      <c r="Q217" s="17">
        <v>4.2000000000000003E-2</v>
      </c>
      <c r="R217" s="18">
        <v>1.4999999999999999E-2</v>
      </c>
    </row>
    <row r="218" spans="1:18" ht="16.5">
      <c r="A218" s="19" t="s">
        <v>25</v>
      </c>
      <c r="B218" s="2" t="s">
        <v>31</v>
      </c>
      <c r="C218" s="15">
        <v>2E-3</v>
      </c>
      <c r="D218" s="16"/>
      <c r="E218" s="17"/>
      <c r="F218" s="18">
        <v>3.0000000000000001E-3</v>
      </c>
      <c r="G218" s="16"/>
      <c r="H218" s="18">
        <v>3.0000000000000001E-3</v>
      </c>
      <c r="I218" s="17"/>
      <c r="J218" s="17"/>
      <c r="K218" s="17"/>
      <c r="L218" s="18">
        <v>0.02</v>
      </c>
      <c r="M218" s="16"/>
      <c r="N218" s="17">
        <v>5.0000000000000001E-3</v>
      </c>
      <c r="O218" s="18"/>
      <c r="P218" s="17"/>
      <c r="Q218" s="17"/>
      <c r="R218" s="18">
        <v>0.01</v>
      </c>
    </row>
    <row r="219" spans="1:18" ht="16.5">
      <c r="A219" s="19" t="s">
        <v>25</v>
      </c>
      <c r="B219" s="2" t="s">
        <v>25</v>
      </c>
      <c r="C219" s="15"/>
      <c r="D219" s="16"/>
      <c r="E219" s="17"/>
      <c r="F219" s="18"/>
      <c r="G219" s="16"/>
      <c r="H219" s="18"/>
      <c r="I219" s="17"/>
      <c r="J219" s="17"/>
      <c r="K219" s="17"/>
      <c r="L219" s="18"/>
      <c r="M219" s="16"/>
      <c r="N219" s="17"/>
      <c r="O219" s="18"/>
      <c r="P219" s="17"/>
      <c r="Q219" s="17"/>
      <c r="R219" s="18"/>
    </row>
    <row r="220" spans="1:18" ht="33">
      <c r="A220" s="19" t="s">
        <v>119</v>
      </c>
      <c r="B220" s="20" t="s">
        <v>120</v>
      </c>
      <c r="C220" s="15"/>
      <c r="D220" s="16"/>
      <c r="E220" s="17"/>
      <c r="F220" s="18"/>
      <c r="G220" s="16"/>
      <c r="H220" s="18"/>
      <c r="I220" s="17"/>
      <c r="J220" s="17"/>
      <c r="K220" s="17"/>
      <c r="L220" s="18"/>
      <c r="M220" s="16"/>
      <c r="N220" s="17"/>
      <c r="O220" s="18"/>
      <c r="P220" s="17"/>
      <c r="Q220" s="17"/>
      <c r="R220" s="18"/>
    </row>
    <row r="221" spans="1:18" ht="16.5">
      <c r="A221" s="19" t="s">
        <v>25</v>
      </c>
      <c r="B221" s="2" t="s">
        <v>76</v>
      </c>
      <c r="C221" s="15">
        <v>0.32400000000000001</v>
      </c>
      <c r="D221" s="16">
        <v>0.745</v>
      </c>
      <c r="E221" s="17">
        <v>0.40899999999999997</v>
      </c>
      <c r="F221" s="18">
        <v>0.20799999999999999</v>
      </c>
      <c r="G221" s="16">
        <v>0.32900000000000001</v>
      </c>
      <c r="H221" s="18">
        <v>0.32</v>
      </c>
      <c r="I221" s="17">
        <v>0.25800000000000001</v>
      </c>
      <c r="J221" s="17">
        <v>0.371</v>
      </c>
      <c r="K221" s="17">
        <v>0.33300000000000002</v>
      </c>
      <c r="L221" s="18">
        <v>0.32500000000000001</v>
      </c>
      <c r="M221" s="16">
        <v>0.39700000000000002</v>
      </c>
      <c r="N221" s="17">
        <v>0.26600000000000001</v>
      </c>
      <c r="O221" s="18">
        <v>0.161</v>
      </c>
      <c r="P221" s="17">
        <v>0.42899999999999999</v>
      </c>
      <c r="Q221" s="17">
        <v>0.28999999999999998</v>
      </c>
      <c r="R221" s="18">
        <v>0.17499999999999999</v>
      </c>
    </row>
    <row r="222" spans="1:18" ht="16.5">
      <c r="A222" s="19" t="s">
        <v>25</v>
      </c>
      <c r="B222" s="2" t="s">
        <v>77</v>
      </c>
      <c r="C222" s="15">
        <v>0.67600000000000005</v>
      </c>
      <c r="D222" s="16">
        <v>0.255</v>
      </c>
      <c r="E222" s="17">
        <v>0.59099999999999997</v>
      </c>
      <c r="F222" s="18">
        <v>0.79200000000000004</v>
      </c>
      <c r="G222" s="16">
        <v>0.67100000000000004</v>
      </c>
      <c r="H222" s="18">
        <v>0.68</v>
      </c>
      <c r="I222" s="17">
        <v>0.74199999999999999</v>
      </c>
      <c r="J222" s="17">
        <v>0.629</v>
      </c>
      <c r="K222" s="17">
        <v>0.66700000000000004</v>
      </c>
      <c r="L222" s="18">
        <v>0.67500000000000004</v>
      </c>
      <c r="M222" s="16">
        <v>0.60299999999999998</v>
      </c>
      <c r="N222" s="17">
        <v>0.73399999999999999</v>
      </c>
      <c r="O222" s="18">
        <v>0.83899999999999997</v>
      </c>
      <c r="P222" s="17">
        <v>0.57099999999999995</v>
      </c>
      <c r="Q222" s="17">
        <v>0.71</v>
      </c>
      <c r="R222" s="18">
        <v>0.82499999999999996</v>
      </c>
    </row>
    <row r="223" spans="1:18" ht="16.5">
      <c r="A223" s="19" t="s">
        <v>25</v>
      </c>
      <c r="B223" s="2" t="s">
        <v>31</v>
      </c>
      <c r="C223" s="15"/>
      <c r="D223" s="16"/>
      <c r="E223" s="17"/>
      <c r="F223" s="18"/>
      <c r="G223" s="16"/>
      <c r="H223" s="18"/>
      <c r="I223" s="17"/>
      <c r="J223" s="17"/>
      <c r="K223" s="17"/>
      <c r="L223" s="18"/>
      <c r="M223" s="16"/>
      <c r="N223" s="17"/>
      <c r="O223" s="18"/>
      <c r="P223" s="17"/>
      <c r="Q223" s="17"/>
      <c r="R223" s="18"/>
    </row>
    <row r="224" spans="1:18" ht="16.5">
      <c r="A224" s="19" t="s">
        <v>25</v>
      </c>
      <c r="B224" s="2" t="s">
        <v>25</v>
      </c>
      <c r="C224" s="15"/>
      <c r="D224" s="16"/>
      <c r="E224" s="17"/>
      <c r="F224" s="18"/>
      <c r="G224" s="16"/>
      <c r="H224" s="18"/>
      <c r="I224" s="17"/>
      <c r="J224" s="17"/>
      <c r="K224" s="17"/>
      <c r="L224" s="18"/>
      <c r="M224" s="16"/>
      <c r="N224" s="17"/>
      <c r="O224" s="18"/>
      <c r="P224" s="17"/>
      <c r="Q224" s="17"/>
      <c r="R224" s="18"/>
    </row>
    <row r="225" spans="1:18" ht="33">
      <c r="A225" s="19" t="s">
        <v>121</v>
      </c>
      <c r="B225" s="20" t="s">
        <v>122</v>
      </c>
      <c r="C225" s="15"/>
      <c r="D225" s="16"/>
      <c r="E225" s="17"/>
      <c r="F225" s="18"/>
      <c r="G225" s="16"/>
      <c r="H225" s="18"/>
      <c r="I225" s="17"/>
      <c r="J225" s="17"/>
      <c r="K225" s="17"/>
      <c r="L225" s="18"/>
      <c r="M225" s="16"/>
      <c r="N225" s="17"/>
      <c r="O225" s="18"/>
      <c r="P225" s="17"/>
      <c r="Q225" s="17"/>
      <c r="R225" s="18"/>
    </row>
    <row r="226" spans="1:18" ht="16.5">
      <c r="A226" s="19" t="s">
        <v>25</v>
      </c>
      <c r="B226" s="2" t="s">
        <v>123</v>
      </c>
      <c r="C226" s="15">
        <v>0.434</v>
      </c>
      <c r="D226" s="16">
        <v>0.252</v>
      </c>
      <c r="E226" s="17">
        <v>0.40200000000000002</v>
      </c>
      <c r="F226" s="18">
        <v>0.48199999999999998</v>
      </c>
      <c r="G226" s="16">
        <v>0.42799999999999999</v>
      </c>
      <c r="H226" s="18">
        <v>0.44</v>
      </c>
      <c r="I226" s="17">
        <v>0.58299999999999996</v>
      </c>
      <c r="J226" s="17">
        <v>0.44800000000000001</v>
      </c>
      <c r="K226" s="17">
        <v>0.26100000000000001</v>
      </c>
      <c r="L226" s="18">
        <v>0.27100000000000002</v>
      </c>
      <c r="M226" s="16">
        <v>0.36899999999999999</v>
      </c>
      <c r="N226" s="17">
        <v>0.497</v>
      </c>
      <c r="O226" s="18">
        <v>0.54400000000000004</v>
      </c>
      <c r="P226" s="17">
        <v>0.377</v>
      </c>
      <c r="Q226" s="17">
        <v>0.45800000000000002</v>
      </c>
      <c r="R226" s="18">
        <v>0.48399999999999999</v>
      </c>
    </row>
    <row r="227" spans="1:18" ht="16.5">
      <c r="A227" s="19" t="s">
        <v>25</v>
      </c>
      <c r="B227" s="2" t="s">
        <v>124</v>
      </c>
      <c r="C227" s="15">
        <v>0.182</v>
      </c>
      <c r="D227" s="16">
        <v>0.33700000000000002</v>
      </c>
      <c r="E227" s="17">
        <v>0.22</v>
      </c>
      <c r="F227" s="18">
        <v>0.13</v>
      </c>
      <c r="G227" s="16">
        <v>0.17799999999999999</v>
      </c>
      <c r="H227" s="18">
        <v>0.185</v>
      </c>
      <c r="I227" s="17">
        <v>0.161</v>
      </c>
      <c r="J227" s="17">
        <v>0.14799999999999999</v>
      </c>
      <c r="K227" s="17">
        <v>0.25700000000000001</v>
      </c>
      <c r="L227" s="18">
        <v>0.22</v>
      </c>
      <c r="M227" s="16">
        <v>0.186</v>
      </c>
      <c r="N227" s="17">
        <v>0.17100000000000001</v>
      </c>
      <c r="O227" s="18">
        <v>0.193</v>
      </c>
      <c r="P227" s="17">
        <v>0.20399999999999999</v>
      </c>
      <c r="Q227" s="17">
        <v>0.17100000000000001</v>
      </c>
      <c r="R227" s="18">
        <v>0.19500000000000001</v>
      </c>
    </row>
    <row r="228" spans="1:18" ht="16.5">
      <c r="A228" s="19" t="s">
        <v>25</v>
      </c>
      <c r="B228" s="2" t="s">
        <v>125</v>
      </c>
      <c r="C228" s="15">
        <v>0.38400000000000001</v>
      </c>
      <c r="D228" s="16">
        <v>0.41099999999999998</v>
      </c>
      <c r="E228" s="17">
        <v>0.378</v>
      </c>
      <c r="F228" s="18">
        <v>0.38800000000000001</v>
      </c>
      <c r="G228" s="16">
        <v>0.39300000000000002</v>
      </c>
      <c r="H228" s="18">
        <v>0.375</v>
      </c>
      <c r="I228" s="17">
        <v>0.25600000000000001</v>
      </c>
      <c r="J228" s="17">
        <v>0.40400000000000003</v>
      </c>
      <c r="K228" s="17">
        <v>0.48199999999999998</v>
      </c>
      <c r="L228" s="18">
        <v>0.51</v>
      </c>
      <c r="M228" s="16">
        <v>0.44500000000000001</v>
      </c>
      <c r="N228" s="17">
        <v>0.33100000000000002</v>
      </c>
      <c r="O228" s="18">
        <v>0.26300000000000001</v>
      </c>
      <c r="P228" s="17">
        <v>0.41899999999999998</v>
      </c>
      <c r="Q228" s="17">
        <v>0.371</v>
      </c>
      <c r="R228" s="18">
        <v>0.32100000000000001</v>
      </c>
    </row>
    <row r="229" spans="1:18" ht="16.5">
      <c r="A229" s="19" t="s">
        <v>25</v>
      </c>
      <c r="B229" s="2" t="s">
        <v>31</v>
      </c>
      <c r="C229" s="15"/>
      <c r="D229" s="16"/>
      <c r="E229" s="17"/>
      <c r="F229" s="18"/>
      <c r="G229" s="16"/>
      <c r="H229" s="18"/>
      <c r="I229" s="17"/>
      <c r="J229" s="17"/>
      <c r="K229" s="17"/>
      <c r="L229" s="18"/>
      <c r="M229" s="16"/>
      <c r="N229" s="17"/>
      <c r="O229" s="18"/>
      <c r="P229" s="17"/>
      <c r="Q229" s="17"/>
      <c r="R229" s="18"/>
    </row>
    <row r="230" spans="1:18" ht="16.5">
      <c r="A230" s="19" t="s">
        <v>25</v>
      </c>
      <c r="B230" s="2" t="s">
        <v>25</v>
      </c>
      <c r="C230" s="15"/>
      <c r="D230" s="16"/>
      <c r="E230" s="17"/>
      <c r="F230" s="18"/>
      <c r="G230" s="16"/>
      <c r="H230" s="18"/>
      <c r="I230" s="17"/>
      <c r="J230" s="17"/>
      <c r="K230" s="17"/>
      <c r="L230" s="18"/>
      <c r="M230" s="16"/>
      <c r="N230" s="17"/>
      <c r="O230" s="18"/>
      <c r="P230" s="17"/>
      <c r="Q230" s="17"/>
      <c r="R230" s="18"/>
    </row>
    <row r="231" spans="1:18" ht="16.5">
      <c r="A231" s="19" t="s">
        <v>126</v>
      </c>
      <c r="B231" s="20" t="s">
        <v>127</v>
      </c>
      <c r="C231" s="15"/>
      <c r="D231" s="16"/>
      <c r="E231" s="17"/>
      <c r="F231" s="18"/>
      <c r="G231" s="16"/>
      <c r="H231" s="18"/>
      <c r="I231" s="17"/>
      <c r="J231" s="17"/>
      <c r="K231" s="17"/>
      <c r="L231" s="18"/>
      <c r="M231" s="16"/>
      <c r="N231" s="17"/>
      <c r="O231" s="18"/>
      <c r="P231" s="17"/>
      <c r="Q231" s="17"/>
      <c r="R231" s="18"/>
    </row>
    <row r="232" spans="1:18" ht="16.5">
      <c r="A232" s="19" t="s">
        <v>25</v>
      </c>
      <c r="B232" s="2" t="s">
        <v>76</v>
      </c>
      <c r="C232" s="15">
        <v>0.69399999999999995</v>
      </c>
      <c r="D232" s="16">
        <v>0.47799999999999998</v>
      </c>
      <c r="E232" s="17">
        <v>0.69799999999999995</v>
      </c>
      <c r="F232" s="18">
        <v>0.71199999999999997</v>
      </c>
      <c r="G232" s="16">
        <v>0.80200000000000005</v>
      </c>
      <c r="H232" s="18">
        <v>0.59</v>
      </c>
      <c r="I232" s="17">
        <v>0.72499999999999998</v>
      </c>
      <c r="J232" s="17">
        <v>0.76400000000000001</v>
      </c>
      <c r="K232" s="17">
        <v>0.63900000000000001</v>
      </c>
      <c r="L232" s="18">
        <v>0.40799999999999997</v>
      </c>
      <c r="M232" s="16">
        <v>0.64</v>
      </c>
      <c r="N232" s="17">
        <v>0.72</v>
      </c>
      <c r="O232" s="18">
        <v>0.85699999999999998</v>
      </c>
      <c r="P232" s="17">
        <v>0.60299999999999998</v>
      </c>
      <c r="Q232" s="17">
        <v>0.74399999999999999</v>
      </c>
      <c r="R232" s="18">
        <v>0.76800000000000002</v>
      </c>
    </row>
    <row r="233" spans="1:18" ht="16.5">
      <c r="A233" s="19" t="s">
        <v>25</v>
      </c>
      <c r="B233" s="2" t="s">
        <v>77</v>
      </c>
      <c r="C233" s="15">
        <v>0.3</v>
      </c>
      <c r="D233" s="16">
        <v>0.52200000000000002</v>
      </c>
      <c r="E233" s="17">
        <v>0.29899999999999999</v>
      </c>
      <c r="F233" s="18">
        <v>0.27800000000000002</v>
      </c>
      <c r="G233" s="16">
        <v>0.19500000000000001</v>
      </c>
      <c r="H233" s="18">
        <v>0.4</v>
      </c>
      <c r="I233" s="17">
        <v>0.26700000000000002</v>
      </c>
      <c r="J233" s="17">
        <v>0.22900000000000001</v>
      </c>
      <c r="K233" s="17">
        <v>0.36099999999999999</v>
      </c>
      <c r="L233" s="18">
        <v>0.57599999999999996</v>
      </c>
      <c r="M233" s="16">
        <v>0.35499999999999998</v>
      </c>
      <c r="N233" s="17">
        <v>0.26900000000000002</v>
      </c>
      <c r="O233" s="18">
        <v>0.14299999999999999</v>
      </c>
      <c r="P233" s="17">
        <v>0.39300000000000002</v>
      </c>
      <c r="Q233" s="17">
        <v>0.24399999999999999</v>
      </c>
      <c r="R233" s="18">
        <v>0.23200000000000001</v>
      </c>
    </row>
    <row r="234" spans="1:18" ht="16.5">
      <c r="A234" s="19" t="s">
        <v>25</v>
      </c>
      <c r="B234" s="2" t="s">
        <v>31</v>
      </c>
      <c r="C234" s="15">
        <v>6.0000000000000001E-3</v>
      </c>
      <c r="D234" s="16"/>
      <c r="E234" s="17">
        <v>3.0000000000000001E-3</v>
      </c>
      <c r="F234" s="18">
        <v>0.01</v>
      </c>
      <c r="G234" s="16">
        <v>3.0000000000000001E-3</v>
      </c>
      <c r="H234" s="18">
        <v>0.01</v>
      </c>
      <c r="I234" s="17">
        <v>8.0000000000000002E-3</v>
      </c>
      <c r="J234" s="17">
        <v>7.0000000000000001E-3</v>
      </c>
      <c r="K234" s="17"/>
      <c r="L234" s="18">
        <v>1.6E-2</v>
      </c>
      <c r="M234" s="16">
        <v>5.0000000000000001E-3</v>
      </c>
      <c r="N234" s="17">
        <v>1.0999999999999999E-2</v>
      </c>
      <c r="O234" s="18"/>
      <c r="P234" s="17">
        <v>4.0000000000000001E-3</v>
      </c>
      <c r="Q234" s="17">
        <v>1.2E-2</v>
      </c>
      <c r="R234" s="18"/>
    </row>
    <row r="235" spans="1:18" ht="16.5">
      <c r="A235" s="19" t="s">
        <v>25</v>
      </c>
      <c r="B235" s="2" t="s">
        <v>25</v>
      </c>
      <c r="C235" s="15"/>
      <c r="D235" s="16"/>
      <c r="E235" s="17"/>
      <c r="F235" s="18"/>
      <c r="G235" s="16"/>
      <c r="H235" s="18"/>
      <c r="I235" s="17"/>
      <c r="J235" s="17"/>
      <c r="K235" s="17"/>
      <c r="L235" s="18"/>
      <c r="M235" s="16"/>
      <c r="N235" s="17"/>
      <c r="O235" s="18"/>
      <c r="P235" s="17"/>
      <c r="Q235" s="17"/>
      <c r="R235" s="18"/>
    </row>
    <row r="236" spans="1:18" ht="33">
      <c r="A236" s="19" t="s">
        <v>128</v>
      </c>
      <c r="B236" s="20" t="s">
        <v>129</v>
      </c>
      <c r="C236" s="15"/>
      <c r="D236" s="16"/>
      <c r="E236" s="17"/>
      <c r="F236" s="18"/>
      <c r="G236" s="16"/>
      <c r="H236" s="18"/>
      <c r="I236" s="17"/>
      <c r="J236" s="17"/>
      <c r="K236" s="17"/>
      <c r="L236" s="18"/>
      <c r="M236" s="16"/>
      <c r="N236" s="17"/>
      <c r="O236" s="18"/>
      <c r="P236" s="17"/>
      <c r="Q236" s="17"/>
      <c r="R236" s="18"/>
    </row>
    <row r="237" spans="1:18" ht="16.5">
      <c r="A237" s="19" t="s">
        <v>25</v>
      </c>
      <c r="B237" s="2" t="s">
        <v>76</v>
      </c>
      <c r="C237" s="15">
        <v>0.46</v>
      </c>
      <c r="D237" s="16">
        <v>0.439</v>
      </c>
      <c r="E237" s="17">
        <v>0.47299999999999998</v>
      </c>
      <c r="F237" s="18">
        <v>0.45</v>
      </c>
      <c r="G237" s="16">
        <v>0.67400000000000004</v>
      </c>
      <c r="H237" s="18">
        <v>0.25600000000000001</v>
      </c>
      <c r="I237" s="17">
        <v>0.27900000000000003</v>
      </c>
      <c r="J237" s="17">
        <v>0.56499999999999995</v>
      </c>
      <c r="K237" s="17">
        <v>0.52200000000000002</v>
      </c>
      <c r="L237" s="18">
        <v>0.48299999999999998</v>
      </c>
      <c r="M237" s="16">
        <v>0.45500000000000002</v>
      </c>
      <c r="N237" s="17">
        <v>0.45300000000000001</v>
      </c>
      <c r="O237" s="18">
        <v>0.502</v>
      </c>
      <c r="P237" s="17">
        <v>0.52300000000000002</v>
      </c>
      <c r="Q237" s="17">
        <v>0.46899999999999997</v>
      </c>
      <c r="R237" s="18">
        <v>0.42699999999999999</v>
      </c>
    </row>
    <row r="238" spans="1:18" ht="16.5">
      <c r="A238" s="19" t="s">
        <v>25</v>
      </c>
      <c r="B238" s="2" t="s">
        <v>77</v>
      </c>
      <c r="C238" s="15">
        <v>0.53</v>
      </c>
      <c r="D238" s="16">
        <v>0.56100000000000005</v>
      </c>
      <c r="E238" s="17">
        <v>0.51</v>
      </c>
      <c r="F238" s="18">
        <v>0.54500000000000004</v>
      </c>
      <c r="G238" s="16">
        <v>0.32600000000000001</v>
      </c>
      <c r="H238" s="18">
        <v>0.72399999999999998</v>
      </c>
      <c r="I238" s="17">
        <v>0.70499999999999996</v>
      </c>
      <c r="J238" s="17">
        <v>0.42099999999999999</v>
      </c>
      <c r="K238" s="17">
        <v>0.47799999999999998</v>
      </c>
      <c r="L238" s="18">
        <v>0.51700000000000002</v>
      </c>
      <c r="M238" s="16">
        <v>0.54</v>
      </c>
      <c r="N238" s="17">
        <v>0.52500000000000002</v>
      </c>
      <c r="O238" s="18">
        <v>0.498</v>
      </c>
      <c r="P238" s="17">
        <v>0.47699999999999998</v>
      </c>
      <c r="Q238" s="17">
        <v>0.50800000000000001</v>
      </c>
      <c r="R238" s="18">
        <v>0.57299999999999995</v>
      </c>
    </row>
    <row r="239" spans="1:18" ht="16.5">
      <c r="A239" s="19" t="s">
        <v>25</v>
      </c>
      <c r="B239" s="2" t="s">
        <v>31</v>
      </c>
      <c r="C239" s="15">
        <v>0.01</v>
      </c>
      <c r="D239" s="16"/>
      <c r="E239" s="17">
        <v>1.7000000000000001E-2</v>
      </c>
      <c r="F239" s="18">
        <v>5.0000000000000001E-3</v>
      </c>
      <c r="G239" s="16"/>
      <c r="H239" s="18">
        <v>0.02</v>
      </c>
      <c r="I239" s="17">
        <v>1.6E-2</v>
      </c>
      <c r="J239" s="17">
        <v>1.2999999999999999E-2</v>
      </c>
      <c r="K239" s="17"/>
      <c r="L239" s="18"/>
      <c r="M239" s="16">
        <v>5.0000000000000001E-3</v>
      </c>
      <c r="N239" s="17">
        <v>2.1999999999999999E-2</v>
      </c>
      <c r="O239" s="18"/>
      <c r="P239" s="17"/>
      <c r="Q239" s="17">
        <v>2.3E-2</v>
      </c>
      <c r="R239" s="18"/>
    </row>
    <row r="240" spans="1:18" ht="16.5">
      <c r="A240" s="19" t="s">
        <v>25</v>
      </c>
      <c r="B240" s="2" t="s">
        <v>25</v>
      </c>
      <c r="C240" s="15"/>
      <c r="D240" s="16"/>
      <c r="E240" s="17"/>
      <c r="F240" s="18"/>
      <c r="G240" s="16"/>
      <c r="H240" s="18"/>
      <c r="I240" s="17"/>
      <c r="J240" s="17"/>
      <c r="K240" s="17"/>
      <c r="L240" s="18"/>
      <c r="M240" s="16"/>
      <c r="N240" s="17"/>
      <c r="O240" s="18"/>
      <c r="P240" s="17"/>
      <c r="Q240" s="17"/>
      <c r="R240" s="18"/>
    </row>
    <row r="241" spans="1:18" ht="49.5">
      <c r="A241" s="19" t="s">
        <v>130</v>
      </c>
      <c r="B241" s="20" t="s">
        <v>131</v>
      </c>
      <c r="C241" s="15"/>
      <c r="D241" s="16"/>
      <c r="E241" s="17"/>
      <c r="F241" s="18"/>
      <c r="G241" s="16"/>
      <c r="H241" s="18"/>
      <c r="I241" s="17"/>
      <c r="J241" s="17"/>
      <c r="K241" s="17"/>
      <c r="L241" s="18"/>
      <c r="M241" s="16"/>
      <c r="N241" s="17"/>
      <c r="O241" s="18"/>
      <c r="P241" s="17"/>
      <c r="Q241" s="17"/>
      <c r="R241" s="18"/>
    </row>
    <row r="242" spans="1:18" ht="16.5">
      <c r="A242" s="19" t="s">
        <v>25</v>
      </c>
      <c r="B242" s="2" t="s">
        <v>26</v>
      </c>
      <c r="C242" s="15">
        <v>0.03</v>
      </c>
      <c r="D242" s="16">
        <v>0.11600000000000001</v>
      </c>
      <c r="E242" s="17">
        <v>0.04</v>
      </c>
      <c r="F242" s="18">
        <v>0.01</v>
      </c>
      <c r="G242" s="16">
        <v>3.2000000000000001E-2</v>
      </c>
      <c r="H242" s="18">
        <v>2.9000000000000001E-2</v>
      </c>
      <c r="I242" s="17">
        <v>0.02</v>
      </c>
      <c r="J242" s="17">
        <v>3.2000000000000001E-2</v>
      </c>
      <c r="K242" s="17">
        <v>1.4E-2</v>
      </c>
      <c r="L242" s="18">
        <v>9.4E-2</v>
      </c>
      <c r="M242" s="16">
        <v>4.2000000000000003E-2</v>
      </c>
      <c r="N242" s="17">
        <v>1.4999999999999999E-2</v>
      </c>
      <c r="O242" s="18">
        <v>0.02</v>
      </c>
      <c r="P242" s="17">
        <v>3.5000000000000003E-2</v>
      </c>
      <c r="Q242" s="17">
        <v>1.7999999999999999E-2</v>
      </c>
      <c r="R242" s="18">
        <v>1.4E-2</v>
      </c>
    </row>
    <row r="243" spans="1:18" ht="16.5">
      <c r="A243" s="19" t="s">
        <v>25</v>
      </c>
      <c r="B243" s="2" t="s">
        <v>27</v>
      </c>
      <c r="C243" s="15">
        <v>5.3999999999999999E-2</v>
      </c>
      <c r="D243" s="16">
        <v>0.25600000000000001</v>
      </c>
      <c r="E243" s="17">
        <v>0.05</v>
      </c>
      <c r="F243" s="18">
        <v>3.5999999999999997E-2</v>
      </c>
      <c r="G243" s="16">
        <v>0.03</v>
      </c>
      <c r="H243" s="18">
        <v>7.5999999999999998E-2</v>
      </c>
      <c r="I243" s="17">
        <v>0.04</v>
      </c>
      <c r="J243" s="17">
        <v>4.5999999999999999E-2</v>
      </c>
      <c r="K243" s="17">
        <v>5.0999999999999997E-2</v>
      </c>
      <c r="L243" s="18">
        <v>0.14499999999999999</v>
      </c>
      <c r="M243" s="16">
        <v>5.8999999999999997E-2</v>
      </c>
      <c r="N243" s="17">
        <v>5.6000000000000001E-2</v>
      </c>
      <c r="O243" s="18">
        <v>2.4E-2</v>
      </c>
      <c r="P243" s="17">
        <v>7.3999999999999996E-2</v>
      </c>
      <c r="Q243" s="17">
        <v>4.8000000000000001E-2</v>
      </c>
      <c r="R243" s="18">
        <v>2.9000000000000001E-2</v>
      </c>
    </row>
    <row r="244" spans="1:18" ht="16.5">
      <c r="A244" s="19" t="s">
        <v>25</v>
      </c>
      <c r="B244" s="2" t="s">
        <v>28</v>
      </c>
      <c r="C244" s="15">
        <v>0.11899999999999999</v>
      </c>
      <c r="D244" s="16">
        <v>0.218</v>
      </c>
      <c r="E244" s="17">
        <v>0.129</v>
      </c>
      <c r="F244" s="18">
        <v>0.10100000000000001</v>
      </c>
      <c r="G244" s="16">
        <v>0.10199999999999999</v>
      </c>
      <c r="H244" s="18">
        <v>0.13600000000000001</v>
      </c>
      <c r="I244" s="17">
        <v>7.8E-2</v>
      </c>
      <c r="J244" s="17">
        <v>0.122</v>
      </c>
      <c r="K244" s="17">
        <v>0.13500000000000001</v>
      </c>
      <c r="L244" s="18">
        <v>0.20799999999999999</v>
      </c>
      <c r="M244" s="16">
        <v>0.15</v>
      </c>
      <c r="N244" s="17">
        <v>0.106</v>
      </c>
      <c r="O244" s="18">
        <v>0.02</v>
      </c>
      <c r="P244" s="17">
        <v>0.125</v>
      </c>
      <c r="Q244" s="17">
        <v>0.127</v>
      </c>
      <c r="R244" s="18">
        <v>8.8999999999999996E-2</v>
      </c>
    </row>
    <row r="245" spans="1:18" ht="16.5">
      <c r="A245" s="19" t="s">
        <v>25</v>
      </c>
      <c r="B245" s="2" t="s">
        <v>29</v>
      </c>
      <c r="C245" s="15">
        <v>0.33200000000000002</v>
      </c>
      <c r="D245" s="16">
        <v>0.25600000000000001</v>
      </c>
      <c r="E245" s="17">
        <v>0.379</v>
      </c>
      <c r="F245" s="18">
        <v>0.30199999999999999</v>
      </c>
      <c r="G245" s="16">
        <v>0.308</v>
      </c>
      <c r="H245" s="18">
        <v>0.35599999999999998</v>
      </c>
      <c r="I245" s="17">
        <v>0.34200000000000003</v>
      </c>
      <c r="J245" s="17">
        <v>0.33400000000000002</v>
      </c>
      <c r="K245" s="17">
        <v>0.33900000000000002</v>
      </c>
      <c r="L245" s="18">
        <v>0.27500000000000002</v>
      </c>
      <c r="M245" s="16">
        <v>0.29699999999999999</v>
      </c>
      <c r="N245" s="17">
        <v>0.34499999999999997</v>
      </c>
      <c r="O245" s="18">
        <v>0.45300000000000001</v>
      </c>
      <c r="P245" s="17">
        <v>0.30199999999999999</v>
      </c>
      <c r="Q245" s="17">
        <v>0.33700000000000002</v>
      </c>
      <c r="R245" s="18">
        <v>0.435</v>
      </c>
    </row>
    <row r="246" spans="1:18" ht="16.5">
      <c r="A246" s="19" t="s">
        <v>25</v>
      </c>
      <c r="B246" s="2" t="s">
        <v>30</v>
      </c>
      <c r="C246" s="15">
        <v>0.46500000000000002</v>
      </c>
      <c r="D246" s="16">
        <v>0.155</v>
      </c>
      <c r="E246" s="17">
        <v>0.40300000000000002</v>
      </c>
      <c r="F246" s="18">
        <v>0.55200000000000005</v>
      </c>
      <c r="G246" s="16">
        <v>0.52800000000000002</v>
      </c>
      <c r="H246" s="18">
        <v>0.40400000000000003</v>
      </c>
      <c r="I246" s="17">
        <v>0.51900000000000002</v>
      </c>
      <c r="J246" s="17">
        <v>0.46600000000000003</v>
      </c>
      <c r="K246" s="17">
        <v>0.46100000000000002</v>
      </c>
      <c r="L246" s="18">
        <v>0.27800000000000002</v>
      </c>
      <c r="M246" s="16">
        <v>0.45200000000000001</v>
      </c>
      <c r="N246" s="17">
        <v>0.47799999999999998</v>
      </c>
      <c r="O246" s="18">
        <v>0.48299999999999998</v>
      </c>
      <c r="P246" s="17">
        <v>0.46400000000000002</v>
      </c>
      <c r="Q246" s="17">
        <v>0.47</v>
      </c>
      <c r="R246" s="18">
        <v>0.433</v>
      </c>
    </row>
    <row r="247" spans="1:18" ht="16.5">
      <c r="A247" s="19" t="s">
        <v>25</v>
      </c>
      <c r="B247" s="2" t="s">
        <v>31</v>
      </c>
      <c r="C247" s="15"/>
      <c r="D247" s="16"/>
      <c r="E247" s="17"/>
      <c r="F247" s="18"/>
      <c r="G247" s="16"/>
      <c r="H247" s="18"/>
      <c r="I247" s="17"/>
      <c r="J247" s="17"/>
      <c r="K247" s="17"/>
      <c r="L247" s="18"/>
      <c r="M247" s="16"/>
      <c r="N247" s="17"/>
      <c r="O247" s="18"/>
      <c r="P247" s="17"/>
      <c r="Q247" s="17"/>
      <c r="R247" s="18"/>
    </row>
    <row r="248" spans="1:18" s="28" customFormat="1" ht="16.5">
      <c r="A248" s="22"/>
      <c r="B248" s="23" t="s">
        <v>32</v>
      </c>
      <c r="C248" s="24">
        <f t="shared" ref="C248:R248" si="11">(C242*1+C243*2+C244*3+C245*4+C246*5)/SUM(C242:C246)</f>
        <v>4.1479999999999997</v>
      </c>
      <c r="D248" s="25">
        <f t="shared" si="11"/>
        <v>3.0779220779220782</v>
      </c>
      <c r="E248" s="26">
        <f t="shared" si="11"/>
        <v>4.0539460539460546</v>
      </c>
      <c r="F248" s="27">
        <f t="shared" si="11"/>
        <v>4.3486513486513481</v>
      </c>
      <c r="G248" s="25">
        <f t="shared" si="11"/>
        <v>4.2699999999999996</v>
      </c>
      <c r="H248" s="27">
        <f t="shared" si="11"/>
        <v>4.0289710289710285</v>
      </c>
      <c r="I248" s="26">
        <f t="shared" si="11"/>
        <v>4.3013013013013017</v>
      </c>
      <c r="J248" s="26">
        <f t="shared" si="11"/>
        <v>4.1560000000000006</v>
      </c>
      <c r="K248" s="26">
        <f t="shared" si="11"/>
        <v>4.1820000000000004</v>
      </c>
      <c r="L248" s="27">
        <f t="shared" si="11"/>
        <v>3.4980000000000002</v>
      </c>
      <c r="M248" s="25">
        <f t="shared" si="11"/>
        <v>4.0579999999999998</v>
      </c>
      <c r="N248" s="26">
        <f t="shared" si="11"/>
        <v>4.2149999999999999</v>
      </c>
      <c r="O248" s="27">
        <f t="shared" si="11"/>
        <v>4.3550000000000004</v>
      </c>
      <c r="P248" s="26">
        <f t="shared" si="11"/>
        <v>4.0860000000000003</v>
      </c>
      <c r="Q248" s="26">
        <f t="shared" si="11"/>
        <v>4.1929999999999996</v>
      </c>
      <c r="R248" s="27">
        <f t="shared" si="11"/>
        <v>4.2439999999999998</v>
      </c>
    </row>
    <row r="249" spans="1:18" ht="16.5">
      <c r="A249" s="19" t="s">
        <v>25</v>
      </c>
      <c r="B249" s="2" t="s">
        <v>25</v>
      </c>
      <c r="C249" s="15"/>
      <c r="D249" s="16"/>
      <c r="E249" s="17"/>
      <c r="F249" s="18"/>
      <c r="G249" s="16"/>
      <c r="H249" s="18"/>
      <c r="I249" s="17"/>
      <c r="J249" s="17"/>
      <c r="K249" s="17"/>
      <c r="L249" s="18"/>
      <c r="M249" s="16"/>
      <c r="N249" s="17"/>
      <c r="O249" s="18"/>
      <c r="P249" s="17"/>
      <c r="Q249" s="17"/>
      <c r="R249" s="18"/>
    </row>
    <row r="250" spans="1:18" ht="33">
      <c r="A250" s="19" t="s">
        <v>132</v>
      </c>
      <c r="B250" s="20" t="s">
        <v>133</v>
      </c>
      <c r="C250" s="15"/>
      <c r="D250" s="16"/>
      <c r="E250" s="17"/>
      <c r="F250" s="18"/>
      <c r="G250" s="16"/>
      <c r="H250" s="18"/>
      <c r="I250" s="17"/>
      <c r="J250" s="17"/>
      <c r="K250" s="17"/>
      <c r="L250" s="18"/>
      <c r="M250" s="16"/>
      <c r="N250" s="17"/>
      <c r="O250" s="18"/>
      <c r="P250" s="17"/>
      <c r="Q250" s="17"/>
      <c r="R250" s="18"/>
    </row>
    <row r="251" spans="1:18" ht="16.5">
      <c r="A251" s="19" t="s">
        <v>25</v>
      </c>
      <c r="B251" s="2" t="s">
        <v>134</v>
      </c>
      <c r="C251" s="15">
        <v>0.61099999999999999</v>
      </c>
      <c r="D251" s="16">
        <v>0.45800000000000002</v>
      </c>
      <c r="E251" s="17">
        <v>0.61099999999999999</v>
      </c>
      <c r="F251" s="18">
        <v>0.629</v>
      </c>
      <c r="G251" s="16">
        <v>0.64400000000000002</v>
      </c>
      <c r="H251" s="18">
        <v>0.57899999999999996</v>
      </c>
      <c r="I251" s="17">
        <v>0.61699999999999999</v>
      </c>
      <c r="J251" s="17">
        <v>0.61299999999999999</v>
      </c>
      <c r="K251" s="17">
        <v>0.6</v>
      </c>
      <c r="L251" s="18">
        <v>0.60399999999999998</v>
      </c>
      <c r="M251" s="16">
        <v>0.55500000000000005</v>
      </c>
      <c r="N251" s="17">
        <v>0.70099999999999996</v>
      </c>
      <c r="O251" s="18">
        <v>0.60399999999999998</v>
      </c>
      <c r="P251" s="17">
        <v>0.59299999999999997</v>
      </c>
      <c r="Q251" s="17">
        <v>0.66400000000000003</v>
      </c>
      <c r="R251" s="18">
        <v>0.59899999999999998</v>
      </c>
    </row>
    <row r="252" spans="1:18" ht="16.5">
      <c r="A252" s="19" t="s">
        <v>25</v>
      </c>
      <c r="B252" s="2" t="s">
        <v>135</v>
      </c>
      <c r="C252" s="15">
        <v>0.01</v>
      </c>
      <c r="D252" s="16"/>
      <c r="E252" s="17"/>
      <c r="F252" s="18">
        <v>1.9E-2</v>
      </c>
      <c r="G252" s="16">
        <v>8.9999999999999993E-3</v>
      </c>
      <c r="H252" s="18">
        <v>0.01</v>
      </c>
      <c r="I252" s="17">
        <v>1.7999999999999999E-2</v>
      </c>
      <c r="J252" s="17">
        <v>7.0000000000000001E-3</v>
      </c>
      <c r="K252" s="17"/>
      <c r="L252" s="18">
        <v>1.6E-2</v>
      </c>
      <c r="M252" s="16">
        <v>5.0000000000000001E-3</v>
      </c>
      <c r="N252" s="17">
        <v>1.2999999999999999E-2</v>
      </c>
      <c r="O252" s="18">
        <v>0.02</v>
      </c>
      <c r="P252" s="17">
        <v>4.0000000000000001E-3</v>
      </c>
      <c r="Q252" s="17">
        <v>1.9E-2</v>
      </c>
      <c r="R252" s="18"/>
    </row>
    <row r="253" spans="1:18" ht="16.5">
      <c r="A253" s="19" t="s">
        <v>25</v>
      </c>
      <c r="B253" s="2" t="s">
        <v>136</v>
      </c>
      <c r="C253" s="15">
        <v>3.0000000000000001E-3</v>
      </c>
      <c r="D253" s="16"/>
      <c r="E253" s="17">
        <v>3.0000000000000001E-3</v>
      </c>
      <c r="F253" s="18">
        <v>3.0000000000000001E-3</v>
      </c>
      <c r="G253" s="16">
        <v>3.0000000000000001E-3</v>
      </c>
      <c r="H253" s="18">
        <v>3.0000000000000001E-3</v>
      </c>
      <c r="I253" s="17"/>
      <c r="J253" s="17"/>
      <c r="K253" s="17"/>
      <c r="L253" s="18">
        <v>3.5000000000000003E-2</v>
      </c>
      <c r="M253" s="16">
        <v>6.0000000000000001E-3</v>
      </c>
      <c r="N253" s="17"/>
      <c r="O253" s="18"/>
      <c r="P253" s="17">
        <v>8.9999999999999993E-3</v>
      </c>
      <c r="Q253" s="17"/>
      <c r="R253" s="18"/>
    </row>
    <row r="254" spans="1:18" ht="16.5">
      <c r="A254" s="19" t="s">
        <v>25</v>
      </c>
      <c r="B254" s="2" t="s">
        <v>137</v>
      </c>
      <c r="C254" s="15"/>
      <c r="D254" s="16"/>
      <c r="E254" s="17"/>
      <c r="F254" s="18"/>
      <c r="G254" s="16"/>
      <c r="H254" s="18"/>
      <c r="I254" s="17"/>
      <c r="J254" s="17"/>
      <c r="K254" s="17"/>
      <c r="L254" s="18"/>
      <c r="M254" s="16"/>
      <c r="N254" s="17"/>
      <c r="O254" s="18"/>
      <c r="P254" s="17"/>
      <c r="Q254" s="17"/>
      <c r="R254" s="18"/>
    </row>
    <row r="255" spans="1:18" ht="16.5">
      <c r="A255" s="19" t="s">
        <v>25</v>
      </c>
      <c r="B255" s="2" t="s">
        <v>138</v>
      </c>
      <c r="C255" s="15">
        <v>5.8999999999999997E-2</v>
      </c>
      <c r="D255" s="16">
        <v>0.13200000000000001</v>
      </c>
      <c r="E255" s="17">
        <v>7.4999999999999997E-2</v>
      </c>
      <c r="F255" s="18">
        <v>3.7999999999999999E-2</v>
      </c>
      <c r="G255" s="16">
        <v>6.2E-2</v>
      </c>
      <c r="H255" s="18">
        <v>5.6000000000000001E-2</v>
      </c>
      <c r="I255" s="17">
        <v>5.5E-2</v>
      </c>
      <c r="J255" s="17">
        <v>7.0999999999999994E-2</v>
      </c>
      <c r="K255" s="17">
        <v>3.9E-2</v>
      </c>
      <c r="L255" s="18">
        <v>7.0999999999999994E-2</v>
      </c>
      <c r="M255" s="16">
        <v>5.8999999999999997E-2</v>
      </c>
      <c r="N255" s="17">
        <v>4.8000000000000001E-2</v>
      </c>
      <c r="O255" s="18">
        <v>9.2999999999999999E-2</v>
      </c>
      <c r="P255" s="17">
        <v>3.7999999999999999E-2</v>
      </c>
      <c r="Q255" s="17">
        <v>6.0999999999999999E-2</v>
      </c>
      <c r="R255" s="18">
        <v>6.8000000000000005E-2</v>
      </c>
    </row>
    <row r="256" spans="1:18" ht="16.5">
      <c r="A256" s="19" t="s">
        <v>25</v>
      </c>
      <c r="B256" s="2" t="s">
        <v>139</v>
      </c>
      <c r="C256" s="15">
        <v>1.2999999999999999E-2</v>
      </c>
      <c r="D256" s="16"/>
      <c r="E256" s="17">
        <v>6.0000000000000001E-3</v>
      </c>
      <c r="F256" s="18">
        <v>0.02</v>
      </c>
      <c r="G256" s="16">
        <v>1.0999999999999999E-2</v>
      </c>
      <c r="H256" s="18">
        <v>1.4999999999999999E-2</v>
      </c>
      <c r="I256" s="17"/>
      <c r="J256" s="17">
        <v>1.9E-2</v>
      </c>
      <c r="K256" s="17">
        <v>2.5000000000000001E-2</v>
      </c>
      <c r="L256" s="18"/>
      <c r="M256" s="16">
        <v>8.9999999999999993E-3</v>
      </c>
      <c r="N256" s="17">
        <v>2.3E-2</v>
      </c>
      <c r="O256" s="18"/>
      <c r="P256" s="17"/>
      <c r="Q256" s="17">
        <v>0.03</v>
      </c>
      <c r="R256" s="18"/>
    </row>
    <row r="257" spans="1:18" ht="16.5">
      <c r="A257" s="19" t="s">
        <v>25</v>
      </c>
      <c r="B257" s="2" t="s">
        <v>140</v>
      </c>
      <c r="C257" s="15">
        <v>6.8000000000000005E-2</v>
      </c>
      <c r="D257" s="16">
        <v>7.8E-2</v>
      </c>
      <c r="E257" s="17">
        <v>8.4000000000000005E-2</v>
      </c>
      <c r="F257" s="18">
        <v>0.05</v>
      </c>
      <c r="G257" s="16">
        <v>3.3000000000000002E-2</v>
      </c>
      <c r="H257" s="18">
        <v>0.10100000000000001</v>
      </c>
      <c r="I257" s="17">
        <v>6.8000000000000005E-2</v>
      </c>
      <c r="J257" s="17">
        <v>8.5000000000000006E-2</v>
      </c>
      <c r="K257" s="17">
        <v>3.5000000000000003E-2</v>
      </c>
      <c r="L257" s="18">
        <v>7.0999999999999994E-2</v>
      </c>
      <c r="M257" s="16">
        <v>8.2000000000000003E-2</v>
      </c>
      <c r="N257" s="17">
        <v>4.8000000000000001E-2</v>
      </c>
      <c r="O257" s="18">
        <v>6.0999999999999999E-2</v>
      </c>
      <c r="P257" s="17">
        <v>7.9000000000000001E-2</v>
      </c>
      <c r="Q257" s="17">
        <v>5.5E-2</v>
      </c>
      <c r="R257" s="18">
        <v>3.5999999999999997E-2</v>
      </c>
    </row>
    <row r="258" spans="1:18" ht="16.5">
      <c r="A258" s="19" t="s">
        <v>25</v>
      </c>
      <c r="B258" s="2" t="s">
        <v>141</v>
      </c>
      <c r="C258" s="15">
        <v>0.23599999999999999</v>
      </c>
      <c r="D258" s="16">
        <v>0.33200000000000002</v>
      </c>
      <c r="E258" s="17">
        <v>0.221</v>
      </c>
      <c r="F258" s="18">
        <v>0.24</v>
      </c>
      <c r="G258" s="16">
        <v>0.23799999999999999</v>
      </c>
      <c r="H258" s="18">
        <v>0.23499999999999999</v>
      </c>
      <c r="I258" s="17">
        <v>0.24199999999999999</v>
      </c>
      <c r="J258" s="17">
        <v>0.20499999999999999</v>
      </c>
      <c r="K258" s="17">
        <v>0.3</v>
      </c>
      <c r="L258" s="18">
        <v>0.20399999999999999</v>
      </c>
      <c r="M258" s="16">
        <v>0.28399999999999997</v>
      </c>
      <c r="N258" s="17">
        <v>0.16600000000000001</v>
      </c>
      <c r="O258" s="18">
        <v>0.222</v>
      </c>
      <c r="P258" s="17">
        <v>0.27700000000000002</v>
      </c>
      <c r="Q258" s="17">
        <v>0.17100000000000001</v>
      </c>
      <c r="R258" s="18">
        <v>0.29699999999999999</v>
      </c>
    </row>
    <row r="259" spans="1:18" ht="16.5">
      <c r="A259" s="19" t="s">
        <v>25</v>
      </c>
      <c r="B259" s="2" t="s">
        <v>31</v>
      </c>
      <c r="C259" s="15"/>
      <c r="D259" s="16"/>
      <c r="E259" s="17"/>
      <c r="F259" s="18"/>
      <c r="G259" s="16"/>
      <c r="H259" s="18"/>
      <c r="I259" s="17"/>
      <c r="J259" s="17"/>
      <c r="K259" s="17"/>
      <c r="L259" s="18"/>
      <c r="M259" s="16"/>
      <c r="N259" s="17"/>
      <c r="O259" s="18"/>
      <c r="P259" s="17"/>
      <c r="Q259" s="17"/>
      <c r="R259" s="18"/>
    </row>
    <row r="260" spans="1:18" ht="16.5">
      <c r="A260" s="19" t="s">
        <v>25</v>
      </c>
      <c r="B260" s="2" t="s">
        <v>25</v>
      </c>
      <c r="C260" s="15"/>
      <c r="D260" s="16"/>
      <c r="E260" s="17"/>
      <c r="F260" s="18"/>
      <c r="G260" s="16"/>
      <c r="H260" s="18"/>
      <c r="I260" s="17"/>
      <c r="J260" s="17"/>
      <c r="K260" s="17"/>
      <c r="L260" s="18"/>
      <c r="M260" s="16"/>
      <c r="N260" s="17"/>
      <c r="O260" s="18"/>
      <c r="P260" s="17"/>
      <c r="Q260" s="17"/>
      <c r="R260" s="18"/>
    </row>
    <row r="261" spans="1:18" ht="33">
      <c r="A261" s="19" t="s">
        <v>142</v>
      </c>
      <c r="B261" s="20" t="s">
        <v>133</v>
      </c>
      <c r="C261" s="15"/>
      <c r="D261" s="16"/>
      <c r="E261" s="17"/>
      <c r="F261" s="18"/>
      <c r="G261" s="16"/>
      <c r="H261" s="18"/>
      <c r="I261" s="17"/>
      <c r="J261" s="17"/>
      <c r="K261" s="17"/>
      <c r="L261" s="18"/>
      <c r="M261" s="16"/>
      <c r="N261" s="17"/>
      <c r="O261" s="18"/>
      <c r="P261" s="17"/>
      <c r="Q261" s="17"/>
      <c r="R261" s="18"/>
    </row>
    <row r="262" spans="1:18" ht="16.5">
      <c r="A262" s="19" t="s">
        <v>25</v>
      </c>
      <c r="B262" s="2" t="s">
        <v>143</v>
      </c>
      <c r="C262" s="15">
        <v>0.96799999999999997</v>
      </c>
      <c r="D262" s="16">
        <v>0.90200000000000002</v>
      </c>
      <c r="E262" s="17">
        <v>0.98599999999999999</v>
      </c>
      <c r="F262" s="18">
        <v>0.96099999999999997</v>
      </c>
      <c r="G262" s="16">
        <v>0.96499999999999997</v>
      </c>
      <c r="H262" s="18">
        <v>0.97199999999999998</v>
      </c>
      <c r="I262" s="17">
        <v>0.96599999999999997</v>
      </c>
      <c r="J262" s="17">
        <v>0.98099999999999998</v>
      </c>
      <c r="K262" s="17">
        <v>0.94499999999999995</v>
      </c>
      <c r="L262" s="18">
        <v>0.98</v>
      </c>
      <c r="M262" s="16">
        <v>0.98699999999999999</v>
      </c>
      <c r="N262" s="17">
        <v>0.93600000000000005</v>
      </c>
      <c r="O262" s="18">
        <v>0.97599999999999998</v>
      </c>
      <c r="P262" s="17">
        <v>0.98699999999999999</v>
      </c>
      <c r="Q262" s="17">
        <v>0.95599999999999996</v>
      </c>
      <c r="R262" s="18">
        <v>0.95499999999999996</v>
      </c>
    </row>
    <row r="263" spans="1:18" ht="16.5">
      <c r="A263" s="19" t="s">
        <v>25</v>
      </c>
      <c r="B263" s="2" t="s">
        <v>134</v>
      </c>
      <c r="C263" s="15"/>
      <c r="D263" s="16"/>
      <c r="E263" s="17"/>
      <c r="F263" s="18"/>
      <c r="G263" s="16"/>
      <c r="H263" s="18"/>
      <c r="I263" s="17"/>
      <c r="J263" s="17"/>
      <c r="K263" s="17"/>
      <c r="L263" s="18"/>
      <c r="M263" s="16"/>
      <c r="N263" s="17"/>
      <c r="O263" s="18"/>
      <c r="P263" s="17"/>
      <c r="Q263" s="17"/>
      <c r="R263" s="18"/>
    </row>
    <row r="264" spans="1:18" ht="16.5">
      <c r="A264" s="19" t="s">
        <v>25</v>
      </c>
      <c r="B264" s="2" t="s">
        <v>135</v>
      </c>
      <c r="C264" s="15">
        <v>2E-3</v>
      </c>
      <c r="D264" s="16">
        <v>4.4999999999999998E-2</v>
      </c>
      <c r="E264" s="17"/>
      <c r="F264" s="18"/>
      <c r="G264" s="16"/>
      <c r="H264" s="18">
        <v>5.0000000000000001E-3</v>
      </c>
      <c r="I264" s="17">
        <v>8.0000000000000002E-3</v>
      </c>
      <c r="J264" s="17"/>
      <c r="K264" s="17"/>
      <c r="L264" s="18"/>
      <c r="M264" s="16"/>
      <c r="N264" s="17">
        <v>7.0000000000000001E-3</v>
      </c>
      <c r="O264" s="18"/>
      <c r="P264" s="17"/>
      <c r="Q264" s="17">
        <v>6.0000000000000001E-3</v>
      </c>
      <c r="R264" s="18"/>
    </row>
    <row r="265" spans="1:18" ht="16.5">
      <c r="A265" s="19" t="s">
        <v>25</v>
      </c>
      <c r="B265" s="2" t="s">
        <v>136</v>
      </c>
      <c r="C265" s="15">
        <v>2E-3</v>
      </c>
      <c r="D265" s="16"/>
      <c r="E265" s="17"/>
      <c r="F265" s="18">
        <v>3.0000000000000001E-3</v>
      </c>
      <c r="G265" s="16"/>
      <c r="H265" s="18">
        <v>3.0000000000000001E-3</v>
      </c>
      <c r="I265" s="17"/>
      <c r="J265" s="17"/>
      <c r="K265" s="17"/>
      <c r="L265" s="18">
        <v>0.02</v>
      </c>
      <c r="M265" s="16">
        <v>3.0000000000000001E-3</v>
      </c>
      <c r="N265" s="17"/>
      <c r="O265" s="18"/>
      <c r="P265" s="17">
        <v>5.0000000000000001E-3</v>
      </c>
      <c r="Q265" s="17"/>
      <c r="R265" s="18"/>
    </row>
    <row r="266" spans="1:18" ht="16.5">
      <c r="A266" s="19" t="s">
        <v>25</v>
      </c>
      <c r="B266" s="2" t="s">
        <v>137</v>
      </c>
      <c r="C266" s="15"/>
      <c r="D266" s="16"/>
      <c r="E266" s="17"/>
      <c r="F266" s="18"/>
      <c r="G266" s="16"/>
      <c r="H266" s="18"/>
      <c r="I266" s="17"/>
      <c r="J266" s="17"/>
      <c r="K266" s="17"/>
      <c r="L266" s="18"/>
      <c r="M266" s="16"/>
      <c r="N266" s="17"/>
      <c r="O266" s="18"/>
      <c r="P266" s="17"/>
      <c r="Q266" s="17"/>
      <c r="R266" s="18"/>
    </row>
    <row r="267" spans="1:18" ht="16.5">
      <c r="A267" s="19" t="s">
        <v>25</v>
      </c>
      <c r="B267" s="2" t="s">
        <v>138</v>
      </c>
      <c r="C267" s="15">
        <v>1.9E-2</v>
      </c>
      <c r="D267" s="16">
        <v>5.2999999999999999E-2</v>
      </c>
      <c r="E267" s="17">
        <v>7.0000000000000001E-3</v>
      </c>
      <c r="F267" s="18">
        <v>2.5999999999999999E-2</v>
      </c>
      <c r="G267" s="16">
        <v>2.9000000000000001E-2</v>
      </c>
      <c r="H267" s="18">
        <v>0.01</v>
      </c>
      <c r="I267" s="17">
        <v>8.0000000000000002E-3</v>
      </c>
      <c r="J267" s="17">
        <v>1.2999999999999999E-2</v>
      </c>
      <c r="K267" s="17">
        <v>5.5E-2</v>
      </c>
      <c r="L267" s="18"/>
      <c r="M267" s="16"/>
      <c r="N267" s="17">
        <v>4.8000000000000001E-2</v>
      </c>
      <c r="O267" s="18">
        <v>2.4E-2</v>
      </c>
      <c r="P267" s="17">
        <v>8.0000000000000002E-3</v>
      </c>
      <c r="Q267" s="17">
        <v>0.02</v>
      </c>
      <c r="R267" s="18">
        <v>4.4999999999999998E-2</v>
      </c>
    </row>
    <row r="268" spans="1:18" ht="16.5">
      <c r="A268" s="19" t="s">
        <v>25</v>
      </c>
      <c r="B268" s="2" t="s">
        <v>139</v>
      </c>
      <c r="C268" s="15"/>
      <c r="D268" s="16"/>
      <c r="E268" s="17"/>
      <c r="F268" s="18"/>
      <c r="G268" s="16"/>
      <c r="H268" s="18"/>
      <c r="I268" s="17"/>
      <c r="J268" s="17"/>
      <c r="K268" s="17"/>
      <c r="L268" s="18"/>
      <c r="M268" s="16"/>
      <c r="N268" s="17"/>
      <c r="O268" s="18"/>
      <c r="P268" s="17"/>
      <c r="Q268" s="17"/>
      <c r="R268" s="18"/>
    </row>
    <row r="269" spans="1:18" ht="16.5">
      <c r="A269" s="19" t="s">
        <v>25</v>
      </c>
      <c r="B269" s="2" t="s">
        <v>140</v>
      </c>
      <c r="C269" s="15">
        <v>8.0000000000000002E-3</v>
      </c>
      <c r="D269" s="16"/>
      <c r="E269" s="17">
        <v>7.0000000000000001E-3</v>
      </c>
      <c r="F269" s="18">
        <v>0.01</v>
      </c>
      <c r="G269" s="16">
        <v>6.0000000000000001E-3</v>
      </c>
      <c r="H269" s="18">
        <v>0.01</v>
      </c>
      <c r="I269" s="17">
        <v>1.7999999999999999E-2</v>
      </c>
      <c r="J269" s="17">
        <v>7.0000000000000001E-3</v>
      </c>
      <c r="K269" s="17"/>
      <c r="L269" s="18"/>
      <c r="M269" s="16">
        <v>8.9999999999999993E-3</v>
      </c>
      <c r="N269" s="17">
        <v>8.9999999999999993E-3</v>
      </c>
      <c r="O269" s="18"/>
      <c r="P269" s="17"/>
      <c r="Q269" s="17">
        <v>1.9E-2</v>
      </c>
      <c r="R269" s="18"/>
    </row>
    <row r="270" spans="1:18" ht="16.5">
      <c r="A270" s="19" t="s">
        <v>25</v>
      </c>
      <c r="B270" s="2" t="s">
        <v>141</v>
      </c>
      <c r="C270" s="15"/>
      <c r="D270" s="16"/>
      <c r="E270" s="17"/>
      <c r="F270" s="18"/>
      <c r="G270" s="16"/>
      <c r="H270" s="18"/>
      <c r="I270" s="17"/>
      <c r="J270" s="17"/>
      <c r="K270" s="17"/>
      <c r="L270" s="18"/>
      <c r="M270" s="16"/>
      <c r="N270" s="17"/>
      <c r="O270" s="18"/>
      <c r="P270" s="17"/>
      <c r="Q270" s="17"/>
      <c r="R270" s="18"/>
    </row>
    <row r="271" spans="1:18" ht="16.5">
      <c r="A271" s="19" t="s">
        <v>25</v>
      </c>
      <c r="B271" s="2" t="s">
        <v>31</v>
      </c>
      <c r="C271" s="15"/>
      <c r="D271" s="16"/>
      <c r="E271" s="17"/>
      <c r="F271" s="18"/>
      <c r="G271" s="16"/>
      <c r="H271" s="18"/>
      <c r="I271" s="17"/>
      <c r="J271" s="17"/>
      <c r="K271" s="17"/>
      <c r="L271" s="18"/>
      <c r="M271" s="16"/>
      <c r="N271" s="17"/>
      <c r="O271" s="18"/>
      <c r="P271" s="17"/>
      <c r="Q271" s="17"/>
      <c r="R271" s="18"/>
    </row>
    <row r="272" spans="1:18" ht="16.5">
      <c r="A272" s="19" t="s">
        <v>25</v>
      </c>
      <c r="B272" s="2" t="s">
        <v>25</v>
      </c>
      <c r="C272" s="15"/>
      <c r="D272" s="16"/>
      <c r="E272" s="17"/>
      <c r="F272" s="18"/>
      <c r="G272" s="16"/>
      <c r="H272" s="18"/>
      <c r="I272" s="17"/>
      <c r="J272" s="17"/>
      <c r="K272" s="17"/>
      <c r="L272" s="18"/>
      <c r="M272" s="16"/>
      <c r="N272" s="17"/>
      <c r="O272" s="18"/>
      <c r="P272" s="17"/>
      <c r="Q272" s="17"/>
      <c r="R272" s="18"/>
    </row>
    <row r="273" spans="1:18" ht="33">
      <c r="A273" s="19" t="s">
        <v>144</v>
      </c>
      <c r="B273" s="20" t="s">
        <v>133</v>
      </c>
      <c r="C273" s="15"/>
      <c r="D273" s="16"/>
      <c r="E273" s="17"/>
      <c r="F273" s="18"/>
      <c r="G273" s="16"/>
      <c r="H273" s="18"/>
      <c r="I273" s="17"/>
      <c r="J273" s="17"/>
      <c r="K273" s="17"/>
      <c r="L273" s="18"/>
      <c r="M273" s="16"/>
      <c r="N273" s="17"/>
      <c r="O273" s="18"/>
      <c r="P273" s="17"/>
      <c r="Q273" s="17"/>
      <c r="R273" s="18"/>
    </row>
    <row r="274" spans="1:18" ht="16.5">
      <c r="A274" s="19" t="s">
        <v>25</v>
      </c>
      <c r="B274" s="2" t="s">
        <v>143</v>
      </c>
      <c r="C274" s="15">
        <v>0.998</v>
      </c>
      <c r="D274" s="16">
        <v>1</v>
      </c>
      <c r="E274" s="17">
        <v>1</v>
      </c>
      <c r="F274" s="18">
        <v>0.995</v>
      </c>
      <c r="G274" s="16">
        <v>1</v>
      </c>
      <c r="H274" s="18">
        <v>0.995</v>
      </c>
      <c r="I274" s="17">
        <v>0.99199999999999999</v>
      </c>
      <c r="J274" s="17">
        <v>1</v>
      </c>
      <c r="K274" s="17">
        <v>1</v>
      </c>
      <c r="L274" s="18">
        <v>1</v>
      </c>
      <c r="M274" s="16">
        <v>1</v>
      </c>
      <c r="N274" s="17">
        <v>0.99299999999999999</v>
      </c>
      <c r="O274" s="18">
        <v>1</v>
      </c>
      <c r="P274" s="17">
        <v>1</v>
      </c>
      <c r="Q274" s="17">
        <v>1</v>
      </c>
      <c r="R274" s="18">
        <v>0.98599999999999999</v>
      </c>
    </row>
    <row r="275" spans="1:18" ht="16.5">
      <c r="A275" s="19" t="s">
        <v>25</v>
      </c>
      <c r="B275" s="2" t="s">
        <v>134</v>
      </c>
      <c r="C275" s="15"/>
      <c r="D275" s="16"/>
      <c r="E275" s="17"/>
      <c r="F275" s="18"/>
      <c r="G275" s="16"/>
      <c r="H275" s="18"/>
      <c r="I275" s="17"/>
      <c r="J275" s="17"/>
      <c r="K275" s="17"/>
      <c r="L275" s="18"/>
      <c r="M275" s="16"/>
      <c r="N275" s="17"/>
      <c r="O275" s="18"/>
      <c r="P275" s="17"/>
      <c r="Q275" s="17"/>
      <c r="R275" s="18"/>
    </row>
    <row r="276" spans="1:18" ht="16.5">
      <c r="A276" s="19" t="s">
        <v>25</v>
      </c>
      <c r="B276" s="2" t="s">
        <v>135</v>
      </c>
      <c r="C276" s="15"/>
      <c r="D276" s="16"/>
      <c r="E276" s="17"/>
      <c r="F276" s="18"/>
      <c r="G276" s="16"/>
      <c r="H276" s="18"/>
      <c r="I276" s="17"/>
      <c r="J276" s="17"/>
      <c r="K276" s="17"/>
      <c r="L276" s="18"/>
      <c r="M276" s="16"/>
      <c r="N276" s="17"/>
      <c r="O276" s="18"/>
      <c r="P276" s="17"/>
      <c r="Q276" s="17"/>
      <c r="R276" s="18"/>
    </row>
    <row r="277" spans="1:18" ht="16.5">
      <c r="A277" s="19" t="s">
        <v>25</v>
      </c>
      <c r="B277" s="2" t="s">
        <v>136</v>
      </c>
      <c r="C277" s="15"/>
      <c r="D277" s="16"/>
      <c r="E277" s="17"/>
      <c r="F277" s="18"/>
      <c r="G277" s="16"/>
      <c r="H277" s="18"/>
      <c r="I277" s="17"/>
      <c r="J277" s="17"/>
      <c r="K277" s="17"/>
      <c r="L277" s="18"/>
      <c r="M277" s="16"/>
      <c r="N277" s="17"/>
      <c r="O277" s="18"/>
      <c r="P277" s="17"/>
      <c r="Q277" s="17"/>
      <c r="R277" s="18"/>
    </row>
    <row r="278" spans="1:18" ht="16.5">
      <c r="A278" s="19" t="s">
        <v>25</v>
      </c>
      <c r="B278" s="2" t="s">
        <v>137</v>
      </c>
      <c r="C278" s="15"/>
      <c r="D278" s="16"/>
      <c r="E278" s="17"/>
      <c r="F278" s="18"/>
      <c r="G278" s="16"/>
      <c r="H278" s="18"/>
      <c r="I278" s="17"/>
      <c r="J278" s="17"/>
      <c r="K278" s="17"/>
      <c r="L278" s="18"/>
      <c r="M278" s="16"/>
      <c r="N278" s="17"/>
      <c r="O278" s="18"/>
      <c r="P278" s="17"/>
      <c r="Q278" s="17"/>
      <c r="R278" s="18"/>
    </row>
    <row r="279" spans="1:18" ht="16.5">
      <c r="A279" s="19" t="s">
        <v>25</v>
      </c>
      <c r="B279" s="2" t="s">
        <v>138</v>
      </c>
      <c r="C279" s="15"/>
      <c r="D279" s="16"/>
      <c r="E279" s="17"/>
      <c r="F279" s="18"/>
      <c r="G279" s="16"/>
      <c r="H279" s="18"/>
      <c r="I279" s="17"/>
      <c r="J279" s="17"/>
      <c r="K279" s="17"/>
      <c r="L279" s="18"/>
      <c r="M279" s="16"/>
      <c r="N279" s="17"/>
      <c r="O279" s="18"/>
      <c r="P279" s="17"/>
      <c r="Q279" s="17"/>
      <c r="R279" s="18"/>
    </row>
    <row r="280" spans="1:18" ht="16.5">
      <c r="A280" s="19" t="s">
        <v>25</v>
      </c>
      <c r="B280" s="2" t="s">
        <v>139</v>
      </c>
      <c r="C280" s="15"/>
      <c r="D280" s="16"/>
      <c r="E280" s="17"/>
      <c r="F280" s="18"/>
      <c r="G280" s="16"/>
      <c r="H280" s="18"/>
      <c r="I280" s="17"/>
      <c r="J280" s="17"/>
      <c r="K280" s="17"/>
      <c r="L280" s="18"/>
      <c r="M280" s="16"/>
      <c r="N280" s="17"/>
      <c r="O280" s="18"/>
      <c r="P280" s="17"/>
      <c r="Q280" s="17"/>
      <c r="R280" s="18"/>
    </row>
    <row r="281" spans="1:18" ht="16.5">
      <c r="A281" s="19" t="s">
        <v>25</v>
      </c>
      <c r="B281" s="2" t="s">
        <v>140</v>
      </c>
      <c r="C281" s="15">
        <v>2E-3</v>
      </c>
      <c r="D281" s="16"/>
      <c r="E281" s="17"/>
      <c r="F281" s="18">
        <v>5.0000000000000001E-3</v>
      </c>
      <c r="G281" s="16"/>
      <c r="H281" s="18">
        <v>5.0000000000000001E-3</v>
      </c>
      <c r="I281" s="17">
        <v>8.0000000000000002E-3</v>
      </c>
      <c r="J281" s="17"/>
      <c r="K281" s="17"/>
      <c r="L281" s="18"/>
      <c r="M281" s="16"/>
      <c r="N281" s="17">
        <v>7.0000000000000001E-3</v>
      </c>
      <c r="O281" s="18"/>
      <c r="P281" s="17"/>
      <c r="Q281" s="17"/>
      <c r="R281" s="18">
        <v>1.4E-2</v>
      </c>
    </row>
    <row r="282" spans="1:18" ht="16.5">
      <c r="A282" s="19" t="s">
        <v>25</v>
      </c>
      <c r="B282" s="2" t="s">
        <v>141</v>
      </c>
      <c r="C282" s="15"/>
      <c r="D282" s="16"/>
      <c r="E282" s="17"/>
      <c r="F282" s="18"/>
      <c r="G282" s="16"/>
      <c r="H282" s="18"/>
      <c r="I282" s="17"/>
      <c r="J282" s="17"/>
      <c r="K282" s="17"/>
      <c r="L282" s="18"/>
      <c r="M282" s="16"/>
      <c r="N282" s="17"/>
      <c r="O282" s="18"/>
      <c r="P282" s="17"/>
      <c r="Q282" s="17"/>
      <c r="R282" s="18"/>
    </row>
    <row r="283" spans="1:18" ht="16.5">
      <c r="A283" s="19" t="s">
        <v>25</v>
      </c>
      <c r="B283" s="2" t="s">
        <v>31</v>
      </c>
      <c r="C283" s="15"/>
      <c r="D283" s="16"/>
      <c r="E283" s="17"/>
      <c r="F283" s="18"/>
      <c r="G283" s="16"/>
      <c r="H283" s="18"/>
      <c r="I283" s="17"/>
      <c r="J283" s="17"/>
      <c r="K283" s="17"/>
      <c r="L283" s="18"/>
      <c r="M283" s="16"/>
      <c r="N283" s="17"/>
      <c r="O283" s="18"/>
      <c r="P283" s="17"/>
      <c r="Q283" s="17"/>
      <c r="R283" s="18"/>
    </row>
    <row r="284" spans="1:18" ht="16.5">
      <c r="A284" s="19" t="s">
        <v>25</v>
      </c>
      <c r="B284" s="2" t="s">
        <v>25</v>
      </c>
      <c r="C284" s="15"/>
      <c r="D284" s="16"/>
      <c r="E284" s="17"/>
      <c r="F284" s="18"/>
      <c r="G284" s="16"/>
      <c r="H284" s="18"/>
      <c r="I284" s="17"/>
      <c r="J284" s="17"/>
      <c r="K284" s="17"/>
      <c r="L284" s="18"/>
      <c r="M284" s="16"/>
      <c r="N284" s="17"/>
      <c r="O284" s="18"/>
      <c r="P284" s="17"/>
      <c r="Q284" s="17"/>
      <c r="R284" s="18"/>
    </row>
    <row r="285" spans="1:18" ht="16.5">
      <c r="A285" s="19" t="s">
        <v>145</v>
      </c>
      <c r="B285" s="20" t="s">
        <v>146</v>
      </c>
      <c r="C285" s="15"/>
      <c r="D285" s="16"/>
      <c r="E285" s="17"/>
      <c r="F285" s="18"/>
      <c r="G285" s="16"/>
      <c r="H285" s="18"/>
      <c r="I285" s="17"/>
      <c r="J285" s="17"/>
      <c r="K285" s="17"/>
      <c r="L285" s="18"/>
      <c r="M285" s="16"/>
      <c r="N285" s="17"/>
      <c r="O285" s="18"/>
      <c r="P285" s="17"/>
      <c r="Q285" s="17"/>
      <c r="R285" s="18"/>
    </row>
    <row r="286" spans="1:18" ht="16.5">
      <c r="A286" s="19" t="s">
        <v>25</v>
      </c>
      <c r="B286" s="2" t="s">
        <v>147</v>
      </c>
      <c r="C286" s="15">
        <v>0.34399999999999997</v>
      </c>
      <c r="D286" s="16">
        <v>0.22</v>
      </c>
      <c r="E286" s="17">
        <v>0.35699999999999998</v>
      </c>
      <c r="F286" s="18">
        <v>0.34899999999999998</v>
      </c>
      <c r="G286" s="16">
        <v>0.37</v>
      </c>
      <c r="H286" s="18">
        <v>0.32</v>
      </c>
      <c r="I286" s="17">
        <v>0.311</v>
      </c>
      <c r="J286" s="17">
        <v>0.33300000000000002</v>
      </c>
      <c r="K286" s="17">
        <v>0.35699999999999998</v>
      </c>
      <c r="L286" s="18">
        <v>0.47799999999999998</v>
      </c>
      <c r="M286" s="16">
        <v>0.318</v>
      </c>
      <c r="N286" s="17">
        <v>0.41299999999999998</v>
      </c>
      <c r="O286" s="18">
        <v>0.27100000000000002</v>
      </c>
      <c r="P286" s="17">
        <v>0.34899999999999998</v>
      </c>
      <c r="Q286" s="17">
        <v>0.38400000000000001</v>
      </c>
      <c r="R286" s="18">
        <v>0.28299999999999997</v>
      </c>
    </row>
    <row r="287" spans="1:18" ht="16.5">
      <c r="A287" s="19" t="s">
        <v>25</v>
      </c>
      <c r="B287" s="2" t="s">
        <v>148</v>
      </c>
      <c r="C287" s="15">
        <v>0.19900000000000001</v>
      </c>
      <c r="D287" s="16">
        <v>0.24299999999999999</v>
      </c>
      <c r="E287" s="17">
        <v>0.20200000000000001</v>
      </c>
      <c r="F287" s="18">
        <v>0.192</v>
      </c>
      <c r="G287" s="16">
        <v>0.20399999999999999</v>
      </c>
      <c r="H287" s="18">
        <v>0.19400000000000001</v>
      </c>
      <c r="I287" s="17">
        <v>0.16300000000000001</v>
      </c>
      <c r="J287" s="17">
        <v>0.216</v>
      </c>
      <c r="K287" s="17">
        <v>0.253</v>
      </c>
      <c r="L287" s="18">
        <v>0.11799999999999999</v>
      </c>
      <c r="M287" s="16">
        <v>0.16300000000000001</v>
      </c>
      <c r="N287" s="17">
        <v>0.19600000000000001</v>
      </c>
      <c r="O287" s="18">
        <v>0.36299999999999999</v>
      </c>
      <c r="P287" s="17">
        <v>0.154</v>
      </c>
      <c r="Q287" s="17">
        <v>0.19900000000000001</v>
      </c>
      <c r="R287" s="18">
        <v>0.33600000000000002</v>
      </c>
    </row>
    <row r="288" spans="1:18" ht="16.5">
      <c r="A288" s="19" t="s">
        <v>25</v>
      </c>
      <c r="B288" s="2" t="s">
        <v>139</v>
      </c>
      <c r="C288" s="15"/>
      <c r="D288" s="16"/>
      <c r="E288" s="17"/>
      <c r="F288" s="18"/>
      <c r="G288" s="16"/>
      <c r="H288" s="18"/>
      <c r="I288" s="17"/>
      <c r="J288" s="17"/>
      <c r="K288" s="17"/>
      <c r="L288" s="18"/>
      <c r="M288" s="16"/>
      <c r="N288" s="17"/>
      <c r="O288" s="18"/>
      <c r="P288" s="17"/>
      <c r="Q288" s="17"/>
      <c r="R288" s="18"/>
    </row>
    <row r="289" spans="1:18" ht="16.5">
      <c r="A289" s="19" t="s">
        <v>25</v>
      </c>
      <c r="B289" s="2" t="s">
        <v>149</v>
      </c>
      <c r="C289" s="15">
        <v>0.27100000000000002</v>
      </c>
      <c r="D289" s="16">
        <v>0.28599999999999998</v>
      </c>
      <c r="E289" s="17">
        <v>0.26200000000000001</v>
      </c>
      <c r="F289" s="18">
        <v>0.27700000000000002</v>
      </c>
      <c r="G289" s="16">
        <v>0.253</v>
      </c>
      <c r="H289" s="18">
        <v>0.28799999999999998</v>
      </c>
      <c r="I289" s="17">
        <v>0.34399999999999997</v>
      </c>
      <c r="J289" s="17">
        <v>0.308</v>
      </c>
      <c r="K289" s="17">
        <v>0.161</v>
      </c>
      <c r="L289" s="18">
        <v>0.11799999999999999</v>
      </c>
      <c r="M289" s="16">
        <v>0.30599999999999999</v>
      </c>
      <c r="N289" s="17">
        <v>0.21199999999999999</v>
      </c>
      <c r="O289" s="18">
        <v>0.27900000000000003</v>
      </c>
      <c r="P289" s="17">
        <v>0.26600000000000001</v>
      </c>
      <c r="Q289" s="17">
        <v>0.23</v>
      </c>
      <c r="R289" s="18">
        <v>0.30199999999999999</v>
      </c>
    </row>
    <row r="290" spans="1:18" ht="16.5">
      <c r="A290" s="19" t="s">
        <v>25</v>
      </c>
      <c r="B290" s="2" t="s">
        <v>150</v>
      </c>
      <c r="C290" s="15">
        <v>8.1000000000000003E-2</v>
      </c>
      <c r="D290" s="16">
        <v>0.16300000000000001</v>
      </c>
      <c r="E290" s="17">
        <v>0.09</v>
      </c>
      <c r="F290" s="18">
        <v>6.0999999999999999E-2</v>
      </c>
      <c r="G290" s="16">
        <v>6.5000000000000002E-2</v>
      </c>
      <c r="H290" s="18">
        <v>9.6000000000000002E-2</v>
      </c>
      <c r="I290" s="17">
        <v>7.0000000000000007E-2</v>
      </c>
      <c r="J290" s="17">
        <v>6.6000000000000003E-2</v>
      </c>
      <c r="K290" s="17">
        <v>0.09</v>
      </c>
      <c r="L290" s="18">
        <v>0.161</v>
      </c>
      <c r="M290" s="16">
        <v>0.108</v>
      </c>
      <c r="N290" s="17">
        <v>5.8999999999999997E-2</v>
      </c>
      <c r="O290" s="18">
        <v>2.1000000000000001E-2</v>
      </c>
      <c r="P290" s="17">
        <v>0.105</v>
      </c>
      <c r="Q290" s="17">
        <v>7.0999999999999994E-2</v>
      </c>
      <c r="R290" s="18">
        <v>3.2000000000000001E-2</v>
      </c>
    </row>
    <row r="291" spans="1:18" ht="16.5">
      <c r="A291" s="19" t="s">
        <v>25</v>
      </c>
      <c r="B291" s="2" t="s">
        <v>151</v>
      </c>
      <c r="C291" s="15">
        <v>4.0000000000000001E-3</v>
      </c>
      <c r="D291" s="16"/>
      <c r="E291" s="17"/>
      <c r="F291" s="18">
        <v>8.0000000000000002E-3</v>
      </c>
      <c r="G291" s="16">
        <v>3.0000000000000001E-3</v>
      </c>
      <c r="H291" s="18">
        <v>5.0000000000000001E-3</v>
      </c>
      <c r="I291" s="17"/>
      <c r="J291" s="17">
        <v>7.0000000000000001E-3</v>
      </c>
      <c r="K291" s="17"/>
      <c r="L291" s="18">
        <v>1.6E-2</v>
      </c>
      <c r="M291" s="16"/>
      <c r="N291" s="17">
        <v>1.2E-2</v>
      </c>
      <c r="O291" s="18"/>
      <c r="P291" s="17">
        <v>1.0999999999999999E-2</v>
      </c>
      <c r="Q291" s="17"/>
      <c r="R291" s="18"/>
    </row>
    <row r="292" spans="1:18" ht="16.5">
      <c r="A292" s="19" t="s">
        <v>25</v>
      </c>
      <c r="B292" s="2" t="s">
        <v>152</v>
      </c>
      <c r="C292" s="15">
        <v>0.10100000000000001</v>
      </c>
      <c r="D292" s="16">
        <v>8.8999999999999996E-2</v>
      </c>
      <c r="E292" s="17">
        <v>0.09</v>
      </c>
      <c r="F292" s="18">
        <v>0.113</v>
      </c>
      <c r="G292" s="16">
        <v>0.106</v>
      </c>
      <c r="H292" s="18">
        <v>9.7000000000000003E-2</v>
      </c>
      <c r="I292" s="17">
        <v>0.111</v>
      </c>
      <c r="J292" s="17">
        <v>7.0999999999999994E-2</v>
      </c>
      <c r="K292" s="17">
        <v>0.13900000000000001</v>
      </c>
      <c r="L292" s="18">
        <v>0.11</v>
      </c>
      <c r="M292" s="16">
        <v>0.105</v>
      </c>
      <c r="N292" s="17">
        <v>0.109</v>
      </c>
      <c r="O292" s="18">
        <v>6.6000000000000003E-2</v>
      </c>
      <c r="P292" s="17">
        <v>0.115</v>
      </c>
      <c r="Q292" s="17">
        <v>0.115</v>
      </c>
      <c r="R292" s="18">
        <v>4.5999999999999999E-2</v>
      </c>
    </row>
    <row r="293" spans="1:18" ht="16.5">
      <c r="A293" s="19" t="s">
        <v>25</v>
      </c>
      <c r="B293" s="2" t="s">
        <v>31</v>
      </c>
      <c r="C293" s="15"/>
      <c r="D293" s="16"/>
      <c r="E293" s="17"/>
      <c r="F293" s="18"/>
      <c r="G293" s="16"/>
      <c r="H293" s="18"/>
      <c r="I293" s="17"/>
      <c r="J293" s="17"/>
      <c r="K293" s="17"/>
      <c r="L293" s="18"/>
      <c r="M293" s="16"/>
      <c r="N293" s="17"/>
      <c r="O293" s="18"/>
      <c r="P293" s="17"/>
      <c r="Q293" s="17"/>
      <c r="R293" s="18"/>
    </row>
    <row r="294" spans="1:18" ht="16.5">
      <c r="A294" s="19" t="s">
        <v>25</v>
      </c>
      <c r="B294" s="2" t="s">
        <v>25</v>
      </c>
      <c r="C294" s="15"/>
      <c r="D294" s="16"/>
      <c r="E294" s="17"/>
      <c r="F294" s="18"/>
      <c r="G294" s="16"/>
      <c r="H294" s="18"/>
      <c r="I294" s="17"/>
      <c r="J294" s="17"/>
      <c r="K294" s="17"/>
      <c r="L294" s="18"/>
      <c r="M294" s="16"/>
      <c r="N294" s="17"/>
      <c r="O294" s="18"/>
      <c r="P294" s="17"/>
      <c r="Q294" s="17"/>
      <c r="R294" s="18"/>
    </row>
    <row r="295" spans="1:18" ht="49.5">
      <c r="A295" s="19" t="s">
        <v>153</v>
      </c>
      <c r="B295" s="20" t="s">
        <v>154</v>
      </c>
      <c r="C295" s="15"/>
      <c r="D295" s="16"/>
      <c r="E295" s="17"/>
      <c r="F295" s="18"/>
      <c r="G295" s="16"/>
      <c r="H295" s="18"/>
      <c r="I295" s="17"/>
      <c r="J295" s="17"/>
      <c r="K295" s="17"/>
      <c r="L295" s="18"/>
      <c r="M295" s="16"/>
      <c r="N295" s="17"/>
      <c r="O295" s="18"/>
      <c r="P295" s="17"/>
      <c r="Q295" s="17"/>
      <c r="R295" s="18"/>
    </row>
    <row r="296" spans="1:18" ht="16.5">
      <c r="A296" s="19" t="s">
        <v>25</v>
      </c>
      <c r="B296" s="2" t="s">
        <v>143</v>
      </c>
      <c r="C296" s="15">
        <v>0.38900000000000001</v>
      </c>
      <c r="D296" s="16">
        <v>0.54200000000000004</v>
      </c>
      <c r="E296" s="17">
        <v>0.38900000000000001</v>
      </c>
      <c r="F296" s="18">
        <v>0.371</v>
      </c>
      <c r="G296" s="16">
        <v>0.35599999999999998</v>
      </c>
      <c r="H296" s="18">
        <v>0.42099999999999999</v>
      </c>
      <c r="I296" s="17">
        <v>0.38300000000000001</v>
      </c>
      <c r="J296" s="17">
        <v>0.38700000000000001</v>
      </c>
      <c r="K296" s="17">
        <v>0.4</v>
      </c>
      <c r="L296" s="18">
        <v>0.39600000000000002</v>
      </c>
      <c r="M296" s="16">
        <v>0.44500000000000001</v>
      </c>
      <c r="N296" s="17">
        <v>0.29899999999999999</v>
      </c>
      <c r="O296" s="18">
        <v>0.39600000000000002</v>
      </c>
      <c r="P296" s="17">
        <v>0.40699999999999997</v>
      </c>
      <c r="Q296" s="17">
        <v>0.33600000000000002</v>
      </c>
      <c r="R296" s="18">
        <v>0.40100000000000002</v>
      </c>
    </row>
    <row r="297" spans="1:18" ht="16.5">
      <c r="A297" s="19" t="s">
        <v>25</v>
      </c>
      <c r="B297" s="2" t="s">
        <v>155</v>
      </c>
      <c r="C297" s="15">
        <v>8.1000000000000003E-2</v>
      </c>
      <c r="D297" s="16">
        <v>5.2999999999999999E-2</v>
      </c>
      <c r="E297" s="17">
        <v>8.5000000000000006E-2</v>
      </c>
      <c r="F297" s="18">
        <v>0.08</v>
      </c>
      <c r="G297" s="16">
        <v>7.0000000000000007E-2</v>
      </c>
      <c r="H297" s="18">
        <v>9.0999999999999998E-2</v>
      </c>
      <c r="I297" s="17">
        <v>0.04</v>
      </c>
      <c r="J297" s="17">
        <v>7.0000000000000007E-2</v>
      </c>
      <c r="K297" s="17">
        <v>0.13900000000000001</v>
      </c>
      <c r="L297" s="18">
        <v>0.129</v>
      </c>
      <c r="M297" s="16">
        <v>0.08</v>
      </c>
      <c r="N297" s="17">
        <v>8.1000000000000003E-2</v>
      </c>
      <c r="O297" s="18">
        <v>8.5000000000000006E-2</v>
      </c>
      <c r="P297" s="17">
        <v>7.0999999999999994E-2</v>
      </c>
      <c r="Q297" s="17">
        <v>8.5999999999999993E-2</v>
      </c>
      <c r="R297" s="18">
        <v>9.1999999999999998E-2</v>
      </c>
    </row>
    <row r="298" spans="1:18" ht="16.5">
      <c r="A298" s="19" t="s">
        <v>25</v>
      </c>
      <c r="B298" s="2" t="s">
        <v>156</v>
      </c>
      <c r="C298" s="15">
        <v>7.6999999999999999E-2</v>
      </c>
      <c r="D298" s="16">
        <v>8.7999999999999995E-2</v>
      </c>
      <c r="E298" s="17">
        <v>0.06</v>
      </c>
      <c r="F298" s="18">
        <v>9.0999999999999998E-2</v>
      </c>
      <c r="G298" s="16">
        <v>6.7000000000000004E-2</v>
      </c>
      <c r="H298" s="18">
        <v>8.6999999999999994E-2</v>
      </c>
      <c r="I298" s="17">
        <v>8.3000000000000004E-2</v>
      </c>
      <c r="J298" s="17">
        <v>7.0999999999999994E-2</v>
      </c>
      <c r="K298" s="17">
        <v>9.8000000000000004E-2</v>
      </c>
      <c r="L298" s="18">
        <v>3.5000000000000003E-2</v>
      </c>
      <c r="M298" s="16">
        <v>7.9000000000000001E-2</v>
      </c>
      <c r="N298" s="17">
        <v>7.8E-2</v>
      </c>
      <c r="O298" s="18">
        <v>6.6000000000000003E-2</v>
      </c>
      <c r="P298" s="17">
        <v>8.6999999999999994E-2</v>
      </c>
      <c r="Q298" s="17">
        <v>0.09</v>
      </c>
      <c r="R298" s="18">
        <v>4.5999999999999999E-2</v>
      </c>
    </row>
    <row r="299" spans="1:18" ht="16.5">
      <c r="A299" s="19" t="s">
        <v>25</v>
      </c>
      <c r="B299" s="2" t="s">
        <v>157</v>
      </c>
      <c r="C299" s="15">
        <v>0.214</v>
      </c>
      <c r="D299" s="16">
        <v>0.152</v>
      </c>
      <c r="E299" s="17">
        <v>0.28199999999999997</v>
      </c>
      <c r="F299" s="18">
        <v>0.16400000000000001</v>
      </c>
      <c r="G299" s="16">
        <v>0.22600000000000001</v>
      </c>
      <c r="H299" s="18">
        <v>0.20300000000000001</v>
      </c>
      <c r="I299" s="17">
        <v>0.27</v>
      </c>
      <c r="J299" s="17">
        <v>0.21199999999999999</v>
      </c>
      <c r="K299" s="17">
        <v>0.155</v>
      </c>
      <c r="L299" s="18">
        <v>0.16900000000000001</v>
      </c>
      <c r="M299" s="16">
        <v>0.16200000000000001</v>
      </c>
      <c r="N299" s="17">
        <v>0.28199999999999997</v>
      </c>
      <c r="O299" s="18">
        <v>0.25800000000000001</v>
      </c>
      <c r="P299" s="17">
        <v>0.21299999999999999</v>
      </c>
      <c r="Q299" s="17">
        <v>0.216</v>
      </c>
      <c r="R299" s="18">
        <v>0.23599999999999999</v>
      </c>
    </row>
    <row r="300" spans="1:18" ht="16.5">
      <c r="A300" s="19" t="s">
        <v>25</v>
      </c>
      <c r="B300" s="2" t="s">
        <v>158</v>
      </c>
      <c r="C300" s="15">
        <v>0.105</v>
      </c>
      <c r="D300" s="16">
        <v>7.5999999999999998E-2</v>
      </c>
      <c r="E300" s="17">
        <v>7.8E-2</v>
      </c>
      <c r="F300" s="18">
        <v>0.13200000000000001</v>
      </c>
      <c r="G300" s="16">
        <v>0.11899999999999999</v>
      </c>
      <c r="H300" s="18">
        <v>9.2999999999999999E-2</v>
      </c>
      <c r="I300" s="17">
        <v>0.107</v>
      </c>
      <c r="J300" s="17">
        <v>0.114</v>
      </c>
      <c r="K300" s="17">
        <v>6.5000000000000002E-2</v>
      </c>
      <c r="L300" s="18">
        <v>0.157</v>
      </c>
      <c r="M300" s="16">
        <v>9.6000000000000002E-2</v>
      </c>
      <c r="N300" s="17">
        <v>0.111</v>
      </c>
      <c r="O300" s="18">
        <v>0.13100000000000001</v>
      </c>
      <c r="P300" s="17">
        <v>8.7999999999999995E-2</v>
      </c>
      <c r="Q300" s="17">
        <v>0.129</v>
      </c>
      <c r="R300" s="18">
        <v>9.5000000000000001E-2</v>
      </c>
    </row>
    <row r="301" spans="1:18" ht="16.5">
      <c r="A301" s="19" t="s">
        <v>25</v>
      </c>
      <c r="B301" s="2" t="s">
        <v>159</v>
      </c>
      <c r="C301" s="15">
        <v>4.4999999999999998E-2</v>
      </c>
      <c r="D301" s="16"/>
      <c r="E301" s="17">
        <v>3.9E-2</v>
      </c>
      <c r="F301" s="18">
        <v>5.3999999999999999E-2</v>
      </c>
      <c r="G301" s="16">
        <v>0.05</v>
      </c>
      <c r="H301" s="18">
        <v>0.04</v>
      </c>
      <c r="I301" s="17">
        <v>2.5999999999999999E-2</v>
      </c>
      <c r="J301" s="17">
        <v>3.7999999999999999E-2</v>
      </c>
      <c r="K301" s="17">
        <v>7.8E-2</v>
      </c>
      <c r="L301" s="18">
        <v>5.8999999999999997E-2</v>
      </c>
      <c r="M301" s="16">
        <v>5.8999999999999997E-2</v>
      </c>
      <c r="N301" s="17">
        <v>3.9E-2</v>
      </c>
      <c r="O301" s="18"/>
      <c r="P301" s="17">
        <v>4.2000000000000003E-2</v>
      </c>
      <c r="Q301" s="17">
        <v>5.3999999999999999E-2</v>
      </c>
      <c r="R301" s="18">
        <v>2.9000000000000001E-2</v>
      </c>
    </row>
    <row r="302" spans="1:18" ht="16.5">
      <c r="A302" s="19" t="s">
        <v>25</v>
      </c>
      <c r="B302" s="2" t="s">
        <v>160</v>
      </c>
      <c r="C302" s="15">
        <v>8.4000000000000005E-2</v>
      </c>
      <c r="D302" s="16">
        <v>8.7999999999999995E-2</v>
      </c>
      <c r="E302" s="17">
        <v>6.0999999999999999E-2</v>
      </c>
      <c r="F302" s="18">
        <v>0.104</v>
      </c>
      <c r="G302" s="16">
        <v>0.107</v>
      </c>
      <c r="H302" s="18">
        <v>6.3E-2</v>
      </c>
      <c r="I302" s="17">
        <v>9.0999999999999998E-2</v>
      </c>
      <c r="J302" s="17">
        <v>0.10100000000000001</v>
      </c>
      <c r="K302" s="17">
        <v>6.5000000000000002E-2</v>
      </c>
      <c r="L302" s="18">
        <v>3.5000000000000003E-2</v>
      </c>
      <c r="M302" s="16">
        <v>0.08</v>
      </c>
      <c r="N302" s="17">
        <v>9.8000000000000004E-2</v>
      </c>
      <c r="O302" s="18">
        <v>6.5000000000000002E-2</v>
      </c>
      <c r="P302" s="17">
        <v>9.2999999999999999E-2</v>
      </c>
      <c r="Q302" s="17">
        <v>8.3000000000000004E-2</v>
      </c>
      <c r="R302" s="18">
        <v>9.0999999999999998E-2</v>
      </c>
    </row>
    <row r="303" spans="1:18" ht="16.5">
      <c r="A303" s="19" t="s">
        <v>25</v>
      </c>
      <c r="B303" s="2" t="s">
        <v>31</v>
      </c>
      <c r="C303" s="15">
        <v>4.0000000000000001E-3</v>
      </c>
      <c r="D303" s="16"/>
      <c r="E303" s="17">
        <v>6.0000000000000001E-3</v>
      </c>
      <c r="F303" s="18">
        <v>3.0000000000000001E-3</v>
      </c>
      <c r="G303" s="16">
        <v>5.0000000000000001E-3</v>
      </c>
      <c r="H303" s="18">
        <v>3.0000000000000001E-3</v>
      </c>
      <c r="I303" s="17"/>
      <c r="J303" s="17">
        <v>6.0000000000000001E-3</v>
      </c>
      <c r="K303" s="17"/>
      <c r="L303" s="18">
        <v>0.02</v>
      </c>
      <c r="M303" s="16"/>
      <c r="N303" s="17">
        <v>1.2E-2</v>
      </c>
      <c r="O303" s="18"/>
      <c r="P303" s="17"/>
      <c r="Q303" s="17">
        <v>6.0000000000000001E-3</v>
      </c>
      <c r="R303" s="18">
        <v>0.01</v>
      </c>
    </row>
    <row r="304" spans="1:18" s="28" customFormat="1" ht="16.5">
      <c r="A304" s="22"/>
      <c r="B304" s="23" t="s">
        <v>32</v>
      </c>
      <c r="C304" s="24">
        <f t="shared" ref="C304:R304" si="12">(C297*1+C298*2+C299*3+C300*4+C301*5)/SUM(C297:C301)</f>
        <v>2.9157088122605357</v>
      </c>
      <c r="D304" s="25">
        <f t="shared" si="12"/>
        <v>2.6802168021680215</v>
      </c>
      <c r="E304" s="26">
        <f t="shared" si="12"/>
        <v>2.8639705882352939</v>
      </c>
      <c r="F304" s="27">
        <f t="shared" si="12"/>
        <v>2.9788867562380039</v>
      </c>
      <c r="G304" s="25">
        <f t="shared" si="12"/>
        <v>3.0225563909774436</v>
      </c>
      <c r="H304" s="27">
        <f t="shared" si="12"/>
        <v>2.8132295719844356</v>
      </c>
      <c r="I304" s="26">
        <f t="shared" si="12"/>
        <v>2.9923954372623571</v>
      </c>
      <c r="J304" s="26">
        <f t="shared" si="12"/>
        <v>2.9584158415841584</v>
      </c>
      <c r="K304" s="26">
        <f t="shared" si="12"/>
        <v>2.7102803738317758</v>
      </c>
      <c r="L304" s="27">
        <f t="shared" si="12"/>
        <v>2.9672131147540988</v>
      </c>
      <c r="M304" s="25">
        <f t="shared" si="12"/>
        <v>2.9474789915966384</v>
      </c>
      <c r="N304" s="26">
        <f t="shared" si="12"/>
        <v>2.9137055837563448</v>
      </c>
      <c r="O304" s="27">
        <f t="shared" si="12"/>
        <v>2.8055555555555558</v>
      </c>
      <c r="P304" s="26">
        <f t="shared" si="12"/>
        <v>2.8862275449101795</v>
      </c>
      <c r="Q304" s="26">
        <f t="shared" si="12"/>
        <v>2.9565217391304346</v>
      </c>
      <c r="R304" s="27">
        <f t="shared" si="12"/>
        <v>2.8453815261044175</v>
      </c>
    </row>
    <row r="305" spans="1:18" ht="16.5">
      <c r="A305" s="19" t="s">
        <v>25</v>
      </c>
      <c r="B305" s="2" t="s">
        <v>25</v>
      </c>
      <c r="C305" s="15"/>
      <c r="D305" s="16"/>
      <c r="E305" s="17"/>
      <c r="F305" s="18"/>
      <c r="G305" s="16"/>
      <c r="H305" s="18"/>
      <c r="I305" s="17"/>
      <c r="J305" s="17"/>
      <c r="K305" s="17"/>
      <c r="L305" s="18"/>
      <c r="M305" s="16"/>
      <c r="N305" s="17"/>
      <c r="O305" s="18"/>
      <c r="P305" s="17"/>
      <c r="Q305" s="17"/>
      <c r="R305" s="18"/>
    </row>
    <row r="306" spans="1:18" ht="49.5">
      <c r="A306" s="19" t="s">
        <v>161</v>
      </c>
      <c r="B306" s="20" t="s">
        <v>162</v>
      </c>
      <c r="C306" s="15"/>
      <c r="D306" s="16"/>
      <c r="E306" s="17"/>
      <c r="F306" s="18"/>
      <c r="G306" s="16"/>
      <c r="H306" s="18"/>
      <c r="I306" s="17"/>
      <c r="J306" s="17"/>
      <c r="K306" s="17"/>
      <c r="L306" s="18"/>
      <c r="M306" s="16"/>
      <c r="N306" s="17"/>
      <c r="O306" s="18"/>
      <c r="P306" s="17"/>
      <c r="Q306" s="17"/>
      <c r="R306" s="18"/>
    </row>
    <row r="307" spans="1:18" ht="16.5">
      <c r="A307" s="19" t="s">
        <v>25</v>
      </c>
      <c r="B307" s="2" t="s">
        <v>143</v>
      </c>
      <c r="C307" s="15">
        <v>0.38900000000000001</v>
      </c>
      <c r="D307" s="16">
        <v>0.54200000000000004</v>
      </c>
      <c r="E307" s="17">
        <v>0.38900000000000001</v>
      </c>
      <c r="F307" s="18">
        <v>0.371</v>
      </c>
      <c r="G307" s="16">
        <v>0.35599999999999998</v>
      </c>
      <c r="H307" s="18">
        <v>0.42099999999999999</v>
      </c>
      <c r="I307" s="17">
        <v>0.38300000000000001</v>
      </c>
      <c r="J307" s="17">
        <v>0.38700000000000001</v>
      </c>
      <c r="K307" s="17">
        <v>0.4</v>
      </c>
      <c r="L307" s="18">
        <v>0.39600000000000002</v>
      </c>
      <c r="M307" s="16">
        <v>0.44500000000000001</v>
      </c>
      <c r="N307" s="17">
        <v>0.29899999999999999</v>
      </c>
      <c r="O307" s="18">
        <v>0.39600000000000002</v>
      </c>
      <c r="P307" s="17">
        <v>0.40699999999999997</v>
      </c>
      <c r="Q307" s="17">
        <v>0.33600000000000002</v>
      </c>
      <c r="R307" s="18">
        <v>0.40100000000000002</v>
      </c>
    </row>
    <row r="308" spans="1:18" ht="16.5">
      <c r="A308" s="19" t="s">
        <v>25</v>
      </c>
      <c r="B308" s="2" t="s">
        <v>155</v>
      </c>
      <c r="C308" s="15">
        <v>7.0999999999999994E-2</v>
      </c>
      <c r="D308" s="16">
        <v>0.14499999999999999</v>
      </c>
      <c r="E308" s="17">
        <v>7.9000000000000001E-2</v>
      </c>
      <c r="F308" s="18">
        <v>5.7000000000000002E-2</v>
      </c>
      <c r="G308" s="16">
        <v>5.6000000000000001E-2</v>
      </c>
      <c r="H308" s="18">
        <v>8.5000000000000006E-2</v>
      </c>
      <c r="I308" s="17">
        <v>1.6E-2</v>
      </c>
      <c r="J308" s="17">
        <v>0.104</v>
      </c>
      <c r="K308" s="17">
        <v>0.09</v>
      </c>
      <c r="L308" s="18">
        <v>7.3999999999999996E-2</v>
      </c>
      <c r="M308" s="16">
        <v>6.9000000000000006E-2</v>
      </c>
      <c r="N308" s="17">
        <v>6.9000000000000006E-2</v>
      </c>
      <c r="O308" s="18">
        <v>8.5000000000000006E-2</v>
      </c>
      <c r="P308" s="17">
        <v>8.8999999999999996E-2</v>
      </c>
      <c r="Q308" s="17">
        <v>0.08</v>
      </c>
      <c r="R308" s="18">
        <v>0.03</v>
      </c>
    </row>
    <row r="309" spans="1:18" ht="16.5">
      <c r="A309" s="19" t="s">
        <v>25</v>
      </c>
      <c r="B309" s="2" t="s">
        <v>156</v>
      </c>
      <c r="C309" s="15">
        <v>8.6999999999999994E-2</v>
      </c>
      <c r="D309" s="16"/>
      <c r="E309" s="17">
        <v>6.7000000000000004E-2</v>
      </c>
      <c r="F309" s="18">
        <v>0.114</v>
      </c>
      <c r="G309" s="16">
        <v>0.08</v>
      </c>
      <c r="H309" s="18">
        <v>9.4E-2</v>
      </c>
      <c r="I309" s="17">
        <v>0.13500000000000001</v>
      </c>
      <c r="J309" s="17">
        <v>5.0999999999999997E-2</v>
      </c>
      <c r="K309" s="17">
        <v>8.5999999999999993E-2</v>
      </c>
      <c r="L309" s="18">
        <v>7.3999999999999996E-2</v>
      </c>
      <c r="M309" s="16">
        <v>6.8000000000000005E-2</v>
      </c>
      <c r="N309" s="17">
        <v>0.109</v>
      </c>
      <c r="O309" s="18">
        <v>0.107</v>
      </c>
      <c r="P309" s="17">
        <v>4.2999999999999997E-2</v>
      </c>
      <c r="Q309" s="17">
        <v>0.128</v>
      </c>
      <c r="R309" s="18">
        <v>9.5000000000000001E-2</v>
      </c>
    </row>
    <row r="310" spans="1:18" ht="16.5">
      <c r="A310" s="19" t="s">
        <v>25</v>
      </c>
      <c r="B310" s="2" t="s">
        <v>157</v>
      </c>
      <c r="C310" s="15">
        <v>0.16400000000000001</v>
      </c>
      <c r="D310" s="16">
        <v>0.22500000000000001</v>
      </c>
      <c r="E310" s="17">
        <v>0.21099999999999999</v>
      </c>
      <c r="F310" s="18">
        <v>0.11799999999999999</v>
      </c>
      <c r="G310" s="16">
        <v>0.17100000000000001</v>
      </c>
      <c r="H310" s="18">
        <v>0.156</v>
      </c>
      <c r="I310" s="17">
        <v>0.157</v>
      </c>
      <c r="J310" s="17">
        <v>0.16600000000000001</v>
      </c>
      <c r="K310" s="17">
        <v>0.153</v>
      </c>
      <c r="L310" s="18">
        <v>0.20399999999999999</v>
      </c>
      <c r="M310" s="16">
        <v>0.154</v>
      </c>
      <c r="N310" s="17">
        <v>0.19500000000000001</v>
      </c>
      <c r="O310" s="18">
        <v>0.11899999999999999</v>
      </c>
      <c r="P310" s="17">
        <v>0.17499999999999999</v>
      </c>
      <c r="Q310" s="17">
        <v>0.13800000000000001</v>
      </c>
      <c r="R310" s="18">
        <v>0.217</v>
      </c>
    </row>
    <row r="311" spans="1:18" ht="16.5">
      <c r="A311" s="19" t="s">
        <v>25</v>
      </c>
      <c r="B311" s="2" t="s">
        <v>158</v>
      </c>
      <c r="C311" s="15">
        <v>0.161</v>
      </c>
      <c r="D311" s="16"/>
      <c r="E311" s="17">
        <v>0.156</v>
      </c>
      <c r="F311" s="18">
        <v>0.184</v>
      </c>
      <c r="G311" s="16">
        <v>0.17399999999999999</v>
      </c>
      <c r="H311" s="18">
        <v>0.14799999999999999</v>
      </c>
      <c r="I311" s="17">
        <v>0.184</v>
      </c>
      <c r="J311" s="17">
        <v>0.154</v>
      </c>
      <c r="K311" s="17">
        <v>0.151</v>
      </c>
      <c r="L311" s="18">
        <v>0.13700000000000001</v>
      </c>
      <c r="M311" s="16">
        <v>0.13400000000000001</v>
      </c>
      <c r="N311" s="17">
        <v>0.18</v>
      </c>
      <c r="O311" s="18">
        <v>0.22800000000000001</v>
      </c>
      <c r="P311" s="17">
        <v>0.157</v>
      </c>
      <c r="Q311" s="17">
        <v>0.182</v>
      </c>
      <c r="R311" s="18">
        <v>0.128</v>
      </c>
    </row>
    <row r="312" spans="1:18" ht="16.5">
      <c r="A312" s="19" t="s">
        <v>25</v>
      </c>
      <c r="B312" s="2" t="s">
        <v>159</v>
      </c>
      <c r="C312" s="15">
        <v>0.04</v>
      </c>
      <c r="D312" s="16"/>
      <c r="E312" s="17">
        <v>3.3000000000000002E-2</v>
      </c>
      <c r="F312" s="18">
        <v>0.05</v>
      </c>
      <c r="G312" s="16">
        <v>0.05</v>
      </c>
      <c r="H312" s="18">
        <v>0.03</v>
      </c>
      <c r="I312" s="17">
        <v>3.4000000000000002E-2</v>
      </c>
      <c r="J312" s="17">
        <v>3.1E-2</v>
      </c>
      <c r="K312" s="17">
        <v>5.5E-2</v>
      </c>
      <c r="L312" s="18">
        <v>5.8999999999999997E-2</v>
      </c>
      <c r="M312" s="16">
        <v>0.05</v>
      </c>
      <c r="N312" s="17">
        <v>3.6999999999999998E-2</v>
      </c>
      <c r="O312" s="18"/>
      <c r="P312" s="17">
        <v>3.5999999999999997E-2</v>
      </c>
      <c r="Q312" s="17">
        <v>4.7E-2</v>
      </c>
      <c r="R312" s="18">
        <v>2.7E-2</v>
      </c>
    </row>
    <row r="313" spans="1:18" ht="16.5">
      <c r="A313" s="19" t="s">
        <v>25</v>
      </c>
      <c r="B313" s="2" t="s">
        <v>160</v>
      </c>
      <c r="C313" s="15">
        <v>8.4000000000000005E-2</v>
      </c>
      <c r="D313" s="16">
        <v>8.7999999999999995E-2</v>
      </c>
      <c r="E313" s="17">
        <v>6.0999999999999999E-2</v>
      </c>
      <c r="F313" s="18">
        <v>0.104</v>
      </c>
      <c r="G313" s="16">
        <v>0.107</v>
      </c>
      <c r="H313" s="18">
        <v>6.3E-2</v>
      </c>
      <c r="I313" s="17">
        <v>9.0999999999999998E-2</v>
      </c>
      <c r="J313" s="17">
        <v>0.10100000000000001</v>
      </c>
      <c r="K313" s="17">
        <v>6.5000000000000002E-2</v>
      </c>
      <c r="L313" s="18">
        <v>3.5000000000000003E-2</v>
      </c>
      <c r="M313" s="16">
        <v>0.08</v>
      </c>
      <c r="N313" s="17">
        <v>9.8000000000000004E-2</v>
      </c>
      <c r="O313" s="18">
        <v>6.5000000000000002E-2</v>
      </c>
      <c r="P313" s="17">
        <v>9.2999999999999999E-2</v>
      </c>
      <c r="Q313" s="17">
        <v>8.3000000000000004E-2</v>
      </c>
      <c r="R313" s="18">
        <v>9.0999999999999998E-2</v>
      </c>
    </row>
    <row r="314" spans="1:18" ht="16.5">
      <c r="A314" s="19" t="s">
        <v>25</v>
      </c>
      <c r="B314" s="2" t="s">
        <v>31</v>
      </c>
      <c r="C314" s="15">
        <v>4.0000000000000001E-3</v>
      </c>
      <c r="D314" s="16"/>
      <c r="E314" s="17">
        <v>6.0000000000000001E-3</v>
      </c>
      <c r="F314" s="18">
        <v>3.0000000000000001E-3</v>
      </c>
      <c r="G314" s="16">
        <v>5.0000000000000001E-3</v>
      </c>
      <c r="H314" s="18">
        <v>3.0000000000000001E-3</v>
      </c>
      <c r="I314" s="17"/>
      <c r="J314" s="17">
        <v>6.0000000000000001E-3</v>
      </c>
      <c r="K314" s="17"/>
      <c r="L314" s="18">
        <v>0.02</v>
      </c>
      <c r="M314" s="16"/>
      <c r="N314" s="17">
        <v>1.2E-2</v>
      </c>
      <c r="O314" s="18"/>
      <c r="P314" s="17"/>
      <c r="Q314" s="17">
        <v>6.0000000000000001E-3</v>
      </c>
      <c r="R314" s="18">
        <v>0.01</v>
      </c>
    </row>
    <row r="315" spans="1:18" s="28" customFormat="1" ht="16.5">
      <c r="A315" s="22"/>
      <c r="B315" s="23" t="s">
        <v>32</v>
      </c>
      <c r="C315" s="24">
        <f t="shared" ref="C315:R315" si="13">(C308*1+C309*2+C310*3+C311*4+C312*5)/SUM(C308:C312)</f>
        <v>3.0229445506692159</v>
      </c>
      <c r="D315" s="25">
        <f t="shared" si="13"/>
        <v>2.2162162162162162</v>
      </c>
      <c r="E315" s="26">
        <f t="shared" si="13"/>
        <v>2.9945054945054945</v>
      </c>
      <c r="F315" s="27">
        <f t="shared" si="13"/>
        <v>3.1070745697896749</v>
      </c>
      <c r="G315" s="25">
        <f t="shared" si="13"/>
        <v>3.1544256120527301</v>
      </c>
      <c r="H315" s="27">
        <f t="shared" si="13"/>
        <v>2.8908382066276799</v>
      </c>
      <c r="I315" s="26">
        <f t="shared" si="13"/>
        <v>3.1615969581749046</v>
      </c>
      <c r="J315" s="26">
        <f t="shared" si="13"/>
        <v>2.9150197628458496</v>
      </c>
      <c r="K315" s="26">
        <f t="shared" si="13"/>
        <v>2.9906542056074765</v>
      </c>
      <c r="L315" s="27">
        <f t="shared" si="13"/>
        <v>3.0602189781021898</v>
      </c>
      <c r="M315" s="25">
        <f t="shared" si="13"/>
        <v>3.0589473684210526</v>
      </c>
      <c r="N315" s="26">
        <f t="shared" si="13"/>
        <v>3.0118644067796616</v>
      </c>
      <c r="O315" s="27">
        <f t="shared" si="13"/>
        <v>2.9090909090909092</v>
      </c>
      <c r="P315" s="26">
        <f t="shared" si="13"/>
        <v>3.016</v>
      </c>
      <c r="Q315" s="26">
        <f t="shared" si="13"/>
        <v>2.9791304347826086</v>
      </c>
      <c r="R315" s="27">
        <f t="shared" si="13"/>
        <v>3.0543259557344067</v>
      </c>
    </row>
    <row r="316" spans="1:18" ht="16.5">
      <c r="A316" s="19" t="s">
        <v>25</v>
      </c>
      <c r="B316" s="2" t="s">
        <v>25</v>
      </c>
      <c r="C316" s="15"/>
      <c r="D316" s="16"/>
      <c r="E316" s="17"/>
      <c r="F316" s="18"/>
      <c r="G316" s="16"/>
      <c r="H316" s="18"/>
      <c r="I316" s="17"/>
      <c r="J316" s="17"/>
      <c r="K316" s="17"/>
      <c r="L316" s="18"/>
      <c r="M316" s="16"/>
      <c r="N316" s="17"/>
      <c r="O316" s="18"/>
      <c r="P316" s="17"/>
      <c r="Q316" s="17"/>
      <c r="R316" s="18"/>
    </row>
    <row r="317" spans="1:18" ht="49.5">
      <c r="A317" s="19" t="s">
        <v>163</v>
      </c>
      <c r="B317" s="20" t="s">
        <v>164</v>
      </c>
      <c r="C317" s="15"/>
      <c r="D317" s="16"/>
      <c r="E317" s="17"/>
      <c r="F317" s="18"/>
      <c r="G317" s="16"/>
      <c r="H317" s="18"/>
      <c r="I317" s="17"/>
      <c r="J317" s="17"/>
      <c r="K317" s="17"/>
      <c r="L317" s="18"/>
      <c r="M317" s="16"/>
      <c r="N317" s="17"/>
      <c r="O317" s="18"/>
      <c r="P317" s="17"/>
      <c r="Q317" s="17"/>
      <c r="R317" s="18"/>
    </row>
    <row r="318" spans="1:18" ht="16.5">
      <c r="A318" s="19" t="s">
        <v>25</v>
      </c>
      <c r="B318" s="2" t="s">
        <v>143</v>
      </c>
      <c r="C318" s="15">
        <v>0.38900000000000001</v>
      </c>
      <c r="D318" s="16">
        <v>0.54200000000000004</v>
      </c>
      <c r="E318" s="17">
        <v>0.38900000000000001</v>
      </c>
      <c r="F318" s="18">
        <v>0.371</v>
      </c>
      <c r="G318" s="16">
        <v>0.35599999999999998</v>
      </c>
      <c r="H318" s="18">
        <v>0.42099999999999999</v>
      </c>
      <c r="I318" s="17">
        <v>0.38300000000000001</v>
      </c>
      <c r="J318" s="17">
        <v>0.38700000000000001</v>
      </c>
      <c r="K318" s="17">
        <v>0.4</v>
      </c>
      <c r="L318" s="18">
        <v>0.39600000000000002</v>
      </c>
      <c r="M318" s="16">
        <v>0.44500000000000001</v>
      </c>
      <c r="N318" s="17">
        <v>0.29899999999999999</v>
      </c>
      <c r="O318" s="18">
        <v>0.39600000000000002</v>
      </c>
      <c r="P318" s="17">
        <v>0.40699999999999997</v>
      </c>
      <c r="Q318" s="17">
        <v>0.33600000000000002</v>
      </c>
      <c r="R318" s="18">
        <v>0.40100000000000002</v>
      </c>
    </row>
    <row r="319" spans="1:18" ht="16.5">
      <c r="A319" s="19" t="s">
        <v>25</v>
      </c>
      <c r="B319" s="2" t="s">
        <v>155</v>
      </c>
      <c r="C319" s="15">
        <v>5.0999999999999997E-2</v>
      </c>
      <c r="D319" s="16">
        <v>5.2999999999999999E-2</v>
      </c>
      <c r="E319" s="17">
        <v>0.05</v>
      </c>
      <c r="F319" s="18">
        <v>5.2999999999999999E-2</v>
      </c>
      <c r="G319" s="16">
        <v>4.5999999999999999E-2</v>
      </c>
      <c r="H319" s="18">
        <v>5.6000000000000001E-2</v>
      </c>
      <c r="I319" s="17">
        <v>2.4E-2</v>
      </c>
      <c r="J319" s="17">
        <v>4.4999999999999998E-2</v>
      </c>
      <c r="K319" s="17">
        <v>0.10199999999999999</v>
      </c>
      <c r="L319" s="18">
        <v>5.5E-2</v>
      </c>
      <c r="M319" s="16">
        <v>5.7000000000000002E-2</v>
      </c>
      <c r="N319" s="17">
        <v>3.6999999999999998E-2</v>
      </c>
      <c r="O319" s="18">
        <v>6.4000000000000001E-2</v>
      </c>
      <c r="P319" s="17">
        <v>0.04</v>
      </c>
      <c r="Q319" s="17">
        <v>6.3E-2</v>
      </c>
      <c r="R319" s="18">
        <v>2.9000000000000001E-2</v>
      </c>
    </row>
    <row r="320" spans="1:18" ht="16.5">
      <c r="A320" s="19" t="s">
        <v>25</v>
      </c>
      <c r="B320" s="2" t="s">
        <v>156</v>
      </c>
      <c r="C320" s="15">
        <v>5.5E-2</v>
      </c>
      <c r="D320" s="16">
        <v>9.8000000000000004E-2</v>
      </c>
      <c r="E320" s="17">
        <v>4.9000000000000002E-2</v>
      </c>
      <c r="F320" s="18">
        <v>5.6000000000000001E-2</v>
      </c>
      <c r="G320" s="16">
        <v>5.1999999999999998E-2</v>
      </c>
      <c r="H320" s="18">
        <v>5.8000000000000003E-2</v>
      </c>
      <c r="I320" s="17">
        <v>5.5E-2</v>
      </c>
      <c r="J320" s="17">
        <v>5.1999999999999998E-2</v>
      </c>
      <c r="K320" s="17">
        <v>7.5999999999999998E-2</v>
      </c>
      <c r="L320" s="18">
        <v>0.02</v>
      </c>
      <c r="M320" s="16">
        <v>4.3999999999999997E-2</v>
      </c>
      <c r="N320" s="17">
        <v>8.4000000000000005E-2</v>
      </c>
      <c r="O320" s="18">
        <v>2.1000000000000001E-2</v>
      </c>
      <c r="P320" s="17">
        <v>3.7999999999999999E-2</v>
      </c>
      <c r="Q320" s="17">
        <v>7.4999999999999997E-2</v>
      </c>
      <c r="R320" s="18">
        <v>5.3999999999999999E-2</v>
      </c>
    </row>
    <row r="321" spans="1:18" ht="16.5">
      <c r="A321" s="19" t="s">
        <v>25</v>
      </c>
      <c r="B321" s="2" t="s">
        <v>157</v>
      </c>
      <c r="C321" s="15">
        <v>0.17499999999999999</v>
      </c>
      <c r="D321" s="16">
        <v>0.14299999999999999</v>
      </c>
      <c r="E321" s="17">
        <v>0.19</v>
      </c>
      <c r="F321" s="18">
        <v>0.16600000000000001</v>
      </c>
      <c r="G321" s="16">
        <v>0.16200000000000001</v>
      </c>
      <c r="H321" s="18">
        <v>0.186</v>
      </c>
      <c r="I321" s="17">
        <v>0.17199999999999999</v>
      </c>
      <c r="J321" s="17">
        <v>0.16800000000000001</v>
      </c>
      <c r="K321" s="17">
        <v>0.186</v>
      </c>
      <c r="L321" s="18">
        <v>0.188</v>
      </c>
      <c r="M321" s="16">
        <v>0.13900000000000001</v>
      </c>
      <c r="N321" s="17">
        <v>0.24299999999999999</v>
      </c>
      <c r="O321" s="18">
        <v>0.14000000000000001</v>
      </c>
      <c r="P321" s="17">
        <v>0.18099999999999999</v>
      </c>
      <c r="Q321" s="17">
        <v>0.17699999999999999</v>
      </c>
      <c r="R321" s="18">
        <v>0.185</v>
      </c>
    </row>
    <row r="322" spans="1:18" ht="16.5">
      <c r="A322" s="19" t="s">
        <v>25</v>
      </c>
      <c r="B322" s="2" t="s">
        <v>158</v>
      </c>
      <c r="C322" s="15">
        <v>0.16800000000000001</v>
      </c>
      <c r="D322" s="16">
        <v>4.4999999999999998E-2</v>
      </c>
      <c r="E322" s="17">
        <v>0.18</v>
      </c>
      <c r="F322" s="18">
        <v>0.17100000000000001</v>
      </c>
      <c r="G322" s="16">
        <v>0.17699999999999999</v>
      </c>
      <c r="H322" s="18">
        <v>0.159</v>
      </c>
      <c r="I322" s="17">
        <v>0.19500000000000001</v>
      </c>
      <c r="J322" s="17">
        <v>0.185</v>
      </c>
      <c r="K322" s="17">
        <v>0.09</v>
      </c>
      <c r="L322" s="18">
        <v>0.18</v>
      </c>
      <c r="M322" s="16">
        <v>0.14599999999999999</v>
      </c>
      <c r="N322" s="17">
        <v>0.183</v>
      </c>
      <c r="O322" s="18">
        <v>0.218</v>
      </c>
      <c r="P322" s="17">
        <v>0.161</v>
      </c>
      <c r="Q322" s="17">
        <v>0.19900000000000001</v>
      </c>
      <c r="R322" s="18">
        <v>0.11899999999999999</v>
      </c>
    </row>
    <row r="323" spans="1:18" ht="16.5">
      <c r="A323" s="19" t="s">
        <v>25</v>
      </c>
      <c r="B323" s="2" t="s">
        <v>159</v>
      </c>
      <c r="C323" s="15">
        <v>7.0999999999999994E-2</v>
      </c>
      <c r="D323" s="16">
        <v>3.2000000000000001E-2</v>
      </c>
      <c r="E323" s="17">
        <v>7.0000000000000007E-2</v>
      </c>
      <c r="F323" s="18">
        <v>7.6999999999999999E-2</v>
      </c>
      <c r="G323" s="16">
        <v>9.4E-2</v>
      </c>
      <c r="H323" s="18">
        <v>4.9000000000000002E-2</v>
      </c>
      <c r="I323" s="17">
        <v>8.1000000000000003E-2</v>
      </c>
      <c r="J323" s="17">
        <v>0.05</v>
      </c>
      <c r="K323" s="17">
        <v>8.1000000000000003E-2</v>
      </c>
      <c r="L323" s="18">
        <v>0.106</v>
      </c>
      <c r="M323" s="16">
        <v>8.3000000000000004E-2</v>
      </c>
      <c r="N323" s="17">
        <v>4.2999999999999997E-2</v>
      </c>
      <c r="O323" s="18">
        <v>9.6000000000000002E-2</v>
      </c>
      <c r="P323" s="17">
        <v>7.2999999999999995E-2</v>
      </c>
      <c r="Q323" s="17">
        <v>6.0999999999999999E-2</v>
      </c>
      <c r="R323" s="18">
        <v>0.11</v>
      </c>
    </row>
    <row r="324" spans="1:18" ht="16.5">
      <c r="A324" s="19" t="s">
        <v>25</v>
      </c>
      <c r="B324" s="2" t="s">
        <v>160</v>
      </c>
      <c r="C324" s="15">
        <v>8.4000000000000005E-2</v>
      </c>
      <c r="D324" s="16">
        <v>8.7999999999999995E-2</v>
      </c>
      <c r="E324" s="17">
        <v>6.0999999999999999E-2</v>
      </c>
      <c r="F324" s="18">
        <v>0.104</v>
      </c>
      <c r="G324" s="16">
        <v>0.107</v>
      </c>
      <c r="H324" s="18">
        <v>6.3E-2</v>
      </c>
      <c r="I324" s="17">
        <v>9.0999999999999998E-2</v>
      </c>
      <c r="J324" s="17">
        <v>0.10100000000000001</v>
      </c>
      <c r="K324" s="17">
        <v>6.5000000000000002E-2</v>
      </c>
      <c r="L324" s="18">
        <v>3.5000000000000003E-2</v>
      </c>
      <c r="M324" s="16">
        <v>0.08</v>
      </c>
      <c r="N324" s="17">
        <v>9.8000000000000004E-2</v>
      </c>
      <c r="O324" s="18">
        <v>6.5000000000000002E-2</v>
      </c>
      <c r="P324" s="17">
        <v>9.2999999999999999E-2</v>
      </c>
      <c r="Q324" s="17">
        <v>8.3000000000000004E-2</v>
      </c>
      <c r="R324" s="18">
        <v>9.0999999999999998E-2</v>
      </c>
    </row>
    <row r="325" spans="1:18" ht="16.5">
      <c r="A325" s="19" t="s">
        <v>25</v>
      </c>
      <c r="B325" s="2" t="s">
        <v>31</v>
      </c>
      <c r="C325" s="15">
        <v>7.0000000000000001E-3</v>
      </c>
      <c r="D325" s="16"/>
      <c r="E325" s="17">
        <v>1.2E-2</v>
      </c>
      <c r="F325" s="18">
        <v>3.0000000000000001E-3</v>
      </c>
      <c r="G325" s="16">
        <v>5.0000000000000001E-3</v>
      </c>
      <c r="H325" s="18">
        <v>8.0000000000000002E-3</v>
      </c>
      <c r="I325" s="17"/>
      <c r="J325" s="17">
        <v>1.2999999999999999E-2</v>
      </c>
      <c r="K325" s="17"/>
      <c r="L325" s="18">
        <v>0.02</v>
      </c>
      <c r="M325" s="16">
        <v>5.0000000000000001E-3</v>
      </c>
      <c r="N325" s="17">
        <v>1.2E-2</v>
      </c>
      <c r="O325" s="18"/>
      <c r="P325" s="17">
        <v>7.0000000000000001E-3</v>
      </c>
      <c r="Q325" s="17">
        <v>6.0000000000000001E-3</v>
      </c>
      <c r="R325" s="18">
        <v>0.01</v>
      </c>
    </row>
    <row r="326" spans="1:18" s="28" customFormat="1" ht="16.5">
      <c r="A326" s="22"/>
      <c r="B326" s="23" t="s">
        <v>32</v>
      </c>
      <c r="C326" s="24">
        <f t="shared" ref="C326:R326" si="14">(C319*1+C320*2+C321*3+C322*4+C323*5)/SUM(C319:C323)</f>
        <v>3.29423076923077</v>
      </c>
      <c r="D326" s="25">
        <f t="shared" si="14"/>
        <v>2.7439353099730455</v>
      </c>
      <c r="E326" s="26">
        <f t="shared" si="14"/>
        <v>3.3172541743970316</v>
      </c>
      <c r="F326" s="27">
        <f t="shared" si="14"/>
        <v>3.3116634799235181</v>
      </c>
      <c r="G326" s="25">
        <f t="shared" si="14"/>
        <v>3.4161958568738227</v>
      </c>
      <c r="H326" s="27">
        <f t="shared" si="14"/>
        <v>3.1712598425196856</v>
      </c>
      <c r="I326" s="26">
        <f t="shared" si="14"/>
        <v>3.4819734345351048</v>
      </c>
      <c r="J326" s="26">
        <f t="shared" si="14"/>
        <v>3.286</v>
      </c>
      <c r="K326" s="26">
        <f t="shared" si="14"/>
        <v>2.9476635514018699</v>
      </c>
      <c r="L326" s="27">
        <f t="shared" si="14"/>
        <v>3.4772313296903459</v>
      </c>
      <c r="M326" s="25">
        <f t="shared" si="14"/>
        <v>3.3283582089552235</v>
      </c>
      <c r="N326" s="26">
        <f t="shared" si="14"/>
        <v>3.1881355932203386</v>
      </c>
      <c r="O326" s="27">
        <f t="shared" si="14"/>
        <v>3.4842300556586272</v>
      </c>
      <c r="P326" s="26">
        <f t="shared" si="14"/>
        <v>3.3833671399594314</v>
      </c>
      <c r="Q326" s="26">
        <f t="shared" si="14"/>
        <v>3.2086956521739132</v>
      </c>
      <c r="R326" s="27">
        <f t="shared" si="14"/>
        <v>3.4567404426559354</v>
      </c>
    </row>
    <row r="327" spans="1:18" ht="16.5">
      <c r="A327" s="19" t="s">
        <v>25</v>
      </c>
      <c r="B327" s="2" t="s">
        <v>25</v>
      </c>
      <c r="C327" s="15"/>
      <c r="D327" s="16"/>
      <c r="E327" s="17"/>
      <c r="F327" s="18"/>
      <c r="G327" s="16"/>
      <c r="H327" s="18"/>
      <c r="I327" s="17"/>
      <c r="J327" s="17"/>
      <c r="K327" s="17"/>
      <c r="L327" s="18"/>
      <c r="M327" s="16"/>
      <c r="N327" s="17"/>
      <c r="O327" s="18"/>
      <c r="P327" s="17"/>
      <c r="Q327" s="17"/>
      <c r="R327" s="18"/>
    </row>
    <row r="328" spans="1:18" ht="49.5">
      <c r="A328" s="19" t="s">
        <v>165</v>
      </c>
      <c r="B328" s="20" t="s">
        <v>166</v>
      </c>
      <c r="C328" s="15"/>
      <c r="D328" s="16"/>
      <c r="E328" s="17"/>
      <c r="F328" s="18"/>
      <c r="G328" s="16"/>
      <c r="H328" s="18"/>
      <c r="I328" s="17"/>
      <c r="J328" s="17"/>
      <c r="K328" s="17"/>
      <c r="L328" s="18"/>
      <c r="M328" s="16"/>
      <c r="N328" s="17"/>
      <c r="O328" s="18"/>
      <c r="P328" s="17"/>
      <c r="Q328" s="17"/>
      <c r="R328" s="18"/>
    </row>
    <row r="329" spans="1:18" ht="16.5">
      <c r="A329" s="19" t="s">
        <v>25</v>
      </c>
      <c r="B329" s="2" t="s">
        <v>143</v>
      </c>
      <c r="C329" s="15">
        <v>0.38900000000000001</v>
      </c>
      <c r="D329" s="16">
        <v>0.54200000000000004</v>
      </c>
      <c r="E329" s="17">
        <v>0.38900000000000001</v>
      </c>
      <c r="F329" s="18">
        <v>0.371</v>
      </c>
      <c r="G329" s="16">
        <v>0.35599999999999998</v>
      </c>
      <c r="H329" s="18">
        <v>0.42099999999999999</v>
      </c>
      <c r="I329" s="17">
        <v>0.38300000000000001</v>
      </c>
      <c r="J329" s="17">
        <v>0.38700000000000001</v>
      </c>
      <c r="K329" s="17">
        <v>0.4</v>
      </c>
      <c r="L329" s="18">
        <v>0.39600000000000002</v>
      </c>
      <c r="M329" s="16">
        <v>0.44500000000000001</v>
      </c>
      <c r="N329" s="17">
        <v>0.29899999999999999</v>
      </c>
      <c r="O329" s="18">
        <v>0.39600000000000002</v>
      </c>
      <c r="P329" s="17">
        <v>0.40699999999999997</v>
      </c>
      <c r="Q329" s="17">
        <v>0.33600000000000002</v>
      </c>
      <c r="R329" s="18">
        <v>0.40100000000000002</v>
      </c>
    </row>
    <row r="330" spans="1:18" ht="16.5">
      <c r="A330" s="19" t="s">
        <v>25</v>
      </c>
      <c r="B330" s="2" t="s">
        <v>155</v>
      </c>
      <c r="C330" s="15">
        <v>0.17</v>
      </c>
      <c r="D330" s="16">
        <v>9.8000000000000004E-2</v>
      </c>
      <c r="E330" s="17">
        <v>0.17199999999999999</v>
      </c>
      <c r="F330" s="18">
        <v>0.17699999999999999</v>
      </c>
      <c r="G330" s="16">
        <v>0.158</v>
      </c>
      <c r="H330" s="18">
        <v>0.182</v>
      </c>
      <c r="I330" s="17">
        <v>0.156</v>
      </c>
      <c r="J330" s="17">
        <v>0.16800000000000001</v>
      </c>
      <c r="K330" s="17">
        <v>0.22700000000000001</v>
      </c>
      <c r="L330" s="18">
        <v>9.4E-2</v>
      </c>
      <c r="M330" s="16">
        <v>0.151</v>
      </c>
      <c r="N330" s="17">
        <v>0.20799999999999999</v>
      </c>
      <c r="O330" s="18">
        <v>0.151</v>
      </c>
      <c r="P330" s="17">
        <v>0.13500000000000001</v>
      </c>
      <c r="Q330" s="17">
        <v>0.22500000000000001</v>
      </c>
      <c r="R330" s="18">
        <v>0.105</v>
      </c>
    </row>
    <row r="331" spans="1:18" ht="16.5">
      <c r="A331" s="19" t="s">
        <v>25</v>
      </c>
      <c r="B331" s="2" t="s">
        <v>156</v>
      </c>
      <c r="C331" s="15">
        <v>0.11700000000000001</v>
      </c>
      <c r="D331" s="16">
        <v>0.19600000000000001</v>
      </c>
      <c r="E331" s="17">
        <v>9.2999999999999999E-2</v>
      </c>
      <c r="F331" s="18">
        <v>0.129</v>
      </c>
      <c r="G331" s="16">
        <v>0.109</v>
      </c>
      <c r="H331" s="18">
        <v>0.125</v>
      </c>
      <c r="I331" s="17">
        <v>0.121</v>
      </c>
      <c r="J331" s="17">
        <v>0.115</v>
      </c>
      <c r="K331" s="17">
        <v>0.127</v>
      </c>
      <c r="L331" s="18">
        <v>8.5999999999999993E-2</v>
      </c>
      <c r="M331" s="16">
        <v>0.105</v>
      </c>
      <c r="N331" s="17">
        <v>0.11600000000000001</v>
      </c>
      <c r="O331" s="18">
        <v>0.17199999999999999</v>
      </c>
      <c r="P331" s="17">
        <v>0.113</v>
      </c>
      <c r="Q331" s="17">
        <v>0.13</v>
      </c>
      <c r="R331" s="18">
        <v>0.12</v>
      </c>
    </row>
    <row r="332" spans="1:18" ht="16.5">
      <c r="A332" s="19" t="s">
        <v>25</v>
      </c>
      <c r="B332" s="2" t="s">
        <v>157</v>
      </c>
      <c r="C332" s="15">
        <v>0.13100000000000001</v>
      </c>
      <c r="D332" s="16"/>
      <c r="E332" s="17">
        <v>0.17699999999999999</v>
      </c>
      <c r="F332" s="18">
        <v>0.108</v>
      </c>
      <c r="G332" s="16">
        <v>0.13800000000000001</v>
      </c>
      <c r="H332" s="18">
        <v>0.126</v>
      </c>
      <c r="I332" s="17">
        <v>0.13300000000000001</v>
      </c>
      <c r="J332" s="17">
        <v>0.14000000000000001</v>
      </c>
      <c r="K332" s="17">
        <v>7.3999999999999996E-2</v>
      </c>
      <c r="L332" s="18">
        <v>0.224</v>
      </c>
      <c r="M332" s="16">
        <v>9.8000000000000004E-2</v>
      </c>
      <c r="N332" s="17">
        <v>0.19400000000000001</v>
      </c>
      <c r="O332" s="18">
        <v>0.106</v>
      </c>
      <c r="P332" s="17">
        <v>0.152</v>
      </c>
      <c r="Q332" s="17">
        <v>0.104</v>
      </c>
      <c r="R332" s="18">
        <v>0.17799999999999999</v>
      </c>
    </row>
    <row r="333" spans="1:18" ht="16.5">
      <c r="A333" s="19" t="s">
        <v>25</v>
      </c>
      <c r="B333" s="2" t="s">
        <v>158</v>
      </c>
      <c r="C333" s="15">
        <v>6.9000000000000006E-2</v>
      </c>
      <c r="D333" s="16">
        <v>7.5999999999999998E-2</v>
      </c>
      <c r="E333" s="17">
        <v>6.6000000000000003E-2</v>
      </c>
      <c r="F333" s="18">
        <v>7.0000000000000007E-2</v>
      </c>
      <c r="G333" s="16">
        <v>7.4999999999999997E-2</v>
      </c>
      <c r="H333" s="18">
        <v>6.3E-2</v>
      </c>
      <c r="I333" s="17">
        <v>9.9000000000000005E-2</v>
      </c>
      <c r="J333" s="17">
        <v>5.0999999999999997E-2</v>
      </c>
      <c r="K333" s="17">
        <v>3.9E-2</v>
      </c>
      <c r="L333" s="18">
        <v>0.11</v>
      </c>
      <c r="M333" s="16">
        <v>6.6000000000000003E-2</v>
      </c>
      <c r="N333" s="17">
        <v>5.8000000000000003E-2</v>
      </c>
      <c r="O333" s="18">
        <v>0.11</v>
      </c>
      <c r="P333" s="17">
        <v>5.6000000000000001E-2</v>
      </c>
      <c r="Q333" s="17">
        <v>7.6999999999999999E-2</v>
      </c>
      <c r="R333" s="18">
        <v>8.1000000000000003E-2</v>
      </c>
    </row>
    <row r="334" spans="1:18" ht="16.5">
      <c r="A334" s="19" t="s">
        <v>25</v>
      </c>
      <c r="B334" s="2" t="s">
        <v>159</v>
      </c>
      <c r="C334" s="15">
        <v>3.5000000000000003E-2</v>
      </c>
      <c r="D334" s="16"/>
      <c r="E334" s="17">
        <v>3.6999999999999998E-2</v>
      </c>
      <c r="F334" s="18">
        <v>3.6999999999999998E-2</v>
      </c>
      <c r="G334" s="16">
        <v>5.2999999999999999E-2</v>
      </c>
      <c r="H334" s="18">
        <v>1.7999999999999999E-2</v>
      </c>
      <c r="I334" s="17">
        <v>1.7999999999999999E-2</v>
      </c>
      <c r="J334" s="17">
        <v>3.1E-2</v>
      </c>
      <c r="K334" s="17">
        <v>6.7000000000000004E-2</v>
      </c>
      <c r="L334" s="18">
        <v>3.5000000000000003E-2</v>
      </c>
      <c r="M334" s="16">
        <v>5.5E-2</v>
      </c>
      <c r="N334" s="17">
        <v>1.6E-2</v>
      </c>
      <c r="O334" s="18"/>
      <c r="P334" s="17">
        <v>4.4999999999999998E-2</v>
      </c>
      <c r="Q334" s="17">
        <v>0.04</v>
      </c>
      <c r="R334" s="18">
        <v>1.4E-2</v>
      </c>
    </row>
    <row r="335" spans="1:18" ht="16.5">
      <c r="A335" s="19" t="s">
        <v>25</v>
      </c>
      <c r="B335" s="2" t="s">
        <v>160</v>
      </c>
      <c r="C335" s="15">
        <v>8.4000000000000005E-2</v>
      </c>
      <c r="D335" s="16">
        <v>8.7999999999999995E-2</v>
      </c>
      <c r="E335" s="17">
        <v>6.0999999999999999E-2</v>
      </c>
      <c r="F335" s="18">
        <v>0.104</v>
      </c>
      <c r="G335" s="16">
        <v>0.107</v>
      </c>
      <c r="H335" s="18">
        <v>6.3E-2</v>
      </c>
      <c r="I335" s="17">
        <v>9.0999999999999998E-2</v>
      </c>
      <c r="J335" s="17">
        <v>0.10100000000000001</v>
      </c>
      <c r="K335" s="17">
        <v>6.5000000000000002E-2</v>
      </c>
      <c r="L335" s="18">
        <v>3.5000000000000003E-2</v>
      </c>
      <c r="M335" s="16">
        <v>0.08</v>
      </c>
      <c r="N335" s="17">
        <v>9.8000000000000004E-2</v>
      </c>
      <c r="O335" s="18">
        <v>6.5000000000000002E-2</v>
      </c>
      <c r="P335" s="17">
        <v>9.2999999999999999E-2</v>
      </c>
      <c r="Q335" s="17">
        <v>8.3000000000000004E-2</v>
      </c>
      <c r="R335" s="18">
        <v>9.0999999999999998E-2</v>
      </c>
    </row>
    <row r="336" spans="1:18" ht="16.5">
      <c r="A336" s="19" t="s">
        <v>25</v>
      </c>
      <c r="B336" s="2" t="s">
        <v>31</v>
      </c>
      <c r="C336" s="15">
        <v>4.0000000000000001E-3</v>
      </c>
      <c r="D336" s="16"/>
      <c r="E336" s="17">
        <v>6.0000000000000001E-3</v>
      </c>
      <c r="F336" s="18">
        <v>3.0000000000000001E-3</v>
      </c>
      <c r="G336" s="16">
        <v>5.0000000000000001E-3</v>
      </c>
      <c r="H336" s="18">
        <v>3.0000000000000001E-3</v>
      </c>
      <c r="I336" s="17"/>
      <c r="J336" s="17">
        <v>6.0000000000000001E-3</v>
      </c>
      <c r="K336" s="17"/>
      <c r="L336" s="18">
        <v>0.02</v>
      </c>
      <c r="M336" s="16"/>
      <c r="N336" s="17">
        <v>1.2E-2</v>
      </c>
      <c r="O336" s="18"/>
      <c r="P336" s="17"/>
      <c r="Q336" s="17">
        <v>6.0000000000000001E-3</v>
      </c>
      <c r="R336" s="18">
        <v>0.01</v>
      </c>
    </row>
    <row r="337" spans="1:18" s="28" customFormat="1" ht="16.5">
      <c r="A337" s="22"/>
      <c r="B337" s="23" t="s">
        <v>32</v>
      </c>
      <c r="C337" s="24">
        <f t="shared" ref="C337:R337" si="15">(C330*1+C331*2+C332*3+C333*4+C334*5)/SUM(C330:C334)</f>
        <v>2.3908045977011492</v>
      </c>
      <c r="D337" s="25">
        <f t="shared" si="15"/>
        <v>2.1459459459459458</v>
      </c>
      <c r="E337" s="26">
        <f t="shared" si="15"/>
        <v>2.4550458715596331</v>
      </c>
      <c r="F337" s="27">
        <f t="shared" si="15"/>
        <v>2.3493282149712096</v>
      </c>
      <c r="G337" s="25">
        <f t="shared" si="15"/>
        <v>2.5422138836772983</v>
      </c>
      <c r="H337" s="27">
        <f t="shared" si="15"/>
        <v>2.2412451361867705</v>
      </c>
      <c r="I337" s="26">
        <f t="shared" si="15"/>
        <v>2.4345351043643264</v>
      </c>
      <c r="J337" s="26">
        <f t="shared" si="15"/>
        <v>2.3306930693069305</v>
      </c>
      <c r="K337" s="26">
        <f t="shared" si="15"/>
        <v>2.2359550561797752</v>
      </c>
      <c r="L337" s="27">
        <f t="shared" si="15"/>
        <v>2.8287795992714027</v>
      </c>
      <c r="M337" s="25">
        <f t="shared" si="15"/>
        <v>2.513684210526316</v>
      </c>
      <c r="N337" s="26">
        <f t="shared" si="15"/>
        <v>2.2533783783783781</v>
      </c>
      <c r="O337" s="27">
        <f t="shared" si="15"/>
        <v>2.3246753246753249</v>
      </c>
      <c r="P337" s="26">
        <f t="shared" si="15"/>
        <v>2.5269461077844313</v>
      </c>
      <c r="Q337" s="26">
        <f t="shared" si="15"/>
        <v>2.265625</v>
      </c>
      <c r="R337" s="27">
        <f t="shared" si="15"/>
        <v>2.5562248995983938</v>
      </c>
    </row>
    <row r="338" spans="1:18" ht="16.5">
      <c r="A338" s="19" t="s">
        <v>25</v>
      </c>
      <c r="B338" s="2" t="s">
        <v>25</v>
      </c>
      <c r="C338" s="15"/>
      <c r="D338" s="16"/>
      <c r="E338" s="17"/>
      <c r="F338" s="18"/>
      <c r="G338" s="16"/>
      <c r="H338" s="18"/>
      <c r="I338" s="17"/>
      <c r="J338" s="17"/>
      <c r="K338" s="17"/>
      <c r="L338" s="18"/>
      <c r="M338" s="16"/>
      <c r="N338" s="17"/>
      <c r="O338" s="18"/>
      <c r="P338" s="17"/>
      <c r="Q338" s="17"/>
      <c r="R338" s="18"/>
    </row>
    <row r="339" spans="1:18" ht="49.5">
      <c r="A339" s="19" t="s">
        <v>167</v>
      </c>
      <c r="B339" s="20" t="s">
        <v>168</v>
      </c>
      <c r="C339" s="15"/>
      <c r="D339" s="16"/>
      <c r="E339" s="17"/>
      <c r="F339" s="18"/>
      <c r="G339" s="16"/>
      <c r="H339" s="18"/>
      <c r="I339" s="17"/>
      <c r="J339" s="17"/>
      <c r="K339" s="17"/>
      <c r="L339" s="18"/>
      <c r="M339" s="16"/>
      <c r="N339" s="17"/>
      <c r="O339" s="18"/>
      <c r="P339" s="17"/>
      <c r="Q339" s="17"/>
      <c r="R339" s="18"/>
    </row>
    <row r="340" spans="1:18" ht="16.5">
      <c r="A340" s="19" t="s">
        <v>25</v>
      </c>
      <c r="B340" s="2" t="s">
        <v>143</v>
      </c>
      <c r="C340" s="15">
        <v>0.38900000000000001</v>
      </c>
      <c r="D340" s="16">
        <v>0.54200000000000004</v>
      </c>
      <c r="E340" s="17">
        <v>0.38900000000000001</v>
      </c>
      <c r="F340" s="18">
        <v>0.371</v>
      </c>
      <c r="G340" s="16">
        <v>0.35599999999999998</v>
      </c>
      <c r="H340" s="18">
        <v>0.42099999999999999</v>
      </c>
      <c r="I340" s="17">
        <v>0.38300000000000001</v>
      </c>
      <c r="J340" s="17">
        <v>0.38700000000000001</v>
      </c>
      <c r="K340" s="17">
        <v>0.4</v>
      </c>
      <c r="L340" s="18">
        <v>0.39600000000000002</v>
      </c>
      <c r="M340" s="16">
        <v>0.44500000000000001</v>
      </c>
      <c r="N340" s="17">
        <v>0.29899999999999999</v>
      </c>
      <c r="O340" s="18">
        <v>0.39600000000000002</v>
      </c>
      <c r="P340" s="17">
        <v>0.40699999999999997</v>
      </c>
      <c r="Q340" s="17">
        <v>0.33600000000000002</v>
      </c>
      <c r="R340" s="18">
        <v>0.40100000000000002</v>
      </c>
    </row>
    <row r="341" spans="1:18" ht="16.5">
      <c r="A341" s="19" t="s">
        <v>25</v>
      </c>
      <c r="B341" s="2" t="s">
        <v>155</v>
      </c>
      <c r="C341" s="15">
        <v>0.10199999999999999</v>
      </c>
      <c r="D341" s="16">
        <v>9.0999999999999998E-2</v>
      </c>
      <c r="E341" s="17">
        <v>0.11600000000000001</v>
      </c>
      <c r="F341" s="18">
        <v>9.0999999999999998E-2</v>
      </c>
      <c r="G341" s="16">
        <v>6.4000000000000001E-2</v>
      </c>
      <c r="H341" s="18">
        <v>0.13700000000000001</v>
      </c>
      <c r="I341" s="17">
        <v>5.8000000000000003E-2</v>
      </c>
      <c r="J341" s="17">
        <v>0.123</v>
      </c>
      <c r="K341" s="17">
        <v>0.123</v>
      </c>
      <c r="L341" s="18">
        <v>0.11</v>
      </c>
      <c r="M341" s="16">
        <v>0.1</v>
      </c>
      <c r="N341" s="17">
        <v>8.6999999999999994E-2</v>
      </c>
      <c r="O341" s="18">
        <v>0.151</v>
      </c>
      <c r="P341" s="17">
        <v>8.4000000000000005E-2</v>
      </c>
      <c r="Q341" s="17">
        <v>0.127</v>
      </c>
      <c r="R341" s="18">
        <v>8.4000000000000005E-2</v>
      </c>
    </row>
    <row r="342" spans="1:18" ht="16.5">
      <c r="A342" s="19" t="s">
        <v>25</v>
      </c>
      <c r="B342" s="2" t="s">
        <v>156</v>
      </c>
      <c r="C342" s="15">
        <v>9.1999999999999998E-2</v>
      </c>
      <c r="D342" s="16">
        <v>4.4999999999999998E-2</v>
      </c>
      <c r="E342" s="17">
        <v>6.5000000000000002E-2</v>
      </c>
      <c r="F342" s="18">
        <v>0.12</v>
      </c>
      <c r="G342" s="16">
        <v>0.112</v>
      </c>
      <c r="H342" s="18">
        <v>7.1999999999999995E-2</v>
      </c>
      <c r="I342" s="17">
        <v>0.11899999999999999</v>
      </c>
      <c r="J342" s="17">
        <v>9.5000000000000001E-2</v>
      </c>
      <c r="K342" s="17">
        <v>6.3E-2</v>
      </c>
      <c r="L342" s="18">
        <v>5.0999999999999997E-2</v>
      </c>
      <c r="M342" s="16">
        <v>7.9000000000000001E-2</v>
      </c>
      <c r="N342" s="17">
        <v>0.123</v>
      </c>
      <c r="O342" s="18">
        <v>6.0999999999999999E-2</v>
      </c>
      <c r="P342" s="17">
        <v>4.1000000000000002E-2</v>
      </c>
      <c r="Q342" s="17">
        <v>0.13300000000000001</v>
      </c>
      <c r="R342" s="18">
        <v>0.114</v>
      </c>
    </row>
    <row r="343" spans="1:18" ht="16.5">
      <c r="A343" s="19" t="s">
        <v>25</v>
      </c>
      <c r="B343" s="2" t="s">
        <v>157</v>
      </c>
      <c r="C343" s="15">
        <v>0.14299999999999999</v>
      </c>
      <c r="D343" s="16">
        <v>0.128</v>
      </c>
      <c r="E343" s="17">
        <v>0.182</v>
      </c>
      <c r="F343" s="18">
        <v>0.111</v>
      </c>
      <c r="G343" s="16">
        <v>0.128</v>
      </c>
      <c r="H343" s="18">
        <v>0.157</v>
      </c>
      <c r="I343" s="17">
        <v>0.14299999999999999</v>
      </c>
      <c r="J343" s="17">
        <v>0.129</v>
      </c>
      <c r="K343" s="17">
        <v>0.161</v>
      </c>
      <c r="L343" s="18">
        <v>0.157</v>
      </c>
      <c r="M343" s="16">
        <v>0.11600000000000001</v>
      </c>
      <c r="N343" s="17">
        <v>0.16600000000000001</v>
      </c>
      <c r="O343" s="18">
        <v>0.193</v>
      </c>
      <c r="P343" s="17">
        <v>0.152</v>
      </c>
      <c r="Q343" s="17">
        <v>0.13100000000000001</v>
      </c>
      <c r="R343" s="18">
        <v>0.14499999999999999</v>
      </c>
    </row>
    <row r="344" spans="1:18" ht="16.5">
      <c r="A344" s="19" t="s">
        <v>25</v>
      </c>
      <c r="B344" s="2" t="s">
        <v>158</v>
      </c>
      <c r="C344" s="15">
        <v>0.13800000000000001</v>
      </c>
      <c r="D344" s="16">
        <v>0.106</v>
      </c>
      <c r="E344" s="17">
        <v>0.14000000000000001</v>
      </c>
      <c r="F344" s="18">
        <v>0.14099999999999999</v>
      </c>
      <c r="G344" s="16">
        <v>0.17399999999999999</v>
      </c>
      <c r="H344" s="18">
        <v>0.104</v>
      </c>
      <c r="I344" s="17">
        <v>0.153</v>
      </c>
      <c r="J344" s="17">
        <v>0.114</v>
      </c>
      <c r="K344" s="17">
        <v>0.13600000000000001</v>
      </c>
      <c r="L344" s="18">
        <v>0.19600000000000001</v>
      </c>
      <c r="M344" s="16">
        <v>0.122</v>
      </c>
      <c r="N344" s="17">
        <v>0.182</v>
      </c>
      <c r="O344" s="18">
        <v>8.7999999999999995E-2</v>
      </c>
      <c r="P344" s="17">
        <v>0.16200000000000001</v>
      </c>
      <c r="Q344" s="17">
        <v>0.128</v>
      </c>
      <c r="R344" s="18">
        <v>0.14099999999999999</v>
      </c>
    </row>
    <row r="345" spans="1:18" ht="16.5">
      <c r="A345" s="19" t="s">
        <v>25</v>
      </c>
      <c r="B345" s="2" t="s">
        <v>159</v>
      </c>
      <c r="C345" s="15">
        <v>4.8000000000000001E-2</v>
      </c>
      <c r="D345" s="16"/>
      <c r="E345" s="17">
        <v>4.2000000000000003E-2</v>
      </c>
      <c r="F345" s="18">
        <v>5.8999999999999997E-2</v>
      </c>
      <c r="G345" s="16">
        <v>5.2999999999999999E-2</v>
      </c>
      <c r="H345" s="18">
        <v>4.2999999999999997E-2</v>
      </c>
      <c r="I345" s="17">
        <v>5.1999999999999998E-2</v>
      </c>
      <c r="J345" s="17">
        <v>4.4999999999999998E-2</v>
      </c>
      <c r="K345" s="17">
        <v>5.2999999999999999E-2</v>
      </c>
      <c r="L345" s="18">
        <v>3.5000000000000003E-2</v>
      </c>
      <c r="M345" s="16">
        <v>5.8000000000000003E-2</v>
      </c>
      <c r="N345" s="17">
        <v>3.2000000000000001E-2</v>
      </c>
      <c r="O345" s="18">
        <v>4.5999999999999999E-2</v>
      </c>
      <c r="P345" s="17">
        <v>0.06</v>
      </c>
      <c r="Q345" s="17">
        <v>5.7000000000000002E-2</v>
      </c>
      <c r="R345" s="18">
        <v>1.4E-2</v>
      </c>
    </row>
    <row r="346" spans="1:18" ht="16.5">
      <c r="A346" s="19" t="s">
        <v>25</v>
      </c>
      <c r="B346" s="2" t="s">
        <v>160</v>
      </c>
      <c r="C346" s="15">
        <v>8.4000000000000005E-2</v>
      </c>
      <c r="D346" s="16">
        <v>8.7999999999999995E-2</v>
      </c>
      <c r="E346" s="17">
        <v>6.0999999999999999E-2</v>
      </c>
      <c r="F346" s="18">
        <v>0.104</v>
      </c>
      <c r="G346" s="16">
        <v>0.107</v>
      </c>
      <c r="H346" s="18">
        <v>6.3E-2</v>
      </c>
      <c r="I346" s="17">
        <v>9.0999999999999998E-2</v>
      </c>
      <c r="J346" s="17">
        <v>0.10100000000000001</v>
      </c>
      <c r="K346" s="17">
        <v>6.5000000000000002E-2</v>
      </c>
      <c r="L346" s="18">
        <v>3.5000000000000003E-2</v>
      </c>
      <c r="M346" s="16">
        <v>0.08</v>
      </c>
      <c r="N346" s="17">
        <v>9.8000000000000004E-2</v>
      </c>
      <c r="O346" s="18">
        <v>6.5000000000000002E-2</v>
      </c>
      <c r="P346" s="17">
        <v>9.2999999999999999E-2</v>
      </c>
      <c r="Q346" s="17">
        <v>8.3000000000000004E-2</v>
      </c>
      <c r="R346" s="18">
        <v>9.0999999999999998E-2</v>
      </c>
    </row>
    <row r="347" spans="1:18" ht="16.5">
      <c r="A347" s="19" t="s">
        <v>25</v>
      </c>
      <c r="B347" s="2" t="s">
        <v>31</v>
      </c>
      <c r="C347" s="15">
        <v>4.0000000000000001E-3</v>
      </c>
      <c r="D347" s="16"/>
      <c r="E347" s="17">
        <v>6.0000000000000001E-3</v>
      </c>
      <c r="F347" s="18">
        <v>3.0000000000000001E-3</v>
      </c>
      <c r="G347" s="16">
        <v>5.0000000000000001E-3</v>
      </c>
      <c r="H347" s="18">
        <v>3.0000000000000001E-3</v>
      </c>
      <c r="I347" s="17"/>
      <c r="J347" s="17">
        <v>6.0000000000000001E-3</v>
      </c>
      <c r="K347" s="17"/>
      <c r="L347" s="18">
        <v>0.02</v>
      </c>
      <c r="M347" s="16"/>
      <c r="N347" s="17">
        <v>1.2E-2</v>
      </c>
      <c r="O347" s="18"/>
      <c r="P347" s="17"/>
      <c r="Q347" s="17">
        <v>6.0000000000000001E-3</v>
      </c>
      <c r="R347" s="18">
        <v>0.01</v>
      </c>
    </row>
    <row r="348" spans="1:18" s="28" customFormat="1" ht="16.5">
      <c r="A348" s="22"/>
      <c r="B348" s="23" t="s">
        <v>32</v>
      </c>
      <c r="C348" s="24">
        <f t="shared" ref="C348:R348" si="16">(C341*1+C342*2+C343*3+C344*4+C345*5)/SUM(C341:C345)</f>
        <v>2.8814531548757167</v>
      </c>
      <c r="D348" s="25">
        <f t="shared" si="16"/>
        <v>2.6729729729729725</v>
      </c>
      <c r="E348" s="26">
        <f t="shared" si="16"/>
        <v>2.8660550458715597</v>
      </c>
      <c r="F348" s="27">
        <f t="shared" si="16"/>
        <v>2.917624521072796</v>
      </c>
      <c r="G348" s="25">
        <f t="shared" si="16"/>
        <v>3.0753295668549905</v>
      </c>
      <c r="H348" s="27">
        <f t="shared" si="16"/>
        <v>2.6959064327485378</v>
      </c>
      <c r="I348" s="26">
        <f t="shared" si="16"/>
        <v>3.0419047619047612</v>
      </c>
      <c r="J348" s="26">
        <f t="shared" si="16"/>
        <v>2.7292490118577071</v>
      </c>
      <c r="K348" s="26">
        <f t="shared" si="16"/>
        <v>2.8749999999999996</v>
      </c>
      <c r="L348" s="27">
        <f t="shared" si="16"/>
        <v>2.9908925318761383</v>
      </c>
      <c r="M348" s="25">
        <f t="shared" si="16"/>
        <v>2.9136842105263163</v>
      </c>
      <c r="N348" s="26">
        <f t="shared" si="16"/>
        <v>2.9135593220338976</v>
      </c>
      <c r="O348" s="27">
        <f t="shared" si="16"/>
        <v>2.6604823747680886</v>
      </c>
      <c r="P348" s="26">
        <f t="shared" si="16"/>
        <v>3.1462925851703405</v>
      </c>
      <c r="Q348" s="26">
        <f t="shared" si="16"/>
        <v>2.7482638888888888</v>
      </c>
      <c r="R348" s="27">
        <f t="shared" si="16"/>
        <v>2.7730923694779115</v>
      </c>
    </row>
    <row r="349" spans="1:18" ht="16.5">
      <c r="A349" s="19" t="s">
        <v>25</v>
      </c>
      <c r="B349" s="2" t="s">
        <v>25</v>
      </c>
      <c r="C349" s="15"/>
      <c r="D349" s="16"/>
      <c r="E349" s="17"/>
      <c r="F349" s="18"/>
      <c r="G349" s="16"/>
      <c r="H349" s="18"/>
      <c r="I349" s="17"/>
      <c r="J349" s="17"/>
      <c r="K349" s="17"/>
      <c r="L349" s="18"/>
      <c r="M349" s="16"/>
      <c r="N349" s="17"/>
      <c r="O349" s="18"/>
      <c r="P349" s="17"/>
      <c r="Q349" s="17"/>
      <c r="R349" s="18"/>
    </row>
    <row r="350" spans="1:18" ht="49.5">
      <c r="A350" s="19" t="s">
        <v>169</v>
      </c>
      <c r="B350" s="20" t="s">
        <v>170</v>
      </c>
      <c r="C350" s="15"/>
      <c r="D350" s="16"/>
      <c r="E350" s="17"/>
      <c r="F350" s="18"/>
      <c r="G350" s="16"/>
      <c r="H350" s="18"/>
      <c r="I350" s="17"/>
      <c r="J350" s="17"/>
      <c r="K350" s="17"/>
      <c r="L350" s="18"/>
      <c r="M350" s="16"/>
      <c r="N350" s="17"/>
      <c r="O350" s="18"/>
      <c r="P350" s="17"/>
      <c r="Q350" s="17"/>
      <c r="R350" s="18"/>
    </row>
    <row r="351" spans="1:18" ht="16.5">
      <c r="A351" s="19" t="s">
        <v>25</v>
      </c>
      <c r="B351" s="2" t="s">
        <v>143</v>
      </c>
      <c r="C351" s="15">
        <v>0.38900000000000001</v>
      </c>
      <c r="D351" s="16">
        <v>0.54200000000000004</v>
      </c>
      <c r="E351" s="17">
        <v>0.38900000000000001</v>
      </c>
      <c r="F351" s="18">
        <v>0.371</v>
      </c>
      <c r="G351" s="16">
        <v>0.35599999999999998</v>
      </c>
      <c r="H351" s="18">
        <v>0.42099999999999999</v>
      </c>
      <c r="I351" s="17">
        <v>0.38300000000000001</v>
      </c>
      <c r="J351" s="17">
        <v>0.38700000000000001</v>
      </c>
      <c r="K351" s="17">
        <v>0.4</v>
      </c>
      <c r="L351" s="18">
        <v>0.39600000000000002</v>
      </c>
      <c r="M351" s="16">
        <v>0.44500000000000001</v>
      </c>
      <c r="N351" s="17">
        <v>0.29899999999999999</v>
      </c>
      <c r="O351" s="18">
        <v>0.39600000000000002</v>
      </c>
      <c r="P351" s="17">
        <v>0.40699999999999997</v>
      </c>
      <c r="Q351" s="17">
        <v>0.33600000000000002</v>
      </c>
      <c r="R351" s="18">
        <v>0.40100000000000002</v>
      </c>
    </row>
    <row r="352" spans="1:18" ht="16.5">
      <c r="A352" s="19" t="s">
        <v>25</v>
      </c>
      <c r="B352" s="2" t="s">
        <v>155</v>
      </c>
      <c r="C352" s="15">
        <v>7.2999999999999995E-2</v>
      </c>
      <c r="D352" s="16">
        <v>4.2999999999999997E-2</v>
      </c>
      <c r="E352" s="17">
        <v>9.5000000000000001E-2</v>
      </c>
      <c r="F352" s="18">
        <v>5.8000000000000003E-2</v>
      </c>
      <c r="G352" s="16">
        <v>0.05</v>
      </c>
      <c r="H352" s="18">
        <v>9.4E-2</v>
      </c>
      <c r="I352" s="17">
        <v>4.8000000000000001E-2</v>
      </c>
      <c r="J352" s="17">
        <v>9.7000000000000003E-2</v>
      </c>
      <c r="K352" s="17">
        <v>6.5000000000000002E-2</v>
      </c>
      <c r="L352" s="18">
        <v>7.3999999999999996E-2</v>
      </c>
      <c r="M352" s="16">
        <v>6.5000000000000002E-2</v>
      </c>
      <c r="N352" s="17">
        <v>5.8000000000000003E-2</v>
      </c>
      <c r="O352" s="18">
        <v>0.14599999999999999</v>
      </c>
      <c r="P352" s="17">
        <v>6.0999999999999999E-2</v>
      </c>
      <c r="Q352" s="17">
        <v>9.1999999999999998E-2</v>
      </c>
      <c r="R352" s="18">
        <v>5.2999999999999999E-2</v>
      </c>
    </row>
    <row r="353" spans="1:18" ht="16.5">
      <c r="A353" s="19" t="s">
        <v>25</v>
      </c>
      <c r="B353" s="2" t="s">
        <v>156</v>
      </c>
      <c r="C353" s="15">
        <v>6.8000000000000005E-2</v>
      </c>
      <c r="D353" s="16">
        <v>0.14499999999999999</v>
      </c>
      <c r="E353" s="17">
        <v>5.5E-2</v>
      </c>
      <c r="F353" s="18">
        <v>7.0999999999999994E-2</v>
      </c>
      <c r="G353" s="16">
        <v>9.4E-2</v>
      </c>
      <c r="H353" s="18">
        <v>4.2999999999999997E-2</v>
      </c>
      <c r="I353" s="17">
        <v>0.106</v>
      </c>
      <c r="J353" s="17">
        <v>5.0999999999999997E-2</v>
      </c>
      <c r="K353" s="17">
        <v>5.0999999999999997E-2</v>
      </c>
      <c r="L353" s="18">
        <v>5.0999999999999997E-2</v>
      </c>
      <c r="M353" s="16">
        <v>5.1999999999999998E-2</v>
      </c>
      <c r="N353" s="17">
        <v>0.109</v>
      </c>
      <c r="O353" s="18">
        <v>2.5999999999999999E-2</v>
      </c>
      <c r="P353" s="17">
        <v>5.1999999999999998E-2</v>
      </c>
      <c r="Q353" s="17">
        <v>8.5000000000000006E-2</v>
      </c>
      <c r="R353" s="18">
        <v>7.3999999999999996E-2</v>
      </c>
    </row>
    <row r="354" spans="1:18" ht="16.5">
      <c r="A354" s="19" t="s">
        <v>25</v>
      </c>
      <c r="B354" s="2" t="s">
        <v>157</v>
      </c>
      <c r="C354" s="15">
        <v>0.154</v>
      </c>
      <c r="D354" s="16">
        <v>5.2999999999999999E-2</v>
      </c>
      <c r="E354" s="17">
        <v>0.16300000000000001</v>
      </c>
      <c r="F354" s="18">
        <v>0.157</v>
      </c>
      <c r="G354" s="16">
        <v>0.14499999999999999</v>
      </c>
      <c r="H354" s="18">
        <v>0.161</v>
      </c>
      <c r="I354" s="17">
        <v>0.13900000000000001</v>
      </c>
      <c r="J354" s="17">
        <v>0.16</v>
      </c>
      <c r="K354" s="17">
        <v>0.16300000000000001</v>
      </c>
      <c r="L354" s="18">
        <v>0.157</v>
      </c>
      <c r="M354" s="16">
        <v>0.13200000000000001</v>
      </c>
      <c r="N354" s="17">
        <v>0.2</v>
      </c>
      <c r="O354" s="18">
        <v>0.12</v>
      </c>
      <c r="P354" s="17">
        <v>0.14599999999999999</v>
      </c>
      <c r="Q354" s="17">
        <v>0.16300000000000001</v>
      </c>
      <c r="R354" s="18">
        <v>0.14099999999999999</v>
      </c>
    </row>
    <row r="355" spans="1:18" ht="16.5">
      <c r="A355" s="19" t="s">
        <v>25</v>
      </c>
      <c r="B355" s="2" t="s">
        <v>158</v>
      </c>
      <c r="C355" s="15">
        <v>0.16500000000000001</v>
      </c>
      <c r="D355" s="16">
        <v>0.129</v>
      </c>
      <c r="E355" s="17">
        <v>0.17799999999999999</v>
      </c>
      <c r="F355" s="18">
        <v>0.159</v>
      </c>
      <c r="G355" s="16">
        <v>0.183</v>
      </c>
      <c r="H355" s="18">
        <v>0.14899999999999999</v>
      </c>
      <c r="I355" s="17">
        <v>0.16600000000000001</v>
      </c>
      <c r="J355" s="17">
        <v>0.14099999999999999</v>
      </c>
      <c r="K355" s="17">
        <v>0.19</v>
      </c>
      <c r="L355" s="18">
        <v>0.21199999999999999</v>
      </c>
      <c r="M355" s="16">
        <v>0.155</v>
      </c>
      <c r="N355" s="17">
        <v>0.17699999999999999</v>
      </c>
      <c r="O355" s="18">
        <v>0.182</v>
      </c>
      <c r="P355" s="17">
        <v>0.153</v>
      </c>
      <c r="Q355" s="17">
        <v>0.17899999999999999</v>
      </c>
      <c r="R355" s="18">
        <v>0.187</v>
      </c>
    </row>
    <row r="356" spans="1:18" ht="16.5">
      <c r="A356" s="19" t="s">
        <v>25</v>
      </c>
      <c r="B356" s="2" t="s">
        <v>159</v>
      </c>
      <c r="C356" s="15">
        <v>6.3E-2</v>
      </c>
      <c r="D356" s="16"/>
      <c r="E356" s="17">
        <v>5.3999999999999999E-2</v>
      </c>
      <c r="F356" s="18">
        <v>7.6999999999999999E-2</v>
      </c>
      <c r="G356" s="16">
        <v>5.8999999999999997E-2</v>
      </c>
      <c r="H356" s="18">
        <v>6.6000000000000003E-2</v>
      </c>
      <c r="I356" s="17">
        <v>6.8000000000000005E-2</v>
      </c>
      <c r="J356" s="17">
        <v>5.8000000000000003E-2</v>
      </c>
      <c r="K356" s="17">
        <v>6.7000000000000004E-2</v>
      </c>
      <c r="L356" s="18">
        <v>5.5E-2</v>
      </c>
      <c r="M356" s="16">
        <v>7.1999999999999995E-2</v>
      </c>
      <c r="N356" s="17">
        <v>4.7E-2</v>
      </c>
      <c r="O356" s="18">
        <v>6.6000000000000003E-2</v>
      </c>
      <c r="P356" s="17">
        <v>8.7999999999999995E-2</v>
      </c>
      <c r="Q356" s="17">
        <v>5.6000000000000001E-2</v>
      </c>
      <c r="R356" s="18">
        <v>4.2999999999999997E-2</v>
      </c>
    </row>
    <row r="357" spans="1:18" ht="16.5">
      <c r="A357" s="19" t="s">
        <v>25</v>
      </c>
      <c r="B357" s="2" t="s">
        <v>160</v>
      </c>
      <c r="C357" s="15">
        <v>8.4000000000000005E-2</v>
      </c>
      <c r="D357" s="16">
        <v>8.7999999999999995E-2</v>
      </c>
      <c r="E357" s="17">
        <v>6.0999999999999999E-2</v>
      </c>
      <c r="F357" s="18">
        <v>0.104</v>
      </c>
      <c r="G357" s="16">
        <v>0.107</v>
      </c>
      <c r="H357" s="18">
        <v>6.3E-2</v>
      </c>
      <c r="I357" s="17">
        <v>9.0999999999999998E-2</v>
      </c>
      <c r="J357" s="17">
        <v>0.10100000000000001</v>
      </c>
      <c r="K357" s="17">
        <v>6.5000000000000002E-2</v>
      </c>
      <c r="L357" s="18">
        <v>3.5000000000000003E-2</v>
      </c>
      <c r="M357" s="16">
        <v>0.08</v>
      </c>
      <c r="N357" s="17">
        <v>9.8000000000000004E-2</v>
      </c>
      <c r="O357" s="18">
        <v>6.5000000000000002E-2</v>
      </c>
      <c r="P357" s="17">
        <v>9.2999999999999999E-2</v>
      </c>
      <c r="Q357" s="17">
        <v>8.3000000000000004E-2</v>
      </c>
      <c r="R357" s="18">
        <v>9.0999999999999998E-2</v>
      </c>
    </row>
    <row r="358" spans="1:18" ht="16.5">
      <c r="A358" s="19" t="s">
        <v>25</v>
      </c>
      <c r="B358" s="2" t="s">
        <v>31</v>
      </c>
      <c r="C358" s="15">
        <v>4.0000000000000001E-3</v>
      </c>
      <c r="D358" s="16"/>
      <c r="E358" s="17">
        <v>6.0000000000000001E-3</v>
      </c>
      <c r="F358" s="18">
        <v>3.0000000000000001E-3</v>
      </c>
      <c r="G358" s="16">
        <v>5.0000000000000001E-3</v>
      </c>
      <c r="H358" s="18">
        <v>3.0000000000000001E-3</v>
      </c>
      <c r="I358" s="17"/>
      <c r="J358" s="17">
        <v>6.0000000000000001E-3</v>
      </c>
      <c r="K358" s="17"/>
      <c r="L358" s="18">
        <v>0.02</v>
      </c>
      <c r="M358" s="16"/>
      <c r="N358" s="17">
        <v>1.2E-2</v>
      </c>
      <c r="O358" s="18"/>
      <c r="P358" s="17"/>
      <c r="Q358" s="17">
        <v>6.0000000000000001E-3</v>
      </c>
      <c r="R358" s="18">
        <v>0.01</v>
      </c>
    </row>
    <row r="359" spans="1:18" s="28" customFormat="1" ht="16.5">
      <c r="A359" s="22"/>
      <c r="B359" s="23" t="s">
        <v>32</v>
      </c>
      <c r="C359" s="24">
        <f t="shared" ref="C359:R359" si="17">(C352*1+C353*2+C354*3+C355*4+C356*5)/SUM(C352:C356)</f>
        <v>3.1472275334608022</v>
      </c>
      <c r="D359" s="25">
        <f t="shared" si="17"/>
        <v>2.7243243243243245</v>
      </c>
      <c r="E359" s="26">
        <f t="shared" si="17"/>
        <v>3.0752293577981646</v>
      </c>
      <c r="F359" s="27">
        <f t="shared" si="17"/>
        <v>3.2413793103448274</v>
      </c>
      <c r="G359" s="25">
        <f t="shared" si="17"/>
        <v>3.201506591337099</v>
      </c>
      <c r="H359" s="27">
        <f t="shared" si="17"/>
        <v>3.0974658869395704</v>
      </c>
      <c r="I359" s="26">
        <f t="shared" si="17"/>
        <v>3.1897533206831117</v>
      </c>
      <c r="J359" s="26">
        <f t="shared" si="17"/>
        <v>3.0236686390532541</v>
      </c>
      <c r="K359" s="26">
        <f t="shared" si="17"/>
        <v>3.2667910447761188</v>
      </c>
      <c r="L359" s="27">
        <f t="shared" si="17"/>
        <v>3.2240437158469941</v>
      </c>
      <c r="M359" s="25">
        <f t="shared" si="17"/>
        <v>3.2457983193277307</v>
      </c>
      <c r="N359" s="26">
        <f t="shared" si="17"/>
        <v>3.0778341793570214</v>
      </c>
      <c r="O359" s="27">
        <f t="shared" si="17"/>
        <v>2.9925925925925925</v>
      </c>
      <c r="P359" s="26">
        <f t="shared" si="17"/>
        <v>3.3099999999999996</v>
      </c>
      <c r="Q359" s="26">
        <f t="shared" si="17"/>
        <v>3.0382608695652178</v>
      </c>
      <c r="R359" s="27">
        <f t="shared" si="17"/>
        <v>3.1867469879518069</v>
      </c>
    </row>
    <row r="360" spans="1:18" ht="16.5">
      <c r="A360" s="19" t="s">
        <v>25</v>
      </c>
      <c r="B360" s="2" t="s">
        <v>25</v>
      </c>
      <c r="C360" s="15"/>
      <c r="D360" s="16"/>
      <c r="E360" s="17"/>
      <c r="F360" s="18"/>
      <c r="G360" s="16"/>
      <c r="H360" s="18"/>
      <c r="I360" s="17"/>
      <c r="J360" s="17"/>
      <c r="K360" s="17"/>
      <c r="L360" s="18"/>
      <c r="M360" s="16"/>
      <c r="N360" s="17"/>
      <c r="O360" s="18"/>
      <c r="P360" s="17"/>
      <c r="Q360" s="17"/>
      <c r="R360" s="18"/>
    </row>
    <row r="361" spans="1:18" ht="66">
      <c r="A361" s="19" t="s">
        <v>171</v>
      </c>
      <c r="B361" s="20" t="s">
        <v>172</v>
      </c>
      <c r="C361" s="15"/>
      <c r="D361" s="16"/>
      <c r="E361" s="17"/>
      <c r="F361" s="18"/>
      <c r="G361" s="16"/>
      <c r="H361" s="18"/>
      <c r="I361" s="17"/>
      <c r="J361" s="17"/>
      <c r="K361" s="17"/>
      <c r="L361" s="18"/>
      <c r="M361" s="16"/>
      <c r="N361" s="17"/>
      <c r="O361" s="18"/>
      <c r="P361" s="17"/>
      <c r="Q361" s="17"/>
      <c r="R361" s="18"/>
    </row>
    <row r="362" spans="1:18" ht="16.5">
      <c r="A362" s="19" t="s">
        <v>25</v>
      </c>
      <c r="B362" s="2" t="s">
        <v>143</v>
      </c>
      <c r="C362" s="15">
        <v>0.98699999999999999</v>
      </c>
      <c r="D362" s="16">
        <v>1</v>
      </c>
      <c r="E362" s="17">
        <v>0.99399999999999999</v>
      </c>
      <c r="F362" s="18">
        <v>0.98</v>
      </c>
      <c r="G362" s="16">
        <v>0.98899999999999999</v>
      </c>
      <c r="H362" s="18">
        <v>0.98499999999999999</v>
      </c>
      <c r="I362" s="17">
        <v>1</v>
      </c>
      <c r="J362" s="17">
        <v>0.98099999999999998</v>
      </c>
      <c r="K362" s="17">
        <v>0.97499999999999998</v>
      </c>
      <c r="L362" s="18">
        <v>1</v>
      </c>
      <c r="M362" s="16">
        <v>0.99099999999999999</v>
      </c>
      <c r="N362" s="17">
        <v>0.97699999999999998</v>
      </c>
      <c r="O362" s="18">
        <v>1</v>
      </c>
      <c r="P362" s="17">
        <v>1</v>
      </c>
      <c r="Q362" s="17">
        <v>0.97</v>
      </c>
      <c r="R362" s="18">
        <v>1</v>
      </c>
    </row>
    <row r="363" spans="1:18" ht="16.5">
      <c r="A363" s="19" t="s">
        <v>25</v>
      </c>
      <c r="B363" s="2" t="s">
        <v>155</v>
      </c>
      <c r="C363" s="15"/>
      <c r="D363" s="16"/>
      <c r="E363" s="17"/>
      <c r="F363" s="18"/>
      <c r="G363" s="16"/>
      <c r="H363" s="18"/>
      <c r="I363" s="17"/>
      <c r="J363" s="17"/>
      <c r="K363" s="17"/>
      <c r="L363" s="18"/>
      <c r="M363" s="16"/>
      <c r="N363" s="17"/>
      <c r="O363" s="18"/>
      <c r="P363" s="17"/>
      <c r="Q363" s="17"/>
      <c r="R363" s="18"/>
    </row>
    <row r="364" spans="1:18" ht="16.5">
      <c r="A364" s="19" t="s">
        <v>25</v>
      </c>
      <c r="B364" s="2" t="s">
        <v>156</v>
      </c>
      <c r="C364" s="15"/>
      <c r="D364" s="16"/>
      <c r="E364" s="17"/>
      <c r="F364" s="18"/>
      <c r="G364" s="16"/>
      <c r="H364" s="18"/>
      <c r="I364" s="17"/>
      <c r="J364" s="17"/>
      <c r="K364" s="17"/>
      <c r="L364" s="18"/>
      <c r="M364" s="16"/>
      <c r="N364" s="17"/>
      <c r="O364" s="18"/>
      <c r="P364" s="17"/>
      <c r="Q364" s="17"/>
      <c r="R364" s="18"/>
    </row>
    <row r="365" spans="1:18" ht="16.5">
      <c r="A365" s="19" t="s">
        <v>25</v>
      </c>
      <c r="B365" s="2" t="s">
        <v>157</v>
      </c>
      <c r="C365" s="15">
        <v>3.0000000000000001E-3</v>
      </c>
      <c r="D365" s="16"/>
      <c r="E365" s="17">
        <v>6.0000000000000001E-3</v>
      </c>
      <c r="F365" s="18"/>
      <c r="G365" s="16"/>
      <c r="H365" s="18">
        <v>5.0000000000000001E-3</v>
      </c>
      <c r="I365" s="17"/>
      <c r="J365" s="17">
        <v>7.0000000000000001E-3</v>
      </c>
      <c r="K365" s="17"/>
      <c r="L365" s="18"/>
      <c r="M365" s="16"/>
      <c r="N365" s="17">
        <v>8.0000000000000002E-3</v>
      </c>
      <c r="O365" s="18"/>
      <c r="P365" s="17"/>
      <c r="Q365" s="17">
        <v>6.0000000000000001E-3</v>
      </c>
      <c r="R365" s="18"/>
    </row>
    <row r="366" spans="1:18" ht="16.5">
      <c r="A366" s="19" t="s">
        <v>25</v>
      </c>
      <c r="B366" s="2" t="s">
        <v>158</v>
      </c>
      <c r="C366" s="15">
        <v>5.0000000000000001E-3</v>
      </c>
      <c r="D366" s="16"/>
      <c r="E366" s="17"/>
      <c r="F366" s="18">
        <v>0.01</v>
      </c>
      <c r="G366" s="16">
        <v>1.0999999999999999E-2</v>
      </c>
      <c r="H366" s="18"/>
      <c r="I366" s="17"/>
      <c r="J366" s="17">
        <v>6.0000000000000001E-3</v>
      </c>
      <c r="K366" s="17">
        <v>1.4E-2</v>
      </c>
      <c r="L366" s="18"/>
      <c r="M366" s="16"/>
      <c r="N366" s="17">
        <v>1.6E-2</v>
      </c>
      <c r="O366" s="18"/>
      <c r="P366" s="17"/>
      <c r="Q366" s="17">
        <v>1.2E-2</v>
      </c>
      <c r="R366" s="18"/>
    </row>
    <row r="367" spans="1:18" ht="16.5">
      <c r="A367" s="19" t="s">
        <v>25</v>
      </c>
      <c r="B367" s="2" t="s">
        <v>159</v>
      </c>
      <c r="C367" s="15">
        <v>3.0000000000000001E-3</v>
      </c>
      <c r="D367" s="16"/>
      <c r="E367" s="17"/>
      <c r="F367" s="18">
        <v>5.0000000000000001E-3</v>
      </c>
      <c r="G367" s="16"/>
      <c r="H367" s="18">
        <v>5.0000000000000001E-3</v>
      </c>
      <c r="I367" s="17"/>
      <c r="J367" s="17">
        <v>7.0000000000000001E-3</v>
      </c>
      <c r="K367" s="17"/>
      <c r="L367" s="18"/>
      <c r="M367" s="16">
        <v>5.0000000000000001E-3</v>
      </c>
      <c r="N367" s="17"/>
      <c r="O367" s="18"/>
      <c r="P367" s="17"/>
      <c r="Q367" s="17">
        <v>6.0000000000000001E-3</v>
      </c>
      <c r="R367" s="18"/>
    </row>
    <row r="368" spans="1:18" ht="16.5">
      <c r="A368" s="19" t="s">
        <v>25</v>
      </c>
      <c r="B368" s="2" t="s">
        <v>160</v>
      </c>
      <c r="C368" s="15">
        <v>2E-3</v>
      </c>
      <c r="D368" s="16"/>
      <c r="E368" s="17"/>
      <c r="F368" s="18">
        <v>5.0000000000000001E-3</v>
      </c>
      <c r="G368" s="16"/>
      <c r="H368" s="18">
        <v>5.0000000000000001E-3</v>
      </c>
      <c r="I368" s="17"/>
      <c r="J368" s="17"/>
      <c r="K368" s="17">
        <v>1.2E-2</v>
      </c>
      <c r="L368" s="18"/>
      <c r="M368" s="16">
        <v>5.0000000000000001E-3</v>
      </c>
      <c r="N368" s="17"/>
      <c r="O368" s="18"/>
      <c r="P368" s="17"/>
      <c r="Q368" s="17">
        <v>6.0000000000000001E-3</v>
      </c>
      <c r="R368" s="18"/>
    </row>
    <row r="369" spans="1:18" ht="16.5">
      <c r="A369" s="19" t="s">
        <v>25</v>
      </c>
      <c r="B369" s="2" t="s">
        <v>31</v>
      </c>
      <c r="C369" s="15"/>
      <c r="D369" s="16"/>
      <c r="E369" s="17"/>
      <c r="F369" s="18"/>
      <c r="G369" s="16"/>
      <c r="H369" s="18"/>
      <c r="I369" s="17"/>
      <c r="J369" s="17"/>
      <c r="K369" s="17"/>
      <c r="L369" s="18"/>
      <c r="M369" s="16"/>
      <c r="N369" s="17"/>
      <c r="O369" s="18"/>
      <c r="P369" s="17"/>
      <c r="Q369" s="17"/>
      <c r="R369" s="18"/>
    </row>
    <row r="370" spans="1:18" s="28" customFormat="1" ht="16.5">
      <c r="A370" s="22"/>
      <c r="B370" s="23" t="s">
        <v>32</v>
      </c>
      <c r="C370" s="24">
        <f t="shared" ref="C370:R370" si="18">(C363*1+C364*2+C365*3+C366*4+C367*5)/SUM(C363:C367)</f>
        <v>4</v>
      </c>
      <c r="D370" s="25" t="e">
        <f t="shared" si="18"/>
        <v>#DIV/0!</v>
      </c>
      <c r="E370" s="26">
        <f t="shared" si="18"/>
        <v>3.0000000000000004</v>
      </c>
      <c r="F370" s="27">
        <f t="shared" si="18"/>
        <v>4.3333333333333339</v>
      </c>
      <c r="G370" s="25">
        <f t="shared" si="18"/>
        <v>4</v>
      </c>
      <c r="H370" s="27">
        <f t="shared" si="18"/>
        <v>4</v>
      </c>
      <c r="I370" s="26" t="e">
        <f t="shared" si="18"/>
        <v>#DIV/0!</v>
      </c>
      <c r="J370" s="26">
        <f t="shared" si="18"/>
        <v>4</v>
      </c>
      <c r="K370" s="26">
        <f t="shared" si="18"/>
        <v>4</v>
      </c>
      <c r="L370" s="27" t="e">
        <f t="shared" si="18"/>
        <v>#DIV/0!</v>
      </c>
      <c r="M370" s="25">
        <f t="shared" si="18"/>
        <v>5</v>
      </c>
      <c r="N370" s="26">
        <f t="shared" si="18"/>
        <v>3.6666666666666665</v>
      </c>
      <c r="O370" s="27" t="e">
        <f t="shared" si="18"/>
        <v>#DIV/0!</v>
      </c>
      <c r="P370" s="26" t="e">
        <f t="shared" si="18"/>
        <v>#DIV/0!</v>
      </c>
      <c r="Q370" s="26">
        <f t="shared" si="18"/>
        <v>4</v>
      </c>
      <c r="R370" s="27" t="e">
        <f t="shared" si="18"/>
        <v>#DIV/0!</v>
      </c>
    </row>
    <row r="371" spans="1:18" ht="16.5">
      <c r="A371" s="19" t="s">
        <v>25</v>
      </c>
      <c r="B371" s="2" t="s">
        <v>25</v>
      </c>
      <c r="C371" s="15"/>
      <c r="D371" s="16"/>
      <c r="E371" s="17"/>
      <c r="F371" s="18"/>
      <c r="G371" s="16"/>
      <c r="H371" s="18"/>
      <c r="I371" s="17"/>
      <c r="J371" s="17"/>
      <c r="K371" s="17"/>
      <c r="L371" s="18"/>
      <c r="M371" s="16"/>
      <c r="N371" s="17"/>
      <c r="O371" s="18"/>
      <c r="P371" s="17"/>
      <c r="Q371" s="17"/>
      <c r="R371" s="18"/>
    </row>
    <row r="372" spans="1:18" ht="66">
      <c r="A372" s="19" t="s">
        <v>173</v>
      </c>
      <c r="B372" s="20" t="s">
        <v>174</v>
      </c>
      <c r="C372" s="15"/>
      <c r="D372" s="16"/>
      <c r="E372" s="17"/>
      <c r="F372" s="18"/>
      <c r="G372" s="16"/>
      <c r="H372" s="18"/>
      <c r="I372" s="17"/>
      <c r="J372" s="17"/>
      <c r="K372" s="17"/>
      <c r="L372" s="18"/>
      <c r="M372" s="16"/>
      <c r="N372" s="17"/>
      <c r="O372" s="18"/>
      <c r="P372" s="17"/>
      <c r="Q372" s="17"/>
      <c r="R372" s="18"/>
    </row>
    <row r="373" spans="1:18" ht="16.5">
      <c r="A373" s="19" t="s">
        <v>25</v>
      </c>
      <c r="B373" s="2" t="s">
        <v>143</v>
      </c>
      <c r="C373" s="15">
        <v>0.98699999999999999</v>
      </c>
      <c r="D373" s="16">
        <v>1</v>
      </c>
      <c r="E373" s="17">
        <v>0.99399999999999999</v>
      </c>
      <c r="F373" s="18">
        <v>0.98</v>
      </c>
      <c r="G373" s="16">
        <v>0.98899999999999999</v>
      </c>
      <c r="H373" s="18">
        <v>0.98499999999999999</v>
      </c>
      <c r="I373" s="17">
        <v>1</v>
      </c>
      <c r="J373" s="17">
        <v>0.98099999999999998</v>
      </c>
      <c r="K373" s="17">
        <v>0.97499999999999998</v>
      </c>
      <c r="L373" s="18">
        <v>1</v>
      </c>
      <c r="M373" s="16">
        <v>0.99099999999999999</v>
      </c>
      <c r="N373" s="17">
        <v>0.97699999999999998</v>
      </c>
      <c r="O373" s="18">
        <v>1</v>
      </c>
      <c r="P373" s="17">
        <v>1</v>
      </c>
      <c r="Q373" s="17">
        <v>0.97</v>
      </c>
      <c r="R373" s="18">
        <v>1</v>
      </c>
    </row>
    <row r="374" spans="1:18" ht="16.5">
      <c r="A374" s="19" t="s">
        <v>25</v>
      </c>
      <c r="B374" s="2" t="s">
        <v>155</v>
      </c>
      <c r="C374" s="15"/>
      <c r="D374" s="16"/>
      <c r="E374" s="17"/>
      <c r="F374" s="18"/>
      <c r="G374" s="16"/>
      <c r="H374" s="18"/>
      <c r="I374" s="17"/>
      <c r="J374" s="17"/>
      <c r="K374" s="17"/>
      <c r="L374" s="18"/>
      <c r="M374" s="16"/>
      <c r="N374" s="17"/>
      <c r="O374" s="18"/>
      <c r="P374" s="17"/>
      <c r="Q374" s="17"/>
      <c r="R374" s="18"/>
    </row>
    <row r="375" spans="1:18" ht="16.5">
      <c r="A375" s="19" t="s">
        <v>25</v>
      </c>
      <c r="B375" s="2" t="s">
        <v>156</v>
      </c>
      <c r="C375" s="15"/>
      <c r="D375" s="16"/>
      <c r="E375" s="17"/>
      <c r="F375" s="18"/>
      <c r="G375" s="16"/>
      <c r="H375" s="18"/>
      <c r="I375" s="17"/>
      <c r="J375" s="17"/>
      <c r="K375" s="17"/>
      <c r="L375" s="18"/>
      <c r="M375" s="16"/>
      <c r="N375" s="17"/>
      <c r="O375" s="18"/>
      <c r="P375" s="17"/>
      <c r="Q375" s="17"/>
      <c r="R375" s="18"/>
    </row>
    <row r="376" spans="1:18" ht="16.5">
      <c r="A376" s="19" t="s">
        <v>25</v>
      </c>
      <c r="B376" s="2" t="s">
        <v>157</v>
      </c>
      <c r="C376" s="15">
        <v>3.0000000000000001E-3</v>
      </c>
      <c r="D376" s="16"/>
      <c r="E376" s="17">
        <v>6.0000000000000001E-3</v>
      </c>
      <c r="F376" s="18"/>
      <c r="G376" s="16"/>
      <c r="H376" s="18">
        <v>5.0000000000000001E-3</v>
      </c>
      <c r="I376" s="17"/>
      <c r="J376" s="17">
        <v>7.0000000000000001E-3</v>
      </c>
      <c r="K376" s="17"/>
      <c r="L376" s="18"/>
      <c r="M376" s="16"/>
      <c r="N376" s="17">
        <v>8.0000000000000002E-3</v>
      </c>
      <c r="O376" s="18"/>
      <c r="P376" s="17"/>
      <c r="Q376" s="17">
        <v>6.0000000000000001E-3</v>
      </c>
      <c r="R376" s="18"/>
    </row>
    <row r="377" spans="1:18" ht="16.5">
      <c r="A377" s="19" t="s">
        <v>25</v>
      </c>
      <c r="B377" s="2" t="s">
        <v>158</v>
      </c>
      <c r="C377" s="15">
        <v>2E-3</v>
      </c>
      <c r="D377" s="16"/>
      <c r="E377" s="17"/>
      <c r="F377" s="18">
        <v>5.0000000000000001E-3</v>
      </c>
      <c r="G377" s="16">
        <v>5.0000000000000001E-3</v>
      </c>
      <c r="H377" s="18"/>
      <c r="I377" s="17"/>
      <c r="J377" s="17">
        <v>6.0000000000000001E-3</v>
      </c>
      <c r="K377" s="17"/>
      <c r="L377" s="18"/>
      <c r="M377" s="16"/>
      <c r="N377" s="17">
        <v>7.0000000000000001E-3</v>
      </c>
      <c r="O377" s="18"/>
      <c r="P377" s="17"/>
      <c r="Q377" s="17">
        <v>6.0000000000000001E-3</v>
      </c>
      <c r="R377" s="18"/>
    </row>
    <row r="378" spans="1:18" ht="16.5">
      <c r="A378" s="19" t="s">
        <v>25</v>
      </c>
      <c r="B378" s="2" t="s">
        <v>159</v>
      </c>
      <c r="C378" s="15">
        <v>6.0000000000000001E-3</v>
      </c>
      <c r="D378" s="16"/>
      <c r="E378" s="17"/>
      <c r="F378" s="18">
        <v>1.0999999999999999E-2</v>
      </c>
      <c r="G378" s="16">
        <v>6.0000000000000001E-3</v>
      </c>
      <c r="H378" s="18">
        <v>5.0000000000000001E-3</v>
      </c>
      <c r="I378" s="17"/>
      <c r="J378" s="17">
        <v>7.0000000000000001E-3</v>
      </c>
      <c r="K378" s="17">
        <v>1.4E-2</v>
      </c>
      <c r="L378" s="18"/>
      <c r="M378" s="16">
        <v>5.0000000000000001E-3</v>
      </c>
      <c r="N378" s="17">
        <v>8.9999999999999993E-3</v>
      </c>
      <c r="O378" s="18"/>
      <c r="P378" s="17"/>
      <c r="Q378" s="17">
        <v>1.2999999999999999E-2</v>
      </c>
      <c r="R378" s="18"/>
    </row>
    <row r="379" spans="1:18" ht="16.5">
      <c r="A379" s="19" t="s">
        <v>25</v>
      </c>
      <c r="B379" s="2" t="s">
        <v>160</v>
      </c>
      <c r="C379" s="15">
        <v>2E-3</v>
      </c>
      <c r="D379" s="16"/>
      <c r="E379" s="17"/>
      <c r="F379" s="18">
        <v>5.0000000000000001E-3</v>
      </c>
      <c r="G379" s="16"/>
      <c r="H379" s="18">
        <v>5.0000000000000001E-3</v>
      </c>
      <c r="I379" s="17"/>
      <c r="J379" s="17"/>
      <c r="K379" s="17">
        <v>1.2E-2</v>
      </c>
      <c r="L379" s="18"/>
      <c r="M379" s="16">
        <v>5.0000000000000001E-3</v>
      </c>
      <c r="N379" s="17"/>
      <c r="O379" s="18"/>
      <c r="P379" s="17"/>
      <c r="Q379" s="17">
        <v>6.0000000000000001E-3</v>
      </c>
      <c r="R379" s="18"/>
    </row>
    <row r="380" spans="1:18" ht="16.5">
      <c r="A380" s="19" t="s">
        <v>25</v>
      </c>
      <c r="B380" s="2" t="s">
        <v>31</v>
      </c>
      <c r="C380" s="15"/>
      <c r="D380" s="16"/>
      <c r="E380" s="17"/>
      <c r="F380" s="18"/>
      <c r="G380" s="16"/>
      <c r="H380" s="18"/>
      <c r="I380" s="17"/>
      <c r="J380" s="17"/>
      <c r="K380" s="17"/>
      <c r="L380" s="18"/>
      <c r="M380" s="16"/>
      <c r="N380" s="17"/>
      <c r="O380" s="18"/>
      <c r="P380" s="17"/>
      <c r="Q380" s="17"/>
      <c r="R380" s="18"/>
    </row>
    <row r="381" spans="1:18" s="28" customFormat="1" ht="16.5">
      <c r="A381" s="22"/>
      <c r="B381" s="23" t="s">
        <v>32</v>
      </c>
      <c r="C381" s="24">
        <f t="shared" ref="C381:R381" si="19">(C374*1+C375*2+C376*3+C377*4+C378*5)/SUM(C374:C378)</f>
        <v>4.2727272727272734</v>
      </c>
      <c r="D381" s="25" t="e">
        <f t="shared" si="19"/>
        <v>#DIV/0!</v>
      </c>
      <c r="E381" s="26">
        <f t="shared" si="19"/>
        <v>3.0000000000000004</v>
      </c>
      <c r="F381" s="27">
        <f t="shared" si="19"/>
        <v>4.6875</v>
      </c>
      <c r="G381" s="25">
        <f t="shared" si="19"/>
        <v>4.5454545454545459</v>
      </c>
      <c r="H381" s="27">
        <f t="shared" si="19"/>
        <v>4</v>
      </c>
      <c r="I381" s="26" t="e">
        <f t="shared" si="19"/>
        <v>#DIV/0!</v>
      </c>
      <c r="J381" s="26">
        <f t="shared" si="19"/>
        <v>4</v>
      </c>
      <c r="K381" s="26">
        <f t="shared" si="19"/>
        <v>5</v>
      </c>
      <c r="L381" s="27" t="e">
        <f t="shared" si="19"/>
        <v>#DIV/0!</v>
      </c>
      <c r="M381" s="25">
        <f t="shared" si="19"/>
        <v>5</v>
      </c>
      <c r="N381" s="26">
        <f t="shared" si="19"/>
        <v>4.041666666666667</v>
      </c>
      <c r="O381" s="27" t="e">
        <f t="shared" si="19"/>
        <v>#DIV/0!</v>
      </c>
      <c r="P381" s="26" t="e">
        <f t="shared" si="19"/>
        <v>#DIV/0!</v>
      </c>
      <c r="Q381" s="26">
        <f t="shared" si="19"/>
        <v>4.28</v>
      </c>
      <c r="R381" s="27" t="e">
        <f t="shared" si="19"/>
        <v>#DIV/0!</v>
      </c>
    </row>
    <row r="382" spans="1:18" ht="16.5">
      <c r="A382" s="19" t="s">
        <v>25</v>
      </c>
      <c r="B382" s="2" t="s">
        <v>25</v>
      </c>
      <c r="C382" s="15"/>
      <c r="D382" s="16"/>
      <c r="E382" s="17"/>
      <c r="F382" s="18"/>
      <c r="G382" s="16"/>
      <c r="H382" s="18"/>
      <c r="I382" s="17"/>
      <c r="J382" s="17"/>
      <c r="K382" s="17"/>
      <c r="L382" s="18"/>
      <c r="M382" s="16"/>
      <c r="N382" s="17"/>
      <c r="O382" s="18"/>
      <c r="P382" s="17"/>
      <c r="Q382" s="17"/>
      <c r="R382" s="18"/>
    </row>
    <row r="383" spans="1:18" ht="66">
      <c r="A383" s="19" t="s">
        <v>175</v>
      </c>
      <c r="B383" s="20" t="s">
        <v>176</v>
      </c>
      <c r="C383" s="15"/>
      <c r="D383" s="16"/>
      <c r="E383" s="17"/>
      <c r="F383" s="18"/>
      <c r="G383" s="16"/>
      <c r="H383" s="18"/>
      <c r="I383" s="17"/>
      <c r="J383" s="17"/>
      <c r="K383" s="17"/>
      <c r="L383" s="18"/>
      <c r="M383" s="16"/>
      <c r="N383" s="17"/>
      <c r="O383" s="18"/>
      <c r="P383" s="17"/>
      <c r="Q383" s="17"/>
      <c r="R383" s="18"/>
    </row>
    <row r="384" spans="1:18" ht="16.5">
      <c r="A384" s="19" t="s">
        <v>25</v>
      </c>
      <c r="B384" s="2" t="s">
        <v>143</v>
      </c>
      <c r="C384" s="15">
        <v>0.98699999999999999</v>
      </c>
      <c r="D384" s="16">
        <v>1</v>
      </c>
      <c r="E384" s="17">
        <v>0.99399999999999999</v>
      </c>
      <c r="F384" s="18">
        <v>0.98</v>
      </c>
      <c r="G384" s="16">
        <v>0.98899999999999999</v>
      </c>
      <c r="H384" s="18">
        <v>0.98499999999999999</v>
      </c>
      <c r="I384" s="17">
        <v>1</v>
      </c>
      <c r="J384" s="17">
        <v>0.98099999999999998</v>
      </c>
      <c r="K384" s="17">
        <v>0.97499999999999998</v>
      </c>
      <c r="L384" s="18">
        <v>1</v>
      </c>
      <c r="M384" s="16">
        <v>0.99099999999999999</v>
      </c>
      <c r="N384" s="17">
        <v>0.97699999999999998</v>
      </c>
      <c r="O384" s="18">
        <v>1</v>
      </c>
      <c r="P384" s="17">
        <v>1</v>
      </c>
      <c r="Q384" s="17">
        <v>0.97</v>
      </c>
      <c r="R384" s="18">
        <v>1</v>
      </c>
    </row>
    <row r="385" spans="1:18" ht="16.5">
      <c r="A385" s="19" t="s">
        <v>25</v>
      </c>
      <c r="B385" s="2" t="s">
        <v>155</v>
      </c>
      <c r="C385" s="15"/>
      <c r="D385" s="16"/>
      <c r="E385" s="17"/>
      <c r="F385" s="18"/>
      <c r="G385" s="16"/>
      <c r="H385" s="18"/>
      <c r="I385" s="17"/>
      <c r="J385" s="17"/>
      <c r="K385" s="17"/>
      <c r="L385" s="18"/>
      <c r="M385" s="16"/>
      <c r="N385" s="17"/>
      <c r="O385" s="18"/>
      <c r="P385" s="17"/>
      <c r="Q385" s="17"/>
      <c r="R385" s="18"/>
    </row>
    <row r="386" spans="1:18" ht="16.5">
      <c r="A386" s="19" t="s">
        <v>25</v>
      </c>
      <c r="B386" s="2" t="s">
        <v>156</v>
      </c>
      <c r="C386" s="15">
        <v>3.0000000000000001E-3</v>
      </c>
      <c r="D386" s="16"/>
      <c r="E386" s="17">
        <v>6.0000000000000001E-3</v>
      </c>
      <c r="F386" s="18"/>
      <c r="G386" s="16"/>
      <c r="H386" s="18">
        <v>5.0000000000000001E-3</v>
      </c>
      <c r="I386" s="17"/>
      <c r="J386" s="17">
        <v>7.0000000000000001E-3</v>
      </c>
      <c r="K386" s="17"/>
      <c r="L386" s="18"/>
      <c r="M386" s="16"/>
      <c r="N386" s="17">
        <v>8.0000000000000002E-3</v>
      </c>
      <c r="O386" s="18"/>
      <c r="P386" s="17"/>
      <c r="Q386" s="17">
        <v>6.0000000000000001E-3</v>
      </c>
      <c r="R386" s="18"/>
    </row>
    <row r="387" spans="1:18" ht="16.5">
      <c r="A387" s="19" t="s">
        <v>25</v>
      </c>
      <c r="B387" s="2" t="s">
        <v>157</v>
      </c>
      <c r="C387" s="15"/>
      <c r="D387" s="16"/>
      <c r="E387" s="17"/>
      <c r="F387" s="18"/>
      <c r="G387" s="16"/>
      <c r="H387" s="18"/>
      <c r="I387" s="17"/>
      <c r="J387" s="17"/>
      <c r="K387" s="17"/>
      <c r="L387" s="18"/>
      <c r="M387" s="16"/>
      <c r="N387" s="17"/>
      <c r="O387" s="18"/>
      <c r="P387" s="17"/>
      <c r="Q387" s="17"/>
      <c r="R387" s="18"/>
    </row>
    <row r="388" spans="1:18" ht="16.5">
      <c r="A388" s="19" t="s">
        <v>25</v>
      </c>
      <c r="B388" s="2" t="s">
        <v>158</v>
      </c>
      <c r="C388" s="15">
        <v>3.0000000000000001E-3</v>
      </c>
      <c r="D388" s="16"/>
      <c r="E388" s="17"/>
      <c r="F388" s="18">
        <v>6.0000000000000001E-3</v>
      </c>
      <c r="G388" s="16">
        <v>6.0000000000000001E-3</v>
      </c>
      <c r="H388" s="18"/>
      <c r="I388" s="17"/>
      <c r="J388" s="17"/>
      <c r="K388" s="17">
        <v>1.4E-2</v>
      </c>
      <c r="L388" s="18"/>
      <c r="M388" s="16"/>
      <c r="N388" s="17">
        <v>8.9999999999999993E-3</v>
      </c>
      <c r="O388" s="18"/>
      <c r="P388" s="17"/>
      <c r="Q388" s="17">
        <v>7.0000000000000001E-3</v>
      </c>
      <c r="R388" s="18"/>
    </row>
    <row r="389" spans="1:18" ht="16.5">
      <c r="A389" s="19" t="s">
        <v>25</v>
      </c>
      <c r="B389" s="2" t="s">
        <v>159</v>
      </c>
      <c r="C389" s="15">
        <v>5.0000000000000001E-3</v>
      </c>
      <c r="D389" s="16"/>
      <c r="E389" s="17"/>
      <c r="F389" s="18">
        <v>0.01</v>
      </c>
      <c r="G389" s="16">
        <v>5.0000000000000001E-3</v>
      </c>
      <c r="H389" s="18">
        <v>5.0000000000000001E-3</v>
      </c>
      <c r="I389" s="17"/>
      <c r="J389" s="17">
        <v>1.2999999999999999E-2</v>
      </c>
      <c r="K389" s="17"/>
      <c r="L389" s="18"/>
      <c r="M389" s="16">
        <v>5.0000000000000001E-3</v>
      </c>
      <c r="N389" s="17">
        <v>7.0000000000000001E-3</v>
      </c>
      <c r="O389" s="18"/>
      <c r="P389" s="17"/>
      <c r="Q389" s="17">
        <v>1.2E-2</v>
      </c>
      <c r="R389" s="18"/>
    </row>
    <row r="390" spans="1:18" ht="16.5">
      <c r="A390" s="19" t="s">
        <v>25</v>
      </c>
      <c r="B390" s="2" t="s">
        <v>160</v>
      </c>
      <c r="C390" s="15">
        <v>2E-3</v>
      </c>
      <c r="D390" s="16"/>
      <c r="E390" s="17"/>
      <c r="F390" s="18">
        <v>5.0000000000000001E-3</v>
      </c>
      <c r="G390" s="16"/>
      <c r="H390" s="18">
        <v>5.0000000000000001E-3</v>
      </c>
      <c r="I390" s="17"/>
      <c r="J390" s="17"/>
      <c r="K390" s="17">
        <v>1.2E-2</v>
      </c>
      <c r="L390" s="18"/>
      <c r="M390" s="16">
        <v>5.0000000000000001E-3</v>
      </c>
      <c r="N390" s="17"/>
      <c r="O390" s="18"/>
      <c r="P390" s="17"/>
      <c r="Q390" s="17">
        <v>6.0000000000000001E-3</v>
      </c>
      <c r="R390" s="18"/>
    </row>
    <row r="391" spans="1:18" ht="16.5">
      <c r="A391" s="19" t="s">
        <v>25</v>
      </c>
      <c r="B391" s="2" t="s">
        <v>31</v>
      </c>
      <c r="C391" s="15"/>
      <c r="D391" s="16"/>
      <c r="E391" s="17"/>
      <c r="F391" s="18"/>
      <c r="G391" s="16"/>
      <c r="H391" s="18"/>
      <c r="I391" s="17"/>
      <c r="J391" s="17"/>
      <c r="K391" s="17"/>
      <c r="L391" s="18"/>
      <c r="M391" s="16"/>
      <c r="N391" s="17"/>
      <c r="O391" s="18"/>
      <c r="P391" s="17"/>
      <c r="Q391" s="17"/>
      <c r="R391" s="18"/>
    </row>
    <row r="392" spans="1:18" s="28" customFormat="1" ht="16.5">
      <c r="A392" s="22"/>
      <c r="B392" s="23" t="s">
        <v>32</v>
      </c>
      <c r="C392" s="24">
        <f t="shared" ref="C392:R392" si="20">(C385*1+C386*2+C387*3+C388*4+C389*5)/SUM(C385:C389)</f>
        <v>3.9090909090909096</v>
      </c>
      <c r="D392" s="25" t="e">
        <f t="shared" si="20"/>
        <v>#DIV/0!</v>
      </c>
      <c r="E392" s="26">
        <f t="shared" si="20"/>
        <v>2</v>
      </c>
      <c r="F392" s="27">
        <f t="shared" si="20"/>
        <v>4.6250000000000009</v>
      </c>
      <c r="G392" s="25">
        <f t="shared" si="20"/>
        <v>4.454545454545455</v>
      </c>
      <c r="H392" s="27">
        <f t="shared" si="20"/>
        <v>3.5000000000000004</v>
      </c>
      <c r="I392" s="26" t="e">
        <f t="shared" si="20"/>
        <v>#DIV/0!</v>
      </c>
      <c r="J392" s="26">
        <f t="shared" si="20"/>
        <v>3.95</v>
      </c>
      <c r="K392" s="26">
        <f t="shared" si="20"/>
        <v>4</v>
      </c>
      <c r="L392" s="27" t="e">
        <f t="shared" si="20"/>
        <v>#DIV/0!</v>
      </c>
      <c r="M392" s="25">
        <f t="shared" si="20"/>
        <v>5</v>
      </c>
      <c r="N392" s="26">
        <f t="shared" si="20"/>
        <v>3.6249999999999996</v>
      </c>
      <c r="O392" s="27" t="e">
        <f t="shared" si="20"/>
        <v>#DIV/0!</v>
      </c>
      <c r="P392" s="26" t="e">
        <f t="shared" si="20"/>
        <v>#DIV/0!</v>
      </c>
      <c r="Q392" s="26">
        <f t="shared" si="20"/>
        <v>4</v>
      </c>
      <c r="R392" s="27" t="e">
        <f t="shared" si="20"/>
        <v>#DIV/0!</v>
      </c>
    </row>
    <row r="393" spans="1:18" ht="16.5">
      <c r="A393" s="19" t="s">
        <v>25</v>
      </c>
      <c r="B393" s="2" t="s">
        <v>25</v>
      </c>
      <c r="C393" s="15"/>
      <c r="D393" s="16"/>
      <c r="E393" s="17"/>
      <c r="F393" s="18"/>
      <c r="G393" s="16"/>
      <c r="H393" s="18"/>
      <c r="I393" s="17"/>
      <c r="J393" s="17"/>
      <c r="K393" s="17"/>
      <c r="L393" s="18"/>
      <c r="M393" s="16"/>
      <c r="N393" s="17"/>
      <c r="O393" s="18"/>
      <c r="P393" s="17"/>
      <c r="Q393" s="17"/>
      <c r="R393" s="18"/>
    </row>
    <row r="394" spans="1:18" ht="66">
      <c r="A394" s="19" t="s">
        <v>177</v>
      </c>
      <c r="B394" s="20" t="s">
        <v>178</v>
      </c>
      <c r="C394" s="15"/>
      <c r="D394" s="16"/>
      <c r="E394" s="17"/>
      <c r="F394" s="18"/>
      <c r="G394" s="16"/>
      <c r="H394" s="18"/>
      <c r="I394" s="17"/>
      <c r="J394" s="17"/>
      <c r="K394" s="17"/>
      <c r="L394" s="18"/>
      <c r="M394" s="16"/>
      <c r="N394" s="17"/>
      <c r="O394" s="18"/>
      <c r="P394" s="17"/>
      <c r="Q394" s="17"/>
      <c r="R394" s="18"/>
    </row>
    <row r="395" spans="1:18" ht="16.5">
      <c r="A395" s="19" t="s">
        <v>25</v>
      </c>
      <c r="B395" s="2" t="s">
        <v>143</v>
      </c>
      <c r="C395" s="15">
        <v>0.98699999999999999</v>
      </c>
      <c r="D395" s="16">
        <v>1</v>
      </c>
      <c r="E395" s="17">
        <v>0.99399999999999999</v>
      </c>
      <c r="F395" s="18">
        <v>0.98</v>
      </c>
      <c r="G395" s="16">
        <v>0.98899999999999999</v>
      </c>
      <c r="H395" s="18">
        <v>0.98499999999999999</v>
      </c>
      <c r="I395" s="17">
        <v>1</v>
      </c>
      <c r="J395" s="17">
        <v>0.98099999999999998</v>
      </c>
      <c r="K395" s="17">
        <v>0.97499999999999998</v>
      </c>
      <c r="L395" s="18">
        <v>1</v>
      </c>
      <c r="M395" s="16">
        <v>0.99099999999999999</v>
      </c>
      <c r="N395" s="17">
        <v>0.97699999999999998</v>
      </c>
      <c r="O395" s="18">
        <v>1</v>
      </c>
      <c r="P395" s="17">
        <v>1</v>
      </c>
      <c r="Q395" s="17">
        <v>0.97</v>
      </c>
      <c r="R395" s="18">
        <v>1</v>
      </c>
    </row>
    <row r="396" spans="1:18" ht="16.5">
      <c r="A396" s="19" t="s">
        <v>25</v>
      </c>
      <c r="B396" s="2" t="s">
        <v>155</v>
      </c>
      <c r="C396" s="15">
        <v>3.0000000000000001E-3</v>
      </c>
      <c r="D396" s="16"/>
      <c r="E396" s="17">
        <v>6.0000000000000001E-3</v>
      </c>
      <c r="F396" s="18"/>
      <c r="G396" s="16"/>
      <c r="H396" s="18">
        <v>5.0000000000000001E-3</v>
      </c>
      <c r="I396" s="17"/>
      <c r="J396" s="17">
        <v>7.0000000000000001E-3</v>
      </c>
      <c r="K396" s="17"/>
      <c r="L396" s="18"/>
      <c r="M396" s="16"/>
      <c r="N396" s="17">
        <v>8.0000000000000002E-3</v>
      </c>
      <c r="O396" s="18"/>
      <c r="P396" s="17"/>
      <c r="Q396" s="17">
        <v>6.0000000000000001E-3</v>
      </c>
      <c r="R396" s="18"/>
    </row>
    <row r="397" spans="1:18" ht="16.5">
      <c r="A397" s="19" t="s">
        <v>25</v>
      </c>
      <c r="B397" s="2" t="s">
        <v>156</v>
      </c>
      <c r="C397" s="15"/>
      <c r="D397" s="16"/>
      <c r="E397" s="17"/>
      <c r="F397" s="18"/>
      <c r="G397" s="16"/>
      <c r="H397" s="18"/>
      <c r="I397" s="17"/>
      <c r="J397" s="17"/>
      <c r="K397" s="17"/>
      <c r="L397" s="18"/>
      <c r="M397" s="16"/>
      <c r="N397" s="17"/>
      <c r="O397" s="18"/>
      <c r="P397" s="17"/>
      <c r="Q397" s="17"/>
      <c r="R397" s="18"/>
    </row>
    <row r="398" spans="1:18" ht="16.5">
      <c r="A398" s="19" t="s">
        <v>25</v>
      </c>
      <c r="B398" s="2" t="s">
        <v>157</v>
      </c>
      <c r="C398" s="15">
        <v>8.0000000000000002E-3</v>
      </c>
      <c r="D398" s="16"/>
      <c r="E398" s="17"/>
      <c r="F398" s="18">
        <v>1.4999999999999999E-2</v>
      </c>
      <c r="G398" s="16">
        <v>1.0999999999999999E-2</v>
      </c>
      <c r="H398" s="18">
        <v>5.0000000000000001E-3</v>
      </c>
      <c r="I398" s="17"/>
      <c r="J398" s="17">
        <v>1.2999999999999999E-2</v>
      </c>
      <c r="K398" s="17">
        <v>1.4E-2</v>
      </c>
      <c r="L398" s="18"/>
      <c r="M398" s="16">
        <v>5.0000000000000001E-3</v>
      </c>
      <c r="N398" s="17">
        <v>1.6E-2</v>
      </c>
      <c r="O398" s="18"/>
      <c r="P398" s="17"/>
      <c r="Q398" s="17">
        <v>1.7999999999999999E-2</v>
      </c>
      <c r="R398" s="18"/>
    </row>
    <row r="399" spans="1:18" ht="16.5">
      <c r="A399" s="19" t="s">
        <v>25</v>
      </c>
      <c r="B399" s="2" t="s">
        <v>158</v>
      </c>
      <c r="C399" s="15"/>
      <c r="D399" s="16"/>
      <c r="E399" s="17"/>
      <c r="F399" s="18"/>
      <c r="G399" s="16"/>
      <c r="H399" s="18"/>
      <c r="I399" s="17"/>
      <c r="J399" s="17"/>
      <c r="K399" s="17"/>
      <c r="L399" s="18"/>
      <c r="M399" s="16"/>
      <c r="N399" s="17"/>
      <c r="O399" s="18"/>
      <c r="P399" s="17"/>
      <c r="Q399" s="17"/>
      <c r="R399" s="18"/>
    </row>
    <row r="400" spans="1:18" ht="16.5">
      <c r="A400" s="19" t="s">
        <v>25</v>
      </c>
      <c r="B400" s="2" t="s">
        <v>159</v>
      </c>
      <c r="C400" s="15"/>
      <c r="D400" s="16"/>
      <c r="E400" s="17"/>
      <c r="F400" s="18"/>
      <c r="G400" s="16"/>
      <c r="H400" s="18"/>
      <c r="I400" s="17"/>
      <c r="J400" s="17"/>
      <c r="K400" s="17"/>
      <c r="L400" s="18"/>
      <c r="M400" s="16"/>
      <c r="N400" s="17"/>
      <c r="O400" s="18"/>
      <c r="P400" s="17"/>
      <c r="Q400" s="17"/>
      <c r="R400" s="18"/>
    </row>
    <row r="401" spans="1:18" ht="16.5">
      <c r="A401" s="19" t="s">
        <v>25</v>
      </c>
      <c r="B401" s="2" t="s">
        <v>160</v>
      </c>
      <c r="C401" s="15">
        <v>2E-3</v>
      </c>
      <c r="D401" s="16"/>
      <c r="E401" s="17"/>
      <c r="F401" s="18">
        <v>5.0000000000000001E-3</v>
      </c>
      <c r="G401" s="16"/>
      <c r="H401" s="18">
        <v>5.0000000000000001E-3</v>
      </c>
      <c r="I401" s="17"/>
      <c r="J401" s="17"/>
      <c r="K401" s="17">
        <v>1.2E-2</v>
      </c>
      <c r="L401" s="18"/>
      <c r="M401" s="16">
        <v>5.0000000000000001E-3</v>
      </c>
      <c r="N401" s="17"/>
      <c r="O401" s="18"/>
      <c r="P401" s="17"/>
      <c r="Q401" s="17">
        <v>6.0000000000000001E-3</v>
      </c>
      <c r="R401" s="18"/>
    </row>
    <row r="402" spans="1:18" ht="16.5">
      <c r="A402" s="19" t="s">
        <v>25</v>
      </c>
      <c r="B402" s="2" t="s">
        <v>31</v>
      </c>
      <c r="C402" s="15"/>
      <c r="D402" s="16"/>
      <c r="E402" s="17"/>
      <c r="F402" s="18"/>
      <c r="G402" s="16"/>
      <c r="H402" s="18"/>
      <c r="I402" s="17"/>
      <c r="J402" s="17"/>
      <c r="K402" s="17"/>
      <c r="L402" s="18"/>
      <c r="M402" s="16"/>
      <c r="N402" s="17"/>
      <c r="O402" s="18"/>
      <c r="P402" s="17"/>
      <c r="Q402" s="17"/>
      <c r="R402" s="18"/>
    </row>
    <row r="403" spans="1:18" s="28" customFormat="1" ht="16.5">
      <c r="A403" s="22"/>
      <c r="B403" s="23" t="s">
        <v>32</v>
      </c>
      <c r="C403" s="24">
        <f t="shared" ref="C403:R403" si="21">(C396*1+C397*2+C398*3+C399*4+C400*5)/SUM(C396:C400)</f>
        <v>2.4545454545454546</v>
      </c>
      <c r="D403" s="25" t="e">
        <f t="shared" si="21"/>
        <v>#DIV/0!</v>
      </c>
      <c r="E403" s="26">
        <f t="shared" si="21"/>
        <v>1</v>
      </c>
      <c r="F403" s="27">
        <f t="shared" si="21"/>
        <v>3</v>
      </c>
      <c r="G403" s="25">
        <f t="shared" si="21"/>
        <v>3.0000000000000004</v>
      </c>
      <c r="H403" s="27">
        <f t="shared" si="21"/>
        <v>2</v>
      </c>
      <c r="I403" s="26" t="e">
        <f t="shared" si="21"/>
        <v>#DIV/0!</v>
      </c>
      <c r="J403" s="26">
        <f t="shared" si="21"/>
        <v>2.2999999999999998</v>
      </c>
      <c r="K403" s="26">
        <f t="shared" si="21"/>
        <v>3</v>
      </c>
      <c r="L403" s="27" t="e">
        <f t="shared" si="21"/>
        <v>#DIV/0!</v>
      </c>
      <c r="M403" s="25">
        <f t="shared" si="21"/>
        <v>3</v>
      </c>
      <c r="N403" s="26">
        <f t="shared" si="21"/>
        <v>2.3333333333333335</v>
      </c>
      <c r="O403" s="27" t="e">
        <f t="shared" si="21"/>
        <v>#DIV/0!</v>
      </c>
      <c r="P403" s="26" t="e">
        <f t="shared" si="21"/>
        <v>#DIV/0!</v>
      </c>
      <c r="Q403" s="26">
        <f t="shared" si="21"/>
        <v>2.4999999999999996</v>
      </c>
      <c r="R403" s="27" t="e">
        <f t="shared" si="21"/>
        <v>#DIV/0!</v>
      </c>
    </row>
    <row r="404" spans="1:18" ht="16.5">
      <c r="A404" s="19" t="s">
        <v>25</v>
      </c>
      <c r="B404" s="2" t="s">
        <v>25</v>
      </c>
      <c r="C404" s="15"/>
      <c r="D404" s="16"/>
      <c r="E404" s="17"/>
      <c r="F404" s="18"/>
      <c r="G404" s="16"/>
      <c r="H404" s="18"/>
      <c r="I404" s="17"/>
      <c r="J404" s="17"/>
      <c r="K404" s="17"/>
      <c r="L404" s="18"/>
      <c r="M404" s="16"/>
      <c r="N404" s="17"/>
      <c r="O404" s="18"/>
      <c r="P404" s="17"/>
      <c r="Q404" s="17"/>
      <c r="R404" s="18"/>
    </row>
    <row r="405" spans="1:18" ht="66">
      <c r="A405" s="19" t="s">
        <v>179</v>
      </c>
      <c r="B405" s="20" t="s">
        <v>180</v>
      </c>
      <c r="C405" s="15"/>
      <c r="D405" s="16"/>
      <c r="E405" s="17"/>
      <c r="F405" s="18"/>
      <c r="G405" s="16"/>
      <c r="H405" s="18"/>
      <c r="I405" s="17"/>
      <c r="J405" s="17"/>
      <c r="K405" s="17"/>
      <c r="L405" s="18"/>
      <c r="M405" s="16"/>
      <c r="N405" s="17"/>
      <c r="O405" s="18"/>
      <c r="P405" s="17"/>
      <c r="Q405" s="17"/>
      <c r="R405" s="18"/>
    </row>
    <row r="406" spans="1:18" ht="16.5">
      <c r="A406" s="19" t="s">
        <v>25</v>
      </c>
      <c r="B406" s="2" t="s">
        <v>143</v>
      </c>
      <c r="C406" s="15">
        <v>0.98699999999999999</v>
      </c>
      <c r="D406" s="16">
        <v>1</v>
      </c>
      <c r="E406" s="17">
        <v>0.99399999999999999</v>
      </c>
      <c r="F406" s="18">
        <v>0.98</v>
      </c>
      <c r="G406" s="16">
        <v>0.98899999999999999</v>
      </c>
      <c r="H406" s="18">
        <v>0.98499999999999999</v>
      </c>
      <c r="I406" s="17">
        <v>1</v>
      </c>
      <c r="J406" s="17">
        <v>0.98099999999999998</v>
      </c>
      <c r="K406" s="17">
        <v>0.97499999999999998</v>
      </c>
      <c r="L406" s="18">
        <v>1</v>
      </c>
      <c r="M406" s="16">
        <v>0.99099999999999999</v>
      </c>
      <c r="N406" s="17">
        <v>0.97699999999999998</v>
      </c>
      <c r="O406" s="18">
        <v>1</v>
      </c>
      <c r="P406" s="17">
        <v>1</v>
      </c>
      <c r="Q406" s="17">
        <v>0.97</v>
      </c>
      <c r="R406" s="18">
        <v>1</v>
      </c>
    </row>
    <row r="407" spans="1:18" ht="16.5">
      <c r="A407" s="19" t="s">
        <v>25</v>
      </c>
      <c r="B407" s="2" t="s">
        <v>155</v>
      </c>
      <c r="C407" s="15">
        <v>5.0000000000000001E-3</v>
      </c>
      <c r="D407" s="16"/>
      <c r="E407" s="17">
        <v>6.0000000000000001E-3</v>
      </c>
      <c r="F407" s="18">
        <v>5.0000000000000001E-3</v>
      </c>
      <c r="G407" s="16"/>
      <c r="H407" s="18">
        <v>0.01</v>
      </c>
      <c r="I407" s="17"/>
      <c r="J407" s="17">
        <v>1.2999999999999999E-2</v>
      </c>
      <c r="K407" s="17"/>
      <c r="L407" s="18"/>
      <c r="M407" s="16">
        <v>5.0000000000000001E-3</v>
      </c>
      <c r="N407" s="17">
        <v>8.0000000000000002E-3</v>
      </c>
      <c r="O407" s="18"/>
      <c r="P407" s="17"/>
      <c r="Q407" s="17">
        <v>1.2E-2</v>
      </c>
      <c r="R407" s="18"/>
    </row>
    <row r="408" spans="1:18" ht="16.5">
      <c r="A408" s="19" t="s">
        <v>25</v>
      </c>
      <c r="B408" s="2" t="s">
        <v>156</v>
      </c>
      <c r="C408" s="15"/>
      <c r="D408" s="16"/>
      <c r="E408" s="17"/>
      <c r="F408" s="18"/>
      <c r="G408" s="16"/>
      <c r="H408" s="18"/>
      <c r="I408" s="17"/>
      <c r="J408" s="17"/>
      <c r="K408" s="17"/>
      <c r="L408" s="18"/>
      <c r="M408" s="16"/>
      <c r="N408" s="17"/>
      <c r="O408" s="18"/>
      <c r="P408" s="17"/>
      <c r="Q408" s="17"/>
      <c r="R408" s="18"/>
    </row>
    <row r="409" spans="1:18" ht="16.5">
      <c r="A409" s="19" t="s">
        <v>25</v>
      </c>
      <c r="B409" s="2" t="s">
        <v>157</v>
      </c>
      <c r="C409" s="15"/>
      <c r="D409" s="16"/>
      <c r="E409" s="17"/>
      <c r="F409" s="18"/>
      <c r="G409" s="16"/>
      <c r="H409" s="18"/>
      <c r="I409" s="17"/>
      <c r="J409" s="17"/>
      <c r="K409" s="17"/>
      <c r="L409" s="18"/>
      <c r="M409" s="16"/>
      <c r="N409" s="17"/>
      <c r="O409" s="18"/>
      <c r="P409" s="17"/>
      <c r="Q409" s="17"/>
      <c r="R409" s="18"/>
    </row>
    <row r="410" spans="1:18" ht="16.5">
      <c r="A410" s="19" t="s">
        <v>25</v>
      </c>
      <c r="B410" s="2" t="s">
        <v>158</v>
      </c>
      <c r="C410" s="15">
        <v>3.0000000000000001E-3</v>
      </c>
      <c r="D410" s="16"/>
      <c r="E410" s="17"/>
      <c r="F410" s="18">
        <v>6.0000000000000001E-3</v>
      </c>
      <c r="G410" s="16">
        <v>6.0000000000000001E-3</v>
      </c>
      <c r="H410" s="18"/>
      <c r="I410" s="17"/>
      <c r="J410" s="17"/>
      <c r="K410" s="17">
        <v>1.4E-2</v>
      </c>
      <c r="L410" s="18"/>
      <c r="M410" s="16"/>
      <c r="N410" s="17">
        <v>8.9999999999999993E-3</v>
      </c>
      <c r="O410" s="18"/>
      <c r="P410" s="17"/>
      <c r="Q410" s="17">
        <v>7.0000000000000001E-3</v>
      </c>
      <c r="R410" s="18"/>
    </row>
    <row r="411" spans="1:18" ht="16.5">
      <c r="A411" s="19" t="s">
        <v>25</v>
      </c>
      <c r="B411" s="2" t="s">
        <v>159</v>
      </c>
      <c r="C411" s="15">
        <v>2E-3</v>
      </c>
      <c r="D411" s="16"/>
      <c r="E411" s="17"/>
      <c r="F411" s="18">
        <v>5.0000000000000001E-3</v>
      </c>
      <c r="G411" s="16">
        <v>5.0000000000000001E-3</v>
      </c>
      <c r="H411" s="18"/>
      <c r="I411" s="17"/>
      <c r="J411" s="17">
        <v>6.0000000000000001E-3</v>
      </c>
      <c r="K411" s="17"/>
      <c r="L411" s="18"/>
      <c r="M411" s="16"/>
      <c r="N411" s="17">
        <v>7.0000000000000001E-3</v>
      </c>
      <c r="O411" s="18"/>
      <c r="P411" s="17"/>
      <c r="Q411" s="17">
        <v>6.0000000000000001E-3</v>
      </c>
      <c r="R411" s="18"/>
    </row>
    <row r="412" spans="1:18" ht="16.5">
      <c r="A412" s="19" t="s">
        <v>25</v>
      </c>
      <c r="B412" s="2" t="s">
        <v>160</v>
      </c>
      <c r="C412" s="15">
        <v>2E-3</v>
      </c>
      <c r="D412" s="16"/>
      <c r="E412" s="17"/>
      <c r="F412" s="18">
        <v>5.0000000000000001E-3</v>
      </c>
      <c r="G412" s="16"/>
      <c r="H412" s="18">
        <v>5.0000000000000001E-3</v>
      </c>
      <c r="I412" s="17"/>
      <c r="J412" s="17"/>
      <c r="K412" s="17">
        <v>1.2E-2</v>
      </c>
      <c r="L412" s="18"/>
      <c r="M412" s="16">
        <v>5.0000000000000001E-3</v>
      </c>
      <c r="N412" s="17"/>
      <c r="O412" s="18"/>
      <c r="P412" s="17"/>
      <c r="Q412" s="17">
        <v>6.0000000000000001E-3</v>
      </c>
      <c r="R412" s="18"/>
    </row>
    <row r="413" spans="1:18" ht="16.5">
      <c r="A413" s="19" t="s">
        <v>25</v>
      </c>
      <c r="B413" s="2" t="s">
        <v>31</v>
      </c>
      <c r="C413" s="15"/>
      <c r="D413" s="16"/>
      <c r="E413" s="17"/>
      <c r="F413" s="18"/>
      <c r="G413" s="16"/>
      <c r="H413" s="18"/>
      <c r="I413" s="17"/>
      <c r="J413" s="17"/>
      <c r="K413" s="17"/>
      <c r="L413" s="18"/>
      <c r="M413" s="16"/>
      <c r="N413" s="17"/>
      <c r="O413" s="18"/>
      <c r="P413" s="17"/>
      <c r="Q413" s="17"/>
      <c r="R413" s="18"/>
    </row>
    <row r="414" spans="1:18" s="28" customFormat="1" ht="16.5">
      <c r="A414" s="22"/>
      <c r="B414" s="23" t="s">
        <v>32</v>
      </c>
      <c r="C414" s="24">
        <f t="shared" ref="C414:R414" si="22">(C407*1+C408*2+C409*3+C410*4+C411*5)/SUM(C407:C411)</f>
        <v>2.7</v>
      </c>
      <c r="D414" s="25" t="e">
        <f t="shared" si="22"/>
        <v>#DIV/0!</v>
      </c>
      <c r="E414" s="26">
        <f t="shared" si="22"/>
        <v>1</v>
      </c>
      <c r="F414" s="27">
        <f t="shared" si="22"/>
        <v>3.3750000000000004</v>
      </c>
      <c r="G414" s="25">
        <f t="shared" si="22"/>
        <v>4.454545454545455</v>
      </c>
      <c r="H414" s="27">
        <f t="shared" si="22"/>
        <v>1</v>
      </c>
      <c r="I414" s="26" t="e">
        <f t="shared" si="22"/>
        <v>#DIV/0!</v>
      </c>
      <c r="J414" s="26">
        <f t="shared" si="22"/>
        <v>2.263157894736842</v>
      </c>
      <c r="K414" s="26">
        <f t="shared" si="22"/>
        <v>4</v>
      </c>
      <c r="L414" s="27" t="e">
        <f t="shared" si="22"/>
        <v>#DIV/0!</v>
      </c>
      <c r="M414" s="25">
        <f t="shared" si="22"/>
        <v>1</v>
      </c>
      <c r="N414" s="26">
        <f t="shared" si="22"/>
        <v>3.2916666666666665</v>
      </c>
      <c r="O414" s="27" t="e">
        <f t="shared" si="22"/>
        <v>#DIV/0!</v>
      </c>
      <c r="P414" s="26" t="e">
        <f t="shared" si="22"/>
        <v>#DIV/0!</v>
      </c>
      <c r="Q414" s="26">
        <f t="shared" si="22"/>
        <v>2.8000000000000003</v>
      </c>
      <c r="R414" s="27" t="e">
        <f t="shared" si="22"/>
        <v>#DIV/0!</v>
      </c>
    </row>
    <row r="415" spans="1:18" ht="16.5">
      <c r="A415" s="19" t="s">
        <v>25</v>
      </c>
      <c r="B415" s="2" t="s">
        <v>25</v>
      </c>
      <c r="C415" s="15"/>
      <c r="D415" s="16"/>
      <c r="E415" s="17"/>
      <c r="F415" s="18"/>
      <c r="G415" s="16"/>
      <c r="H415" s="18"/>
      <c r="I415" s="17"/>
      <c r="J415" s="17"/>
      <c r="K415" s="17"/>
      <c r="L415" s="18"/>
      <c r="M415" s="16"/>
      <c r="N415" s="17"/>
      <c r="O415" s="18"/>
      <c r="P415" s="17"/>
      <c r="Q415" s="17"/>
      <c r="R415" s="18"/>
    </row>
    <row r="416" spans="1:18" ht="66">
      <c r="A416" s="19" t="s">
        <v>181</v>
      </c>
      <c r="B416" s="20" t="s">
        <v>182</v>
      </c>
      <c r="C416" s="15"/>
      <c r="D416" s="16"/>
      <c r="E416" s="17"/>
      <c r="F416" s="18"/>
      <c r="G416" s="16"/>
      <c r="H416" s="18"/>
      <c r="I416" s="17"/>
      <c r="J416" s="17"/>
      <c r="K416" s="17"/>
      <c r="L416" s="18"/>
      <c r="M416" s="16"/>
      <c r="N416" s="17"/>
      <c r="O416" s="18"/>
      <c r="P416" s="17"/>
      <c r="Q416" s="17"/>
      <c r="R416" s="18"/>
    </row>
    <row r="417" spans="1:18" ht="16.5">
      <c r="A417" s="19" t="s">
        <v>25</v>
      </c>
      <c r="B417" s="2" t="s">
        <v>143</v>
      </c>
      <c r="C417" s="15">
        <v>0.98699999999999999</v>
      </c>
      <c r="D417" s="16">
        <v>1</v>
      </c>
      <c r="E417" s="17">
        <v>0.99399999999999999</v>
      </c>
      <c r="F417" s="18">
        <v>0.98</v>
      </c>
      <c r="G417" s="16">
        <v>0.98899999999999999</v>
      </c>
      <c r="H417" s="18">
        <v>0.98499999999999999</v>
      </c>
      <c r="I417" s="17">
        <v>1</v>
      </c>
      <c r="J417" s="17">
        <v>0.98099999999999998</v>
      </c>
      <c r="K417" s="17">
        <v>0.97499999999999998</v>
      </c>
      <c r="L417" s="18">
        <v>1</v>
      </c>
      <c r="M417" s="16">
        <v>0.99099999999999999</v>
      </c>
      <c r="N417" s="17">
        <v>0.97699999999999998</v>
      </c>
      <c r="O417" s="18">
        <v>1</v>
      </c>
      <c r="P417" s="17">
        <v>1</v>
      </c>
      <c r="Q417" s="17">
        <v>0.97</v>
      </c>
      <c r="R417" s="18">
        <v>1</v>
      </c>
    </row>
    <row r="418" spans="1:18" ht="16.5">
      <c r="A418" s="19" t="s">
        <v>25</v>
      </c>
      <c r="B418" s="2" t="s">
        <v>155</v>
      </c>
      <c r="C418" s="15"/>
      <c r="D418" s="16"/>
      <c r="E418" s="17"/>
      <c r="F418" s="18"/>
      <c r="G418" s="16"/>
      <c r="H418" s="18"/>
      <c r="I418" s="17"/>
      <c r="J418" s="17"/>
      <c r="K418" s="17"/>
      <c r="L418" s="18"/>
      <c r="M418" s="16"/>
      <c r="N418" s="17"/>
      <c r="O418" s="18"/>
      <c r="P418" s="17"/>
      <c r="Q418" s="17"/>
      <c r="R418" s="18"/>
    </row>
    <row r="419" spans="1:18" ht="16.5">
      <c r="A419" s="19" t="s">
        <v>25</v>
      </c>
      <c r="B419" s="2" t="s">
        <v>156</v>
      </c>
      <c r="C419" s="15">
        <v>3.0000000000000001E-3</v>
      </c>
      <c r="D419" s="16"/>
      <c r="E419" s="17">
        <v>6.0000000000000001E-3</v>
      </c>
      <c r="F419" s="18"/>
      <c r="G419" s="16"/>
      <c r="H419" s="18">
        <v>5.0000000000000001E-3</v>
      </c>
      <c r="I419" s="17"/>
      <c r="J419" s="17">
        <v>7.0000000000000001E-3</v>
      </c>
      <c r="K419" s="17"/>
      <c r="L419" s="18"/>
      <c r="M419" s="16"/>
      <c r="N419" s="17">
        <v>8.0000000000000002E-3</v>
      </c>
      <c r="O419" s="18"/>
      <c r="P419" s="17"/>
      <c r="Q419" s="17">
        <v>6.0000000000000001E-3</v>
      </c>
      <c r="R419" s="18"/>
    </row>
    <row r="420" spans="1:18" ht="16.5">
      <c r="A420" s="19" t="s">
        <v>25</v>
      </c>
      <c r="B420" s="2" t="s">
        <v>157</v>
      </c>
      <c r="C420" s="15"/>
      <c r="D420" s="16"/>
      <c r="E420" s="17"/>
      <c r="F420" s="18"/>
      <c r="G420" s="16"/>
      <c r="H420" s="18"/>
      <c r="I420" s="17"/>
      <c r="J420" s="17"/>
      <c r="K420" s="17"/>
      <c r="L420" s="18"/>
      <c r="M420" s="16"/>
      <c r="N420" s="17"/>
      <c r="O420" s="18"/>
      <c r="P420" s="17"/>
      <c r="Q420" s="17"/>
      <c r="R420" s="18"/>
    </row>
    <row r="421" spans="1:18" ht="16.5">
      <c r="A421" s="19" t="s">
        <v>25</v>
      </c>
      <c r="B421" s="2" t="s">
        <v>158</v>
      </c>
      <c r="C421" s="15">
        <v>3.0000000000000001E-3</v>
      </c>
      <c r="D421" s="16"/>
      <c r="E421" s="17"/>
      <c r="F421" s="18">
        <v>6.0000000000000001E-3</v>
      </c>
      <c r="G421" s="16">
        <v>6.0000000000000001E-3</v>
      </c>
      <c r="H421" s="18"/>
      <c r="I421" s="17"/>
      <c r="J421" s="17"/>
      <c r="K421" s="17">
        <v>1.4E-2</v>
      </c>
      <c r="L421" s="18"/>
      <c r="M421" s="16"/>
      <c r="N421" s="17">
        <v>8.9999999999999993E-3</v>
      </c>
      <c r="O421" s="18"/>
      <c r="P421" s="17"/>
      <c r="Q421" s="17">
        <v>7.0000000000000001E-3</v>
      </c>
      <c r="R421" s="18"/>
    </row>
    <row r="422" spans="1:18" ht="16.5">
      <c r="A422" s="19" t="s">
        <v>25</v>
      </c>
      <c r="B422" s="2" t="s">
        <v>159</v>
      </c>
      <c r="C422" s="15">
        <v>5.0000000000000001E-3</v>
      </c>
      <c r="D422" s="16"/>
      <c r="E422" s="17"/>
      <c r="F422" s="18">
        <v>0.01</v>
      </c>
      <c r="G422" s="16">
        <v>5.0000000000000001E-3</v>
      </c>
      <c r="H422" s="18">
        <v>5.0000000000000001E-3</v>
      </c>
      <c r="I422" s="17"/>
      <c r="J422" s="17">
        <v>1.2999999999999999E-2</v>
      </c>
      <c r="K422" s="17"/>
      <c r="L422" s="18"/>
      <c r="M422" s="16">
        <v>5.0000000000000001E-3</v>
      </c>
      <c r="N422" s="17">
        <v>7.0000000000000001E-3</v>
      </c>
      <c r="O422" s="18"/>
      <c r="P422" s="17"/>
      <c r="Q422" s="17">
        <v>1.2E-2</v>
      </c>
      <c r="R422" s="18"/>
    </row>
    <row r="423" spans="1:18" ht="16.5">
      <c r="A423" s="19" t="s">
        <v>25</v>
      </c>
      <c r="B423" s="2" t="s">
        <v>160</v>
      </c>
      <c r="C423" s="15">
        <v>2E-3</v>
      </c>
      <c r="D423" s="16"/>
      <c r="E423" s="17"/>
      <c r="F423" s="18">
        <v>5.0000000000000001E-3</v>
      </c>
      <c r="G423" s="16"/>
      <c r="H423" s="18">
        <v>5.0000000000000001E-3</v>
      </c>
      <c r="I423" s="17"/>
      <c r="J423" s="17"/>
      <c r="K423" s="17">
        <v>1.2E-2</v>
      </c>
      <c r="L423" s="18"/>
      <c r="M423" s="16">
        <v>5.0000000000000001E-3</v>
      </c>
      <c r="N423" s="17"/>
      <c r="O423" s="18"/>
      <c r="P423" s="17"/>
      <c r="Q423" s="17">
        <v>6.0000000000000001E-3</v>
      </c>
      <c r="R423" s="18"/>
    </row>
    <row r="424" spans="1:18" ht="16.5">
      <c r="A424" s="19" t="s">
        <v>25</v>
      </c>
      <c r="B424" s="2" t="s">
        <v>31</v>
      </c>
      <c r="C424" s="15"/>
      <c r="D424" s="16"/>
      <c r="E424" s="17"/>
      <c r="F424" s="18"/>
      <c r="G424" s="16"/>
      <c r="H424" s="18"/>
      <c r="I424" s="17"/>
      <c r="J424" s="17"/>
      <c r="K424" s="17"/>
      <c r="L424" s="18"/>
      <c r="M424" s="16"/>
      <c r="N424" s="17"/>
      <c r="O424" s="18"/>
      <c r="P424" s="17"/>
      <c r="Q424" s="17"/>
      <c r="R424" s="18"/>
    </row>
    <row r="425" spans="1:18" s="28" customFormat="1" ht="16.5">
      <c r="A425" s="22"/>
      <c r="B425" s="23" t="s">
        <v>32</v>
      </c>
      <c r="C425" s="24">
        <f t="shared" ref="C425:R425" si="23">(C418*1+C419*2+C420*3+C421*4+C422*5)/SUM(C418:C422)</f>
        <v>3.9090909090909096</v>
      </c>
      <c r="D425" s="25" t="e">
        <f t="shared" si="23"/>
        <v>#DIV/0!</v>
      </c>
      <c r="E425" s="26">
        <f t="shared" si="23"/>
        <v>2</v>
      </c>
      <c r="F425" s="27">
        <f t="shared" si="23"/>
        <v>4.6250000000000009</v>
      </c>
      <c r="G425" s="25">
        <f t="shared" si="23"/>
        <v>4.454545454545455</v>
      </c>
      <c r="H425" s="27">
        <f t="shared" si="23"/>
        <v>3.5000000000000004</v>
      </c>
      <c r="I425" s="26" t="e">
        <f t="shared" si="23"/>
        <v>#DIV/0!</v>
      </c>
      <c r="J425" s="26">
        <f t="shared" si="23"/>
        <v>3.95</v>
      </c>
      <c r="K425" s="26">
        <f t="shared" si="23"/>
        <v>4</v>
      </c>
      <c r="L425" s="27" t="e">
        <f t="shared" si="23"/>
        <v>#DIV/0!</v>
      </c>
      <c r="M425" s="25">
        <f t="shared" si="23"/>
        <v>5</v>
      </c>
      <c r="N425" s="26">
        <f t="shared" si="23"/>
        <v>3.6249999999999996</v>
      </c>
      <c r="O425" s="27" t="e">
        <f t="shared" si="23"/>
        <v>#DIV/0!</v>
      </c>
      <c r="P425" s="26" t="e">
        <f t="shared" si="23"/>
        <v>#DIV/0!</v>
      </c>
      <c r="Q425" s="26">
        <f t="shared" si="23"/>
        <v>4</v>
      </c>
      <c r="R425" s="27" t="e">
        <f t="shared" si="23"/>
        <v>#DIV/0!</v>
      </c>
    </row>
    <row r="426" spans="1:18" ht="16.5">
      <c r="A426" s="19" t="s">
        <v>25</v>
      </c>
      <c r="B426" s="2" t="s">
        <v>25</v>
      </c>
      <c r="C426" s="15"/>
      <c r="D426" s="16"/>
      <c r="E426" s="17"/>
      <c r="F426" s="18"/>
      <c r="G426" s="16"/>
      <c r="H426" s="18"/>
      <c r="I426" s="17"/>
      <c r="J426" s="17"/>
      <c r="K426" s="17"/>
      <c r="L426" s="18"/>
      <c r="M426" s="16"/>
      <c r="N426" s="17"/>
      <c r="O426" s="18"/>
      <c r="P426" s="17"/>
      <c r="Q426" s="17"/>
      <c r="R426" s="18"/>
    </row>
    <row r="427" spans="1:18" ht="49.5">
      <c r="A427" s="19" t="s">
        <v>183</v>
      </c>
      <c r="B427" s="20" t="s">
        <v>184</v>
      </c>
      <c r="C427" s="15"/>
      <c r="D427" s="16"/>
      <c r="E427" s="17"/>
      <c r="F427" s="18"/>
      <c r="G427" s="16"/>
      <c r="H427" s="18"/>
      <c r="I427" s="17"/>
      <c r="J427" s="17"/>
      <c r="K427" s="17"/>
      <c r="L427" s="18"/>
      <c r="M427" s="16"/>
      <c r="N427" s="17"/>
      <c r="O427" s="18"/>
      <c r="P427" s="17"/>
      <c r="Q427" s="17"/>
      <c r="R427" s="18"/>
    </row>
    <row r="428" spans="1:18" ht="16.5">
      <c r="A428" s="19" t="s">
        <v>25</v>
      </c>
      <c r="B428" s="2" t="s">
        <v>143</v>
      </c>
      <c r="C428" s="15">
        <v>0.92100000000000004</v>
      </c>
      <c r="D428" s="16">
        <v>0.92200000000000004</v>
      </c>
      <c r="E428" s="17">
        <v>0.90900000000000003</v>
      </c>
      <c r="F428" s="18">
        <v>0.93500000000000005</v>
      </c>
      <c r="G428" s="16">
        <v>0.96</v>
      </c>
      <c r="H428" s="18">
        <v>0.88400000000000001</v>
      </c>
      <c r="I428" s="17">
        <v>0.90600000000000003</v>
      </c>
      <c r="J428" s="17">
        <v>0.90800000000000003</v>
      </c>
      <c r="K428" s="17">
        <v>0.96499999999999997</v>
      </c>
      <c r="L428" s="18">
        <v>0.92900000000000005</v>
      </c>
      <c r="M428" s="16">
        <v>0.90900000000000003</v>
      </c>
      <c r="N428" s="17">
        <v>0.93500000000000005</v>
      </c>
      <c r="O428" s="18">
        <v>0.93899999999999995</v>
      </c>
      <c r="P428" s="17">
        <v>0.92100000000000004</v>
      </c>
      <c r="Q428" s="17">
        <v>0.92600000000000005</v>
      </c>
      <c r="R428" s="18">
        <v>0.95</v>
      </c>
    </row>
    <row r="429" spans="1:18" ht="16.5">
      <c r="A429" s="19" t="s">
        <v>25</v>
      </c>
      <c r="B429" s="2" t="s">
        <v>155</v>
      </c>
      <c r="C429" s="15"/>
      <c r="D429" s="16"/>
      <c r="E429" s="17"/>
      <c r="F429" s="18"/>
      <c r="G429" s="16"/>
      <c r="H429" s="18"/>
      <c r="I429" s="17"/>
      <c r="J429" s="17"/>
      <c r="K429" s="17"/>
      <c r="L429" s="18"/>
      <c r="M429" s="16"/>
      <c r="N429" s="17"/>
      <c r="O429" s="18"/>
      <c r="P429" s="17"/>
      <c r="Q429" s="17"/>
      <c r="R429" s="18"/>
    </row>
    <row r="430" spans="1:18" ht="16.5">
      <c r="A430" s="19" t="s">
        <v>25</v>
      </c>
      <c r="B430" s="2" t="s">
        <v>156</v>
      </c>
      <c r="C430" s="15">
        <v>7.0000000000000001E-3</v>
      </c>
      <c r="D430" s="16"/>
      <c r="E430" s="17">
        <v>6.0000000000000001E-3</v>
      </c>
      <c r="F430" s="18">
        <v>5.0000000000000001E-3</v>
      </c>
      <c r="G430" s="16"/>
      <c r="H430" s="18">
        <v>1.2999999999999999E-2</v>
      </c>
      <c r="I430" s="17"/>
      <c r="J430" s="17">
        <v>7.0000000000000001E-3</v>
      </c>
      <c r="K430" s="17">
        <v>1.2E-2</v>
      </c>
      <c r="L430" s="18">
        <v>0.02</v>
      </c>
      <c r="M430" s="16">
        <v>1.2999999999999999E-2</v>
      </c>
      <c r="N430" s="17"/>
      <c r="O430" s="18"/>
      <c r="P430" s="17">
        <v>1.2E-2</v>
      </c>
      <c r="Q430" s="17">
        <v>6.0000000000000001E-3</v>
      </c>
      <c r="R430" s="18"/>
    </row>
    <row r="431" spans="1:18" ht="16.5">
      <c r="A431" s="19" t="s">
        <v>25</v>
      </c>
      <c r="B431" s="2" t="s">
        <v>157</v>
      </c>
      <c r="C431" s="15">
        <v>3.2000000000000001E-2</v>
      </c>
      <c r="D431" s="16">
        <v>7.8E-2</v>
      </c>
      <c r="E431" s="17">
        <v>3.5000000000000003E-2</v>
      </c>
      <c r="F431" s="18">
        <v>2.5000000000000001E-2</v>
      </c>
      <c r="G431" s="16">
        <v>3.1E-2</v>
      </c>
      <c r="H431" s="18">
        <v>3.3000000000000002E-2</v>
      </c>
      <c r="I431" s="17">
        <v>2.8000000000000001E-2</v>
      </c>
      <c r="J431" s="17">
        <v>5.1999999999999998E-2</v>
      </c>
      <c r="K431" s="17"/>
      <c r="L431" s="18">
        <v>3.5000000000000003E-2</v>
      </c>
      <c r="M431" s="16">
        <v>4.4999999999999998E-2</v>
      </c>
      <c r="N431" s="17">
        <v>1.7000000000000001E-2</v>
      </c>
      <c r="O431" s="18">
        <v>0.02</v>
      </c>
      <c r="P431" s="17">
        <v>3.7999999999999999E-2</v>
      </c>
      <c r="Q431" s="17">
        <v>3.7999999999999999E-2</v>
      </c>
      <c r="R431" s="18">
        <v>1.4E-2</v>
      </c>
    </row>
    <row r="432" spans="1:18" ht="16.5">
      <c r="A432" s="19" t="s">
        <v>25</v>
      </c>
      <c r="B432" s="2" t="s">
        <v>158</v>
      </c>
      <c r="C432" s="15">
        <v>2.5999999999999999E-2</v>
      </c>
      <c r="D432" s="16"/>
      <c r="E432" s="17">
        <v>2.9000000000000001E-2</v>
      </c>
      <c r="F432" s="18">
        <v>2.5999999999999999E-2</v>
      </c>
      <c r="G432" s="16">
        <v>6.0000000000000001E-3</v>
      </c>
      <c r="H432" s="18">
        <v>4.3999999999999997E-2</v>
      </c>
      <c r="I432" s="17">
        <v>0.05</v>
      </c>
      <c r="J432" s="17">
        <v>0.02</v>
      </c>
      <c r="K432" s="17">
        <v>1.2E-2</v>
      </c>
      <c r="L432" s="18"/>
      <c r="M432" s="16">
        <v>1.4999999999999999E-2</v>
      </c>
      <c r="N432" s="17">
        <v>3.6999999999999998E-2</v>
      </c>
      <c r="O432" s="18">
        <v>4.2000000000000003E-2</v>
      </c>
      <c r="P432" s="17">
        <v>7.0000000000000001E-3</v>
      </c>
      <c r="Q432" s="17">
        <v>2.5000000000000001E-2</v>
      </c>
      <c r="R432" s="18">
        <v>2.8000000000000001E-2</v>
      </c>
    </row>
    <row r="433" spans="1:18" ht="16.5">
      <c r="A433" s="19" t="s">
        <v>25</v>
      </c>
      <c r="B433" s="2" t="s">
        <v>159</v>
      </c>
      <c r="C433" s="15">
        <v>1.2E-2</v>
      </c>
      <c r="D433" s="16"/>
      <c r="E433" s="17">
        <v>2.1000000000000001E-2</v>
      </c>
      <c r="F433" s="18">
        <v>5.0000000000000001E-3</v>
      </c>
      <c r="G433" s="16">
        <v>3.0000000000000001E-3</v>
      </c>
      <c r="H433" s="18">
        <v>0.02</v>
      </c>
      <c r="I433" s="17">
        <v>8.0000000000000002E-3</v>
      </c>
      <c r="J433" s="17">
        <v>1.2999999999999999E-2</v>
      </c>
      <c r="K433" s="17">
        <v>1.2E-2</v>
      </c>
      <c r="L433" s="18">
        <v>1.6E-2</v>
      </c>
      <c r="M433" s="16">
        <v>1.9E-2</v>
      </c>
      <c r="N433" s="17">
        <v>4.0000000000000001E-3</v>
      </c>
      <c r="O433" s="18"/>
      <c r="P433" s="17">
        <v>2.1999999999999999E-2</v>
      </c>
      <c r="Q433" s="17">
        <v>6.0000000000000001E-3</v>
      </c>
      <c r="R433" s="18">
        <v>8.0000000000000002E-3</v>
      </c>
    </row>
    <row r="434" spans="1:18" ht="16.5">
      <c r="A434" s="19" t="s">
        <v>25</v>
      </c>
      <c r="B434" s="2" t="s">
        <v>160</v>
      </c>
      <c r="C434" s="15">
        <v>2E-3</v>
      </c>
      <c r="D434" s="16"/>
      <c r="E434" s="17"/>
      <c r="F434" s="18">
        <v>5.0000000000000001E-3</v>
      </c>
      <c r="G434" s="16"/>
      <c r="H434" s="18">
        <v>5.0000000000000001E-3</v>
      </c>
      <c r="I434" s="17">
        <v>8.0000000000000002E-3</v>
      </c>
      <c r="J434" s="17"/>
      <c r="K434" s="17"/>
      <c r="L434" s="18"/>
      <c r="M434" s="16"/>
      <c r="N434" s="17">
        <v>7.0000000000000001E-3</v>
      </c>
      <c r="O434" s="18"/>
      <c r="P434" s="17"/>
      <c r="Q434" s="17"/>
      <c r="R434" s="18"/>
    </row>
    <row r="435" spans="1:18" ht="16.5">
      <c r="A435" s="19" t="s">
        <v>25</v>
      </c>
      <c r="B435" s="2" t="s">
        <v>31</v>
      </c>
      <c r="C435" s="15"/>
      <c r="D435" s="16"/>
      <c r="E435" s="17"/>
      <c r="F435" s="18"/>
      <c r="G435" s="16"/>
      <c r="H435" s="18"/>
      <c r="I435" s="17"/>
      <c r="J435" s="17"/>
      <c r="K435" s="17"/>
      <c r="L435" s="18"/>
      <c r="M435" s="16"/>
      <c r="N435" s="17"/>
      <c r="O435" s="18"/>
      <c r="P435" s="17"/>
      <c r="Q435" s="17"/>
      <c r="R435" s="18"/>
    </row>
    <row r="436" spans="1:18" s="28" customFormat="1" ht="16.5">
      <c r="A436" s="22"/>
      <c r="B436" s="23" t="s">
        <v>32</v>
      </c>
      <c r="C436" s="24">
        <f t="shared" ref="C436:R436" si="24">(C429*1+C430*2+C431*3+C432*4+C433*5)/SUM(C429:C433)</f>
        <v>3.558441558441559</v>
      </c>
      <c r="D436" s="25">
        <f t="shared" si="24"/>
        <v>3</v>
      </c>
      <c r="E436" s="26">
        <f t="shared" si="24"/>
        <v>3.714285714285714</v>
      </c>
      <c r="F436" s="27">
        <f t="shared" si="24"/>
        <v>3.5081967213114753</v>
      </c>
      <c r="G436" s="25">
        <f t="shared" si="24"/>
        <v>3.3000000000000003</v>
      </c>
      <c r="H436" s="27">
        <f t="shared" si="24"/>
        <v>3.6454545454545455</v>
      </c>
      <c r="I436" s="26">
        <f t="shared" si="24"/>
        <v>3.7674418604651168</v>
      </c>
      <c r="J436" s="26">
        <f t="shared" si="24"/>
        <v>3.4239130434782608</v>
      </c>
      <c r="K436" s="26">
        <f t="shared" si="24"/>
        <v>3.6666666666666665</v>
      </c>
      <c r="L436" s="27">
        <f t="shared" si="24"/>
        <v>3.1690140845070425</v>
      </c>
      <c r="M436" s="25">
        <f t="shared" si="24"/>
        <v>3.4347826086956523</v>
      </c>
      <c r="N436" s="26">
        <f t="shared" si="24"/>
        <v>3.7758620689655173</v>
      </c>
      <c r="O436" s="27">
        <f t="shared" si="24"/>
        <v>3.67741935483871</v>
      </c>
      <c r="P436" s="26">
        <f t="shared" si="24"/>
        <v>3.4936708860759489</v>
      </c>
      <c r="Q436" s="26">
        <f t="shared" si="24"/>
        <v>3.4133333333333331</v>
      </c>
      <c r="R436" s="27">
        <f t="shared" si="24"/>
        <v>3.88</v>
      </c>
    </row>
    <row r="437" spans="1:18" ht="16.5">
      <c r="A437" s="19" t="s">
        <v>25</v>
      </c>
      <c r="B437" s="2" t="s">
        <v>25</v>
      </c>
      <c r="C437" s="15"/>
      <c r="D437" s="16"/>
      <c r="E437" s="17"/>
      <c r="F437" s="18"/>
      <c r="G437" s="16"/>
      <c r="H437" s="18"/>
      <c r="I437" s="17"/>
      <c r="J437" s="17"/>
      <c r="K437" s="17"/>
      <c r="L437" s="18"/>
      <c r="M437" s="16"/>
      <c r="N437" s="17"/>
      <c r="O437" s="18"/>
      <c r="P437" s="17"/>
      <c r="Q437" s="17"/>
      <c r="R437" s="18"/>
    </row>
    <row r="438" spans="1:18" ht="49.5">
      <c r="A438" s="19" t="s">
        <v>185</v>
      </c>
      <c r="B438" s="20" t="s">
        <v>186</v>
      </c>
      <c r="C438" s="15"/>
      <c r="D438" s="16"/>
      <c r="E438" s="17"/>
      <c r="F438" s="18"/>
      <c r="G438" s="16"/>
      <c r="H438" s="18"/>
      <c r="I438" s="17"/>
      <c r="J438" s="17"/>
      <c r="K438" s="17"/>
      <c r="L438" s="18"/>
      <c r="M438" s="16"/>
      <c r="N438" s="17"/>
      <c r="O438" s="18"/>
      <c r="P438" s="17"/>
      <c r="Q438" s="17"/>
      <c r="R438" s="18"/>
    </row>
    <row r="439" spans="1:18" ht="16.5">
      <c r="A439" s="19" t="s">
        <v>25</v>
      </c>
      <c r="B439" s="2" t="s">
        <v>143</v>
      </c>
      <c r="C439" s="15">
        <v>0.92100000000000004</v>
      </c>
      <c r="D439" s="16">
        <v>0.92200000000000004</v>
      </c>
      <c r="E439" s="17">
        <v>0.90900000000000003</v>
      </c>
      <c r="F439" s="18">
        <v>0.93500000000000005</v>
      </c>
      <c r="G439" s="16">
        <v>0.96</v>
      </c>
      <c r="H439" s="18">
        <v>0.88400000000000001</v>
      </c>
      <c r="I439" s="17">
        <v>0.90600000000000003</v>
      </c>
      <c r="J439" s="17">
        <v>0.90800000000000003</v>
      </c>
      <c r="K439" s="17">
        <v>0.96499999999999997</v>
      </c>
      <c r="L439" s="18">
        <v>0.92900000000000005</v>
      </c>
      <c r="M439" s="16">
        <v>0.90900000000000003</v>
      </c>
      <c r="N439" s="17">
        <v>0.93500000000000005</v>
      </c>
      <c r="O439" s="18">
        <v>0.93899999999999995</v>
      </c>
      <c r="P439" s="17">
        <v>0.92100000000000004</v>
      </c>
      <c r="Q439" s="17">
        <v>0.92600000000000005</v>
      </c>
      <c r="R439" s="18">
        <v>0.95</v>
      </c>
    </row>
    <row r="440" spans="1:18" ht="16.5">
      <c r="A440" s="19" t="s">
        <v>25</v>
      </c>
      <c r="B440" s="2" t="s">
        <v>155</v>
      </c>
      <c r="C440" s="15"/>
      <c r="D440" s="16"/>
      <c r="E440" s="17"/>
      <c r="F440" s="18"/>
      <c r="G440" s="16"/>
      <c r="H440" s="18"/>
      <c r="I440" s="17"/>
      <c r="J440" s="17"/>
      <c r="K440" s="17"/>
      <c r="L440" s="18"/>
      <c r="M440" s="16"/>
      <c r="N440" s="17"/>
      <c r="O440" s="18"/>
      <c r="P440" s="17"/>
      <c r="Q440" s="17"/>
      <c r="R440" s="18"/>
    </row>
    <row r="441" spans="1:18" ht="16.5">
      <c r="A441" s="19" t="s">
        <v>25</v>
      </c>
      <c r="B441" s="2" t="s">
        <v>156</v>
      </c>
      <c r="C441" s="15">
        <v>0.01</v>
      </c>
      <c r="D441" s="16"/>
      <c r="E441" s="17">
        <v>1.9E-2</v>
      </c>
      <c r="F441" s="18"/>
      <c r="G441" s="16">
        <v>6.0000000000000001E-3</v>
      </c>
      <c r="H441" s="18">
        <v>1.2999999999999999E-2</v>
      </c>
      <c r="I441" s="17">
        <v>2.5999999999999999E-2</v>
      </c>
      <c r="J441" s="17"/>
      <c r="K441" s="17"/>
      <c r="L441" s="18">
        <v>0.02</v>
      </c>
      <c r="M441" s="16">
        <v>3.0000000000000001E-3</v>
      </c>
      <c r="N441" s="17">
        <v>2.4E-2</v>
      </c>
      <c r="O441" s="18"/>
      <c r="P441" s="17">
        <v>5.0000000000000001E-3</v>
      </c>
      <c r="Q441" s="17">
        <v>1.2999999999999999E-2</v>
      </c>
      <c r="R441" s="18">
        <v>1.4E-2</v>
      </c>
    </row>
    <row r="442" spans="1:18" ht="16.5">
      <c r="A442" s="19" t="s">
        <v>25</v>
      </c>
      <c r="B442" s="2" t="s">
        <v>157</v>
      </c>
      <c r="C442" s="15">
        <v>0.03</v>
      </c>
      <c r="D442" s="16">
        <v>4.7E-2</v>
      </c>
      <c r="E442" s="17">
        <v>2.7E-2</v>
      </c>
      <c r="F442" s="18">
        <v>0.03</v>
      </c>
      <c r="G442" s="16">
        <v>2.4E-2</v>
      </c>
      <c r="H442" s="18">
        <v>3.5000000000000003E-2</v>
      </c>
      <c r="I442" s="17">
        <v>2.5999999999999999E-2</v>
      </c>
      <c r="J442" s="17">
        <v>4.4999999999999998E-2</v>
      </c>
      <c r="K442" s="17">
        <v>1.2E-2</v>
      </c>
      <c r="L442" s="18">
        <v>1.6E-2</v>
      </c>
      <c r="M442" s="16">
        <v>4.1000000000000002E-2</v>
      </c>
      <c r="N442" s="17">
        <v>7.0000000000000001E-3</v>
      </c>
      <c r="O442" s="18">
        <v>0.04</v>
      </c>
      <c r="P442" s="17">
        <v>3.3000000000000002E-2</v>
      </c>
      <c r="Q442" s="17">
        <v>3.1E-2</v>
      </c>
      <c r="R442" s="18">
        <v>1.4E-2</v>
      </c>
    </row>
    <row r="443" spans="1:18" ht="16.5">
      <c r="A443" s="19" t="s">
        <v>25</v>
      </c>
      <c r="B443" s="2" t="s">
        <v>158</v>
      </c>
      <c r="C443" s="15">
        <v>2.4E-2</v>
      </c>
      <c r="D443" s="16">
        <v>3.2000000000000001E-2</v>
      </c>
      <c r="E443" s="17">
        <v>2.1000000000000001E-2</v>
      </c>
      <c r="F443" s="18">
        <v>2.5999999999999999E-2</v>
      </c>
      <c r="G443" s="16">
        <v>8.9999999999999993E-3</v>
      </c>
      <c r="H443" s="18">
        <v>3.7999999999999999E-2</v>
      </c>
      <c r="I443" s="17">
        <v>2.5999999999999999E-2</v>
      </c>
      <c r="J443" s="17">
        <v>2.7E-2</v>
      </c>
      <c r="K443" s="17">
        <v>1.2E-2</v>
      </c>
      <c r="L443" s="18">
        <v>3.5000000000000003E-2</v>
      </c>
      <c r="M443" s="16">
        <v>2.8000000000000001E-2</v>
      </c>
      <c r="N443" s="17">
        <v>1.9E-2</v>
      </c>
      <c r="O443" s="18">
        <v>2.1000000000000001E-2</v>
      </c>
      <c r="P443" s="17">
        <v>0.02</v>
      </c>
      <c r="Q443" s="17">
        <v>2.5000000000000001E-2</v>
      </c>
      <c r="R443" s="18">
        <v>2.1999999999999999E-2</v>
      </c>
    </row>
    <row r="444" spans="1:18" ht="16.5">
      <c r="A444" s="19" t="s">
        <v>25</v>
      </c>
      <c r="B444" s="2" t="s">
        <v>159</v>
      </c>
      <c r="C444" s="15">
        <v>1.2999999999999999E-2</v>
      </c>
      <c r="D444" s="16"/>
      <c r="E444" s="17">
        <v>2.3E-2</v>
      </c>
      <c r="F444" s="18">
        <v>5.0000000000000001E-3</v>
      </c>
      <c r="G444" s="16"/>
      <c r="H444" s="18">
        <v>2.5000000000000001E-2</v>
      </c>
      <c r="I444" s="17">
        <v>8.0000000000000002E-3</v>
      </c>
      <c r="J444" s="17">
        <v>0.02</v>
      </c>
      <c r="K444" s="17">
        <v>1.2E-2</v>
      </c>
      <c r="L444" s="18"/>
      <c r="M444" s="16">
        <v>1.9E-2</v>
      </c>
      <c r="N444" s="17">
        <v>8.0000000000000002E-3</v>
      </c>
      <c r="O444" s="18"/>
      <c r="P444" s="17">
        <v>2.1999999999999999E-2</v>
      </c>
      <c r="Q444" s="17">
        <v>6.0000000000000001E-3</v>
      </c>
      <c r="R444" s="18"/>
    </row>
    <row r="445" spans="1:18" ht="16.5">
      <c r="A445" s="19" t="s">
        <v>25</v>
      </c>
      <c r="B445" s="2" t="s">
        <v>160</v>
      </c>
      <c r="C445" s="15">
        <v>2E-3</v>
      </c>
      <c r="D445" s="16"/>
      <c r="E445" s="17"/>
      <c r="F445" s="18">
        <v>5.0000000000000001E-3</v>
      </c>
      <c r="G445" s="16"/>
      <c r="H445" s="18">
        <v>5.0000000000000001E-3</v>
      </c>
      <c r="I445" s="17">
        <v>8.0000000000000002E-3</v>
      </c>
      <c r="J445" s="17"/>
      <c r="K445" s="17"/>
      <c r="L445" s="18"/>
      <c r="M445" s="16"/>
      <c r="N445" s="17">
        <v>7.0000000000000001E-3</v>
      </c>
      <c r="O445" s="18"/>
      <c r="P445" s="17"/>
      <c r="Q445" s="17"/>
      <c r="R445" s="18"/>
    </row>
    <row r="446" spans="1:18" ht="16.5">
      <c r="A446" s="19" t="s">
        <v>25</v>
      </c>
      <c r="B446" s="2" t="s">
        <v>31</v>
      </c>
      <c r="C446" s="15"/>
      <c r="D446" s="16"/>
      <c r="E446" s="17"/>
      <c r="F446" s="18"/>
      <c r="G446" s="16"/>
      <c r="H446" s="18"/>
      <c r="I446" s="17"/>
      <c r="J446" s="17"/>
      <c r="K446" s="17"/>
      <c r="L446" s="18"/>
      <c r="M446" s="16"/>
      <c r="N446" s="17"/>
      <c r="O446" s="18"/>
      <c r="P446" s="17"/>
      <c r="Q446" s="17"/>
      <c r="R446" s="18"/>
    </row>
    <row r="447" spans="1:18" s="28" customFormat="1" ht="16.5">
      <c r="A447" s="22"/>
      <c r="B447" s="23" t="s">
        <v>32</v>
      </c>
      <c r="C447" s="24">
        <f t="shared" ref="C447:R447" si="25">(C440*1+C441*2+C442*3+C443*4+C444*5)/SUM(C440:C444)</f>
        <v>3.5194805194805197</v>
      </c>
      <c r="D447" s="25">
        <f t="shared" si="25"/>
        <v>3.4050632911392409</v>
      </c>
      <c r="E447" s="26">
        <f t="shared" si="25"/>
        <v>3.5333333333333337</v>
      </c>
      <c r="F447" s="27">
        <f t="shared" si="25"/>
        <v>3.5901639344262302</v>
      </c>
      <c r="G447" s="25">
        <f t="shared" si="25"/>
        <v>3.0769230769230766</v>
      </c>
      <c r="H447" s="27">
        <f t="shared" si="25"/>
        <v>3.6756756756756763</v>
      </c>
      <c r="I447" s="26">
        <f t="shared" si="25"/>
        <v>3.1860465116279069</v>
      </c>
      <c r="J447" s="26">
        <f t="shared" si="25"/>
        <v>3.7282608695652173</v>
      </c>
      <c r="K447" s="26">
        <f t="shared" si="25"/>
        <v>4</v>
      </c>
      <c r="L447" s="27">
        <f t="shared" si="25"/>
        <v>3.2112676056338025</v>
      </c>
      <c r="M447" s="25">
        <f t="shared" si="25"/>
        <v>3.6923076923076916</v>
      </c>
      <c r="N447" s="26">
        <f t="shared" si="25"/>
        <v>3.1896551724137936</v>
      </c>
      <c r="O447" s="27">
        <f t="shared" si="25"/>
        <v>3.3442622950819674</v>
      </c>
      <c r="P447" s="26">
        <f t="shared" si="25"/>
        <v>3.7375000000000003</v>
      </c>
      <c r="Q447" s="26">
        <f t="shared" si="25"/>
        <v>3.3199999999999994</v>
      </c>
      <c r="R447" s="27">
        <f t="shared" si="25"/>
        <v>3.1599999999999997</v>
      </c>
    </row>
    <row r="448" spans="1:18" ht="16.5">
      <c r="A448" s="19" t="s">
        <v>25</v>
      </c>
      <c r="B448" s="2" t="s">
        <v>25</v>
      </c>
      <c r="C448" s="15"/>
      <c r="D448" s="16"/>
      <c r="E448" s="17"/>
      <c r="F448" s="18"/>
      <c r="G448" s="16"/>
      <c r="H448" s="18"/>
      <c r="I448" s="17"/>
      <c r="J448" s="17"/>
      <c r="K448" s="17"/>
      <c r="L448" s="18"/>
      <c r="M448" s="16"/>
      <c r="N448" s="17"/>
      <c r="O448" s="18"/>
      <c r="P448" s="17"/>
      <c r="Q448" s="17"/>
      <c r="R448" s="18"/>
    </row>
    <row r="449" spans="1:18" ht="49.5">
      <c r="A449" s="19" t="s">
        <v>187</v>
      </c>
      <c r="B449" s="20" t="s">
        <v>188</v>
      </c>
      <c r="C449" s="15"/>
      <c r="D449" s="16"/>
      <c r="E449" s="17"/>
      <c r="F449" s="18"/>
      <c r="G449" s="16"/>
      <c r="H449" s="18"/>
      <c r="I449" s="17"/>
      <c r="J449" s="17"/>
      <c r="K449" s="17"/>
      <c r="L449" s="18"/>
      <c r="M449" s="16"/>
      <c r="N449" s="17"/>
      <c r="O449" s="18"/>
      <c r="P449" s="17"/>
      <c r="Q449" s="17"/>
      <c r="R449" s="18"/>
    </row>
    <row r="450" spans="1:18" ht="16.5">
      <c r="A450" s="19" t="s">
        <v>25</v>
      </c>
      <c r="B450" s="2" t="s">
        <v>143</v>
      </c>
      <c r="C450" s="15">
        <v>0.92100000000000004</v>
      </c>
      <c r="D450" s="16">
        <v>0.92200000000000004</v>
      </c>
      <c r="E450" s="17">
        <v>0.90900000000000003</v>
      </c>
      <c r="F450" s="18">
        <v>0.93500000000000005</v>
      </c>
      <c r="G450" s="16">
        <v>0.96</v>
      </c>
      <c r="H450" s="18">
        <v>0.88400000000000001</v>
      </c>
      <c r="I450" s="17">
        <v>0.90600000000000003</v>
      </c>
      <c r="J450" s="17">
        <v>0.90800000000000003</v>
      </c>
      <c r="K450" s="17">
        <v>0.96499999999999997</v>
      </c>
      <c r="L450" s="18">
        <v>0.92900000000000005</v>
      </c>
      <c r="M450" s="16">
        <v>0.90900000000000003</v>
      </c>
      <c r="N450" s="17">
        <v>0.93500000000000005</v>
      </c>
      <c r="O450" s="18">
        <v>0.93899999999999995</v>
      </c>
      <c r="P450" s="17">
        <v>0.92100000000000004</v>
      </c>
      <c r="Q450" s="17">
        <v>0.92600000000000005</v>
      </c>
      <c r="R450" s="18">
        <v>0.95</v>
      </c>
    </row>
    <row r="451" spans="1:18" ht="16.5">
      <c r="A451" s="19" t="s">
        <v>25</v>
      </c>
      <c r="B451" s="2" t="s">
        <v>155</v>
      </c>
      <c r="C451" s="15">
        <v>2E-3</v>
      </c>
      <c r="D451" s="16"/>
      <c r="E451" s="17"/>
      <c r="F451" s="18">
        <v>5.0000000000000001E-3</v>
      </c>
      <c r="G451" s="16"/>
      <c r="H451" s="18">
        <v>5.0000000000000001E-3</v>
      </c>
      <c r="I451" s="17">
        <v>8.0000000000000002E-3</v>
      </c>
      <c r="J451" s="17"/>
      <c r="K451" s="17"/>
      <c r="L451" s="18"/>
      <c r="M451" s="16">
        <v>5.0000000000000001E-3</v>
      </c>
      <c r="N451" s="17"/>
      <c r="O451" s="18"/>
      <c r="P451" s="17"/>
      <c r="Q451" s="17">
        <v>6.0000000000000001E-3</v>
      </c>
      <c r="R451" s="18"/>
    </row>
    <row r="452" spans="1:18" ht="16.5">
      <c r="A452" s="19" t="s">
        <v>25</v>
      </c>
      <c r="B452" s="2" t="s">
        <v>156</v>
      </c>
      <c r="C452" s="15">
        <v>2E-3</v>
      </c>
      <c r="D452" s="16"/>
      <c r="E452" s="17"/>
      <c r="F452" s="18"/>
      <c r="G452" s="16"/>
      <c r="H452" s="18">
        <v>3.0000000000000001E-3</v>
      </c>
      <c r="I452" s="17"/>
      <c r="J452" s="17"/>
      <c r="K452" s="17"/>
      <c r="L452" s="18">
        <v>0.02</v>
      </c>
      <c r="M452" s="16">
        <v>3.0000000000000001E-3</v>
      </c>
      <c r="N452" s="17"/>
      <c r="O452" s="18"/>
      <c r="P452" s="17">
        <v>5.0000000000000001E-3</v>
      </c>
      <c r="Q452" s="17"/>
      <c r="R452" s="18"/>
    </row>
    <row r="453" spans="1:18" ht="16.5">
      <c r="A453" s="19" t="s">
        <v>25</v>
      </c>
      <c r="B453" s="2" t="s">
        <v>157</v>
      </c>
      <c r="C453" s="15">
        <v>2.8000000000000001E-2</v>
      </c>
      <c r="D453" s="16">
        <v>4.7E-2</v>
      </c>
      <c r="E453" s="17">
        <v>3.5000000000000003E-2</v>
      </c>
      <c r="F453" s="18">
        <v>0.02</v>
      </c>
      <c r="G453" s="16">
        <v>2.5999999999999999E-2</v>
      </c>
      <c r="H453" s="18">
        <v>0.03</v>
      </c>
      <c r="I453" s="17">
        <v>2.8000000000000001E-2</v>
      </c>
      <c r="J453" s="17">
        <v>3.9E-2</v>
      </c>
      <c r="K453" s="17">
        <v>1.2E-2</v>
      </c>
      <c r="L453" s="18">
        <v>1.6E-2</v>
      </c>
      <c r="M453" s="16">
        <v>4.1000000000000002E-2</v>
      </c>
      <c r="N453" s="17">
        <v>1.7000000000000001E-2</v>
      </c>
      <c r="O453" s="18"/>
      <c r="P453" s="17">
        <v>0.04</v>
      </c>
      <c r="Q453" s="17">
        <v>3.2000000000000001E-2</v>
      </c>
      <c r="R453" s="18"/>
    </row>
    <row r="454" spans="1:18" ht="16.5">
      <c r="A454" s="19" t="s">
        <v>25</v>
      </c>
      <c r="B454" s="2" t="s">
        <v>158</v>
      </c>
      <c r="C454" s="15">
        <v>0.03</v>
      </c>
      <c r="D454" s="16">
        <v>3.2000000000000001E-2</v>
      </c>
      <c r="E454" s="17">
        <v>2.9000000000000001E-2</v>
      </c>
      <c r="F454" s="18">
        <v>0.03</v>
      </c>
      <c r="G454" s="16">
        <v>1.0999999999999999E-2</v>
      </c>
      <c r="H454" s="18">
        <v>4.8000000000000001E-2</v>
      </c>
      <c r="I454" s="17">
        <v>4.2000000000000003E-2</v>
      </c>
      <c r="J454" s="17">
        <v>3.3000000000000002E-2</v>
      </c>
      <c r="K454" s="17">
        <v>1.2E-2</v>
      </c>
      <c r="L454" s="18">
        <v>0.02</v>
      </c>
      <c r="M454" s="16">
        <v>2.3E-2</v>
      </c>
      <c r="N454" s="17">
        <v>2.9000000000000001E-2</v>
      </c>
      <c r="O454" s="18">
        <v>6.0999999999999999E-2</v>
      </c>
      <c r="P454" s="17">
        <v>1.2E-2</v>
      </c>
      <c r="Q454" s="17">
        <v>3.1E-2</v>
      </c>
      <c r="R454" s="18">
        <v>4.2000000000000003E-2</v>
      </c>
    </row>
    <row r="455" spans="1:18" ht="16.5">
      <c r="A455" s="19" t="s">
        <v>25</v>
      </c>
      <c r="B455" s="2" t="s">
        <v>159</v>
      </c>
      <c r="C455" s="15">
        <v>1.4E-2</v>
      </c>
      <c r="D455" s="16"/>
      <c r="E455" s="17">
        <v>2.7E-2</v>
      </c>
      <c r="F455" s="18">
        <v>5.0000000000000001E-3</v>
      </c>
      <c r="G455" s="16">
        <v>3.0000000000000001E-3</v>
      </c>
      <c r="H455" s="18">
        <v>2.5000000000000001E-2</v>
      </c>
      <c r="I455" s="17">
        <v>8.0000000000000002E-3</v>
      </c>
      <c r="J455" s="17">
        <v>0.02</v>
      </c>
      <c r="K455" s="17">
        <v>1.2E-2</v>
      </c>
      <c r="L455" s="18">
        <v>1.6E-2</v>
      </c>
      <c r="M455" s="16">
        <v>1.9E-2</v>
      </c>
      <c r="N455" s="17">
        <v>1.2E-2</v>
      </c>
      <c r="O455" s="18"/>
      <c r="P455" s="17">
        <v>2.1999999999999999E-2</v>
      </c>
      <c r="Q455" s="17">
        <v>6.0000000000000001E-3</v>
      </c>
      <c r="R455" s="18">
        <v>8.0000000000000002E-3</v>
      </c>
    </row>
    <row r="456" spans="1:18" ht="16.5">
      <c r="A456" s="19" t="s">
        <v>25</v>
      </c>
      <c r="B456" s="2" t="s">
        <v>160</v>
      </c>
      <c r="C456" s="15">
        <v>2E-3</v>
      </c>
      <c r="D456" s="16"/>
      <c r="E456" s="17"/>
      <c r="F456" s="18">
        <v>5.0000000000000001E-3</v>
      </c>
      <c r="G456" s="16"/>
      <c r="H456" s="18">
        <v>5.0000000000000001E-3</v>
      </c>
      <c r="I456" s="17">
        <v>8.0000000000000002E-3</v>
      </c>
      <c r="J456" s="17"/>
      <c r="K456" s="17"/>
      <c r="L456" s="18"/>
      <c r="M456" s="16"/>
      <c r="N456" s="17">
        <v>7.0000000000000001E-3</v>
      </c>
      <c r="O456" s="18"/>
      <c r="P456" s="17"/>
      <c r="Q456" s="17"/>
      <c r="R456" s="18"/>
    </row>
    <row r="457" spans="1:18" ht="16.5">
      <c r="A457" s="19" t="s">
        <v>25</v>
      </c>
      <c r="B457" s="2" t="s">
        <v>31</v>
      </c>
      <c r="C457" s="15"/>
      <c r="D457" s="16"/>
      <c r="E457" s="17"/>
      <c r="F457" s="18"/>
      <c r="G457" s="16"/>
      <c r="H457" s="18"/>
      <c r="I457" s="17"/>
      <c r="J457" s="17"/>
      <c r="K457" s="17"/>
      <c r="L457" s="18"/>
      <c r="M457" s="16"/>
      <c r="N457" s="17"/>
      <c r="O457" s="18"/>
      <c r="P457" s="17"/>
      <c r="Q457" s="17"/>
      <c r="R457" s="18"/>
    </row>
    <row r="458" spans="1:18" s="28" customFormat="1" ht="16.5">
      <c r="A458" s="22"/>
      <c r="B458" s="23" t="s">
        <v>32</v>
      </c>
      <c r="C458" s="24">
        <f t="shared" ref="C458:R458" si="26">(C451*1+C452*2+C453*3+C454*4+C455*5)/SUM(C451:C455)</f>
        <v>3.6842105263157898</v>
      </c>
      <c r="D458" s="25">
        <f t="shared" si="26"/>
        <v>3.4050632911392409</v>
      </c>
      <c r="E458" s="26">
        <f t="shared" si="26"/>
        <v>3.9120879120879124</v>
      </c>
      <c r="F458" s="27">
        <f t="shared" si="26"/>
        <v>3.5</v>
      </c>
      <c r="G458" s="25">
        <f t="shared" si="26"/>
        <v>3.4250000000000003</v>
      </c>
      <c r="H458" s="27">
        <f t="shared" si="26"/>
        <v>3.7657657657657659</v>
      </c>
      <c r="I458" s="26">
        <f t="shared" si="26"/>
        <v>3.4883720930232549</v>
      </c>
      <c r="J458" s="26">
        <f t="shared" si="26"/>
        <v>3.7934782608695645</v>
      </c>
      <c r="K458" s="26">
        <f t="shared" si="26"/>
        <v>4</v>
      </c>
      <c r="L458" s="27">
        <f t="shared" si="26"/>
        <v>3.4444444444444442</v>
      </c>
      <c r="M458" s="25">
        <f t="shared" si="26"/>
        <v>3.5274725274725269</v>
      </c>
      <c r="N458" s="26">
        <f t="shared" si="26"/>
        <v>3.9137931034482762</v>
      </c>
      <c r="O458" s="27">
        <f t="shared" si="26"/>
        <v>4</v>
      </c>
      <c r="P458" s="26">
        <f t="shared" si="26"/>
        <v>3.6455696202531649</v>
      </c>
      <c r="Q458" s="26">
        <f t="shared" si="26"/>
        <v>3.4133333333333331</v>
      </c>
      <c r="R458" s="27">
        <f t="shared" si="26"/>
        <v>4.16</v>
      </c>
    </row>
    <row r="459" spans="1:18" ht="16.5">
      <c r="A459" s="19" t="s">
        <v>25</v>
      </c>
      <c r="B459" s="2" t="s">
        <v>25</v>
      </c>
      <c r="C459" s="15"/>
      <c r="D459" s="16"/>
      <c r="E459" s="17"/>
      <c r="F459" s="18"/>
      <c r="G459" s="16"/>
      <c r="H459" s="18"/>
      <c r="I459" s="17"/>
      <c r="J459" s="17"/>
      <c r="K459" s="17"/>
      <c r="L459" s="18"/>
      <c r="M459" s="16"/>
      <c r="N459" s="17"/>
      <c r="O459" s="18"/>
      <c r="P459" s="17"/>
      <c r="Q459" s="17"/>
      <c r="R459" s="18"/>
    </row>
    <row r="460" spans="1:18" ht="66">
      <c r="A460" s="19" t="s">
        <v>189</v>
      </c>
      <c r="B460" s="20" t="s">
        <v>190</v>
      </c>
      <c r="C460" s="15"/>
      <c r="D460" s="16"/>
      <c r="E460" s="17"/>
      <c r="F460" s="18"/>
      <c r="G460" s="16"/>
      <c r="H460" s="18"/>
      <c r="I460" s="17"/>
      <c r="J460" s="17"/>
      <c r="K460" s="17"/>
      <c r="L460" s="18"/>
      <c r="M460" s="16"/>
      <c r="N460" s="17"/>
      <c r="O460" s="18"/>
      <c r="P460" s="17"/>
      <c r="Q460" s="17"/>
      <c r="R460" s="18"/>
    </row>
    <row r="461" spans="1:18" ht="16.5">
      <c r="A461" s="19" t="s">
        <v>25</v>
      </c>
      <c r="B461" s="2" t="s">
        <v>143</v>
      </c>
      <c r="C461" s="15">
        <v>0.92100000000000004</v>
      </c>
      <c r="D461" s="16">
        <v>0.92200000000000004</v>
      </c>
      <c r="E461" s="17">
        <v>0.90900000000000003</v>
      </c>
      <c r="F461" s="18">
        <v>0.93500000000000005</v>
      </c>
      <c r="G461" s="16">
        <v>0.96</v>
      </c>
      <c r="H461" s="18">
        <v>0.88400000000000001</v>
      </c>
      <c r="I461" s="17">
        <v>0.90600000000000003</v>
      </c>
      <c r="J461" s="17">
        <v>0.90800000000000003</v>
      </c>
      <c r="K461" s="17">
        <v>0.96499999999999997</v>
      </c>
      <c r="L461" s="18">
        <v>0.92900000000000005</v>
      </c>
      <c r="M461" s="16">
        <v>0.90900000000000003</v>
      </c>
      <c r="N461" s="17">
        <v>0.93500000000000005</v>
      </c>
      <c r="O461" s="18">
        <v>0.93899999999999995</v>
      </c>
      <c r="P461" s="17">
        <v>0.92100000000000004</v>
      </c>
      <c r="Q461" s="17">
        <v>0.92600000000000005</v>
      </c>
      <c r="R461" s="18">
        <v>0.95</v>
      </c>
    </row>
    <row r="462" spans="1:18" ht="16.5">
      <c r="A462" s="19" t="s">
        <v>25</v>
      </c>
      <c r="B462" s="2" t="s">
        <v>155</v>
      </c>
      <c r="C462" s="15">
        <v>7.0000000000000001E-3</v>
      </c>
      <c r="D462" s="16">
        <v>3.2000000000000001E-2</v>
      </c>
      <c r="E462" s="17">
        <v>6.0000000000000001E-3</v>
      </c>
      <c r="F462" s="18">
        <v>5.0000000000000001E-3</v>
      </c>
      <c r="G462" s="16"/>
      <c r="H462" s="18">
        <v>1.4E-2</v>
      </c>
      <c r="I462" s="17"/>
      <c r="J462" s="17">
        <v>1.2999999999999999E-2</v>
      </c>
      <c r="K462" s="17"/>
      <c r="L462" s="18">
        <v>0.02</v>
      </c>
      <c r="M462" s="16">
        <v>1.2999999999999999E-2</v>
      </c>
      <c r="N462" s="17"/>
      <c r="O462" s="18"/>
      <c r="P462" s="17">
        <v>5.0000000000000001E-3</v>
      </c>
      <c r="Q462" s="17">
        <v>1.2E-2</v>
      </c>
      <c r="R462" s="18"/>
    </row>
    <row r="463" spans="1:18" ht="16.5">
      <c r="A463" s="19" t="s">
        <v>25</v>
      </c>
      <c r="B463" s="2" t="s">
        <v>156</v>
      </c>
      <c r="C463" s="15">
        <v>1.4E-2</v>
      </c>
      <c r="D463" s="16">
        <v>4.7E-2</v>
      </c>
      <c r="E463" s="17">
        <v>1.0999999999999999E-2</v>
      </c>
      <c r="F463" s="18">
        <v>0.01</v>
      </c>
      <c r="G463" s="16">
        <v>5.0000000000000001E-3</v>
      </c>
      <c r="H463" s="18">
        <v>2.3E-2</v>
      </c>
      <c r="I463" s="17">
        <v>8.0000000000000002E-3</v>
      </c>
      <c r="J463" s="17">
        <v>1.9E-2</v>
      </c>
      <c r="K463" s="17">
        <v>1.2E-2</v>
      </c>
      <c r="L463" s="18">
        <v>0.02</v>
      </c>
      <c r="M463" s="16">
        <v>2.1999999999999999E-2</v>
      </c>
      <c r="N463" s="17">
        <v>7.0000000000000001E-3</v>
      </c>
      <c r="O463" s="18"/>
      <c r="P463" s="17">
        <v>2.7E-2</v>
      </c>
      <c r="Q463" s="17">
        <v>1.0999999999999999E-2</v>
      </c>
      <c r="R463" s="18"/>
    </row>
    <row r="464" spans="1:18" ht="16.5">
      <c r="A464" s="19" t="s">
        <v>25</v>
      </c>
      <c r="B464" s="2" t="s">
        <v>157</v>
      </c>
      <c r="C464" s="15">
        <v>0.03</v>
      </c>
      <c r="D464" s="16"/>
      <c r="E464" s="17">
        <v>4.3999999999999997E-2</v>
      </c>
      <c r="F464" s="18">
        <v>2.1000000000000001E-2</v>
      </c>
      <c r="G464" s="16">
        <v>3.5000000000000003E-2</v>
      </c>
      <c r="H464" s="18">
        <v>2.5000000000000001E-2</v>
      </c>
      <c r="I464" s="17">
        <v>5.5E-2</v>
      </c>
      <c r="J464" s="17">
        <v>2.5999999999999999E-2</v>
      </c>
      <c r="K464" s="17"/>
      <c r="L464" s="18">
        <v>3.1E-2</v>
      </c>
      <c r="M464" s="16">
        <v>3.3000000000000002E-2</v>
      </c>
      <c r="N464" s="17">
        <v>2.8000000000000001E-2</v>
      </c>
      <c r="O464" s="18">
        <v>0.02</v>
      </c>
      <c r="P464" s="17">
        <v>2.5000000000000001E-2</v>
      </c>
      <c r="Q464" s="17">
        <v>3.4000000000000002E-2</v>
      </c>
      <c r="R464" s="18">
        <v>3.5999999999999997E-2</v>
      </c>
    </row>
    <row r="465" spans="1:18" ht="16.5">
      <c r="A465" s="19" t="s">
        <v>25</v>
      </c>
      <c r="B465" s="2" t="s">
        <v>158</v>
      </c>
      <c r="C465" s="15">
        <v>1.2999999999999999E-2</v>
      </c>
      <c r="D465" s="16"/>
      <c r="E465" s="17">
        <v>1.2E-2</v>
      </c>
      <c r="F465" s="18">
        <v>1.4E-2</v>
      </c>
      <c r="G465" s="16"/>
      <c r="H465" s="18">
        <v>2.5000000000000001E-2</v>
      </c>
      <c r="I465" s="17">
        <v>2.4E-2</v>
      </c>
      <c r="J465" s="17">
        <v>1.2999999999999999E-2</v>
      </c>
      <c r="K465" s="17"/>
      <c r="L465" s="18"/>
      <c r="M465" s="16">
        <v>5.0000000000000001E-3</v>
      </c>
      <c r="N465" s="17">
        <v>2.1999999999999999E-2</v>
      </c>
      <c r="O465" s="18">
        <v>0.02</v>
      </c>
      <c r="P465" s="17">
        <v>7.0000000000000001E-3</v>
      </c>
      <c r="Q465" s="17">
        <v>6.0000000000000001E-3</v>
      </c>
      <c r="R465" s="18">
        <v>1.4E-2</v>
      </c>
    </row>
    <row r="466" spans="1:18" ht="16.5">
      <c r="A466" s="19" t="s">
        <v>25</v>
      </c>
      <c r="B466" s="2" t="s">
        <v>159</v>
      </c>
      <c r="C466" s="15">
        <v>1.2999999999999999E-2</v>
      </c>
      <c r="D466" s="16"/>
      <c r="E466" s="17">
        <v>1.7999999999999999E-2</v>
      </c>
      <c r="F466" s="18">
        <v>0.01</v>
      </c>
      <c r="G466" s="16"/>
      <c r="H466" s="18">
        <v>2.5000000000000001E-2</v>
      </c>
      <c r="I466" s="17"/>
      <c r="J466" s="17">
        <v>0.02</v>
      </c>
      <c r="K466" s="17">
        <v>2.3E-2</v>
      </c>
      <c r="L466" s="18"/>
      <c r="M466" s="16">
        <v>1.9E-2</v>
      </c>
      <c r="N466" s="17"/>
      <c r="O466" s="18">
        <v>2.1000000000000001E-2</v>
      </c>
      <c r="P466" s="17">
        <v>1.4999999999999999E-2</v>
      </c>
      <c r="Q466" s="17">
        <v>1.2E-2</v>
      </c>
      <c r="R466" s="18"/>
    </row>
    <row r="467" spans="1:18" ht="16.5">
      <c r="A467" s="19" t="s">
        <v>25</v>
      </c>
      <c r="B467" s="2" t="s">
        <v>160</v>
      </c>
      <c r="C467" s="15">
        <v>2E-3</v>
      </c>
      <c r="D467" s="16"/>
      <c r="E467" s="17"/>
      <c r="F467" s="18">
        <v>5.0000000000000001E-3</v>
      </c>
      <c r="G467" s="16"/>
      <c r="H467" s="18">
        <v>5.0000000000000001E-3</v>
      </c>
      <c r="I467" s="17">
        <v>8.0000000000000002E-3</v>
      </c>
      <c r="J467" s="17"/>
      <c r="K467" s="17"/>
      <c r="L467" s="18"/>
      <c r="M467" s="16"/>
      <c r="N467" s="17">
        <v>7.0000000000000001E-3</v>
      </c>
      <c r="O467" s="18"/>
      <c r="P467" s="17"/>
      <c r="Q467" s="17"/>
      <c r="R467" s="18"/>
    </row>
    <row r="468" spans="1:18" ht="16.5">
      <c r="A468" s="19" t="s">
        <v>25</v>
      </c>
      <c r="B468" s="2" t="s">
        <v>31</v>
      </c>
      <c r="C468" s="15"/>
      <c r="D468" s="16"/>
      <c r="E468" s="17"/>
      <c r="F468" s="18"/>
      <c r="G468" s="16"/>
      <c r="H468" s="18"/>
      <c r="I468" s="17"/>
      <c r="J468" s="17"/>
      <c r="K468" s="17"/>
      <c r="L468" s="18"/>
      <c r="M468" s="16"/>
      <c r="N468" s="17"/>
      <c r="O468" s="18"/>
      <c r="P468" s="17"/>
      <c r="Q468" s="17"/>
      <c r="R468" s="18"/>
    </row>
    <row r="469" spans="1:18" s="28" customFormat="1" ht="16.5">
      <c r="A469" s="22"/>
      <c r="B469" s="23" t="s">
        <v>32</v>
      </c>
      <c r="C469" s="24">
        <f t="shared" ref="C469:R469" si="27">(C462*1+C463*2+C464*3+C465*4+C466*5)/SUM(C462:C466)</f>
        <v>3.1428571428571428</v>
      </c>
      <c r="D469" s="25">
        <f t="shared" si="27"/>
        <v>1.5949367088607596</v>
      </c>
      <c r="E469" s="26">
        <f t="shared" si="27"/>
        <v>3.2747252747252751</v>
      </c>
      <c r="F469" s="27">
        <f t="shared" si="27"/>
        <v>3.2333333333333334</v>
      </c>
      <c r="G469" s="25">
        <f t="shared" si="27"/>
        <v>2.875</v>
      </c>
      <c r="H469" s="27">
        <f t="shared" si="27"/>
        <v>3.2142857142857144</v>
      </c>
      <c r="I469" s="26">
        <f t="shared" si="27"/>
        <v>3.1839080459770122</v>
      </c>
      <c r="J469" s="26">
        <f t="shared" si="27"/>
        <v>3.0879120879120885</v>
      </c>
      <c r="K469" s="26">
        <f t="shared" si="27"/>
        <v>3.9714285714285706</v>
      </c>
      <c r="L469" s="27">
        <f t="shared" si="27"/>
        <v>2.1549295774647885</v>
      </c>
      <c r="M469" s="25">
        <f t="shared" si="27"/>
        <v>2.9456521739130435</v>
      </c>
      <c r="N469" s="26">
        <f t="shared" si="27"/>
        <v>3.263157894736842</v>
      </c>
      <c r="O469" s="27">
        <f t="shared" si="27"/>
        <v>4.0163934426229515</v>
      </c>
      <c r="P469" s="26">
        <f t="shared" si="27"/>
        <v>3</v>
      </c>
      <c r="Q469" s="26">
        <f t="shared" si="27"/>
        <v>2.9333333333333336</v>
      </c>
      <c r="R469" s="27">
        <f t="shared" si="27"/>
        <v>3.28</v>
      </c>
    </row>
    <row r="470" spans="1:18" ht="16.5">
      <c r="A470" s="19" t="s">
        <v>25</v>
      </c>
      <c r="B470" s="2" t="s">
        <v>25</v>
      </c>
      <c r="C470" s="15"/>
      <c r="D470" s="16"/>
      <c r="E470" s="17"/>
      <c r="F470" s="18"/>
      <c r="G470" s="16"/>
      <c r="H470" s="18"/>
      <c r="I470" s="17"/>
      <c r="J470" s="17"/>
      <c r="K470" s="17"/>
      <c r="L470" s="18"/>
      <c r="M470" s="16"/>
      <c r="N470" s="17"/>
      <c r="O470" s="18"/>
      <c r="P470" s="17"/>
      <c r="Q470" s="17"/>
      <c r="R470" s="18"/>
    </row>
    <row r="471" spans="1:18" ht="66">
      <c r="A471" s="19" t="s">
        <v>191</v>
      </c>
      <c r="B471" s="20" t="s">
        <v>192</v>
      </c>
      <c r="C471" s="15"/>
      <c r="D471" s="16"/>
      <c r="E471" s="17"/>
      <c r="F471" s="18"/>
      <c r="G471" s="16"/>
      <c r="H471" s="18"/>
      <c r="I471" s="17"/>
      <c r="J471" s="17"/>
      <c r="K471" s="17"/>
      <c r="L471" s="18"/>
      <c r="M471" s="16"/>
      <c r="N471" s="17"/>
      <c r="O471" s="18"/>
      <c r="P471" s="17"/>
      <c r="Q471" s="17"/>
      <c r="R471" s="18"/>
    </row>
    <row r="472" spans="1:18" ht="16.5">
      <c r="A472" s="19" t="s">
        <v>25</v>
      </c>
      <c r="B472" s="2" t="s">
        <v>143</v>
      </c>
      <c r="C472" s="15">
        <v>0.92100000000000004</v>
      </c>
      <c r="D472" s="16">
        <v>0.92200000000000004</v>
      </c>
      <c r="E472" s="17">
        <v>0.90900000000000003</v>
      </c>
      <c r="F472" s="18">
        <v>0.93500000000000005</v>
      </c>
      <c r="G472" s="16">
        <v>0.96</v>
      </c>
      <c r="H472" s="18">
        <v>0.88400000000000001</v>
      </c>
      <c r="I472" s="17">
        <v>0.90600000000000003</v>
      </c>
      <c r="J472" s="17">
        <v>0.90800000000000003</v>
      </c>
      <c r="K472" s="17">
        <v>0.96499999999999997</v>
      </c>
      <c r="L472" s="18">
        <v>0.92900000000000005</v>
      </c>
      <c r="M472" s="16">
        <v>0.90900000000000003</v>
      </c>
      <c r="N472" s="17">
        <v>0.93500000000000005</v>
      </c>
      <c r="O472" s="18">
        <v>0.93899999999999995</v>
      </c>
      <c r="P472" s="17">
        <v>0.92100000000000004</v>
      </c>
      <c r="Q472" s="17">
        <v>0.92600000000000005</v>
      </c>
      <c r="R472" s="18">
        <v>0.95</v>
      </c>
    </row>
    <row r="473" spans="1:18" ht="16.5">
      <c r="A473" s="19" t="s">
        <v>25</v>
      </c>
      <c r="B473" s="2" t="s">
        <v>155</v>
      </c>
      <c r="C473" s="15">
        <v>1.2E-2</v>
      </c>
      <c r="D473" s="16">
        <v>4.7E-2</v>
      </c>
      <c r="E473" s="17">
        <v>2.1999999999999999E-2</v>
      </c>
      <c r="F473" s="18"/>
      <c r="G473" s="16">
        <v>8.9999999999999993E-3</v>
      </c>
      <c r="H473" s="18">
        <v>1.4999999999999999E-2</v>
      </c>
      <c r="I473" s="17">
        <v>1.7999999999999999E-2</v>
      </c>
      <c r="J473" s="17">
        <v>1.2999999999999999E-2</v>
      </c>
      <c r="K473" s="17"/>
      <c r="L473" s="18">
        <v>1.6E-2</v>
      </c>
      <c r="M473" s="16">
        <v>1.7999999999999999E-2</v>
      </c>
      <c r="N473" s="17">
        <v>7.0000000000000001E-3</v>
      </c>
      <c r="O473" s="18"/>
      <c r="P473" s="17">
        <v>1.0999999999999999E-2</v>
      </c>
      <c r="Q473" s="17">
        <v>1.9E-2</v>
      </c>
      <c r="R473" s="18"/>
    </row>
    <row r="474" spans="1:18" ht="16.5">
      <c r="A474" s="19" t="s">
        <v>25</v>
      </c>
      <c r="B474" s="2" t="s">
        <v>156</v>
      </c>
      <c r="C474" s="15">
        <v>0.02</v>
      </c>
      <c r="D474" s="16"/>
      <c r="E474" s="17">
        <v>1.7000000000000001E-2</v>
      </c>
      <c r="F474" s="18">
        <v>2.4E-2</v>
      </c>
      <c r="G474" s="16">
        <v>0.01</v>
      </c>
      <c r="H474" s="18">
        <v>2.9000000000000001E-2</v>
      </c>
      <c r="I474" s="17">
        <v>2.4E-2</v>
      </c>
      <c r="J474" s="17">
        <v>2.5999999999999999E-2</v>
      </c>
      <c r="K474" s="17">
        <v>1.2E-2</v>
      </c>
      <c r="L474" s="18"/>
      <c r="M474" s="16">
        <v>1.7999999999999999E-2</v>
      </c>
      <c r="N474" s="17">
        <v>1.4999999999999999E-2</v>
      </c>
      <c r="O474" s="18">
        <v>0.04</v>
      </c>
      <c r="P474" s="17">
        <v>1.4999999999999999E-2</v>
      </c>
      <c r="Q474" s="17">
        <v>1.7000000000000001E-2</v>
      </c>
      <c r="R474" s="18">
        <v>1.4E-2</v>
      </c>
    </row>
    <row r="475" spans="1:18" ht="16.5">
      <c r="A475" s="19" t="s">
        <v>25</v>
      </c>
      <c r="B475" s="2" t="s">
        <v>157</v>
      </c>
      <c r="C475" s="15">
        <v>0.02</v>
      </c>
      <c r="D475" s="16"/>
      <c r="E475" s="17">
        <v>2.8000000000000001E-2</v>
      </c>
      <c r="F475" s="18">
        <v>1.4999999999999999E-2</v>
      </c>
      <c r="G475" s="16">
        <v>1.4E-2</v>
      </c>
      <c r="H475" s="18">
        <v>2.5000000000000001E-2</v>
      </c>
      <c r="I475" s="17">
        <v>0.01</v>
      </c>
      <c r="J475" s="17">
        <v>3.3000000000000002E-2</v>
      </c>
      <c r="K475" s="17">
        <v>1.2E-2</v>
      </c>
      <c r="L475" s="18">
        <v>1.6E-2</v>
      </c>
      <c r="M475" s="16">
        <v>1.9E-2</v>
      </c>
      <c r="N475" s="17">
        <v>2.1000000000000001E-2</v>
      </c>
      <c r="O475" s="18">
        <v>2.1000000000000001E-2</v>
      </c>
      <c r="P475" s="17">
        <v>2.1999999999999999E-2</v>
      </c>
      <c r="Q475" s="17">
        <v>1.9E-2</v>
      </c>
      <c r="R475" s="18">
        <v>8.0000000000000002E-3</v>
      </c>
    </row>
    <row r="476" spans="1:18" ht="16.5">
      <c r="A476" s="19" t="s">
        <v>25</v>
      </c>
      <c r="B476" s="2" t="s">
        <v>158</v>
      </c>
      <c r="C476" s="15">
        <v>8.0000000000000002E-3</v>
      </c>
      <c r="D476" s="16"/>
      <c r="E476" s="17"/>
      <c r="F476" s="18">
        <v>1.6E-2</v>
      </c>
      <c r="G476" s="16">
        <v>6.0000000000000001E-3</v>
      </c>
      <c r="H476" s="18">
        <v>0.01</v>
      </c>
      <c r="I476" s="17">
        <v>1.7999999999999999E-2</v>
      </c>
      <c r="J476" s="17">
        <v>7.0000000000000001E-3</v>
      </c>
      <c r="K476" s="17"/>
      <c r="L476" s="18"/>
      <c r="M476" s="16">
        <v>1.0999999999999999E-2</v>
      </c>
      <c r="N476" s="17">
        <v>7.0000000000000001E-3</v>
      </c>
      <c r="O476" s="18"/>
      <c r="P476" s="17"/>
      <c r="Q476" s="17">
        <v>1.2999999999999999E-2</v>
      </c>
      <c r="R476" s="18">
        <v>1.4E-2</v>
      </c>
    </row>
    <row r="477" spans="1:18" ht="16.5">
      <c r="A477" s="19" t="s">
        <v>25</v>
      </c>
      <c r="B477" s="2" t="s">
        <v>159</v>
      </c>
      <c r="C477" s="15">
        <v>1.2999999999999999E-2</v>
      </c>
      <c r="D477" s="16"/>
      <c r="E477" s="17">
        <v>2.3E-2</v>
      </c>
      <c r="F477" s="18">
        <v>5.0000000000000001E-3</v>
      </c>
      <c r="G477" s="16"/>
      <c r="H477" s="18">
        <v>2.5000000000000001E-2</v>
      </c>
      <c r="I477" s="17">
        <v>1.6E-2</v>
      </c>
      <c r="J477" s="17">
        <v>1.2999999999999999E-2</v>
      </c>
      <c r="K477" s="17">
        <v>1.2E-2</v>
      </c>
      <c r="L477" s="18"/>
      <c r="M477" s="16">
        <v>1.9E-2</v>
      </c>
      <c r="N477" s="17">
        <v>7.0000000000000001E-3</v>
      </c>
      <c r="O477" s="18"/>
      <c r="P477" s="17">
        <v>2.1999999999999999E-2</v>
      </c>
      <c r="Q477" s="17">
        <v>6.0000000000000001E-3</v>
      </c>
      <c r="R477" s="18">
        <v>1.4E-2</v>
      </c>
    </row>
    <row r="478" spans="1:18" ht="16.5">
      <c r="A478" s="19" t="s">
        <v>25</v>
      </c>
      <c r="B478" s="2" t="s">
        <v>160</v>
      </c>
      <c r="C478" s="15">
        <v>2E-3</v>
      </c>
      <c r="D478" s="16"/>
      <c r="E478" s="17"/>
      <c r="F478" s="18">
        <v>5.0000000000000001E-3</v>
      </c>
      <c r="G478" s="16"/>
      <c r="H478" s="18">
        <v>5.0000000000000001E-3</v>
      </c>
      <c r="I478" s="17">
        <v>8.0000000000000002E-3</v>
      </c>
      <c r="J478" s="17"/>
      <c r="K478" s="17"/>
      <c r="L478" s="18"/>
      <c r="M478" s="16"/>
      <c r="N478" s="17">
        <v>7.0000000000000001E-3</v>
      </c>
      <c r="O478" s="18"/>
      <c r="P478" s="17"/>
      <c r="Q478" s="17"/>
      <c r="R478" s="18"/>
    </row>
    <row r="479" spans="1:18" ht="16.5">
      <c r="A479" s="19" t="s">
        <v>25</v>
      </c>
      <c r="B479" s="2" t="s">
        <v>31</v>
      </c>
      <c r="C479" s="15">
        <v>4.0000000000000001E-3</v>
      </c>
      <c r="D479" s="16">
        <v>3.2000000000000001E-2</v>
      </c>
      <c r="E479" s="17"/>
      <c r="F479" s="18"/>
      <c r="G479" s="16"/>
      <c r="H479" s="18">
        <v>7.0000000000000001E-3</v>
      </c>
      <c r="I479" s="17"/>
      <c r="J479" s="17"/>
      <c r="K479" s="17"/>
      <c r="L479" s="18">
        <v>3.9E-2</v>
      </c>
      <c r="M479" s="16">
        <v>7.0000000000000001E-3</v>
      </c>
      <c r="N479" s="17"/>
      <c r="O479" s="18"/>
      <c r="P479" s="17">
        <v>0.01</v>
      </c>
      <c r="Q479" s="17"/>
      <c r="R479" s="18"/>
    </row>
    <row r="480" spans="1:18" s="28" customFormat="1" ht="16.5">
      <c r="A480" s="22"/>
      <c r="B480" s="23" t="s">
        <v>32</v>
      </c>
      <c r="C480" s="24">
        <f t="shared" ref="C480:R480" si="28">(C473*1+C474*2+C475*3+C476*4+C477*5)/SUM(C473:C477)</f>
        <v>2.8630136986301369</v>
      </c>
      <c r="D480" s="25">
        <f t="shared" si="28"/>
        <v>1</v>
      </c>
      <c r="E480" s="26">
        <f t="shared" si="28"/>
        <v>2.8333333333333335</v>
      </c>
      <c r="F480" s="27">
        <f t="shared" si="28"/>
        <v>3.0333333333333332</v>
      </c>
      <c r="G480" s="25">
        <f t="shared" si="28"/>
        <v>2.4358974358974361</v>
      </c>
      <c r="H480" s="27">
        <f t="shared" si="28"/>
        <v>3.009615384615385</v>
      </c>
      <c r="I480" s="26">
        <f t="shared" si="28"/>
        <v>2.8837209302325584</v>
      </c>
      <c r="J480" s="26">
        <f t="shared" si="28"/>
        <v>2.793478260869565</v>
      </c>
      <c r="K480" s="26">
        <f t="shared" si="28"/>
        <v>3.333333333333333</v>
      </c>
      <c r="L480" s="27">
        <f t="shared" si="28"/>
        <v>2</v>
      </c>
      <c r="M480" s="25">
        <f t="shared" si="28"/>
        <v>2.9411764705882351</v>
      </c>
      <c r="N480" s="26">
        <f t="shared" si="28"/>
        <v>2.859649122807018</v>
      </c>
      <c r="O480" s="27">
        <f t="shared" si="28"/>
        <v>2.3442622950819674</v>
      </c>
      <c r="P480" s="26">
        <f t="shared" si="28"/>
        <v>3.0999999999999992</v>
      </c>
      <c r="Q480" s="26">
        <f t="shared" si="28"/>
        <v>2.5945945945945943</v>
      </c>
      <c r="R480" s="27">
        <f t="shared" si="28"/>
        <v>3.5600000000000005</v>
      </c>
    </row>
    <row r="481" spans="1:18" ht="16.5">
      <c r="A481" s="19" t="s">
        <v>25</v>
      </c>
      <c r="B481" s="2" t="s">
        <v>25</v>
      </c>
      <c r="C481" s="15"/>
      <c r="D481" s="16"/>
      <c r="E481" s="17"/>
      <c r="F481" s="18"/>
      <c r="G481" s="16"/>
      <c r="H481" s="18"/>
      <c r="I481" s="17"/>
      <c r="J481" s="17"/>
      <c r="K481" s="17"/>
      <c r="L481" s="18"/>
      <c r="M481" s="16"/>
      <c r="N481" s="17"/>
      <c r="O481" s="18"/>
      <c r="P481" s="17"/>
      <c r="Q481" s="17"/>
      <c r="R481" s="18"/>
    </row>
    <row r="482" spans="1:18" ht="49.5">
      <c r="A482" s="19" t="s">
        <v>193</v>
      </c>
      <c r="B482" s="20" t="s">
        <v>194</v>
      </c>
      <c r="C482" s="15"/>
      <c r="D482" s="16"/>
      <c r="E482" s="17"/>
      <c r="F482" s="18"/>
      <c r="G482" s="16"/>
      <c r="H482" s="18"/>
      <c r="I482" s="17"/>
      <c r="J482" s="17"/>
      <c r="K482" s="17"/>
      <c r="L482" s="18"/>
      <c r="M482" s="16"/>
      <c r="N482" s="17"/>
      <c r="O482" s="18"/>
      <c r="P482" s="17"/>
      <c r="Q482" s="17"/>
      <c r="R482" s="18"/>
    </row>
    <row r="483" spans="1:18" ht="16.5">
      <c r="A483" s="19" t="s">
        <v>25</v>
      </c>
      <c r="B483" s="2" t="s">
        <v>143</v>
      </c>
      <c r="C483" s="15">
        <v>0.92100000000000004</v>
      </c>
      <c r="D483" s="16">
        <v>0.92200000000000004</v>
      </c>
      <c r="E483" s="17">
        <v>0.90900000000000003</v>
      </c>
      <c r="F483" s="18">
        <v>0.93500000000000005</v>
      </c>
      <c r="G483" s="16">
        <v>0.96</v>
      </c>
      <c r="H483" s="18">
        <v>0.88400000000000001</v>
      </c>
      <c r="I483" s="17">
        <v>0.90600000000000003</v>
      </c>
      <c r="J483" s="17">
        <v>0.90800000000000003</v>
      </c>
      <c r="K483" s="17">
        <v>0.96499999999999997</v>
      </c>
      <c r="L483" s="18">
        <v>0.92900000000000005</v>
      </c>
      <c r="M483" s="16">
        <v>0.90900000000000003</v>
      </c>
      <c r="N483" s="17">
        <v>0.93500000000000005</v>
      </c>
      <c r="O483" s="18">
        <v>0.93899999999999995</v>
      </c>
      <c r="P483" s="17">
        <v>0.92100000000000004</v>
      </c>
      <c r="Q483" s="17">
        <v>0.92600000000000005</v>
      </c>
      <c r="R483" s="18">
        <v>0.95</v>
      </c>
    </row>
    <row r="484" spans="1:18" ht="16.5">
      <c r="A484" s="19" t="s">
        <v>25</v>
      </c>
      <c r="B484" s="2" t="s">
        <v>155</v>
      </c>
      <c r="C484" s="15">
        <v>4.0000000000000001E-3</v>
      </c>
      <c r="D484" s="16"/>
      <c r="E484" s="17">
        <v>3.0000000000000001E-3</v>
      </c>
      <c r="F484" s="18">
        <v>5.0000000000000001E-3</v>
      </c>
      <c r="G484" s="16">
        <v>3.0000000000000001E-3</v>
      </c>
      <c r="H484" s="18">
        <v>5.0000000000000001E-3</v>
      </c>
      <c r="I484" s="17"/>
      <c r="J484" s="17">
        <v>7.0000000000000001E-3</v>
      </c>
      <c r="K484" s="17"/>
      <c r="L484" s="18">
        <v>1.6E-2</v>
      </c>
      <c r="M484" s="16">
        <v>7.0000000000000001E-3</v>
      </c>
      <c r="N484" s="17"/>
      <c r="O484" s="18"/>
      <c r="P484" s="17">
        <v>4.0000000000000001E-3</v>
      </c>
      <c r="Q484" s="17">
        <v>6.0000000000000001E-3</v>
      </c>
      <c r="R484" s="18"/>
    </row>
    <row r="485" spans="1:18" ht="16.5">
      <c r="A485" s="19" t="s">
        <v>25</v>
      </c>
      <c r="B485" s="2" t="s">
        <v>156</v>
      </c>
      <c r="C485" s="15"/>
      <c r="D485" s="16"/>
      <c r="E485" s="17"/>
      <c r="F485" s="18"/>
      <c r="G485" s="16"/>
      <c r="H485" s="18"/>
      <c r="I485" s="17"/>
      <c r="J485" s="17"/>
      <c r="K485" s="17"/>
      <c r="L485" s="18"/>
      <c r="M485" s="16"/>
      <c r="N485" s="17"/>
      <c r="O485" s="18"/>
      <c r="P485" s="17"/>
      <c r="Q485" s="17"/>
      <c r="R485" s="18"/>
    </row>
    <row r="486" spans="1:18" ht="16.5">
      <c r="A486" s="19" t="s">
        <v>25</v>
      </c>
      <c r="B486" s="2" t="s">
        <v>157</v>
      </c>
      <c r="C486" s="15">
        <v>2.1000000000000001E-2</v>
      </c>
      <c r="D486" s="16"/>
      <c r="E486" s="17">
        <v>1.9E-2</v>
      </c>
      <c r="F486" s="18">
        <v>2.5000000000000001E-2</v>
      </c>
      <c r="G486" s="16">
        <v>1.6E-2</v>
      </c>
      <c r="H486" s="18">
        <v>2.5000000000000001E-2</v>
      </c>
      <c r="I486" s="17">
        <v>1.7999999999999999E-2</v>
      </c>
      <c r="J486" s="17">
        <v>3.2000000000000001E-2</v>
      </c>
      <c r="K486" s="17">
        <v>1.2E-2</v>
      </c>
      <c r="L486" s="18"/>
      <c r="M486" s="16">
        <v>2.3E-2</v>
      </c>
      <c r="N486" s="17">
        <v>1.7000000000000001E-2</v>
      </c>
      <c r="O486" s="18">
        <v>0.02</v>
      </c>
      <c r="P486" s="17">
        <v>2.1999999999999999E-2</v>
      </c>
      <c r="Q486" s="17">
        <v>2.5000000000000001E-2</v>
      </c>
      <c r="R486" s="18">
        <v>1.4E-2</v>
      </c>
    </row>
    <row r="487" spans="1:18" ht="16.5">
      <c r="A487" s="19" t="s">
        <v>25</v>
      </c>
      <c r="B487" s="2" t="s">
        <v>158</v>
      </c>
      <c r="C487" s="15">
        <v>2.9000000000000001E-2</v>
      </c>
      <c r="D487" s="16">
        <v>7.8E-2</v>
      </c>
      <c r="E487" s="17">
        <v>2.7E-2</v>
      </c>
      <c r="F487" s="18">
        <v>2.5999999999999999E-2</v>
      </c>
      <c r="G487" s="16">
        <v>1.4E-2</v>
      </c>
      <c r="H487" s="18">
        <v>4.2999999999999997E-2</v>
      </c>
      <c r="I487" s="17">
        <v>4.2000000000000003E-2</v>
      </c>
      <c r="J487" s="17">
        <v>2.5999999999999999E-2</v>
      </c>
      <c r="K487" s="17">
        <v>1.2E-2</v>
      </c>
      <c r="L487" s="18">
        <v>3.5000000000000003E-2</v>
      </c>
      <c r="M487" s="16">
        <v>3.2000000000000001E-2</v>
      </c>
      <c r="N487" s="17">
        <v>2.5999999999999999E-2</v>
      </c>
      <c r="O487" s="18">
        <v>0.02</v>
      </c>
      <c r="P487" s="17">
        <v>2.7E-2</v>
      </c>
      <c r="Q487" s="17">
        <v>2.5000000000000001E-2</v>
      </c>
      <c r="R487" s="18">
        <v>3.5999999999999997E-2</v>
      </c>
    </row>
    <row r="488" spans="1:18" ht="16.5">
      <c r="A488" s="19" t="s">
        <v>25</v>
      </c>
      <c r="B488" s="2" t="s">
        <v>159</v>
      </c>
      <c r="C488" s="15">
        <v>2.1000000000000001E-2</v>
      </c>
      <c r="D488" s="16"/>
      <c r="E488" s="17">
        <v>4.2999999999999997E-2</v>
      </c>
      <c r="F488" s="18">
        <v>5.0000000000000001E-3</v>
      </c>
      <c r="G488" s="16">
        <v>6.0000000000000001E-3</v>
      </c>
      <c r="H488" s="18">
        <v>3.5000000000000003E-2</v>
      </c>
      <c r="I488" s="17">
        <v>2.5999999999999999E-2</v>
      </c>
      <c r="J488" s="17">
        <v>2.7E-2</v>
      </c>
      <c r="K488" s="17">
        <v>1.2E-2</v>
      </c>
      <c r="L488" s="18"/>
      <c r="M488" s="16">
        <v>2.5000000000000001E-2</v>
      </c>
      <c r="N488" s="17">
        <v>1.4999999999999999E-2</v>
      </c>
      <c r="O488" s="18">
        <v>2.1000000000000001E-2</v>
      </c>
      <c r="P488" s="17">
        <v>2.1999999999999999E-2</v>
      </c>
      <c r="Q488" s="17">
        <v>1.9E-2</v>
      </c>
      <c r="R488" s="18"/>
    </row>
    <row r="489" spans="1:18" ht="16.5">
      <c r="A489" s="19" t="s">
        <v>25</v>
      </c>
      <c r="B489" s="2" t="s">
        <v>160</v>
      </c>
      <c r="C489" s="15">
        <v>2E-3</v>
      </c>
      <c r="D489" s="16"/>
      <c r="E489" s="17"/>
      <c r="F489" s="18">
        <v>5.0000000000000001E-3</v>
      </c>
      <c r="G489" s="16"/>
      <c r="H489" s="18">
        <v>5.0000000000000001E-3</v>
      </c>
      <c r="I489" s="17">
        <v>8.0000000000000002E-3</v>
      </c>
      <c r="J489" s="17"/>
      <c r="K489" s="17"/>
      <c r="L489" s="18"/>
      <c r="M489" s="16"/>
      <c r="N489" s="17">
        <v>7.0000000000000001E-3</v>
      </c>
      <c r="O489" s="18"/>
      <c r="P489" s="17"/>
      <c r="Q489" s="17"/>
      <c r="R489" s="18"/>
    </row>
    <row r="490" spans="1:18" ht="16.5">
      <c r="A490" s="19" t="s">
        <v>25</v>
      </c>
      <c r="B490" s="2" t="s">
        <v>31</v>
      </c>
      <c r="C490" s="15">
        <v>2E-3</v>
      </c>
      <c r="D490" s="16"/>
      <c r="E490" s="17"/>
      <c r="F490" s="18"/>
      <c r="G490" s="16"/>
      <c r="H490" s="18">
        <v>3.0000000000000001E-3</v>
      </c>
      <c r="I490" s="17"/>
      <c r="J490" s="17"/>
      <c r="K490" s="17"/>
      <c r="L490" s="18">
        <v>0.02</v>
      </c>
      <c r="M490" s="16">
        <v>3.0000000000000001E-3</v>
      </c>
      <c r="N490" s="17"/>
      <c r="O490" s="18"/>
      <c r="P490" s="17">
        <v>5.0000000000000001E-3</v>
      </c>
      <c r="Q490" s="17"/>
      <c r="R490" s="18"/>
    </row>
    <row r="491" spans="1:18" s="28" customFormat="1" ht="16.5">
      <c r="A491" s="22"/>
      <c r="B491" s="23" t="s">
        <v>32</v>
      </c>
      <c r="C491" s="24">
        <f t="shared" ref="C491:R491" si="29">(C484*1+C485*2+C486*3+C487*4+C488*5)/SUM(C484:C488)</f>
        <v>3.84</v>
      </c>
      <c r="D491" s="25">
        <f t="shared" si="29"/>
        <v>4</v>
      </c>
      <c r="E491" s="26">
        <f t="shared" si="29"/>
        <v>4.1630434782608692</v>
      </c>
      <c r="F491" s="27">
        <f t="shared" si="29"/>
        <v>3.4262295081967213</v>
      </c>
      <c r="G491" s="25">
        <f t="shared" si="29"/>
        <v>3.5128205128205132</v>
      </c>
      <c r="H491" s="27">
        <f t="shared" si="29"/>
        <v>3.9537037037037042</v>
      </c>
      <c r="I491" s="26">
        <f t="shared" si="29"/>
        <v>4.0930232558139537</v>
      </c>
      <c r="J491" s="26">
        <f t="shared" si="29"/>
        <v>3.7173913043478266</v>
      </c>
      <c r="K491" s="26">
        <f t="shared" si="29"/>
        <v>4</v>
      </c>
      <c r="L491" s="27">
        <f t="shared" si="29"/>
        <v>3.0588235294117649</v>
      </c>
      <c r="M491" s="25">
        <f t="shared" si="29"/>
        <v>3.7816091954022992</v>
      </c>
      <c r="N491" s="26">
        <f t="shared" si="29"/>
        <v>3.9655172413793105</v>
      </c>
      <c r="O491" s="27">
        <f t="shared" si="29"/>
        <v>4.0163934426229515</v>
      </c>
      <c r="P491" s="26">
        <f t="shared" si="29"/>
        <v>3.84</v>
      </c>
      <c r="Q491" s="26">
        <f t="shared" si="29"/>
        <v>3.6800000000000006</v>
      </c>
      <c r="R491" s="27">
        <f t="shared" si="29"/>
        <v>3.72</v>
      </c>
    </row>
    <row r="492" spans="1:18" ht="16.5">
      <c r="A492" s="19" t="s">
        <v>25</v>
      </c>
      <c r="B492" s="2" t="s">
        <v>25</v>
      </c>
      <c r="C492" s="15"/>
      <c r="D492" s="16"/>
      <c r="E492" s="17"/>
      <c r="F492" s="18"/>
      <c r="G492" s="16"/>
      <c r="H492" s="18"/>
      <c r="I492" s="17"/>
      <c r="J492" s="17"/>
      <c r="K492" s="17"/>
      <c r="L492" s="18"/>
      <c r="M492" s="16"/>
      <c r="N492" s="17"/>
      <c r="O492" s="18"/>
      <c r="P492" s="17"/>
      <c r="Q492" s="17"/>
      <c r="R492" s="18"/>
    </row>
    <row r="493" spans="1:18" ht="49.5">
      <c r="A493" s="19" t="s">
        <v>195</v>
      </c>
      <c r="B493" s="20" t="s">
        <v>196</v>
      </c>
      <c r="C493" s="15"/>
      <c r="D493" s="16"/>
      <c r="E493" s="17"/>
      <c r="F493" s="18"/>
      <c r="G493" s="16"/>
      <c r="H493" s="18"/>
      <c r="I493" s="17"/>
      <c r="J493" s="17"/>
      <c r="K493" s="17"/>
      <c r="L493" s="18"/>
      <c r="M493" s="16"/>
      <c r="N493" s="17"/>
      <c r="O493" s="18"/>
      <c r="P493" s="17"/>
      <c r="Q493" s="17"/>
      <c r="R493" s="18"/>
    </row>
    <row r="494" spans="1:18" ht="16.5">
      <c r="A494" s="19" t="s">
        <v>25</v>
      </c>
      <c r="B494" s="2" t="s">
        <v>197</v>
      </c>
      <c r="C494" s="15">
        <v>1.2E-2</v>
      </c>
      <c r="D494" s="16">
        <v>7.4999999999999997E-2</v>
      </c>
      <c r="E494" s="17">
        <v>1.2999999999999999E-2</v>
      </c>
      <c r="F494" s="18"/>
      <c r="G494" s="16">
        <v>1.0999999999999999E-2</v>
      </c>
      <c r="H494" s="18">
        <v>1.2E-2</v>
      </c>
      <c r="I494" s="17">
        <v>0.01</v>
      </c>
      <c r="J494" s="17">
        <v>1.2999999999999999E-2</v>
      </c>
      <c r="K494" s="17"/>
      <c r="L494" s="18">
        <v>3.9E-2</v>
      </c>
      <c r="M494" s="16">
        <v>1.7000000000000001E-2</v>
      </c>
      <c r="N494" s="17">
        <v>7.0000000000000001E-3</v>
      </c>
      <c r="O494" s="18"/>
      <c r="P494" s="17">
        <v>0.01</v>
      </c>
      <c r="Q494" s="17">
        <v>1.2E-2</v>
      </c>
      <c r="R494" s="18"/>
    </row>
    <row r="495" spans="1:18" ht="16.5">
      <c r="A495" s="19" t="s">
        <v>25</v>
      </c>
      <c r="B495" s="2" t="s">
        <v>198</v>
      </c>
      <c r="C495" s="15">
        <v>4.3999999999999997E-2</v>
      </c>
      <c r="D495" s="16">
        <v>0.20799999999999999</v>
      </c>
      <c r="E495" s="17">
        <v>4.8000000000000001E-2</v>
      </c>
      <c r="F495" s="18">
        <v>2.4E-2</v>
      </c>
      <c r="G495" s="16">
        <v>4.8000000000000001E-2</v>
      </c>
      <c r="H495" s="18">
        <v>4.1000000000000002E-2</v>
      </c>
      <c r="I495" s="17">
        <v>4.2000000000000003E-2</v>
      </c>
      <c r="J495" s="17">
        <v>1.9E-2</v>
      </c>
      <c r="K495" s="17">
        <v>5.2999999999999999E-2</v>
      </c>
      <c r="L495" s="18">
        <v>0.14499999999999999</v>
      </c>
      <c r="M495" s="16">
        <v>6.3E-2</v>
      </c>
      <c r="N495" s="17">
        <v>3.1E-2</v>
      </c>
      <c r="O495" s="18"/>
      <c r="P495" s="17">
        <v>7.0999999999999994E-2</v>
      </c>
      <c r="Q495" s="17">
        <v>3.4000000000000002E-2</v>
      </c>
      <c r="R495" s="18">
        <v>2.8000000000000001E-2</v>
      </c>
    </row>
    <row r="496" spans="1:18" ht="16.5">
      <c r="A496" s="19" t="s">
        <v>25</v>
      </c>
      <c r="B496" s="2" t="s">
        <v>199</v>
      </c>
      <c r="C496" s="15">
        <v>0.246</v>
      </c>
      <c r="D496" s="16">
        <v>0.46800000000000003</v>
      </c>
      <c r="E496" s="17">
        <v>0.26300000000000001</v>
      </c>
      <c r="F496" s="18">
        <v>0.20899999999999999</v>
      </c>
      <c r="G496" s="16">
        <v>0.186</v>
      </c>
      <c r="H496" s="18">
        <v>0.30399999999999999</v>
      </c>
      <c r="I496" s="17">
        <v>0.22700000000000001</v>
      </c>
      <c r="J496" s="17">
        <v>0.25900000000000001</v>
      </c>
      <c r="K496" s="17">
        <v>0.28599999999999998</v>
      </c>
      <c r="L496" s="18">
        <v>0.161</v>
      </c>
      <c r="M496" s="16">
        <v>0.29299999999999998</v>
      </c>
      <c r="N496" s="17">
        <v>0.20899999999999999</v>
      </c>
      <c r="O496" s="18">
        <v>0.14699999999999999</v>
      </c>
      <c r="P496" s="17">
        <v>0.32</v>
      </c>
      <c r="Q496" s="17">
        <v>0.218</v>
      </c>
      <c r="R496" s="18">
        <v>0.17499999999999999</v>
      </c>
    </row>
    <row r="497" spans="1:18" ht="16.5">
      <c r="A497" s="19" t="s">
        <v>25</v>
      </c>
      <c r="B497" s="2" t="s">
        <v>200</v>
      </c>
      <c r="C497" s="15">
        <v>0.34599999999999997</v>
      </c>
      <c r="D497" s="16">
        <v>0.17799999999999999</v>
      </c>
      <c r="E497" s="17">
        <v>0.36199999999999999</v>
      </c>
      <c r="F497" s="18">
        <v>0.35099999999999998</v>
      </c>
      <c r="G497" s="16">
        <v>0.38200000000000001</v>
      </c>
      <c r="H497" s="18">
        <v>0.312</v>
      </c>
      <c r="I497" s="17">
        <v>0.39</v>
      </c>
      <c r="J497" s="17">
        <v>0.36399999999999999</v>
      </c>
      <c r="K497" s="17">
        <v>0.29199999999999998</v>
      </c>
      <c r="L497" s="18">
        <v>0.24299999999999999</v>
      </c>
      <c r="M497" s="16">
        <v>0.22800000000000001</v>
      </c>
      <c r="N497" s="17">
        <v>0.45600000000000002</v>
      </c>
      <c r="O497" s="18">
        <v>0.56299999999999994</v>
      </c>
      <c r="P497" s="17">
        <v>0.22</v>
      </c>
      <c r="Q497" s="17">
        <v>0.36599999999999999</v>
      </c>
      <c r="R497" s="18">
        <v>0.51300000000000001</v>
      </c>
    </row>
    <row r="498" spans="1:18" ht="16.5">
      <c r="A498" s="19" t="s">
        <v>25</v>
      </c>
      <c r="B498" s="2" t="s">
        <v>201</v>
      </c>
      <c r="C498" s="15">
        <v>0.34899999999999998</v>
      </c>
      <c r="D498" s="16">
        <v>7.0999999999999994E-2</v>
      </c>
      <c r="E498" s="17">
        <v>0.314</v>
      </c>
      <c r="F498" s="18">
        <v>0.41</v>
      </c>
      <c r="G498" s="16">
        <v>0.36699999999999999</v>
      </c>
      <c r="H498" s="18">
        <v>0.33200000000000002</v>
      </c>
      <c r="I498" s="17">
        <v>0.33100000000000002</v>
      </c>
      <c r="J498" s="17">
        <v>0.34499999999999997</v>
      </c>
      <c r="K498" s="17">
        <v>0.35499999999999998</v>
      </c>
      <c r="L498" s="18">
        <v>0.41199999999999998</v>
      </c>
      <c r="M498" s="16">
        <v>0.39400000000000002</v>
      </c>
      <c r="N498" s="17">
        <v>0.29799999999999999</v>
      </c>
      <c r="O498" s="18">
        <v>0.29099999999999998</v>
      </c>
      <c r="P498" s="17">
        <v>0.37</v>
      </c>
      <c r="Q498" s="17">
        <v>0.37</v>
      </c>
      <c r="R498" s="18">
        <v>0.28299999999999997</v>
      </c>
    </row>
    <row r="499" spans="1:18" ht="16.5">
      <c r="A499" s="19" t="s">
        <v>25</v>
      </c>
      <c r="B499" s="2" t="s">
        <v>31</v>
      </c>
      <c r="C499" s="15">
        <v>3.0000000000000001E-3</v>
      </c>
      <c r="D499" s="16"/>
      <c r="E499" s="17"/>
      <c r="F499" s="18">
        <v>6.0000000000000001E-3</v>
      </c>
      <c r="G499" s="16">
        <v>6.0000000000000001E-3</v>
      </c>
      <c r="H499" s="18"/>
      <c r="I499" s="17"/>
      <c r="J499" s="17"/>
      <c r="K499" s="17">
        <v>1.4E-2</v>
      </c>
      <c r="L499" s="18"/>
      <c r="M499" s="16">
        <v>5.0000000000000001E-3</v>
      </c>
      <c r="N499" s="17"/>
      <c r="O499" s="18"/>
      <c r="P499" s="17">
        <v>8.0000000000000002E-3</v>
      </c>
      <c r="Q499" s="17"/>
      <c r="R499" s="18"/>
    </row>
    <row r="500" spans="1:18" s="28" customFormat="1" ht="16.5">
      <c r="A500" s="22"/>
      <c r="B500" s="23" t="s">
        <v>32</v>
      </c>
      <c r="C500" s="24">
        <f t="shared" ref="C500:R500" si="30">(C494*1+C495*2+C496*3+C497*4+C498*5)/SUM(C494:C498)</f>
        <v>3.9789368104312941</v>
      </c>
      <c r="D500" s="25">
        <f t="shared" si="30"/>
        <v>2.9620000000000002</v>
      </c>
      <c r="E500" s="26">
        <f t="shared" si="30"/>
        <v>3.9160000000000004</v>
      </c>
      <c r="F500" s="27">
        <f t="shared" si="30"/>
        <v>4.1539235412474849</v>
      </c>
      <c r="G500" s="25">
        <f t="shared" si="30"/>
        <v>4.0523138832997994</v>
      </c>
      <c r="H500" s="27">
        <f t="shared" si="30"/>
        <v>3.9100899100899098</v>
      </c>
      <c r="I500" s="26">
        <f t="shared" si="30"/>
        <v>3.99</v>
      </c>
      <c r="J500" s="26">
        <f t="shared" si="30"/>
        <v>4.0089999999999995</v>
      </c>
      <c r="K500" s="26">
        <f t="shared" si="30"/>
        <v>3.9624746450304258</v>
      </c>
      <c r="L500" s="27">
        <f t="shared" si="30"/>
        <v>3.8439999999999999</v>
      </c>
      <c r="M500" s="25">
        <f t="shared" si="30"/>
        <v>3.9236180904522615</v>
      </c>
      <c r="N500" s="26">
        <f t="shared" si="30"/>
        <v>4.0059940059940056</v>
      </c>
      <c r="O500" s="27">
        <f t="shared" si="30"/>
        <v>4.1438561438561443</v>
      </c>
      <c r="P500" s="26">
        <f t="shared" si="30"/>
        <v>3.8768920282542889</v>
      </c>
      <c r="Q500" s="26">
        <f t="shared" si="30"/>
        <v>4.048</v>
      </c>
      <c r="R500" s="27">
        <f t="shared" si="30"/>
        <v>4.0520520520520522</v>
      </c>
    </row>
    <row r="501" spans="1:18" ht="16.5">
      <c r="A501" s="19" t="s">
        <v>25</v>
      </c>
      <c r="B501" s="2" t="s">
        <v>25</v>
      </c>
      <c r="C501" s="15"/>
      <c r="D501" s="16"/>
      <c r="E501" s="17"/>
      <c r="F501" s="18"/>
      <c r="G501" s="16"/>
      <c r="H501" s="18"/>
      <c r="I501" s="17"/>
      <c r="J501" s="17"/>
      <c r="K501" s="17"/>
      <c r="L501" s="18"/>
      <c r="M501" s="16"/>
      <c r="N501" s="17"/>
      <c r="O501" s="18"/>
      <c r="P501" s="17"/>
      <c r="Q501" s="17"/>
      <c r="R501" s="18"/>
    </row>
    <row r="502" spans="1:18" ht="49.5">
      <c r="A502" s="19" t="s">
        <v>202</v>
      </c>
      <c r="B502" s="20" t="s">
        <v>203</v>
      </c>
      <c r="C502" s="15"/>
      <c r="D502" s="16"/>
      <c r="E502" s="17"/>
      <c r="F502" s="18"/>
      <c r="G502" s="16"/>
      <c r="H502" s="18"/>
      <c r="I502" s="17"/>
      <c r="J502" s="17"/>
      <c r="K502" s="17"/>
      <c r="L502" s="18"/>
      <c r="M502" s="16"/>
      <c r="N502" s="17"/>
      <c r="O502" s="18"/>
      <c r="P502" s="17"/>
      <c r="Q502" s="17"/>
      <c r="R502" s="18"/>
    </row>
    <row r="503" spans="1:18" ht="16.5">
      <c r="A503" s="19" t="s">
        <v>25</v>
      </c>
      <c r="B503" s="2" t="s">
        <v>197</v>
      </c>
      <c r="C503" s="15">
        <v>7.0000000000000001E-3</v>
      </c>
      <c r="D503" s="16">
        <v>6.3E-2</v>
      </c>
      <c r="E503" s="17">
        <v>7.0000000000000001E-3</v>
      </c>
      <c r="F503" s="18"/>
      <c r="G503" s="16">
        <v>6.0000000000000001E-3</v>
      </c>
      <c r="H503" s="18">
        <v>7.0000000000000001E-3</v>
      </c>
      <c r="I503" s="17">
        <v>0.01</v>
      </c>
      <c r="J503" s="17"/>
      <c r="K503" s="17"/>
      <c r="L503" s="18">
        <v>3.9E-2</v>
      </c>
      <c r="M503" s="16">
        <v>1.2E-2</v>
      </c>
      <c r="N503" s="17"/>
      <c r="O503" s="18"/>
      <c r="P503" s="17">
        <v>0.01</v>
      </c>
      <c r="Q503" s="17"/>
      <c r="R503" s="18"/>
    </row>
    <row r="504" spans="1:18" ht="16.5">
      <c r="A504" s="19" t="s">
        <v>25</v>
      </c>
      <c r="B504" s="2" t="s">
        <v>198</v>
      </c>
      <c r="C504" s="15">
        <v>7.3999999999999996E-2</v>
      </c>
      <c r="D504" s="16">
        <v>0.25800000000000001</v>
      </c>
      <c r="E504" s="17">
        <v>0.08</v>
      </c>
      <c r="F504" s="18">
        <v>4.9000000000000002E-2</v>
      </c>
      <c r="G504" s="16">
        <v>5.5E-2</v>
      </c>
      <c r="H504" s="18">
        <v>9.1999999999999998E-2</v>
      </c>
      <c r="I504" s="17">
        <v>4.2000000000000003E-2</v>
      </c>
      <c r="J504" s="17">
        <v>5.1999999999999998E-2</v>
      </c>
      <c r="K504" s="17">
        <v>0.104</v>
      </c>
      <c r="L504" s="18">
        <v>0.20399999999999999</v>
      </c>
      <c r="M504" s="16">
        <v>0.122</v>
      </c>
      <c r="N504" s="17">
        <v>2.3E-2</v>
      </c>
      <c r="O504" s="18"/>
      <c r="P504" s="17">
        <v>0.10100000000000001</v>
      </c>
      <c r="Q504" s="17">
        <v>0.06</v>
      </c>
      <c r="R504" s="18">
        <v>2.9000000000000001E-2</v>
      </c>
    </row>
    <row r="505" spans="1:18" ht="16.5">
      <c r="A505" s="19" t="s">
        <v>25</v>
      </c>
      <c r="B505" s="2" t="s">
        <v>199</v>
      </c>
      <c r="C505" s="15">
        <v>0.187</v>
      </c>
      <c r="D505" s="16">
        <v>0.309</v>
      </c>
      <c r="E505" s="17">
        <v>0.20100000000000001</v>
      </c>
      <c r="F505" s="18">
        <v>0.16200000000000001</v>
      </c>
      <c r="G505" s="16">
        <v>0.158</v>
      </c>
      <c r="H505" s="18">
        <v>0.214</v>
      </c>
      <c r="I505" s="17">
        <v>0.13900000000000001</v>
      </c>
      <c r="J505" s="17">
        <v>0.23699999999999999</v>
      </c>
      <c r="K505" s="17">
        <v>0.19400000000000001</v>
      </c>
      <c r="L505" s="18">
        <v>0.11799999999999999</v>
      </c>
      <c r="M505" s="16">
        <v>0.188</v>
      </c>
      <c r="N505" s="17">
        <v>0.20799999999999999</v>
      </c>
      <c r="O505" s="18">
        <v>0.123</v>
      </c>
      <c r="P505" s="17">
        <v>0.19700000000000001</v>
      </c>
      <c r="Q505" s="17">
        <v>0.186</v>
      </c>
      <c r="R505" s="18">
        <v>0.155</v>
      </c>
    </row>
    <row r="506" spans="1:18" ht="16.5">
      <c r="A506" s="19" t="s">
        <v>25</v>
      </c>
      <c r="B506" s="2" t="s">
        <v>200</v>
      </c>
      <c r="C506" s="15">
        <v>0.34100000000000003</v>
      </c>
      <c r="D506" s="16">
        <v>0.34399999999999997</v>
      </c>
      <c r="E506" s="17">
        <v>0.34499999999999997</v>
      </c>
      <c r="F506" s="18">
        <v>0.33800000000000002</v>
      </c>
      <c r="G506" s="16">
        <v>0.31900000000000001</v>
      </c>
      <c r="H506" s="18">
        <v>0.36199999999999999</v>
      </c>
      <c r="I506" s="17">
        <v>0.372</v>
      </c>
      <c r="J506" s="17">
        <v>0.27700000000000002</v>
      </c>
      <c r="K506" s="17">
        <v>0.437</v>
      </c>
      <c r="L506" s="18">
        <v>0.28199999999999997</v>
      </c>
      <c r="M506" s="16">
        <v>0.28699999999999998</v>
      </c>
      <c r="N506" s="17">
        <v>0.42599999999999999</v>
      </c>
      <c r="O506" s="18">
        <v>0.34200000000000003</v>
      </c>
      <c r="P506" s="17">
        <v>0.32200000000000001</v>
      </c>
      <c r="Q506" s="17">
        <v>0.32600000000000001</v>
      </c>
      <c r="R506" s="18">
        <v>0.41199999999999998</v>
      </c>
    </row>
    <row r="507" spans="1:18" ht="16.5">
      <c r="A507" s="19" t="s">
        <v>25</v>
      </c>
      <c r="B507" s="2" t="s">
        <v>201</v>
      </c>
      <c r="C507" s="15">
        <v>0.39</v>
      </c>
      <c r="D507" s="16">
        <v>2.5000000000000001E-2</v>
      </c>
      <c r="E507" s="17">
        <v>0.36699999999999999</v>
      </c>
      <c r="F507" s="18">
        <v>0.45100000000000001</v>
      </c>
      <c r="G507" s="16">
        <v>0.46200000000000002</v>
      </c>
      <c r="H507" s="18">
        <v>0.32200000000000001</v>
      </c>
      <c r="I507" s="17">
        <v>0.437</v>
      </c>
      <c r="J507" s="17">
        <v>0.434</v>
      </c>
      <c r="K507" s="17">
        <v>0.26500000000000001</v>
      </c>
      <c r="L507" s="18">
        <v>0.33700000000000002</v>
      </c>
      <c r="M507" s="16">
        <v>0.38800000000000001</v>
      </c>
      <c r="N507" s="17">
        <v>0.34300000000000003</v>
      </c>
      <c r="O507" s="18">
        <v>0.53500000000000003</v>
      </c>
      <c r="P507" s="17">
        <v>0.36399999999999999</v>
      </c>
      <c r="Q507" s="17">
        <v>0.42899999999999999</v>
      </c>
      <c r="R507" s="18">
        <v>0.40400000000000003</v>
      </c>
    </row>
    <row r="508" spans="1:18" ht="16.5">
      <c r="A508" s="19" t="s">
        <v>25</v>
      </c>
      <c r="B508" s="2" t="s">
        <v>31</v>
      </c>
      <c r="C508" s="15">
        <v>2E-3</v>
      </c>
      <c r="D508" s="16"/>
      <c r="E508" s="17"/>
      <c r="F508" s="18"/>
      <c r="G508" s="16"/>
      <c r="H508" s="18">
        <v>3.0000000000000001E-3</v>
      </c>
      <c r="I508" s="17"/>
      <c r="J508" s="17"/>
      <c r="K508" s="17"/>
      <c r="L508" s="18">
        <v>0.02</v>
      </c>
      <c r="M508" s="16">
        <v>3.0000000000000001E-3</v>
      </c>
      <c r="N508" s="17"/>
      <c r="O508" s="18"/>
      <c r="P508" s="17">
        <v>5.0000000000000001E-3</v>
      </c>
      <c r="Q508" s="17"/>
      <c r="R508" s="18"/>
    </row>
    <row r="509" spans="1:18" s="28" customFormat="1" ht="16.5">
      <c r="A509" s="22"/>
      <c r="B509" s="23" t="s">
        <v>32</v>
      </c>
      <c r="C509" s="24">
        <f t="shared" ref="C509:R509" si="31">(C503*1+C504*2+C505*3+C506*4+C507*5)/SUM(C503:C507)</f>
        <v>4.0340340340340344</v>
      </c>
      <c r="D509" s="25">
        <f t="shared" si="31"/>
        <v>3.0100100100100096</v>
      </c>
      <c r="E509" s="26">
        <f t="shared" si="31"/>
        <v>3.9849999999999999</v>
      </c>
      <c r="F509" s="27">
        <f t="shared" si="31"/>
        <v>4.1909999999999998</v>
      </c>
      <c r="G509" s="25">
        <f t="shared" si="31"/>
        <v>4.1760000000000002</v>
      </c>
      <c r="H509" s="27">
        <f t="shared" si="31"/>
        <v>3.902708124373119</v>
      </c>
      <c r="I509" s="26">
        <f t="shared" si="31"/>
        <v>4.1840000000000002</v>
      </c>
      <c r="J509" s="26">
        <f t="shared" si="31"/>
        <v>4.093</v>
      </c>
      <c r="K509" s="26">
        <f t="shared" si="31"/>
        <v>3.8630000000000004</v>
      </c>
      <c r="L509" s="27">
        <f t="shared" si="31"/>
        <v>3.6877551020408164</v>
      </c>
      <c r="M509" s="25">
        <f t="shared" si="31"/>
        <v>3.9197592778335006</v>
      </c>
      <c r="N509" s="26">
        <f t="shared" si="31"/>
        <v>4.0890000000000004</v>
      </c>
      <c r="O509" s="27">
        <f t="shared" si="31"/>
        <v>4.4120000000000008</v>
      </c>
      <c r="P509" s="26">
        <f t="shared" si="31"/>
        <v>3.9346076458752517</v>
      </c>
      <c r="Q509" s="26">
        <f t="shared" si="31"/>
        <v>4.1228771228771235</v>
      </c>
      <c r="R509" s="27">
        <f t="shared" si="31"/>
        <v>4.1909999999999998</v>
      </c>
    </row>
    <row r="510" spans="1:18" ht="16.5">
      <c r="A510" s="19" t="s">
        <v>25</v>
      </c>
      <c r="B510" s="2" t="s">
        <v>25</v>
      </c>
      <c r="C510" s="15"/>
      <c r="D510" s="16"/>
      <c r="E510" s="17"/>
      <c r="F510" s="18"/>
      <c r="G510" s="16"/>
      <c r="H510" s="18"/>
      <c r="I510" s="17"/>
      <c r="J510" s="17"/>
      <c r="K510" s="17"/>
      <c r="L510" s="18"/>
      <c r="M510" s="16"/>
      <c r="N510" s="17"/>
      <c r="O510" s="18"/>
      <c r="P510" s="17"/>
      <c r="Q510" s="17"/>
      <c r="R510" s="18"/>
    </row>
    <row r="511" spans="1:18" ht="49.5">
      <c r="A511" s="19" t="s">
        <v>204</v>
      </c>
      <c r="B511" s="20" t="s">
        <v>205</v>
      </c>
      <c r="C511" s="15"/>
      <c r="D511" s="16"/>
      <c r="E511" s="17"/>
      <c r="F511" s="18"/>
      <c r="G511" s="16"/>
      <c r="H511" s="18"/>
      <c r="I511" s="17"/>
      <c r="J511" s="17"/>
      <c r="K511" s="17"/>
      <c r="L511" s="18"/>
      <c r="M511" s="16"/>
      <c r="N511" s="17"/>
      <c r="O511" s="18"/>
      <c r="P511" s="17"/>
      <c r="Q511" s="17"/>
      <c r="R511" s="18"/>
    </row>
    <row r="512" spans="1:18" ht="16.5">
      <c r="A512" s="19" t="s">
        <v>25</v>
      </c>
      <c r="B512" s="2" t="s">
        <v>197</v>
      </c>
      <c r="C512" s="15">
        <v>0.34699999999999998</v>
      </c>
      <c r="D512" s="16">
        <v>0.2</v>
      </c>
      <c r="E512" s="17">
        <v>0.35</v>
      </c>
      <c r="F512" s="18">
        <v>0.35899999999999999</v>
      </c>
      <c r="G512" s="16">
        <v>0.38</v>
      </c>
      <c r="H512" s="18">
        <v>0.316</v>
      </c>
      <c r="I512" s="17">
        <v>0.379</v>
      </c>
      <c r="J512" s="17">
        <v>0.32</v>
      </c>
      <c r="K512" s="17">
        <v>0.36899999999999999</v>
      </c>
      <c r="L512" s="18">
        <v>0.30599999999999999</v>
      </c>
      <c r="M512" s="16">
        <v>0.34</v>
      </c>
      <c r="N512" s="17">
        <v>0.36399999999999999</v>
      </c>
      <c r="O512" s="18">
        <v>0.33300000000000002</v>
      </c>
      <c r="P512" s="17">
        <v>0.41199999999999998</v>
      </c>
      <c r="Q512" s="17">
        <v>0.312</v>
      </c>
      <c r="R512" s="18">
        <v>0.33400000000000002</v>
      </c>
    </row>
    <row r="513" spans="1:18" ht="16.5">
      <c r="A513" s="19" t="s">
        <v>25</v>
      </c>
      <c r="B513" s="2" t="s">
        <v>198</v>
      </c>
      <c r="C513" s="15">
        <v>0.27500000000000002</v>
      </c>
      <c r="D513" s="16">
        <v>7.4999999999999997E-2</v>
      </c>
      <c r="E513" s="17">
        <v>0.27900000000000003</v>
      </c>
      <c r="F513" s="18">
        <v>0.29399999999999998</v>
      </c>
      <c r="G513" s="16">
        <v>0.24299999999999999</v>
      </c>
      <c r="H513" s="18">
        <v>0.30499999999999999</v>
      </c>
      <c r="I513" s="17">
        <v>0.308</v>
      </c>
      <c r="J513" s="17">
        <v>0.30099999999999999</v>
      </c>
      <c r="K513" s="17">
        <v>0.17199999999999999</v>
      </c>
      <c r="L513" s="18">
        <v>0.28999999999999998</v>
      </c>
      <c r="M513" s="16">
        <v>0.24199999999999999</v>
      </c>
      <c r="N513" s="17">
        <v>0.30299999999999999</v>
      </c>
      <c r="O513" s="18">
        <v>0.34300000000000003</v>
      </c>
      <c r="P513" s="17">
        <v>0.218</v>
      </c>
      <c r="Q513" s="17">
        <v>0.29299999999999998</v>
      </c>
      <c r="R513" s="18">
        <v>0.31900000000000001</v>
      </c>
    </row>
    <row r="514" spans="1:18" ht="16.5">
      <c r="A514" s="19" t="s">
        <v>25</v>
      </c>
      <c r="B514" s="2" t="s">
        <v>199</v>
      </c>
      <c r="C514" s="15">
        <v>0.27300000000000002</v>
      </c>
      <c r="D514" s="16">
        <v>0.34200000000000003</v>
      </c>
      <c r="E514" s="17">
        <v>0.307</v>
      </c>
      <c r="F514" s="18">
        <v>0.23699999999999999</v>
      </c>
      <c r="G514" s="16">
        <v>0.26200000000000001</v>
      </c>
      <c r="H514" s="18">
        <v>0.28299999999999997</v>
      </c>
      <c r="I514" s="17">
        <v>0.217</v>
      </c>
      <c r="J514" s="17">
        <v>0.29099999999999998</v>
      </c>
      <c r="K514" s="17">
        <v>0.32600000000000001</v>
      </c>
      <c r="L514" s="18">
        <v>0.25900000000000001</v>
      </c>
      <c r="M514" s="16">
        <v>0.312</v>
      </c>
      <c r="N514" s="17">
        <v>0.23899999999999999</v>
      </c>
      <c r="O514" s="18">
        <v>0.192</v>
      </c>
      <c r="P514" s="17">
        <v>0.28100000000000003</v>
      </c>
      <c r="Q514" s="17">
        <v>0.29699999999999999</v>
      </c>
      <c r="R514" s="18">
        <v>0.20399999999999999</v>
      </c>
    </row>
    <row r="515" spans="1:18" ht="16.5">
      <c r="A515" s="19" t="s">
        <v>25</v>
      </c>
      <c r="B515" s="2" t="s">
        <v>200</v>
      </c>
      <c r="C515" s="15">
        <v>7.9000000000000001E-2</v>
      </c>
      <c r="D515" s="16">
        <v>0.28299999999999997</v>
      </c>
      <c r="E515" s="17">
        <v>5.8000000000000003E-2</v>
      </c>
      <c r="F515" s="18">
        <v>7.4999999999999997E-2</v>
      </c>
      <c r="G515" s="16">
        <v>8.1000000000000003E-2</v>
      </c>
      <c r="H515" s="18">
        <v>7.6999999999999999E-2</v>
      </c>
      <c r="I515" s="17">
        <v>5.5E-2</v>
      </c>
      <c r="J515" s="17">
        <v>6.9000000000000006E-2</v>
      </c>
      <c r="K515" s="17">
        <v>0.121</v>
      </c>
      <c r="L515" s="18">
        <v>0.11</v>
      </c>
      <c r="M515" s="16">
        <v>0.08</v>
      </c>
      <c r="N515" s="17">
        <v>6.8000000000000005E-2</v>
      </c>
      <c r="O515" s="18">
        <v>0.107</v>
      </c>
      <c r="P515" s="17">
        <v>5.6000000000000001E-2</v>
      </c>
      <c r="Q515" s="17">
        <v>6.4000000000000001E-2</v>
      </c>
      <c r="R515" s="18">
        <v>0.14399999999999999</v>
      </c>
    </row>
    <row r="516" spans="1:18" ht="16.5">
      <c r="A516" s="19" t="s">
        <v>25</v>
      </c>
      <c r="B516" s="2" t="s">
        <v>201</v>
      </c>
      <c r="C516" s="15">
        <v>2.5999999999999999E-2</v>
      </c>
      <c r="D516" s="16">
        <v>0.1</v>
      </c>
      <c r="E516" s="17">
        <v>6.0000000000000001E-3</v>
      </c>
      <c r="F516" s="18">
        <v>3.5000000000000003E-2</v>
      </c>
      <c r="G516" s="16">
        <v>3.4000000000000002E-2</v>
      </c>
      <c r="H516" s="18">
        <v>1.7999999999999999E-2</v>
      </c>
      <c r="I516" s="17">
        <v>4.1000000000000002E-2</v>
      </c>
      <c r="J516" s="17">
        <v>1.9E-2</v>
      </c>
      <c r="K516" s="17">
        <v>1.2E-2</v>
      </c>
      <c r="L516" s="18">
        <v>3.5000000000000003E-2</v>
      </c>
      <c r="M516" s="16">
        <v>2.5999999999999999E-2</v>
      </c>
      <c r="N516" s="17">
        <v>2.5999999999999999E-2</v>
      </c>
      <c r="O516" s="18">
        <v>2.5999999999999999E-2</v>
      </c>
      <c r="P516" s="17">
        <v>3.2000000000000001E-2</v>
      </c>
      <c r="Q516" s="17">
        <v>3.4000000000000002E-2</v>
      </c>
      <c r="R516" s="18"/>
    </row>
    <row r="517" spans="1:18" ht="16.5">
      <c r="A517" s="19" t="s">
        <v>25</v>
      </c>
      <c r="B517" s="2" t="s">
        <v>31</v>
      </c>
      <c r="C517" s="15"/>
      <c r="D517" s="16"/>
      <c r="E517" s="17"/>
      <c r="F517" s="18"/>
      <c r="G517" s="16"/>
      <c r="H517" s="18"/>
      <c r="I517" s="17"/>
      <c r="J517" s="17"/>
      <c r="K517" s="17"/>
      <c r="L517" s="18"/>
      <c r="M517" s="16"/>
      <c r="N517" s="17"/>
      <c r="O517" s="18"/>
      <c r="P517" s="17"/>
      <c r="Q517" s="17"/>
      <c r="R517" s="18"/>
    </row>
    <row r="518" spans="1:18" s="28" customFormat="1" ht="16.5">
      <c r="A518" s="22"/>
      <c r="B518" s="23" t="s">
        <v>32</v>
      </c>
      <c r="C518" s="24">
        <f t="shared" ref="C518:R518" si="32">(C512*1+C513*2+C514*3+C515*4+C516*5)/SUM(C512:C516)</f>
        <v>2.1619999999999999</v>
      </c>
      <c r="D518" s="25">
        <f t="shared" si="32"/>
        <v>3.0080000000000005</v>
      </c>
      <c r="E518" s="26">
        <f t="shared" si="32"/>
        <v>2.0910000000000002</v>
      </c>
      <c r="F518" s="27">
        <f t="shared" si="32"/>
        <v>2.133</v>
      </c>
      <c r="G518" s="25">
        <f t="shared" si="32"/>
        <v>2.1460000000000004</v>
      </c>
      <c r="H518" s="27">
        <f t="shared" si="32"/>
        <v>2.1751751751751751</v>
      </c>
      <c r="I518" s="26">
        <f t="shared" si="32"/>
        <v>2.0709999999999997</v>
      </c>
      <c r="J518" s="26">
        <f t="shared" si="32"/>
        <v>2.1660000000000004</v>
      </c>
      <c r="K518" s="26">
        <f t="shared" si="32"/>
        <v>2.2349999999999999</v>
      </c>
      <c r="L518" s="27">
        <f t="shared" si="32"/>
        <v>2.2779999999999996</v>
      </c>
      <c r="M518" s="25">
        <f t="shared" si="32"/>
        <v>2.21</v>
      </c>
      <c r="N518" s="26">
        <f t="shared" si="32"/>
        <v>2.089</v>
      </c>
      <c r="O518" s="27">
        <f t="shared" si="32"/>
        <v>2.1508491508491505</v>
      </c>
      <c r="P518" s="26">
        <f t="shared" si="32"/>
        <v>2.0770770770770772</v>
      </c>
      <c r="Q518" s="26">
        <f t="shared" si="32"/>
        <v>2.2149999999999999</v>
      </c>
      <c r="R518" s="27">
        <f t="shared" si="32"/>
        <v>2.157842157842158</v>
      </c>
    </row>
    <row r="519" spans="1:18" ht="16.5">
      <c r="A519" s="19" t="s">
        <v>25</v>
      </c>
      <c r="B519" s="2" t="s">
        <v>25</v>
      </c>
      <c r="C519" s="15"/>
      <c r="D519" s="16"/>
      <c r="E519" s="17"/>
      <c r="F519" s="18"/>
      <c r="G519" s="16"/>
      <c r="H519" s="18"/>
      <c r="I519" s="17"/>
      <c r="J519" s="17"/>
      <c r="K519" s="17"/>
      <c r="L519" s="18"/>
      <c r="M519" s="16"/>
      <c r="N519" s="17"/>
      <c r="O519" s="18"/>
      <c r="P519" s="17"/>
      <c r="Q519" s="17"/>
      <c r="R519" s="18"/>
    </row>
    <row r="520" spans="1:18" ht="33">
      <c r="A520" s="19" t="s">
        <v>206</v>
      </c>
      <c r="B520" s="20" t="s">
        <v>207</v>
      </c>
      <c r="C520" s="15"/>
      <c r="D520" s="16"/>
      <c r="E520" s="17"/>
      <c r="F520" s="18"/>
      <c r="G520" s="16"/>
      <c r="H520" s="18"/>
      <c r="I520" s="17"/>
      <c r="J520" s="17"/>
      <c r="K520" s="17"/>
      <c r="L520" s="18"/>
      <c r="M520" s="16"/>
      <c r="N520" s="17"/>
      <c r="O520" s="18"/>
      <c r="P520" s="17"/>
      <c r="Q520" s="17"/>
      <c r="R520" s="18"/>
    </row>
    <row r="521" spans="1:18" ht="16.5">
      <c r="A521" s="19" t="s">
        <v>25</v>
      </c>
      <c r="B521" s="2" t="s">
        <v>197</v>
      </c>
      <c r="C521" s="15">
        <v>0.34200000000000003</v>
      </c>
      <c r="D521" s="16">
        <v>0.2</v>
      </c>
      <c r="E521" s="17">
        <v>0.314</v>
      </c>
      <c r="F521" s="18">
        <v>0.38300000000000001</v>
      </c>
      <c r="G521" s="16">
        <v>0.434</v>
      </c>
      <c r="H521" s="18">
        <v>0.255</v>
      </c>
      <c r="I521" s="17">
        <v>0.42199999999999999</v>
      </c>
      <c r="J521" s="17">
        <v>0.317</v>
      </c>
      <c r="K521" s="17">
        <v>0.31</v>
      </c>
      <c r="L521" s="18">
        <v>0.251</v>
      </c>
      <c r="M521" s="16">
        <v>0.32900000000000001</v>
      </c>
      <c r="N521" s="17">
        <v>0.32500000000000001</v>
      </c>
      <c r="O521" s="18">
        <v>0.45100000000000001</v>
      </c>
      <c r="P521" s="17">
        <v>0.33900000000000002</v>
      </c>
      <c r="Q521" s="17">
        <v>0.33600000000000002</v>
      </c>
      <c r="R521" s="18">
        <v>0.379</v>
      </c>
    </row>
    <row r="522" spans="1:18" ht="16.5">
      <c r="A522" s="19" t="s">
        <v>25</v>
      </c>
      <c r="B522" s="2" t="s">
        <v>198</v>
      </c>
      <c r="C522" s="15">
        <v>0.311</v>
      </c>
      <c r="D522" s="16">
        <v>0.187</v>
      </c>
      <c r="E522" s="17">
        <v>0.29599999999999999</v>
      </c>
      <c r="F522" s="18">
        <v>0.33800000000000002</v>
      </c>
      <c r="G522" s="16">
        <v>0.28000000000000003</v>
      </c>
      <c r="H522" s="18">
        <v>0.34100000000000003</v>
      </c>
      <c r="I522" s="17">
        <v>0.29299999999999998</v>
      </c>
      <c r="J522" s="17">
        <v>0.33800000000000002</v>
      </c>
      <c r="K522" s="17">
        <v>0.312</v>
      </c>
      <c r="L522" s="18">
        <v>0.255</v>
      </c>
      <c r="M522" s="16">
        <v>0.26900000000000002</v>
      </c>
      <c r="N522" s="17">
        <v>0.38500000000000001</v>
      </c>
      <c r="O522" s="18">
        <v>0.29099999999999998</v>
      </c>
      <c r="P522" s="17">
        <v>0.28199999999999997</v>
      </c>
      <c r="Q522" s="17">
        <v>0.33300000000000002</v>
      </c>
      <c r="R522" s="18">
        <v>0.28799999999999998</v>
      </c>
    </row>
    <row r="523" spans="1:18" ht="16.5">
      <c r="A523" s="19" t="s">
        <v>25</v>
      </c>
      <c r="B523" s="2" t="s">
        <v>199</v>
      </c>
      <c r="C523" s="15">
        <v>0.253</v>
      </c>
      <c r="D523" s="16">
        <v>0.372</v>
      </c>
      <c r="E523" s="17">
        <v>0.317</v>
      </c>
      <c r="F523" s="18">
        <v>0.187</v>
      </c>
      <c r="G523" s="16">
        <v>0.20799999999999999</v>
      </c>
      <c r="H523" s="18">
        <v>0.29599999999999999</v>
      </c>
      <c r="I523" s="17">
        <v>0.20899999999999999</v>
      </c>
      <c r="J523" s="17">
        <v>0.254</v>
      </c>
      <c r="K523" s="17">
        <v>0.29199999999999998</v>
      </c>
      <c r="L523" s="18">
        <v>0.31</v>
      </c>
      <c r="M523" s="16">
        <v>0.27900000000000003</v>
      </c>
      <c r="N523" s="17">
        <v>0.22600000000000001</v>
      </c>
      <c r="O523" s="18">
        <v>0.216</v>
      </c>
      <c r="P523" s="17">
        <v>0.26400000000000001</v>
      </c>
      <c r="Q523" s="17">
        <v>0.254</v>
      </c>
      <c r="R523" s="18">
        <v>0.26200000000000001</v>
      </c>
    </row>
    <row r="524" spans="1:18" ht="16.5">
      <c r="A524" s="19" t="s">
        <v>25</v>
      </c>
      <c r="B524" s="2" t="s">
        <v>200</v>
      </c>
      <c r="C524" s="15">
        <v>5.3999999999999999E-2</v>
      </c>
      <c r="D524" s="16">
        <v>0.14000000000000001</v>
      </c>
      <c r="E524" s="17">
        <v>4.7E-2</v>
      </c>
      <c r="F524" s="18">
        <v>5.0999999999999997E-2</v>
      </c>
      <c r="G524" s="16">
        <v>3.5999999999999997E-2</v>
      </c>
      <c r="H524" s="18">
        <v>7.1999999999999995E-2</v>
      </c>
      <c r="I524" s="17">
        <v>2.5999999999999999E-2</v>
      </c>
      <c r="J524" s="17">
        <v>5.8000000000000003E-2</v>
      </c>
      <c r="K524" s="17">
        <v>6.3E-2</v>
      </c>
      <c r="L524" s="18">
        <v>0.114</v>
      </c>
      <c r="M524" s="16">
        <v>7.1999999999999995E-2</v>
      </c>
      <c r="N524" s="17">
        <v>3.6999999999999998E-2</v>
      </c>
      <c r="O524" s="18">
        <v>2.1000000000000001E-2</v>
      </c>
      <c r="P524" s="17">
        <v>5.8999999999999997E-2</v>
      </c>
      <c r="Q524" s="17">
        <v>5.6000000000000001E-2</v>
      </c>
      <c r="R524" s="18">
        <v>4.2999999999999997E-2</v>
      </c>
    </row>
    <row r="525" spans="1:18" ht="16.5">
      <c r="A525" s="19" t="s">
        <v>25</v>
      </c>
      <c r="B525" s="2" t="s">
        <v>201</v>
      </c>
      <c r="C525" s="15">
        <v>3.9E-2</v>
      </c>
      <c r="D525" s="16">
        <v>0.1</v>
      </c>
      <c r="E525" s="17">
        <v>2.5000000000000001E-2</v>
      </c>
      <c r="F525" s="18">
        <v>4.1000000000000002E-2</v>
      </c>
      <c r="G525" s="16">
        <v>4.1000000000000002E-2</v>
      </c>
      <c r="H525" s="18">
        <v>3.6999999999999998E-2</v>
      </c>
      <c r="I525" s="17">
        <v>4.9000000000000002E-2</v>
      </c>
      <c r="J525" s="17">
        <v>3.2000000000000001E-2</v>
      </c>
      <c r="K525" s="17">
        <v>2.3E-2</v>
      </c>
      <c r="L525" s="18">
        <v>7.0999999999999994E-2</v>
      </c>
      <c r="M525" s="16">
        <v>5.1999999999999998E-2</v>
      </c>
      <c r="N525" s="17">
        <v>2.5999999999999999E-2</v>
      </c>
      <c r="O525" s="18">
        <v>0.02</v>
      </c>
      <c r="P525" s="17">
        <v>5.6000000000000001E-2</v>
      </c>
      <c r="Q525" s="17">
        <v>2.1000000000000001E-2</v>
      </c>
      <c r="R525" s="18">
        <v>2.8000000000000001E-2</v>
      </c>
    </row>
    <row r="526" spans="1:18" ht="16.5">
      <c r="A526" s="19" t="s">
        <v>25</v>
      </c>
      <c r="B526" s="2" t="s">
        <v>31</v>
      </c>
      <c r="C526" s="15"/>
      <c r="D526" s="16"/>
      <c r="E526" s="17"/>
      <c r="F526" s="18"/>
      <c r="G526" s="16"/>
      <c r="H526" s="18"/>
      <c r="I526" s="17"/>
      <c r="J526" s="17"/>
      <c r="K526" s="17"/>
      <c r="L526" s="18"/>
      <c r="M526" s="16"/>
      <c r="N526" s="17"/>
      <c r="O526" s="18"/>
      <c r="P526" s="17"/>
      <c r="Q526" s="17"/>
      <c r="R526" s="18"/>
    </row>
    <row r="527" spans="1:18" s="28" customFormat="1" ht="16.5">
      <c r="A527" s="22"/>
      <c r="B527" s="23" t="s">
        <v>32</v>
      </c>
      <c r="C527" s="24">
        <f t="shared" ref="C527:R527" si="33">(C521*1+C522*2+C523*3+C524*4+C525*5)/SUM(C521:C525)</f>
        <v>2.1361361361361357</v>
      </c>
      <c r="D527" s="25">
        <f t="shared" si="33"/>
        <v>2.7527527527527527</v>
      </c>
      <c r="E527" s="26">
        <f t="shared" si="33"/>
        <v>2.1721721721721718</v>
      </c>
      <c r="F527" s="27">
        <f t="shared" si="33"/>
        <v>2.0289999999999995</v>
      </c>
      <c r="G527" s="25">
        <f t="shared" si="33"/>
        <v>1.9689689689689689</v>
      </c>
      <c r="H527" s="27">
        <f t="shared" si="33"/>
        <v>2.2957042957042955</v>
      </c>
      <c r="I527" s="26">
        <f t="shared" si="33"/>
        <v>1.9859859859859861</v>
      </c>
      <c r="J527" s="26">
        <f t="shared" si="33"/>
        <v>2.149149149149149</v>
      </c>
      <c r="K527" s="26">
        <f t="shared" si="33"/>
        <v>2.177</v>
      </c>
      <c r="L527" s="27">
        <f t="shared" si="33"/>
        <v>2.499500499500499</v>
      </c>
      <c r="M527" s="25">
        <f t="shared" si="33"/>
        <v>2.2497502497502495</v>
      </c>
      <c r="N527" s="26">
        <f t="shared" si="33"/>
        <v>2.0530530530530533</v>
      </c>
      <c r="O527" s="27">
        <f t="shared" si="33"/>
        <v>1.8668668668668671</v>
      </c>
      <c r="P527" s="26">
        <f t="shared" si="33"/>
        <v>2.2110000000000003</v>
      </c>
      <c r="Q527" s="26">
        <f t="shared" si="33"/>
        <v>2.093</v>
      </c>
      <c r="R527" s="27">
        <f t="shared" si="33"/>
        <v>2.0529999999999999</v>
      </c>
    </row>
    <row r="528" spans="1:18" ht="16.5">
      <c r="A528" s="19" t="s">
        <v>25</v>
      </c>
      <c r="B528" s="2" t="s">
        <v>25</v>
      </c>
      <c r="C528" s="15"/>
      <c r="D528" s="16"/>
      <c r="E528" s="17"/>
      <c r="F528" s="18"/>
      <c r="G528" s="16"/>
      <c r="H528" s="18"/>
      <c r="I528" s="17"/>
      <c r="J528" s="17"/>
      <c r="K528" s="17"/>
      <c r="L528" s="18"/>
      <c r="M528" s="16"/>
      <c r="N528" s="17"/>
      <c r="O528" s="18"/>
      <c r="P528" s="17"/>
      <c r="Q528" s="17"/>
      <c r="R528" s="18"/>
    </row>
    <row r="529" spans="1:18" ht="49.5">
      <c r="A529" s="19" t="s">
        <v>208</v>
      </c>
      <c r="B529" s="20" t="s">
        <v>209</v>
      </c>
      <c r="C529" s="15"/>
      <c r="D529" s="16"/>
      <c r="E529" s="17"/>
      <c r="F529" s="18"/>
      <c r="G529" s="16"/>
      <c r="H529" s="18"/>
      <c r="I529" s="17"/>
      <c r="J529" s="17"/>
      <c r="K529" s="17"/>
      <c r="L529" s="18"/>
      <c r="M529" s="16"/>
      <c r="N529" s="17"/>
      <c r="O529" s="18"/>
      <c r="P529" s="17"/>
      <c r="Q529" s="17"/>
      <c r="R529" s="18"/>
    </row>
    <row r="530" spans="1:18" ht="16.5">
      <c r="A530" s="19" t="s">
        <v>25</v>
      </c>
      <c r="B530" s="2" t="s">
        <v>197</v>
      </c>
      <c r="C530" s="15">
        <v>0.29399999999999998</v>
      </c>
      <c r="D530" s="16">
        <v>0.159</v>
      </c>
      <c r="E530" s="17">
        <v>0.27500000000000002</v>
      </c>
      <c r="F530" s="18">
        <v>0.32200000000000001</v>
      </c>
      <c r="G530" s="16">
        <v>0.309</v>
      </c>
      <c r="H530" s="18">
        <v>0.28000000000000003</v>
      </c>
      <c r="I530" s="17">
        <v>0.318</v>
      </c>
      <c r="J530" s="17">
        <v>0.223</v>
      </c>
      <c r="K530" s="17">
        <v>0.35699999999999998</v>
      </c>
      <c r="L530" s="18">
        <v>0.36899999999999999</v>
      </c>
      <c r="M530" s="16">
        <v>0.29799999999999999</v>
      </c>
      <c r="N530" s="17">
        <v>0.27400000000000002</v>
      </c>
      <c r="O530" s="18">
        <v>0.33</v>
      </c>
      <c r="P530" s="17">
        <v>0.36899999999999999</v>
      </c>
      <c r="Q530" s="17">
        <v>0.26200000000000001</v>
      </c>
      <c r="R530" s="18">
        <v>0.25600000000000001</v>
      </c>
    </row>
    <row r="531" spans="1:18" ht="16.5">
      <c r="A531" s="19" t="s">
        <v>25</v>
      </c>
      <c r="B531" s="2" t="s">
        <v>198</v>
      </c>
      <c r="C531" s="15">
        <v>0.27500000000000002</v>
      </c>
      <c r="D531" s="16">
        <v>0.378</v>
      </c>
      <c r="E531" s="17">
        <v>0.26300000000000001</v>
      </c>
      <c r="F531" s="18">
        <v>0.27600000000000002</v>
      </c>
      <c r="G531" s="16">
        <v>0.311</v>
      </c>
      <c r="H531" s="18">
        <v>0.24199999999999999</v>
      </c>
      <c r="I531" s="17">
        <v>0.26</v>
      </c>
      <c r="J531" s="17">
        <v>0.312</v>
      </c>
      <c r="K531" s="17">
        <v>0.20599999999999999</v>
      </c>
      <c r="L531" s="18">
        <v>0.33700000000000002</v>
      </c>
      <c r="M531" s="16">
        <v>0.247</v>
      </c>
      <c r="N531" s="17">
        <v>0.30299999999999999</v>
      </c>
      <c r="O531" s="18">
        <v>0.32100000000000001</v>
      </c>
      <c r="P531" s="17">
        <v>0.23200000000000001</v>
      </c>
      <c r="Q531" s="17">
        <v>0.29099999999999998</v>
      </c>
      <c r="R531" s="18">
        <v>0.27200000000000002</v>
      </c>
    </row>
    <row r="532" spans="1:18" ht="16.5">
      <c r="A532" s="19" t="s">
        <v>25</v>
      </c>
      <c r="B532" s="2" t="s">
        <v>199</v>
      </c>
      <c r="C532" s="15">
        <v>0.317</v>
      </c>
      <c r="D532" s="16">
        <v>0.39400000000000002</v>
      </c>
      <c r="E532" s="17">
        <v>0.36399999999999999</v>
      </c>
      <c r="F532" s="18">
        <v>0.26900000000000002</v>
      </c>
      <c r="G532" s="16">
        <v>0.26500000000000001</v>
      </c>
      <c r="H532" s="18">
        <v>0.36599999999999999</v>
      </c>
      <c r="I532" s="17">
        <v>0.318</v>
      </c>
      <c r="J532" s="17">
        <v>0.34300000000000003</v>
      </c>
      <c r="K532" s="17">
        <v>0.29799999999999999</v>
      </c>
      <c r="L532" s="18">
        <v>0.24299999999999999</v>
      </c>
      <c r="M532" s="16">
        <v>0.313</v>
      </c>
      <c r="N532" s="17">
        <v>0.35099999999999998</v>
      </c>
      <c r="O532" s="18">
        <v>0.23599999999999999</v>
      </c>
      <c r="P532" s="17">
        <v>0.32300000000000001</v>
      </c>
      <c r="Q532" s="17">
        <v>0.32800000000000001</v>
      </c>
      <c r="R532" s="18">
        <v>0.30099999999999999</v>
      </c>
    </row>
    <row r="533" spans="1:18" ht="16.5">
      <c r="A533" s="19" t="s">
        <v>25</v>
      </c>
      <c r="B533" s="2" t="s">
        <v>200</v>
      </c>
      <c r="C533" s="15">
        <v>7.4999999999999997E-2</v>
      </c>
      <c r="D533" s="16">
        <v>2.5000000000000001E-2</v>
      </c>
      <c r="E533" s="17">
        <v>0.06</v>
      </c>
      <c r="F533" s="18">
        <v>9.4E-2</v>
      </c>
      <c r="G533" s="16">
        <v>8.2000000000000003E-2</v>
      </c>
      <c r="H533" s="18">
        <v>7.0000000000000007E-2</v>
      </c>
      <c r="I533" s="17">
        <v>6.7000000000000004E-2</v>
      </c>
      <c r="J533" s="17">
        <v>7.8E-2</v>
      </c>
      <c r="K533" s="17">
        <v>0.10199999999999999</v>
      </c>
      <c r="L533" s="18">
        <v>3.1E-2</v>
      </c>
      <c r="M533" s="16">
        <v>9.8000000000000004E-2</v>
      </c>
      <c r="N533" s="17">
        <v>3.3000000000000002E-2</v>
      </c>
      <c r="O533" s="18">
        <v>9.1999999999999998E-2</v>
      </c>
      <c r="P533" s="17">
        <v>4.4999999999999998E-2</v>
      </c>
      <c r="Q533" s="17">
        <v>7.9000000000000001E-2</v>
      </c>
      <c r="R533" s="18">
        <v>0.128</v>
      </c>
    </row>
    <row r="534" spans="1:18" ht="16.5">
      <c r="A534" s="19" t="s">
        <v>25</v>
      </c>
      <c r="B534" s="2" t="s">
        <v>201</v>
      </c>
      <c r="C534" s="15">
        <v>3.7999999999999999E-2</v>
      </c>
      <c r="D534" s="16">
        <v>4.2999999999999997E-2</v>
      </c>
      <c r="E534" s="17">
        <v>3.7999999999999999E-2</v>
      </c>
      <c r="F534" s="18">
        <v>3.7999999999999999E-2</v>
      </c>
      <c r="G534" s="16">
        <v>3.4000000000000002E-2</v>
      </c>
      <c r="H534" s="18">
        <v>4.2999999999999997E-2</v>
      </c>
      <c r="I534" s="17">
        <v>3.5999999999999997E-2</v>
      </c>
      <c r="J534" s="17">
        <v>4.4999999999999998E-2</v>
      </c>
      <c r="K534" s="17">
        <v>3.6999999999999998E-2</v>
      </c>
      <c r="L534" s="18">
        <v>0.02</v>
      </c>
      <c r="M534" s="16">
        <v>4.2999999999999997E-2</v>
      </c>
      <c r="N534" s="17">
        <v>3.7999999999999999E-2</v>
      </c>
      <c r="O534" s="18">
        <v>2.1000000000000001E-2</v>
      </c>
      <c r="P534" s="17">
        <v>3.1E-2</v>
      </c>
      <c r="Q534" s="17">
        <v>0.04</v>
      </c>
      <c r="R534" s="18">
        <v>4.2000000000000003E-2</v>
      </c>
    </row>
    <row r="535" spans="1:18" ht="16.5">
      <c r="A535" s="19" t="s">
        <v>25</v>
      </c>
      <c r="B535" s="2" t="s">
        <v>31</v>
      </c>
      <c r="C535" s="15"/>
      <c r="D535" s="16"/>
      <c r="E535" s="17"/>
      <c r="F535" s="18"/>
      <c r="G535" s="16"/>
      <c r="H535" s="18"/>
      <c r="I535" s="17"/>
      <c r="J535" s="17"/>
      <c r="K535" s="17"/>
      <c r="L535" s="18"/>
      <c r="M535" s="16"/>
      <c r="N535" s="17"/>
      <c r="O535" s="18"/>
      <c r="P535" s="17"/>
      <c r="Q535" s="17"/>
      <c r="R535" s="18"/>
    </row>
    <row r="536" spans="1:18" s="28" customFormat="1" ht="16.5">
      <c r="A536" s="22"/>
      <c r="B536" s="23" t="s">
        <v>32</v>
      </c>
      <c r="C536" s="24">
        <f t="shared" ref="C536:R536" si="34">(C530*1+C531*2+C532*3+C533*4+C534*5)/SUM(C530:C534)</f>
        <v>2.2872872872872878</v>
      </c>
      <c r="D536" s="25">
        <f t="shared" si="34"/>
        <v>2.4144144144144142</v>
      </c>
      <c r="E536" s="26">
        <f t="shared" si="34"/>
        <v>2.323</v>
      </c>
      <c r="F536" s="27">
        <f t="shared" si="34"/>
        <v>2.2492492492492491</v>
      </c>
      <c r="G536" s="25">
        <f t="shared" si="34"/>
        <v>2.2217782217782216</v>
      </c>
      <c r="H536" s="27">
        <f t="shared" si="34"/>
        <v>2.3546453546453545</v>
      </c>
      <c r="I536" s="26">
        <f t="shared" si="34"/>
        <v>2.2422422422422423</v>
      </c>
      <c r="J536" s="26">
        <f t="shared" si="34"/>
        <v>2.4105894105894108</v>
      </c>
      <c r="K536" s="26">
        <f t="shared" si="34"/>
        <v>2.2559999999999998</v>
      </c>
      <c r="L536" s="27">
        <f t="shared" si="34"/>
        <v>1.9960000000000004</v>
      </c>
      <c r="M536" s="25">
        <f t="shared" si="34"/>
        <v>2.3403403403403407</v>
      </c>
      <c r="N536" s="26">
        <f t="shared" si="34"/>
        <v>2.2572572572572573</v>
      </c>
      <c r="O536" s="27">
        <f t="shared" si="34"/>
        <v>2.153</v>
      </c>
      <c r="P536" s="26">
        <f t="shared" si="34"/>
        <v>2.137</v>
      </c>
      <c r="Q536" s="26">
        <f t="shared" si="34"/>
        <v>2.3439999999999999</v>
      </c>
      <c r="R536" s="27">
        <f t="shared" si="34"/>
        <v>2.4274274274274275</v>
      </c>
    </row>
    <row r="537" spans="1:18" ht="16.5">
      <c r="A537" s="19" t="s">
        <v>25</v>
      </c>
      <c r="B537" s="2" t="s">
        <v>25</v>
      </c>
      <c r="C537" s="15"/>
      <c r="D537" s="16"/>
      <c r="E537" s="17"/>
      <c r="F537" s="18"/>
      <c r="G537" s="16"/>
      <c r="H537" s="18"/>
      <c r="I537" s="17"/>
      <c r="J537" s="17"/>
      <c r="K537" s="17"/>
      <c r="L537" s="18"/>
      <c r="M537" s="16"/>
      <c r="N537" s="17"/>
      <c r="O537" s="18"/>
      <c r="P537" s="17"/>
      <c r="Q537" s="17"/>
      <c r="R537" s="18"/>
    </row>
    <row r="538" spans="1:18" ht="49.5">
      <c r="A538" s="19" t="s">
        <v>210</v>
      </c>
      <c r="B538" s="20" t="s">
        <v>211</v>
      </c>
      <c r="C538" s="15"/>
      <c r="D538" s="16"/>
      <c r="E538" s="17"/>
      <c r="F538" s="18"/>
      <c r="G538" s="16"/>
      <c r="H538" s="18"/>
      <c r="I538" s="17"/>
      <c r="J538" s="17"/>
      <c r="K538" s="17"/>
      <c r="L538" s="18"/>
      <c r="M538" s="16"/>
      <c r="N538" s="17"/>
      <c r="O538" s="18"/>
      <c r="P538" s="17"/>
      <c r="Q538" s="17"/>
      <c r="R538" s="18"/>
    </row>
    <row r="539" spans="1:18" ht="16.5">
      <c r="A539" s="19" t="s">
        <v>25</v>
      </c>
      <c r="B539" s="2" t="s">
        <v>197</v>
      </c>
      <c r="C539" s="15">
        <v>0.56000000000000005</v>
      </c>
      <c r="D539" s="16">
        <v>0.247</v>
      </c>
      <c r="E539" s="17">
        <v>0.57399999999999995</v>
      </c>
      <c r="F539" s="18">
        <v>0.58099999999999996</v>
      </c>
      <c r="G539" s="16">
        <v>0.59899999999999998</v>
      </c>
      <c r="H539" s="18">
        <v>0.52400000000000002</v>
      </c>
      <c r="I539" s="17">
        <v>0.56999999999999995</v>
      </c>
      <c r="J539" s="17">
        <v>0.59199999999999997</v>
      </c>
      <c r="K539" s="17">
        <v>0.54500000000000004</v>
      </c>
      <c r="L539" s="18">
        <v>0.42399999999999999</v>
      </c>
      <c r="M539" s="16">
        <v>0.52300000000000002</v>
      </c>
      <c r="N539" s="17">
        <v>0.56699999999999995</v>
      </c>
      <c r="O539" s="18">
        <v>0.70599999999999996</v>
      </c>
      <c r="P539" s="17">
        <v>0.56200000000000006</v>
      </c>
      <c r="Q539" s="17">
        <v>0.54800000000000004</v>
      </c>
      <c r="R539" s="18">
        <v>0.56899999999999995</v>
      </c>
    </row>
    <row r="540" spans="1:18" ht="16.5">
      <c r="A540" s="19" t="s">
        <v>25</v>
      </c>
      <c r="B540" s="2" t="s">
        <v>198</v>
      </c>
      <c r="C540" s="15">
        <v>0.16400000000000001</v>
      </c>
      <c r="D540" s="16">
        <v>0.15</v>
      </c>
      <c r="E540" s="17">
        <v>0.184</v>
      </c>
      <c r="F540" s="18">
        <v>0.14899999999999999</v>
      </c>
      <c r="G540" s="16">
        <v>0.16600000000000001</v>
      </c>
      <c r="H540" s="18">
        <v>0.16200000000000001</v>
      </c>
      <c r="I540" s="17">
        <v>0.192</v>
      </c>
      <c r="J540" s="17">
        <v>0.13</v>
      </c>
      <c r="K540" s="17">
        <v>0.14299999999999999</v>
      </c>
      <c r="L540" s="18">
        <v>0.26300000000000001</v>
      </c>
      <c r="M540" s="16">
        <v>0.16500000000000001</v>
      </c>
      <c r="N540" s="17">
        <v>0.17599999999999999</v>
      </c>
      <c r="O540" s="18">
        <v>0.127</v>
      </c>
      <c r="P540" s="17">
        <v>0.16800000000000001</v>
      </c>
      <c r="Q540" s="17">
        <v>0.155</v>
      </c>
      <c r="R540" s="18">
        <v>0.20499999999999999</v>
      </c>
    </row>
    <row r="541" spans="1:18" ht="16.5">
      <c r="A541" s="19" t="s">
        <v>25</v>
      </c>
      <c r="B541" s="2" t="s">
        <v>199</v>
      </c>
      <c r="C541" s="15">
        <v>0.153</v>
      </c>
      <c r="D541" s="16">
        <v>0.23799999999999999</v>
      </c>
      <c r="E541" s="17">
        <v>0.14399999999999999</v>
      </c>
      <c r="F541" s="18">
        <v>0.152</v>
      </c>
      <c r="G541" s="16">
        <v>0.12</v>
      </c>
      <c r="H541" s="18">
        <v>0.185</v>
      </c>
      <c r="I541" s="17">
        <v>0.126</v>
      </c>
      <c r="J541" s="17">
        <v>0.155</v>
      </c>
      <c r="K541" s="17">
        <v>0.16500000000000001</v>
      </c>
      <c r="L541" s="18">
        <v>0.20799999999999999</v>
      </c>
      <c r="M541" s="16">
        <v>0.17899999999999999</v>
      </c>
      <c r="N541" s="17">
        <v>0.128</v>
      </c>
      <c r="O541" s="18">
        <v>0.106</v>
      </c>
      <c r="P541" s="17">
        <v>0.161</v>
      </c>
      <c r="Q541" s="17">
        <v>0.157</v>
      </c>
      <c r="R541" s="18">
        <v>0.13800000000000001</v>
      </c>
    </row>
    <row r="542" spans="1:18" ht="16.5">
      <c r="A542" s="19" t="s">
        <v>25</v>
      </c>
      <c r="B542" s="2" t="s">
        <v>200</v>
      </c>
      <c r="C542" s="15">
        <v>8.5999999999999993E-2</v>
      </c>
      <c r="D542" s="16">
        <v>0.33900000000000002</v>
      </c>
      <c r="E542" s="17">
        <v>5.3999999999999999E-2</v>
      </c>
      <c r="F542" s="18">
        <v>8.5999999999999993E-2</v>
      </c>
      <c r="G542" s="16">
        <v>0.08</v>
      </c>
      <c r="H542" s="18">
        <v>9.0999999999999998E-2</v>
      </c>
      <c r="I542" s="17">
        <v>7.4999999999999997E-2</v>
      </c>
      <c r="J542" s="17">
        <v>0.10299999999999999</v>
      </c>
      <c r="K542" s="17">
        <v>8.4000000000000005E-2</v>
      </c>
      <c r="L542" s="18">
        <v>5.5E-2</v>
      </c>
      <c r="M542" s="16">
        <v>0.08</v>
      </c>
      <c r="N542" s="17">
        <v>0.105</v>
      </c>
      <c r="O542" s="18">
        <v>0.06</v>
      </c>
      <c r="P542" s="17">
        <v>6.5000000000000002E-2</v>
      </c>
      <c r="Q542" s="17">
        <v>0.105</v>
      </c>
      <c r="R542" s="18">
        <v>7.3999999999999996E-2</v>
      </c>
    </row>
    <row r="543" spans="1:18" ht="16.5">
      <c r="A543" s="19" t="s">
        <v>25</v>
      </c>
      <c r="B543" s="2" t="s">
        <v>201</v>
      </c>
      <c r="C543" s="15">
        <v>3.6999999999999998E-2</v>
      </c>
      <c r="D543" s="16">
        <v>2.5000000000000001E-2</v>
      </c>
      <c r="E543" s="17">
        <v>4.4999999999999998E-2</v>
      </c>
      <c r="F543" s="18">
        <v>3.2000000000000001E-2</v>
      </c>
      <c r="G543" s="16">
        <v>3.5999999999999997E-2</v>
      </c>
      <c r="H543" s="18">
        <v>3.7999999999999999E-2</v>
      </c>
      <c r="I543" s="17">
        <v>3.5999999999999997E-2</v>
      </c>
      <c r="J543" s="17">
        <v>1.9E-2</v>
      </c>
      <c r="K543" s="17">
        <v>6.3E-2</v>
      </c>
      <c r="L543" s="18">
        <v>5.0999999999999997E-2</v>
      </c>
      <c r="M543" s="16">
        <v>5.2999999999999999E-2</v>
      </c>
      <c r="N543" s="17">
        <v>2.4E-2</v>
      </c>
      <c r="O543" s="18"/>
      <c r="P543" s="17">
        <v>4.4999999999999998E-2</v>
      </c>
      <c r="Q543" s="17">
        <v>3.5000000000000003E-2</v>
      </c>
      <c r="R543" s="18">
        <v>1.4E-2</v>
      </c>
    </row>
    <row r="544" spans="1:18" ht="16.5">
      <c r="A544" s="19" t="s">
        <v>25</v>
      </c>
      <c r="B544" s="2" t="s">
        <v>31</v>
      </c>
      <c r="C544" s="15"/>
      <c r="D544" s="16"/>
      <c r="E544" s="17"/>
      <c r="F544" s="18"/>
      <c r="G544" s="16"/>
      <c r="H544" s="18"/>
      <c r="I544" s="17"/>
      <c r="J544" s="17"/>
      <c r="K544" s="17"/>
      <c r="L544" s="18"/>
      <c r="M544" s="16"/>
      <c r="N544" s="17"/>
      <c r="O544" s="18"/>
      <c r="P544" s="17"/>
      <c r="Q544" s="17"/>
      <c r="R544" s="18"/>
    </row>
    <row r="545" spans="1:18" s="28" customFormat="1" ht="16.5">
      <c r="A545" s="22"/>
      <c r="B545" s="23" t="s">
        <v>32</v>
      </c>
      <c r="C545" s="24">
        <f t="shared" ref="C545:R545" si="35">(C539*1+C540*2+C541*3+C542*4+C543*5)/SUM(C539:C543)</f>
        <v>1.8759999999999999</v>
      </c>
      <c r="D545" s="25">
        <f t="shared" si="35"/>
        <v>2.7447447447447448</v>
      </c>
      <c r="E545" s="26">
        <f t="shared" si="35"/>
        <v>1.813186813186813</v>
      </c>
      <c r="F545" s="27">
        <f t="shared" si="35"/>
        <v>1.8389999999999997</v>
      </c>
      <c r="G545" s="25">
        <f t="shared" si="35"/>
        <v>1.7892107892107894</v>
      </c>
      <c r="H545" s="27">
        <f t="shared" si="35"/>
        <v>1.9569999999999999</v>
      </c>
      <c r="I545" s="26">
        <f t="shared" si="35"/>
        <v>1.8138138138138136</v>
      </c>
      <c r="J545" s="26">
        <f t="shared" si="35"/>
        <v>1.8258258258258258</v>
      </c>
      <c r="K545" s="26">
        <f t="shared" si="35"/>
        <v>1.9770000000000001</v>
      </c>
      <c r="L545" s="27">
        <f t="shared" si="35"/>
        <v>2.0469530469530466</v>
      </c>
      <c r="M545" s="25">
        <f t="shared" si="35"/>
        <v>1.9750000000000001</v>
      </c>
      <c r="N545" s="26">
        <f t="shared" si="35"/>
        <v>1.8430000000000002</v>
      </c>
      <c r="O545" s="27">
        <f t="shared" si="35"/>
        <v>1.5195195195195197</v>
      </c>
      <c r="P545" s="26">
        <f t="shared" si="35"/>
        <v>1.8641358641358641</v>
      </c>
      <c r="Q545" s="26">
        <f t="shared" si="35"/>
        <v>1.9240000000000002</v>
      </c>
      <c r="R545" s="27">
        <f t="shared" si="35"/>
        <v>1.7590000000000001</v>
      </c>
    </row>
    <row r="546" spans="1:18" ht="16.5">
      <c r="A546" s="19" t="s">
        <v>25</v>
      </c>
      <c r="B546" s="2" t="s">
        <v>25</v>
      </c>
      <c r="C546" s="15"/>
      <c r="D546" s="16"/>
      <c r="E546" s="17"/>
      <c r="F546" s="18"/>
      <c r="G546" s="16"/>
      <c r="H546" s="18"/>
      <c r="I546" s="17"/>
      <c r="J546" s="17"/>
      <c r="K546" s="17"/>
      <c r="L546" s="18"/>
      <c r="M546" s="16"/>
      <c r="N546" s="17"/>
      <c r="O546" s="18"/>
      <c r="P546" s="17"/>
      <c r="Q546" s="17"/>
      <c r="R546" s="18"/>
    </row>
    <row r="547" spans="1:18" ht="49.5">
      <c r="A547" s="19" t="s">
        <v>212</v>
      </c>
      <c r="B547" s="20" t="s">
        <v>213</v>
      </c>
      <c r="C547" s="15"/>
      <c r="D547" s="16"/>
      <c r="E547" s="17"/>
      <c r="F547" s="18"/>
      <c r="G547" s="16"/>
      <c r="H547" s="18"/>
      <c r="I547" s="17"/>
      <c r="J547" s="17"/>
      <c r="K547" s="17"/>
      <c r="L547" s="18"/>
      <c r="M547" s="16"/>
      <c r="N547" s="17"/>
      <c r="O547" s="18"/>
      <c r="P547" s="17"/>
      <c r="Q547" s="17"/>
      <c r="R547" s="18"/>
    </row>
    <row r="548" spans="1:18" ht="16.5">
      <c r="A548" s="19" t="s">
        <v>25</v>
      </c>
      <c r="B548" s="2" t="s">
        <v>197</v>
      </c>
      <c r="C548" s="15">
        <v>0.58799999999999997</v>
      </c>
      <c r="D548" s="16">
        <v>0.43</v>
      </c>
      <c r="E548" s="17">
        <v>0.57099999999999995</v>
      </c>
      <c r="F548" s="18">
        <v>0.61899999999999999</v>
      </c>
      <c r="G548" s="16">
        <v>0.61799999999999999</v>
      </c>
      <c r="H548" s="18">
        <v>0.55900000000000005</v>
      </c>
      <c r="I548" s="17">
        <v>0.50700000000000001</v>
      </c>
      <c r="J548" s="17">
        <v>0.627</v>
      </c>
      <c r="K548" s="17">
        <v>0.68</v>
      </c>
      <c r="L548" s="18">
        <v>0.48599999999999999</v>
      </c>
      <c r="M548" s="16">
        <v>0.59399999999999997</v>
      </c>
      <c r="N548" s="17">
        <v>0.53600000000000003</v>
      </c>
      <c r="O548" s="18">
        <v>0.70899999999999996</v>
      </c>
      <c r="P548" s="17">
        <v>0.61299999999999999</v>
      </c>
      <c r="Q548" s="17">
        <v>0.59799999999999998</v>
      </c>
      <c r="R548" s="18">
        <v>0.51700000000000002</v>
      </c>
    </row>
    <row r="549" spans="1:18" ht="16.5">
      <c r="A549" s="19" t="s">
        <v>25</v>
      </c>
      <c r="B549" s="2" t="s">
        <v>198</v>
      </c>
      <c r="C549" s="15">
        <v>0.16</v>
      </c>
      <c r="D549" s="16">
        <v>5.7000000000000002E-2</v>
      </c>
      <c r="E549" s="17">
        <v>0.17299999999999999</v>
      </c>
      <c r="F549" s="18">
        <v>0.161</v>
      </c>
      <c r="G549" s="16">
        <v>0.14199999999999999</v>
      </c>
      <c r="H549" s="18">
        <v>0.17699999999999999</v>
      </c>
      <c r="I549" s="17">
        <v>0.17899999999999999</v>
      </c>
      <c r="J549" s="17">
        <v>0.154</v>
      </c>
      <c r="K549" s="17">
        <v>0.106</v>
      </c>
      <c r="L549" s="18">
        <v>0.247</v>
      </c>
      <c r="M549" s="16">
        <v>0.13800000000000001</v>
      </c>
      <c r="N549" s="17">
        <v>0.185</v>
      </c>
      <c r="O549" s="18">
        <v>0.186</v>
      </c>
      <c r="P549" s="17">
        <v>0.126</v>
      </c>
      <c r="Q549" s="17">
        <v>0.16700000000000001</v>
      </c>
      <c r="R549" s="18">
        <v>0.223</v>
      </c>
    </row>
    <row r="550" spans="1:18" ht="16.5">
      <c r="A550" s="19" t="s">
        <v>25</v>
      </c>
      <c r="B550" s="2" t="s">
        <v>199</v>
      </c>
      <c r="C550" s="15">
        <v>0.16600000000000001</v>
      </c>
      <c r="D550" s="16">
        <v>0.26</v>
      </c>
      <c r="E550" s="17">
        <v>0.20499999999999999</v>
      </c>
      <c r="F550" s="18">
        <v>0.124</v>
      </c>
      <c r="G550" s="16">
        <v>0.157</v>
      </c>
      <c r="H550" s="18">
        <v>0.17399999999999999</v>
      </c>
      <c r="I550" s="17">
        <v>0.19500000000000001</v>
      </c>
      <c r="J550" s="17">
        <v>0.153</v>
      </c>
      <c r="K550" s="17">
        <v>0.14899999999999999</v>
      </c>
      <c r="L550" s="18">
        <v>0.161</v>
      </c>
      <c r="M550" s="16">
        <v>0.17299999999999999</v>
      </c>
      <c r="N550" s="17">
        <v>0.187</v>
      </c>
      <c r="O550" s="18">
        <v>8.1000000000000003E-2</v>
      </c>
      <c r="P550" s="17">
        <v>0.20100000000000001</v>
      </c>
      <c r="Q550" s="17">
        <v>0.13300000000000001</v>
      </c>
      <c r="R550" s="18">
        <v>0.18</v>
      </c>
    </row>
    <row r="551" spans="1:18" ht="16.5">
      <c r="A551" s="19" t="s">
        <v>25</v>
      </c>
      <c r="B551" s="2" t="s">
        <v>200</v>
      </c>
      <c r="C551" s="15">
        <v>6.0999999999999999E-2</v>
      </c>
      <c r="D551" s="16">
        <v>0.221</v>
      </c>
      <c r="E551" s="17">
        <v>4.3999999999999997E-2</v>
      </c>
      <c r="F551" s="18">
        <v>5.8999999999999997E-2</v>
      </c>
      <c r="G551" s="16">
        <v>5.6000000000000001E-2</v>
      </c>
      <c r="H551" s="18">
        <v>6.6000000000000003E-2</v>
      </c>
      <c r="I551" s="17">
        <v>8.8999999999999996E-2</v>
      </c>
      <c r="J551" s="17">
        <v>4.5999999999999999E-2</v>
      </c>
      <c r="K551" s="17">
        <v>3.9E-2</v>
      </c>
      <c r="L551" s="18">
        <v>8.5999999999999993E-2</v>
      </c>
      <c r="M551" s="16">
        <v>6.6000000000000003E-2</v>
      </c>
      <c r="N551" s="17">
        <v>6.6000000000000003E-2</v>
      </c>
      <c r="O551" s="18">
        <v>2.4E-2</v>
      </c>
      <c r="P551" s="17">
        <v>4.8000000000000001E-2</v>
      </c>
      <c r="Q551" s="17">
        <v>7.0000000000000007E-2</v>
      </c>
      <c r="R551" s="18">
        <v>4.4999999999999998E-2</v>
      </c>
    </row>
    <row r="552" spans="1:18" ht="16.5">
      <c r="A552" s="19" t="s">
        <v>25</v>
      </c>
      <c r="B552" s="2" t="s">
        <v>201</v>
      </c>
      <c r="C552" s="15">
        <v>2.4E-2</v>
      </c>
      <c r="D552" s="16">
        <v>3.2000000000000001E-2</v>
      </c>
      <c r="E552" s="17">
        <v>7.0000000000000001E-3</v>
      </c>
      <c r="F552" s="18">
        <v>3.7999999999999999E-2</v>
      </c>
      <c r="G552" s="16">
        <v>2.5000000000000001E-2</v>
      </c>
      <c r="H552" s="18">
        <v>2.3E-2</v>
      </c>
      <c r="I552" s="17">
        <v>3.1E-2</v>
      </c>
      <c r="J552" s="17">
        <v>0.02</v>
      </c>
      <c r="K552" s="17">
        <v>2.5000000000000001E-2</v>
      </c>
      <c r="L552" s="18">
        <v>0.02</v>
      </c>
      <c r="M552" s="16">
        <v>2.9000000000000001E-2</v>
      </c>
      <c r="N552" s="17">
        <v>2.5999999999999999E-2</v>
      </c>
      <c r="O552" s="18"/>
      <c r="P552" s="17">
        <v>1.2E-2</v>
      </c>
      <c r="Q552" s="17">
        <v>3.2000000000000001E-2</v>
      </c>
      <c r="R552" s="18">
        <v>3.5000000000000003E-2</v>
      </c>
    </row>
    <row r="553" spans="1:18" ht="16.5">
      <c r="A553" s="19" t="s">
        <v>25</v>
      </c>
      <c r="B553" s="2" t="s">
        <v>31</v>
      </c>
      <c r="C553" s="15"/>
      <c r="D553" s="16"/>
      <c r="E553" s="17"/>
      <c r="F553" s="18"/>
      <c r="G553" s="16"/>
      <c r="H553" s="18"/>
      <c r="I553" s="17"/>
      <c r="J553" s="17"/>
      <c r="K553" s="17"/>
      <c r="L553" s="18"/>
      <c r="M553" s="16"/>
      <c r="N553" s="17"/>
      <c r="O553" s="18"/>
      <c r="P553" s="17"/>
      <c r="Q553" s="17"/>
      <c r="R553" s="18"/>
    </row>
    <row r="554" spans="1:18" s="28" customFormat="1" ht="16.5">
      <c r="A554" s="22"/>
      <c r="B554" s="23" t="s">
        <v>32</v>
      </c>
      <c r="C554" s="24">
        <f t="shared" ref="C554:R554" si="36">(C548*1+C549*2+C550*3+C551*4+C552*5)/SUM(C548:C552)</f>
        <v>1.7717717717717716</v>
      </c>
      <c r="D554" s="25">
        <f t="shared" si="36"/>
        <v>2.3680000000000003</v>
      </c>
      <c r="E554" s="26">
        <f t="shared" si="36"/>
        <v>1.7429999999999999</v>
      </c>
      <c r="F554" s="27">
        <f t="shared" si="36"/>
        <v>1.7372627372627372</v>
      </c>
      <c r="G554" s="25">
        <f t="shared" si="36"/>
        <v>1.7254509018036068</v>
      </c>
      <c r="H554" s="27">
        <f t="shared" si="36"/>
        <v>1.815815815815816</v>
      </c>
      <c r="I554" s="26">
        <f t="shared" si="36"/>
        <v>1.9590409590409594</v>
      </c>
      <c r="J554" s="26">
        <f t="shared" si="36"/>
        <v>1.6780000000000002</v>
      </c>
      <c r="K554" s="26">
        <f t="shared" si="36"/>
        <v>1.6216216216216213</v>
      </c>
      <c r="L554" s="27">
        <f t="shared" si="36"/>
        <v>1.907</v>
      </c>
      <c r="M554" s="25">
        <f t="shared" si="36"/>
        <v>1.7979999999999998</v>
      </c>
      <c r="N554" s="26">
        <f t="shared" si="36"/>
        <v>1.8609999999999998</v>
      </c>
      <c r="O554" s="27">
        <f t="shared" si="36"/>
        <v>1.42</v>
      </c>
      <c r="P554" s="26">
        <f t="shared" si="36"/>
        <v>1.72</v>
      </c>
      <c r="Q554" s="26">
        <f t="shared" si="36"/>
        <v>1.7709999999999999</v>
      </c>
      <c r="R554" s="27">
        <f t="shared" si="36"/>
        <v>1.8580000000000001</v>
      </c>
    </row>
    <row r="555" spans="1:18" ht="16.5">
      <c r="A555" s="19" t="s">
        <v>25</v>
      </c>
      <c r="B555" s="2" t="s">
        <v>25</v>
      </c>
      <c r="C555" s="15"/>
      <c r="D555" s="16"/>
      <c r="E555" s="17"/>
      <c r="F555" s="18"/>
      <c r="G555" s="16"/>
      <c r="H555" s="18"/>
      <c r="I555" s="17"/>
      <c r="J555" s="17"/>
      <c r="K555" s="17"/>
      <c r="L555" s="18"/>
      <c r="M555" s="16"/>
      <c r="N555" s="17"/>
      <c r="O555" s="18"/>
      <c r="P555" s="17"/>
      <c r="Q555" s="17"/>
      <c r="R555" s="18"/>
    </row>
    <row r="556" spans="1:18" ht="49.5">
      <c r="A556" s="19" t="s">
        <v>214</v>
      </c>
      <c r="B556" s="20" t="s">
        <v>215</v>
      </c>
      <c r="C556" s="15"/>
      <c r="D556" s="16"/>
      <c r="E556" s="17"/>
      <c r="F556" s="18"/>
      <c r="G556" s="16"/>
      <c r="H556" s="18"/>
      <c r="I556" s="17"/>
      <c r="J556" s="17"/>
      <c r="K556" s="17"/>
      <c r="L556" s="18"/>
      <c r="M556" s="16"/>
      <c r="N556" s="17"/>
      <c r="O556" s="18"/>
      <c r="P556" s="17"/>
      <c r="Q556" s="17"/>
      <c r="R556" s="18"/>
    </row>
    <row r="557" spans="1:18" ht="16.5">
      <c r="A557" s="19" t="s">
        <v>25</v>
      </c>
      <c r="B557" s="2" t="s">
        <v>197</v>
      </c>
      <c r="C557" s="15">
        <v>0.40799999999999997</v>
      </c>
      <c r="D557" s="16">
        <v>0.216</v>
      </c>
      <c r="E557" s="17">
        <v>0.36599999999999999</v>
      </c>
      <c r="F557" s="18">
        <v>0.46600000000000003</v>
      </c>
      <c r="G557" s="16">
        <v>0.48</v>
      </c>
      <c r="H557" s="18">
        <v>0.33900000000000002</v>
      </c>
      <c r="I557" s="17">
        <v>0.39500000000000002</v>
      </c>
      <c r="J557" s="17">
        <v>0.42</v>
      </c>
      <c r="K557" s="17">
        <v>0.439</v>
      </c>
      <c r="L557" s="18">
        <v>0.32600000000000001</v>
      </c>
      <c r="M557" s="16">
        <v>0.39300000000000002</v>
      </c>
      <c r="N557" s="17">
        <v>0.379</v>
      </c>
      <c r="O557" s="18">
        <v>0.55300000000000005</v>
      </c>
      <c r="P557" s="17">
        <v>0.39200000000000002</v>
      </c>
      <c r="Q557" s="17">
        <v>0.39800000000000002</v>
      </c>
      <c r="R557" s="18">
        <v>0.436</v>
      </c>
    </row>
    <row r="558" spans="1:18" ht="16.5">
      <c r="A558" s="19" t="s">
        <v>25</v>
      </c>
      <c r="B558" s="2" t="s">
        <v>198</v>
      </c>
      <c r="C558" s="15">
        <v>0.20599999999999999</v>
      </c>
      <c r="D558" s="16">
        <v>0.19500000000000001</v>
      </c>
      <c r="E558" s="17">
        <v>0.186</v>
      </c>
      <c r="F558" s="18">
        <v>0.22500000000000001</v>
      </c>
      <c r="G558" s="16">
        <v>0.19600000000000001</v>
      </c>
      <c r="H558" s="18">
        <v>0.215</v>
      </c>
      <c r="I558" s="17">
        <v>0.188</v>
      </c>
      <c r="J558" s="17">
        <v>0.23</v>
      </c>
      <c r="K558" s="17">
        <v>0.188</v>
      </c>
      <c r="L558" s="18">
        <v>0.20399999999999999</v>
      </c>
      <c r="M558" s="16">
        <v>0.188</v>
      </c>
      <c r="N558" s="17">
        <v>0.20899999999999999</v>
      </c>
      <c r="O558" s="18">
        <v>0.27200000000000002</v>
      </c>
      <c r="P558" s="17">
        <v>0.20599999999999999</v>
      </c>
      <c r="Q558" s="17">
        <v>0.18</v>
      </c>
      <c r="R558" s="18">
        <v>0.26700000000000002</v>
      </c>
    </row>
    <row r="559" spans="1:18" ht="16.5">
      <c r="A559" s="19" t="s">
        <v>25</v>
      </c>
      <c r="B559" s="2" t="s">
        <v>199</v>
      </c>
      <c r="C559" s="15">
        <v>0.28599999999999998</v>
      </c>
      <c r="D559" s="16">
        <v>0.41499999999999998</v>
      </c>
      <c r="E559" s="17">
        <v>0.33</v>
      </c>
      <c r="F559" s="18">
        <v>0.23200000000000001</v>
      </c>
      <c r="G559" s="16">
        <v>0.23400000000000001</v>
      </c>
      <c r="H559" s="18">
        <v>0.33500000000000002</v>
      </c>
      <c r="I559" s="17">
        <v>0.27400000000000002</v>
      </c>
      <c r="J559" s="17">
        <v>0.27900000000000003</v>
      </c>
      <c r="K559" s="17">
        <v>0.29799999999999999</v>
      </c>
      <c r="L559" s="18">
        <v>0.32600000000000001</v>
      </c>
      <c r="M559" s="16">
        <v>0.316</v>
      </c>
      <c r="N559" s="17">
        <v>0.28399999999999997</v>
      </c>
      <c r="O559" s="18">
        <v>0.155</v>
      </c>
      <c r="P559" s="17">
        <v>0.32200000000000001</v>
      </c>
      <c r="Q559" s="17">
        <v>0.32400000000000001</v>
      </c>
      <c r="R559" s="18">
        <v>0.159</v>
      </c>
    </row>
    <row r="560" spans="1:18" ht="16.5">
      <c r="A560" s="19" t="s">
        <v>25</v>
      </c>
      <c r="B560" s="2" t="s">
        <v>200</v>
      </c>
      <c r="C560" s="15">
        <v>8.6999999999999994E-2</v>
      </c>
      <c r="D560" s="16">
        <v>0.14299999999999999</v>
      </c>
      <c r="E560" s="17">
        <v>0.104</v>
      </c>
      <c r="F560" s="18">
        <v>6.8000000000000005E-2</v>
      </c>
      <c r="G560" s="16">
        <v>7.6999999999999999E-2</v>
      </c>
      <c r="H560" s="18">
        <v>9.7000000000000003E-2</v>
      </c>
      <c r="I560" s="17">
        <v>0.13500000000000001</v>
      </c>
      <c r="J560" s="17">
        <v>6.5000000000000002E-2</v>
      </c>
      <c r="K560" s="17">
        <v>4.9000000000000002E-2</v>
      </c>
      <c r="L560" s="18">
        <v>0.11</v>
      </c>
      <c r="M560" s="16">
        <v>8.6999999999999994E-2</v>
      </c>
      <c r="N560" s="17">
        <v>0.112</v>
      </c>
      <c r="O560" s="18">
        <v>0.02</v>
      </c>
      <c r="P560" s="17">
        <v>7.0000000000000007E-2</v>
      </c>
      <c r="Q560" s="17">
        <v>8.5999999999999993E-2</v>
      </c>
      <c r="R560" s="18">
        <v>0.11</v>
      </c>
    </row>
    <row r="561" spans="1:18" ht="16.5">
      <c r="A561" s="19" t="s">
        <v>25</v>
      </c>
      <c r="B561" s="2" t="s">
        <v>201</v>
      </c>
      <c r="C561" s="15">
        <v>1.2999999999999999E-2</v>
      </c>
      <c r="D561" s="16">
        <v>3.2000000000000001E-2</v>
      </c>
      <c r="E561" s="17">
        <v>1.6E-2</v>
      </c>
      <c r="F561" s="18">
        <v>0.01</v>
      </c>
      <c r="G561" s="16">
        <v>1.4E-2</v>
      </c>
      <c r="H561" s="18">
        <v>1.2999999999999999E-2</v>
      </c>
      <c r="I561" s="17">
        <v>8.0000000000000002E-3</v>
      </c>
      <c r="J561" s="17">
        <v>6.0000000000000001E-3</v>
      </c>
      <c r="K561" s="17">
        <v>2.5000000000000001E-2</v>
      </c>
      <c r="L561" s="18">
        <v>3.5000000000000003E-2</v>
      </c>
      <c r="M561" s="16">
        <v>1.4999999999999999E-2</v>
      </c>
      <c r="N561" s="17">
        <v>1.6E-2</v>
      </c>
      <c r="O561" s="18"/>
      <c r="P561" s="17">
        <v>8.9999999999999993E-3</v>
      </c>
      <c r="Q561" s="17">
        <v>1.2E-2</v>
      </c>
      <c r="R561" s="18">
        <v>2.9000000000000001E-2</v>
      </c>
    </row>
    <row r="562" spans="1:18" ht="16.5">
      <c r="A562" s="19" t="s">
        <v>25</v>
      </c>
      <c r="B562" s="2" t="s">
        <v>31</v>
      </c>
      <c r="C562" s="15"/>
      <c r="D562" s="16"/>
      <c r="E562" s="17"/>
      <c r="F562" s="18"/>
      <c r="G562" s="16"/>
      <c r="H562" s="18"/>
      <c r="I562" s="17"/>
      <c r="J562" s="17"/>
      <c r="K562" s="17"/>
      <c r="L562" s="18"/>
      <c r="M562" s="16"/>
      <c r="N562" s="17"/>
      <c r="O562" s="18"/>
      <c r="P562" s="17"/>
      <c r="Q562" s="17"/>
      <c r="R562" s="18"/>
    </row>
    <row r="563" spans="1:18" s="28" customFormat="1" ht="16.5">
      <c r="A563" s="22"/>
      <c r="B563" s="23" t="s">
        <v>32</v>
      </c>
      <c r="C563" s="24">
        <f t="shared" ref="C563:R563" si="37">(C557*1+C558*2+C559*3+C560*4+C561*5)/SUM(C557:C561)</f>
        <v>2.0910000000000002</v>
      </c>
      <c r="D563" s="25">
        <f t="shared" si="37"/>
        <v>2.5804195804195804</v>
      </c>
      <c r="E563" s="26">
        <f t="shared" si="37"/>
        <v>2.219560878243513</v>
      </c>
      <c r="F563" s="27">
        <f t="shared" si="37"/>
        <v>1.9320679320679319</v>
      </c>
      <c r="G563" s="25">
        <f t="shared" si="37"/>
        <v>1.9500499500499504</v>
      </c>
      <c r="H563" s="27">
        <f t="shared" si="37"/>
        <v>2.2292292292292291</v>
      </c>
      <c r="I563" s="26">
        <f t="shared" si="37"/>
        <v>2.173</v>
      </c>
      <c r="J563" s="26">
        <f t="shared" si="37"/>
        <v>2.0070000000000001</v>
      </c>
      <c r="K563" s="26">
        <f t="shared" si="37"/>
        <v>2.0320320320320318</v>
      </c>
      <c r="L563" s="27">
        <f t="shared" si="37"/>
        <v>2.3246753246753245</v>
      </c>
      <c r="M563" s="25">
        <f t="shared" si="37"/>
        <v>2.1421421421421423</v>
      </c>
      <c r="N563" s="26">
        <f t="shared" si="37"/>
        <v>2.1770000000000005</v>
      </c>
      <c r="O563" s="27">
        <f t="shared" si="37"/>
        <v>1.6419999999999999</v>
      </c>
      <c r="P563" s="26">
        <f t="shared" si="37"/>
        <v>2.0970970970970968</v>
      </c>
      <c r="Q563" s="26">
        <f t="shared" si="37"/>
        <v>2.1339999999999999</v>
      </c>
      <c r="R563" s="27">
        <f t="shared" si="37"/>
        <v>2.0299700299700296</v>
      </c>
    </row>
    <row r="564" spans="1:18" ht="16.5">
      <c r="A564" s="19" t="s">
        <v>25</v>
      </c>
      <c r="B564" s="2" t="s">
        <v>25</v>
      </c>
      <c r="C564" s="15"/>
      <c r="D564" s="16"/>
      <c r="E564" s="17"/>
      <c r="F564" s="18"/>
      <c r="G564" s="16"/>
      <c r="H564" s="18"/>
      <c r="I564" s="17"/>
      <c r="J564" s="17"/>
      <c r="K564" s="17"/>
      <c r="L564" s="18"/>
      <c r="M564" s="16"/>
      <c r="N564" s="17"/>
      <c r="O564" s="18"/>
      <c r="P564" s="17"/>
      <c r="Q564" s="17"/>
      <c r="R564" s="18"/>
    </row>
    <row r="565" spans="1:18" ht="49.5">
      <c r="A565" s="19" t="s">
        <v>216</v>
      </c>
      <c r="B565" s="20" t="s">
        <v>217</v>
      </c>
      <c r="C565" s="15"/>
      <c r="D565" s="16"/>
      <c r="E565" s="17"/>
      <c r="F565" s="18"/>
      <c r="G565" s="16"/>
      <c r="H565" s="18"/>
      <c r="I565" s="17"/>
      <c r="J565" s="17"/>
      <c r="K565" s="17"/>
      <c r="L565" s="18"/>
      <c r="M565" s="16"/>
      <c r="N565" s="17"/>
      <c r="O565" s="18"/>
      <c r="P565" s="17"/>
      <c r="Q565" s="17"/>
      <c r="R565" s="18"/>
    </row>
    <row r="566" spans="1:18" ht="16.5">
      <c r="A566" s="19" t="s">
        <v>25</v>
      </c>
      <c r="B566" s="2" t="s">
        <v>197</v>
      </c>
      <c r="C566" s="15">
        <v>0.74099999999999999</v>
      </c>
      <c r="D566" s="16">
        <v>0.65500000000000003</v>
      </c>
      <c r="E566" s="17">
        <v>0.70799999999999996</v>
      </c>
      <c r="F566" s="18">
        <v>0.77700000000000002</v>
      </c>
      <c r="G566" s="16">
        <v>0.71099999999999997</v>
      </c>
      <c r="H566" s="18">
        <v>0.77</v>
      </c>
      <c r="I566" s="17">
        <v>0.623</v>
      </c>
      <c r="J566" s="17">
        <v>0.80900000000000005</v>
      </c>
      <c r="K566" s="17">
        <v>0.79200000000000004</v>
      </c>
      <c r="L566" s="18">
        <v>0.73699999999999999</v>
      </c>
      <c r="M566" s="16">
        <v>0.78600000000000003</v>
      </c>
      <c r="N566" s="17">
        <v>0.65</v>
      </c>
      <c r="O566" s="18">
        <v>0.79700000000000004</v>
      </c>
      <c r="P566" s="17">
        <v>0.79100000000000004</v>
      </c>
      <c r="Q566" s="17">
        <v>0.71899999999999997</v>
      </c>
      <c r="R566" s="18">
        <v>0.69499999999999995</v>
      </c>
    </row>
    <row r="567" spans="1:18" ht="16.5">
      <c r="A567" s="19" t="s">
        <v>25</v>
      </c>
      <c r="B567" s="2" t="s">
        <v>198</v>
      </c>
      <c r="C567" s="15">
        <v>0.122</v>
      </c>
      <c r="D567" s="16">
        <v>0.23</v>
      </c>
      <c r="E567" s="17">
        <v>0.14399999999999999</v>
      </c>
      <c r="F567" s="18">
        <v>9.1999999999999998E-2</v>
      </c>
      <c r="G567" s="16">
        <v>0.158</v>
      </c>
      <c r="H567" s="18">
        <v>8.6999999999999994E-2</v>
      </c>
      <c r="I567" s="17">
        <v>0.182</v>
      </c>
      <c r="J567" s="17">
        <v>8.7999999999999995E-2</v>
      </c>
      <c r="K567" s="17">
        <v>8.1000000000000003E-2</v>
      </c>
      <c r="L567" s="18">
        <v>0.157</v>
      </c>
      <c r="M567" s="16">
        <v>0.08</v>
      </c>
      <c r="N567" s="17">
        <v>0.188</v>
      </c>
      <c r="O567" s="18">
        <v>0.123</v>
      </c>
      <c r="P567" s="17">
        <v>8.4000000000000005E-2</v>
      </c>
      <c r="Q567" s="17">
        <v>0.14599999999999999</v>
      </c>
      <c r="R567" s="18">
        <v>0.16700000000000001</v>
      </c>
    </row>
    <row r="568" spans="1:18" ht="16.5">
      <c r="A568" s="19" t="s">
        <v>25</v>
      </c>
      <c r="B568" s="2" t="s">
        <v>199</v>
      </c>
      <c r="C568" s="15">
        <v>8.2000000000000003E-2</v>
      </c>
      <c r="D568" s="16">
        <v>6.9000000000000006E-2</v>
      </c>
      <c r="E568" s="17">
        <v>9.4E-2</v>
      </c>
      <c r="F568" s="18">
        <v>7.3999999999999996E-2</v>
      </c>
      <c r="G568" s="16">
        <v>7.9000000000000001E-2</v>
      </c>
      <c r="H568" s="18">
        <v>8.5000000000000006E-2</v>
      </c>
      <c r="I568" s="17">
        <v>0.115</v>
      </c>
      <c r="J568" s="17">
        <v>5.0999999999999997E-2</v>
      </c>
      <c r="K568" s="17">
        <v>0.10199999999999999</v>
      </c>
      <c r="L568" s="18">
        <v>5.5E-2</v>
      </c>
      <c r="M568" s="16">
        <v>8.1000000000000003E-2</v>
      </c>
      <c r="N568" s="17">
        <v>9.9000000000000005E-2</v>
      </c>
      <c r="O568" s="18">
        <v>0.04</v>
      </c>
      <c r="P568" s="17">
        <v>9.5000000000000001E-2</v>
      </c>
      <c r="Q568" s="17">
        <v>6.3E-2</v>
      </c>
      <c r="R568" s="18">
        <v>0.109</v>
      </c>
    </row>
    <row r="569" spans="1:18" ht="16.5">
      <c r="A569" s="19" t="s">
        <v>25</v>
      </c>
      <c r="B569" s="2" t="s">
        <v>200</v>
      </c>
      <c r="C569" s="15">
        <v>3.2000000000000001E-2</v>
      </c>
      <c r="D569" s="16">
        <v>4.7E-2</v>
      </c>
      <c r="E569" s="17">
        <v>3.2000000000000001E-2</v>
      </c>
      <c r="F569" s="18">
        <v>0.03</v>
      </c>
      <c r="G569" s="16">
        <v>2.5999999999999999E-2</v>
      </c>
      <c r="H569" s="18">
        <v>3.7999999999999999E-2</v>
      </c>
      <c r="I569" s="17">
        <v>3.5999999999999997E-2</v>
      </c>
      <c r="J569" s="17">
        <v>3.9E-2</v>
      </c>
      <c r="K569" s="17">
        <v>1.2E-2</v>
      </c>
      <c r="L569" s="18">
        <v>3.5000000000000003E-2</v>
      </c>
      <c r="M569" s="16">
        <v>3.5999999999999997E-2</v>
      </c>
      <c r="N569" s="17">
        <v>0.03</v>
      </c>
      <c r="O569" s="18">
        <v>0.02</v>
      </c>
      <c r="P569" s="17">
        <v>1.7999999999999999E-2</v>
      </c>
      <c r="Q569" s="17">
        <v>3.3000000000000002E-2</v>
      </c>
      <c r="R569" s="18">
        <v>2.9000000000000001E-2</v>
      </c>
    </row>
    <row r="570" spans="1:18" ht="16.5">
      <c r="A570" s="19" t="s">
        <v>25</v>
      </c>
      <c r="B570" s="2" t="s">
        <v>201</v>
      </c>
      <c r="C570" s="15">
        <v>2.1000000000000001E-2</v>
      </c>
      <c r="D570" s="16"/>
      <c r="E570" s="17">
        <v>1.6E-2</v>
      </c>
      <c r="F570" s="18">
        <v>2.7E-2</v>
      </c>
      <c r="G570" s="16">
        <v>2.7E-2</v>
      </c>
      <c r="H570" s="18">
        <v>1.4999999999999999E-2</v>
      </c>
      <c r="I570" s="17">
        <v>3.5999999999999997E-2</v>
      </c>
      <c r="J570" s="17">
        <v>1.2999999999999999E-2</v>
      </c>
      <c r="K570" s="17">
        <v>1.4E-2</v>
      </c>
      <c r="L570" s="18">
        <v>1.6E-2</v>
      </c>
      <c r="M570" s="16">
        <v>1.2999999999999999E-2</v>
      </c>
      <c r="N570" s="17">
        <v>3.3000000000000002E-2</v>
      </c>
      <c r="O570" s="18">
        <v>0.02</v>
      </c>
      <c r="P570" s="17">
        <v>1.0999999999999999E-2</v>
      </c>
      <c r="Q570" s="17">
        <v>3.7999999999999999E-2</v>
      </c>
      <c r="R570" s="18"/>
    </row>
    <row r="571" spans="1:18" ht="16.5">
      <c r="A571" s="19" t="s">
        <v>25</v>
      </c>
      <c r="B571" s="2" t="s">
        <v>31</v>
      </c>
      <c r="C571" s="15">
        <v>2E-3</v>
      </c>
      <c r="D571" s="16"/>
      <c r="E571" s="17">
        <v>6.0000000000000001E-3</v>
      </c>
      <c r="F571" s="18"/>
      <c r="G571" s="16"/>
      <c r="H571" s="18">
        <v>5.0000000000000001E-3</v>
      </c>
      <c r="I571" s="17">
        <v>8.0000000000000002E-3</v>
      </c>
      <c r="J571" s="17"/>
      <c r="K571" s="17"/>
      <c r="L571" s="18"/>
      <c r="M571" s="16">
        <v>5.0000000000000001E-3</v>
      </c>
      <c r="N571" s="17"/>
      <c r="O571" s="18"/>
      <c r="P571" s="17"/>
      <c r="Q571" s="17"/>
      <c r="R571" s="18"/>
    </row>
    <row r="572" spans="1:18" s="28" customFormat="1" ht="16.5">
      <c r="A572" s="22"/>
      <c r="B572" s="23" t="s">
        <v>32</v>
      </c>
      <c r="C572" s="24">
        <f t="shared" ref="C572:R572" si="38">(C566*1+C567*2+C568*3+C569*4+C570*5)/SUM(C566:C570)</f>
        <v>1.4669338677354709</v>
      </c>
      <c r="D572" s="25">
        <f t="shared" si="38"/>
        <v>1.5084915084915087</v>
      </c>
      <c r="E572" s="26">
        <f t="shared" si="38"/>
        <v>1.494969818913481</v>
      </c>
      <c r="F572" s="27">
        <f t="shared" si="38"/>
        <v>1.4379999999999999</v>
      </c>
      <c r="G572" s="25">
        <f t="shared" si="38"/>
        <v>1.5014985014985016</v>
      </c>
      <c r="H572" s="27">
        <f t="shared" si="38"/>
        <v>1.4331658291457283</v>
      </c>
      <c r="I572" s="26">
        <f t="shared" si="38"/>
        <v>1.6693548387096773</v>
      </c>
      <c r="J572" s="26">
        <f t="shared" si="38"/>
        <v>1.359</v>
      </c>
      <c r="K572" s="26">
        <f t="shared" si="38"/>
        <v>1.3766233766233769</v>
      </c>
      <c r="L572" s="27">
        <f t="shared" si="38"/>
        <v>1.4359999999999999</v>
      </c>
      <c r="M572" s="25">
        <f t="shared" si="38"/>
        <v>1.4036144578313252</v>
      </c>
      <c r="N572" s="26">
        <f t="shared" si="38"/>
        <v>1.6080000000000001</v>
      </c>
      <c r="O572" s="27">
        <f t="shared" si="38"/>
        <v>1.3430000000000004</v>
      </c>
      <c r="P572" s="26">
        <f t="shared" si="38"/>
        <v>1.3723723723723726</v>
      </c>
      <c r="Q572" s="26">
        <f t="shared" si="38"/>
        <v>1.5235235235235234</v>
      </c>
      <c r="R572" s="27">
        <f t="shared" si="38"/>
        <v>1.472</v>
      </c>
    </row>
    <row r="573" spans="1:18" ht="16.5">
      <c r="A573" s="19" t="s">
        <v>25</v>
      </c>
      <c r="B573" s="2" t="s">
        <v>25</v>
      </c>
      <c r="C573" s="15"/>
      <c r="D573" s="16"/>
      <c r="E573" s="17"/>
      <c r="F573" s="18"/>
      <c r="G573" s="16"/>
      <c r="H573" s="18"/>
      <c r="I573" s="17"/>
      <c r="J573" s="17"/>
      <c r="K573" s="17"/>
      <c r="L573" s="18"/>
      <c r="M573" s="16"/>
      <c r="N573" s="17"/>
      <c r="O573" s="18"/>
      <c r="P573" s="17"/>
      <c r="Q573" s="17"/>
      <c r="R573" s="18"/>
    </row>
    <row r="574" spans="1:18" ht="33">
      <c r="A574" s="19" t="s">
        <v>218</v>
      </c>
      <c r="B574" s="20" t="s">
        <v>219</v>
      </c>
      <c r="C574" s="15"/>
      <c r="D574" s="16"/>
      <c r="E574" s="17"/>
      <c r="F574" s="18"/>
      <c r="G574" s="16"/>
      <c r="H574" s="18"/>
      <c r="I574" s="17"/>
      <c r="J574" s="17"/>
      <c r="K574" s="17"/>
      <c r="L574" s="18"/>
      <c r="M574" s="16"/>
      <c r="N574" s="17"/>
      <c r="O574" s="18"/>
      <c r="P574" s="17"/>
      <c r="Q574" s="17"/>
      <c r="R574" s="18"/>
    </row>
    <row r="575" spans="1:18" ht="16.5">
      <c r="A575" s="19" t="s">
        <v>25</v>
      </c>
      <c r="B575" s="2" t="s">
        <v>76</v>
      </c>
      <c r="C575" s="15">
        <v>6.2E-2</v>
      </c>
      <c r="D575" s="16">
        <v>0.11799999999999999</v>
      </c>
      <c r="E575" s="17">
        <v>7.2999999999999995E-2</v>
      </c>
      <c r="F575" s="18">
        <v>4.7E-2</v>
      </c>
      <c r="G575" s="16">
        <v>7.9000000000000001E-2</v>
      </c>
      <c r="H575" s="18">
        <v>4.5999999999999999E-2</v>
      </c>
      <c r="I575" s="17">
        <v>5.5E-2</v>
      </c>
      <c r="J575" s="17">
        <v>0.05</v>
      </c>
      <c r="K575" s="17">
        <v>0.09</v>
      </c>
      <c r="L575" s="18">
        <v>7.0999999999999994E-2</v>
      </c>
      <c r="M575" s="16">
        <v>6.6000000000000003E-2</v>
      </c>
      <c r="N575" s="17">
        <v>6.8000000000000005E-2</v>
      </c>
      <c r="O575" s="18">
        <v>2.5999999999999999E-2</v>
      </c>
      <c r="P575" s="17">
        <v>0.122</v>
      </c>
      <c r="Q575" s="17">
        <v>2.5999999999999999E-2</v>
      </c>
      <c r="R575" s="18">
        <v>4.5999999999999999E-2</v>
      </c>
    </row>
    <row r="576" spans="1:18" ht="16.5">
      <c r="A576" s="19" t="s">
        <v>25</v>
      </c>
      <c r="B576" s="2" t="s">
        <v>77</v>
      </c>
      <c r="C576" s="15">
        <v>0.93600000000000005</v>
      </c>
      <c r="D576" s="16">
        <v>0.88200000000000001</v>
      </c>
      <c r="E576" s="17">
        <v>0.92300000000000004</v>
      </c>
      <c r="F576" s="18">
        <v>0.95299999999999996</v>
      </c>
      <c r="G576" s="16">
        <v>0.92100000000000004</v>
      </c>
      <c r="H576" s="18">
        <v>0.95</v>
      </c>
      <c r="I576" s="17">
        <v>0.94499999999999995</v>
      </c>
      <c r="J576" s="17">
        <v>0.95</v>
      </c>
      <c r="K576" s="17">
        <v>0.91</v>
      </c>
      <c r="L576" s="18">
        <v>0.91</v>
      </c>
      <c r="M576" s="16">
        <v>0.93</v>
      </c>
      <c r="N576" s="17">
        <v>0.93200000000000005</v>
      </c>
      <c r="O576" s="18">
        <v>0.97399999999999998</v>
      </c>
      <c r="P576" s="17">
        <v>0.878</v>
      </c>
      <c r="Q576" s="17">
        <v>0.97</v>
      </c>
      <c r="R576" s="18">
        <v>0.95399999999999996</v>
      </c>
    </row>
    <row r="577" spans="1:18" ht="16.5">
      <c r="A577" s="19" t="s">
        <v>25</v>
      </c>
      <c r="B577" s="2" t="s">
        <v>31</v>
      </c>
      <c r="C577" s="15">
        <v>2E-3</v>
      </c>
      <c r="D577" s="16"/>
      <c r="E577" s="17">
        <v>4.0000000000000001E-3</v>
      </c>
      <c r="F577" s="18"/>
      <c r="G577" s="16"/>
      <c r="H577" s="18">
        <v>3.0000000000000001E-3</v>
      </c>
      <c r="I577" s="17"/>
      <c r="J577" s="17"/>
      <c r="K577" s="17"/>
      <c r="L577" s="18">
        <v>0.02</v>
      </c>
      <c r="M577" s="16">
        <v>3.0000000000000001E-3</v>
      </c>
      <c r="N577" s="17"/>
      <c r="O577" s="18"/>
      <c r="P577" s="17"/>
      <c r="Q577" s="17">
        <v>4.0000000000000001E-3</v>
      </c>
      <c r="R577" s="18"/>
    </row>
    <row r="578" spans="1:18" ht="16.5">
      <c r="A578" s="19" t="s">
        <v>25</v>
      </c>
      <c r="B578" s="2" t="s">
        <v>25</v>
      </c>
      <c r="C578" s="15"/>
      <c r="D578" s="16"/>
      <c r="E578" s="17"/>
      <c r="F578" s="18"/>
      <c r="G578" s="16"/>
      <c r="H578" s="18"/>
      <c r="I578" s="17"/>
      <c r="J578" s="17"/>
      <c r="K578" s="17"/>
      <c r="L578" s="18"/>
      <c r="M578" s="16"/>
      <c r="N578" s="17"/>
      <c r="O578" s="18"/>
      <c r="P578" s="17"/>
      <c r="Q578" s="17"/>
      <c r="R578" s="18"/>
    </row>
    <row r="579" spans="1:18" ht="33">
      <c r="A579" s="19" t="s">
        <v>220</v>
      </c>
      <c r="B579" s="20" t="s">
        <v>221</v>
      </c>
      <c r="C579" s="15"/>
      <c r="D579" s="16"/>
      <c r="E579" s="17"/>
      <c r="F579" s="18"/>
      <c r="G579" s="16"/>
      <c r="H579" s="18"/>
      <c r="I579" s="17"/>
      <c r="J579" s="17"/>
      <c r="K579" s="17"/>
      <c r="L579" s="18"/>
      <c r="M579" s="16"/>
      <c r="N579" s="17"/>
      <c r="O579" s="18"/>
      <c r="P579" s="17"/>
      <c r="Q579" s="17"/>
      <c r="R579" s="18"/>
    </row>
    <row r="580" spans="1:18" ht="16.5">
      <c r="A580" s="19" t="s">
        <v>25</v>
      </c>
      <c r="B580" s="2" t="s">
        <v>76</v>
      </c>
      <c r="C580" s="15">
        <v>4.1000000000000002E-2</v>
      </c>
      <c r="D580" s="16">
        <v>7.4999999999999997E-2</v>
      </c>
      <c r="E580" s="17">
        <v>6.7000000000000004E-2</v>
      </c>
      <c r="F580" s="18">
        <v>1.4999999999999999E-2</v>
      </c>
      <c r="G580" s="16">
        <v>4.9000000000000002E-2</v>
      </c>
      <c r="H580" s="18">
        <v>3.3000000000000002E-2</v>
      </c>
      <c r="I580" s="17">
        <v>3.9E-2</v>
      </c>
      <c r="J580" s="17">
        <v>3.7999999999999999E-2</v>
      </c>
      <c r="K580" s="17">
        <v>5.0999999999999997E-2</v>
      </c>
      <c r="L580" s="18">
        <v>3.5000000000000003E-2</v>
      </c>
      <c r="M580" s="16">
        <v>5.1999999999999998E-2</v>
      </c>
      <c r="N580" s="17">
        <v>3.6999999999999998E-2</v>
      </c>
      <c r="O580" s="18"/>
      <c r="P580" s="17">
        <v>0.08</v>
      </c>
      <c r="Q580" s="17">
        <v>2.3E-2</v>
      </c>
      <c r="R580" s="18"/>
    </row>
    <row r="581" spans="1:18" ht="16.5">
      <c r="A581" s="19" t="s">
        <v>25</v>
      </c>
      <c r="B581" s="2" t="s">
        <v>77</v>
      </c>
      <c r="C581" s="15">
        <v>0.95899999999999996</v>
      </c>
      <c r="D581" s="16">
        <v>0.92500000000000004</v>
      </c>
      <c r="E581" s="17">
        <v>0.93300000000000005</v>
      </c>
      <c r="F581" s="18">
        <v>0.98499999999999999</v>
      </c>
      <c r="G581" s="16">
        <v>0.95099999999999996</v>
      </c>
      <c r="H581" s="18">
        <v>0.96699999999999997</v>
      </c>
      <c r="I581" s="17">
        <v>0.96099999999999997</v>
      </c>
      <c r="J581" s="17">
        <v>0.96199999999999997</v>
      </c>
      <c r="K581" s="17">
        <v>0.94899999999999995</v>
      </c>
      <c r="L581" s="18">
        <v>0.96499999999999997</v>
      </c>
      <c r="M581" s="16">
        <v>0.94799999999999995</v>
      </c>
      <c r="N581" s="17">
        <v>0.96299999999999997</v>
      </c>
      <c r="O581" s="18">
        <v>1</v>
      </c>
      <c r="P581" s="17">
        <v>0.92</v>
      </c>
      <c r="Q581" s="17">
        <v>0.97699999999999998</v>
      </c>
      <c r="R581" s="18">
        <v>1</v>
      </c>
    </row>
    <row r="582" spans="1:18" ht="16.5">
      <c r="A582" s="19" t="s">
        <v>25</v>
      </c>
      <c r="B582" s="2" t="s">
        <v>31</v>
      </c>
      <c r="C582" s="15"/>
      <c r="D582" s="16"/>
      <c r="E582" s="17"/>
      <c r="F582" s="18"/>
      <c r="G582" s="16"/>
      <c r="H582" s="18"/>
      <c r="I582" s="17"/>
      <c r="J582" s="17"/>
      <c r="K582" s="17"/>
      <c r="L582" s="18"/>
      <c r="M582" s="16"/>
      <c r="N582" s="17"/>
      <c r="O582" s="18"/>
      <c r="P582" s="17"/>
      <c r="Q582" s="17"/>
      <c r="R582" s="18"/>
    </row>
    <row r="583" spans="1:18" ht="16.5">
      <c r="A583" s="19" t="s">
        <v>25</v>
      </c>
      <c r="B583" s="2" t="s">
        <v>25</v>
      </c>
      <c r="C583" s="15"/>
      <c r="D583" s="16"/>
      <c r="E583" s="17"/>
      <c r="F583" s="18"/>
      <c r="G583" s="16"/>
      <c r="H583" s="18"/>
      <c r="I583" s="17"/>
      <c r="J583" s="17"/>
      <c r="K583" s="17"/>
      <c r="L583" s="18"/>
      <c r="M583" s="16"/>
      <c r="N583" s="17"/>
      <c r="O583" s="18"/>
      <c r="P583" s="17"/>
      <c r="Q583" s="17"/>
      <c r="R583" s="18"/>
    </row>
    <row r="584" spans="1:18" ht="16.5">
      <c r="A584" s="19" t="s">
        <v>222</v>
      </c>
      <c r="B584" s="20" t="s">
        <v>223</v>
      </c>
      <c r="C584" s="15"/>
      <c r="D584" s="16"/>
      <c r="E584" s="17"/>
      <c r="F584" s="18"/>
      <c r="G584" s="16"/>
      <c r="H584" s="18"/>
      <c r="I584" s="17"/>
      <c r="J584" s="17"/>
      <c r="K584" s="17"/>
      <c r="L584" s="18"/>
      <c r="M584" s="16"/>
      <c r="N584" s="17"/>
      <c r="O584" s="18"/>
      <c r="P584" s="17"/>
      <c r="Q584" s="17"/>
      <c r="R584" s="18"/>
    </row>
    <row r="585" spans="1:18" ht="16.5">
      <c r="A585" s="19" t="s">
        <v>25</v>
      </c>
      <c r="B585" s="2" t="s">
        <v>76</v>
      </c>
      <c r="C585" s="15">
        <v>0.106</v>
      </c>
      <c r="D585" s="16">
        <v>0.13400000000000001</v>
      </c>
      <c r="E585" s="17">
        <v>0.14199999999999999</v>
      </c>
      <c r="F585" s="18">
        <v>7.1999999999999995E-2</v>
      </c>
      <c r="G585" s="16">
        <v>9.9000000000000005E-2</v>
      </c>
      <c r="H585" s="18">
        <v>0.112</v>
      </c>
      <c r="I585" s="17">
        <v>6.5000000000000002E-2</v>
      </c>
      <c r="J585" s="17">
        <v>0.09</v>
      </c>
      <c r="K585" s="17">
        <v>0.125</v>
      </c>
      <c r="L585" s="18">
        <v>0.26700000000000002</v>
      </c>
      <c r="M585" s="16">
        <v>0.122</v>
      </c>
      <c r="N585" s="17">
        <v>9.2999999999999999E-2</v>
      </c>
      <c r="O585" s="18">
        <v>6.9000000000000006E-2</v>
      </c>
      <c r="P585" s="17">
        <v>0.11700000000000001</v>
      </c>
      <c r="Q585" s="17">
        <v>9.7000000000000003E-2</v>
      </c>
      <c r="R585" s="18">
        <v>0.1</v>
      </c>
    </row>
    <row r="586" spans="1:18" ht="16.5">
      <c r="A586" s="19" t="s">
        <v>25</v>
      </c>
      <c r="B586" s="2" t="s">
        <v>77</v>
      </c>
      <c r="C586" s="15">
        <v>0.88100000000000001</v>
      </c>
      <c r="D586" s="16">
        <v>0.83399999999999996</v>
      </c>
      <c r="E586" s="17">
        <v>0.84199999999999997</v>
      </c>
      <c r="F586" s="18">
        <v>0.92200000000000004</v>
      </c>
      <c r="G586" s="16">
        <v>0.88500000000000001</v>
      </c>
      <c r="H586" s="18">
        <v>0.877</v>
      </c>
      <c r="I586" s="17">
        <v>0.91700000000000004</v>
      </c>
      <c r="J586" s="17">
        <v>0.91</v>
      </c>
      <c r="K586" s="17">
        <v>0.86099999999999999</v>
      </c>
      <c r="L586" s="18">
        <v>0.67800000000000005</v>
      </c>
      <c r="M586" s="16">
        <v>0.85299999999999998</v>
      </c>
      <c r="N586" s="17">
        <v>0.90700000000000003</v>
      </c>
      <c r="O586" s="18">
        <v>0.93100000000000005</v>
      </c>
      <c r="P586" s="17">
        <v>0.86499999999999999</v>
      </c>
      <c r="Q586" s="17">
        <v>0.89200000000000002</v>
      </c>
      <c r="R586" s="18">
        <v>0.9</v>
      </c>
    </row>
    <row r="587" spans="1:18" ht="16.5">
      <c r="A587" s="19" t="s">
        <v>25</v>
      </c>
      <c r="B587" s="2" t="s">
        <v>31</v>
      </c>
      <c r="C587" s="15">
        <v>1.2999999999999999E-2</v>
      </c>
      <c r="D587" s="16">
        <v>3.2000000000000001E-2</v>
      </c>
      <c r="E587" s="17">
        <v>1.6E-2</v>
      </c>
      <c r="F587" s="18">
        <v>6.0000000000000001E-3</v>
      </c>
      <c r="G587" s="16">
        <v>1.4999999999999999E-2</v>
      </c>
      <c r="H587" s="18">
        <v>1.2E-2</v>
      </c>
      <c r="I587" s="17">
        <v>1.7999999999999999E-2</v>
      </c>
      <c r="J587" s="17"/>
      <c r="K587" s="17">
        <v>1.4E-2</v>
      </c>
      <c r="L587" s="18">
        <v>5.5E-2</v>
      </c>
      <c r="M587" s="16">
        <v>2.5000000000000001E-2</v>
      </c>
      <c r="N587" s="17"/>
      <c r="O587" s="18"/>
      <c r="P587" s="17">
        <v>1.7999999999999999E-2</v>
      </c>
      <c r="Q587" s="17">
        <v>1.0999999999999999E-2</v>
      </c>
      <c r="R587" s="18"/>
    </row>
    <row r="588" spans="1:18" ht="16.5">
      <c r="A588" s="19" t="s">
        <v>25</v>
      </c>
      <c r="B588" s="2" t="s">
        <v>25</v>
      </c>
      <c r="C588" s="15"/>
      <c r="D588" s="16"/>
      <c r="E588" s="17"/>
      <c r="F588" s="18"/>
      <c r="G588" s="16"/>
      <c r="H588" s="18"/>
      <c r="I588" s="17"/>
      <c r="J588" s="17"/>
      <c r="K588" s="17"/>
      <c r="L588" s="18"/>
      <c r="M588" s="16"/>
      <c r="N588" s="17"/>
      <c r="O588" s="18"/>
      <c r="P588" s="17"/>
      <c r="Q588" s="17"/>
      <c r="R588" s="18"/>
    </row>
    <row r="589" spans="1:18" ht="33">
      <c r="A589" s="19" t="s">
        <v>224</v>
      </c>
      <c r="B589" s="20" t="s">
        <v>225</v>
      </c>
      <c r="C589" s="15"/>
      <c r="D589" s="16"/>
      <c r="E589" s="17"/>
      <c r="F589" s="18"/>
      <c r="G589" s="16"/>
      <c r="H589" s="18"/>
      <c r="I589" s="17"/>
      <c r="J589" s="17"/>
      <c r="K589" s="17"/>
      <c r="L589" s="18"/>
      <c r="M589" s="16"/>
      <c r="N589" s="17"/>
      <c r="O589" s="18"/>
      <c r="P589" s="17"/>
      <c r="Q589" s="17"/>
      <c r="R589" s="18"/>
    </row>
    <row r="590" spans="1:18" ht="16.5">
      <c r="A590" s="19" t="s">
        <v>25</v>
      </c>
      <c r="B590" s="2" t="s">
        <v>76</v>
      </c>
      <c r="C590" s="15">
        <v>0.154</v>
      </c>
      <c r="D590" s="16">
        <v>0.249</v>
      </c>
      <c r="E590" s="17">
        <v>0.19400000000000001</v>
      </c>
      <c r="F590" s="18">
        <v>0.111</v>
      </c>
      <c r="G590" s="16">
        <v>0.152</v>
      </c>
      <c r="H590" s="18">
        <v>0.157</v>
      </c>
      <c r="I590" s="17">
        <v>5.7000000000000002E-2</v>
      </c>
      <c r="J590" s="17">
        <v>0.14899999999999999</v>
      </c>
      <c r="K590" s="17">
        <v>0.214</v>
      </c>
      <c r="L590" s="18">
        <v>0.377</v>
      </c>
      <c r="M590" s="16">
        <v>0.19800000000000001</v>
      </c>
      <c r="N590" s="17">
        <v>8.8999999999999996E-2</v>
      </c>
      <c r="O590" s="18">
        <v>0.14499999999999999</v>
      </c>
      <c r="P590" s="17">
        <v>0.246</v>
      </c>
      <c r="Q590" s="17">
        <v>9.0999999999999998E-2</v>
      </c>
      <c r="R590" s="18">
        <v>0.11799999999999999</v>
      </c>
    </row>
    <row r="591" spans="1:18" ht="16.5">
      <c r="A591" s="19" t="s">
        <v>25</v>
      </c>
      <c r="B591" s="2" t="s">
        <v>77</v>
      </c>
      <c r="C591" s="15">
        <v>0.84099999999999997</v>
      </c>
      <c r="D591" s="16">
        <v>0.751</v>
      </c>
      <c r="E591" s="17">
        <v>0.8</v>
      </c>
      <c r="F591" s="18">
        <v>0.88900000000000001</v>
      </c>
      <c r="G591" s="16">
        <v>0.84799999999999998</v>
      </c>
      <c r="H591" s="18">
        <v>0.83499999999999996</v>
      </c>
      <c r="I591" s="17">
        <v>0.93500000000000005</v>
      </c>
      <c r="J591" s="17">
        <v>0.85099999999999998</v>
      </c>
      <c r="K591" s="17">
        <v>0.78600000000000003</v>
      </c>
      <c r="L591" s="18">
        <v>0.60399999999999998</v>
      </c>
      <c r="M591" s="16">
        <v>0.79400000000000004</v>
      </c>
      <c r="N591" s="17">
        <v>0.91100000000000003</v>
      </c>
      <c r="O591" s="18">
        <v>0.85499999999999998</v>
      </c>
      <c r="P591" s="17">
        <v>0.749</v>
      </c>
      <c r="Q591" s="17">
        <v>0.90900000000000003</v>
      </c>
      <c r="R591" s="18">
        <v>0.88200000000000001</v>
      </c>
    </row>
    <row r="592" spans="1:18" ht="16.5">
      <c r="A592" s="19" t="s">
        <v>25</v>
      </c>
      <c r="B592" s="2" t="s">
        <v>31</v>
      </c>
      <c r="C592" s="15">
        <v>4.0000000000000001E-3</v>
      </c>
      <c r="D592" s="16"/>
      <c r="E592" s="17">
        <v>6.0000000000000001E-3</v>
      </c>
      <c r="F592" s="18"/>
      <c r="G592" s="16"/>
      <c r="H592" s="18">
        <v>8.0000000000000002E-3</v>
      </c>
      <c r="I592" s="17">
        <v>8.0000000000000002E-3</v>
      </c>
      <c r="J592" s="17"/>
      <c r="K592" s="17"/>
      <c r="L592" s="18">
        <v>0.02</v>
      </c>
      <c r="M592" s="16">
        <v>8.0000000000000002E-3</v>
      </c>
      <c r="N592" s="17"/>
      <c r="O592" s="18"/>
      <c r="P592" s="17">
        <v>5.0000000000000001E-3</v>
      </c>
      <c r="Q592" s="17"/>
      <c r="R592" s="18"/>
    </row>
    <row r="593" spans="1:18" ht="16.5">
      <c r="A593" s="19" t="s">
        <v>25</v>
      </c>
      <c r="B593" s="2" t="s">
        <v>25</v>
      </c>
      <c r="C593" s="15"/>
      <c r="D593" s="16"/>
      <c r="E593" s="17"/>
      <c r="F593" s="18"/>
      <c r="G593" s="16"/>
      <c r="H593" s="18"/>
      <c r="I593" s="17"/>
      <c r="J593" s="17"/>
      <c r="K593" s="17"/>
      <c r="L593" s="18"/>
      <c r="M593" s="16"/>
      <c r="N593" s="17"/>
      <c r="O593" s="18"/>
      <c r="P593" s="17"/>
      <c r="Q593" s="17"/>
      <c r="R593" s="18"/>
    </row>
    <row r="594" spans="1:18" ht="16.5">
      <c r="A594" s="19" t="s">
        <v>226</v>
      </c>
      <c r="B594" s="20" t="s">
        <v>227</v>
      </c>
      <c r="C594" s="15"/>
      <c r="D594" s="16"/>
      <c r="E594" s="17"/>
      <c r="F594" s="18"/>
      <c r="G594" s="16"/>
      <c r="H594" s="18"/>
      <c r="I594" s="17"/>
      <c r="J594" s="17"/>
      <c r="K594" s="17"/>
      <c r="L594" s="18"/>
      <c r="M594" s="16"/>
      <c r="N594" s="17"/>
      <c r="O594" s="18"/>
      <c r="P594" s="17"/>
      <c r="Q594" s="17"/>
      <c r="R594" s="18"/>
    </row>
    <row r="595" spans="1:18" ht="16.5">
      <c r="A595" s="19" t="s">
        <v>25</v>
      </c>
      <c r="B595" s="2" t="s">
        <v>76</v>
      </c>
      <c r="C595" s="15">
        <v>0.223</v>
      </c>
      <c r="D595" s="16">
        <v>0.32500000000000001</v>
      </c>
      <c r="E595" s="17">
        <v>0.21</v>
      </c>
      <c r="F595" s="18">
        <v>0.224</v>
      </c>
      <c r="G595" s="16">
        <v>0.19</v>
      </c>
      <c r="H595" s="18">
        <v>0.255</v>
      </c>
      <c r="I595" s="17">
        <v>0.19800000000000001</v>
      </c>
      <c r="J595" s="17">
        <v>0.22800000000000001</v>
      </c>
      <c r="K595" s="17">
        <v>0.251</v>
      </c>
      <c r="L595" s="18">
        <v>0.224</v>
      </c>
      <c r="M595" s="16">
        <v>0.251</v>
      </c>
      <c r="N595" s="17">
        <v>0.155</v>
      </c>
      <c r="O595" s="18">
        <v>0.29099999999999998</v>
      </c>
      <c r="P595" s="17">
        <v>0.247</v>
      </c>
      <c r="Q595" s="17">
        <v>0.19900000000000001</v>
      </c>
      <c r="R595" s="18">
        <v>0.246</v>
      </c>
    </row>
    <row r="596" spans="1:18" ht="16.5">
      <c r="A596" s="19" t="s">
        <v>25</v>
      </c>
      <c r="B596" s="2" t="s">
        <v>77</v>
      </c>
      <c r="C596" s="15">
        <v>0.76700000000000002</v>
      </c>
      <c r="D596" s="16">
        <v>0.67500000000000004</v>
      </c>
      <c r="E596" s="17">
        <v>0.77200000000000002</v>
      </c>
      <c r="F596" s="18">
        <v>0.77100000000000002</v>
      </c>
      <c r="G596" s="16">
        <v>0.79900000000000004</v>
      </c>
      <c r="H596" s="18">
        <v>0.73599999999999999</v>
      </c>
      <c r="I596" s="17">
        <v>0.79400000000000004</v>
      </c>
      <c r="J596" s="17">
        <v>0.76600000000000001</v>
      </c>
      <c r="K596" s="17">
        <v>0.72399999999999998</v>
      </c>
      <c r="L596" s="18">
        <v>0.77600000000000002</v>
      </c>
      <c r="M596" s="16">
        <v>0.74</v>
      </c>
      <c r="N596" s="17">
        <v>0.82899999999999996</v>
      </c>
      <c r="O596" s="18">
        <v>0.70899999999999996</v>
      </c>
      <c r="P596" s="17">
        <v>0.73799999999999999</v>
      </c>
      <c r="Q596" s="17">
        <v>0.79500000000000004</v>
      </c>
      <c r="R596" s="18">
        <v>0.754</v>
      </c>
    </row>
    <row r="597" spans="1:18" ht="16.5">
      <c r="A597" s="19" t="s">
        <v>25</v>
      </c>
      <c r="B597" s="2" t="s">
        <v>31</v>
      </c>
      <c r="C597" s="15">
        <v>0.01</v>
      </c>
      <c r="D597" s="16"/>
      <c r="E597" s="17">
        <v>1.7999999999999999E-2</v>
      </c>
      <c r="F597" s="18">
        <v>5.0000000000000001E-3</v>
      </c>
      <c r="G597" s="16">
        <v>1.0999999999999999E-2</v>
      </c>
      <c r="H597" s="18">
        <v>0.01</v>
      </c>
      <c r="I597" s="17">
        <v>8.0000000000000002E-3</v>
      </c>
      <c r="J597" s="17">
        <v>6.0000000000000001E-3</v>
      </c>
      <c r="K597" s="17">
        <v>2.5000000000000001E-2</v>
      </c>
      <c r="L597" s="18"/>
      <c r="M597" s="16">
        <v>8.9999999999999993E-3</v>
      </c>
      <c r="N597" s="17">
        <v>1.6E-2</v>
      </c>
      <c r="O597" s="18"/>
      <c r="P597" s="17">
        <v>1.4999999999999999E-2</v>
      </c>
      <c r="Q597" s="17">
        <v>6.0000000000000001E-3</v>
      </c>
      <c r="R597" s="18"/>
    </row>
    <row r="598" spans="1:18" ht="16.5">
      <c r="A598" s="19" t="s">
        <v>25</v>
      </c>
      <c r="B598" s="2" t="s">
        <v>25</v>
      </c>
      <c r="C598" s="15"/>
      <c r="D598" s="16"/>
      <c r="E598" s="17"/>
      <c r="F598" s="18"/>
      <c r="G598" s="16"/>
      <c r="H598" s="18"/>
      <c r="I598" s="17"/>
      <c r="J598" s="17"/>
      <c r="K598" s="17"/>
      <c r="L598" s="18"/>
      <c r="M598" s="16"/>
      <c r="N598" s="17"/>
      <c r="O598" s="18"/>
      <c r="P598" s="17"/>
      <c r="Q598" s="17"/>
      <c r="R598" s="18"/>
    </row>
    <row r="599" spans="1:18" ht="33">
      <c r="A599" s="19" t="s">
        <v>228</v>
      </c>
      <c r="B599" s="20" t="s">
        <v>229</v>
      </c>
      <c r="C599" s="15"/>
      <c r="D599" s="16"/>
      <c r="E599" s="17"/>
      <c r="F599" s="18"/>
      <c r="G599" s="16"/>
      <c r="H599" s="18"/>
      <c r="I599" s="17"/>
      <c r="J599" s="17"/>
      <c r="K599" s="17"/>
      <c r="L599" s="18"/>
      <c r="M599" s="16"/>
      <c r="N599" s="17"/>
      <c r="O599" s="18"/>
      <c r="P599" s="17"/>
      <c r="Q599" s="17"/>
      <c r="R599" s="18"/>
    </row>
    <row r="600" spans="1:18" ht="16.5">
      <c r="A600" s="19" t="s">
        <v>25</v>
      </c>
      <c r="B600" s="2" t="s">
        <v>76</v>
      </c>
      <c r="C600" s="15">
        <v>8.9999999999999993E-3</v>
      </c>
      <c r="D600" s="16"/>
      <c r="E600" s="17">
        <v>6.0000000000000001E-3</v>
      </c>
      <c r="F600" s="18">
        <v>1.2999999999999999E-2</v>
      </c>
      <c r="G600" s="16">
        <v>3.0000000000000001E-3</v>
      </c>
      <c r="H600" s="18">
        <v>1.4999999999999999E-2</v>
      </c>
      <c r="I600" s="17"/>
      <c r="J600" s="17">
        <v>0.02</v>
      </c>
      <c r="K600" s="17"/>
      <c r="L600" s="18">
        <v>1.6E-2</v>
      </c>
      <c r="M600" s="16">
        <v>7.0000000000000001E-3</v>
      </c>
      <c r="N600" s="17">
        <v>1.4999999999999999E-2</v>
      </c>
      <c r="O600" s="18"/>
      <c r="P600" s="17"/>
      <c r="Q600" s="17">
        <v>1.4999999999999999E-2</v>
      </c>
      <c r="R600" s="18">
        <v>1.4999999999999999E-2</v>
      </c>
    </row>
    <row r="601" spans="1:18" ht="16.5">
      <c r="A601" s="19" t="s">
        <v>25</v>
      </c>
      <c r="B601" s="2" t="s">
        <v>77</v>
      </c>
      <c r="C601" s="15">
        <v>0.98299999999999998</v>
      </c>
      <c r="D601" s="16">
        <v>1</v>
      </c>
      <c r="E601" s="17">
        <v>0.98299999999999998</v>
      </c>
      <c r="F601" s="18">
        <v>0.98099999999999998</v>
      </c>
      <c r="G601" s="16">
        <v>0.98599999999999999</v>
      </c>
      <c r="H601" s="18">
        <v>0.98</v>
      </c>
      <c r="I601" s="17">
        <v>0.99199999999999999</v>
      </c>
      <c r="J601" s="17">
        <v>0.97399999999999998</v>
      </c>
      <c r="K601" s="17">
        <v>0.98599999999999999</v>
      </c>
      <c r="L601" s="18">
        <v>0.98399999999999999</v>
      </c>
      <c r="M601" s="16">
        <v>0.97799999999999998</v>
      </c>
      <c r="N601" s="17">
        <v>0.98499999999999999</v>
      </c>
      <c r="O601" s="18">
        <v>1</v>
      </c>
      <c r="P601" s="17">
        <v>1</v>
      </c>
      <c r="Q601" s="17">
        <v>0.97299999999999998</v>
      </c>
      <c r="R601" s="18">
        <v>0.98499999999999999</v>
      </c>
    </row>
    <row r="602" spans="1:18" ht="16.5">
      <c r="A602" s="19" t="s">
        <v>25</v>
      </c>
      <c r="B602" s="2" t="s">
        <v>31</v>
      </c>
      <c r="C602" s="15">
        <v>8.0000000000000002E-3</v>
      </c>
      <c r="D602" s="16"/>
      <c r="E602" s="17">
        <v>1.0999999999999999E-2</v>
      </c>
      <c r="F602" s="18">
        <v>6.0000000000000001E-3</v>
      </c>
      <c r="G602" s="16">
        <v>1.0999999999999999E-2</v>
      </c>
      <c r="H602" s="18">
        <v>5.0000000000000001E-3</v>
      </c>
      <c r="I602" s="17">
        <v>8.0000000000000002E-3</v>
      </c>
      <c r="J602" s="17">
        <v>6.0000000000000001E-3</v>
      </c>
      <c r="K602" s="17">
        <v>1.4E-2</v>
      </c>
      <c r="L602" s="18"/>
      <c r="M602" s="16">
        <v>1.4E-2</v>
      </c>
      <c r="N602" s="17"/>
      <c r="O602" s="18"/>
      <c r="P602" s="17"/>
      <c r="Q602" s="17">
        <v>1.2E-2</v>
      </c>
      <c r="R602" s="18"/>
    </row>
    <row r="603" spans="1:18" ht="16.5">
      <c r="A603" s="19" t="s">
        <v>25</v>
      </c>
      <c r="B603" s="2" t="s">
        <v>25</v>
      </c>
      <c r="C603" s="15"/>
      <c r="D603" s="16"/>
      <c r="E603" s="17"/>
      <c r="F603" s="18"/>
      <c r="G603" s="16"/>
      <c r="H603" s="18"/>
      <c r="I603" s="17"/>
      <c r="J603" s="17"/>
      <c r="K603" s="17"/>
      <c r="L603" s="18"/>
      <c r="M603" s="16"/>
      <c r="N603" s="17"/>
      <c r="O603" s="18"/>
      <c r="P603" s="17"/>
      <c r="Q603" s="17"/>
      <c r="R603" s="18"/>
    </row>
    <row r="604" spans="1:18" ht="33">
      <c r="A604" s="19" t="s">
        <v>230</v>
      </c>
      <c r="B604" s="20" t="s">
        <v>231</v>
      </c>
      <c r="C604" s="15"/>
      <c r="D604" s="16"/>
      <c r="E604" s="17"/>
      <c r="F604" s="18"/>
      <c r="G604" s="16"/>
      <c r="H604" s="18"/>
      <c r="I604" s="17"/>
      <c r="J604" s="17"/>
      <c r="K604" s="17"/>
      <c r="L604" s="18"/>
      <c r="M604" s="16"/>
      <c r="N604" s="17"/>
      <c r="O604" s="18"/>
      <c r="P604" s="17"/>
      <c r="Q604" s="17"/>
      <c r="R604" s="18"/>
    </row>
    <row r="605" spans="1:18" ht="16.5">
      <c r="A605" s="19" t="s">
        <v>25</v>
      </c>
      <c r="B605" s="2" t="s">
        <v>76</v>
      </c>
      <c r="C605" s="15">
        <v>4.2000000000000003E-2</v>
      </c>
      <c r="D605" s="16">
        <v>0.104</v>
      </c>
      <c r="E605" s="17">
        <v>4.2000000000000003E-2</v>
      </c>
      <c r="F605" s="18">
        <v>3.4000000000000002E-2</v>
      </c>
      <c r="G605" s="16">
        <v>0.04</v>
      </c>
      <c r="H605" s="18">
        <v>4.2999999999999997E-2</v>
      </c>
      <c r="I605" s="17">
        <v>1.7999999999999999E-2</v>
      </c>
      <c r="J605" s="17">
        <v>4.5999999999999999E-2</v>
      </c>
      <c r="K605" s="17">
        <v>5.0999999999999997E-2</v>
      </c>
      <c r="L605" s="18">
        <v>8.2000000000000003E-2</v>
      </c>
      <c r="M605" s="16">
        <v>4.9000000000000002E-2</v>
      </c>
      <c r="N605" s="17">
        <v>3.4000000000000002E-2</v>
      </c>
      <c r="O605" s="18">
        <v>3.2000000000000001E-2</v>
      </c>
      <c r="P605" s="17">
        <v>7.3999999999999996E-2</v>
      </c>
      <c r="Q605" s="17">
        <v>1.2E-2</v>
      </c>
      <c r="R605" s="18">
        <v>4.5999999999999999E-2</v>
      </c>
    </row>
    <row r="606" spans="1:18" ht="16.5">
      <c r="A606" s="19" t="s">
        <v>25</v>
      </c>
      <c r="B606" s="2" t="s">
        <v>77</v>
      </c>
      <c r="C606" s="15">
        <v>0.95099999999999996</v>
      </c>
      <c r="D606" s="16">
        <v>0.89600000000000002</v>
      </c>
      <c r="E606" s="17">
        <v>0.94499999999999995</v>
      </c>
      <c r="F606" s="18">
        <v>0.96599999999999997</v>
      </c>
      <c r="G606" s="16">
        <v>0.95399999999999996</v>
      </c>
      <c r="H606" s="18">
        <v>0.94899999999999995</v>
      </c>
      <c r="I606" s="17">
        <v>0.96399999999999997</v>
      </c>
      <c r="J606" s="17">
        <v>0.95399999999999996</v>
      </c>
      <c r="K606" s="17">
        <v>0.94899999999999995</v>
      </c>
      <c r="L606" s="18">
        <v>0.89800000000000002</v>
      </c>
      <c r="M606" s="16">
        <v>0.93799999999999994</v>
      </c>
      <c r="N606" s="17">
        <v>0.96599999999999997</v>
      </c>
      <c r="O606" s="18">
        <v>0.96799999999999997</v>
      </c>
      <c r="P606" s="17">
        <v>0.92100000000000004</v>
      </c>
      <c r="Q606" s="17">
        <v>0.98099999999999998</v>
      </c>
      <c r="R606" s="18">
        <v>0.95399999999999996</v>
      </c>
    </row>
    <row r="607" spans="1:18" ht="16.5">
      <c r="A607" s="19" t="s">
        <v>25</v>
      </c>
      <c r="B607" s="2" t="s">
        <v>31</v>
      </c>
      <c r="C607" s="15">
        <v>7.0000000000000001E-3</v>
      </c>
      <c r="D607" s="16"/>
      <c r="E607" s="17">
        <v>1.2999999999999999E-2</v>
      </c>
      <c r="F607" s="18"/>
      <c r="G607" s="16">
        <v>6.0000000000000001E-3</v>
      </c>
      <c r="H607" s="18">
        <v>8.0000000000000002E-3</v>
      </c>
      <c r="I607" s="17">
        <v>1.7999999999999999E-2</v>
      </c>
      <c r="J607" s="17"/>
      <c r="K607" s="17"/>
      <c r="L607" s="18">
        <v>0.02</v>
      </c>
      <c r="M607" s="16">
        <v>1.4E-2</v>
      </c>
      <c r="N607" s="17"/>
      <c r="O607" s="18"/>
      <c r="P607" s="17">
        <v>5.0000000000000001E-3</v>
      </c>
      <c r="Q607" s="17">
        <v>7.0000000000000001E-3</v>
      </c>
      <c r="R607" s="18"/>
    </row>
    <row r="608" spans="1:18" ht="16.5">
      <c r="A608" s="19" t="s">
        <v>25</v>
      </c>
      <c r="B608" s="2" t="s">
        <v>25</v>
      </c>
      <c r="C608" s="15"/>
      <c r="D608" s="16"/>
      <c r="E608" s="17"/>
      <c r="F608" s="18"/>
      <c r="G608" s="16"/>
      <c r="H608" s="18"/>
      <c r="I608" s="17"/>
      <c r="J608" s="17"/>
      <c r="K608" s="17"/>
      <c r="L608" s="18"/>
      <c r="M608" s="16"/>
      <c r="N608" s="17"/>
      <c r="O608" s="18"/>
      <c r="P608" s="17"/>
      <c r="Q608" s="17"/>
      <c r="R608" s="18"/>
    </row>
    <row r="609" spans="1:18" ht="33">
      <c r="A609" s="19" t="s">
        <v>232</v>
      </c>
      <c r="B609" s="20" t="s">
        <v>233</v>
      </c>
      <c r="C609" s="15"/>
      <c r="D609" s="16"/>
      <c r="E609" s="17"/>
      <c r="F609" s="18"/>
      <c r="G609" s="16"/>
      <c r="H609" s="18"/>
      <c r="I609" s="17"/>
      <c r="J609" s="17"/>
      <c r="K609" s="17"/>
      <c r="L609" s="18"/>
      <c r="M609" s="16"/>
      <c r="N609" s="17"/>
      <c r="O609" s="18"/>
      <c r="P609" s="17"/>
      <c r="Q609" s="17"/>
      <c r="R609" s="18"/>
    </row>
    <row r="610" spans="1:18" ht="16.5">
      <c r="A610" s="19" t="s">
        <v>25</v>
      </c>
      <c r="B610" s="2" t="s">
        <v>76</v>
      </c>
      <c r="C610" s="15">
        <v>2.5999999999999999E-2</v>
      </c>
      <c r="D610" s="16">
        <v>0.151</v>
      </c>
      <c r="E610" s="17">
        <v>1.2999999999999999E-2</v>
      </c>
      <c r="F610" s="18">
        <v>2.4E-2</v>
      </c>
      <c r="G610" s="16">
        <v>3.2000000000000001E-2</v>
      </c>
      <c r="H610" s="18">
        <v>2.1999999999999999E-2</v>
      </c>
      <c r="I610" s="17">
        <v>8.0000000000000002E-3</v>
      </c>
      <c r="J610" s="17">
        <v>1.2999999999999999E-2</v>
      </c>
      <c r="K610" s="17">
        <v>5.2999999999999999E-2</v>
      </c>
      <c r="L610" s="18">
        <v>8.5999999999999993E-2</v>
      </c>
      <c r="M610" s="16">
        <v>3.9E-2</v>
      </c>
      <c r="N610" s="17">
        <v>1.6E-2</v>
      </c>
      <c r="O610" s="18"/>
      <c r="P610" s="17">
        <v>2.8000000000000001E-2</v>
      </c>
      <c r="Q610" s="17">
        <v>3.3000000000000002E-2</v>
      </c>
      <c r="R610" s="18">
        <v>1.4E-2</v>
      </c>
    </row>
    <row r="611" spans="1:18" ht="16.5">
      <c r="A611" s="19" t="s">
        <v>25</v>
      </c>
      <c r="B611" s="2" t="s">
        <v>77</v>
      </c>
      <c r="C611" s="15">
        <v>0.96899999999999997</v>
      </c>
      <c r="D611" s="16">
        <v>0.84899999999999998</v>
      </c>
      <c r="E611" s="17">
        <v>0.98099999999999998</v>
      </c>
      <c r="F611" s="18">
        <v>0.97599999999999998</v>
      </c>
      <c r="G611" s="16">
        <v>0.96799999999999997</v>
      </c>
      <c r="H611" s="18">
        <v>0.97</v>
      </c>
      <c r="I611" s="17">
        <v>0.98399999999999999</v>
      </c>
      <c r="J611" s="17">
        <v>0.98699999999999999</v>
      </c>
      <c r="K611" s="17">
        <v>0.94699999999999995</v>
      </c>
      <c r="L611" s="18">
        <v>0.89400000000000002</v>
      </c>
      <c r="M611" s="16">
        <v>0.95299999999999996</v>
      </c>
      <c r="N611" s="17">
        <v>0.98399999999999999</v>
      </c>
      <c r="O611" s="18">
        <v>1</v>
      </c>
      <c r="P611" s="17">
        <v>0.96699999999999997</v>
      </c>
      <c r="Q611" s="17">
        <v>0.96699999999999997</v>
      </c>
      <c r="R611" s="18">
        <v>0.98599999999999999</v>
      </c>
    </row>
    <row r="612" spans="1:18" ht="16.5">
      <c r="A612" s="19" t="s">
        <v>25</v>
      </c>
      <c r="B612" s="2" t="s">
        <v>31</v>
      </c>
      <c r="C612" s="15">
        <v>4.0000000000000001E-3</v>
      </c>
      <c r="D612" s="16"/>
      <c r="E612" s="17">
        <v>6.0000000000000001E-3</v>
      </c>
      <c r="F612" s="18"/>
      <c r="G612" s="16"/>
      <c r="H612" s="18">
        <v>8.0000000000000002E-3</v>
      </c>
      <c r="I612" s="17">
        <v>8.0000000000000002E-3</v>
      </c>
      <c r="J612" s="17"/>
      <c r="K612" s="17"/>
      <c r="L612" s="18">
        <v>0.02</v>
      </c>
      <c r="M612" s="16">
        <v>8.0000000000000002E-3</v>
      </c>
      <c r="N612" s="17"/>
      <c r="O612" s="18"/>
      <c r="P612" s="17">
        <v>5.0000000000000001E-3</v>
      </c>
      <c r="Q612" s="17"/>
      <c r="R612" s="18"/>
    </row>
    <row r="613" spans="1:18" ht="16.5">
      <c r="A613" s="19" t="s">
        <v>25</v>
      </c>
      <c r="B613" s="2" t="s">
        <v>25</v>
      </c>
      <c r="C613" s="15"/>
      <c r="D613" s="16"/>
      <c r="E613" s="17"/>
      <c r="F613" s="18"/>
      <c r="G613" s="16"/>
      <c r="H613" s="18"/>
      <c r="I613" s="17"/>
      <c r="J613" s="17"/>
      <c r="K613" s="17"/>
      <c r="L613" s="18"/>
      <c r="M613" s="16"/>
      <c r="N613" s="17"/>
      <c r="O613" s="18"/>
      <c r="P613" s="17"/>
      <c r="Q613" s="17"/>
      <c r="R613" s="18"/>
    </row>
    <row r="614" spans="1:18" ht="33">
      <c r="A614" s="19" t="s">
        <v>234</v>
      </c>
      <c r="B614" s="20" t="s">
        <v>235</v>
      </c>
      <c r="C614" s="15"/>
      <c r="D614" s="16"/>
      <c r="E614" s="17"/>
      <c r="F614" s="18"/>
      <c r="G614" s="16"/>
      <c r="H614" s="18"/>
      <c r="I614" s="17"/>
      <c r="J614" s="17"/>
      <c r="K614" s="17"/>
      <c r="L614" s="18"/>
      <c r="M614" s="16"/>
      <c r="N614" s="17"/>
      <c r="O614" s="18"/>
      <c r="P614" s="17"/>
      <c r="Q614" s="17"/>
      <c r="R614" s="18"/>
    </row>
    <row r="615" spans="1:18" ht="16.5">
      <c r="A615" s="19" t="s">
        <v>25</v>
      </c>
      <c r="B615" s="2" t="s">
        <v>76</v>
      </c>
      <c r="C615" s="15">
        <v>7.8E-2</v>
      </c>
      <c r="D615" s="16">
        <v>0.26800000000000002</v>
      </c>
      <c r="E615" s="17">
        <v>7.4999999999999997E-2</v>
      </c>
      <c r="F615" s="18">
        <v>6.0999999999999999E-2</v>
      </c>
      <c r="G615" s="16">
        <v>7.8E-2</v>
      </c>
      <c r="H615" s="18">
        <v>7.8E-2</v>
      </c>
      <c r="I615" s="17">
        <v>4.7E-2</v>
      </c>
      <c r="J615" s="17">
        <v>5.8000000000000003E-2</v>
      </c>
      <c r="K615" s="17">
        <v>0.11600000000000001</v>
      </c>
      <c r="L615" s="18">
        <v>0.184</v>
      </c>
      <c r="M615" s="16">
        <v>0.105</v>
      </c>
      <c r="N615" s="17">
        <v>4.4999999999999998E-2</v>
      </c>
      <c r="O615" s="18">
        <v>0.05</v>
      </c>
      <c r="P615" s="17">
        <v>0.13400000000000001</v>
      </c>
      <c r="Q615" s="17">
        <v>6.6000000000000003E-2</v>
      </c>
      <c r="R615" s="18">
        <v>1.4E-2</v>
      </c>
    </row>
    <row r="616" spans="1:18" ht="16.5">
      <c r="A616" s="19" t="s">
        <v>25</v>
      </c>
      <c r="B616" s="2" t="s">
        <v>77</v>
      </c>
      <c r="C616" s="15">
        <v>0.92100000000000004</v>
      </c>
      <c r="D616" s="16">
        <v>0.70699999999999996</v>
      </c>
      <c r="E616" s="17">
        <v>0.92500000000000004</v>
      </c>
      <c r="F616" s="18">
        <v>0.93899999999999995</v>
      </c>
      <c r="G616" s="16">
        <v>0.92</v>
      </c>
      <c r="H616" s="18">
        <v>0.92200000000000004</v>
      </c>
      <c r="I616" s="17">
        <v>0.95299999999999996</v>
      </c>
      <c r="J616" s="17">
        <v>0.94199999999999995</v>
      </c>
      <c r="K616" s="17">
        <v>0.88400000000000001</v>
      </c>
      <c r="L616" s="18">
        <v>0.8</v>
      </c>
      <c r="M616" s="16">
        <v>0.89500000000000002</v>
      </c>
      <c r="N616" s="17">
        <v>0.95499999999999996</v>
      </c>
      <c r="O616" s="18">
        <v>0.93799999999999994</v>
      </c>
      <c r="P616" s="17">
        <v>0.86599999999999999</v>
      </c>
      <c r="Q616" s="17">
        <v>0.93400000000000005</v>
      </c>
      <c r="R616" s="18">
        <v>0.97799999999999998</v>
      </c>
    </row>
    <row r="617" spans="1:18" ht="16.5">
      <c r="A617" s="19" t="s">
        <v>25</v>
      </c>
      <c r="B617" s="2" t="s">
        <v>31</v>
      </c>
      <c r="C617" s="15">
        <v>1E-3</v>
      </c>
      <c r="D617" s="16">
        <v>2.5000000000000001E-2</v>
      </c>
      <c r="E617" s="17"/>
      <c r="F617" s="18"/>
      <c r="G617" s="16">
        <v>3.0000000000000001E-3</v>
      </c>
      <c r="H617" s="18"/>
      <c r="I617" s="17"/>
      <c r="J617" s="17"/>
      <c r="K617" s="17"/>
      <c r="L617" s="18">
        <v>1.6E-2</v>
      </c>
      <c r="M617" s="16"/>
      <c r="N617" s="17"/>
      <c r="O617" s="18">
        <v>1.2E-2</v>
      </c>
      <c r="P617" s="17"/>
      <c r="Q617" s="17"/>
      <c r="R617" s="18">
        <v>8.0000000000000002E-3</v>
      </c>
    </row>
    <row r="618" spans="1:18" ht="16.5">
      <c r="A618" s="19" t="s">
        <v>25</v>
      </c>
      <c r="B618" s="2" t="s">
        <v>25</v>
      </c>
      <c r="C618" s="15"/>
      <c r="D618" s="16"/>
      <c r="E618" s="17"/>
      <c r="F618" s="18"/>
      <c r="G618" s="16"/>
      <c r="H618" s="18"/>
      <c r="I618" s="17"/>
      <c r="J618" s="17"/>
      <c r="K618" s="17"/>
      <c r="L618" s="18"/>
      <c r="M618" s="16"/>
      <c r="N618" s="17"/>
      <c r="O618" s="18"/>
      <c r="P618" s="17"/>
      <c r="Q618" s="17"/>
      <c r="R618" s="18"/>
    </row>
    <row r="619" spans="1:18" ht="49.5">
      <c r="A619" s="19" t="s">
        <v>236</v>
      </c>
      <c r="B619" s="20" t="s">
        <v>237</v>
      </c>
      <c r="C619" s="15"/>
      <c r="D619" s="16"/>
      <c r="E619" s="17"/>
      <c r="F619" s="18"/>
      <c r="G619" s="16"/>
      <c r="H619" s="18"/>
      <c r="I619" s="17"/>
      <c r="J619" s="17"/>
      <c r="K619" s="17"/>
      <c r="L619" s="18"/>
      <c r="M619" s="16"/>
      <c r="N619" s="17"/>
      <c r="O619" s="18"/>
      <c r="P619" s="17"/>
      <c r="Q619" s="17"/>
      <c r="R619" s="18"/>
    </row>
    <row r="620" spans="1:18" ht="16.5">
      <c r="A620" s="19" t="s">
        <v>25</v>
      </c>
      <c r="B620" s="2" t="s">
        <v>26</v>
      </c>
      <c r="C620" s="15">
        <v>5.0999999999999997E-2</v>
      </c>
      <c r="D620" s="16">
        <v>0.23699999999999999</v>
      </c>
      <c r="E620" s="17">
        <v>4.3999999999999997E-2</v>
      </c>
      <c r="F620" s="18">
        <v>3.6999999999999998E-2</v>
      </c>
      <c r="G620" s="16">
        <v>2.5000000000000001E-2</v>
      </c>
      <c r="H620" s="18">
        <v>7.5999999999999998E-2</v>
      </c>
      <c r="I620" s="17">
        <v>8.0000000000000002E-3</v>
      </c>
      <c r="J620" s="17">
        <v>4.5999999999999999E-2</v>
      </c>
      <c r="K620" s="17">
        <v>9.8000000000000004E-2</v>
      </c>
      <c r="L620" s="18">
        <v>0.114</v>
      </c>
      <c r="M620" s="16">
        <v>8.5999999999999993E-2</v>
      </c>
      <c r="N620" s="17">
        <v>1.4999999999999999E-2</v>
      </c>
      <c r="O620" s="18"/>
      <c r="P620" s="17">
        <v>9.6000000000000002E-2</v>
      </c>
      <c r="Q620" s="17">
        <v>3.6999999999999998E-2</v>
      </c>
      <c r="R620" s="18">
        <v>0.01</v>
      </c>
    </row>
    <row r="621" spans="1:18" ht="16.5">
      <c r="A621" s="19" t="s">
        <v>25</v>
      </c>
      <c r="B621" s="2" t="s">
        <v>27</v>
      </c>
      <c r="C621" s="15">
        <v>0.111</v>
      </c>
      <c r="D621" s="16">
        <v>0.23599999999999999</v>
      </c>
      <c r="E621" s="17">
        <v>0.14799999999999999</v>
      </c>
      <c r="F621" s="18">
        <v>6.6000000000000003E-2</v>
      </c>
      <c r="G621" s="16">
        <v>0.109</v>
      </c>
      <c r="H621" s="18">
        <v>0.112</v>
      </c>
      <c r="I621" s="17">
        <v>9.0999999999999998E-2</v>
      </c>
      <c r="J621" s="17">
        <v>0.109</v>
      </c>
      <c r="K621" s="17">
        <v>0.13700000000000001</v>
      </c>
      <c r="L621" s="18">
        <v>0.125</v>
      </c>
      <c r="M621" s="16">
        <v>0.11700000000000001</v>
      </c>
      <c r="N621" s="17">
        <v>0.109</v>
      </c>
      <c r="O621" s="18">
        <v>8.8999999999999996E-2</v>
      </c>
      <c r="P621" s="17">
        <v>9.7000000000000003E-2</v>
      </c>
      <c r="Q621" s="17">
        <v>0.107</v>
      </c>
      <c r="R621" s="18">
        <v>0.14199999999999999</v>
      </c>
    </row>
    <row r="622" spans="1:18" ht="16.5">
      <c r="A622" s="19" t="s">
        <v>25</v>
      </c>
      <c r="B622" s="2" t="s">
        <v>28</v>
      </c>
      <c r="C622" s="15">
        <v>0.13900000000000001</v>
      </c>
      <c r="D622" s="16"/>
      <c r="E622" s="17">
        <v>0.13300000000000001</v>
      </c>
      <c r="F622" s="18">
        <v>0.16</v>
      </c>
      <c r="G622" s="16">
        <v>0.14899999999999999</v>
      </c>
      <c r="H622" s="18">
        <v>0.13</v>
      </c>
      <c r="I622" s="17">
        <v>0.14699999999999999</v>
      </c>
      <c r="J622" s="17">
        <v>0.14000000000000001</v>
      </c>
      <c r="K622" s="17">
        <v>0.129</v>
      </c>
      <c r="L622" s="18">
        <v>0.13300000000000001</v>
      </c>
      <c r="M622" s="16">
        <v>0.14699999999999999</v>
      </c>
      <c r="N622" s="17">
        <v>0.14899999999999999</v>
      </c>
      <c r="O622" s="18">
        <v>7.9000000000000001E-2</v>
      </c>
      <c r="P622" s="17">
        <v>0.17799999999999999</v>
      </c>
      <c r="Q622" s="17">
        <v>0.13900000000000001</v>
      </c>
      <c r="R622" s="18">
        <v>9.8000000000000004E-2</v>
      </c>
    </row>
    <row r="623" spans="1:18" ht="16.5">
      <c r="A623" s="19" t="s">
        <v>25</v>
      </c>
      <c r="B623" s="2" t="s">
        <v>29</v>
      </c>
      <c r="C623" s="15">
        <v>0.4</v>
      </c>
      <c r="D623" s="16">
        <v>0.33300000000000002</v>
      </c>
      <c r="E623" s="17">
        <v>0.43</v>
      </c>
      <c r="F623" s="18">
        <v>0.38300000000000001</v>
      </c>
      <c r="G623" s="16">
        <v>0.38700000000000001</v>
      </c>
      <c r="H623" s="18">
        <v>0.41299999999999998</v>
      </c>
      <c r="I623" s="17">
        <v>0.40300000000000002</v>
      </c>
      <c r="J623" s="17">
        <v>0.41</v>
      </c>
      <c r="K623" s="17">
        <v>0.38800000000000001</v>
      </c>
      <c r="L623" s="18">
        <v>0.373</v>
      </c>
      <c r="M623" s="16">
        <v>0.39100000000000001</v>
      </c>
      <c r="N623" s="17">
        <v>0.48199999999999998</v>
      </c>
      <c r="O623" s="18">
        <v>0.21299999999999999</v>
      </c>
      <c r="P623" s="17">
        <v>0.39200000000000002</v>
      </c>
      <c r="Q623" s="17">
        <v>0.46100000000000002</v>
      </c>
      <c r="R623" s="18">
        <v>0.27100000000000002</v>
      </c>
    </row>
    <row r="624" spans="1:18" ht="16.5">
      <c r="A624" s="19" t="s">
        <v>25</v>
      </c>
      <c r="B624" s="2" t="s">
        <v>30</v>
      </c>
      <c r="C624" s="15">
        <v>0.28999999999999998</v>
      </c>
      <c r="D624" s="16">
        <v>0.14099999999999999</v>
      </c>
      <c r="E624" s="17">
        <v>0.23499999999999999</v>
      </c>
      <c r="F624" s="18">
        <v>0.35</v>
      </c>
      <c r="G624" s="16">
        <v>0.32100000000000001</v>
      </c>
      <c r="H624" s="18">
        <v>0.26</v>
      </c>
      <c r="I624" s="17">
        <v>0.35099999999999998</v>
      </c>
      <c r="J624" s="17">
        <v>0.28799999999999998</v>
      </c>
      <c r="K624" s="17">
        <v>0.23300000000000001</v>
      </c>
      <c r="L624" s="18">
        <v>0.22</v>
      </c>
      <c r="M624" s="16">
        <v>0.24399999999999999</v>
      </c>
      <c r="N624" s="17">
        <v>0.246</v>
      </c>
      <c r="O624" s="18">
        <v>0.61799999999999999</v>
      </c>
      <c r="P624" s="17">
        <v>0.22900000000000001</v>
      </c>
      <c r="Q624" s="17">
        <v>0.249</v>
      </c>
      <c r="R624" s="18">
        <v>0.47899999999999998</v>
      </c>
    </row>
    <row r="625" spans="1:18" ht="16.5">
      <c r="A625" s="19" t="s">
        <v>25</v>
      </c>
      <c r="B625" s="2" t="s">
        <v>31</v>
      </c>
      <c r="C625" s="15">
        <v>8.9999999999999993E-3</v>
      </c>
      <c r="D625" s="16">
        <v>5.2999999999999999E-2</v>
      </c>
      <c r="E625" s="17">
        <v>8.9999999999999993E-3</v>
      </c>
      <c r="F625" s="18">
        <v>3.0000000000000001E-3</v>
      </c>
      <c r="G625" s="16">
        <v>8.9999999999999993E-3</v>
      </c>
      <c r="H625" s="18">
        <v>8.0000000000000002E-3</v>
      </c>
      <c r="I625" s="17"/>
      <c r="J625" s="17">
        <v>7.0000000000000001E-3</v>
      </c>
      <c r="K625" s="17">
        <v>1.4E-2</v>
      </c>
      <c r="L625" s="18">
        <v>3.5000000000000003E-2</v>
      </c>
      <c r="M625" s="16">
        <v>1.6E-2</v>
      </c>
      <c r="N625" s="17"/>
      <c r="O625" s="18"/>
      <c r="P625" s="17">
        <v>8.9999999999999993E-3</v>
      </c>
      <c r="Q625" s="17">
        <v>7.0000000000000001E-3</v>
      </c>
      <c r="R625" s="18"/>
    </row>
    <row r="626" spans="1:18" s="28" customFormat="1" ht="16.5">
      <c r="A626" s="22"/>
      <c r="B626" s="23" t="s">
        <v>32</v>
      </c>
      <c r="C626" s="24">
        <f t="shared" ref="C626:R626" si="39">(C620*1+C621*2+C622*3+C623*4+C624*5)/SUM(C620:C624)</f>
        <v>3.7739656912209889</v>
      </c>
      <c r="D626" s="25">
        <f t="shared" si="39"/>
        <v>2.8996832101372756</v>
      </c>
      <c r="E626" s="26">
        <f t="shared" si="39"/>
        <v>3.6707070707070706</v>
      </c>
      <c r="F626" s="27">
        <f t="shared" si="39"/>
        <v>3.9467871485943777</v>
      </c>
      <c r="G626" s="25">
        <f t="shared" si="39"/>
        <v>3.8779011099899088</v>
      </c>
      <c r="H626" s="27">
        <f t="shared" si="39"/>
        <v>3.675075681130171</v>
      </c>
      <c r="I626" s="26">
        <f t="shared" si="39"/>
        <v>3.9980000000000002</v>
      </c>
      <c r="J626" s="26">
        <f t="shared" si="39"/>
        <v>3.7905337361530709</v>
      </c>
      <c r="K626" s="26">
        <f t="shared" si="39"/>
        <v>3.5289340101522844</v>
      </c>
      <c r="L626" s="27">
        <f t="shared" si="39"/>
        <v>3.4766839378238341</v>
      </c>
      <c r="M626" s="25">
        <f t="shared" si="39"/>
        <v>3.5989847715736039</v>
      </c>
      <c r="N626" s="26">
        <f t="shared" si="39"/>
        <v>3.8341658341658342</v>
      </c>
      <c r="O626" s="27">
        <f t="shared" si="39"/>
        <v>4.3613613613613609</v>
      </c>
      <c r="P626" s="26">
        <f t="shared" si="39"/>
        <v>3.5655241935483875</v>
      </c>
      <c r="Q626" s="26">
        <f t="shared" si="39"/>
        <v>3.7834843907351461</v>
      </c>
      <c r="R626" s="27">
        <f t="shared" si="39"/>
        <v>4.0670000000000002</v>
      </c>
    </row>
    <row r="627" spans="1:18" ht="16.5">
      <c r="A627" s="19" t="s">
        <v>25</v>
      </c>
      <c r="B627" s="2" t="s">
        <v>25</v>
      </c>
      <c r="C627" s="15"/>
      <c r="D627" s="16"/>
      <c r="E627" s="17"/>
      <c r="F627" s="18"/>
      <c r="G627" s="16"/>
      <c r="H627" s="18"/>
      <c r="I627" s="17"/>
      <c r="J627" s="17"/>
      <c r="K627" s="17"/>
      <c r="L627" s="18"/>
      <c r="M627" s="16"/>
      <c r="N627" s="17"/>
      <c r="O627" s="18"/>
      <c r="P627" s="17"/>
      <c r="Q627" s="17"/>
      <c r="R627" s="18"/>
    </row>
    <row r="628" spans="1:18" ht="49.5">
      <c r="A628" s="19" t="s">
        <v>238</v>
      </c>
      <c r="B628" s="20" t="s">
        <v>239</v>
      </c>
      <c r="C628" s="15"/>
      <c r="D628" s="16"/>
      <c r="E628" s="17"/>
      <c r="F628" s="18"/>
      <c r="G628" s="16"/>
      <c r="H628" s="18"/>
      <c r="I628" s="17"/>
      <c r="J628" s="17"/>
      <c r="K628" s="17"/>
      <c r="L628" s="18"/>
      <c r="M628" s="16"/>
      <c r="N628" s="17"/>
      <c r="O628" s="18"/>
      <c r="P628" s="17"/>
      <c r="Q628" s="17"/>
      <c r="R628" s="18"/>
    </row>
    <row r="629" spans="1:18" ht="16.5">
      <c r="A629" s="19" t="s">
        <v>25</v>
      </c>
      <c r="B629" s="2" t="s">
        <v>26</v>
      </c>
      <c r="C629" s="15">
        <v>5.3999999999999999E-2</v>
      </c>
      <c r="D629" s="16">
        <v>6.3E-2</v>
      </c>
      <c r="E629" s="17">
        <v>5.7000000000000002E-2</v>
      </c>
      <c r="F629" s="18">
        <v>4.7E-2</v>
      </c>
      <c r="G629" s="16">
        <v>2.4E-2</v>
      </c>
      <c r="H629" s="18">
        <v>8.3000000000000004E-2</v>
      </c>
      <c r="I629" s="17">
        <v>3.2000000000000001E-2</v>
      </c>
      <c r="J629" s="17">
        <v>5.8000000000000003E-2</v>
      </c>
      <c r="K629" s="17">
        <v>6.0999999999999999E-2</v>
      </c>
      <c r="L629" s="18">
        <v>9.4E-2</v>
      </c>
      <c r="M629" s="16">
        <v>5.8000000000000003E-2</v>
      </c>
      <c r="N629" s="17">
        <v>3.6999999999999998E-2</v>
      </c>
      <c r="O629" s="18">
        <v>8.2000000000000003E-2</v>
      </c>
      <c r="P629" s="17">
        <v>7.5999999999999998E-2</v>
      </c>
      <c r="Q629" s="17">
        <v>3.4000000000000002E-2</v>
      </c>
      <c r="R629" s="18">
        <v>5.8000000000000003E-2</v>
      </c>
    </row>
    <row r="630" spans="1:18" ht="16.5">
      <c r="A630" s="19" t="s">
        <v>25</v>
      </c>
      <c r="B630" s="2" t="s">
        <v>27</v>
      </c>
      <c r="C630" s="15">
        <v>0.114</v>
      </c>
      <c r="D630" s="16">
        <v>0.379</v>
      </c>
      <c r="E630" s="17">
        <v>0.11</v>
      </c>
      <c r="F630" s="18">
        <v>0.09</v>
      </c>
      <c r="G630" s="16">
        <v>0.13700000000000001</v>
      </c>
      <c r="H630" s="18">
        <v>9.2999999999999999E-2</v>
      </c>
      <c r="I630" s="17">
        <v>0.107</v>
      </c>
      <c r="J630" s="17">
        <v>0.13300000000000001</v>
      </c>
      <c r="K630" s="17">
        <v>9.1999999999999998E-2</v>
      </c>
      <c r="L630" s="18">
        <v>0.11</v>
      </c>
      <c r="M630" s="16">
        <v>9.9000000000000005E-2</v>
      </c>
      <c r="N630" s="17">
        <v>0.13300000000000001</v>
      </c>
      <c r="O630" s="18">
        <v>0.127</v>
      </c>
      <c r="P630" s="17">
        <v>8.3000000000000004E-2</v>
      </c>
      <c r="Q630" s="17">
        <v>0.151</v>
      </c>
      <c r="R630" s="18">
        <v>0.10299999999999999</v>
      </c>
    </row>
    <row r="631" spans="1:18" ht="16.5">
      <c r="A631" s="19" t="s">
        <v>25</v>
      </c>
      <c r="B631" s="2" t="s">
        <v>240</v>
      </c>
      <c r="C631" s="15">
        <v>0.112</v>
      </c>
      <c r="D631" s="16">
        <v>4.2999999999999997E-2</v>
      </c>
      <c r="E631" s="17">
        <v>0.105</v>
      </c>
      <c r="F631" s="18">
        <v>0.126</v>
      </c>
      <c r="G631" s="16">
        <v>0.13100000000000001</v>
      </c>
      <c r="H631" s="18">
        <v>9.5000000000000001E-2</v>
      </c>
      <c r="I631" s="17">
        <v>0.106</v>
      </c>
      <c r="J631" s="17">
        <v>0.122</v>
      </c>
      <c r="K631" s="17">
        <v>0.114</v>
      </c>
      <c r="L631" s="18">
        <v>0.09</v>
      </c>
      <c r="M631" s="16">
        <v>0.115</v>
      </c>
      <c r="N631" s="17">
        <v>7.6999999999999999E-2</v>
      </c>
      <c r="O631" s="18">
        <v>0.19700000000000001</v>
      </c>
      <c r="P631" s="17">
        <v>5.3999999999999999E-2</v>
      </c>
      <c r="Q631" s="17">
        <v>0.157</v>
      </c>
      <c r="R631" s="18">
        <v>0.1</v>
      </c>
    </row>
    <row r="632" spans="1:18" ht="16.5">
      <c r="A632" s="19" t="s">
        <v>25</v>
      </c>
      <c r="B632" s="2" t="s">
        <v>29</v>
      </c>
      <c r="C632" s="15">
        <v>0.38600000000000001</v>
      </c>
      <c r="D632" s="16">
        <v>0.42099999999999999</v>
      </c>
      <c r="E632" s="17">
        <v>0.45200000000000001</v>
      </c>
      <c r="F632" s="18">
        <v>0.32900000000000001</v>
      </c>
      <c r="G632" s="16">
        <v>0.38100000000000001</v>
      </c>
      <c r="H632" s="18">
        <v>0.39100000000000001</v>
      </c>
      <c r="I632" s="17">
        <v>0.41699999999999998</v>
      </c>
      <c r="J632" s="17">
        <v>0.40400000000000003</v>
      </c>
      <c r="K632" s="17">
        <v>0.318</v>
      </c>
      <c r="L632" s="18">
        <v>0.36499999999999999</v>
      </c>
      <c r="M632" s="16">
        <v>0.38400000000000001</v>
      </c>
      <c r="N632" s="17">
        <v>0.41599999999999998</v>
      </c>
      <c r="O632" s="18">
        <v>0.312</v>
      </c>
      <c r="P632" s="17">
        <v>0.442</v>
      </c>
      <c r="Q632" s="17">
        <v>0.33200000000000002</v>
      </c>
      <c r="R632" s="18">
        <v>0.41199999999999998</v>
      </c>
    </row>
    <row r="633" spans="1:18" ht="16.5">
      <c r="A633" s="19" t="s">
        <v>25</v>
      </c>
      <c r="B633" s="2" t="s">
        <v>30</v>
      </c>
      <c r="C633" s="15">
        <v>0.33100000000000002</v>
      </c>
      <c r="D633" s="16">
        <v>9.4E-2</v>
      </c>
      <c r="E633" s="17">
        <v>0.27100000000000002</v>
      </c>
      <c r="F633" s="18">
        <v>0.40899999999999997</v>
      </c>
      <c r="G633" s="16">
        <v>0.32800000000000001</v>
      </c>
      <c r="H633" s="18">
        <v>0.33400000000000002</v>
      </c>
      <c r="I633" s="17">
        <v>0.33900000000000002</v>
      </c>
      <c r="J633" s="17">
        <v>0.27600000000000002</v>
      </c>
      <c r="K633" s="17">
        <v>0.41599999999999998</v>
      </c>
      <c r="L633" s="18">
        <v>0.34100000000000003</v>
      </c>
      <c r="M633" s="16">
        <v>0.34300000000000003</v>
      </c>
      <c r="N633" s="17">
        <v>0.33</v>
      </c>
      <c r="O633" s="18">
        <v>0.28199999999999997</v>
      </c>
      <c r="P633" s="17">
        <v>0.34499999999999997</v>
      </c>
      <c r="Q633" s="17">
        <v>0.31900000000000001</v>
      </c>
      <c r="R633" s="18">
        <v>0.32700000000000001</v>
      </c>
    </row>
    <row r="634" spans="1:18" ht="16.5">
      <c r="A634" s="19" t="s">
        <v>25</v>
      </c>
      <c r="B634" s="2" t="s">
        <v>31</v>
      </c>
      <c r="C634" s="15">
        <v>3.0000000000000001E-3</v>
      </c>
      <c r="D634" s="16"/>
      <c r="E634" s="17">
        <v>6.0000000000000001E-3</v>
      </c>
      <c r="F634" s="18"/>
      <c r="G634" s="16"/>
      <c r="H634" s="18">
        <v>5.0000000000000001E-3</v>
      </c>
      <c r="I634" s="17"/>
      <c r="J634" s="17">
        <v>7.0000000000000001E-3</v>
      </c>
      <c r="K634" s="17"/>
      <c r="L634" s="18"/>
      <c r="M634" s="16"/>
      <c r="N634" s="17">
        <v>8.0000000000000002E-3</v>
      </c>
      <c r="O634" s="18"/>
      <c r="P634" s="17"/>
      <c r="Q634" s="17">
        <v>6.0000000000000001E-3</v>
      </c>
      <c r="R634" s="18"/>
    </row>
    <row r="635" spans="1:18" s="28" customFormat="1" ht="16.5">
      <c r="A635" s="22"/>
      <c r="B635" s="23" t="s">
        <v>32</v>
      </c>
      <c r="C635" s="24">
        <f t="shared" ref="C635:R635" si="40">(C629*1+C630*2+C631*3+C632*4+C633*5)/SUM(C629:C633)</f>
        <v>3.8284854563691071</v>
      </c>
      <c r="D635" s="25">
        <f t="shared" si="40"/>
        <v>3.1040000000000005</v>
      </c>
      <c r="E635" s="26">
        <f t="shared" si="40"/>
        <v>3.7738693467336688</v>
      </c>
      <c r="F635" s="27">
        <f t="shared" si="40"/>
        <v>3.9620379620379618</v>
      </c>
      <c r="G635" s="25">
        <f t="shared" si="40"/>
        <v>3.8511488511488507</v>
      </c>
      <c r="H635" s="27">
        <f t="shared" si="40"/>
        <v>3.8032128514056227</v>
      </c>
      <c r="I635" s="26">
        <f t="shared" si="40"/>
        <v>3.9230769230769238</v>
      </c>
      <c r="J635" s="26">
        <f t="shared" si="40"/>
        <v>3.7119838872104727</v>
      </c>
      <c r="K635" s="26">
        <f t="shared" si="40"/>
        <v>3.9350649350649354</v>
      </c>
      <c r="L635" s="27">
        <f t="shared" si="40"/>
        <v>3.7490000000000001</v>
      </c>
      <c r="M635" s="25">
        <f t="shared" si="40"/>
        <v>3.8558558558558556</v>
      </c>
      <c r="N635" s="26">
        <f t="shared" si="40"/>
        <v>3.8751258811681768</v>
      </c>
      <c r="O635" s="27">
        <f t="shared" si="40"/>
        <v>3.585</v>
      </c>
      <c r="P635" s="26">
        <f t="shared" si="40"/>
        <v>3.8970000000000002</v>
      </c>
      <c r="Q635" s="26">
        <f t="shared" si="40"/>
        <v>3.7562940584088622</v>
      </c>
      <c r="R635" s="27">
        <f t="shared" si="40"/>
        <v>3.8469999999999995</v>
      </c>
    </row>
    <row r="636" spans="1:18" ht="16.5">
      <c r="A636" s="19" t="s">
        <v>25</v>
      </c>
      <c r="B636" s="2" t="s">
        <v>25</v>
      </c>
      <c r="C636" s="15"/>
      <c r="D636" s="16"/>
      <c r="E636" s="17"/>
      <c r="F636" s="18"/>
      <c r="G636" s="16"/>
      <c r="H636" s="18"/>
      <c r="I636" s="17"/>
      <c r="J636" s="17"/>
      <c r="K636" s="17"/>
      <c r="L636" s="18"/>
      <c r="M636" s="16"/>
      <c r="N636" s="17"/>
      <c r="O636" s="18"/>
      <c r="P636" s="17"/>
      <c r="Q636" s="17"/>
      <c r="R636" s="18"/>
    </row>
    <row r="637" spans="1:18" ht="33">
      <c r="A637" s="19" t="s">
        <v>241</v>
      </c>
      <c r="B637" s="20" t="s">
        <v>242</v>
      </c>
      <c r="C637" s="15"/>
      <c r="D637" s="16"/>
      <c r="E637" s="17"/>
      <c r="F637" s="18"/>
      <c r="G637" s="16"/>
      <c r="H637" s="18"/>
      <c r="I637" s="17"/>
      <c r="J637" s="17"/>
      <c r="K637" s="17"/>
      <c r="L637" s="18"/>
      <c r="M637" s="16"/>
      <c r="N637" s="17"/>
      <c r="O637" s="18"/>
      <c r="P637" s="17"/>
      <c r="Q637" s="17"/>
      <c r="R637" s="18"/>
    </row>
    <row r="638" spans="1:18" ht="16.5">
      <c r="A638" s="19" t="s">
        <v>25</v>
      </c>
      <c r="B638" s="2" t="s">
        <v>243</v>
      </c>
      <c r="C638" s="15">
        <v>0.64200000000000002</v>
      </c>
      <c r="D638" s="16">
        <v>0.68300000000000005</v>
      </c>
      <c r="E638" s="17">
        <v>0.65300000000000002</v>
      </c>
      <c r="F638" s="18">
        <v>0.627</v>
      </c>
      <c r="G638" s="16">
        <v>0.64800000000000002</v>
      </c>
      <c r="H638" s="18">
        <v>0.63700000000000001</v>
      </c>
      <c r="I638" s="17">
        <v>0.64500000000000002</v>
      </c>
      <c r="J638" s="17">
        <v>0.66100000000000003</v>
      </c>
      <c r="K638" s="17">
        <v>0.57499999999999996</v>
      </c>
      <c r="L638" s="18">
        <v>0.70599999999999996</v>
      </c>
      <c r="M638" s="16">
        <v>0.69299999999999995</v>
      </c>
      <c r="N638" s="17">
        <v>0.626</v>
      </c>
      <c r="O638" s="18">
        <v>0.45800000000000002</v>
      </c>
      <c r="P638" s="17">
        <v>0.66700000000000004</v>
      </c>
      <c r="Q638" s="17">
        <v>0.65500000000000003</v>
      </c>
      <c r="R638" s="18">
        <v>0.59</v>
      </c>
    </row>
    <row r="639" spans="1:18" ht="16.5">
      <c r="A639" s="19" t="s">
        <v>25</v>
      </c>
      <c r="B639" s="2" t="s">
        <v>244</v>
      </c>
      <c r="C639" s="15">
        <v>6.2E-2</v>
      </c>
      <c r="D639" s="16"/>
      <c r="E639" s="17">
        <v>8.1000000000000003E-2</v>
      </c>
      <c r="F639" s="18">
        <v>5.2999999999999999E-2</v>
      </c>
      <c r="G639" s="16">
        <v>6.2E-2</v>
      </c>
      <c r="H639" s="18">
        <v>6.2E-2</v>
      </c>
      <c r="I639" s="17">
        <v>0.11899999999999999</v>
      </c>
      <c r="J639" s="17">
        <v>1.9E-2</v>
      </c>
      <c r="K639" s="17">
        <v>6.0999999999999999E-2</v>
      </c>
      <c r="L639" s="18">
        <v>5.0999999999999997E-2</v>
      </c>
      <c r="M639" s="16">
        <v>4.2999999999999997E-2</v>
      </c>
      <c r="N639" s="17">
        <v>4.8000000000000001E-2</v>
      </c>
      <c r="O639" s="18">
        <v>0.184</v>
      </c>
      <c r="P639" s="17">
        <v>6.3E-2</v>
      </c>
      <c r="Q639" s="17">
        <v>3.4000000000000002E-2</v>
      </c>
      <c r="R639" s="18">
        <v>0.10100000000000001</v>
      </c>
    </row>
    <row r="640" spans="1:18" ht="16.5">
      <c r="A640" s="19" t="s">
        <v>25</v>
      </c>
      <c r="B640" s="2" t="s">
        <v>245</v>
      </c>
      <c r="C640" s="15">
        <v>0.14099999999999999</v>
      </c>
      <c r="D640" s="16">
        <v>0.128</v>
      </c>
      <c r="E640" s="17">
        <v>0.124</v>
      </c>
      <c r="F640" s="18">
        <v>0.158</v>
      </c>
      <c r="G640" s="16">
        <v>0.13900000000000001</v>
      </c>
      <c r="H640" s="18">
        <v>0.14399999999999999</v>
      </c>
      <c r="I640" s="17">
        <v>7.0000000000000007E-2</v>
      </c>
      <c r="J640" s="17">
        <v>0.18</v>
      </c>
      <c r="K640" s="17">
        <v>0.19</v>
      </c>
      <c r="L640" s="18">
        <v>0.106</v>
      </c>
      <c r="M640" s="16">
        <v>0.128</v>
      </c>
      <c r="N640" s="17">
        <v>0.16</v>
      </c>
      <c r="O640" s="18">
        <v>0.14699999999999999</v>
      </c>
      <c r="P640" s="17">
        <v>0.11</v>
      </c>
      <c r="Q640" s="17">
        <v>0.185</v>
      </c>
      <c r="R640" s="18">
        <v>0.11600000000000001</v>
      </c>
    </row>
    <row r="641" spans="1:18" ht="16.5">
      <c r="A641" s="19" t="s">
        <v>25</v>
      </c>
      <c r="B641" s="2" t="s">
        <v>246</v>
      </c>
      <c r="C641" s="15">
        <v>6.0000000000000001E-3</v>
      </c>
      <c r="D641" s="16">
        <v>5.2999999999999999E-2</v>
      </c>
      <c r="E641" s="17">
        <v>7.0000000000000001E-3</v>
      </c>
      <c r="F641" s="18"/>
      <c r="G641" s="16">
        <v>1.2E-2</v>
      </c>
      <c r="H641" s="18"/>
      <c r="I641" s="17"/>
      <c r="J641" s="17"/>
      <c r="K641" s="17">
        <v>2.8000000000000001E-2</v>
      </c>
      <c r="L641" s="18"/>
      <c r="M641" s="16">
        <v>5.0000000000000001E-3</v>
      </c>
      <c r="N641" s="17">
        <v>8.9999999999999993E-3</v>
      </c>
      <c r="O641" s="18"/>
      <c r="P641" s="17">
        <v>8.0000000000000002E-3</v>
      </c>
      <c r="Q641" s="17">
        <v>7.0000000000000001E-3</v>
      </c>
      <c r="R641" s="18"/>
    </row>
    <row r="642" spans="1:18" ht="16.5">
      <c r="A642" s="19" t="s">
        <v>25</v>
      </c>
      <c r="B642" s="2" t="s">
        <v>247</v>
      </c>
      <c r="C642" s="15">
        <v>5.0000000000000001E-3</v>
      </c>
      <c r="D642" s="16"/>
      <c r="E642" s="17">
        <v>6.0000000000000001E-3</v>
      </c>
      <c r="F642" s="18">
        <v>5.0000000000000001E-3</v>
      </c>
      <c r="G642" s="16">
        <v>5.0000000000000001E-3</v>
      </c>
      <c r="H642" s="18">
        <v>5.0000000000000001E-3</v>
      </c>
      <c r="I642" s="17">
        <v>8.0000000000000002E-3</v>
      </c>
      <c r="J642" s="17">
        <v>6.0000000000000001E-3</v>
      </c>
      <c r="K642" s="17"/>
      <c r="L642" s="18"/>
      <c r="M642" s="16">
        <v>8.9999999999999993E-3</v>
      </c>
      <c r="N642" s="17"/>
      <c r="O642" s="18"/>
      <c r="P642" s="17"/>
      <c r="Q642" s="17">
        <v>1.0999999999999999E-2</v>
      </c>
      <c r="R642" s="18"/>
    </row>
    <row r="643" spans="1:18" ht="16.5">
      <c r="A643" s="19" t="s">
        <v>25</v>
      </c>
      <c r="B643" s="2" t="s">
        <v>248</v>
      </c>
      <c r="C643" s="15">
        <v>2.5000000000000001E-2</v>
      </c>
      <c r="D643" s="16">
        <v>4.4999999999999998E-2</v>
      </c>
      <c r="E643" s="17">
        <v>1.0999999999999999E-2</v>
      </c>
      <c r="F643" s="18">
        <v>3.4000000000000002E-2</v>
      </c>
      <c r="G643" s="16">
        <v>1.6E-2</v>
      </c>
      <c r="H643" s="18">
        <v>3.3000000000000002E-2</v>
      </c>
      <c r="I643" s="17">
        <v>5.1999999999999998E-2</v>
      </c>
      <c r="J643" s="17">
        <v>1.2999999999999999E-2</v>
      </c>
      <c r="K643" s="17"/>
      <c r="L643" s="18">
        <v>3.5000000000000003E-2</v>
      </c>
      <c r="M643" s="16">
        <v>2.1000000000000001E-2</v>
      </c>
      <c r="N643" s="17">
        <v>2.4E-2</v>
      </c>
      <c r="O643" s="18">
        <v>4.1000000000000002E-2</v>
      </c>
      <c r="P643" s="17">
        <v>3.1E-2</v>
      </c>
      <c r="Q643" s="17">
        <v>1.0999999999999999E-2</v>
      </c>
      <c r="R643" s="18">
        <v>1.7999999999999999E-2</v>
      </c>
    </row>
    <row r="644" spans="1:18" ht="16.5">
      <c r="A644" s="19" t="s">
        <v>25</v>
      </c>
      <c r="B644" s="2" t="s">
        <v>249</v>
      </c>
      <c r="C644" s="15">
        <v>0.02</v>
      </c>
      <c r="D644" s="16"/>
      <c r="E644" s="17">
        <v>1.7000000000000001E-2</v>
      </c>
      <c r="F644" s="18">
        <v>2.5000000000000001E-2</v>
      </c>
      <c r="G644" s="16">
        <v>0.02</v>
      </c>
      <c r="H644" s="18">
        <v>0.02</v>
      </c>
      <c r="I644" s="17">
        <v>1.7999999999999999E-2</v>
      </c>
      <c r="J644" s="17">
        <v>1.9E-2</v>
      </c>
      <c r="K644" s="17">
        <v>2.5000000000000001E-2</v>
      </c>
      <c r="L644" s="18">
        <v>1.6E-2</v>
      </c>
      <c r="M644" s="16">
        <v>1.2E-2</v>
      </c>
      <c r="N644" s="17">
        <v>1.7000000000000001E-2</v>
      </c>
      <c r="O644" s="18">
        <v>6.5000000000000002E-2</v>
      </c>
      <c r="P644" s="17">
        <v>4.0000000000000001E-3</v>
      </c>
      <c r="Q644" s="17">
        <v>1.2999999999999999E-2</v>
      </c>
      <c r="R644" s="18">
        <v>5.8999999999999997E-2</v>
      </c>
    </row>
    <row r="645" spans="1:18" ht="16.5">
      <c r="A645" s="19" t="s">
        <v>25</v>
      </c>
      <c r="B645" s="2" t="s">
        <v>250</v>
      </c>
      <c r="C645" s="15">
        <v>4.9000000000000002E-2</v>
      </c>
      <c r="D645" s="16">
        <v>9.1999999999999998E-2</v>
      </c>
      <c r="E645" s="17">
        <v>5.6000000000000001E-2</v>
      </c>
      <c r="F645" s="18">
        <v>3.9E-2</v>
      </c>
      <c r="G645" s="16">
        <v>3.5999999999999997E-2</v>
      </c>
      <c r="H645" s="18">
        <v>6.2E-2</v>
      </c>
      <c r="I645" s="17">
        <v>0.04</v>
      </c>
      <c r="J645" s="17">
        <v>4.3999999999999997E-2</v>
      </c>
      <c r="K645" s="17">
        <v>7.1999999999999995E-2</v>
      </c>
      <c r="L645" s="18">
        <v>5.0999999999999997E-2</v>
      </c>
      <c r="M645" s="16">
        <v>6.7000000000000004E-2</v>
      </c>
      <c r="N645" s="17">
        <v>3.3000000000000002E-2</v>
      </c>
      <c r="O645" s="18">
        <v>0.02</v>
      </c>
      <c r="P645" s="17">
        <v>7.5999999999999998E-2</v>
      </c>
      <c r="Q645" s="17">
        <v>3.5999999999999997E-2</v>
      </c>
      <c r="R645" s="18">
        <v>2.7E-2</v>
      </c>
    </row>
    <row r="646" spans="1:18" ht="16.5">
      <c r="A646" s="19" t="s">
        <v>25</v>
      </c>
      <c r="B646" s="2" t="s">
        <v>251</v>
      </c>
      <c r="C646" s="15">
        <v>2.1000000000000001E-2</v>
      </c>
      <c r="D646" s="16"/>
      <c r="E646" s="17">
        <v>1.0999999999999999E-2</v>
      </c>
      <c r="F646" s="18">
        <v>3.1E-2</v>
      </c>
      <c r="G646" s="16">
        <v>3.3000000000000002E-2</v>
      </c>
      <c r="H646" s="18">
        <v>0.01</v>
      </c>
      <c r="I646" s="17">
        <v>0.02</v>
      </c>
      <c r="J646" s="17">
        <v>2.5000000000000001E-2</v>
      </c>
      <c r="K646" s="17">
        <v>2.3E-2</v>
      </c>
      <c r="L646" s="18"/>
      <c r="M646" s="16">
        <v>1.4E-2</v>
      </c>
      <c r="N646" s="17">
        <v>2.3E-2</v>
      </c>
      <c r="O646" s="18">
        <v>4.5999999999999999E-2</v>
      </c>
      <c r="P646" s="17">
        <v>1.4E-2</v>
      </c>
      <c r="Q646" s="17">
        <v>2.4E-2</v>
      </c>
      <c r="R646" s="18">
        <v>3.2000000000000001E-2</v>
      </c>
    </row>
    <row r="647" spans="1:18" ht="16.5">
      <c r="A647" s="19" t="s">
        <v>25</v>
      </c>
      <c r="B647" s="2" t="s">
        <v>252</v>
      </c>
      <c r="C647" s="15"/>
      <c r="D647" s="16"/>
      <c r="E647" s="17"/>
      <c r="F647" s="18"/>
      <c r="G647" s="16"/>
      <c r="H647" s="18"/>
      <c r="I647" s="17"/>
      <c r="J647" s="17"/>
      <c r="K647" s="17"/>
      <c r="L647" s="18"/>
      <c r="M647" s="16"/>
      <c r="N647" s="17"/>
      <c r="O647" s="18"/>
      <c r="P647" s="17"/>
      <c r="Q647" s="17"/>
      <c r="R647" s="18"/>
    </row>
    <row r="648" spans="1:18" ht="16.5">
      <c r="A648" s="19" t="s">
        <v>25</v>
      </c>
      <c r="B648" s="2" t="s">
        <v>253</v>
      </c>
      <c r="C648" s="15"/>
      <c r="D648" s="16"/>
      <c r="E648" s="17"/>
      <c r="F648" s="18"/>
      <c r="G648" s="16"/>
      <c r="H648" s="18"/>
      <c r="I648" s="17"/>
      <c r="J648" s="17"/>
      <c r="K648" s="17"/>
      <c r="L648" s="18"/>
      <c r="M648" s="16"/>
      <c r="N648" s="17"/>
      <c r="O648" s="18"/>
      <c r="P648" s="17"/>
      <c r="Q648" s="17"/>
      <c r="R648" s="18"/>
    </row>
    <row r="649" spans="1:18" ht="16.5">
      <c r="A649" s="19" t="s">
        <v>25</v>
      </c>
      <c r="B649" s="2" t="s">
        <v>254</v>
      </c>
      <c r="C649" s="15">
        <v>3.0000000000000001E-3</v>
      </c>
      <c r="D649" s="16"/>
      <c r="E649" s="17">
        <v>7.0000000000000001E-3</v>
      </c>
      <c r="F649" s="18"/>
      <c r="G649" s="16">
        <v>6.0000000000000001E-3</v>
      </c>
      <c r="H649" s="18"/>
      <c r="I649" s="17">
        <v>0.01</v>
      </c>
      <c r="J649" s="17"/>
      <c r="K649" s="17"/>
      <c r="L649" s="18"/>
      <c r="M649" s="16"/>
      <c r="N649" s="17">
        <v>8.9999999999999993E-3</v>
      </c>
      <c r="O649" s="18"/>
      <c r="P649" s="17"/>
      <c r="Q649" s="17"/>
      <c r="R649" s="18">
        <v>1.7999999999999999E-2</v>
      </c>
    </row>
    <row r="650" spans="1:18" ht="16.5">
      <c r="A650" s="19" t="s">
        <v>25</v>
      </c>
      <c r="B650" s="2" t="s">
        <v>255</v>
      </c>
      <c r="C650" s="15">
        <v>2E-3</v>
      </c>
      <c r="D650" s="16"/>
      <c r="E650" s="17"/>
      <c r="F650" s="18">
        <v>3.0000000000000001E-3</v>
      </c>
      <c r="G650" s="16"/>
      <c r="H650" s="18">
        <v>3.0000000000000001E-3</v>
      </c>
      <c r="I650" s="17"/>
      <c r="J650" s="17"/>
      <c r="K650" s="17"/>
      <c r="L650" s="18">
        <v>0.02</v>
      </c>
      <c r="M650" s="16"/>
      <c r="N650" s="17">
        <v>5.0000000000000001E-3</v>
      </c>
      <c r="O650" s="18"/>
      <c r="P650" s="17"/>
      <c r="Q650" s="17"/>
      <c r="R650" s="18">
        <v>0.01</v>
      </c>
    </row>
    <row r="651" spans="1:18" ht="16.5">
      <c r="A651" s="19" t="s">
        <v>25</v>
      </c>
      <c r="B651" s="2" t="s">
        <v>31</v>
      </c>
      <c r="C651" s="15">
        <v>2.4E-2</v>
      </c>
      <c r="D651" s="16"/>
      <c r="E651" s="17">
        <v>2.5999999999999999E-2</v>
      </c>
      <c r="F651" s="18">
        <v>2.5000000000000001E-2</v>
      </c>
      <c r="G651" s="16">
        <v>2.4E-2</v>
      </c>
      <c r="H651" s="18">
        <v>2.5000000000000001E-2</v>
      </c>
      <c r="I651" s="17">
        <v>1.6E-2</v>
      </c>
      <c r="J651" s="17">
        <v>3.2000000000000001E-2</v>
      </c>
      <c r="K651" s="17">
        <v>2.5000000000000001E-2</v>
      </c>
      <c r="L651" s="18">
        <v>1.6E-2</v>
      </c>
      <c r="M651" s="16">
        <v>7.0000000000000001E-3</v>
      </c>
      <c r="N651" s="17">
        <v>4.5999999999999999E-2</v>
      </c>
      <c r="O651" s="18">
        <v>3.9E-2</v>
      </c>
      <c r="P651" s="17">
        <v>2.7E-2</v>
      </c>
      <c r="Q651" s="17">
        <v>2.3E-2</v>
      </c>
      <c r="R651" s="18">
        <v>2.7E-2</v>
      </c>
    </row>
    <row r="652" spans="1:18" ht="16.5">
      <c r="A652" s="19" t="s">
        <v>25</v>
      </c>
      <c r="B652" s="2" t="s">
        <v>25</v>
      </c>
      <c r="C652" s="15"/>
      <c r="D652" s="16"/>
      <c r="E652" s="17"/>
      <c r="F652" s="18"/>
      <c r="G652" s="16"/>
      <c r="H652" s="18"/>
      <c r="I652" s="17"/>
      <c r="J652" s="17"/>
      <c r="K652" s="17"/>
      <c r="L652" s="18"/>
      <c r="M652" s="16"/>
      <c r="N652" s="17"/>
      <c r="O652" s="18"/>
      <c r="P652" s="17"/>
      <c r="Q652" s="17"/>
      <c r="R652" s="18"/>
    </row>
    <row r="653" spans="1:18" ht="33">
      <c r="A653" s="19" t="s">
        <v>256</v>
      </c>
      <c r="B653" s="20" t="s">
        <v>242</v>
      </c>
      <c r="C653" s="15"/>
      <c r="D653" s="16"/>
      <c r="E653" s="17"/>
      <c r="F653" s="18"/>
      <c r="G653" s="16"/>
      <c r="H653" s="18"/>
      <c r="I653" s="17"/>
      <c r="J653" s="17"/>
      <c r="K653" s="17"/>
      <c r="L653" s="18"/>
      <c r="M653" s="16"/>
      <c r="N653" s="17"/>
      <c r="O653" s="18"/>
      <c r="P653" s="17"/>
      <c r="Q653" s="17"/>
      <c r="R653" s="18"/>
    </row>
    <row r="654" spans="1:18" ht="16.5">
      <c r="A654" s="19" t="s">
        <v>25</v>
      </c>
      <c r="B654" s="2" t="s">
        <v>143</v>
      </c>
      <c r="C654" s="15">
        <v>0.46100000000000002</v>
      </c>
      <c r="D654" s="16">
        <v>0.48399999999999999</v>
      </c>
      <c r="E654" s="17">
        <v>0.41699999999999998</v>
      </c>
      <c r="F654" s="18">
        <v>0.498</v>
      </c>
      <c r="G654" s="16">
        <v>0.45600000000000002</v>
      </c>
      <c r="H654" s="18">
        <v>0.46600000000000003</v>
      </c>
      <c r="I654" s="17">
        <v>0.45600000000000002</v>
      </c>
      <c r="J654" s="17">
        <v>0.44900000000000001</v>
      </c>
      <c r="K654" s="17">
        <v>0.54100000000000004</v>
      </c>
      <c r="L654" s="18">
        <v>0.34499999999999997</v>
      </c>
      <c r="M654" s="16">
        <v>0.438</v>
      </c>
      <c r="N654" s="17">
        <v>0.46400000000000002</v>
      </c>
      <c r="O654" s="18">
        <v>0.55800000000000005</v>
      </c>
      <c r="P654" s="17">
        <v>0.48499999999999999</v>
      </c>
      <c r="Q654" s="17">
        <v>0.40799999999999997</v>
      </c>
      <c r="R654" s="18">
        <v>0.53100000000000003</v>
      </c>
    </row>
    <row r="655" spans="1:18" ht="16.5">
      <c r="A655" s="19" t="s">
        <v>25</v>
      </c>
      <c r="B655" s="2" t="s">
        <v>243</v>
      </c>
      <c r="C655" s="15"/>
      <c r="D655" s="16"/>
      <c r="E655" s="17"/>
      <c r="F655" s="18"/>
      <c r="G655" s="16"/>
      <c r="H655" s="18"/>
      <c r="I655" s="17"/>
      <c r="J655" s="17"/>
      <c r="K655" s="17"/>
      <c r="L655" s="18"/>
      <c r="M655" s="16"/>
      <c r="N655" s="17"/>
      <c r="O655" s="18"/>
      <c r="P655" s="17"/>
      <c r="Q655" s="17"/>
      <c r="R655" s="18"/>
    </row>
    <row r="656" spans="1:18" ht="16.5">
      <c r="A656" s="19" t="s">
        <v>25</v>
      </c>
      <c r="B656" s="2" t="s">
        <v>244</v>
      </c>
      <c r="C656" s="15">
        <v>0.13500000000000001</v>
      </c>
      <c r="D656" s="16">
        <v>9.5000000000000001E-2</v>
      </c>
      <c r="E656" s="17">
        <v>0.14199999999999999</v>
      </c>
      <c r="F656" s="18">
        <v>0.13400000000000001</v>
      </c>
      <c r="G656" s="16">
        <v>0.14299999999999999</v>
      </c>
      <c r="H656" s="18">
        <v>0.128</v>
      </c>
      <c r="I656" s="17">
        <v>0.129</v>
      </c>
      <c r="J656" s="17">
        <v>0.17199999999999999</v>
      </c>
      <c r="K656" s="17">
        <v>7.1999999999999995E-2</v>
      </c>
      <c r="L656" s="18">
        <v>0.14099999999999999</v>
      </c>
      <c r="M656" s="16">
        <v>0.128</v>
      </c>
      <c r="N656" s="17">
        <v>0.16</v>
      </c>
      <c r="O656" s="18">
        <v>9.6000000000000002E-2</v>
      </c>
      <c r="P656" s="17">
        <v>0.13600000000000001</v>
      </c>
      <c r="Q656" s="17">
        <v>0.115</v>
      </c>
      <c r="R656" s="18">
        <v>0.16800000000000001</v>
      </c>
    </row>
    <row r="657" spans="1:18" ht="16.5">
      <c r="A657" s="19" t="s">
        <v>25</v>
      </c>
      <c r="B657" s="2" t="s">
        <v>245</v>
      </c>
      <c r="C657" s="15">
        <v>0.219</v>
      </c>
      <c r="D657" s="16">
        <v>0.20100000000000001</v>
      </c>
      <c r="E657" s="17">
        <v>0.25900000000000001</v>
      </c>
      <c r="F657" s="18">
        <v>0.188</v>
      </c>
      <c r="G657" s="16">
        <v>0.19400000000000001</v>
      </c>
      <c r="H657" s="18">
        <v>0.24199999999999999</v>
      </c>
      <c r="I657" s="17">
        <v>0.27300000000000002</v>
      </c>
      <c r="J657" s="17">
        <v>0.22500000000000001</v>
      </c>
      <c r="K657" s="17">
        <v>0.11799999999999999</v>
      </c>
      <c r="L657" s="18">
        <v>0.24299999999999999</v>
      </c>
      <c r="M657" s="16">
        <v>0.217</v>
      </c>
      <c r="N657" s="17">
        <v>0.23300000000000001</v>
      </c>
      <c r="O657" s="18">
        <v>0.187</v>
      </c>
      <c r="P657" s="17">
        <v>0.21099999999999999</v>
      </c>
      <c r="Q657" s="17">
        <v>0.247</v>
      </c>
      <c r="R657" s="18">
        <v>0.16400000000000001</v>
      </c>
    </row>
    <row r="658" spans="1:18" ht="16.5">
      <c r="A658" s="19" t="s">
        <v>25</v>
      </c>
      <c r="B658" s="2" t="s">
        <v>246</v>
      </c>
      <c r="C658" s="15"/>
      <c r="D658" s="16"/>
      <c r="E658" s="17"/>
      <c r="F658" s="18"/>
      <c r="G658" s="16"/>
      <c r="H658" s="18"/>
      <c r="I658" s="17"/>
      <c r="J658" s="17"/>
      <c r="K658" s="17"/>
      <c r="L658" s="18"/>
      <c r="M658" s="16"/>
      <c r="N658" s="17"/>
      <c r="O658" s="18"/>
      <c r="P658" s="17"/>
      <c r="Q658" s="17"/>
      <c r="R658" s="18"/>
    </row>
    <row r="659" spans="1:18" ht="16.5">
      <c r="A659" s="19" t="s">
        <v>25</v>
      </c>
      <c r="B659" s="2" t="s">
        <v>247</v>
      </c>
      <c r="C659" s="15">
        <v>3.0000000000000001E-3</v>
      </c>
      <c r="D659" s="16"/>
      <c r="E659" s="17">
        <v>6.0000000000000001E-3</v>
      </c>
      <c r="F659" s="18"/>
      <c r="G659" s="16"/>
      <c r="H659" s="18">
        <v>5.0000000000000001E-3</v>
      </c>
      <c r="I659" s="17"/>
      <c r="J659" s="17">
        <v>7.0000000000000001E-3</v>
      </c>
      <c r="K659" s="17"/>
      <c r="L659" s="18"/>
      <c r="M659" s="16"/>
      <c r="N659" s="17">
        <v>8.0000000000000002E-3</v>
      </c>
      <c r="O659" s="18"/>
      <c r="P659" s="17"/>
      <c r="Q659" s="17">
        <v>6.0000000000000001E-3</v>
      </c>
      <c r="R659" s="18"/>
    </row>
    <row r="660" spans="1:18" ht="16.5">
      <c r="A660" s="19" t="s">
        <v>25</v>
      </c>
      <c r="B660" s="2" t="s">
        <v>248</v>
      </c>
      <c r="C660" s="15">
        <v>1.4E-2</v>
      </c>
      <c r="D660" s="16">
        <v>5.2999999999999999E-2</v>
      </c>
      <c r="E660" s="17">
        <v>1.2E-2</v>
      </c>
      <c r="F660" s="18">
        <v>1.0999999999999999E-2</v>
      </c>
      <c r="G660" s="16">
        <v>1.2E-2</v>
      </c>
      <c r="H660" s="18">
        <v>1.4999999999999999E-2</v>
      </c>
      <c r="I660" s="17">
        <v>0.01</v>
      </c>
      <c r="J660" s="17">
        <v>0.02</v>
      </c>
      <c r="K660" s="17">
        <v>1.4E-2</v>
      </c>
      <c r="L660" s="18"/>
      <c r="M660" s="16">
        <v>1.4E-2</v>
      </c>
      <c r="N660" s="17">
        <v>1.7999999999999999E-2</v>
      </c>
      <c r="O660" s="18"/>
      <c r="P660" s="17">
        <v>8.0000000000000002E-3</v>
      </c>
      <c r="Q660" s="17">
        <v>2.5000000000000001E-2</v>
      </c>
      <c r="R660" s="18"/>
    </row>
    <row r="661" spans="1:18" ht="16.5">
      <c r="A661" s="19" t="s">
        <v>25</v>
      </c>
      <c r="B661" s="2" t="s">
        <v>249</v>
      </c>
      <c r="C661" s="15">
        <v>3.6999999999999998E-2</v>
      </c>
      <c r="D661" s="16"/>
      <c r="E661" s="17">
        <v>3.6999999999999998E-2</v>
      </c>
      <c r="F661" s="18">
        <v>4.1000000000000002E-2</v>
      </c>
      <c r="G661" s="16">
        <v>0.05</v>
      </c>
      <c r="H661" s="18">
        <v>2.5000000000000001E-2</v>
      </c>
      <c r="I661" s="17">
        <v>0.02</v>
      </c>
      <c r="J661" s="17">
        <v>1.9E-2</v>
      </c>
      <c r="K661" s="17">
        <v>0.10199999999999999</v>
      </c>
      <c r="L661" s="18">
        <v>1.6E-2</v>
      </c>
      <c r="M661" s="16">
        <v>3.2000000000000001E-2</v>
      </c>
      <c r="N661" s="17">
        <v>0.04</v>
      </c>
      <c r="O661" s="18">
        <v>0.05</v>
      </c>
      <c r="P661" s="17">
        <v>1.6E-2</v>
      </c>
      <c r="Q661" s="17">
        <v>5.8000000000000003E-2</v>
      </c>
      <c r="R661" s="18">
        <v>3.4000000000000002E-2</v>
      </c>
    </row>
    <row r="662" spans="1:18" ht="16.5">
      <c r="A662" s="19" t="s">
        <v>25</v>
      </c>
      <c r="B662" s="2" t="s">
        <v>250</v>
      </c>
      <c r="C662" s="15">
        <v>0.12</v>
      </c>
      <c r="D662" s="16">
        <v>0.16700000000000001</v>
      </c>
      <c r="E662" s="17">
        <v>0.11799999999999999</v>
      </c>
      <c r="F662" s="18">
        <v>0.113</v>
      </c>
      <c r="G662" s="16">
        <v>0.126</v>
      </c>
      <c r="H662" s="18">
        <v>0.115</v>
      </c>
      <c r="I662" s="17">
        <v>9.2999999999999999E-2</v>
      </c>
      <c r="J662" s="17">
        <v>9.6000000000000002E-2</v>
      </c>
      <c r="K662" s="17">
        <v>0.153</v>
      </c>
      <c r="L662" s="18">
        <v>0.23899999999999999</v>
      </c>
      <c r="M662" s="16">
        <v>0.16400000000000001</v>
      </c>
      <c r="N662" s="17">
        <v>7.0000000000000007E-2</v>
      </c>
      <c r="O662" s="18">
        <v>6.4000000000000001E-2</v>
      </c>
      <c r="P662" s="17">
        <v>0.13600000000000001</v>
      </c>
      <c r="Q662" s="17">
        <v>0.13200000000000001</v>
      </c>
      <c r="R662" s="18">
        <v>7.0999999999999994E-2</v>
      </c>
    </row>
    <row r="663" spans="1:18" ht="16.5">
      <c r="A663" s="19" t="s">
        <v>25</v>
      </c>
      <c r="B663" s="2" t="s">
        <v>251</v>
      </c>
      <c r="C663" s="15">
        <v>6.0000000000000001E-3</v>
      </c>
      <c r="D663" s="16"/>
      <c r="E663" s="17">
        <v>8.9999999999999993E-3</v>
      </c>
      <c r="F663" s="18">
        <v>5.0000000000000001E-3</v>
      </c>
      <c r="G663" s="16">
        <v>8.0000000000000002E-3</v>
      </c>
      <c r="H663" s="18">
        <v>5.0000000000000001E-3</v>
      </c>
      <c r="I663" s="17">
        <v>8.0000000000000002E-3</v>
      </c>
      <c r="J663" s="17">
        <v>6.0000000000000001E-3</v>
      </c>
      <c r="K663" s="17"/>
      <c r="L663" s="18">
        <v>1.6E-2</v>
      </c>
      <c r="M663" s="16">
        <v>7.0000000000000001E-3</v>
      </c>
      <c r="N663" s="17"/>
      <c r="O663" s="18">
        <v>0.02</v>
      </c>
      <c r="P663" s="17">
        <v>7.0000000000000001E-3</v>
      </c>
      <c r="Q663" s="17">
        <v>3.0000000000000001E-3</v>
      </c>
      <c r="R663" s="18">
        <v>1.4E-2</v>
      </c>
    </row>
    <row r="664" spans="1:18" ht="16.5">
      <c r="A664" s="19" t="s">
        <v>25</v>
      </c>
      <c r="B664" s="2" t="s">
        <v>252</v>
      </c>
      <c r="C664" s="15">
        <v>3.0000000000000001E-3</v>
      </c>
      <c r="D664" s="16"/>
      <c r="E664" s="17"/>
      <c r="F664" s="18">
        <v>6.0000000000000001E-3</v>
      </c>
      <c r="G664" s="16">
        <v>6.0000000000000001E-3</v>
      </c>
      <c r="H664" s="18"/>
      <c r="I664" s="17">
        <v>0.01</v>
      </c>
      <c r="J664" s="17"/>
      <c r="K664" s="17"/>
      <c r="L664" s="18"/>
      <c r="M664" s="16"/>
      <c r="N664" s="17"/>
      <c r="O664" s="18">
        <v>2.5999999999999999E-2</v>
      </c>
      <c r="P664" s="17"/>
      <c r="Q664" s="17"/>
      <c r="R664" s="18">
        <v>1.7999999999999999E-2</v>
      </c>
    </row>
    <row r="665" spans="1:18" ht="16.5">
      <c r="A665" s="19" t="s">
        <v>25</v>
      </c>
      <c r="B665" s="2" t="s">
        <v>253</v>
      </c>
      <c r="C665" s="15"/>
      <c r="D665" s="16"/>
      <c r="E665" s="17"/>
      <c r="F665" s="18"/>
      <c r="G665" s="16"/>
      <c r="H665" s="18"/>
      <c r="I665" s="17"/>
      <c r="J665" s="17"/>
      <c r="K665" s="17"/>
      <c r="L665" s="18"/>
      <c r="M665" s="16"/>
      <c r="N665" s="17"/>
      <c r="O665" s="18"/>
      <c r="P665" s="17"/>
      <c r="Q665" s="17"/>
      <c r="R665" s="18"/>
    </row>
    <row r="666" spans="1:18" ht="16.5">
      <c r="A666" s="19" t="s">
        <v>25</v>
      </c>
      <c r="B666" s="2" t="s">
        <v>254</v>
      </c>
      <c r="C666" s="15">
        <v>2E-3</v>
      </c>
      <c r="D666" s="16"/>
      <c r="E666" s="17"/>
      <c r="F666" s="18">
        <v>5.0000000000000001E-3</v>
      </c>
      <c r="G666" s="16">
        <v>5.0000000000000001E-3</v>
      </c>
      <c r="H666" s="18"/>
      <c r="I666" s="17"/>
      <c r="J666" s="17">
        <v>6.0000000000000001E-3</v>
      </c>
      <c r="K666" s="17"/>
      <c r="L666" s="18"/>
      <c r="M666" s="16"/>
      <c r="N666" s="17">
        <v>7.0000000000000001E-3</v>
      </c>
      <c r="O666" s="18"/>
      <c r="P666" s="17"/>
      <c r="Q666" s="17">
        <v>6.0000000000000001E-3</v>
      </c>
      <c r="R666" s="18"/>
    </row>
    <row r="667" spans="1:18" ht="16.5">
      <c r="A667" s="19" t="s">
        <v>25</v>
      </c>
      <c r="B667" s="2" t="s">
        <v>255</v>
      </c>
      <c r="C667" s="15"/>
      <c r="D667" s="16"/>
      <c r="E667" s="17"/>
      <c r="F667" s="18"/>
      <c r="G667" s="16"/>
      <c r="H667" s="18"/>
      <c r="I667" s="17"/>
      <c r="J667" s="17"/>
      <c r="K667" s="17"/>
      <c r="L667" s="18"/>
      <c r="M667" s="16"/>
      <c r="N667" s="17"/>
      <c r="O667" s="18"/>
      <c r="P667" s="17"/>
      <c r="Q667" s="17"/>
      <c r="R667" s="18"/>
    </row>
    <row r="668" spans="1:18" ht="16.5">
      <c r="A668" s="19" t="s">
        <v>25</v>
      </c>
      <c r="B668" s="2" t="s">
        <v>31</v>
      </c>
      <c r="C668" s="15"/>
      <c r="D668" s="16"/>
      <c r="E668" s="17"/>
      <c r="F668" s="18"/>
      <c r="G668" s="16"/>
      <c r="H668" s="18"/>
      <c r="I668" s="17"/>
      <c r="J668" s="17"/>
      <c r="K668" s="17"/>
      <c r="L668" s="18"/>
      <c r="M668" s="16"/>
      <c r="N668" s="17"/>
      <c r="O668" s="18"/>
      <c r="P668" s="17"/>
      <c r="Q668" s="17"/>
      <c r="R668" s="18"/>
    </row>
    <row r="669" spans="1:18" ht="16.5">
      <c r="A669" s="19" t="s">
        <v>25</v>
      </c>
      <c r="B669" s="2" t="s">
        <v>25</v>
      </c>
      <c r="C669" s="15"/>
      <c r="D669" s="16"/>
      <c r="E669" s="17"/>
      <c r="F669" s="18"/>
      <c r="G669" s="16"/>
      <c r="H669" s="18"/>
      <c r="I669" s="17"/>
      <c r="J669" s="17"/>
      <c r="K669" s="17"/>
      <c r="L669" s="18"/>
      <c r="M669" s="16"/>
      <c r="N669" s="17"/>
      <c r="O669" s="18"/>
      <c r="P669" s="17"/>
      <c r="Q669" s="17"/>
      <c r="R669" s="18"/>
    </row>
    <row r="670" spans="1:18" ht="33">
      <c r="A670" s="19" t="s">
        <v>257</v>
      </c>
      <c r="B670" s="20" t="s">
        <v>242</v>
      </c>
      <c r="C670" s="15"/>
      <c r="D670" s="16"/>
      <c r="E670" s="17"/>
      <c r="F670" s="18"/>
      <c r="G670" s="16"/>
      <c r="H670" s="18"/>
      <c r="I670" s="17"/>
      <c r="J670" s="17"/>
      <c r="K670" s="17"/>
      <c r="L670" s="18"/>
      <c r="M670" s="16"/>
      <c r="N670" s="17"/>
      <c r="O670" s="18"/>
      <c r="P670" s="17"/>
      <c r="Q670" s="17"/>
      <c r="R670" s="18"/>
    </row>
    <row r="671" spans="1:18" ht="16.5">
      <c r="A671" s="19" t="s">
        <v>25</v>
      </c>
      <c r="B671" s="2" t="s">
        <v>143</v>
      </c>
      <c r="C671" s="15">
        <v>0.74</v>
      </c>
      <c r="D671" s="16">
        <v>0.76700000000000002</v>
      </c>
      <c r="E671" s="17">
        <v>0.72599999999999998</v>
      </c>
      <c r="F671" s="18">
        <v>0.749</v>
      </c>
      <c r="G671" s="16">
        <v>0.71399999999999997</v>
      </c>
      <c r="H671" s="18">
        <v>0.76500000000000001</v>
      </c>
      <c r="I671" s="17">
        <v>0.72699999999999998</v>
      </c>
      <c r="J671" s="17">
        <v>0.73199999999999998</v>
      </c>
      <c r="K671" s="17">
        <v>0.77100000000000002</v>
      </c>
      <c r="L671" s="18">
        <v>0.749</v>
      </c>
      <c r="M671" s="16">
        <v>0.75700000000000001</v>
      </c>
      <c r="N671" s="17">
        <v>0.69499999999999995</v>
      </c>
      <c r="O671" s="18">
        <v>0.79300000000000004</v>
      </c>
      <c r="P671" s="17">
        <v>0.81799999999999995</v>
      </c>
      <c r="Q671" s="17">
        <v>0.66300000000000003</v>
      </c>
      <c r="R671" s="18">
        <v>0.75700000000000001</v>
      </c>
    </row>
    <row r="672" spans="1:18" ht="16.5">
      <c r="A672" s="19" t="s">
        <v>25</v>
      </c>
      <c r="B672" s="2" t="s">
        <v>243</v>
      </c>
      <c r="C672" s="15"/>
      <c r="D672" s="16"/>
      <c r="E672" s="17"/>
      <c r="F672" s="18"/>
      <c r="G672" s="16"/>
      <c r="H672" s="18"/>
      <c r="I672" s="17"/>
      <c r="J672" s="17"/>
      <c r="K672" s="17"/>
      <c r="L672" s="18"/>
      <c r="M672" s="16"/>
      <c r="N672" s="17"/>
      <c r="O672" s="18"/>
      <c r="P672" s="17"/>
      <c r="Q672" s="17"/>
      <c r="R672" s="18"/>
    </row>
    <row r="673" spans="1:18" ht="16.5">
      <c r="A673" s="19" t="s">
        <v>25</v>
      </c>
      <c r="B673" s="2" t="s">
        <v>244</v>
      </c>
      <c r="C673" s="15"/>
      <c r="D673" s="16"/>
      <c r="E673" s="17"/>
      <c r="F673" s="18"/>
      <c r="G673" s="16"/>
      <c r="H673" s="18"/>
      <c r="I673" s="17"/>
      <c r="J673" s="17"/>
      <c r="K673" s="17"/>
      <c r="L673" s="18"/>
      <c r="M673" s="16"/>
      <c r="N673" s="17"/>
      <c r="O673" s="18"/>
      <c r="P673" s="17"/>
      <c r="Q673" s="17"/>
      <c r="R673" s="18"/>
    </row>
    <row r="674" spans="1:18" ht="16.5">
      <c r="A674" s="19" t="s">
        <v>25</v>
      </c>
      <c r="B674" s="2" t="s">
        <v>245</v>
      </c>
      <c r="C674" s="15">
        <v>0.111</v>
      </c>
      <c r="D674" s="16">
        <v>9.5000000000000001E-2</v>
      </c>
      <c r="E674" s="17">
        <v>0.112</v>
      </c>
      <c r="F674" s="18">
        <v>0.113</v>
      </c>
      <c r="G674" s="16">
        <v>0.11799999999999999</v>
      </c>
      <c r="H674" s="18">
        <v>0.104</v>
      </c>
      <c r="I674" s="17">
        <v>8.3000000000000004E-2</v>
      </c>
      <c r="J674" s="17">
        <v>0.153</v>
      </c>
      <c r="K674" s="17">
        <v>7.1999999999999995E-2</v>
      </c>
      <c r="L674" s="18">
        <v>0.122</v>
      </c>
      <c r="M674" s="16">
        <v>0.105</v>
      </c>
      <c r="N674" s="17">
        <v>0.13400000000000001</v>
      </c>
      <c r="O674" s="18">
        <v>7.4999999999999997E-2</v>
      </c>
      <c r="P674" s="17">
        <v>0.12</v>
      </c>
      <c r="Q674" s="17">
        <v>8.5999999999999993E-2</v>
      </c>
      <c r="R674" s="18">
        <v>0.15</v>
      </c>
    </row>
    <row r="675" spans="1:18" ht="16.5">
      <c r="A675" s="19" t="s">
        <v>25</v>
      </c>
      <c r="B675" s="2" t="s">
        <v>246</v>
      </c>
      <c r="C675" s="15">
        <v>1.0999999999999999E-2</v>
      </c>
      <c r="D675" s="16">
        <v>5.2999999999999999E-2</v>
      </c>
      <c r="E675" s="17">
        <v>6.0000000000000001E-3</v>
      </c>
      <c r="F675" s="18">
        <v>1.0999999999999999E-2</v>
      </c>
      <c r="G675" s="16">
        <v>1.7000000000000001E-2</v>
      </c>
      <c r="H675" s="18">
        <v>5.0000000000000001E-3</v>
      </c>
      <c r="I675" s="17">
        <v>0.01</v>
      </c>
      <c r="J675" s="17">
        <v>1.2999999999999999E-2</v>
      </c>
      <c r="K675" s="17">
        <v>1.4E-2</v>
      </c>
      <c r="L675" s="18"/>
      <c r="M675" s="16">
        <v>1.0999999999999999E-2</v>
      </c>
      <c r="N675" s="17">
        <v>7.0000000000000001E-3</v>
      </c>
      <c r="O675" s="18">
        <v>2.1000000000000001E-2</v>
      </c>
      <c r="P675" s="17"/>
      <c r="Q675" s="17">
        <v>0.02</v>
      </c>
      <c r="R675" s="18"/>
    </row>
    <row r="676" spans="1:18" ht="16.5">
      <c r="A676" s="19" t="s">
        <v>25</v>
      </c>
      <c r="B676" s="2" t="s">
        <v>247</v>
      </c>
      <c r="C676" s="15">
        <v>1.9E-2</v>
      </c>
      <c r="D676" s="16"/>
      <c r="E676" s="17">
        <v>2.3E-2</v>
      </c>
      <c r="F676" s="18">
        <v>1.7000000000000001E-2</v>
      </c>
      <c r="G676" s="16">
        <v>1.2E-2</v>
      </c>
      <c r="H676" s="18">
        <v>2.5000000000000001E-2</v>
      </c>
      <c r="I676" s="17">
        <v>3.4000000000000002E-2</v>
      </c>
      <c r="J676" s="17">
        <v>1.2999999999999999E-2</v>
      </c>
      <c r="K676" s="17">
        <v>1.4E-2</v>
      </c>
      <c r="L676" s="18"/>
      <c r="M676" s="16">
        <v>1.4E-2</v>
      </c>
      <c r="N676" s="17">
        <v>2.5000000000000001E-2</v>
      </c>
      <c r="O676" s="18">
        <v>2.1000000000000001E-2</v>
      </c>
      <c r="P676" s="17"/>
      <c r="Q676" s="17">
        <v>4.2999999999999997E-2</v>
      </c>
      <c r="R676" s="18"/>
    </row>
    <row r="677" spans="1:18" ht="16.5">
      <c r="A677" s="19" t="s">
        <v>25</v>
      </c>
      <c r="B677" s="2" t="s">
        <v>248</v>
      </c>
      <c r="C677" s="15">
        <v>4.0000000000000001E-3</v>
      </c>
      <c r="D677" s="16"/>
      <c r="E677" s="17">
        <v>6.0000000000000001E-3</v>
      </c>
      <c r="F677" s="18">
        <v>3.0000000000000001E-3</v>
      </c>
      <c r="G677" s="16"/>
      <c r="H677" s="18">
        <v>8.0000000000000002E-3</v>
      </c>
      <c r="I677" s="17">
        <v>8.0000000000000002E-3</v>
      </c>
      <c r="J677" s="17"/>
      <c r="K677" s="17"/>
      <c r="L677" s="18">
        <v>0.02</v>
      </c>
      <c r="M677" s="16">
        <v>3.0000000000000001E-3</v>
      </c>
      <c r="N677" s="17">
        <v>7.0000000000000001E-3</v>
      </c>
      <c r="O677" s="18"/>
      <c r="P677" s="17">
        <v>5.0000000000000001E-3</v>
      </c>
      <c r="Q677" s="17"/>
      <c r="R677" s="18">
        <v>1.4E-2</v>
      </c>
    </row>
    <row r="678" spans="1:18" ht="16.5">
      <c r="A678" s="19" t="s">
        <v>25</v>
      </c>
      <c r="B678" s="2" t="s">
        <v>249</v>
      </c>
      <c r="C678" s="15">
        <v>2.3E-2</v>
      </c>
      <c r="D678" s="16">
        <v>5.2999999999999999E-2</v>
      </c>
      <c r="E678" s="17">
        <v>0.03</v>
      </c>
      <c r="F678" s="18">
        <v>1.4999999999999999E-2</v>
      </c>
      <c r="G678" s="16">
        <v>2.1999999999999999E-2</v>
      </c>
      <c r="H678" s="18">
        <v>2.5000000000000001E-2</v>
      </c>
      <c r="I678" s="17">
        <v>4.3999999999999997E-2</v>
      </c>
      <c r="J678" s="17">
        <v>1.2999999999999999E-2</v>
      </c>
      <c r="K678" s="17">
        <v>1.4E-2</v>
      </c>
      <c r="L678" s="18">
        <v>1.6E-2</v>
      </c>
      <c r="M678" s="16">
        <v>1.2E-2</v>
      </c>
      <c r="N678" s="17">
        <v>4.9000000000000002E-2</v>
      </c>
      <c r="O678" s="18"/>
      <c r="P678" s="17">
        <v>1.9E-2</v>
      </c>
      <c r="Q678" s="17">
        <v>2.5000000000000001E-2</v>
      </c>
      <c r="R678" s="18">
        <v>3.2000000000000001E-2</v>
      </c>
    </row>
    <row r="679" spans="1:18" ht="16.5">
      <c r="A679" s="19" t="s">
        <v>25</v>
      </c>
      <c r="B679" s="2" t="s">
        <v>250</v>
      </c>
      <c r="C679" s="15">
        <v>5.1999999999999998E-2</v>
      </c>
      <c r="D679" s="16">
        <v>3.2000000000000001E-2</v>
      </c>
      <c r="E679" s="17">
        <v>4.1000000000000002E-2</v>
      </c>
      <c r="F679" s="18">
        <v>6.3E-2</v>
      </c>
      <c r="G679" s="16">
        <v>5.8999999999999997E-2</v>
      </c>
      <c r="H679" s="18">
        <v>4.3999999999999997E-2</v>
      </c>
      <c r="I679" s="17">
        <v>5.5E-2</v>
      </c>
      <c r="J679" s="17">
        <v>1.9E-2</v>
      </c>
      <c r="K679" s="17">
        <v>0.104</v>
      </c>
      <c r="L679" s="18">
        <v>5.8999999999999997E-2</v>
      </c>
      <c r="M679" s="16">
        <v>4.9000000000000002E-2</v>
      </c>
      <c r="N679" s="17">
        <v>5.6000000000000001E-2</v>
      </c>
      <c r="O679" s="18">
        <v>0.05</v>
      </c>
      <c r="P679" s="17">
        <v>2.1000000000000001E-2</v>
      </c>
      <c r="Q679" s="17">
        <v>9.6000000000000002E-2</v>
      </c>
      <c r="R679" s="18">
        <v>1.7000000000000001E-2</v>
      </c>
    </row>
    <row r="680" spans="1:18" ht="16.5">
      <c r="A680" s="19" t="s">
        <v>25</v>
      </c>
      <c r="B680" s="2" t="s">
        <v>251</v>
      </c>
      <c r="C680" s="15">
        <v>2.1000000000000001E-2</v>
      </c>
      <c r="D680" s="16"/>
      <c r="E680" s="17">
        <v>3.5999999999999997E-2</v>
      </c>
      <c r="F680" s="18">
        <v>1.0999999999999999E-2</v>
      </c>
      <c r="G680" s="16">
        <v>3.3000000000000002E-2</v>
      </c>
      <c r="H680" s="18">
        <v>0.01</v>
      </c>
      <c r="I680" s="17">
        <v>0.02</v>
      </c>
      <c r="J680" s="17">
        <v>3.1E-2</v>
      </c>
      <c r="K680" s="17">
        <v>1.2E-2</v>
      </c>
      <c r="L680" s="18"/>
      <c r="M680" s="16">
        <v>2.5000000000000001E-2</v>
      </c>
      <c r="N680" s="17">
        <v>7.0000000000000001E-3</v>
      </c>
      <c r="O680" s="18">
        <v>3.9E-2</v>
      </c>
      <c r="P680" s="17"/>
      <c r="Q680" s="17">
        <v>4.2999999999999997E-2</v>
      </c>
      <c r="R680" s="18">
        <v>1.4999999999999999E-2</v>
      </c>
    </row>
    <row r="681" spans="1:18" ht="16.5">
      <c r="A681" s="19" t="s">
        <v>25</v>
      </c>
      <c r="B681" s="2" t="s">
        <v>252</v>
      </c>
      <c r="C681" s="15"/>
      <c r="D681" s="16"/>
      <c r="E681" s="17"/>
      <c r="F681" s="18"/>
      <c r="G681" s="16"/>
      <c r="H681" s="18"/>
      <c r="I681" s="17"/>
      <c r="J681" s="17"/>
      <c r="K681" s="17"/>
      <c r="L681" s="18"/>
      <c r="M681" s="16"/>
      <c r="N681" s="17"/>
      <c r="O681" s="18"/>
      <c r="P681" s="17"/>
      <c r="Q681" s="17"/>
      <c r="R681" s="18"/>
    </row>
    <row r="682" spans="1:18" ht="16.5">
      <c r="A682" s="19" t="s">
        <v>25</v>
      </c>
      <c r="B682" s="2" t="s">
        <v>253</v>
      </c>
      <c r="C682" s="15">
        <v>2E-3</v>
      </c>
      <c r="D682" s="16"/>
      <c r="E682" s="17">
        <v>6.0000000000000001E-3</v>
      </c>
      <c r="F682" s="18"/>
      <c r="G682" s="16">
        <v>5.0000000000000001E-3</v>
      </c>
      <c r="H682" s="18"/>
      <c r="I682" s="17"/>
      <c r="J682" s="17">
        <v>6.0000000000000001E-3</v>
      </c>
      <c r="K682" s="17"/>
      <c r="L682" s="18"/>
      <c r="M682" s="16"/>
      <c r="N682" s="17">
        <v>7.0000000000000001E-3</v>
      </c>
      <c r="O682" s="18"/>
      <c r="P682" s="17"/>
      <c r="Q682" s="17">
        <v>6.0000000000000001E-3</v>
      </c>
      <c r="R682" s="18"/>
    </row>
    <row r="683" spans="1:18" ht="16.5">
      <c r="A683" s="19" t="s">
        <v>25</v>
      </c>
      <c r="B683" s="2" t="s">
        <v>254</v>
      </c>
      <c r="C683" s="15">
        <v>1.2999999999999999E-2</v>
      </c>
      <c r="D683" s="16"/>
      <c r="E683" s="17">
        <v>1.2E-2</v>
      </c>
      <c r="F683" s="18">
        <v>1.6E-2</v>
      </c>
      <c r="G683" s="16">
        <v>1.6E-2</v>
      </c>
      <c r="H683" s="18">
        <v>0.01</v>
      </c>
      <c r="I683" s="17">
        <v>1.7999999999999999E-2</v>
      </c>
      <c r="J683" s="17">
        <v>1.9E-2</v>
      </c>
      <c r="K683" s="17"/>
      <c r="L683" s="18"/>
      <c r="M683" s="16">
        <v>0.02</v>
      </c>
      <c r="N683" s="17">
        <v>7.0000000000000001E-3</v>
      </c>
      <c r="O683" s="18"/>
      <c r="P683" s="17">
        <v>7.0000000000000001E-3</v>
      </c>
      <c r="Q683" s="17">
        <v>1.9E-2</v>
      </c>
      <c r="R683" s="18">
        <v>1.4E-2</v>
      </c>
    </row>
    <row r="684" spans="1:18" ht="16.5">
      <c r="A684" s="19" t="s">
        <v>25</v>
      </c>
      <c r="B684" s="2" t="s">
        <v>255</v>
      </c>
      <c r="C684" s="15">
        <v>3.0000000000000001E-3</v>
      </c>
      <c r="D684" s="16"/>
      <c r="E684" s="17">
        <v>4.0000000000000001E-3</v>
      </c>
      <c r="F684" s="18">
        <v>3.0000000000000001E-3</v>
      </c>
      <c r="G684" s="16">
        <v>3.0000000000000001E-3</v>
      </c>
      <c r="H684" s="18">
        <v>3.0000000000000001E-3</v>
      </c>
      <c r="I684" s="17"/>
      <c r="J684" s="17"/>
      <c r="K684" s="17"/>
      <c r="L684" s="18">
        <v>3.5000000000000003E-2</v>
      </c>
      <c r="M684" s="16">
        <v>3.0000000000000001E-3</v>
      </c>
      <c r="N684" s="17">
        <v>4.0000000000000001E-3</v>
      </c>
      <c r="O684" s="18"/>
      <c r="P684" s="17">
        <v>8.9999999999999993E-3</v>
      </c>
      <c r="Q684" s="17"/>
      <c r="R684" s="18"/>
    </row>
    <row r="685" spans="1:18" ht="16.5">
      <c r="A685" s="19" t="s">
        <v>25</v>
      </c>
      <c r="B685" s="2" t="s">
        <v>31</v>
      </c>
      <c r="C685" s="15"/>
      <c r="D685" s="16"/>
      <c r="E685" s="17"/>
      <c r="F685" s="18"/>
      <c r="G685" s="16"/>
      <c r="H685" s="18"/>
      <c r="I685" s="17"/>
      <c r="J685" s="17"/>
      <c r="K685" s="17"/>
      <c r="L685" s="18"/>
      <c r="M685" s="16"/>
      <c r="N685" s="17"/>
      <c r="O685" s="18"/>
      <c r="P685" s="17"/>
      <c r="Q685" s="17"/>
      <c r="R685" s="18"/>
    </row>
    <row r="686" spans="1:18" ht="16.5">
      <c r="A686" s="19" t="s">
        <v>25</v>
      </c>
      <c r="B686" s="2" t="s">
        <v>25</v>
      </c>
      <c r="C686" s="15"/>
      <c r="D686" s="16"/>
      <c r="E686" s="17"/>
      <c r="F686" s="18"/>
      <c r="G686" s="16"/>
      <c r="H686" s="18"/>
      <c r="I686" s="17"/>
      <c r="J686" s="17"/>
      <c r="K686" s="17"/>
      <c r="L686" s="18"/>
      <c r="M686" s="16"/>
      <c r="N686" s="17"/>
      <c r="O686" s="18"/>
      <c r="P686" s="17"/>
      <c r="Q686" s="17"/>
      <c r="R686" s="18"/>
    </row>
    <row r="687" spans="1:18" ht="33">
      <c r="A687" s="19" t="s">
        <v>258</v>
      </c>
      <c r="B687" s="20" t="s">
        <v>242</v>
      </c>
      <c r="C687" s="15"/>
      <c r="D687" s="16"/>
      <c r="E687" s="17"/>
      <c r="F687" s="18"/>
      <c r="G687" s="16"/>
      <c r="H687" s="18"/>
      <c r="I687" s="17"/>
      <c r="J687" s="17"/>
      <c r="K687" s="17"/>
      <c r="L687" s="18"/>
      <c r="M687" s="16"/>
      <c r="N687" s="17"/>
      <c r="O687" s="18"/>
      <c r="P687" s="17"/>
      <c r="Q687" s="17"/>
      <c r="R687" s="18"/>
    </row>
    <row r="688" spans="1:18" ht="16.5">
      <c r="A688" s="19" t="s">
        <v>25</v>
      </c>
      <c r="B688" s="2" t="s">
        <v>143</v>
      </c>
      <c r="C688" s="15">
        <v>0.85199999999999998</v>
      </c>
      <c r="D688" s="16">
        <v>0.85199999999999998</v>
      </c>
      <c r="E688" s="17">
        <v>0.83899999999999997</v>
      </c>
      <c r="F688" s="18">
        <v>0.86299999999999999</v>
      </c>
      <c r="G688" s="16">
        <v>0.85899999999999999</v>
      </c>
      <c r="H688" s="18">
        <v>0.84599999999999997</v>
      </c>
      <c r="I688" s="17">
        <v>0.81799999999999995</v>
      </c>
      <c r="J688" s="17">
        <v>0.85099999999999998</v>
      </c>
      <c r="K688" s="17">
        <v>0.88600000000000001</v>
      </c>
      <c r="L688" s="18">
        <v>0.89400000000000002</v>
      </c>
      <c r="M688" s="16">
        <v>0.877</v>
      </c>
      <c r="N688" s="17">
        <v>0.78900000000000003</v>
      </c>
      <c r="O688" s="18">
        <v>0.92</v>
      </c>
      <c r="P688" s="17">
        <v>0.90500000000000003</v>
      </c>
      <c r="Q688" s="17">
        <v>0.80500000000000005</v>
      </c>
      <c r="R688" s="18">
        <v>0.86099999999999999</v>
      </c>
    </row>
    <row r="689" spans="1:18" ht="16.5">
      <c r="A689" s="19" t="s">
        <v>25</v>
      </c>
      <c r="B689" s="2" t="s">
        <v>243</v>
      </c>
      <c r="C689" s="15"/>
      <c r="D689" s="16"/>
      <c r="E689" s="17"/>
      <c r="F689" s="18"/>
      <c r="G689" s="16"/>
      <c r="H689" s="18"/>
      <c r="I689" s="17"/>
      <c r="J689" s="17"/>
      <c r="K689" s="17"/>
      <c r="L689" s="18"/>
      <c r="M689" s="16"/>
      <c r="N689" s="17"/>
      <c r="O689" s="18"/>
      <c r="P689" s="17"/>
      <c r="Q689" s="17"/>
      <c r="R689" s="18"/>
    </row>
    <row r="690" spans="1:18" ht="16.5">
      <c r="A690" s="19" t="s">
        <v>25</v>
      </c>
      <c r="B690" s="2" t="s">
        <v>244</v>
      </c>
      <c r="C690" s="15"/>
      <c r="D690" s="16"/>
      <c r="E690" s="17"/>
      <c r="F690" s="18"/>
      <c r="G690" s="16"/>
      <c r="H690" s="18"/>
      <c r="I690" s="17"/>
      <c r="J690" s="17"/>
      <c r="K690" s="17"/>
      <c r="L690" s="18"/>
      <c r="M690" s="16"/>
      <c r="N690" s="17"/>
      <c r="O690" s="18"/>
      <c r="P690" s="17"/>
      <c r="Q690" s="17"/>
      <c r="R690" s="18"/>
    </row>
    <row r="691" spans="1:18" ht="16.5">
      <c r="A691" s="19" t="s">
        <v>25</v>
      </c>
      <c r="B691" s="2" t="s">
        <v>245</v>
      </c>
      <c r="C691" s="15"/>
      <c r="D691" s="16"/>
      <c r="E691" s="17"/>
      <c r="F691" s="18"/>
      <c r="G691" s="16"/>
      <c r="H691" s="18"/>
      <c r="I691" s="17"/>
      <c r="J691" s="17"/>
      <c r="K691" s="17"/>
      <c r="L691" s="18"/>
      <c r="M691" s="16"/>
      <c r="N691" s="17"/>
      <c r="O691" s="18"/>
      <c r="P691" s="17"/>
      <c r="Q691" s="17"/>
      <c r="R691" s="18"/>
    </row>
    <row r="692" spans="1:18" ht="16.5">
      <c r="A692" s="19" t="s">
        <v>25</v>
      </c>
      <c r="B692" s="2" t="s">
        <v>246</v>
      </c>
      <c r="C692" s="15">
        <v>3.1E-2</v>
      </c>
      <c r="D692" s="16"/>
      <c r="E692" s="17">
        <v>2.1999999999999999E-2</v>
      </c>
      <c r="F692" s="18">
        <v>4.2000000000000003E-2</v>
      </c>
      <c r="G692" s="16">
        <v>3.4000000000000002E-2</v>
      </c>
      <c r="H692" s="18">
        <v>2.8000000000000001E-2</v>
      </c>
      <c r="I692" s="17">
        <v>0.01</v>
      </c>
      <c r="J692" s="17">
        <v>5.0999999999999997E-2</v>
      </c>
      <c r="K692" s="17">
        <v>2.3E-2</v>
      </c>
      <c r="L692" s="18">
        <v>3.5000000000000003E-2</v>
      </c>
      <c r="M692" s="16">
        <v>2.9000000000000001E-2</v>
      </c>
      <c r="N692" s="17">
        <v>4.5999999999999999E-2</v>
      </c>
      <c r="O692" s="18"/>
      <c r="P692" s="17">
        <v>2.9000000000000001E-2</v>
      </c>
      <c r="Q692" s="17">
        <v>2.8000000000000001E-2</v>
      </c>
      <c r="R692" s="18">
        <v>5.1999999999999998E-2</v>
      </c>
    </row>
    <row r="693" spans="1:18" ht="16.5">
      <c r="A693" s="19" t="s">
        <v>25</v>
      </c>
      <c r="B693" s="2" t="s">
        <v>247</v>
      </c>
      <c r="C693" s="15">
        <v>1.2999999999999999E-2</v>
      </c>
      <c r="D693" s="16">
        <v>4.4999999999999998E-2</v>
      </c>
      <c r="E693" s="17">
        <v>1.2999999999999999E-2</v>
      </c>
      <c r="F693" s="18">
        <v>0.01</v>
      </c>
      <c r="G693" s="16">
        <v>6.0000000000000001E-3</v>
      </c>
      <c r="H693" s="18">
        <v>0.02</v>
      </c>
      <c r="I693" s="17">
        <v>1.7999999999999999E-2</v>
      </c>
      <c r="J693" s="17">
        <v>0.02</v>
      </c>
      <c r="K693" s="17"/>
      <c r="L693" s="18"/>
      <c r="M693" s="16">
        <v>0.02</v>
      </c>
      <c r="N693" s="17"/>
      <c r="O693" s="18">
        <v>2.1000000000000001E-2</v>
      </c>
      <c r="P693" s="17">
        <v>7.0000000000000001E-3</v>
      </c>
      <c r="Q693" s="17">
        <v>1.2E-2</v>
      </c>
      <c r="R693" s="18"/>
    </row>
    <row r="694" spans="1:18" ht="16.5">
      <c r="A694" s="19" t="s">
        <v>25</v>
      </c>
      <c r="B694" s="2" t="s">
        <v>248</v>
      </c>
      <c r="C694" s="15">
        <v>1.7000000000000001E-2</v>
      </c>
      <c r="D694" s="16">
        <v>2.5000000000000001E-2</v>
      </c>
      <c r="E694" s="17">
        <v>2.3E-2</v>
      </c>
      <c r="F694" s="18">
        <v>0.01</v>
      </c>
      <c r="G694" s="16">
        <v>1.4E-2</v>
      </c>
      <c r="H694" s="18">
        <v>0.02</v>
      </c>
      <c r="I694" s="17">
        <v>1.6E-2</v>
      </c>
      <c r="J694" s="17">
        <v>1.2999999999999999E-2</v>
      </c>
      <c r="K694" s="17">
        <v>2.5000000000000001E-2</v>
      </c>
      <c r="L694" s="18">
        <v>1.6E-2</v>
      </c>
      <c r="M694" s="16">
        <v>8.9999999999999993E-3</v>
      </c>
      <c r="N694" s="17">
        <v>0.03</v>
      </c>
      <c r="O694" s="18">
        <v>1.2E-2</v>
      </c>
      <c r="P694" s="17">
        <v>2.1000000000000001E-2</v>
      </c>
      <c r="Q694" s="17">
        <v>1.7999999999999999E-2</v>
      </c>
      <c r="R694" s="18">
        <v>8.0000000000000002E-3</v>
      </c>
    </row>
    <row r="695" spans="1:18" ht="16.5">
      <c r="A695" s="19" t="s">
        <v>25</v>
      </c>
      <c r="B695" s="2" t="s">
        <v>249</v>
      </c>
      <c r="C695" s="15">
        <v>1.4E-2</v>
      </c>
      <c r="D695" s="16"/>
      <c r="E695" s="17">
        <v>1.9E-2</v>
      </c>
      <c r="F695" s="18">
        <v>1.0999999999999999E-2</v>
      </c>
      <c r="G695" s="16">
        <v>1.2999999999999999E-2</v>
      </c>
      <c r="H695" s="18">
        <v>1.4999999999999999E-2</v>
      </c>
      <c r="I695" s="17">
        <v>2.8000000000000001E-2</v>
      </c>
      <c r="J695" s="17">
        <v>1.2999999999999999E-2</v>
      </c>
      <c r="K695" s="17"/>
      <c r="L695" s="18"/>
      <c r="M695" s="16">
        <v>1.0999999999999999E-2</v>
      </c>
      <c r="N695" s="17">
        <v>1.7000000000000001E-2</v>
      </c>
      <c r="O695" s="18">
        <v>2.1000000000000001E-2</v>
      </c>
      <c r="P695" s="17">
        <v>7.0000000000000001E-3</v>
      </c>
      <c r="Q695" s="17">
        <v>1.2999999999999999E-2</v>
      </c>
      <c r="R695" s="18">
        <v>3.2000000000000001E-2</v>
      </c>
    </row>
    <row r="696" spans="1:18" ht="16.5">
      <c r="A696" s="19" t="s">
        <v>25</v>
      </c>
      <c r="B696" s="2" t="s">
        <v>250</v>
      </c>
      <c r="C696" s="15">
        <v>3.4000000000000002E-2</v>
      </c>
      <c r="D696" s="16">
        <v>7.8E-2</v>
      </c>
      <c r="E696" s="17">
        <v>3.5000000000000003E-2</v>
      </c>
      <c r="F696" s="18">
        <v>2.9000000000000001E-2</v>
      </c>
      <c r="G696" s="16">
        <v>3.2000000000000001E-2</v>
      </c>
      <c r="H696" s="18">
        <v>3.5999999999999997E-2</v>
      </c>
      <c r="I696" s="17">
        <v>4.3999999999999997E-2</v>
      </c>
      <c r="J696" s="17">
        <v>3.2000000000000001E-2</v>
      </c>
      <c r="K696" s="17">
        <v>1.4E-2</v>
      </c>
      <c r="L696" s="18">
        <v>5.5E-2</v>
      </c>
      <c r="M696" s="16">
        <v>2.5000000000000001E-2</v>
      </c>
      <c r="N696" s="17">
        <v>0.06</v>
      </c>
      <c r="O696" s="18"/>
      <c r="P696" s="17">
        <v>1.4E-2</v>
      </c>
      <c r="Q696" s="17">
        <v>4.9000000000000002E-2</v>
      </c>
      <c r="R696" s="18">
        <v>4.7E-2</v>
      </c>
    </row>
    <row r="697" spans="1:18" ht="16.5">
      <c r="A697" s="19" t="s">
        <v>25</v>
      </c>
      <c r="B697" s="2" t="s">
        <v>251</v>
      </c>
      <c r="C697" s="15">
        <v>2.7E-2</v>
      </c>
      <c r="D697" s="16"/>
      <c r="E697" s="17">
        <v>4.2999999999999997E-2</v>
      </c>
      <c r="F697" s="18">
        <v>1.7000000000000001E-2</v>
      </c>
      <c r="G697" s="16">
        <v>0.03</v>
      </c>
      <c r="H697" s="18">
        <v>2.4E-2</v>
      </c>
      <c r="I697" s="17">
        <v>5.5E-2</v>
      </c>
      <c r="J697" s="17">
        <v>1.2999999999999999E-2</v>
      </c>
      <c r="K697" s="17">
        <v>2.5000000000000001E-2</v>
      </c>
      <c r="L697" s="18"/>
      <c r="M697" s="16">
        <v>2.4E-2</v>
      </c>
      <c r="N697" s="17">
        <v>4.2000000000000003E-2</v>
      </c>
      <c r="O697" s="18"/>
      <c r="P697" s="17">
        <v>1.6E-2</v>
      </c>
      <c r="Q697" s="17">
        <v>0.05</v>
      </c>
      <c r="R697" s="18"/>
    </row>
    <row r="698" spans="1:18" ht="16.5">
      <c r="A698" s="19" t="s">
        <v>25</v>
      </c>
      <c r="B698" s="2" t="s">
        <v>252</v>
      </c>
      <c r="C698" s="15"/>
      <c r="D698" s="16"/>
      <c r="E698" s="17"/>
      <c r="F698" s="18"/>
      <c r="G698" s="16"/>
      <c r="H698" s="18"/>
      <c r="I698" s="17"/>
      <c r="J698" s="17"/>
      <c r="K698" s="17"/>
      <c r="L698" s="18"/>
      <c r="M698" s="16"/>
      <c r="N698" s="17"/>
      <c r="O698" s="18"/>
      <c r="P698" s="17"/>
      <c r="Q698" s="17"/>
      <c r="R698" s="18"/>
    </row>
    <row r="699" spans="1:18" ht="16.5">
      <c r="A699" s="19" t="s">
        <v>25</v>
      </c>
      <c r="B699" s="2" t="s">
        <v>253</v>
      </c>
      <c r="C699" s="15">
        <v>3.0000000000000001E-3</v>
      </c>
      <c r="D699" s="16"/>
      <c r="E699" s="17"/>
      <c r="F699" s="18">
        <v>5.0000000000000001E-3</v>
      </c>
      <c r="G699" s="16"/>
      <c r="H699" s="18">
        <v>5.0000000000000001E-3</v>
      </c>
      <c r="I699" s="17"/>
      <c r="J699" s="17">
        <v>7.0000000000000001E-3</v>
      </c>
      <c r="K699" s="17"/>
      <c r="L699" s="18"/>
      <c r="M699" s="16">
        <v>5.0000000000000001E-3</v>
      </c>
      <c r="N699" s="17"/>
      <c r="O699" s="18"/>
      <c r="P699" s="17"/>
      <c r="Q699" s="17">
        <v>6.0000000000000001E-3</v>
      </c>
      <c r="R699" s="18"/>
    </row>
    <row r="700" spans="1:18" ht="16.5">
      <c r="A700" s="19" t="s">
        <v>25</v>
      </c>
      <c r="B700" s="2" t="s">
        <v>254</v>
      </c>
      <c r="C700" s="15">
        <v>6.0000000000000001E-3</v>
      </c>
      <c r="D700" s="16"/>
      <c r="E700" s="17">
        <v>6.0000000000000001E-3</v>
      </c>
      <c r="F700" s="18">
        <v>6.0000000000000001E-3</v>
      </c>
      <c r="G700" s="16">
        <v>6.0000000000000001E-3</v>
      </c>
      <c r="H700" s="18">
        <v>5.0000000000000001E-3</v>
      </c>
      <c r="I700" s="17">
        <v>0.01</v>
      </c>
      <c r="J700" s="17"/>
      <c r="K700" s="17">
        <v>1.2E-2</v>
      </c>
      <c r="L700" s="18"/>
      <c r="M700" s="16"/>
      <c r="N700" s="17">
        <v>7.0000000000000001E-3</v>
      </c>
      <c r="O700" s="18">
        <v>2.5999999999999999E-2</v>
      </c>
      <c r="P700" s="17"/>
      <c r="Q700" s="17">
        <v>1.2999999999999999E-2</v>
      </c>
      <c r="R700" s="18"/>
    </row>
    <row r="701" spans="1:18" ht="16.5">
      <c r="A701" s="19" t="s">
        <v>25</v>
      </c>
      <c r="B701" s="2" t="s">
        <v>255</v>
      </c>
      <c r="C701" s="15">
        <v>3.0000000000000001E-3</v>
      </c>
      <c r="D701" s="16"/>
      <c r="E701" s="17"/>
      <c r="F701" s="18">
        <v>6.0000000000000001E-3</v>
      </c>
      <c r="G701" s="16">
        <v>6.0000000000000001E-3</v>
      </c>
      <c r="H701" s="18"/>
      <c r="I701" s="17"/>
      <c r="J701" s="17"/>
      <c r="K701" s="17">
        <v>1.4E-2</v>
      </c>
      <c r="L701" s="18"/>
      <c r="M701" s="16"/>
      <c r="N701" s="17">
        <v>8.9999999999999993E-3</v>
      </c>
      <c r="O701" s="18"/>
      <c r="P701" s="17"/>
      <c r="Q701" s="17">
        <v>7.0000000000000001E-3</v>
      </c>
      <c r="R701" s="18"/>
    </row>
    <row r="702" spans="1:18" ht="16.5">
      <c r="A702" s="19" t="s">
        <v>25</v>
      </c>
      <c r="B702" s="2" t="s">
        <v>31</v>
      </c>
      <c r="C702" s="15"/>
      <c r="D702" s="16"/>
      <c r="E702" s="17"/>
      <c r="F702" s="18"/>
      <c r="G702" s="16"/>
      <c r="H702" s="18"/>
      <c r="I702" s="17"/>
      <c r="J702" s="17"/>
      <c r="K702" s="17"/>
      <c r="L702" s="18"/>
      <c r="M702" s="16"/>
      <c r="N702" s="17"/>
      <c r="O702" s="18"/>
      <c r="P702" s="17"/>
      <c r="Q702" s="17"/>
      <c r="R702" s="18"/>
    </row>
    <row r="703" spans="1:18" ht="16.5">
      <c r="A703" s="19" t="s">
        <v>25</v>
      </c>
      <c r="B703" s="2" t="s">
        <v>25</v>
      </c>
      <c r="C703" s="15"/>
      <c r="D703" s="16"/>
      <c r="E703" s="17"/>
      <c r="F703" s="18"/>
      <c r="G703" s="16"/>
      <c r="H703" s="18"/>
      <c r="I703" s="17"/>
      <c r="J703" s="17"/>
      <c r="K703" s="17"/>
      <c r="L703" s="18"/>
      <c r="M703" s="16"/>
      <c r="N703" s="17"/>
      <c r="O703" s="18"/>
      <c r="P703" s="17"/>
      <c r="Q703" s="17"/>
      <c r="R703" s="18"/>
    </row>
    <row r="704" spans="1:18" ht="33">
      <c r="A704" s="19" t="s">
        <v>259</v>
      </c>
      <c r="B704" s="20" t="s">
        <v>242</v>
      </c>
      <c r="C704" s="15"/>
      <c r="D704" s="16"/>
      <c r="E704" s="17"/>
      <c r="F704" s="18"/>
      <c r="G704" s="16"/>
      <c r="H704" s="18"/>
      <c r="I704" s="17"/>
      <c r="J704" s="17"/>
      <c r="K704" s="17"/>
      <c r="L704" s="18"/>
      <c r="M704" s="16"/>
      <c r="N704" s="17"/>
      <c r="O704" s="18"/>
      <c r="P704" s="17"/>
      <c r="Q704" s="17"/>
      <c r="R704" s="18"/>
    </row>
    <row r="705" spans="1:18" ht="16.5">
      <c r="A705" s="19" t="s">
        <v>25</v>
      </c>
      <c r="B705" s="2" t="s">
        <v>143</v>
      </c>
      <c r="C705" s="15">
        <v>0.9</v>
      </c>
      <c r="D705" s="16">
        <v>0.97499999999999998</v>
      </c>
      <c r="E705" s="17">
        <v>0.88500000000000001</v>
      </c>
      <c r="F705" s="18">
        <v>0.90400000000000003</v>
      </c>
      <c r="G705" s="16">
        <v>0.90600000000000003</v>
      </c>
      <c r="H705" s="18">
        <v>0.89400000000000002</v>
      </c>
      <c r="I705" s="17">
        <v>0.90100000000000002</v>
      </c>
      <c r="J705" s="17">
        <v>0.878</v>
      </c>
      <c r="K705" s="17">
        <v>0.92600000000000005</v>
      </c>
      <c r="L705" s="18">
        <v>0.92900000000000005</v>
      </c>
      <c r="M705" s="16">
        <v>0.92200000000000004</v>
      </c>
      <c r="N705" s="17">
        <v>0.84799999999999998</v>
      </c>
      <c r="O705" s="18">
        <v>0.94599999999999995</v>
      </c>
      <c r="P705" s="17">
        <v>0.93799999999999994</v>
      </c>
      <c r="Q705" s="17">
        <v>0.875</v>
      </c>
      <c r="R705" s="18">
        <v>0.89400000000000002</v>
      </c>
    </row>
    <row r="706" spans="1:18" ht="16.5">
      <c r="A706" s="19" t="s">
        <v>25</v>
      </c>
      <c r="B706" s="2" t="s">
        <v>243</v>
      </c>
      <c r="C706" s="15"/>
      <c r="D706" s="16"/>
      <c r="E706" s="17"/>
      <c r="F706" s="18"/>
      <c r="G706" s="16"/>
      <c r="H706" s="18"/>
      <c r="I706" s="17"/>
      <c r="J706" s="17"/>
      <c r="K706" s="17"/>
      <c r="L706" s="18"/>
      <c r="M706" s="16"/>
      <c r="N706" s="17"/>
      <c r="O706" s="18"/>
      <c r="P706" s="17"/>
      <c r="Q706" s="17"/>
      <c r="R706" s="18"/>
    </row>
    <row r="707" spans="1:18" ht="16.5">
      <c r="A707" s="19" t="s">
        <v>25</v>
      </c>
      <c r="B707" s="2" t="s">
        <v>244</v>
      </c>
      <c r="C707" s="15"/>
      <c r="D707" s="16"/>
      <c r="E707" s="17"/>
      <c r="F707" s="18"/>
      <c r="G707" s="16"/>
      <c r="H707" s="18"/>
      <c r="I707" s="17"/>
      <c r="J707" s="17"/>
      <c r="K707" s="17"/>
      <c r="L707" s="18"/>
      <c r="M707" s="16"/>
      <c r="N707" s="17"/>
      <c r="O707" s="18"/>
      <c r="P707" s="17"/>
      <c r="Q707" s="17"/>
      <c r="R707" s="18"/>
    </row>
    <row r="708" spans="1:18" ht="16.5">
      <c r="A708" s="19" t="s">
        <v>25</v>
      </c>
      <c r="B708" s="2" t="s">
        <v>245</v>
      </c>
      <c r="C708" s="15"/>
      <c r="D708" s="16"/>
      <c r="E708" s="17"/>
      <c r="F708" s="18"/>
      <c r="G708" s="16"/>
      <c r="H708" s="18"/>
      <c r="I708" s="17"/>
      <c r="J708" s="17"/>
      <c r="K708" s="17"/>
      <c r="L708" s="18"/>
      <c r="M708" s="16"/>
      <c r="N708" s="17"/>
      <c r="O708" s="18"/>
      <c r="P708" s="17"/>
      <c r="Q708" s="17"/>
      <c r="R708" s="18"/>
    </row>
    <row r="709" spans="1:18" ht="16.5">
      <c r="A709" s="19" t="s">
        <v>25</v>
      </c>
      <c r="B709" s="2" t="s">
        <v>246</v>
      </c>
      <c r="C709" s="15"/>
      <c r="D709" s="16"/>
      <c r="E709" s="17"/>
      <c r="F709" s="18"/>
      <c r="G709" s="16"/>
      <c r="H709" s="18"/>
      <c r="I709" s="17"/>
      <c r="J709" s="17"/>
      <c r="K709" s="17"/>
      <c r="L709" s="18"/>
      <c r="M709" s="16"/>
      <c r="N709" s="17"/>
      <c r="O709" s="18"/>
      <c r="P709" s="17"/>
      <c r="Q709" s="17"/>
      <c r="R709" s="18"/>
    </row>
    <row r="710" spans="1:18" ht="16.5">
      <c r="A710" s="19" t="s">
        <v>25</v>
      </c>
      <c r="B710" s="2" t="s">
        <v>247</v>
      </c>
      <c r="C710" s="15">
        <v>5.0000000000000001E-3</v>
      </c>
      <c r="D710" s="16"/>
      <c r="E710" s="17">
        <v>1.0999999999999999E-2</v>
      </c>
      <c r="F710" s="18"/>
      <c r="G710" s="16">
        <v>5.0000000000000001E-3</v>
      </c>
      <c r="H710" s="18">
        <v>5.0000000000000001E-3</v>
      </c>
      <c r="I710" s="17"/>
      <c r="J710" s="17">
        <v>6.0000000000000001E-3</v>
      </c>
      <c r="K710" s="17">
        <v>1.2E-2</v>
      </c>
      <c r="L710" s="18"/>
      <c r="M710" s="16"/>
      <c r="N710" s="17">
        <v>1.4E-2</v>
      </c>
      <c r="O710" s="18"/>
      <c r="P710" s="17"/>
      <c r="Q710" s="17"/>
      <c r="R710" s="18">
        <v>2.8000000000000001E-2</v>
      </c>
    </row>
    <row r="711" spans="1:18" ht="16.5">
      <c r="A711" s="19" t="s">
        <v>25</v>
      </c>
      <c r="B711" s="2" t="s">
        <v>248</v>
      </c>
      <c r="C711" s="15">
        <v>0.02</v>
      </c>
      <c r="D711" s="16"/>
      <c r="E711" s="17">
        <v>7.0000000000000001E-3</v>
      </c>
      <c r="F711" s="18">
        <v>3.3000000000000002E-2</v>
      </c>
      <c r="G711" s="16">
        <v>1.6E-2</v>
      </c>
      <c r="H711" s="18">
        <v>2.4E-2</v>
      </c>
      <c r="I711" s="17">
        <v>0.02</v>
      </c>
      <c r="J711" s="17">
        <v>2.7E-2</v>
      </c>
      <c r="K711" s="17"/>
      <c r="L711" s="18">
        <v>3.5000000000000003E-2</v>
      </c>
      <c r="M711" s="16">
        <v>2.1000000000000001E-2</v>
      </c>
      <c r="N711" s="17">
        <v>1.7000000000000001E-2</v>
      </c>
      <c r="O711" s="18">
        <v>2.1000000000000001E-2</v>
      </c>
      <c r="P711" s="17">
        <v>1.4999999999999999E-2</v>
      </c>
      <c r="Q711" s="17">
        <v>1.7000000000000001E-2</v>
      </c>
      <c r="R711" s="18">
        <v>0.01</v>
      </c>
    </row>
    <row r="712" spans="1:18" ht="16.5">
      <c r="A712" s="19" t="s">
        <v>25</v>
      </c>
      <c r="B712" s="2" t="s">
        <v>249</v>
      </c>
      <c r="C712" s="15">
        <v>1.4999999999999999E-2</v>
      </c>
      <c r="D712" s="16"/>
      <c r="E712" s="17">
        <v>1.2E-2</v>
      </c>
      <c r="F712" s="18">
        <v>0.02</v>
      </c>
      <c r="G712" s="16">
        <v>2.5999999999999999E-2</v>
      </c>
      <c r="H712" s="18">
        <v>5.0000000000000001E-3</v>
      </c>
      <c r="I712" s="17"/>
      <c r="J712" s="17">
        <v>3.1E-2</v>
      </c>
      <c r="K712" s="17">
        <v>1.4E-2</v>
      </c>
      <c r="L712" s="18"/>
      <c r="M712" s="16">
        <v>1.4E-2</v>
      </c>
      <c r="N712" s="17">
        <v>2.3E-2</v>
      </c>
      <c r="O712" s="18"/>
      <c r="P712" s="17">
        <v>2.1000000000000001E-2</v>
      </c>
      <c r="Q712" s="17">
        <v>1.2E-2</v>
      </c>
      <c r="R712" s="18">
        <v>1.4E-2</v>
      </c>
    </row>
    <row r="713" spans="1:18" ht="16.5">
      <c r="A713" s="19" t="s">
        <v>25</v>
      </c>
      <c r="B713" s="2" t="s">
        <v>250</v>
      </c>
      <c r="C713" s="15">
        <v>2.1999999999999999E-2</v>
      </c>
      <c r="D713" s="16">
        <v>2.5000000000000001E-2</v>
      </c>
      <c r="E713" s="17">
        <v>3.1E-2</v>
      </c>
      <c r="F713" s="18">
        <v>1.4999999999999999E-2</v>
      </c>
      <c r="G713" s="16">
        <v>8.9999999999999993E-3</v>
      </c>
      <c r="H713" s="18">
        <v>3.5000000000000003E-2</v>
      </c>
      <c r="I713" s="17">
        <v>2.5999999999999999E-2</v>
      </c>
      <c r="J713" s="17">
        <v>0.02</v>
      </c>
      <c r="K713" s="17">
        <v>2.3E-2</v>
      </c>
      <c r="L713" s="18">
        <v>1.6E-2</v>
      </c>
      <c r="M713" s="16">
        <v>0.02</v>
      </c>
      <c r="N713" s="17">
        <v>2.1999999999999999E-2</v>
      </c>
      <c r="O713" s="18">
        <v>3.3000000000000002E-2</v>
      </c>
      <c r="P713" s="17">
        <v>2.1999999999999999E-2</v>
      </c>
      <c r="Q713" s="17">
        <v>1.7999999999999999E-2</v>
      </c>
      <c r="R713" s="18">
        <v>0.04</v>
      </c>
    </row>
    <row r="714" spans="1:18" ht="16.5">
      <c r="A714" s="19" t="s">
        <v>25</v>
      </c>
      <c r="B714" s="2" t="s">
        <v>251</v>
      </c>
      <c r="C714" s="15">
        <v>2.1999999999999999E-2</v>
      </c>
      <c r="D714" s="16"/>
      <c r="E714" s="17">
        <v>2.3E-2</v>
      </c>
      <c r="F714" s="18">
        <v>2.4E-2</v>
      </c>
      <c r="G714" s="16">
        <v>2.1000000000000001E-2</v>
      </c>
      <c r="H714" s="18">
        <v>2.3E-2</v>
      </c>
      <c r="I714" s="17">
        <v>2.5999999999999999E-2</v>
      </c>
      <c r="J714" s="17">
        <v>3.2000000000000001E-2</v>
      </c>
      <c r="K714" s="17"/>
      <c r="L714" s="18">
        <v>0.02</v>
      </c>
      <c r="M714" s="16">
        <v>8.0000000000000002E-3</v>
      </c>
      <c r="N714" s="17">
        <v>5.2999999999999999E-2</v>
      </c>
      <c r="O714" s="18"/>
      <c r="P714" s="17">
        <v>5.0000000000000001E-3</v>
      </c>
      <c r="Q714" s="17">
        <v>4.2000000000000003E-2</v>
      </c>
      <c r="R714" s="18">
        <v>1.4E-2</v>
      </c>
    </row>
    <row r="715" spans="1:18" ht="16.5">
      <c r="A715" s="19" t="s">
        <v>25</v>
      </c>
      <c r="B715" s="2" t="s">
        <v>252</v>
      </c>
      <c r="C715" s="15"/>
      <c r="D715" s="16"/>
      <c r="E715" s="17"/>
      <c r="F715" s="18"/>
      <c r="G715" s="16"/>
      <c r="H715" s="18"/>
      <c r="I715" s="17"/>
      <c r="J715" s="17"/>
      <c r="K715" s="17"/>
      <c r="L715" s="18"/>
      <c r="M715" s="16"/>
      <c r="N715" s="17"/>
      <c r="O715" s="18"/>
      <c r="P715" s="17"/>
      <c r="Q715" s="17"/>
      <c r="R715" s="18"/>
    </row>
    <row r="716" spans="1:18" ht="16.5">
      <c r="A716" s="19" t="s">
        <v>25</v>
      </c>
      <c r="B716" s="2" t="s">
        <v>253</v>
      </c>
      <c r="C716" s="15">
        <v>8.0000000000000002E-3</v>
      </c>
      <c r="D716" s="16"/>
      <c r="E716" s="17">
        <v>1.9E-2</v>
      </c>
      <c r="F716" s="18"/>
      <c r="G716" s="16">
        <v>1.0999999999999999E-2</v>
      </c>
      <c r="H716" s="18">
        <v>5.0000000000000001E-3</v>
      </c>
      <c r="I716" s="17">
        <v>1.7999999999999999E-2</v>
      </c>
      <c r="J716" s="17">
        <v>6.0000000000000001E-3</v>
      </c>
      <c r="K716" s="17"/>
      <c r="L716" s="18"/>
      <c r="M716" s="16">
        <v>0.01</v>
      </c>
      <c r="N716" s="17">
        <v>7.0000000000000001E-3</v>
      </c>
      <c r="O716" s="18"/>
      <c r="P716" s="17"/>
      <c r="Q716" s="17">
        <v>1.9E-2</v>
      </c>
      <c r="R716" s="18"/>
    </row>
    <row r="717" spans="1:18" ht="16.5">
      <c r="A717" s="19" t="s">
        <v>25</v>
      </c>
      <c r="B717" s="2" t="s">
        <v>254</v>
      </c>
      <c r="C717" s="15">
        <v>5.0000000000000001E-3</v>
      </c>
      <c r="D717" s="16"/>
      <c r="E717" s="17">
        <v>7.0000000000000001E-3</v>
      </c>
      <c r="F717" s="18">
        <v>5.0000000000000001E-3</v>
      </c>
      <c r="G717" s="16">
        <v>6.0000000000000001E-3</v>
      </c>
      <c r="H717" s="18">
        <v>5.0000000000000001E-3</v>
      </c>
      <c r="I717" s="17"/>
      <c r="J717" s="17"/>
      <c r="K717" s="17">
        <v>2.5000000000000001E-2</v>
      </c>
      <c r="L717" s="18"/>
      <c r="M717" s="16">
        <v>5.0000000000000001E-3</v>
      </c>
      <c r="N717" s="17">
        <v>8.9999999999999993E-3</v>
      </c>
      <c r="O717" s="18"/>
      <c r="P717" s="17"/>
      <c r="Q717" s="17">
        <v>1.2999999999999999E-2</v>
      </c>
      <c r="R717" s="18"/>
    </row>
    <row r="718" spans="1:18" ht="16.5">
      <c r="A718" s="19" t="s">
        <v>25</v>
      </c>
      <c r="B718" s="2" t="s">
        <v>255</v>
      </c>
      <c r="C718" s="15">
        <v>2E-3</v>
      </c>
      <c r="D718" s="16"/>
      <c r="E718" s="17">
        <v>6.0000000000000001E-3</v>
      </c>
      <c r="F718" s="18"/>
      <c r="G718" s="16"/>
      <c r="H718" s="18">
        <v>5.0000000000000001E-3</v>
      </c>
      <c r="I718" s="17">
        <v>8.0000000000000002E-3</v>
      </c>
      <c r="J718" s="17"/>
      <c r="K718" s="17"/>
      <c r="L718" s="18"/>
      <c r="M718" s="16"/>
      <c r="N718" s="17">
        <v>7.0000000000000001E-3</v>
      </c>
      <c r="O718" s="18"/>
      <c r="P718" s="17"/>
      <c r="Q718" s="17">
        <v>6.0000000000000001E-3</v>
      </c>
      <c r="R718" s="18"/>
    </row>
    <row r="719" spans="1:18" ht="16.5">
      <c r="A719" s="19" t="s">
        <v>25</v>
      </c>
      <c r="B719" s="2" t="s">
        <v>31</v>
      </c>
      <c r="C719" s="15"/>
      <c r="D719" s="16"/>
      <c r="E719" s="17"/>
      <c r="F719" s="18"/>
      <c r="G719" s="16"/>
      <c r="H719" s="18"/>
      <c r="I719" s="17"/>
      <c r="J719" s="17"/>
      <c r="K719" s="17"/>
      <c r="L719" s="18"/>
      <c r="M719" s="16"/>
      <c r="N719" s="17"/>
      <c r="O719" s="18"/>
      <c r="P719" s="17"/>
      <c r="Q719" s="17"/>
      <c r="R719" s="18"/>
    </row>
    <row r="720" spans="1:18" ht="16.5">
      <c r="A720" s="19" t="s">
        <v>25</v>
      </c>
      <c r="B720" s="2" t="s">
        <v>25</v>
      </c>
      <c r="C720" s="15"/>
      <c r="D720" s="16"/>
      <c r="E720" s="17"/>
      <c r="F720" s="18"/>
      <c r="G720" s="16"/>
      <c r="H720" s="18"/>
      <c r="I720" s="17"/>
      <c r="J720" s="17"/>
      <c r="K720" s="17"/>
      <c r="L720" s="18"/>
      <c r="M720" s="16"/>
      <c r="N720" s="17"/>
      <c r="O720" s="18"/>
      <c r="P720" s="17"/>
      <c r="Q720" s="17"/>
      <c r="R720" s="18"/>
    </row>
    <row r="721" spans="1:18" ht="33">
      <c r="A721" s="19" t="s">
        <v>260</v>
      </c>
      <c r="B721" s="20" t="s">
        <v>242</v>
      </c>
      <c r="C721" s="15"/>
      <c r="D721" s="16"/>
      <c r="E721" s="17"/>
      <c r="F721" s="18"/>
      <c r="G721" s="16"/>
      <c r="H721" s="18"/>
      <c r="I721" s="17"/>
      <c r="J721" s="17"/>
      <c r="K721" s="17"/>
      <c r="L721" s="18"/>
      <c r="M721" s="16"/>
      <c r="N721" s="17"/>
      <c r="O721" s="18"/>
      <c r="P721" s="17"/>
      <c r="Q721" s="17"/>
      <c r="R721" s="18"/>
    </row>
    <row r="722" spans="1:18" ht="16.5">
      <c r="A722" s="19" t="s">
        <v>25</v>
      </c>
      <c r="B722" s="2" t="s">
        <v>143</v>
      </c>
      <c r="C722" s="15">
        <v>0.92800000000000005</v>
      </c>
      <c r="D722" s="16">
        <v>0.97499999999999998</v>
      </c>
      <c r="E722" s="17">
        <v>0.93300000000000005</v>
      </c>
      <c r="F722" s="18">
        <v>0.91800000000000004</v>
      </c>
      <c r="G722" s="16">
        <v>0.93799999999999994</v>
      </c>
      <c r="H722" s="18">
        <v>0.91900000000000004</v>
      </c>
      <c r="I722" s="17">
        <v>0.92700000000000005</v>
      </c>
      <c r="J722" s="17">
        <v>0.90900000000000003</v>
      </c>
      <c r="K722" s="17">
        <v>0.96299999999999997</v>
      </c>
      <c r="L722" s="18">
        <v>0.92900000000000005</v>
      </c>
      <c r="M722" s="16">
        <v>0.93700000000000006</v>
      </c>
      <c r="N722" s="17">
        <v>0.89900000000000002</v>
      </c>
      <c r="O722" s="18">
        <v>0.96699999999999997</v>
      </c>
      <c r="P722" s="17">
        <v>0.94499999999999995</v>
      </c>
      <c r="Q722" s="17">
        <v>0.92300000000000004</v>
      </c>
      <c r="R722" s="18">
        <v>0.90700000000000003</v>
      </c>
    </row>
    <row r="723" spans="1:18" ht="16.5">
      <c r="A723" s="19" t="s">
        <v>25</v>
      </c>
      <c r="B723" s="2" t="s">
        <v>243</v>
      </c>
      <c r="C723" s="15"/>
      <c r="D723" s="16"/>
      <c r="E723" s="17"/>
      <c r="F723" s="18"/>
      <c r="G723" s="16"/>
      <c r="H723" s="18"/>
      <c r="I723" s="17"/>
      <c r="J723" s="17"/>
      <c r="K723" s="17"/>
      <c r="L723" s="18"/>
      <c r="M723" s="16"/>
      <c r="N723" s="17"/>
      <c r="O723" s="18"/>
      <c r="P723" s="17"/>
      <c r="Q723" s="17"/>
      <c r="R723" s="18"/>
    </row>
    <row r="724" spans="1:18" ht="16.5">
      <c r="A724" s="19" t="s">
        <v>25</v>
      </c>
      <c r="B724" s="2" t="s">
        <v>244</v>
      </c>
      <c r="C724" s="15"/>
      <c r="D724" s="16"/>
      <c r="E724" s="17"/>
      <c r="F724" s="18"/>
      <c r="G724" s="16"/>
      <c r="H724" s="18"/>
      <c r="I724" s="17"/>
      <c r="J724" s="17"/>
      <c r="K724" s="17"/>
      <c r="L724" s="18"/>
      <c r="M724" s="16"/>
      <c r="N724" s="17"/>
      <c r="O724" s="18"/>
      <c r="P724" s="17"/>
      <c r="Q724" s="17"/>
      <c r="R724" s="18"/>
    </row>
    <row r="725" spans="1:18" ht="16.5">
      <c r="A725" s="19" t="s">
        <v>25</v>
      </c>
      <c r="B725" s="2" t="s">
        <v>245</v>
      </c>
      <c r="C725" s="15"/>
      <c r="D725" s="16"/>
      <c r="E725" s="17"/>
      <c r="F725" s="18"/>
      <c r="G725" s="16"/>
      <c r="H725" s="18"/>
      <c r="I725" s="17"/>
      <c r="J725" s="17"/>
      <c r="K725" s="17"/>
      <c r="L725" s="18"/>
      <c r="M725" s="16"/>
      <c r="N725" s="17"/>
      <c r="O725" s="18"/>
      <c r="P725" s="17"/>
      <c r="Q725" s="17"/>
      <c r="R725" s="18"/>
    </row>
    <row r="726" spans="1:18" ht="16.5">
      <c r="A726" s="19" t="s">
        <v>25</v>
      </c>
      <c r="B726" s="2" t="s">
        <v>246</v>
      </c>
      <c r="C726" s="15"/>
      <c r="D726" s="16"/>
      <c r="E726" s="17"/>
      <c r="F726" s="18"/>
      <c r="G726" s="16"/>
      <c r="H726" s="18"/>
      <c r="I726" s="17"/>
      <c r="J726" s="17"/>
      <c r="K726" s="17"/>
      <c r="L726" s="18"/>
      <c r="M726" s="16"/>
      <c r="N726" s="17"/>
      <c r="O726" s="18"/>
      <c r="P726" s="17"/>
      <c r="Q726" s="17"/>
      <c r="R726" s="18"/>
    </row>
    <row r="727" spans="1:18" ht="16.5">
      <c r="A727" s="19" t="s">
        <v>25</v>
      </c>
      <c r="B727" s="2" t="s">
        <v>247</v>
      </c>
      <c r="C727" s="15"/>
      <c r="D727" s="16"/>
      <c r="E727" s="17"/>
      <c r="F727" s="18"/>
      <c r="G727" s="16"/>
      <c r="H727" s="18"/>
      <c r="I727" s="17"/>
      <c r="J727" s="17"/>
      <c r="K727" s="17"/>
      <c r="L727" s="18"/>
      <c r="M727" s="16"/>
      <c r="N727" s="17"/>
      <c r="O727" s="18"/>
      <c r="P727" s="17"/>
      <c r="Q727" s="17"/>
      <c r="R727" s="18"/>
    </row>
    <row r="728" spans="1:18" ht="16.5">
      <c r="A728" s="19" t="s">
        <v>25</v>
      </c>
      <c r="B728" s="2" t="s">
        <v>248</v>
      </c>
      <c r="C728" s="15">
        <v>2E-3</v>
      </c>
      <c r="D728" s="16"/>
      <c r="E728" s="17">
        <v>6.0000000000000001E-3</v>
      </c>
      <c r="F728" s="18"/>
      <c r="G728" s="16"/>
      <c r="H728" s="18">
        <v>5.0000000000000001E-3</v>
      </c>
      <c r="I728" s="17"/>
      <c r="J728" s="17"/>
      <c r="K728" s="17">
        <v>1.2E-2</v>
      </c>
      <c r="L728" s="18"/>
      <c r="M728" s="16"/>
      <c r="N728" s="17">
        <v>7.0000000000000001E-3</v>
      </c>
      <c r="O728" s="18"/>
      <c r="P728" s="17"/>
      <c r="Q728" s="17"/>
      <c r="R728" s="18">
        <v>1.4E-2</v>
      </c>
    </row>
    <row r="729" spans="1:18" ht="16.5">
      <c r="A729" s="19" t="s">
        <v>25</v>
      </c>
      <c r="B729" s="2" t="s">
        <v>249</v>
      </c>
      <c r="C729" s="15">
        <v>1.0999999999999999E-2</v>
      </c>
      <c r="D729" s="16"/>
      <c r="E729" s="17">
        <v>7.0000000000000001E-3</v>
      </c>
      <c r="F729" s="18">
        <v>1.6E-2</v>
      </c>
      <c r="G729" s="16">
        <v>8.9999999999999993E-3</v>
      </c>
      <c r="H729" s="18">
        <v>1.4E-2</v>
      </c>
      <c r="I729" s="17">
        <v>0.01</v>
      </c>
      <c r="J729" s="17">
        <v>1.2999999999999999E-2</v>
      </c>
      <c r="K729" s="17"/>
      <c r="L729" s="18">
        <v>3.5000000000000003E-2</v>
      </c>
      <c r="M729" s="16">
        <v>1.4999999999999999E-2</v>
      </c>
      <c r="N729" s="17">
        <v>8.9999999999999993E-3</v>
      </c>
      <c r="O729" s="18"/>
      <c r="P729" s="17">
        <v>1.4999999999999999E-2</v>
      </c>
      <c r="Q729" s="17">
        <v>3.0000000000000001E-3</v>
      </c>
      <c r="R729" s="18">
        <v>0.01</v>
      </c>
    </row>
    <row r="730" spans="1:18" ht="16.5">
      <c r="A730" s="19" t="s">
        <v>25</v>
      </c>
      <c r="B730" s="2" t="s">
        <v>250</v>
      </c>
      <c r="C730" s="15">
        <v>1.7999999999999999E-2</v>
      </c>
      <c r="D730" s="16"/>
      <c r="E730" s="17">
        <v>1.2E-2</v>
      </c>
      <c r="F730" s="18">
        <v>2.5999999999999999E-2</v>
      </c>
      <c r="G730" s="16">
        <v>3.2000000000000001E-2</v>
      </c>
      <c r="H730" s="18">
        <v>5.0000000000000001E-3</v>
      </c>
      <c r="I730" s="17">
        <v>0.01</v>
      </c>
      <c r="J730" s="17">
        <v>3.1E-2</v>
      </c>
      <c r="K730" s="17">
        <v>1.4E-2</v>
      </c>
      <c r="L730" s="18"/>
      <c r="M730" s="16">
        <v>0.02</v>
      </c>
      <c r="N730" s="17">
        <v>2.3E-2</v>
      </c>
      <c r="O730" s="18"/>
      <c r="P730" s="17">
        <v>2.1000000000000001E-2</v>
      </c>
      <c r="Q730" s="17">
        <v>0.02</v>
      </c>
      <c r="R730" s="18">
        <v>1.4E-2</v>
      </c>
    </row>
    <row r="731" spans="1:18" ht="16.5">
      <c r="A731" s="19" t="s">
        <v>25</v>
      </c>
      <c r="B731" s="2" t="s">
        <v>251</v>
      </c>
      <c r="C731" s="15">
        <v>1.7999999999999999E-2</v>
      </c>
      <c r="D731" s="16"/>
      <c r="E731" s="17">
        <v>2.5000000000000001E-2</v>
      </c>
      <c r="F731" s="18">
        <v>1.4999999999999999E-2</v>
      </c>
      <c r="G731" s="16">
        <v>6.0000000000000001E-3</v>
      </c>
      <c r="H731" s="18">
        <v>0.03</v>
      </c>
      <c r="I731" s="17">
        <v>2.5999999999999999E-2</v>
      </c>
      <c r="J731" s="17">
        <v>0.02</v>
      </c>
      <c r="K731" s="17">
        <v>1.2E-2</v>
      </c>
      <c r="L731" s="18"/>
      <c r="M731" s="16">
        <v>0.02</v>
      </c>
      <c r="N731" s="17">
        <v>1.4999999999999999E-2</v>
      </c>
      <c r="O731" s="18">
        <v>2.1000000000000001E-2</v>
      </c>
      <c r="P731" s="17">
        <v>1.4999999999999999E-2</v>
      </c>
      <c r="Q731" s="17">
        <v>1.7999999999999999E-2</v>
      </c>
      <c r="R731" s="18">
        <v>3.2000000000000001E-2</v>
      </c>
    </row>
    <row r="732" spans="1:18" ht="16.5">
      <c r="A732" s="19" t="s">
        <v>25</v>
      </c>
      <c r="B732" s="2" t="s">
        <v>252</v>
      </c>
      <c r="C732" s="15">
        <v>3.0000000000000001E-3</v>
      </c>
      <c r="D732" s="16">
        <v>2.5000000000000001E-2</v>
      </c>
      <c r="E732" s="17"/>
      <c r="F732" s="18">
        <v>3.0000000000000001E-3</v>
      </c>
      <c r="G732" s="16">
        <v>3.0000000000000001E-3</v>
      </c>
      <c r="H732" s="18">
        <v>3.0000000000000001E-3</v>
      </c>
      <c r="I732" s="17"/>
      <c r="J732" s="17"/>
      <c r="K732" s="17"/>
      <c r="L732" s="18">
        <v>3.5000000000000003E-2</v>
      </c>
      <c r="M732" s="16">
        <v>3.0000000000000001E-3</v>
      </c>
      <c r="N732" s="17"/>
      <c r="O732" s="18">
        <v>1.2E-2</v>
      </c>
      <c r="P732" s="17">
        <v>5.0000000000000001E-3</v>
      </c>
      <c r="Q732" s="17"/>
      <c r="R732" s="18">
        <v>8.0000000000000002E-3</v>
      </c>
    </row>
    <row r="733" spans="1:18" ht="16.5">
      <c r="A733" s="19" t="s">
        <v>25</v>
      </c>
      <c r="B733" s="2" t="s">
        <v>253</v>
      </c>
      <c r="C733" s="15">
        <v>1.2999999999999999E-2</v>
      </c>
      <c r="D733" s="16"/>
      <c r="E733" s="17">
        <v>1.2E-2</v>
      </c>
      <c r="F733" s="18">
        <v>1.6E-2</v>
      </c>
      <c r="G733" s="16">
        <v>6.0000000000000001E-3</v>
      </c>
      <c r="H733" s="18">
        <v>0.02</v>
      </c>
      <c r="I733" s="17">
        <v>2.5999999999999999E-2</v>
      </c>
      <c r="J733" s="17">
        <v>1.2999999999999999E-2</v>
      </c>
      <c r="K733" s="17"/>
      <c r="L733" s="18"/>
      <c r="M733" s="16"/>
      <c r="N733" s="17">
        <v>3.9E-2</v>
      </c>
      <c r="O733" s="18"/>
      <c r="P733" s="17"/>
      <c r="Q733" s="17">
        <v>2.5000000000000001E-2</v>
      </c>
      <c r="R733" s="18">
        <v>1.4E-2</v>
      </c>
    </row>
    <row r="734" spans="1:18" ht="16.5">
      <c r="A734" s="19" t="s">
        <v>25</v>
      </c>
      <c r="B734" s="2" t="s">
        <v>254</v>
      </c>
      <c r="C734" s="15"/>
      <c r="D734" s="16"/>
      <c r="E734" s="17"/>
      <c r="F734" s="18"/>
      <c r="G734" s="16"/>
      <c r="H734" s="18"/>
      <c r="I734" s="17"/>
      <c r="J734" s="17"/>
      <c r="K734" s="17"/>
      <c r="L734" s="18"/>
      <c r="M734" s="16"/>
      <c r="N734" s="17"/>
      <c r="O734" s="18"/>
      <c r="P734" s="17"/>
      <c r="Q734" s="17"/>
      <c r="R734" s="18"/>
    </row>
    <row r="735" spans="1:18" ht="16.5">
      <c r="A735" s="19" t="s">
        <v>25</v>
      </c>
      <c r="B735" s="2" t="s">
        <v>255</v>
      </c>
      <c r="C735" s="15">
        <v>5.0000000000000001E-3</v>
      </c>
      <c r="D735" s="16"/>
      <c r="E735" s="17">
        <v>6.0000000000000001E-3</v>
      </c>
      <c r="F735" s="18">
        <v>5.0000000000000001E-3</v>
      </c>
      <c r="G735" s="16">
        <v>5.0000000000000001E-3</v>
      </c>
      <c r="H735" s="18">
        <v>5.0000000000000001E-3</v>
      </c>
      <c r="I735" s="17"/>
      <c r="J735" s="17">
        <v>1.2999999999999999E-2</v>
      </c>
      <c r="K735" s="17"/>
      <c r="L735" s="18"/>
      <c r="M735" s="16">
        <v>4.0000000000000001E-3</v>
      </c>
      <c r="N735" s="17">
        <v>8.0000000000000002E-3</v>
      </c>
      <c r="O735" s="18"/>
      <c r="P735" s="17"/>
      <c r="Q735" s="17">
        <v>1.2E-2</v>
      </c>
      <c r="R735" s="18"/>
    </row>
    <row r="736" spans="1:18" ht="16.5">
      <c r="A736" s="19" t="s">
        <v>25</v>
      </c>
      <c r="B736" s="2" t="s">
        <v>31</v>
      </c>
      <c r="C736" s="15"/>
      <c r="D736" s="16"/>
      <c r="E736" s="17"/>
      <c r="F736" s="18"/>
      <c r="G736" s="16"/>
      <c r="H736" s="18"/>
      <c r="I736" s="17"/>
      <c r="J736" s="17"/>
      <c r="K736" s="17"/>
      <c r="L736" s="18"/>
      <c r="M736" s="16"/>
      <c r="N736" s="17"/>
      <c r="O736" s="18"/>
      <c r="P736" s="17"/>
      <c r="Q736" s="17"/>
      <c r="R736" s="18"/>
    </row>
    <row r="737" spans="1:18" ht="16.5">
      <c r="A737" s="19" t="s">
        <v>25</v>
      </c>
      <c r="B737" s="2" t="s">
        <v>25</v>
      </c>
      <c r="C737" s="15"/>
      <c r="D737" s="16"/>
      <c r="E737" s="17"/>
      <c r="F737" s="18"/>
      <c r="G737" s="16"/>
      <c r="H737" s="18"/>
      <c r="I737" s="17"/>
      <c r="J737" s="17"/>
      <c r="K737" s="17"/>
      <c r="L737" s="18"/>
      <c r="M737" s="16"/>
      <c r="N737" s="17"/>
      <c r="O737" s="18"/>
      <c r="P737" s="17"/>
      <c r="Q737" s="17"/>
      <c r="R737" s="18"/>
    </row>
    <row r="738" spans="1:18" ht="33">
      <c r="A738" s="19" t="s">
        <v>261</v>
      </c>
      <c r="B738" s="20" t="s">
        <v>242</v>
      </c>
      <c r="C738" s="15"/>
      <c r="D738" s="16"/>
      <c r="E738" s="17"/>
      <c r="F738" s="18"/>
      <c r="G738" s="16"/>
      <c r="H738" s="18"/>
      <c r="I738" s="17"/>
      <c r="J738" s="17"/>
      <c r="K738" s="17"/>
      <c r="L738" s="18"/>
      <c r="M738" s="16"/>
      <c r="N738" s="17"/>
      <c r="O738" s="18"/>
      <c r="P738" s="17"/>
      <c r="Q738" s="17"/>
      <c r="R738" s="18"/>
    </row>
    <row r="739" spans="1:18" ht="16.5">
      <c r="A739" s="19" t="s">
        <v>25</v>
      </c>
      <c r="B739" s="2" t="s">
        <v>143</v>
      </c>
      <c r="C739" s="15">
        <v>0.95499999999999996</v>
      </c>
      <c r="D739" s="16">
        <v>0.97499999999999998</v>
      </c>
      <c r="E739" s="17">
        <v>0.96199999999999997</v>
      </c>
      <c r="F739" s="18">
        <v>0.94699999999999995</v>
      </c>
      <c r="G739" s="16">
        <v>0.94799999999999995</v>
      </c>
      <c r="H739" s="18">
        <v>0.96199999999999997</v>
      </c>
      <c r="I739" s="17">
        <v>0.95099999999999996</v>
      </c>
      <c r="J739" s="17">
        <v>0.95499999999999996</v>
      </c>
      <c r="K739" s="17">
        <v>0.96299999999999997</v>
      </c>
      <c r="L739" s="18">
        <v>0.94899999999999995</v>
      </c>
      <c r="M739" s="16">
        <v>0.95899999999999996</v>
      </c>
      <c r="N739" s="17">
        <v>0.93700000000000006</v>
      </c>
      <c r="O739" s="18">
        <v>0.98799999999999999</v>
      </c>
      <c r="P739" s="17">
        <v>0.95699999999999996</v>
      </c>
      <c r="Q739" s="17">
        <v>0.97</v>
      </c>
      <c r="R739" s="18">
        <v>0.92100000000000004</v>
      </c>
    </row>
    <row r="740" spans="1:18" ht="16.5">
      <c r="A740" s="19" t="s">
        <v>25</v>
      </c>
      <c r="B740" s="2" t="s">
        <v>243</v>
      </c>
      <c r="C740" s="15"/>
      <c r="D740" s="16"/>
      <c r="E740" s="17"/>
      <c r="F740" s="18"/>
      <c r="G740" s="16"/>
      <c r="H740" s="18"/>
      <c r="I740" s="17"/>
      <c r="J740" s="17"/>
      <c r="K740" s="17"/>
      <c r="L740" s="18"/>
      <c r="M740" s="16"/>
      <c r="N740" s="17"/>
      <c r="O740" s="18"/>
      <c r="P740" s="17"/>
      <c r="Q740" s="17"/>
      <c r="R740" s="18"/>
    </row>
    <row r="741" spans="1:18" ht="16.5">
      <c r="A741" s="19" t="s">
        <v>25</v>
      </c>
      <c r="B741" s="2" t="s">
        <v>244</v>
      </c>
      <c r="C741" s="15"/>
      <c r="D741" s="16"/>
      <c r="E741" s="17"/>
      <c r="F741" s="18"/>
      <c r="G741" s="16"/>
      <c r="H741" s="18"/>
      <c r="I741" s="17"/>
      <c r="J741" s="17"/>
      <c r="K741" s="17"/>
      <c r="L741" s="18"/>
      <c r="M741" s="16"/>
      <c r="N741" s="17"/>
      <c r="O741" s="18"/>
      <c r="P741" s="17"/>
      <c r="Q741" s="17"/>
      <c r="R741" s="18"/>
    </row>
    <row r="742" spans="1:18" ht="16.5">
      <c r="A742" s="19" t="s">
        <v>25</v>
      </c>
      <c r="B742" s="2" t="s">
        <v>245</v>
      </c>
      <c r="C742" s="15"/>
      <c r="D742" s="16"/>
      <c r="E742" s="17"/>
      <c r="F742" s="18"/>
      <c r="G742" s="16"/>
      <c r="H742" s="18"/>
      <c r="I742" s="17"/>
      <c r="J742" s="17"/>
      <c r="K742" s="17"/>
      <c r="L742" s="18"/>
      <c r="M742" s="16"/>
      <c r="N742" s="17"/>
      <c r="O742" s="18"/>
      <c r="P742" s="17"/>
      <c r="Q742" s="17"/>
      <c r="R742" s="18"/>
    </row>
    <row r="743" spans="1:18" ht="16.5">
      <c r="A743" s="19" t="s">
        <v>25</v>
      </c>
      <c r="B743" s="2" t="s">
        <v>246</v>
      </c>
      <c r="C743" s="15"/>
      <c r="D743" s="16"/>
      <c r="E743" s="17"/>
      <c r="F743" s="18"/>
      <c r="G743" s="16"/>
      <c r="H743" s="18"/>
      <c r="I743" s="17"/>
      <c r="J743" s="17"/>
      <c r="K743" s="17"/>
      <c r="L743" s="18"/>
      <c r="M743" s="16"/>
      <c r="N743" s="17"/>
      <c r="O743" s="18"/>
      <c r="P743" s="17"/>
      <c r="Q743" s="17"/>
      <c r="R743" s="18"/>
    </row>
    <row r="744" spans="1:18" ht="16.5">
      <c r="A744" s="19" t="s">
        <v>25</v>
      </c>
      <c r="B744" s="2" t="s">
        <v>247</v>
      </c>
      <c r="C744" s="15"/>
      <c r="D744" s="16"/>
      <c r="E744" s="17"/>
      <c r="F744" s="18"/>
      <c r="G744" s="16"/>
      <c r="H744" s="18"/>
      <c r="I744" s="17"/>
      <c r="J744" s="17"/>
      <c r="K744" s="17"/>
      <c r="L744" s="18"/>
      <c r="M744" s="16"/>
      <c r="N744" s="17"/>
      <c r="O744" s="18"/>
      <c r="P744" s="17"/>
      <c r="Q744" s="17"/>
      <c r="R744" s="18"/>
    </row>
    <row r="745" spans="1:18" ht="16.5">
      <c r="A745" s="19" t="s">
        <v>25</v>
      </c>
      <c r="B745" s="2" t="s">
        <v>248</v>
      </c>
      <c r="C745" s="15"/>
      <c r="D745" s="16"/>
      <c r="E745" s="17"/>
      <c r="F745" s="18"/>
      <c r="G745" s="16"/>
      <c r="H745" s="18"/>
      <c r="I745" s="17"/>
      <c r="J745" s="17"/>
      <c r="K745" s="17"/>
      <c r="L745" s="18"/>
      <c r="M745" s="16"/>
      <c r="N745" s="17"/>
      <c r="O745" s="18"/>
      <c r="P745" s="17"/>
      <c r="Q745" s="17"/>
      <c r="R745" s="18"/>
    </row>
    <row r="746" spans="1:18" ht="16.5">
      <c r="A746" s="19" t="s">
        <v>25</v>
      </c>
      <c r="B746" s="2" t="s">
        <v>249</v>
      </c>
      <c r="C746" s="15"/>
      <c r="D746" s="16"/>
      <c r="E746" s="17"/>
      <c r="F746" s="18"/>
      <c r="G746" s="16"/>
      <c r="H746" s="18"/>
      <c r="I746" s="17"/>
      <c r="J746" s="17"/>
      <c r="K746" s="17"/>
      <c r="L746" s="18"/>
      <c r="M746" s="16"/>
      <c r="N746" s="17"/>
      <c r="O746" s="18"/>
      <c r="P746" s="17"/>
      <c r="Q746" s="17"/>
      <c r="R746" s="18"/>
    </row>
    <row r="747" spans="1:18" ht="16.5">
      <c r="A747" s="19" t="s">
        <v>25</v>
      </c>
      <c r="B747" s="2" t="s">
        <v>250</v>
      </c>
      <c r="C747" s="15">
        <v>1.2E-2</v>
      </c>
      <c r="D747" s="16"/>
      <c r="E747" s="17">
        <v>1.2999999999999999E-2</v>
      </c>
      <c r="F747" s="18">
        <v>1.2999999999999999E-2</v>
      </c>
      <c r="G747" s="16">
        <v>8.9999999999999993E-3</v>
      </c>
      <c r="H747" s="18">
        <v>1.4999999999999999E-2</v>
      </c>
      <c r="I747" s="17">
        <v>0.01</v>
      </c>
      <c r="J747" s="17">
        <v>1.2999999999999999E-2</v>
      </c>
      <c r="K747" s="17">
        <v>1.2E-2</v>
      </c>
      <c r="L747" s="18">
        <v>1.6E-2</v>
      </c>
      <c r="M747" s="16">
        <v>1.4999999999999999E-2</v>
      </c>
      <c r="N747" s="17">
        <v>1.0999999999999999E-2</v>
      </c>
      <c r="O747" s="18"/>
      <c r="P747" s="17">
        <v>1.4999999999999999E-2</v>
      </c>
      <c r="Q747" s="17">
        <v>3.0000000000000001E-3</v>
      </c>
      <c r="R747" s="18">
        <v>1.4E-2</v>
      </c>
    </row>
    <row r="748" spans="1:18" ht="16.5">
      <c r="A748" s="19" t="s">
        <v>25</v>
      </c>
      <c r="B748" s="2" t="s">
        <v>251</v>
      </c>
      <c r="C748" s="15">
        <v>1.7999999999999999E-2</v>
      </c>
      <c r="D748" s="16"/>
      <c r="E748" s="17">
        <v>6.0000000000000001E-3</v>
      </c>
      <c r="F748" s="18">
        <v>2.9000000000000001E-2</v>
      </c>
      <c r="G748" s="16">
        <v>2.7E-2</v>
      </c>
      <c r="H748" s="18">
        <v>8.0000000000000002E-3</v>
      </c>
      <c r="I748" s="17">
        <v>0.01</v>
      </c>
      <c r="J748" s="17">
        <v>2.5000000000000001E-2</v>
      </c>
      <c r="K748" s="17">
        <v>1.4E-2</v>
      </c>
      <c r="L748" s="18">
        <v>0.02</v>
      </c>
      <c r="M748" s="16">
        <v>1.4999999999999999E-2</v>
      </c>
      <c r="N748" s="17">
        <v>2.8000000000000001E-2</v>
      </c>
      <c r="O748" s="18"/>
      <c r="P748" s="17">
        <v>1.4E-2</v>
      </c>
      <c r="Q748" s="17">
        <v>0.02</v>
      </c>
      <c r="R748" s="18">
        <v>2.4E-2</v>
      </c>
    </row>
    <row r="749" spans="1:18" ht="16.5">
      <c r="A749" s="19" t="s">
        <v>25</v>
      </c>
      <c r="B749" s="2" t="s">
        <v>252</v>
      </c>
      <c r="C749" s="15"/>
      <c r="D749" s="16"/>
      <c r="E749" s="17"/>
      <c r="F749" s="18"/>
      <c r="G749" s="16"/>
      <c r="H749" s="18"/>
      <c r="I749" s="17"/>
      <c r="J749" s="17"/>
      <c r="K749" s="17"/>
      <c r="L749" s="18"/>
      <c r="M749" s="16"/>
      <c r="N749" s="17"/>
      <c r="O749" s="18"/>
      <c r="P749" s="17"/>
      <c r="Q749" s="17"/>
      <c r="R749" s="18"/>
    </row>
    <row r="750" spans="1:18" ht="16.5">
      <c r="A750" s="19" t="s">
        <v>25</v>
      </c>
      <c r="B750" s="2" t="s">
        <v>253</v>
      </c>
      <c r="C750" s="15">
        <v>5.0000000000000001E-3</v>
      </c>
      <c r="D750" s="16"/>
      <c r="E750" s="17">
        <v>6.0000000000000001E-3</v>
      </c>
      <c r="F750" s="18">
        <v>5.0000000000000001E-3</v>
      </c>
      <c r="G750" s="16"/>
      <c r="H750" s="18">
        <v>0.01</v>
      </c>
      <c r="I750" s="17"/>
      <c r="J750" s="17">
        <v>7.0000000000000001E-3</v>
      </c>
      <c r="K750" s="17">
        <v>1.2E-2</v>
      </c>
      <c r="L750" s="18"/>
      <c r="M750" s="16">
        <v>5.0000000000000001E-3</v>
      </c>
      <c r="N750" s="17">
        <v>7.0000000000000001E-3</v>
      </c>
      <c r="O750" s="18"/>
      <c r="P750" s="17">
        <v>1.4999999999999999E-2</v>
      </c>
      <c r="Q750" s="17"/>
      <c r="R750" s="18"/>
    </row>
    <row r="751" spans="1:18" ht="16.5">
      <c r="A751" s="19" t="s">
        <v>25</v>
      </c>
      <c r="B751" s="2" t="s">
        <v>254</v>
      </c>
      <c r="C751" s="15">
        <v>7.0000000000000001E-3</v>
      </c>
      <c r="D751" s="16">
        <v>2.5000000000000001E-2</v>
      </c>
      <c r="E751" s="17">
        <v>6.0000000000000001E-3</v>
      </c>
      <c r="F751" s="18">
        <v>6.0000000000000001E-3</v>
      </c>
      <c r="G751" s="16">
        <v>8.9999999999999993E-3</v>
      </c>
      <c r="H751" s="18">
        <v>5.0000000000000001E-3</v>
      </c>
      <c r="I751" s="17">
        <v>1.7999999999999999E-2</v>
      </c>
      <c r="J751" s="17"/>
      <c r="K751" s="17"/>
      <c r="L751" s="18">
        <v>1.6E-2</v>
      </c>
      <c r="M751" s="16"/>
      <c r="N751" s="17">
        <v>1.7000000000000001E-2</v>
      </c>
      <c r="O751" s="18">
        <v>1.2E-2</v>
      </c>
      <c r="P751" s="17"/>
      <c r="Q751" s="17">
        <v>7.0000000000000001E-3</v>
      </c>
      <c r="R751" s="18">
        <v>2.1999999999999999E-2</v>
      </c>
    </row>
    <row r="752" spans="1:18" ht="16.5">
      <c r="A752" s="19" t="s">
        <v>25</v>
      </c>
      <c r="B752" s="2" t="s">
        <v>255</v>
      </c>
      <c r="C752" s="15">
        <v>3.0000000000000001E-3</v>
      </c>
      <c r="D752" s="16"/>
      <c r="E752" s="17">
        <v>7.0000000000000001E-3</v>
      </c>
      <c r="F752" s="18"/>
      <c r="G752" s="16">
        <v>6.0000000000000001E-3</v>
      </c>
      <c r="H752" s="18"/>
      <c r="I752" s="17">
        <v>0.01</v>
      </c>
      <c r="J752" s="17"/>
      <c r="K752" s="17"/>
      <c r="L752" s="18"/>
      <c r="M752" s="16">
        <v>6.0000000000000001E-3</v>
      </c>
      <c r="N752" s="17"/>
      <c r="O752" s="18"/>
      <c r="P752" s="17"/>
      <c r="Q752" s="17"/>
      <c r="R752" s="18">
        <v>1.7999999999999999E-2</v>
      </c>
    </row>
    <row r="753" spans="1:18" ht="16.5">
      <c r="A753" s="19" t="s">
        <v>25</v>
      </c>
      <c r="B753" s="2" t="s">
        <v>31</v>
      </c>
      <c r="C753" s="15"/>
      <c r="D753" s="16"/>
      <c r="E753" s="17"/>
      <c r="F753" s="18"/>
      <c r="G753" s="16"/>
      <c r="H753" s="18"/>
      <c r="I753" s="17"/>
      <c r="J753" s="17"/>
      <c r="K753" s="17"/>
      <c r="L753" s="18"/>
      <c r="M753" s="16"/>
      <c r="N753" s="17"/>
      <c r="O753" s="18"/>
      <c r="P753" s="17"/>
      <c r="Q753" s="17"/>
      <c r="R753" s="18"/>
    </row>
    <row r="754" spans="1:18" ht="16.5">
      <c r="A754" s="19" t="s">
        <v>25</v>
      </c>
      <c r="B754" s="2" t="s">
        <v>25</v>
      </c>
      <c r="C754" s="15"/>
      <c r="D754" s="16"/>
      <c r="E754" s="17"/>
      <c r="F754" s="18"/>
      <c r="G754" s="16"/>
      <c r="H754" s="18"/>
      <c r="I754" s="17"/>
      <c r="J754" s="17"/>
      <c r="K754" s="17"/>
      <c r="L754" s="18"/>
      <c r="M754" s="16"/>
      <c r="N754" s="17"/>
      <c r="O754" s="18"/>
      <c r="P754" s="17"/>
      <c r="Q754" s="17"/>
      <c r="R754" s="18"/>
    </row>
    <row r="755" spans="1:18" ht="33">
      <c r="A755" s="19" t="s">
        <v>262</v>
      </c>
      <c r="B755" s="20" t="s">
        <v>242</v>
      </c>
      <c r="C755" s="15"/>
      <c r="D755" s="16"/>
      <c r="E755" s="17"/>
      <c r="F755" s="18"/>
      <c r="G755" s="16"/>
      <c r="H755" s="18"/>
      <c r="I755" s="17"/>
      <c r="J755" s="17"/>
      <c r="K755" s="17"/>
      <c r="L755" s="18"/>
      <c r="M755" s="16"/>
      <c r="N755" s="17"/>
      <c r="O755" s="18"/>
      <c r="P755" s="17"/>
      <c r="Q755" s="17"/>
      <c r="R755" s="18"/>
    </row>
    <row r="756" spans="1:18" ht="16.5">
      <c r="A756" s="19" t="s">
        <v>25</v>
      </c>
      <c r="B756" s="2" t="s">
        <v>143</v>
      </c>
      <c r="C756" s="15">
        <v>0.98099999999999998</v>
      </c>
      <c r="D756" s="16">
        <v>1</v>
      </c>
      <c r="E756" s="17">
        <v>0.98699999999999999</v>
      </c>
      <c r="F756" s="18">
        <v>0.97499999999999998</v>
      </c>
      <c r="G756" s="16">
        <v>0.98099999999999998</v>
      </c>
      <c r="H756" s="18">
        <v>0.98199999999999998</v>
      </c>
      <c r="I756" s="17">
        <v>0.99</v>
      </c>
      <c r="J756" s="17">
        <v>0.98099999999999998</v>
      </c>
      <c r="K756" s="17">
        <v>0.97699999999999998</v>
      </c>
      <c r="L756" s="18">
        <v>0.96499999999999997</v>
      </c>
      <c r="M756" s="16">
        <v>0.98499999999999999</v>
      </c>
      <c r="N756" s="17">
        <v>0.96899999999999997</v>
      </c>
      <c r="O756" s="18">
        <v>1</v>
      </c>
      <c r="P756" s="17">
        <v>0.97899999999999998</v>
      </c>
      <c r="Q756" s="17">
        <v>0.99099999999999999</v>
      </c>
      <c r="R756" s="18">
        <v>0.97599999999999998</v>
      </c>
    </row>
    <row r="757" spans="1:18" ht="16.5">
      <c r="A757" s="19" t="s">
        <v>25</v>
      </c>
      <c r="B757" s="2" t="s">
        <v>243</v>
      </c>
      <c r="C757" s="15"/>
      <c r="D757" s="16"/>
      <c r="E757" s="17"/>
      <c r="F757" s="18"/>
      <c r="G757" s="16"/>
      <c r="H757" s="18"/>
      <c r="I757" s="17"/>
      <c r="J757" s="17"/>
      <c r="K757" s="17"/>
      <c r="L757" s="18"/>
      <c r="M757" s="16"/>
      <c r="N757" s="17"/>
      <c r="O757" s="18"/>
      <c r="P757" s="17"/>
      <c r="Q757" s="17"/>
      <c r="R757" s="18"/>
    </row>
    <row r="758" spans="1:18" ht="16.5">
      <c r="A758" s="19" t="s">
        <v>25</v>
      </c>
      <c r="B758" s="2" t="s">
        <v>244</v>
      </c>
      <c r="C758" s="15"/>
      <c r="D758" s="16"/>
      <c r="E758" s="17"/>
      <c r="F758" s="18"/>
      <c r="G758" s="16"/>
      <c r="H758" s="18"/>
      <c r="I758" s="17"/>
      <c r="J758" s="17"/>
      <c r="K758" s="17"/>
      <c r="L758" s="18"/>
      <c r="M758" s="16"/>
      <c r="N758" s="17"/>
      <c r="O758" s="18"/>
      <c r="P758" s="17"/>
      <c r="Q758" s="17"/>
      <c r="R758" s="18"/>
    </row>
    <row r="759" spans="1:18" ht="16.5">
      <c r="A759" s="19" t="s">
        <v>25</v>
      </c>
      <c r="B759" s="2" t="s">
        <v>245</v>
      </c>
      <c r="C759" s="15"/>
      <c r="D759" s="16"/>
      <c r="E759" s="17"/>
      <c r="F759" s="18"/>
      <c r="G759" s="16"/>
      <c r="H759" s="18"/>
      <c r="I759" s="17"/>
      <c r="J759" s="17"/>
      <c r="K759" s="17"/>
      <c r="L759" s="18"/>
      <c r="M759" s="16"/>
      <c r="N759" s="17"/>
      <c r="O759" s="18"/>
      <c r="P759" s="17"/>
      <c r="Q759" s="17"/>
      <c r="R759" s="18"/>
    </row>
    <row r="760" spans="1:18" ht="16.5">
      <c r="A760" s="19" t="s">
        <v>25</v>
      </c>
      <c r="B760" s="2" t="s">
        <v>246</v>
      </c>
      <c r="C760" s="15"/>
      <c r="D760" s="16"/>
      <c r="E760" s="17"/>
      <c r="F760" s="18"/>
      <c r="G760" s="16"/>
      <c r="H760" s="18"/>
      <c r="I760" s="17"/>
      <c r="J760" s="17"/>
      <c r="K760" s="17"/>
      <c r="L760" s="18"/>
      <c r="M760" s="16"/>
      <c r="N760" s="17"/>
      <c r="O760" s="18"/>
      <c r="P760" s="17"/>
      <c r="Q760" s="17"/>
      <c r="R760" s="18"/>
    </row>
    <row r="761" spans="1:18" ht="16.5">
      <c r="A761" s="19" t="s">
        <v>25</v>
      </c>
      <c r="B761" s="2" t="s">
        <v>247</v>
      </c>
      <c r="C761" s="15"/>
      <c r="D761" s="16"/>
      <c r="E761" s="17"/>
      <c r="F761" s="18"/>
      <c r="G761" s="16"/>
      <c r="H761" s="18"/>
      <c r="I761" s="17"/>
      <c r="J761" s="17"/>
      <c r="K761" s="17"/>
      <c r="L761" s="18"/>
      <c r="M761" s="16"/>
      <c r="N761" s="17"/>
      <c r="O761" s="18"/>
      <c r="P761" s="17"/>
      <c r="Q761" s="17"/>
      <c r="R761" s="18"/>
    </row>
    <row r="762" spans="1:18" ht="16.5">
      <c r="A762" s="19" t="s">
        <v>25</v>
      </c>
      <c r="B762" s="2" t="s">
        <v>248</v>
      </c>
      <c r="C762" s="15"/>
      <c r="D762" s="16"/>
      <c r="E762" s="17"/>
      <c r="F762" s="18"/>
      <c r="G762" s="16"/>
      <c r="H762" s="18"/>
      <c r="I762" s="17"/>
      <c r="J762" s="17"/>
      <c r="K762" s="17"/>
      <c r="L762" s="18"/>
      <c r="M762" s="16"/>
      <c r="N762" s="17"/>
      <c r="O762" s="18"/>
      <c r="P762" s="17"/>
      <c r="Q762" s="17"/>
      <c r="R762" s="18"/>
    </row>
    <row r="763" spans="1:18" ht="16.5">
      <c r="A763" s="19" t="s">
        <v>25</v>
      </c>
      <c r="B763" s="2" t="s">
        <v>249</v>
      </c>
      <c r="C763" s="15"/>
      <c r="D763" s="16"/>
      <c r="E763" s="17"/>
      <c r="F763" s="18"/>
      <c r="G763" s="16"/>
      <c r="H763" s="18"/>
      <c r="I763" s="17"/>
      <c r="J763" s="17"/>
      <c r="K763" s="17"/>
      <c r="L763" s="18"/>
      <c r="M763" s="16"/>
      <c r="N763" s="17"/>
      <c r="O763" s="18"/>
      <c r="P763" s="17"/>
      <c r="Q763" s="17"/>
      <c r="R763" s="18"/>
    </row>
    <row r="764" spans="1:18" ht="16.5">
      <c r="A764" s="19" t="s">
        <v>25</v>
      </c>
      <c r="B764" s="2" t="s">
        <v>250</v>
      </c>
      <c r="C764" s="15"/>
      <c r="D764" s="16"/>
      <c r="E764" s="17"/>
      <c r="F764" s="18"/>
      <c r="G764" s="16"/>
      <c r="H764" s="18"/>
      <c r="I764" s="17"/>
      <c r="J764" s="17"/>
      <c r="K764" s="17"/>
      <c r="L764" s="18"/>
      <c r="M764" s="16"/>
      <c r="N764" s="17"/>
      <c r="O764" s="18"/>
      <c r="P764" s="17"/>
      <c r="Q764" s="17"/>
      <c r="R764" s="18"/>
    </row>
    <row r="765" spans="1:18" ht="16.5">
      <c r="A765" s="19" t="s">
        <v>25</v>
      </c>
      <c r="B765" s="2" t="s">
        <v>251</v>
      </c>
      <c r="C765" s="15">
        <v>0.01</v>
      </c>
      <c r="D765" s="16"/>
      <c r="E765" s="17">
        <v>1.2999999999999999E-2</v>
      </c>
      <c r="F765" s="18">
        <v>8.0000000000000002E-3</v>
      </c>
      <c r="G765" s="16">
        <v>8.9999999999999993E-3</v>
      </c>
      <c r="H765" s="18">
        <v>0.01</v>
      </c>
      <c r="I765" s="17">
        <v>0.01</v>
      </c>
      <c r="J765" s="17">
        <v>7.0000000000000001E-3</v>
      </c>
      <c r="K765" s="17">
        <v>1.2E-2</v>
      </c>
      <c r="L765" s="18">
        <v>1.6E-2</v>
      </c>
      <c r="M765" s="16">
        <v>1.0999999999999999E-2</v>
      </c>
      <c r="N765" s="17">
        <v>1.0999999999999999E-2</v>
      </c>
      <c r="O765" s="18"/>
      <c r="P765" s="17">
        <v>7.0000000000000001E-3</v>
      </c>
      <c r="Q765" s="17">
        <v>3.0000000000000001E-3</v>
      </c>
      <c r="R765" s="18">
        <v>1.4E-2</v>
      </c>
    </row>
    <row r="766" spans="1:18" ht="16.5">
      <c r="A766" s="19" t="s">
        <v>25</v>
      </c>
      <c r="B766" s="2" t="s">
        <v>252</v>
      </c>
      <c r="C766" s="15">
        <v>2E-3</v>
      </c>
      <c r="D766" s="16"/>
      <c r="E766" s="17"/>
      <c r="F766" s="18">
        <v>3.0000000000000001E-3</v>
      </c>
      <c r="G766" s="16"/>
      <c r="H766" s="18">
        <v>3.0000000000000001E-3</v>
      </c>
      <c r="I766" s="17"/>
      <c r="J766" s="17"/>
      <c r="K766" s="17"/>
      <c r="L766" s="18">
        <v>0.02</v>
      </c>
      <c r="M766" s="16"/>
      <c r="N766" s="17">
        <v>5.0000000000000001E-3</v>
      </c>
      <c r="O766" s="18"/>
      <c r="P766" s="17"/>
      <c r="Q766" s="17"/>
      <c r="R766" s="18">
        <v>0.01</v>
      </c>
    </row>
    <row r="767" spans="1:18" ht="16.5">
      <c r="A767" s="19" t="s">
        <v>25</v>
      </c>
      <c r="B767" s="2" t="s">
        <v>253</v>
      </c>
      <c r="C767" s="15">
        <v>2E-3</v>
      </c>
      <c r="D767" s="16"/>
      <c r="E767" s="17"/>
      <c r="F767" s="18">
        <v>5.0000000000000001E-3</v>
      </c>
      <c r="G767" s="16">
        <v>5.0000000000000001E-3</v>
      </c>
      <c r="H767" s="18"/>
      <c r="I767" s="17"/>
      <c r="J767" s="17">
        <v>6.0000000000000001E-3</v>
      </c>
      <c r="K767" s="17"/>
      <c r="L767" s="18"/>
      <c r="M767" s="16">
        <v>4.0000000000000001E-3</v>
      </c>
      <c r="N767" s="17"/>
      <c r="O767" s="18"/>
      <c r="P767" s="17"/>
      <c r="Q767" s="17">
        <v>6.0000000000000001E-3</v>
      </c>
      <c r="R767" s="18"/>
    </row>
    <row r="768" spans="1:18" ht="16.5">
      <c r="A768" s="19" t="s">
        <v>25</v>
      </c>
      <c r="B768" s="2" t="s">
        <v>254</v>
      </c>
      <c r="C768" s="15">
        <v>5.0000000000000001E-3</v>
      </c>
      <c r="D768" s="16"/>
      <c r="E768" s="17"/>
      <c r="F768" s="18">
        <v>0.01</v>
      </c>
      <c r="G768" s="16">
        <v>5.0000000000000001E-3</v>
      </c>
      <c r="H768" s="18">
        <v>5.0000000000000001E-3</v>
      </c>
      <c r="I768" s="17"/>
      <c r="J768" s="17">
        <v>6.0000000000000001E-3</v>
      </c>
      <c r="K768" s="17">
        <v>1.2E-2</v>
      </c>
      <c r="L768" s="18"/>
      <c r="M768" s="16"/>
      <c r="N768" s="17">
        <v>1.4E-2</v>
      </c>
      <c r="O768" s="18"/>
      <c r="P768" s="17">
        <v>1.4E-2</v>
      </c>
      <c r="Q768" s="17"/>
      <c r="R768" s="18"/>
    </row>
    <row r="769" spans="1:18" ht="16.5">
      <c r="A769" s="19" t="s">
        <v>25</v>
      </c>
      <c r="B769" s="2" t="s">
        <v>255</v>
      </c>
      <c r="C769" s="15"/>
      <c r="D769" s="16"/>
      <c r="E769" s="17"/>
      <c r="F769" s="18"/>
      <c r="G769" s="16"/>
      <c r="H769" s="18"/>
      <c r="I769" s="17"/>
      <c r="J769" s="17"/>
      <c r="K769" s="17"/>
      <c r="L769" s="18"/>
      <c r="M769" s="16"/>
      <c r="N769" s="17"/>
      <c r="O769" s="18"/>
      <c r="P769" s="17"/>
      <c r="Q769" s="17"/>
      <c r="R769" s="18"/>
    </row>
    <row r="770" spans="1:18" ht="16.5">
      <c r="A770" s="19" t="s">
        <v>25</v>
      </c>
      <c r="B770" s="2" t="s">
        <v>31</v>
      </c>
      <c r="C770" s="15"/>
      <c r="D770" s="16"/>
      <c r="E770" s="17"/>
      <c r="F770" s="18"/>
      <c r="G770" s="16"/>
      <c r="H770" s="18"/>
      <c r="I770" s="17"/>
      <c r="J770" s="17"/>
      <c r="K770" s="17"/>
      <c r="L770" s="18"/>
      <c r="M770" s="16"/>
      <c r="N770" s="17"/>
      <c r="O770" s="18"/>
      <c r="P770" s="17"/>
      <c r="Q770" s="17"/>
      <c r="R770" s="18"/>
    </row>
    <row r="771" spans="1:18" ht="16.5">
      <c r="A771" s="19" t="s">
        <v>25</v>
      </c>
      <c r="B771" s="2" t="s">
        <v>25</v>
      </c>
      <c r="C771" s="15"/>
      <c r="D771" s="16"/>
      <c r="E771" s="17"/>
      <c r="F771" s="18"/>
      <c r="G771" s="16"/>
      <c r="H771" s="18"/>
      <c r="I771" s="17"/>
      <c r="J771" s="17"/>
      <c r="K771" s="17"/>
      <c r="L771" s="18"/>
      <c r="M771" s="16"/>
      <c r="N771" s="17"/>
      <c r="O771" s="18"/>
      <c r="P771" s="17"/>
      <c r="Q771" s="17"/>
      <c r="R771" s="18"/>
    </row>
    <row r="772" spans="1:18" ht="33">
      <c r="A772" s="19" t="s">
        <v>263</v>
      </c>
      <c r="B772" s="20" t="s">
        <v>242</v>
      </c>
      <c r="C772" s="15"/>
      <c r="D772" s="16"/>
      <c r="E772" s="17"/>
      <c r="F772" s="18"/>
      <c r="G772" s="16"/>
      <c r="H772" s="18"/>
      <c r="I772" s="17"/>
      <c r="J772" s="17"/>
      <c r="K772" s="17"/>
      <c r="L772" s="18"/>
      <c r="M772" s="16"/>
      <c r="N772" s="17"/>
      <c r="O772" s="18"/>
      <c r="P772" s="17"/>
      <c r="Q772" s="17"/>
      <c r="R772" s="18"/>
    </row>
    <row r="773" spans="1:18" ht="16.5">
      <c r="A773" s="19" t="s">
        <v>25</v>
      </c>
      <c r="B773" s="2" t="s">
        <v>143</v>
      </c>
      <c r="C773" s="15">
        <v>0.99</v>
      </c>
      <c r="D773" s="16">
        <v>1</v>
      </c>
      <c r="E773" s="17">
        <v>0.99399999999999999</v>
      </c>
      <c r="F773" s="18">
        <v>0.98399999999999999</v>
      </c>
      <c r="G773" s="16">
        <v>0.98699999999999999</v>
      </c>
      <c r="H773" s="18">
        <v>0.99199999999999999</v>
      </c>
      <c r="I773" s="17">
        <v>1</v>
      </c>
      <c r="J773" s="17">
        <v>0.98799999999999999</v>
      </c>
      <c r="K773" s="17">
        <v>0.98799999999999999</v>
      </c>
      <c r="L773" s="18">
        <v>0.96499999999999997</v>
      </c>
      <c r="M773" s="16">
        <v>0.996</v>
      </c>
      <c r="N773" s="17">
        <v>0.97599999999999998</v>
      </c>
      <c r="O773" s="18">
        <v>1</v>
      </c>
      <c r="P773" s="17">
        <v>0.99299999999999999</v>
      </c>
      <c r="Q773" s="17">
        <v>0.99099999999999999</v>
      </c>
      <c r="R773" s="18">
        <v>0.97599999999999998</v>
      </c>
    </row>
    <row r="774" spans="1:18" ht="16.5">
      <c r="A774" s="19" t="s">
        <v>25</v>
      </c>
      <c r="B774" s="2" t="s">
        <v>243</v>
      </c>
      <c r="C774" s="15"/>
      <c r="D774" s="16"/>
      <c r="E774" s="17"/>
      <c r="F774" s="18"/>
      <c r="G774" s="16"/>
      <c r="H774" s="18"/>
      <c r="I774" s="17"/>
      <c r="J774" s="17"/>
      <c r="K774" s="17"/>
      <c r="L774" s="18"/>
      <c r="M774" s="16"/>
      <c r="N774" s="17"/>
      <c r="O774" s="18"/>
      <c r="P774" s="17"/>
      <c r="Q774" s="17"/>
      <c r="R774" s="18"/>
    </row>
    <row r="775" spans="1:18" ht="16.5">
      <c r="A775" s="19" t="s">
        <v>25</v>
      </c>
      <c r="B775" s="2" t="s">
        <v>244</v>
      </c>
      <c r="C775" s="15"/>
      <c r="D775" s="16"/>
      <c r="E775" s="17"/>
      <c r="F775" s="18"/>
      <c r="G775" s="16"/>
      <c r="H775" s="18"/>
      <c r="I775" s="17"/>
      <c r="J775" s="17"/>
      <c r="K775" s="17"/>
      <c r="L775" s="18"/>
      <c r="M775" s="16"/>
      <c r="N775" s="17"/>
      <c r="O775" s="18"/>
      <c r="P775" s="17"/>
      <c r="Q775" s="17"/>
      <c r="R775" s="18"/>
    </row>
    <row r="776" spans="1:18" ht="16.5">
      <c r="A776" s="19" t="s">
        <v>25</v>
      </c>
      <c r="B776" s="2" t="s">
        <v>245</v>
      </c>
      <c r="C776" s="15"/>
      <c r="D776" s="16"/>
      <c r="E776" s="17"/>
      <c r="F776" s="18"/>
      <c r="G776" s="16"/>
      <c r="H776" s="18"/>
      <c r="I776" s="17"/>
      <c r="J776" s="17"/>
      <c r="K776" s="17"/>
      <c r="L776" s="18"/>
      <c r="M776" s="16"/>
      <c r="N776" s="17"/>
      <c r="O776" s="18"/>
      <c r="P776" s="17"/>
      <c r="Q776" s="17"/>
      <c r="R776" s="18"/>
    </row>
    <row r="777" spans="1:18" ht="16.5">
      <c r="A777" s="19" t="s">
        <v>25</v>
      </c>
      <c r="B777" s="2" t="s">
        <v>246</v>
      </c>
      <c r="C777" s="15"/>
      <c r="D777" s="16"/>
      <c r="E777" s="17"/>
      <c r="F777" s="18"/>
      <c r="G777" s="16"/>
      <c r="H777" s="18"/>
      <c r="I777" s="17"/>
      <c r="J777" s="17"/>
      <c r="K777" s="17"/>
      <c r="L777" s="18"/>
      <c r="M777" s="16"/>
      <c r="N777" s="17"/>
      <c r="O777" s="18"/>
      <c r="P777" s="17"/>
      <c r="Q777" s="17"/>
      <c r="R777" s="18"/>
    </row>
    <row r="778" spans="1:18" ht="16.5">
      <c r="A778" s="19" t="s">
        <v>25</v>
      </c>
      <c r="B778" s="2" t="s">
        <v>247</v>
      </c>
      <c r="C778" s="15"/>
      <c r="D778" s="16"/>
      <c r="E778" s="17"/>
      <c r="F778" s="18"/>
      <c r="G778" s="16"/>
      <c r="H778" s="18"/>
      <c r="I778" s="17"/>
      <c r="J778" s="17"/>
      <c r="K778" s="17"/>
      <c r="L778" s="18"/>
      <c r="M778" s="16"/>
      <c r="N778" s="17"/>
      <c r="O778" s="18"/>
      <c r="P778" s="17"/>
      <c r="Q778" s="17"/>
      <c r="R778" s="18"/>
    </row>
    <row r="779" spans="1:18" ht="16.5">
      <c r="A779" s="19" t="s">
        <v>25</v>
      </c>
      <c r="B779" s="2" t="s">
        <v>248</v>
      </c>
      <c r="C779" s="15"/>
      <c r="D779" s="16"/>
      <c r="E779" s="17"/>
      <c r="F779" s="18"/>
      <c r="G779" s="16"/>
      <c r="H779" s="18"/>
      <c r="I779" s="17"/>
      <c r="J779" s="17"/>
      <c r="K779" s="17"/>
      <c r="L779" s="18"/>
      <c r="M779" s="16"/>
      <c r="N779" s="17"/>
      <c r="O779" s="18"/>
      <c r="P779" s="17"/>
      <c r="Q779" s="17"/>
      <c r="R779" s="18"/>
    </row>
    <row r="780" spans="1:18" ht="16.5">
      <c r="A780" s="19" t="s">
        <v>25</v>
      </c>
      <c r="B780" s="2" t="s">
        <v>249</v>
      </c>
      <c r="C780" s="15"/>
      <c r="D780" s="16"/>
      <c r="E780" s="17"/>
      <c r="F780" s="18"/>
      <c r="G780" s="16"/>
      <c r="H780" s="18"/>
      <c r="I780" s="17"/>
      <c r="J780" s="17"/>
      <c r="K780" s="17"/>
      <c r="L780" s="18"/>
      <c r="M780" s="16"/>
      <c r="N780" s="17"/>
      <c r="O780" s="18"/>
      <c r="P780" s="17"/>
      <c r="Q780" s="17"/>
      <c r="R780" s="18"/>
    </row>
    <row r="781" spans="1:18" ht="16.5">
      <c r="A781" s="19" t="s">
        <v>25</v>
      </c>
      <c r="B781" s="2" t="s">
        <v>250</v>
      </c>
      <c r="C781" s="15"/>
      <c r="D781" s="16"/>
      <c r="E781" s="17"/>
      <c r="F781" s="18"/>
      <c r="G781" s="16"/>
      <c r="H781" s="18"/>
      <c r="I781" s="17"/>
      <c r="J781" s="17"/>
      <c r="K781" s="17"/>
      <c r="L781" s="18"/>
      <c r="M781" s="16"/>
      <c r="N781" s="17"/>
      <c r="O781" s="18"/>
      <c r="P781" s="17"/>
      <c r="Q781" s="17"/>
      <c r="R781" s="18"/>
    </row>
    <row r="782" spans="1:18" ht="16.5">
      <c r="A782" s="19" t="s">
        <v>25</v>
      </c>
      <c r="B782" s="2" t="s">
        <v>251</v>
      </c>
      <c r="C782" s="15"/>
      <c r="D782" s="16"/>
      <c r="E782" s="17"/>
      <c r="F782" s="18"/>
      <c r="G782" s="16"/>
      <c r="H782" s="18"/>
      <c r="I782" s="17"/>
      <c r="J782" s="17"/>
      <c r="K782" s="17"/>
      <c r="L782" s="18"/>
      <c r="M782" s="16"/>
      <c r="N782" s="17"/>
      <c r="O782" s="18"/>
      <c r="P782" s="17"/>
      <c r="Q782" s="17"/>
      <c r="R782" s="18"/>
    </row>
    <row r="783" spans="1:18" ht="16.5">
      <c r="A783" s="19" t="s">
        <v>25</v>
      </c>
      <c r="B783" s="2" t="s">
        <v>252</v>
      </c>
      <c r="C783" s="15">
        <v>2E-3</v>
      </c>
      <c r="D783" s="16"/>
      <c r="E783" s="17">
        <v>6.0000000000000001E-3</v>
      </c>
      <c r="F783" s="18"/>
      <c r="G783" s="16"/>
      <c r="H783" s="18">
        <v>5.0000000000000001E-3</v>
      </c>
      <c r="I783" s="17"/>
      <c r="J783" s="17"/>
      <c r="K783" s="17">
        <v>1.2E-2</v>
      </c>
      <c r="L783" s="18"/>
      <c r="M783" s="16"/>
      <c r="N783" s="17">
        <v>7.0000000000000001E-3</v>
      </c>
      <c r="O783" s="18"/>
      <c r="P783" s="17"/>
      <c r="Q783" s="17"/>
      <c r="R783" s="18">
        <v>1.4E-2</v>
      </c>
    </row>
    <row r="784" spans="1:18" ht="16.5">
      <c r="A784" s="19" t="s">
        <v>25</v>
      </c>
      <c r="B784" s="2" t="s">
        <v>253</v>
      </c>
      <c r="C784" s="15">
        <v>3.0000000000000001E-3</v>
      </c>
      <c r="D784" s="16"/>
      <c r="E784" s="17"/>
      <c r="F784" s="18">
        <v>6.0000000000000001E-3</v>
      </c>
      <c r="G784" s="16">
        <v>3.0000000000000001E-3</v>
      </c>
      <c r="H784" s="18">
        <v>3.0000000000000001E-3</v>
      </c>
      <c r="I784" s="17"/>
      <c r="J784" s="17"/>
      <c r="K784" s="17"/>
      <c r="L784" s="18">
        <v>3.5000000000000003E-2</v>
      </c>
      <c r="M784" s="16"/>
      <c r="N784" s="17">
        <v>8.9999999999999993E-3</v>
      </c>
      <c r="O784" s="18"/>
      <c r="P784" s="17"/>
      <c r="Q784" s="17">
        <v>3.0000000000000001E-3</v>
      </c>
      <c r="R784" s="18">
        <v>0.01</v>
      </c>
    </row>
    <row r="785" spans="1:18" ht="16.5">
      <c r="A785" s="19" t="s">
        <v>25</v>
      </c>
      <c r="B785" s="2" t="s">
        <v>254</v>
      </c>
      <c r="C785" s="15">
        <v>2E-3</v>
      </c>
      <c r="D785" s="16"/>
      <c r="E785" s="17"/>
      <c r="F785" s="18">
        <v>5.0000000000000001E-3</v>
      </c>
      <c r="G785" s="16">
        <v>5.0000000000000001E-3</v>
      </c>
      <c r="H785" s="18"/>
      <c r="I785" s="17"/>
      <c r="J785" s="17">
        <v>6.0000000000000001E-3</v>
      </c>
      <c r="K785" s="17"/>
      <c r="L785" s="18"/>
      <c r="M785" s="16">
        <v>4.0000000000000001E-3</v>
      </c>
      <c r="N785" s="17"/>
      <c r="O785" s="18"/>
      <c r="P785" s="17"/>
      <c r="Q785" s="17">
        <v>6.0000000000000001E-3</v>
      </c>
      <c r="R785" s="18"/>
    </row>
    <row r="786" spans="1:18" ht="16.5">
      <c r="A786" s="19" t="s">
        <v>25</v>
      </c>
      <c r="B786" s="2" t="s">
        <v>255</v>
      </c>
      <c r="C786" s="15">
        <v>2E-3</v>
      </c>
      <c r="D786" s="16"/>
      <c r="E786" s="17"/>
      <c r="F786" s="18">
        <v>5.0000000000000001E-3</v>
      </c>
      <c r="G786" s="16">
        <v>5.0000000000000001E-3</v>
      </c>
      <c r="H786" s="18"/>
      <c r="I786" s="17"/>
      <c r="J786" s="17">
        <v>6.0000000000000001E-3</v>
      </c>
      <c r="K786" s="17"/>
      <c r="L786" s="18"/>
      <c r="M786" s="16"/>
      <c r="N786" s="17">
        <v>7.0000000000000001E-3</v>
      </c>
      <c r="O786" s="18"/>
      <c r="P786" s="17">
        <v>7.0000000000000001E-3</v>
      </c>
      <c r="Q786" s="17"/>
      <c r="R786" s="18"/>
    </row>
    <row r="787" spans="1:18" ht="16.5">
      <c r="A787" s="19" t="s">
        <v>25</v>
      </c>
      <c r="B787" s="2" t="s">
        <v>31</v>
      </c>
      <c r="C787" s="15"/>
      <c r="D787" s="16"/>
      <c r="E787" s="17"/>
      <c r="F787" s="18"/>
      <c r="G787" s="16"/>
      <c r="H787" s="18"/>
      <c r="I787" s="17"/>
      <c r="J787" s="17"/>
      <c r="K787" s="17"/>
      <c r="L787" s="18"/>
      <c r="M787" s="16"/>
      <c r="N787" s="17"/>
      <c r="O787" s="18"/>
      <c r="P787" s="17"/>
      <c r="Q787" s="17"/>
      <c r="R787" s="18"/>
    </row>
    <row r="788" spans="1:18" ht="16.5">
      <c r="A788" s="19" t="s">
        <v>25</v>
      </c>
      <c r="B788" s="2" t="s">
        <v>25</v>
      </c>
      <c r="C788" s="15"/>
      <c r="D788" s="16"/>
      <c r="E788" s="17"/>
      <c r="F788" s="18"/>
      <c r="G788" s="16"/>
      <c r="H788" s="18"/>
      <c r="I788" s="17"/>
      <c r="J788" s="17"/>
      <c r="K788" s="17"/>
      <c r="L788" s="18"/>
      <c r="M788" s="16"/>
      <c r="N788" s="17"/>
      <c r="O788" s="18"/>
      <c r="P788" s="17"/>
      <c r="Q788" s="17"/>
      <c r="R788" s="18"/>
    </row>
    <row r="789" spans="1:18" ht="33">
      <c r="A789" s="19" t="s">
        <v>264</v>
      </c>
      <c r="B789" s="20" t="s">
        <v>242</v>
      </c>
      <c r="C789" s="15"/>
      <c r="D789" s="16"/>
      <c r="E789" s="17"/>
      <c r="F789" s="18"/>
      <c r="G789" s="16"/>
      <c r="H789" s="18"/>
      <c r="I789" s="17"/>
      <c r="J789" s="17"/>
      <c r="K789" s="17"/>
      <c r="L789" s="18"/>
      <c r="M789" s="16"/>
      <c r="N789" s="17"/>
      <c r="O789" s="18"/>
      <c r="P789" s="17"/>
      <c r="Q789" s="17"/>
      <c r="R789" s="18"/>
    </row>
    <row r="790" spans="1:18" ht="16.5">
      <c r="A790" s="19" t="s">
        <v>25</v>
      </c>
      <c r="B790" s="2" t="s">
        <v>143</v>
      </c>
      <c r="C790" s="15">
        <v>0.99399999999999999</v>
      </c>
      <c r="D790" s="16">
        <v>1</v>
      </c>
      <c r="E790" s="17">
        <v>0.99399999999999999</v>
      </c>
      <c r="F790" s="18">
        <v>0.99399999999999999</v>
      </c>
      <c r="G790" s="16">
        <v>0.997</v>
      </c>
      <c r="H790" s="18">
        <v>0.99199999999999999</v>
      </c>
      <c r="I790" s="17">
        <v>1</v>
      </c>
      <c r="J790" s="17">
        <v>1</v>
      </c>
      <c r="K790" s="17">
        <v>0.98799999999999999</v>
      </c>
      <c r="L790" s="18">
        <v>0.96499999999999997</v>
      </c>
      <c r="M790" s="16">
        <v>1</v>
      </c>
      <c r="N790" s="17">
        <v>0.98299999999999998</v>
      </c>
      <c r="O790" s="18">
        <v>1</v>
      </c>
      <c r="P790" s="17">
        <v>1</v>
      </c>
      <c r="Q790" s="17">
        <v>0.997</v>
      </c>
      <c r="R790" s="18">
        <v>0.97599999999999998</v>
      </c>
    </row>
    <row r="791" spans="1:18" ht="16.5">
      <c r="A791" s="19" t="s">
        <v>25</v>
      </c>
      <c r="B791" s="2" t="s">
        <v>243</v>
      </c>
      <c r="C791" s="15"/>
      <c r="D791" s="16"/>
      <c r="E791" s="17"/>
      <c r="F791" s="18"/>
      <c r="G791" s="16"/>
      <c r="H791" s="18"/>
      <c r="I791" s="17"/>
      <c r="J791" s="17"/>
      <c r="K791" s="17"/>
      <c r="L791" s="18"/>
      <c r="M791" s="16"/>
      <c r="N791" s="17"/>
      <c r="O791" s="18"/>
      <c r="P791" s="17"/>
      <c r="Q791" s="17"/>
      <c r="R791" s="18"/>
    </row>
    <row r="792" spans="1:18" ht="16.5">
      <c r="A792" s="19" t="s">
        <v>25</v>
      </c>
      <c r="B792" s="2" t="s">
        <v>244</v>
      </c>
      <c r="C792" s="15"/>
      <c r="D792" s="16"/>
      <c r="E792" s="17"/>
      <c r="F792" s="18"/>
      <c r="G792" s="16"/>
      <c r="H792" s="18"/>
      <c r="I792" s="17"/>
      <c r="J792" s="17"/>
      <c r="K792" s="17"/>
      <c r="L792" s="18"/>
      <c r="M792" s="16"/>
      <c r="N792" s="17"/>
      <c r="O792" s="18"/>
      <c r="P792" s="17"/>
      <c r="Q792" s="17"/>
      <c r="R792" s="18"/>
    </row>
    <row r="793" spans="1:18" ht="16.5">
      <c r="A793" s="19" t="s">
        <v>25</v>
      </c>
      <c r="B793" s="2" t="s">
        <v>245</v>
      </c>
      <c r="C793" s="15"/>
      <c r="D793" s="16"/>
      <c r="E793" s="17"/>
      <c r="F793" s="18"/>
      <c r="G793" s="16"/>
      <c r="H793" s="18"/>
      <c r="I793" s="17"/>
      <c r="J793" s="17"/>
      <c r="K793" s="17"/>
      <c r="L793" s="18"/>
      <c r="M793" s="16"/>
      <c r="N793" s="17"/>
      <c r="O793" s="18"/>
      <c r="P793" s="17"/>
      <c r="Q793" s="17"/>
      <c r="R793" s="18"/>
    </row>
    <row r="794" spans="1:18" ht="16.5">
      <c r="A794" s="19" t="s">
        <v>25</v>
      </c>
      <c r="B794" s="2" t="s">
        <v>246</v>
      </c>
      <c r="C794" s="15"/>
      <c r="D794" s="16"/>
      <c r="E794" s="17"/>
      <c r="F794" s="18"/>
      <c r="G794" s="16"/>
      <c r="H794" s="18"/>
      <c r="I794" s="17"/>
      <c r="J794" s="17"/>
      <c r="K794" s="17"/>
      <c r="L794" s="18"/>
      <c r="M794" s="16"/>
      <c r="N794" s="17"/>
      <c r="O794" s="18"/>
      <c r="P794" s="17"/>
      <c r="Q794" s="17"/>
      <c r="R794" s="18"/>
    </row>
    <row r="795" spans="1:18" ht="16.5">
      <c r="A795" s="19" t="s">
        <v>25</v>
      </c>
      <c r="B795" s="2" t="s">
        <v>247</v>
      </c>
      <c r="C795" s="15"/>
      <c r="D795" s="16"/>
      <c r="E795" s="17"/>
      <c r="F795" s="18"/>
      <c r="G795" s="16"/>
      <c r="H795" s="18"/>
      <c r="I795" s="17"/>
      <c r="J795" s="17"/>
      <c r="K795" s="17"/>
      <c r="L795" s="18"/>
      <c r="M795" s="16"/>
      <c r="N795" s="17"/>
      <c r="O795" s="18"/>
      <c r="P795" s="17"/>
      <c r="Q795" s="17"/>
      <c r="R795" s="18"/>
    </row>
    <row r="796" spans="1:18" ht="16.5">
      <c r="A796" s="19" t="s">
        <v>25</v>
      </c>
      <c r="B796" s="2" t="s">
        <v>248</v>
      </c>
      <c r="C796" s="15"/>
      <c r="D796" s="16"/>
      <c r="E796" s="17"/>
      <c r="F796" s="18"/>
      <c r="G796" s="16"/>
      <c r="H796" s="18"/>
      <c r="I796" s="17"/>
      <c r="J796" s="17"/>
      <c r="K796" s="17"/>
      <c r="L796" s="18"/>
      <c r="M796" s="16"/>
      <c r="N796" s="17"/>
      <c r="O796" s="18"/>
      <c r="P796" s="17"/>
      <c r="Q796" s="17"/>
      <c r="R796" s="18"/>
    </row>
    <row r="797" spans="1:18" ht="16.5">
      <c r="A797" s="19" t="s">
        <v>25</v>
      </c>
      <c r="B797" s="2" t="s">
        <v>249</v>
      </c>
      <c r="C797" s="15"/>
      <c r="D797" s="16"/>
      <c r="E797" s="17"/>
      <c r="F797" s="18"/>
      <c r="G797" s="16"/>
      <c r="H797" s="18"/>
      <c r="I797" s="17"/>
      <c r="J797" s="17"/>
      <c r="K797" s="17"/>
      <c r="L797" s="18"/>
      <c r="M797" s="16"/>
      <c r="N797" s="17"/>
      <c r="O797" s="18"/>
      <c r="P797" s="17"/>
      <c r="Q797" s="17"/>
      <c r="R797" s="18"/>
    </row>
    <row r="798" spans="1:18" ht="16.5">
      <c r="A798" s="19" t="s">
        <v>25</v>
      </c>
      <c r="B798" s="2" t="s">
        <v>250</v>
      </c>
      <c r="C798" s="15"/>
      <c r="D798" s="16"/>
      <c r="E798" s="17"/>
      <c r="F798" s="18"/>
      <c r="G798" s="16"/>
      <c r="H798" s="18"/>
      <c r="I798" s="17"/>
      <c r="J798" s="17"/>
      <c r="K798" s="17"/>
      <c r="L798" s="18"/>
      <c r="M798" s="16"/>
      <c r="N798" s="17"/>
      <c r="O798" s="18"/>
      <c r="P798" s="17"/>
      <c r="Q798" s="17"/>
      <c r="R798" s="18"/>
    </row>
    <row r="799" spans="1:18" ht="16.5">
      <c r="A799" s="19" t="s">
        <v>25</v>
      </c>
      <c r="B799" s="2" t="s">
        <v>251</v>
      </c>
      <c r="C799" s="15"/>
      <c r="D799" s="16"/>
      <c r="E799" s="17"/>
      <c r="F799" s="18"/>
      <c r="G799" s="16"/>
      <c r="H799" s="18"/>
      <c r="I799" s="17"/>
      <c r="J799" s="17"/>
      <c r="K799" s="17"/>
      <c r="L799" s="18"/>
      <c r="M799" s="16"/>
      <c r="N799" s="17"/>
      <c r="O799" s="18"/>
      <c r="P799" s="17"/>
      <c r="Q799" s="17"/>
      <c r="R799" s="18"/>
    </row>
    <row r="800" spans="1:18" ht="16.5">
      <c r="A800" s="19" t="s">
        <v>25</v>
      </c>
      <c r="B800" s="2" t="s">
        <v>252</v>
      </c>
      <c r="C800" s="15"/>
      <c r="D800" s="16"/>
      <c r="E800" s="17"/>
      <c r="F800" s="18"/>
      <c r="G800" s="16"/>
      <c r="H800" s="18"/>
      <c r="I800" s="17"/>
      <c r="J800" s="17"/>
      <c r="K800" s="17"/>
      <c r="L800" s="18"/>
      <c r="M800" s="16"/>
      <c r="N800" s="17"/>
      <c r="O800" s="18"/>
      <c r="P800" s="17"/>
      <c r="Q800" s="17"/>
      <c r="R800" s="18"/>
    </row>
    <row r="801" spans="1:18" ht="16.5">
      <c r="A801" s="19" t="s">
        <v>25</v>
      </c>
      <c r="B801" s="2" t="s">
        <v>253</v>
      </c>
      <c r="C801" s="15">
        <v>2E-3</v>
      </c>
      <c r="D801" s="16"/>
      <c r="E801" s="17">
        <v>6.0000000000000001E-3</v>
      </c>
      <c r="F801" s="18"/>
      <c r="G801" s="16"/>
      <c r="H801" s="18">
        <v>5.0000000000000001E-3</v>
      </c>
      <c r="I801" s="17"/>
      <c r="J801" s="17"/>
      <c r="K801" s="17">
        <v>1.2E-2</v>
      </c>
      <c r="L801" s="18"/>
      <c r="M801" s="16"/>
      <c r="N801" s="17">
        <v>7.0000000000000001E-3</v>
      </c>
      <c r="O801" s="18"/>
      <c r="P801" s="17"/>
      <c r="Q801" s="17"/>
      <c r="R801" s="18">
        <v>1.4E-2</v>
      </c>
    </row>
    <row r="802" spans="1:18" ht="16.5">
      <c r="A802" s="19" t="s">
        <v>25</v>
      </c>
      <c r="B802" s="2" t="s">
        <v>254</v>
      </c>
      <c r="C802" s="15">
        <v>1E-3</v>
      </c>
      <c r="D802" s="16"/>
      <c r="E802" s="17"/>
      <c r="F802" s="18">
        <v>3.0000000000000001E-3</v>
      </c>
      <c r="G802" s="16">
        <v>3.0000000000000001E-3</v>
      </c>
      <c r="H802" s="18"/>
      <c r="I802" s="17"/>
      <c r="J802" s="17"/>
      <c r="K802" s="17"/>
      <c r="L802" s="18">
        <v>1.6E-2</v>
      </c>
      <c r="M802" s="16"/>
      <c r="N802" s="17">
        <v>4.0000000000000001E-3</v>
      </c>
      <c r="O802" s="18"/>
      <c r="P802" s="17"/>
      <c r="Q802" s="17">
        <v>3.0000000000000001E-3</v>
      </c>
      <c r="R802" s="18"/>
    </row>
    <row r="803" spans="1:18" ht="16.5">
      <c r="A803" s="19" t="s">
        <v>25</v>
      </c>
      <c r="B803" s="2" t="s">
        <v>255</v>
      </c>
      <c r="C803" s="15">
        <v>2E-3</v>
      </c>
      <c r="D803" s="16"/>
      <c r="E803" s="17"/>
      <c r="F803" s="18">
        <v>3.0000000000000001E-3</v>
      </c>
      <c r="G803" s="16"/>
      <c r="H803" s="18">
        <v>3.0000000000000001E-3</v>
      </c>
      <c r="I803" s="17"/>
      <c r="J803" s="17"/>
      <c r="K803" s="17"/>
      <c r="L803" s="18">
        <v>0.02</v>
      </c>
      <c r="M803" s="16"/>
      <c r="N803" s="17">
        <v>5.0000000000000001E-3</v>
      </c>
      <c r="O803" s="18"/>
      <c r="P803" s="17"/>
      <c r="Q803" s="17"/>
      <c r="R803" s="18">
        <v>0.01</v>
      </c>
    </row>
    <row r="804" spans="1:18" ht="16.5">
      <c r="A804" s="19" t="s">
        <v>25</v>
      </c>
      <c r="B804" s="2" t="s">
        <v>31</v>
      </c>
      <c r="C804" s="15"/>
      <c r="D804" s="16"/>
      <c r="E804" s="17"/>
      <c r="F804" s="18"/>
      <c r="G804" s="16"/>
      <c r="H804" s="18"/>
      <c r="I804" s="17"/>
      <c r="J804" s="17"/>
      <c r="K804" s="17"/>
      <c r="L804" s="18"/>
      <c r="M804" s="16"/>
      <c r="N804" s="17"/>
      <c r="O804" s="18"/>
      <c r="P804" s="17"/>
      <c r="Q804" s="17"/>
      <c r="R804" s="18"/>
    </row>
    <row r="805" spans="1:18" ht="16.5">
      <c r="A805" s="19" t="s">
        <v>25</v>
      </c>
      <c r="B805" s="2" t="s">
        <v>25</v>
      </c>
      <c r="C805" s="15"/>
      <c r="D805" s="16"/>
      <c r="E805" s="17"/>
      <c r="F805" s="18"/>
      <c r="G805" s="16"/>
      <c r="H805" s="18"/>
      <c r="I805" s="17"/>
      <c r="J805" s="17"/>
      <c r="K805" s="17"/>
      <c r="L805" s="18"/>
      <c r="M805" s="16"/>
      <c r="N805" s="17"/>
      <c r="O805" s="18"/>
      <c r="P805" s="17"/>
      <c r="Q805" s="17"/>
      <c r="R805" s="18"/>
    </row>
    <row r="806" spans="1:18" ht="33">
      <c r="A806" s="19" t="s">
        <v>265</v>
      </c>
      <c r="B806" s="20" t="s">
        <v>242</v>
      </c>
      <c r="C806" s="15"/>
      <c r="D806" s="16"/>
      <c r="E806" s="17"/>
      <c r="F806" s="18"/>
      <c r="G806" s="16"/>
      <c r="H806" s="18"/>
      <c r="I806" s="17"/>
      <c r="J806" s="17"/>
      <c r="K806" s="17"/>
      <c r="L806" s="18"/>
      <c r="M806" s="16"/>
      <c r="N806" s="17"/>
      <c r="O806" s="18"/>
      <c r="P806" s="17"/>
      <c r="Q806" s="17"/>
      <c r="R806" s="18"/>
    </row>
    <row r="807" spans="1:18" ht="16.5">
      <c r="A807" s="19" t="s">
        <v>25</v>
      </c>
      <c r="B807" s="2" t="s">
        <v>143</v>
      </c>
      <c r="C807" s="15">
        <v>0.998</v>
      </c>
      <c r="D807" s="16">
        <v>1</v>
      </c>
      <c r="E807" s="17">
        <v>0.99399999999999999</v>
      </c>
      <c r="F807" s="18">
        <v>1</v>
      </c>
      <c r="G807" s="16">
        <v>1</v>
      </c>
      <c r="H807" s="18">
        <v>0.995</v>
      </c>
      <c r="I807" s="17">
        <v>1</v>
      </c>
      <c r="J807" s="17">
        <v>1</v>
      </c>
      <c r="K807" s="17">
        <v>0.98799999999999999</v>
      </c>
      <c r="L807" s="18">
        <v>1</v>
      </c>
      <c r="M807" s="16">
        <v>1</v>
      </c>
      <c r="N807" s="17">
        <v>0.99299999999999999</v>
      </c>
      <c r="O807" s="18">
        <v>1</v>
      </c>
      <c r="P807" s="17">
        <v>1</v>
      </c>
      <c r="Q807" s="17">
        <v>1</v>
      </c>
      <c r="R807" s="18">
        <v>0.98599999999999999</v>
      </c>
    </row>
    <row r="808" spans="1:18" ht="16.5">
      <c r="A808" s="19" t="s">
        <v>25</v>
      </c>
      <c r="B808" s="2" t="s">
        <v>243</v>
      </c>
      <c r="C808" s="15"/>
      <c r="D808" s="16"/>
      <c r="E808" s="17"/>
      <c r="F808" s="18"/>
      <c r="G808" s="16"/>
      <c r="H808" s="18"/>
      <c r="I808" s="17"/>
      <c r="J808" s="17"/>
      <c r="K808" s="17"/>
      <c r="L808" s="18"/>
      <c r="M808" s="16"/>
      <c r="N808" s="17"/>
      <c r="O808" s="18"/>
      <c r="P808" s="17"/>
      <c r="Q808" s="17"/>
      <c r="R808" s="18"/>
    </row>
    <row r="809" spans="1:18" ht="16.5">
      <c r="A809" s="19" t="s">
        <v>25</v>
      </c>
      <c r="B809" s="2" t="s">
        <v>244</v>
      </c>
      <c r="C809" s="15"/>
      <c r="D809" s="16"/>
      <c r="E809" s="17"/>
      <c r="F809" s="18"/>
      <c r="G809" s="16"/>
      <c r="H809" s="18"/>
      <c r="I809" s="17"/>
      <c r="J809" s="17"/>
      <c r="K809" s="17"/>
      <c r="L809" s="18"/>
      <c r="M809" s="16"/>
      <c r="N809" s="17"/>
      <c r="O809" s="18"/>
      <c r="P809" s="17"/>
      <c r="Q809" s="17"/>
      <c r="R809" s="18"/>
    </row>
    <row r="810" spans="1:18" ht="16.5">
      <c r="A810" s="19" t="s">
        <v>25</v>
      </c>
      <c r="B810" s="2" t="s">
        <v>245</v>
      </c>
      <c r="C810" s="15"/>
      <c r="D810" s="16"/>
      <c r="E810" s="17"/>
      <c r="F810" s="18"/>
      <c r="G810" s="16"/>
      <c r="H810" s="18"/>
      <c r="I810" s="17"/>
      <c r="J810" s="17"/>
      <c r="K810" s="17"/>
      <c r="L810" s="18"/>
      <c r="M810" s="16"/>
      <c r="N810" s="17"/>
      <c r="O810" s="18"/>
      <c r="P810" s="17"/>
      <c r="Q810" s="17"/>
      <c r="R810" s="18"/>
    </row>
    <row r="811" spans="1:18" ht="16.5">
      <c r="A811" s="19" t="s">
        <v>25</v>
      </c>
      <c r="B811" s="2" t="s">
        <v>246</v>
      </c>
      <c r="C811" s="15"/>
      <c r="D811" s="16"/>
      <c r="E811" s="17"/>
      <c r="F811" s="18"/>
      <c r="G811" s="16"/>
      <c r="H811" s="18"/>
      <c r="I811" s="17"/>
      <c r="J811" s="17"/>
      <c r="K811" s="17"/>
      <c r="L811" s="18"/>
      <c r="M811" s="16"/>
      <c r="N811" s="17"/>
      <c r="O811" s="18"/>
      <c r="P811" s="17"/>
      <c r="Q811" s="17"/>
      <c r="R811" s="18"/>
    </row>
    <row r="812" spans="1:18" ht="16.5">
      <c r="A812" s="19" t="s">
        <v>25</v>
      </c>
      <c r="B812" s="2" t="s">
        <v>247</v>
      </c>
      <c r="C812" s="15"/>
      <c r="D812" s="16"/>
      <c r="E812" s="17"/>
      <c r="F812" s="18"/>
      <c r="G812" s="16"/>
      <c r="H812" s="18"/>
      <c r="I812" s="17"/>
      <c r="J812" s="17"/>
      <c r="K812" s="17"/>
      <c r="L812" s="18"/>
      <c r="M812" s="16"/>
      <c r="N812" s="17"/>
      <c r="O812" s="18"/>
      <c r="P812" s="17"/>
      <c r="Q812" s="17"/>
      <c r="R812" s="18"/>
    </row>
    <row r="813" spans="1:18" ht="16.5">
      <c r="A813" s="19" t="s">
        <v>25</v>
      </c>
      <c r="B813" s="2" t="s">
        <v>248</v>
      </c>
      <c r="C813" s="15"/>
      <c r="D813" s="16"/>
      <c r="E813" s="17"/>
      <c r="F813" s="18"/>
      <c r="G813" s="16"/>
      <c r="H813" s="18"/>
      <c r="I813" s="17"/>
      <c r="J813" s="17"/>
      <c r="K813" s="17"/>
      <c r="L813" s="18"/>
      <c r="M813" s="16"/>
      <c r="N813" s="17"/>
      <c r="O813" s="18"/>
      <c r="P813" s="17"/>
      <c r="Q813" s="17"/>
      <c r="R813" s="18"/>
    </row>
    <row r="814" spans="1:18" ht="16.5">
      <c r="A814" s="19" t="s">
        <v>25</v>
      </c>
      <c r="B814" s="2" t="s">
        <v>249</v>
      </c>
      <c r="C814" s="15"/>
      <c r="D814" s="16"/>
      <c r="E814" s="17"/>
      <c r="F814" s="18"/>
      <c r="G814" s="16"/>
      <c r="H814" s="18"/>
      <c r="I814" s="17"/>
      <c r="J814" s="17"/>
      <c r="K814" s="17"/>
      <c r="L814" s="18"/>
      <c r="M814" s="16"/>
      <c r="N814" s="17"/>
      <c r="O814" s="18"/>
      <c r="P814" s="17"/>
      <c r="Q814" s="17"/>
      <c r="R814" s="18"/>
    </row>
    <row r="815" spans="1:18" ht="16.5">
      <c r="A815" s="19" t="s">
        <v>25</v>
      </c>
      <c r="B815" s="2" t="s">
        <v>250</v>
      </c>
      <c r="C815" s="15"/>
      <c r="D815" s="16"/>
      <c r="E815" s="17"/>
      <c r="F815" s="18"/>
      <c r="G815" s="16"/>
      <c r="H815" s="18"/>
      <c r="I815" s="17"/>
      <c r="J815" s="17"/>
      <c r="K815" s="17"/>
      <c r="L815" s="18"/>
      <c r="M815" s="16"/>
      <c r="N815" s="17"/>
      <c r="O815" s="18"/>
      <c r="P815" s="17"/>
      <c r="Q815" s="17"/>
      <c r="R815" s="18"/>
    </row>
    <row r="816" spans="1:18" ht="16.5">
      <c r="A816" s="19" t="s">
        <v>25</v>
      </c>
      <c r="B816" s="2" t="s">
        <v>251</v>
      </c>
      <c r="C816" s="15"/>
      <c r="D816" s="16"/>
      <c r="E816" s="17"/>
      <c r="F816" s="18"/>
      <c r="G816" s="16"/>
      <c r="H816" s="18"/>
      <c r="I816" s="17"/>
      <c r="J816" s="17"/>
      <c r="K816" s="17"/>
      <c r="L816" s="18"/>
      <c r="M816" s="16"/>
      <c r="N816" s="17"/>
      <c r="O816" s="18"/>
      <c r="P816" s="17"/>
      <c r="Q816" s="17"/>
      <c r="R816" s="18"/>
    </row>
    <row r="817" spans="1:18" ht="16.5">
      <c r="A817" s="19" t="s">
        <v>25</v>
      </c>
      <c r="B817" s="2" t="s">
        <v>252</v>
      </c>
      <c r="C817" s="15"/>
      <c r="D817" s="16"/>
      <c r="E817" s="17"/>
      <c r="F817" s="18"/>
      <c r="G817" s="16"/>
      <c r="H817" s="18"/>
      <c r="I817" s="17"/>
      <c r="J817" s="17"/>
      <c r="K817" s="17"/>
      <c r="L817" s="18"/>
      <c r="M817" s="16"/>
      <c r="N817" s="17"/>
      <c r="O817" s="18"/>
      <c r="P817" s="17"/>
      <c r="Q817" s="17"/>
      <c r="R817" s="18"/>
    </row>
    <row r="818" spans="1:18" ht="16.5">
      <c r="A818" s="19" t="s">
        <v>25</v>
      </c>
      <c r="B818" s="2" t="s">
        <v>253</v>
      </c>
      <c r="C818" s="15"/>
      <c r="D818" s="16"/>
      <c r="E818" s="17"/>
      <c r="F818" s="18"/>
      <c r="G818" s="16"/>
      <c r="H818" s="18"/>
      <c r="I818" s="17"/>
      <c r="J818" s="17"/>
      <c r="K818" s="17"/>
      <c r="L818" s="18"/>
      <c r="M818" s="16"/>
      <c r="N818" s="17"/>
      <c r="O818" s="18"/>
      <c r="P818" s="17"/>
      <c r="Q818" s="17"/>
      <c r="R818" s="18"/>
    </row>
    <row r="819" spans="1:18" ht="16.5">
      <c r="A819" s="19" t="s">
        <v>25</v>
      </c>
      <c r="B819" s="2" t="s">
        <v>254</v>
      </c>
      <c r="C819" s="15">
        <v>2E-3</v>
      </c>
      <c r="D819" s="16"/>
      <c r="E819" s="17">
        <v>6.0000000000000001E-3</v>
      </c>
      <c r="F819" s="18"/>
      <c r="G819" s="16"/>
      <c r="H819" s="18">
        <v>5.0000000000000001E-3</v>
      </c>
      <c r="I819" s="17"/>
      <c r="J819" s="17"/>
      <c r="K819" s="17">
        <v>1.2E-2</v>
      </c>
      <c r="L819" s="18"/>
      <c r="M819" s="16"/>
      <c r="N819" s="17">
        <v>7.0000000000000001E-3</v>
      </c>
      <c r="O819" s="18"/>
      <c r="P819" s="17"/>
      <c r="Q819" s="17"/>
      <c r="R819" s="18">
        <v>1.4E-2</v>
      </c>
    </row>
    <row r="820" spans="1:18" ht="16.5">
      <c r="A820" s="19" t="s">
        <v>25</v>
      </c>
      <c r="B820" s="2" t="s">
        <v>255</v>
      </c>
      <c r="C820" s="15"/>
      <c r="D820" s="16"/>
      <c r="E820" s="17"/>
      <c r="F820" s="18"/>
      <c r="G820" s="16"/>
      <c r="H820" s="18"/>
      <c r="I820" s="17"/>
      <c r="J820" s="17"/>
      <c r="K820" s="17"/>
      <c r="L820" s="18"/>
      <c r="M820" s="16"/>
      <c r="N820" s="17"/>
      <c r="O820" s="18"/>
      <c r="P820" s="17"/>
      <c r="Q820" s="17"/>
      <c r="R820" s="18"/>
    </row>
    <row r="821" spans="1:18" ht="16.5">
      <c r="A821" s="19" t="s">
        <v>25</v>
      </c>
      <c r="B821" s="2" t="s">
        <v>31</v>
      </c>
      <c r="C821" s="15"/>
      <c r="D821" s="16"/>
      <c r="E821" s="17"/>
      <c r="F821" s="18"/>
      <c r="G821" s="16"/>
      <c r="H821" s="18"/>
      <c r="I821" s="17"/>
      <c r="J821" s="17"/>
      <c r="K821" s="17"/>
      <c r="L821" s="18"/>
      <c r="M821" s="16"/>
      <c r="N821" s="17"/>
      <c r="O821" s="18"/>
      <c r="P821" s="17"/>
      <c r="Q821" s="17"/>
      <c r="R821" s="18"/>
    </row>
    <row r="822" spans="1:18" ht="16.5">
      <c r="A822" s="19" t="s">
        <v>25</v>
      </c>
      <c r="B822" s="2" t="s">
        <v>25</v>
      </c>
      <c r="C822" s="15"/>
      <c r="D822" s="16"/>
      <c r="E822" s="17"/>
      <c r="F822" s="18"/>
      <c r="G822" s="16"/>
      <c r="H822" s="18"/>
      <c r="I822" s="17"/>
      <c r="J822" s="17"/>
      <c r="K822" s="17"/>
      <c r="L822" s="18"/>
      <c r="M822" s="16"/>
      <c r="N822" s="17"/>
      <c r="O822" s="18"/>
      <c r="P822" s="17"/>
      <c r="Q822" s="17"/>
      <c r="R822" s="18"/>
    </row>
    <row r="823" spans="1:18" ht="49.5">
      <c r="A823" s="19" t="s">
        <v>268</v>
      </c>
      <c r="B823" s="20" t="s">
        <v>269</v>
      </c>
      <c r="C823" s="15"/>
      <c r="D823" s="16"/>
      <c r="E823" s="17"/>
      <c r="F823" s="18"/>
      <c r="G823" s="16"/>
      <c r="H823" s="18"/>
      <c r="I823" s="17"/>
      <c r="J823" s="17"/>
      <c r="K823" s="17"/>
      <c r="L823" s="18"/>
      <c r="M823" s="16"/>
      <c r="N823" s="17"/>
      <c r="O823" s="18"/>
      <c r="P823" s="17"/>
      <c r="Q823" s="17"/>
      <c r="R823" s="18"/>
    </row>
    <row r="824" spans="1:18" ht="16.5">
      <c r="A824" s="19" t="s">
        <v>25</v>
      </c>
      <c r="B824" s="2" t="s">
        <v>26</v>
      </c>
      <c r="C824" s="15">
        <v>2.1999999999999999E-2</v>
      </c>
      <c r="D824" s="16">
        <v>0.15</v>
      </c>
      <c r="E824" s="17">
        <v>2.5000000000000001E-2</v>
      </c>
      <c r="F824" s="18">
        <v>5.0000000000000001E-3</v>
      </c>
      <c r="G824" s="16">
        <v>2.1000000000000001E-2</v>
      </c>
      <c r="H824" s="18">
        <v>2.1999999999999999E-2</v>
      </c>
      <c r="I824" s="17">
        <v>0.01</v>
      </c>
      <c r="J824" s="17">
        <v>3.2000000000000001E-2</v>
      </c>
      <c r="K824" s="17">
        <v>1.2E-2</v>
      </c>
      <c r="L824" s="18">
        <v>3.9E-2</v>
      </c>
      <c r="M824" s="16">
        <v>2.1999999999999999E-2</v>
      </c>
      <c r="N824" s="17">
        <v>2.1999999999999999E-2</v>
      </c>
      <c r="O824" s="18">
        <v>0.02</v>
      </c>
      <c r="P824" s="17">
        <v>3.2000000000000001E-2</v>
      </c>
      <c r="Q824" s="17">
        <v>1.0999999999999999E-2</v>
      </c>
      <c r="R824" s="18">
        <v>1.4E-2</v>
      </c>
    </row>
    <row r="825" spans="1:18" ht="16.5">
      <c r="A825" s="19" t="s">
        <v>25</v>
      </c>
      <c r="B825" s="2" t="s">
        <v>27</v>
      </c>
      <c r="C825" s="15">
        <v>3.2000000000000001E-2</v>
      </c>
      <c r="D825" s="16">
        <v>0.155</v>
      </c>
      <c r="E825" s="17">
        <v>0.04</v>
      </c>
      <c r="F825" s="18">
        <v>1.0999999999999999E-2</v>
      </c>
      <c r="G825" s="16">
        <v>3.2000000000000001E-2</v>
      </c>
      <c r="H825" s="18">
        <v>3.1E-2</v>
      </c>
      <c r="I825" s="17">
        <v>3.5999999999999997E-2</v>
      </c>
      <c r="J825" s="17">
        <v>2.5999999999999999E-2</v>
      </c>
      <c r="K825" s="17">
        <v>2.5000000000000001E-2</v>
      </c>
      <c r="L825" s="18">
        <v>5.5E-2</v>
      </c>
      <c r="M825" s="16">
        <v>3.3000000000000002E-2</v>
      </c>
      <c r="N825" s="17">
        <v>3.3000000000000002E-2</v>
      </c>
      <c r="O825" s="18">
        <v>0.02</v>
      </c>
      <c r="P825" s="17">
        <v>3.2000000000000001E-2</v>
      </c>
      <c r="Q825" s="17">
        <v>3.5999999999999997E-2</v>
      </c>
      <c r="R825" s="18">
        <v>1.7999999999999999E-2</v>
      </c>
    </row>
    <row r="826" spans="1:18" ht="16.5">
      <c r="A826" s="19" t="s">
        <v>25</v>
      </c>
      <c r="B826" s="2" t="s">
        <v>28</v>
      </c>
      <c r="C826" s="15">
        <v>0.107</v>
      </c>
      <c r="D826" s="16">
        <v>7.1999999999999995E-2</v>
      </c>
      <c r="E826" s="17">
        <v>0.15</v>
      </c>
      <c r="F826" s="18">
        <v>7.4999999999999997E-2</v>
      </c>
      <c r="G826" s="16">
        <v>0.114</v>
      </c>
      <c r="H826" s="18">
        <v>0.1</v>
      </c>
      <c r="I826" s="17">
        <v>0.125</v>
      </c>
      <c r="J826" s="17">
        <v>8.8999999999999996E-2</v>
      </c>
      <c r="K826" s="17">
        <v>0.114</v>
      </c>
      <c r="L826" s="18">
        <v>0.10199999999999999</v>
      </c>
      <c r="M826" s="16">
        <v>9.4E-2</v>
      </c>
      <c r="N826" s="17">
        <v>0.125</v>
      </c>
      <c r="O826" s="18">
        <v>0.111</v>
      </c>
      <c r="P826" s="17">
        <v>0.124</v>
      </c>
      <c r="Q826" s="17">
        <v>0.105</v>
      </c>
      <c r="R826" s="18">
        <v>8.6999999999999994E-2</v>
      </c>
    </row>
    <row r="827" spans="1:18" ht="16.5">
      <c r="A827" s="19" t="s">
        <v>25</v>
      </c>
      <c r="B827" s="2" t="s">
        <v>29</v>
      </c>
      <c r="C827" s="15">
        <v>0.25</v>
      </c>
      <c r="D827" s="16">
        <v>0.432</v>
      </c>
      <c r="E827" s="17">
        <v>0.24199999999999999</v>
      </c>
      <c r="F827" s="18">
        <v>0.23799999999999999</v>
      </c>
      <c r="G827" s="16">
        <v>0.26700000000000002</v>
      </c>
      <c r="H827" s="18">
        <v>0.23400000000000001</v>
      </c>
      <c r="I827" s="17">
        <v>0.24</v>
      </c>
      <c r="J827" s="17">
        <v>0.23499999999999999</v>
      </c>
      <c r="K827" s="17">
        <v>0.29199999999999998</v>
      </c>
      <c r="L827" s="18">
        <v>0.251</v>
      </c>
      <c r="M827" s="16">
        <v>0.22800000000000001</v>
      </c>
      <c r="N827" s="17">
        <v>0.253</v>
      </c>
      <c r="O827" s="18">
        <v>0.34</v>
      </c>
      <c r="P827" s="17">
        <v>0.22500000000000001</v>
      </c>
      <c r="Q827" s="17">
        <v>0.29699999999999999</v>
      </c>
      <c r="R827" s="18">
        <v>0.17699999999999999</v>
      </c>
    </row>
    <row r="828" spans="1:18" ht="16.5">
      <c r="A828" s="19" t="s">
        <v>25</v>
      </c>
      <c r="B828" s="2" t="s">
        <v>30</v>
      </c>
      <c r="C828" s="15">
        <v>0.59</v>
      </c>
      <c r="D828" s="16">
        <v>0.192</v>
      </c>
      <c r="E828" s="17">
        <v>0.54400000000000004</v>
      </c>
      <c r="F828" s="18">
        <v>0.67100000000000004</v>
      </c>
      <c r="G828" s="16">
        <v>0.56699999999999995</v>
      </c>
      <c r="H828" s="18">
        <v>0.61299999999999999</v>
      </c>
      <c r="I828" s="17">
        <v>0.58899999999999997</v>
      </c>
      <c r="J828" s="17">
        <v>0.61799999999999999</v>
      </c>
      <c r="K828" s="17">
        <v>0.55700000000000005</v>
      </c>
      <c r="L828" s="18">
        <v>0.55300000000000005</v>
      </c>
      <c r="M828" s="16">
        <v>0.623</v>
      </c>
      <c r="N828" s="17">
        <v>0.56699999999999995</v>
      </c>
      <c r="O828" s="18">
        <v>0.51</v>
      </c>
      <c r="P828" s="17">
        <v>0.58799999999999997</v>
      </c>
      <c r="Q828" s="17">
        <v>0.55100000000000005</v>
      </c>
      <c r="R828" s="18">
        <v>0.70499999999999996</v>
      </c>
    </row>
    <row r="829" spans="1:18" ht="16.5">
      <c r="A829" s="19" t="s">
        <v>25</v>
      </c>
      <c r="B829" s="2" t="s">
        <v>31</v>
      </c>
      <c r="C829" s="15"/>
      <c r="D829" s="16"/>
      <c r="E829" s="17"/>
      <c r="F829" s="18"/>
      <c r="G829" s="16"/>
      <c r="H829" s="18"/>
      <c r="I829" s="17"/>
      <c r="J829" s="17"/>
      <c r="K829" s="17"/>
      <c r="L829" s="18"/>
      <c r="M829" s="16"/>
      <c r="N829" s="17"/>
      <c r="O829" s="18"/>
      <c r="P829" s="17"/>
      <c r="Q829" s="17"/>
      <c r="R829" s="18"/>
    </row>
    <row r="830" spans="1:18" s="28" customFormat="1" ht="16.5">
      <c r="A830" s="22"/>
      <c r="B830" s="23" t="s">
        <v>32</v>
      </c>
      <c r="C830" s="24">
        <f t="shared" ref="C830:R830" si="41">(C824*1+C825*2+C826*3+C827*4+C828*5)/SUM(C824:C828)</f>
        <v>4.3526473526473524</v>
      </c>
      <c r="D830" s="25">
        <f t="shared" si="41"/>
        <v>3.360639360639361</v>
      </c>
      <c r="E830" s="26">
        <f t="shared" si="41"/>
        <v>4.2387612387612394</v>
      </c>
      <c r="F830" s="27">
        <f t="shared" si="41"/>
        <v>4.5590000000000002</v>
      </c>
      <c r="G830" s="25">
        <f t="shared" si="41"/>
        <v>4.325674325674326</v>
      </c>
      <c r="H830" s="27">
        <f t="shared" si="41"/>
        <v>4.3849999999999998</v>
      </c>
      <c r="I830" s="26">
        <f t="shared" si="41"/>
        <v>4.3620000000000001</v>
      </c>
      <c r="J830" s="26">
        <f t="shared" si="41"/>
        <v>4.3810000000000002</v>
      </c>
      <c r="K830" s="26">
        <f t="shared" si="41"/>
        <v>4.3570000000000002</v>
      </c>
      <c r="L830" s="27">
        <f t="shared" si="41"/>
        <v>4.2240000000000002</v>
      </c>
      <c r="M830" s="25">
        <f t="shared" si="41"/>
        <v>4.3970000000000002</v>
      </c>
      <c r="N830" s="26">
        <f t="shared" si="41"/>
        <v>4.3100000000000005</v>
      </c>
      <c r="O830" s="27">
        <f t="shared" si="41"/>
        <v>4.2987012987012987</v>
      </c>
      <c r="P830" s="26">
        <f t="shared" si="41"/>
        <v>4.3036963036963041</v>
      </c>
      <c r="Q830" s="26">
        <f t="shared" si="41"/>
        <v>4.3410000000000002</v>
      </c>
      <c r="R830" s="27">
        <f t="shared" si="41"/>
        <v>4.5394605394605394</v>
      </c>
    </row>
    <row r="831" spans="1:18" ht="16.5">
      <c r="A831" s="19" t="s">
        <v>25</v>
      </c>
      <c r="B831" s="2" t="s">
        <v>25</v>
      </c>
      <c r="C831" s="15"/>
      <c r="D831" s="16"/>
      <c r="E831" s="17"/>
      <c r="F831" s="18"/>
      <c r="G831" s="16"/>
      <c r="H831" s="18"/>
      <c r="I831" s="17"/>
      <c r="J831" s="17"/>
      <c r="K831" s="17"/>
      <c r="L831" s="18"/>
      <c r="M831" s="16"/>
      <c r="N831" s="17"/>
      <c r="O831" s="18"/>
      <c r="P831" s="17"/>
      <c r="Q831" s="17"/>
      <c r="R831" s="18"/>
    </row>
    <row r="832" spans="1:18" ht="66">
      <c r="A832" s="19" t="s">
        <v>270</v>
      </c>
      <c r="B832" s="20" t="s">
        <v>271</v>
      </c>
      <c r="C832" s="15"/>
      <c r="D832" s="16"/>
      <c r="E832" s="17"/>
      <c r="F832" s="18"/>
      <c r="G832" s="16"/>
      <c r="H832" s="18"/>
      <c r="I832" s="17"/>
      <c r="J832" s="17"/>
      <c r="K832" s="17"/>
      <c r="L832" s="18"/>
      <c r="M832" s="16"/>
      <c r="N832" s="17"/>
      <c r="O832" s="18"/>
      <c r="P832" s="17"/>
      <c r="Q832" s="17"/>
      <c r="R832" s="18"/>
    </row>
    <row r="833" spans="1:18" ht="16.5">
      <c r="A833" s="19" t="s">
        <v>25</v>
      </c>
      <c r="B833" s="2" t="s">
        <v>26</v>
      </c>
      <c r="C833" s="15">
        <v>0.214</v>
      </c>
      <c r="D833" s="16">
        <v>0.185</v>
      </c>
      <c r="E833" s="17">
        <v>0.21099999999999999</v>
      </c>
      <c r="F833" s="18">
        <v>0.221</v>
      </c>
      <c r="G833" s="16">
        <v>0.20599999999999999</v>
      </c>
      <c r="H833" s="18">
        <v>0.222</v>
      </c>
      <c r="I833" s="17">
        <v>0.125</v>
      </c>
      <c r="J833" s="17">
        <v>0.27600000000000002</v>
      </c>
      <c r="K833" s="17">
        <v>0.23899999999999999</v>
      </c>
      <c r="L833" s="18">
        <v>0.2</v>
      </c>
      <c r="M833" s="16">
        <v>0.217</v>
      </c>
      <c r="N833" s="17">
        <v>0.216</v>
      </c>
      <c r="O833" s="18">
        <v>0.19900000000000001</v>
      </c>
      <c r="P833" s="17">
        <v>0.26600000000000001</v>
      </c>
      <c r="Q833" s="17">
        <v>0.20599999999999999</v>
      </c>
      <c r="R833" s="18">
        <v>0.155</v>
      </c>
    </row>
    <row r="834" spans="1:18" ht="16.5">
      <c r="A834" s="19" t="s">
        <v>25</v>
      </c>
      <c r="B834" s="2" t="s">
        <v>27</v>
      </c>
      <c r="C834" s="15">
        <v>0.14699999999999999</v>
      </c>
      <c r="D834" s="16">
        <v>0.16600000000000001</v>
      </c>
      <c r="E834" s="17">
        <v>0.187</v>
      </c>
      <c r="F834" s="18">
        <v>0.111</v>
      </c>
      <c r="G834" s="16">
        <v>0.11700000000000001</v>
      </c>
      <c r="H834" s="18">
        <v>0.17499999999999999</v>
      </c>
      <c r="I834" s="17">
        <v>0.188</v>
      </c>
      <c r="J834" s="17">
        <v>0.155</v>
      </c>
      <c r="K834" s="17">
        <v>0.11</v>
      </c>
      <c r="L834" s="18">
        <v>5.5E-2</v>
      </c>
      <c r="M834" s="16">
        <v>0.13500000000000001</v>
      </c>
      <c r="N834" s="17">
        <v>0.17199999999999999</v>
      </c>
      <c r="O834" s="18">
        <v>0.126</v>
      </c>
      <c r="P834" s="17">
        <v>0.123</v>
      </c>
      <c r="Q834" s="17">
        <v>0.16200000000000001</v>
      </c>
      <c r="R834" s="18">
        <v>0.16700000000000001</v>
      </c>
    </row>
    <row r="835" spans="1:18" ht="16.5">
      <c r="A835" s="19" t="s">
        <v>25</v>
      </c>
      <c r="B835" s="2" t="s">
        <v>28</v>
      </c>
      <c r="C835" s="15">
        <v>0.13400000000000001</v>
      </c>
      <c r="D835" s="16">
        <v>0.123</v>
      </c>
      <c r="E835" s="17">
        <v>0.14899999999999999</v>
      </c>
      <c r="F835" s="18">
        <v>0.124</v>
      </c>
      <c r="G835" s="16">
        <v>0.187</v>
      </c>
      <c r="H835" s="18">
        <v>8.4000000000000005E-2</v>
      </c>
      <c r="I835" s="17">
        <v>0.17599999999999999</v>
      </c>
      <c r="J835" s="17">
        <v>7.5999999999999998E-2</v>
      </c>
      <c r="K835" s="17">
        <v>0.159</v>
      </c>
      <c r="L835" s="18">
        <v>0.184</v>
      </c>
      <c r="M835" s="16">
        <v>0.107</v>
      </c>
      <c r="N835" s="17">
        <v>0.16300000000000001</v>
      </c>
      <c r="O835" s="18">
        <v>0.17499999999999999</v>
      </c>
      <c r="P835" s="17">
        <v>8.4000000000000005E-2</v>
      </c>
      <c r="Q835" s="17">
        <v>0.14899999999999999</v>
      </c>
      <c r="R835" s="18">
        <v>0.20399999999999999</v>
      </c>
    </row>
    <row r="836" spans="1:18" ht="16.5">
      <c r="A836" s="19" t="s">
        <v>25</v>
      </c>
      <c r="B836" s="2" t="s">
        <v>29</v>
      </c>
      <c r="C836" s="15">
        <v>0.23300000000000001</v>
      </c>
      <c r="D836" s="16">
        <v>0.32800000000000001</v>
      </c>
      <c r="E836" s="17">
        <v>0.24299999999999999</v>
      </c>
      <c r="F836" s="18">
        <v>0.216</v>
      </c>
      <c r="G836" s="16">
        <v>0.24399999999999999</v>
      </c>
      <c r="H836" s="18">
        <v>0.224</v>
      </c>
      <c r="I836" s="17">
        <v>0.25</v>
      </c>
      <c r="J836" s="17">
        <v>0.223</v>
      </c>
      <c r="K836" s="17">
        <v>0.22500000000000001</v>
      </c>
      <c r="L836" s="18">
        <v>0.23899999999999999</v>
      </c>
      <c r="M836" s="16">
        <v>0.215</v>
      </c>
      <c r="N836" s="17">
        <v>0.247</v>
      </c>
      <c r="O836" s="18">
        <v>0.27900000000000003</v>
      </c>
      <c r="P836" s="17">
        <v>0.22900000000000001</v>
      </c>
      <c r="Q836" s="17">
        <v>0.22600000000000001</v>
      </c>
      <c r="R836" s="18">
        <v>0.21</v>
      </c>
    </row>
    <row r="837" spans="1:18" ht="16.5">
      <c r="A837" s="19" t="s">
        <v>25</v>
      </c>
      <c r="B837" s="2" t="s">
        <v>30</v>
      </c>
      <c r="C837" s="15">
        <v>0.27100000000000002</v>
      </c>
      <c r="D837" s="16">
        <v>0.19800000000000001</v>
      </c>
      <c r="E837" s="17">
        <v>0.21099999999999999</v>
      </c>
      <c r="F837" s="18">
        <v>0.32800000000000001</v>
      </c>
      <c r="G837" s="16">
        <v>0.246</v>
      </c>
      <c r="H837" s="18">
        <v>0.29599999999999999</v>
      </c>
      <c r="I837" s="17">
        <v>0.26100000000000001</v>
      </c>
      <c r="J837" s="17">
        <v>0.27</v>
      </c>
      <c r="K837" s="17">
        <v>0.26700000000000002</v>
      </c>
      <c r="L837" s="18">
        <v>0.32200000000000001</v>
      </c>
      <c r="M837" s="16">
        <v>0.32600000000000001</v>
      </c>
      <c r="N837" s="17">
        <v>0.20200000000000001</v>
      </c>
      <c r="O837" s="18">
        <v>0.221</v>
      </c>
      <c r="P837" s="17">
        <v>0.29699999999999999</v>
      </c>
      <c r="Q837" s="17">
        <v>0.25700000000000001</v>
      </c>
      <c r="R837" s="18">
        <v>0.26400000000000001</v>
      </c>
    </row>
    <row r="838" spans="1:18" ht="16.5">
      <c r="A838" s="19" t="s">
        <v>25</v>
      </c>
      <c r="B838" s="2" t="s">
        <v>31</v>
      </c>
      <c r="C838" s="15"/>
      <c r="D838" s="16"/>
      <c r="E838" s="17"/>
      <c r="F838" s="18"/>
      <c r="G838" s="16"/>
      <c r="H838" s="18"/>
      <c r="I838" s="17"/>
      <c r="J838" s="17"/>
      <c r="K838" s="17"/>
      <c r="L838" s="18"/>
      <c r="M838" s="16"/>
      <c r="N838" s="17"/>
      <c r="O838" s="18"/>
      <c r="P838" s="17"/>
      <c r="Q838" s="17"/>
      <c r="R838" s="18"/>
    </row>
    <row r="839" spans="1:18" s="28" customFormat="1" ht="16.5">
      <c r="A839" s="22"/>
      <c r="B839" s="23" t="s">
        <v>32</v>
      </c>
      <c r="C839" s="24">
        <f t="shared" ref="C839:R839" si="42">(C833*1+C834*2+C835*3+C836*4+C837*5)/SUM(C833:C837)</f>
        <v>3.2002002002002001</v>
      </c>
      <c r="D839" s="25">
        <f t="shared" si="42"/>
        <v>3.1879999999999997</v>
      </c>
      <c r="E839" s="26">
        <f t="shared" si="42"/>
        <v>3.0559440559440558</v>
      </c>
      <c r="F839" s="27">
        <f t="shared" si="42"/>
        <v>3.319</v>
      </c>
      <c r="G839" s="25">
        <f t="shared" si="42"/>
        <v>3.2069999999999999</v>
      </c>
      <c r="H839" s="27">
        <f t="shared" si="42"/>
        <v>3.1968031968031965</v>
      </c>
      <c r="I839" s="26">
        <f t="shared" si="42"/>
        <v>3.3340000000000001</v>
      </c>
      <c r="J839" s="26">
        <f t="shared" si="42"/>
        <v>3.056</v>
      </c>
      <c r="K839" s="26">
        <f t="shared" si="42"/>
        <v>3.1709999999999998</v>
      </c>
      <c r="L839" s="27">
        <f t="shared" si="42"/>
        <v>3.4279999999999999</v>
      </c>
      <c r="M839" s="25">
        <f t="shared" si="42"/>
        <v>3.298</v>
      </c>
      <c r="N839" s="26">
        <f t="shared" si="42"/>
        <v>3.0469999999999997</v>
      </c>
      <c r="O839" s="27">
        <f t="shared" si="42"/>
        <v>3.1970000000000001</v>
      </c>
      <c r="P839" s="26">
        <f t="shared" si="42"/>
        <v>3.1681681681681679</v>
      </c>
      <c r="Q839" s="26">
        <f t="shared" si="42"/>
        <v>3.1660000000000004</v>
      </c>
      <c r="R839" s="27">
        <f t="shared" si="42"/>
        <v>3.2610000000000001</v>
      </c>
    </row>
    <row r="840" spans="1:18" ht="16.5">
      <c r="A840" s="19" t="s">
        <v>25</v>
      </c>
      <c r="B840" s="2" t="s">
        <v>25</v>
      </c>
      <c r="C840" s="15"/>
      <c r="D840" s="16"/>
      <c r="E840" s="17"/>
      <c r="F840" s="18"/>
      <c r="G840" s="16"/>
      <c r="H840" s="18"/>
      <c r="I840" s="17"/>
      <c r="J840" s="17"/>
      <c r="K840" s="17"/>
      <c r="L840" s="18"/>
      <c r="M840" s="16"/>
      <c r="N840" s="17"/>
      <c r="O840" s="18"/>
      <c r="P840" s="17"/>
      <c r="Q840" s="17"/>
      <c r="R840" s="18"/>
    </row>
    <row r="841" spans="1:18" ht="66">
      <c r="A841" s="19" t="s">
        <v>272</v>
      </c>
      <c r="B841" s="20" t="s">
        <v>273</v>
      </c>
      <c r="C841" s="15"/>
      <c r="D841" s="16"/>
      <c r="E841" s="17"/>
      <c r="F841" s="18"/>
      <c r="G841" s="16"/>
      <c r="H841" s="18"/>
      <c r="I841" s="17"/>
      <c r="J841" s="17"/>
      <c r="K841" s="17"/>
      <c r="L841" s="18"/>
      <c r="M841" s="16"/>
      <c r="N841" s="17"/>
      <c r="O841" s="18"/>
      <c r="P841" s="17"/>
      <c r="Q841" s="17"/>
      <c r="R841" s="18"/>
    </row>
    <row r="842" spans="1:18" ht="16.5">
      <c r="A842" s="19" t="s">
        <v>25</v>
      </c>
      <c r="B842" s="2" t="s">
        <v>26</v>
      </c>
      <c r="C842" s="15">
        <v>0.17599999999999999</v>
      </c>
      <c r="D842" s="16">
        <v>0.22900000000000001</v>
      </c>
      <c r="E842" s="17">
        <v>0.20300000000000001</v>
      </c>
      <c r="F842" s="18">
        <v>0.14899999999999999</v>
      </c>
      <c r="G842" s="16">
        <v>0.18099999999999999</v>
      </c>
      <c r="H842" s="18">
        <v>0.17199999999999999</v>
      </c>
      <c r="I842" s="17">
        <v>0.13500000000000001</v>
      </c>
      <c r="J842" s="17">
        <v>0.186</v>
      </c>
      <c r="K842" s="17">
        <v>0.24099999999999999</v>
      </c>
      <c r="L842" s="18">
        <v>0.125</v>
      </c>
      <c r="M842" s="16">
        <v>0.19900000000000001</v>
      </c>
      <c r="N842" s="17">
        <v>0.13800000000000001</v>
      </c>
      <c r="O842" s="18">
        <v>0.182</v>
      </c>
      <c r="P842" s="17">
        <v>0.221</v>
      </c>
      <c r="Q842" s="17">
        <v>0.17499999999999999</v>
      </c>
      <c r="R842" s="18">
        <v>0.11700000000000001</v>
      </c>
    </row>
    <row r="843" spans="1:18" ht="16.5">
      <c r="A843" s="19" t="s">
        <v>25</v>
      </c>
      <c r="B843" s="2" t="s">
        <v>27</v>
      </c>
      <c r="C843" s="15">
        <v>0.14899999999999999</v>
      </c>
      <c r="D843" s="16">
        <v>0.27600000000000002</v>
      </c>
      <c r="E843" s="17">
        <v>0.155</v>
      </c>
      <c r="F843" s="18">
        <v>0.13100000000000001</v>
      </c>
      <c r="G843" s="16">
        <v>0.11700000000000001</v>
      </c>
      <c r="H843" s="18">
        <v>0.17899999999999999</v>
      </c>
      <c r="I843" s="17">
        <v>0.20100000000000001</v>
      </c>
      <c r="J843" s="17">
        <v>0.123</v>
      </c>
      <c r="K843" s="17">
        <v>0.11</v>
      </c>
      <c r="L843" s="18">
        <v>0.17599999999999999</v>
      </c>
      <c r="M843" s="16">
        <v>0.16300000000000001</v>
      </c>
      <c r="N843" s="17">
        <v>0.122</v>
      </c>
      <c r="O843" s="18">
        <v>0.16400000000000001</v>
      </c>
      <c r="P843" s="17">
        <v>0.18</v>
      </c>
      <c r="Q843" s="17">
        <v>0.11</v>
      </c>
      <c r="R843" s="18">
        <v>0.192</v>
      </c>
    </row>
    <row r="844" spans="1:18" ht="16.5">
      <c r="A844" s="19" t="s">
        <v>25</v>
      </c>
      <c r="B844" s="2" t="s">
        <v>28</v>
      </c>
      <c r="C844" s="15">
        <v>0.18099999999999999</v>
      </c>
      <c r="D844" s="16">
        <v>0.219</v>
      </c>
      <c r="E844" s="17">
        <v>0.156</v>
      </c>
      <c r="F844" s="18">
        <v>0.19900000000000001</v>
      </c>
      <c r="G844" s="16">
        <v>0.219</v>
      </c>
      <c r="H844" s="18">
        <v>0.14399999999999999</v>
      </c>
      <c r="I844" s="17">
        <v>0.246</v>
      </c>
      <c r="J844" s="17">
        <v>0.159</v>
      </c>
      <c r="K844" s="17">
        <v>0.153</v>
      </c>
      <c r="L844" s="18">
        <v>0.11799999999999999</v>
      </c>
      <c r="M844" s="16">
        <v>0.11899999999999999</v>
      </c>
      <c r="N844" s="17">
        <v>0.24399999999999999</v>
      </c>
      <c r="O844" s="18">
        <v>0.27800000000000002</v>
      </c>
      <c r="P844" s="17">
        <v>0.127</v>
      </c>
      <c r="Q844" s="17">
        <v>0.21199999999999999</v>
      </c>
      <c r="R844" s="18">
        <v>0.21</v>
      </c>
    </row>
    <row r="845" spans="1:18" ht="16.5">
      <c r="A845" s="19" t="s">
        <v>25</v>
      </c>
      <c r="B845" s="2" t="s">
        <v>29</v>
      </c>
      <c r="C845" s="15">
        <v>0.29399999999999998</v>
      </c>
      <c r="D845" s="16">
        <v>0.2</v>
      </c>
      <c r="E845" s="17">
        <v>0.32700000000000001</v>
      </c>
      <c r="F845" s="18">
        <v>0.27700000000000002</v>
      </c>
      <c r="G845" s="16">
        <v>0.29299999999999998</v>
      </c>
      <c r="H845" s="18">
        <v>0.29499999999999998</v>
      </c>
      <c r="I845" s="17">
        <v>0.26400000000000001</v>
      </c>
      <c r="J845" s="17">
        <v>0.32500000000000001</v>
      </c>
      <c r="K845" s="17">
        <v>0.27400000000000002</v>
      </c>
      <c r="L845" s="18">
        <v>0.31</v>
      </c>
      <c r="M845" s="16">
        <v>0.27800000000000002</v>
      </c>
      <c r="N845" s="17">
        <v>0.34300000000000003</v>
      </c>
      <c r="O845" s="18">
        <v>0.22600000000000001</v>
      </c>
      <c r="P845" s="17">
        <v>0.24399999999999999</v>
      </c>
      <c r="Q845" s="17">
        <v>0.32</v>
      </c>
      <c r="R845" s="18">
        <v>0.27600000000000002</v>
      </c>
    </row>
    <row r="846" spans="1:18" ht="16.5">
      <c r="A846" s="19" t="s">
        <v>25</v>
      </c>
      <c r="B846" s="2" t="s">
        <v>30</v>
      </c>
      <c r="C846" s="15">
        <v>0.186</v>
      </c>
      <c r="D846" s="16">
        <v>7.5999999999999998E-2</v>
      </c>
      <c r="E846" s="17">
        <v>0.14099999999999999</v>
      </c>
      <c r="F846" s="18">
        <v>0.23300000000000001</v>
      </c>
      <c r="G846" s="16">
        <v>0.17699999999999999</v>
      </c>
      <c r="H846" s="18">
        <v>0.19500000000000001</v>
      </c>
      <c r="I846" s="17">
        <v>0.14499999999999999</v>
      </c>
      <c r="J846" s="17">
        <v>0.19400000000000001</v>
      </c>
      <c r="K846" s="17">
        <v>0.19400000000000001</v>
      </c>
      <c r="L846" s="18">
        <v>0.27100000000000002</v>
      </c>
      <c r="M846" s="16">
        <v>0.22</v>
      </c>
      <c r="N846" s="17">
        <v>0.14499999999999999</v>
      </c>
      <c r="O846" s="18">
        <v>0.151</v>
      </c>
      <c r="P846" s="17">
        <v>0.219</v>
      </c>
      <c r="Q846" s="17">
        <v>0.17100000000000001</v>
      </c>
      <c r="R846" s="18">
        <v>0.19</v>
      </c>
    </row>
    <row r="847" spans="1:18" ht="16.5">
      <c r="A847" s="19" t="s">
        <v>25</v>
      </c>
      <c r="B847" s="2" t="s">
        <v>31</v>
      </c>
      <c r="C847" s="15">
        <v>1.2999999999999999E-2</v>
      </c>
      <c r="D847" s="16"/>
      <c r="E847" s="17">
        <v>1.9E-2</v>
      </c>
      <c r="F847" s="18">
        <v>1.0999999999999999E-2</v>
      </c>
      <c r="G847" s="16">
        <v>1.2E-2</v>
      </c>
      <c r="H847" s="18">
        <v>1.4999999999999999E-2</v>
      </c>
      <c r="I847" s="17">
        <v>8.0000000000000002E-3</v>
      </c>
      <c r="J847" s="17">
        <v>1.2999999999999999E-2</v>
      </c>
      <c r="K847" s="17">
        <v>2.8000000000000001E-2</v>
      </c>
      <c r="L847" s="18"/>
      <c r="M847" s="16">
        <v>0.02</v>
      </c>
      <c r="N847" s="17">
        <v>8.0000000000000002E-3</v>
      </c>
      <c r="O847" s="18"/>
      <c r="P847" s="17">
        <v>8.0000000000000002E-3</v>
      </c>
      <c r="Q847" s="17">
        <v>1.2999999999999999E-2</v>
      </c>
      <c r="R847" s="18">
        <v>1.4999999999999999E-2</v>
      </c>
    </row>
    <row r="848" spans="1:18" s="28" customFormat="1" ht="16.5">
      <c r="A848" s="22"/>
      <c r="B848" s="23" t="s">
        <v>32</v>
      </c>
      <c r="C848" s="24">
        <f t="shared" ref="C848:R848" si="43">(C842*1+C843*2+C844*3+C845*4+C846*5)/SUM(C842:C846)</f>
        <v>3.1673427991886403</v>
      </c>
      <c r="D848" s="25">
        <f t="shared" si="43"/>
        <v>2.6180000000000008</v>
      </c>
      <c r="E848" s="26">
        <f t="shared" si="43"/>
        <v>3.0488798370672101</v>
      </c>
      <c r="F848" s="27">
        <f t="shared" si="43"/>
        <v>3.3174924165824065</v>
      </c>
      <c r="G848" s="25">
        <f t="shared" si="43"/>
        <v>3.1702127659574462</v>
      </c>
      <c r="H848" s="27">
        <f t="shared" si="43"/>
        <v>3.1644670050761419</v>
      </c>
      <c r="I848" s="26">
        <f t="shared" si="43"/>
        <v>3.0837537840565084</v>
      </c>
      <c r="J848" s="26">
        <f t="shared" si="43"/>
        <v>3.2208713272543066</v>
      </c>
      <c r="K848" s="26">
        <f t="shared" si="43"/>
        <v>3.0720164609053495</v>
      </c>
      <c r="L848" s="27">
        <f t="shared" si="43"/>
        <v>3.4259999999999997</v>
      </c>
      <c r="M848" s="25">
        <f t="shared" si="43"/>
        <v>3.1603677221654753</v>
      </c>
      <c r="N848" s="26">
        <f t="shared" si="43"/>
        <v>3.2368951612903225</v>
      </c>
      <c r="O848" s="27">
        <f t="shared" si="43"/>
        <v>3.0000000000000004</v>
      </c>
      <c r="P848" s="26">
        <f t="shared" si="43"/>
        <v>3.060544904137235</v>
      </c>
      <c r="Q848" s="26">
        <f t="shared" si="43"/>
        <v>3.2044534412955463</v>
      </c>
      <c r="R848" s="27">
        <f t="shared" si="43"/>
        <v>3.233502538071066</v>
      </c>
    </row>
    <row r="849" spans="1:18" ht="16.5">
      <c r="A849" s="19" t="s">
        <v>25</v>
      </c>
      <c r="B849" s="2" t="s">
        <v>25</v>
      </c>
      <c r="C849" s="15"/>
      <c r="D849" s="16"/>
      <c r="E849" s="17"/>
      <c r="F849" s="18"/>
      <c r="G849" s="16"/>
      <c r="H849" s="18"/>
      <c r="I849" s="17"/>
      <c r="J849" s="17"/>
      <c r="K849" s="17"/>
      <c r="L849" s="18"/>
      <c r="M849" s="16"/>
      <c r="N849" s="17"/>
      <c r="O849" s="18"/>
      <c r="P849" s="17"/>
      <c r="Q849" s="17"/>
      <c r="R849" s="18"/>
    </row>
    <row r="850" spans="1:18" ht="66">
      <c r="A850" s="19" t="s">
        <v>274</v>
      </c>
      <c r="B850" s="20" t="s">
        <v>275</v>
      </c>
      <c r="C850" s="15"/>
      <c r="D850" s="16"/>
      <c r="E850" s="17"/>
      <c r="F850" s="18"/>
      <c r="G850" s="16"/>
      <c r="H850" s="18"/>
      <c r="I850" s="17"/>
      <c r="J850" s="17"/>
      <c r="K850" s="17"/>
      <c r="L850" s="18"/>
      <c r="M850" s="16"/>
      <c r="N850" s="17"/>
      <c r="O850" s="18"/>
      <c r="P850" s="17"/>
      <c r="Q850" s="17"/>
      <c r="R850" s="18"/>
    </row>
    <row r="851" spans="1:18" ht="16.5">
      <c r="A851" s="19" t="s">
        <v>25</v>
      </c>
      <c r="B851" s="2" t="s">
        <v>26</v>
      </c>
      <c r="C851" s="15">
        <v>0.14499999999999999</v>
      </c>
      <c r="D851" s="16">
        <v>0.219</v>
      </c>
      <c r="E851" s="17">
        <v>0.122</v>
      </c>
      <c r="F851" s="18">
        <v>0.157</v>
      </c>
      <c r="G851" s="16">
        <v>0.109</v>
      </c>
      <c r="H851" s="18">
        <v>0.17899999999999999</v>
      </c>
      <c r="I851" s="17">
        <v>0.113</v>
      </c>
      <c r="J851" s="17">
        <v>0.188</v>
      </c>
      <c r="K851" s="17">
        <v>0.1</v>
      </c>
      <c r="L851" s="18">
        <v>0.18</v>
      </c>
      <c r="M851" s="16">
        <v>0.16500000000000001</v>
      </c>
      <c r="N851" s="17">
        <v>0.105</v>
      </c>
      <c r="O851" s="18">
        <v>0.16800000000000001</v>
      </c>
      <c r="P851" s="17">
        <v>0.13300000000000001</v>
      </c>
      <c r="Q851" s="17">
        <v>0.151</v>
      </c>
      <c r="R851" s="18">
        <v>0.161</v>
      </c>
    </row>
    <row r="852" spans="1:18" ht="16.5">
      <c r="A852" s="19" t="s">
        <v>25</v>
      </c>
      <c r="B852" s="2" t="s">
        <v>27</v>
      </c>
      <c r="C852" s="15">
        <v>0.123</v>
      </c>
      <c r="D852" s="16">
        <v>0.216</v>
      </c>
      <c r="E852" s="17">
        <v>0.14000000000000001</v>
      </c>
      <c r="F852" s="18">
        <v>9.9000000000000005E-2</v>
      </c>
      <c r="G852" s="16">
        <v>0.14199999999999999</v>
      </c>
      <c r="H852" s="18">
        <v>0.105</v>
      </c>
      <c r="I852" s="17">
        <v>0.19400000000000001</v>
      </c>
      <c r="J852" s="17">
        <v>8.3000000000000004E-2</v>
      </c>
      <c r="K852" s="17">
        <v>0.114</v>
      </c>
      <c r="L852" s="18">
        <v>7.0999999999999994E-2</v>
      </c>
      <c r="M852" s="16">
        <v>0.124</v>
      </c>
      <c r="N852" s="17">
        <v>0.11600000000000001</v>
      </c>
      <c r="O852" s="18">
        <v>0.13800000000000001</v>
      </c>
      <c r="P852" s="17">
        <v>0.11600000000000001</v>
      </c>
      <c r="Q852" s="17">
        <v>7.9000000000000001E-2</v>
      </c>
      <c r="R852" s="18">
        <v>0.19600000000000001</v>
      </c>
    </row>
    <row r="853" spans="1:18" ht="16.5">
      <c r="A853" s="19" t="s">
        <v>25</v>
      </c>
      <c r="B853" s="2" t="s">
        <v>28</v>
      </c>
      <c r="C853" s="15">
        <v>0.16400000000000001</v>
      </c>
      <c r="D853" s="16">
        <v>0.17</v>
      </c>
      <c r="E853" s="17">
        <v>0.17799999999999999</v>
      </c>
      <c r="F853" s="18">
        <v>0.152</v>
      </c>
      <c r="G853" s="16">
        <v>0.187</v>
      </c>
      <c r="H853" s="18">
        <v>0.14199999999999999</v>
      </c>
      <c r="I853" s="17">
        <v>0.184</v>
      </c>
      <c r="J853" s="17">
        <v>0.16600000000000001</v>
      </c>
      <c r="K853" s="17">
        <v>0.127</v>
      </c>
      <c r="L853" s="18">
        <v>0.17299999999999999</v>
      </c>
      <c r="M853" s="16">
        <v>0.17699999999999999</v>
      </c>
      <c r="N853" s="17">
        <v>0.16700000000000001</v>
      </c>
      <c r="O853" s="18">
        <v>0.1</v>
      </c>
      <c r="P853" s="17">
        <v>0.16</v>
      </c>
      <c r="Q853" s="17">
        <v>0.18</v>
      </c>
      <c r="R853" s="18">
        <v>0.13</v>
      </c>
    </row>
    <row r="854" spans="1:18" ht="16.5">
      <c r="A854" s="19" t="s">
        <v>25</v>
      </c>
      <c r="B854" s="2" t="s">
        <v>29</v>
      </c>
      <c r="C854" s="15">
        <v>0.32300000000000001</v>
      </c>
      <c r="D854" s="16">
        <v>0.34899999999999998</v>
      </c>
      <c r="E854" s="17">
        <v>0.35</v>
      </c>
      <c r="F854" s="18">
        <v>0.29799999999999999</v>
      </c>
      <c r="G854" s="16">
        <v>0.34399999999999997</v>
      </c>
      <c r="H854" s="18">
        <v>0.30199999999999999</v>
      </c>
      <c r="I854" s="17">
        <v>0.31</v>
      </c>
      <c r="J854" s="17">
        <v>0.30499999999999999</v>
      </c>
      <c r="K854" s="17">
        <v>0.38800000000000001</v>
      </c>
      <c r="L854" s="18">
        <v>0.28599999999999998</v>
      </c>
      <c r="M854" s="16">
        <v>0.27800000000000002</v>
      </c>
      <c r="N854" s="17">
        <v>0.36699999999999999</v>
      </c>
      <c r="O854" s="18">
        <v>0.39700000000000002</v>
      </c>
      <c r="P854" s="17">
        <v>0.33200000000000002</v>
      </c>
      <c r="Q854" s="17">
        <v>0.33700000000000002</v>
      </c>
      <c r="R854" s="18">
        <v>0.28100000000000003</v>
      </c>
    </row>
    <row r="855" spans="1:18" ht="16.5">
      <c r="A855" s="19" t="s">
        <v>25</v>
      </c>
      <c r="B855" s="2" t="s">
        <v>30</v>
      </c>
      <c r="C855" s="15">
        <v>0.245</v>
      </c>
      <c r="D855" s="16">
        <v>4.7E-2</v>
      </c>
      <c r="E855" s="17">
        <v>0.21</v>
      </c>
      <c r="F855" s="18">
        <v>0.29399999999999998</v>
      </c>
      <c r="G855" s="16">
        <v>0.218</v>
      </c>
      <c r="H855" s="18">
        <v>0.27200000000000002</v>
      </c>
      <c r="I855" s="17">
        <v>0.19900000000000001</v>
      </c>
      <c r="J855" s="17">
        <v>0.25800000000000001</v>
      </c>
      <c r="K855" s="17">
        <v>0.27100000000000002</v>
      </c>
      <c r="L855" s="18">
        <v>0.28999999999999998</v>
      </c>
      <c r="M855" s="16">
        <v>0.25700000000000001</v>
      </c>
      <c r="N855" s="17">
        <v>0.245</v>
      </c>
      <c r="O855" s="18">
        <v>0.19600000000000001</v>
      </c>
      <c r="P855" s="17">
        <v>0.25800000000000001</v>
      </c>
      <c r="Q855" s="17">
        <v>0.253</v>
      </c>
      <c r="R855" s="18">
        <v>0.23200000000000001</v>
      </c>
    </row>
    <row r="856" spans="1:18" ht="16.5">
      <c r="A856" s="19" t="s">
        <v>25</v>
      </c>
      <c r="B856" s="2" t="s">
        <v>31</v>
      </c>
      <c r="C856" s="15"/>
      <c r="D856" s="16"/>
      <c r="E856" s="17"/>
      <c r="F856" s="18"/>
      <c r="G856" s="16"/>
      <c r="H856" s="18"/>
      <c r="I856" s="17"/>
      <c r="J856" s="17"/>
      <c r="K856" s="17"/>
      <c r="L856" s="18"/>
      <c r="M856" s="16"/>
      <c r="N856" s="17"/>
      <c r="O856" s="18"/>
      <c r="P856" s="17"/>
      <c r="Q856" s="17"/>
      <c r="R856" s="18"/>
    </row>
    <row r="857" spans="1:18" s="28" customFormat="1" ht="16.5">
      <c r="A857" s="22"/>
      <c r="B857" s="23" t="s">
        <v>32</v>
      </c>
      <c r="C857" s="24">
        <f t="shared" ref="C857:R857" si="44">(C851*1+C852*2+C853*3+C854*4+C855*5)/SUM(C851:C855)</f>
        <v>3.4</v>
      </c>
      <c r="D857" s="25">
        <f t="shared" si="44"/>
        <v>2.7892107892107894</v>
      </c>
      <c r="E857" s="26">
        <f t="shared" si="44"/>
        <v>3.3860000000000001</v>
      </c>
      <c r="F857" s="27">
        <f t="shared" si="44"/>
        <v>3.4729999999999999</v>
      </c>
      <c r="G857" s="25">
        <f t="shared" si="44"/>
        <v>3.42</v>
      </c>
      <c r="H857" s="27">
        <f t="shared" si="44"/>
        <v>3.383</v>
      </c>
      <c r="I857" s="26">
        <f t="shared" si="44"/>
        <v>3.2880000000000003</v>
      </c>
      <c r="J857" s="26">
        <f t="shared" si="44"/>
        <v>3.3620000000000001</v>
      </c>
      <c r="K857" s="26">
        <f t="shared" si="44"/>
        <v>3.6160000000000001</v>
      </c>
      <c r="L857" s="27">
        <f t="shared" si="44"/>
        <v>3.4349999999999996</v>
      </c>
      <c r="M857" s="25">
        <f t="shared" si="44"/>
        <v>3.3376623376623384</v>
      </c>
      <c r="N857" s="26">
        <f t="shared" si="44"/>
        <v>3.5310000000000001</v>
      </c>
      <c r="O857" s="27">
        <f t="shared" si="44"/>
        <v>3.3153153153153152</v>
      </c>
      <c r="P857" s="26">
        <f t="shared" si="44"/>
        <v>3.4664664664664659</v>
      </c>
      <c r="Q857" s="26">
        <f t="shared" si="44"/>
        <v>3.4620000000000002</v>
      </c>
      <c r="R857" s="27">
        <f t="shared" si="44"/>
        <v>3.2270000000000003</v>
      </c>
    </row>
    <row r="858" spans="1:18" ht="16.5">
      <c r="A858" s="19" t="s">
        <v>25</v>
      </c>
      <c r="B858" s="2" t="s">
        <v>25</v>
      </c>
      <c r="C858" s="15"/>
      <c r="D858" s="16"/>
      <c r="E858" s="17"/>
      <c r="F858" s="18"/>
      <c r="G858" s="16"/>
      <c r="H858" s="18"/>
      <c r="I858" s="17"/>
      <c r="J858" s="17"/>
      <c r="K858" s="17"/>
      <c r="L858" s="18"/>
      <c r="M858" s="16"/>
      <c r="N858" s="17"/>
      <c r="O858" s="18"/>
      <c r="P858" s="17"/>
      <c r="Q858" s="17"/>
      <c r="R858" s="18"/>
    </row>
    <row r="859" spans="1:18" ht="66">
      <c r="A859" s="19" t="s">
        <v>276</v>
      </c>
      <c r="B859" s="20" t="s">
        <v>277</v>
      </c>
      <c r="C859" s="15"/>
      <c r="D859" s="16"/>
      <c r="E859" s="17"/>
      <c r="F859" s="18"/>
      <c r="G859" s="16"/>
      <c r="H859" s="18"/>
      <c r="I859" s="17"/>
      <c r="J859" s="17"/>
      <c r="K859" s="17"/>
      <c r="L859" s="18"/>
      <c r="M859" s="16"/>
      <c r="N859" s="17"/>
      <c r="O859" s="18"/>
      <c r="P859" s="17"/>
      <c r="Q859" s="17"/>
      <c r="R859" s="18"/>
    </row>
    <row r="860" spans="1:18" ht="16.5">
      <c r="A860" s="19" t="s">
        <v>25</v>
      </c>
      <c r="B860" s="2" t="s">
        <v>26</v>
      </c>
      <c r="C860" s="15">
        <v>0.24</v>
      </c>
      <c r="D860" s="16">
        <v>0.19600000000000001</v>
      </c>
      <c r="E860" s="17">
        <v>0.29699999999999999</v>
      </c>
      <c r="F860" s="18">
        <v>0.19800000000000001</v>
      </c>
      <c r="G860" s="16">
        <v>0.17799999999999999</v>
      </c>
      <c r="H860" s="18">
        <v>0.3</v>
      </c>
      <c r="I860" s="17">
        <v>0.23499999999999999</v>
      </c>
      <c r="J860" s="17">
        <v>0.22800000000000001</v>
      </c>
      <c r="K860" s="17">
        <v>0.28799999999999998</v>
      </c>
      <c r="L860" s="18">
        <v>0.2</v>
      </c>
      <c r="M860" s="16">
        <v>0.26900000000000002</v>
      </c>
      <c r="N860" s="17">
        <v>0.22700000000000001</v>
      </c>
      <c r="O860" s="18">
        <v>0.151</v>
      </c>
      <c r="P860" s="17">
        <v>0.251</v>
      </c>
      <c r="Q860" s="17">
        <v>0.27100000000000002</v>
      </c>
      <c r="R860" s="18">
        <v>0.13100000000000001</v>
      </c>
    </row>
    <row r="861" spans="1:18" ht="16.5">
      <c r="A861" s="19" t="s">
        <v>25</v>
      </c>
      <c r="B861" s="2" t="s">
        <v>27</v>
      </c>
      <c r="C861" s="15">
        <v>0.14899999999999999</v>
      </c>
      <c r="D861" s="16">
        <v>0.15</v>
      </c>
      <c r="E861" s="17">
        <v>0.159</v>
      </c>
      <c r="F861" s="18">
        <v>0.14000000000000001</v>
      </c>
      <c r="G861" s="16">
        <v>0.17199999999999999</v>
      </c>
      <c r="H861" s="18">
        <v>0.126</v>
      </c>
      <c r="I861" s="17">
        <v>0.19</v>
      </c>
      <c r="J861" s="17">
        <v>0.14000000000000001</v>
      </c>
      <c r="K861" s="17">
        <v>0.13900000000000001</v>
      </c>
      <c r="L861" s="18">
        <v>6.7000000000000004E-2</v>
      </c>
      <c r="M861" s="16">
        <v>0.13500000000000001</v>
      </c>
      <c r="N861" s="17">
        <v>0.14399999999999999</v>
      </c>
      <c r="O861" s="18">
        <v>0.224</v>
      </c>
      <c r="P861" s="17">
        <v>0.188</v>
      </c>
      <c r="Q861" s="17">
        <v>0.10299999999999999</v>
      </c>
      <c r="R861" s="18">
        <v>0.20100000000000001</v>
      </c>
    </row>
    <row r="862" spans="1:18" ht="16.5">
      <c r="A862" s="19" t="s">
        <v>25</v>
      </c>
      <c r="B862" s="2" t="s">
        <v>28</v>
      </c>
      <c r="C862" s="15">
        <v>0.13300000000000001</v>
      </c>
      <c r="D862" s="16">
        <v>0.26100000000000001</v>
      </c>
      <c r="E862" s="17">
        <v>0.128</v>
      </c>
      <c r="F862" s="18">
        <v>0.123</v>
      </c>
      <c r="G862" s="16">
        <v>0.14499999999999999</v>
      </c>
      <c r="H862" s="18">
        <v>0.12</v>
      </c>
      <c r="I862" s="17">
        <v>0.156</v>
      </c>
      <c r="J862" s="17">
        <v>0.14699999999999999</v>
      </c>
      <c r="K862" s="17">
        <v>8.5999999999999993E-2</v>
      </c>
      <c r="L862" s="18">
        <v>0.10199999999999999</v>
      </c>
      <c r="M862" s="16">
        <v>0.12</v>
      </c>
      <c r="N862" s="17">
        <v>0.155</v>
      </c>
      <c r="O862" s="18">
        <v>0.128</v>
      </c>
      <c r="P862" s="17">
        <v>8.1000000000000003E-2</v>
      </c>
      <c r="Q862" s="17">
        <v>0.151</v>
      </c>
      <c r="R862" s="18">
        <v>0.193</v>
      </c>
    </row>
    <row r="863" spans="1:18" ht="16.5">
      <c r="A863" s="19" t="s">
        <v>25</v>
      </c>
      <c r="B863" s="2" t="s">
        <v>29</v>
      </c>
      <c r="C863" s="15">
        <v>0.29799999999999999</v>
      </c>
      <c r="D863" s="16">
        <v>0.33500000000000002</v>
      </c>
      <c r="E863" s="17">
        <v>0.23899999999999999</v>
      </c>
      <c r="F863" s="18">
        <v>0.34499999999999997</v>
      </c>
      <c r="G863" s="16">
        <v>0.32</v>
      </c>
      <c r="H863" s="18">
        <v>0.27800000000000002</v>
      </c>
      <c r="I863" s="17">
        <v>0.29099999999999998</v>
      </c>
      <c r="J863" s="17">
        <v>0.29499999999999998</v>
      </c>
      <c r="K863" s="17">
        <v>0.28000000000000003</v>
      </c>
      <c r="L863" s="18">
        <v>0.38</v>
      </c>
      <c r="M863" s="16">
        <v>0.29699999999999999</v>
      </c>
      <c r="N863" s="17">
        <v>0.307</v>
      </c>
      <c r="O863" s="18">
        <v>0.28000000000000003</v>
      </c>
      <c r="P863" s="17">
        <v>0.29899999999999999</v>
      </c>
      <c r="Q863" s="17">
        <v>0.30599999999999999</v>
      </c>
      <c r="R863" s="18">
        <v>0.24099999999999999</v>
      </c>
    </row>
    <row r="864" spans="1:18" ht="16.5">
      <c r="A864" s="19" t="s">
        <v>25</v>
      </c>
      <c r="B864" s="2" t="s">
        <v>30</v>
      </c>
      <c r="C864" s="15">
        <v>0.18</v>
      </c>
      <c r="D864" s="16">
        <v>5.7000000000000002E-2</v>
      </c>
      <c r="E864" s="17">
        <v>0.17599999999999999</v>
      </c>
      <c r="F864" s="18">
        <v>0.19400000000000001</v>
      </c>
      <c r="G864" s="16">
        <v>0.185</v>
      </c>
      <c r="H864" s="18">
        <v>0.17499999999999999</v>
      </c>
      <c r="I864" s="17">
        <v>0.129</v>
      </c>
      <c r="J864" s="17">
        <v>0.191</v>
      </c>
      <c r="K864" s="17">
        <v>0.20599999999999999</v>
      </c>
      <c r="L864" s="18">
        <v>0.251</v>
      </c>
      <c r="M864" s="16">
        <v>0.18</v>
      </c>
      <c r="N864" s="17">
        <v>0.16700000000000001</v>
      </c>
      <c r="O864" s="18">
        <v>0.217</v>
      </c>
      <c r="P864" s="17">
        <v>0.18099999999999999</v>
      </c>
      <c r="Q864" s="17">
        <v>0.17</v>
      </c>
      <c r="R864" s="18">
        <v>0.23499999999999999</v>
      </c>
    </row>
    <row r="865" spans="1:18" ht="16.5">
      <c r="A865" s="19" t="s">
        <v>25</v>
      </c>
      <c r="B865" s="2" t="s">
        <v>31</v>
      </c>
      <c r="C865" s="15"/>
      <c r="D865" s="16"/>
      <c r="E865" s="17"/>
      <c r="F865" s="18"/>
      <c r="G865" s="16"/>
      <c r="H865" s="18"/>
      <c r="I865" s="17"/>
      <c r="J865" s="17"/>
      <c r="K865" s="17"/>
      <c r="L865" s="18"/>
      <c r="M865" s="16"/>
      <c r="N865" s="17"/>
      <c r="O865" s="18"/>
      <c r="P865" s="17"/>
      <c r="Q865" s="17"/>
      <c r="R865" s="18"/>
    </row>
    <row r="866" spans="1:18" s="28" customFormat="1" ht="16.5">
      <c r="A866" s="22"/>
      <c r="B866" s="23" t="s">
        <v>32</v>
      </c>
      <c r="C866" s="24">
        <f t="shared" ref="C866:R866" si="45">(C860*1+C861*2+C862*3+C863*4+C864*5)/SUM(C860:C864)</f>
        <v>3.0289999999999999</v>
      </c>
      <c r="D866" s="25">
        <f t="shared" si="45"/>
        <v>2.9069069069069067</v>
      </c>
      <c r="E866" s="26">
        <f t="shared" si="45"/>
        <v>2.8378378378378382</v>
      </c>
      <c r="F866" s="27">
        <f t="shared" si="45"/>
        <v>3.1970000000000001</v>
      </c>
      <c r="G866" s="25">
        <f t="shared" si="45"/>
        <v>3.1619999999999999</v>
      </c>
      <c r="H866" s="27">
        <f t="shared" si="45"/>
        <v>2.9019019019019017</v>
      </c>
      <c r="I866" s="26">
        <f t="shared" si="45"/>
        <v>2.8891108891108894</v>
      </c>
      <c r="J866" s="26">
        <f t="shared" si="45"/>
        <v>3.0809190809190805</v>
      </c>
      <c r="K866" s="26">
        <f t="shared" si="45"/>
        <v>2.9769769769769772</v>
      </c>
      <c r="L866" s="27">
        <f t="shared" si="45"/>
        <v>3.415</v>
      </c>
      <c r="M866" s="25">
        <f t="shared" si="45"/>
        <v>2.9840159840159841</v>
      </c>
      <c r="N866" s="26">
        <f t="shared" si="45"/>
        <v>3.0430000000000001</v>
      </c>
      <c r="O866" s="27">
        <f t="shared" si="45"/>
        <v>3.1880000000000002</v>
      </c>
      <c r="P866" s="26">
        <f t="shared" si="45"/>
        <v>2.9710000000000001</v>
      </c>
      <c r="Q866" s="26">
        <f t="shared" si="45"/>
        <v>3.0009990009990015</v>
      </c>
      <c r="R866" s="27">
        <f t="shared" si="45"/>
        <v>3.2477522477522478</v>
      </c>
    </row>
    <row r="867" spans="1:18" ht="16.5">
      <c r="A867" s="19" t="s">
        <v>25</v>
      </c>
      <c r="B867" s="2" t="s">
        <v>25</v>
      </c>
      <c r="C867" s="15"/>
      <c r="D867" s="16"/>
      <c r="E867" s="17"/>
      <c r="F867" s="18"/>
      <c r="G867" s="16"/>
      <c r="H867" s="18"/>
      <c r="I867" s="17"/>
      <c r="J867" s="17"/>
      <c r="K867" s="17"/>
      <c r="L867" s="18"/>
      <c r="M867" s="16"/>
      <c r="N867" s="17"/>
      <c r="O867" s="18"/>
      <c r="P867" s="17"/>
      <c r="Q867" s="17"/>
      <c r="R867" s="18"/>
    </row>
    <row r="868" spans="1:18" ht="66">
      <c r="A868" s="19" t="s">
        <v>278</v>
      </c>
      <c r="B868" s="20" t="s">
        <v>279</v>
      </c>
      <c r="C868" s="15"/>
      <c r="D868" s="16"/>
      <c r="E868" s="17"/>
      <c r="F868" s="18"/>
      <c r="G868" s="16"/>
      <c r="H868" s="18"/>
      <c r="I868" s="17"/>
      <c r="J868" s="17"/>
      <c r="K868" s="17"/>
      <c r="L868" s="18"/>
      <c r="M868" s="16"/>
      <c r="N868" s="17"/>
      <c r="O868" s="18"/>
      <c r="P868" s="17"/>
      <c r="Q868" s="17"/>
      <c r="R868" s="18"/>
    </row>
    <row r="869" spans="1:18" ht="16.5">
      <c r="A869" s="19" t="s">
        <v>25</v>
      </c>
      <c r="B869" s="2" t="s">
        <v>26</v>
      </c>
      <c r="C869" s="15">
        <v>0.23300000000000001</v>
      </c>
      <c r="D869" s="16">
        <v>0.26300000000000001</v>
      </c>
      <c r="E869" s="17">
        <v>0.253</v>
      </c>
      <c r="F869" s="18">
        <v>0.214</v>
      </c>
      <c r="G869" s="16">
        <v>0.24199999999999999</v>
      </c>
      <c r="H869" s="18">
        <v>0.22500000000000001</v>
      </c>
      <c r="I869" s="17">
        <v>0.218</v>
      </c>
      <c r="J869" s="17">
        <v>0.24399999999999999</v>
      </c>
      <c r="K869" s="17">
        <v>0.253</v>
      </c>
      <c r="L869" s="18">
        <v>0.192</v>
      </c>
      <c r="M869" s="16">
        <v>0.25800000000000001</v>
      </c>
      <c r="N869" s="17">
        <v>0.188</v>
      </c>
      <c r="O869" s="18">
        <v>0.249</v>
      </c>
      <c r="P869" s="17">
        <v>0.252</v>
      </c>
      <c r="Q869" s="17">
        <v>0.222</v>
      </c>
      <c r="R869" s="18">
        <v>0.249</v>
      </c>
    </row>
    <row r="870" spans="1:18" ht="16.5">
      <c r="A870" s="19" t="s">
        <v>25</v>
      </c>
      <c r="B870" s="2" t="s">
        <v>27</v>
      </c>
      <c r="C870" s="15">
        <v>0.16700000000000001</v>
      </c>
      <c r="D870" s="16">
        <v>0.25</v>
      </c>
      <c r="E870" s="17">
        <v>0.13900000000000001</v>
      </c>
      <c r="F870" s="18">
        <v>0.182</v>
      </c>
      <c r="G870" s="16">
        <v>0.14099999999999999</v>
      </c>
      <c r="H870" s="18">
        <v>0.192</v>
      </c>
      <c r="I870" s="17">
        <v>0.20899999999999999</v>
      </c>
      <c r="J870" s="17">
        <v>0.128</v>
      </c>
      <c r="K870" s="17">
        <v>0.16800000000000001</v>
      </c>
      <c r="L870" s="18">
        <v>0.184</v>
      </c>
      <c r="M870" s="16">
        <v>0.189</v>
      </c>
      <c r="N870" s="17">
        <v>0.13300000000000001</v>
      </c>
      <c r="O870" s="18">
        <v>0.16500000000000001</v>
      </c>
      <c r="P870" s="17">
        <v>0.17199999999999999</v>
      </c>
      <c r="Q870" s="17">
        <v>0.158</v>
      </c>
      <c r="R870" s="18">
        <v>0.157</v>
      </c>
    </row>
    <row r="871" spans="1:18" ht="16.5">
      <c r="A871" s="19" t="s">
        <v>25</v>
      </c>
      <c r="B871" s="2" t="s">
        <v>28</v>
      </c>
      <c r="C871" s="15">
        <v>0.14099999999999999</v>
      </c>
      <c r="D871" s="16">
        <v>6.3E-2</v>
      </c>
      <c r="E871" s="17">
        <v>0.158</v>
      </c>
      <c r="F871" s="18">
        <v>0.13600000000000001</v>
      </c>
      <c r="G871" s="16">
        <v>0.17699999999999999</v>
      </c>
      <c r="H871" s="18">
        <v>0.107</v>
      </c>
      <c r="I871" s="17">
        <v>0.17199999999999999</v>
      </c>
      <c r="J871" s="17">
        <v>0.126</v>
      </c>
      <c r="K871" s="17">
        <v>0.104</v>
      </c>
      <c r="L871" s="18">
        <v>0.188</v>
      </c>
      <c r="M871" s="16">
        <v>0.111</v>
      </c>
      <c r="N871" s="17">
        <v>0.186</v>
      </c>
      <c r="O871" s="18">
        <v>0.14799999999999999</v>
      </c>
      <c r="P871" s="17">
        <v>8.2000000000000003E-2</v>
      </c>
      <c r="Q871" s="17">
        <v>0.17799999999999999</v>
      </c>
      <c r="R871" s="18">
        <v>0.14799999999999999</v>
      </c>
    </row>
    <row r="872" spans="1:18" ht="16.5">
      <c r="A872" s="19" t="s">
        <v>25</v>
      </c>
      <c r="B872" s="2" t="s">
        <v>29</v>
      </c>
      <c r="C872" s="15">
        <v>0.316</v>
      </c>
      <c r="D872" s="16">
        <v>0.33400000000000002</v>
      </c>
      <c r="E872" s="17">
        <v>0.35299999999999998</v>
      </c>
      <c r="F872" s="18">
        <v>0.28399999999999997</v>
      </c>
      <c r="G872" s="16">
        <v>0.307</v>
      </c>
      <c r="H872" s="18">
        <v>0.32400000000000001</v>
      </c>
      <c r="I872" s="17">
        <v>0.29699999999999999</v>
      </c>
      <c r="J872" s="17">
        <v>0.32300000000000001</v>
      </c>
      <c r="K872" s="17">
        <v>0.35899999999999999</v>
      </c>
      <c r="L872" s="18">
        <v>0.251</v>
      </c>
      <c r="M872" s="16">
        <v>0.28599999999999998</v>
      </c>
      <c r="N872" s="17">
        <v>0.35599999999999998</v>
      </c>
      <c r="O872" s="18">
        <v>0.33700000000000002</v>
      </c>
      <c r="P872" s="17">
        <v>0.33</v>
      </c>
      <c r="Q872" s="17">
        <v>0.307</v>
      </c>
      <c r="R872" s="18">
        <v>0.29099999999999998</v>
      </c>
    </row>
    <row r="873" spans="1:18" ht="16.5">
      <c r="A873" s="19" t="s">
        <v>25</v>
      </c>
      <c r="B873" s="2" t="s">
        <v>30</v>
      </c>
      <c r="C873" s="15">
        <v>0.13300000000000001</v>
      </c>
      <c r="D873" s="16">
        <v>2.5000000000000001E-2</v>
      </c>
      <c r="E873" s="17">
        <v>8.5999999999999993E-2</v>
      </c>
      <c r="F873" s="18">
        <v>0.185</v>
      </c>
      <c r="G873" s="16">
        <v>0.128</v>
      </c>
      <c r="H873" s="18">
        <v>0.13700000000000001</v>
      </c>
      <c r="I873" s="17">
        <v>0.105</v>
      </c>
      <c r="J873" s="17">
        <v>0.16700000000000001</v>
      </c>
      <c r="K873" s="17">
        <v>0.11600000000000001</v>
      </c>
      <c r="L873" s="18">
        <v>0.125</v>
      </c>
      <c r="M873" s="16">
        <v>0.14199999999999999</v>
      </c>
      <c r="N873" s="17">
        <v>0.129</v>
      </c>
      <c r="O873" s="18">
        <v>0.10100000000000001</v>
      </c>
      <c r="P873" s="17">
        <v>0.14199999999999999</v>
      </c>
      <c r="Q873" s="17">
        <v>0.13</v>
      </c>
      <c r="R873" s="18">
        <v>0.155</v>
      </c>
    </row>
    <row r="874" spans="1:18" ht="16.5">
      <c r="A874" s="19" t="s">
        <v>25</v>
      </c>
      <c r="B874" s="2" t="s">
        <v>31</v>
      </c>
      <c r="C874" s="15">
        <v>0.01</v>
      </c>
      <c r="D874" s="16">
        <v>6.3E-2</v>
      </c>
      <c r="E874" s="17">
        <v>1.2E-2</v>
      </c>
      <c r="F874" s="18"/>
      <c r="G874" s="16">
        <v>5.0000000000000001E-3</v>
      </c>
      <c r="H874" s="18">
        <v>1.4999999999999999E-2</v>
      </c>
      <c r="I874" s="17"/>
      <c r="J874" s="17">
        <v>1.2999999999999999E-2</v>
      </c>
      <c r="K874" s="17"/>
      <c r="L874" s="18">
        <v>5.8999999999999997E-2</v>
      </c>
      <c r="M874" s="16">
        <v>1.4E-2</v>
      </c>
      <c r="N874" s="17">
        <v>8.0000000000000002E-3</v>
      </c>
      <c r="O874" s="18"/>
      <c r="P874" s="17">
        <v>2.1999999999999999E-2</v>
      </c>
      <c r="Q874" s="17">
        <v>6.0000000000000001E-3</v>
      </c>
      <c r="R874" s="18"/>
    </row>
    <row r="875" spans="1:18" s="28" customFormat="1" ht="16.5">
      <c r="A875" s="22"/>
      <c r="B875" s="23" t="s">
        <v>32</v>
      </c>
      <c r="C875" s="24">
        <f t="shared" ref="C875:R875" si="46">(C869*1+C870*2+C871*3+C872*4+C873*5)/SUM(C869:C873)</f>
        <v>2.9484848484848487</v>
      </c>
      <c r="D875" s="25">
        <f t="shared" si="46"/>
        <v>2.5807486631016041</v>
      </c>
      <c r="E875" s="26">
        <f t="shared" si="46"/>
        <v>2.8786653185035385</v>
      </c>
      <c r="F875" s="27">
        <f t="shared" si="46"/>
        <v>3.0439560439560434</v>
      </c>
      <c r="G875" s="25">
        <f t="shared" si="46"/>
        <v>2.9376884422110554</v>
      </c>
      <c r="H875" s="27">
        <f t="shared" si="46"/>
        <v>2.9553299492385783</v>
      </c>
      <c r="I875" s="26">
        <f t="shared" si="46"/>
        <v>2.8621378621378621</v>
      </c>
      <c r="J875" s="26">
        <f t="shared" si="46"/>
        <v>3.0414979757085021</v>
      </c>
      <c r="K875" s="26">
        <f t="shared" si="46"/>
        <v>2.9169999999999998</v>
      </c>
      <c r="L875" s="27">
        <f t="shared" si="46"/>
        <v>2.9287234042553192</v>
      </c>
      <c r="M875" s="25">
        <f t="shared" si="46"/>
        <v>2.8630831643002024</v>
      </c>
      <c r="N875" s="26">
        <f t="shared" si="46"/>
        <v>3.1058467741935485</v>
      </c>
      <c r="O875" s="27">
        <f t="shared" si="46"/>
        <v>2.8759999999999999</v>
      </c>
      <c r="P875" s="26">
        <f t="shared" si="46"/>
        <v>2.9366053169734148</v>
      </c>
      <c r="Q875" s="26">
        <f t="shared" si="46"/>
        <v>2.9648241206030148</v>
      </c>
      <c r="R875" s="27">
        <f t="shared" si="46"/>
        <v>2.9459999999999997</v>
      </c>
    </row>
    <row r="876" spans="1:18" ht="16.5">
      <c r="A876" s="19" t="s">
        <v>25</v>
      </c>
      <c r="B876" s="2" t="s">
        <v>25</v>
      </c>
      <c r="C876" s="15"/>
      <c r="D876" s="16"/>
      <c r="E876" s="17"/>
      <c r="F876" s="18"/>
      <c r="G876" s="16"/>
      <c r="H876" s="18"/>
      <c r="I876" s="17"/>
      <c r="J876" s="17"/>
      <c r="K876" s="17"/>
      <c r="L876" s="18"/>
      <c r="M876" s="16"/>
      <c r="N876" s="17"/>
      <c r="O876" s="18"/>
      <c r="P876" s="17"/>
      <c r="Q876" s="17"/>
      <c r="R876" s="18"/>
    </row>
    <row r="877" spans="1:18" ht="66">
      <c r="A877" s="19" t="s">
        <v>280</v>
      </c>
      <c r="B877" s="20" t="s">
        <v>281</v>
      </c>
      <c r="C877" s="15"/>
      <c r="D877" s="16"/>
      <c r="E877" s="17"/>
      <c r="F877" s="18"/>
      <c r="G877" s="16"/>
      <c r="H877" s="18"/>
      <c r="I877" s="17"/>
      <c r="J877" s="17"/>
      <c r="K877" s="17"/>
      <c r="L877" s="18"/>
      <c r="M877" s="16"/>
      <c r="N877" s="17"/>
      <c r="O877" s="18"/>
      <c r="P877" s="17"/>
      <c r="Q877" s="17"/>
      <c r="R877" s="18"/>
    </row>
    <row r="878" spans="1:18" ht="16.5">
      <c r="A878" s="19" t="s">
        <v>25</v>
      </c>
      <c r="B878" s="2" t="s">
        <v>26</v>
      </c>
      <c r="C878" s="15">
        <v>0.32800000000000001</v>
      </c>
      <c r="D878" s="16">
        <v>0.34</v>
      </c>
      <c r="E878" s="17">
        <v>0.33200000000000002</v>
      </c>
      <c r="F878" s="18">
        <v>0.32400000000000001</v>
      </c>
      <c r="G878" s="16">
        <v>0.28999999999999998</v>
      </c>
      <c r="H878" s="18">
        <v>0.36399999999999999</v>
      </c>
      <c r="I878" s="17">
        <v>0.29399999999999998</v>
      </c>
      <c r="J878" s="17">
        <v>0.34899999999999998</v>
      </c>
      <c r="K878" s="17">
        <v>0.35099999999999998</v>
      </c>
      <c r="L878" s="18">
        <v>0.29799999999999999</v>
      </c>
      <c r="M878" s="16">
        <v>0.36799999999999999</v>
      </c>
      <c r="N878" s="17">
        <v>0.28000000000000003</v>
      </c>
      <c r="O878" s="18">
        <v>0.28499999999999998</v>
      </c>
      <c r="P878" s="17">
        <v>0.34899999999999998</v>
      </c>
      <c r="Q878" s="17">
        <v>0.34899999999999998</v>
      </c>
      <c r="R878" s="18">
        <v>0.26800000000000002</v>
      </c>
    </row>
    <row r="879" spans="1:18" ht="16.5">
      <c r="A879" s="19" t="s">
        <v>25</v>
      </c>
      <c r="B879" s="2" t="s">
        <v>27</v>
      </c>
      <c r="C879" s="15">
        <v>0.191</v>
      </c>
      <c r="D879" s="16">
        <v>0.28599999999999998</v>
      </c>
      <c r="E879" s="17">
        <v>0.19700000000000001</v>
      </c>
      <c r="F879" s="18">
        <v>0.17699999999999999</v>
      </c>
      <c r="G879" s="16">
        <v>0.21099999999999999</v>
      </c>
      <c r="H879" s="18">
        <v>0.17299999999999999</v>
      </c>
      <c r="I879" s="17">
        <v>0.222</v>
      </c>
      <c r="J879" s="17">
        <v>0.19700000000000001</v>
      </c>
      <c r="K879" s="17">
        <v>0.153</v>
      </c>
      <c r="L879" s="18">
        <v>0.153</v>
      </c>
      <c r="M879" s="16">
        <v>0.188</v>
      </c>
      <c r="N879" s="17">
        <v>0.19500000000000001</v>
      </c>
      <c r="O879" s="18">
        <v>0.19900000000000001</v>
      </c>
      <c r="P879" s="17">
        <v>0.20599999999999999</v>
      </c>
      <c r="Q879" s="17">
        <v>0.18099999999999999</v>
      </c>
      <c r="R879" s="18">
        <v>0.20300000000000001</v>
      </c>
    </row>
    <row r="880" spans="1:18" ht="16.5">
      <c r="A880" s="19" t="s">
        <v>25</v>
      </c>
      <c r="B880" s="2" t="s">
        <v>28</v>
      </c>
      <c r="C880" s="15">
        <v>0.14000000000000001</v>
      </c>
      <c r="D880" s="16">
        <v>0.155</v>
      </c>
      <c r="E880" s="17">
        <v>0.122</v>
      </c>
      <c r="F880" s="18">
        <v>0.154</v>
      </c>
      <c r="G880" s="16">
        <v>0.157</v>
      </c>
      <c r="H880" s="18">
        <v>0.124</v>
      </c>
      <c r="I880" s="17">
        <v>0.13700000000000001</v>
      </c>
      <c r="J880" s="17">
        <v>0.113</v>
      </c>
      <c r="K880" s="17">
        <v>0.17399999999999999</v>
      </c>
      <c r="L880" s="18">
        <v>0.18</v>
      </c>
      <c r="M880" s="16">
        <v>0.113</v>
      </c>
      <c r="N880" s="17">
        <v>0.154</v>
      </c>
      <c r="O880" s="18">
        <v>0.22</v>
      </c>
      <c r="P880" s="17">
        <v>0.113</v>
      </c>
      <c r="Q880" s="17">
        <v>0.124</v>
      </c>
      <c r="R880" s="18">
        <v>0.192</v>
      </c>
    </row>
    <row r="881" spans="1:18" ht="16.5">
      <c r="A881" s="19" t="s">
        <v>25</v>
      </c>
      <c r="B881" s="2" t="s">
        <v>29</v>
      </c>
      <c r="C881" s="15">
        <v>0.21199999999999999</v>
      </c>
      <c r="D881" s="16">
        <v>0.129</v>
      </c>
      <c r="E881" s="17">
        <v>0.24199999999999999</v>
      </c>
      <c r="F881" s="18">
        <v>0.19800000000000001</v>
      </c>
      <c r="G881" s="16">
        <v>0.224</v>
      </c>
      <c r="H881" s="18">
        <v>0.20200000000000001</v>
      </c>
      <c r="I881" s="17">
        <v>0.24199999999999999</v>
      </c>
      <c r="J881" s="17">
        <v>0.22500000000000001</v>
      </c>
      <c r="K881" s="17">
        <v>0.14299999999999999</v>
      </c>
      <c r="L881" s="18">
        <v>0.22</v>
      </c>
      <c r="M881" s="16">
        <v>0.182</v>
      </c>
      <c r="N881" s="17">
        <v>0.27600000000000002</v>
      </c>
      <c r="O881" s="18">
        <v>0.17100000000000001</v>
      </c>
      <c r="P881" s="17">
        <v>0.185</v>
      </c>
      <c r="Q881" s="17">
        <v>0.216</v>
      </c>
      <c r="R881" s="18">
        <v>0.23599999999999999</v>
      </c>
    </row>
    <row r="882" spans="1:18" ht="16.5">
      <c r="A882" s="19" t="s">
        <v>25</v>
      </c>
      <c r="B882" s="2" t="s">
        <v>30</v>
      </c>
      <c r="C882" s="15">
        <v>0.126</v>
      </c>
      <c r="D882" s="16">
        <v>0.09</v>
      </c>
      <c r="E882" s="17">
        <v>0.10100000000000001</v>
      </c>
      <c r="F882" s="18">
        <v>0.14699999999999999</v>
      </c>
      <c r="G882" s="16">
        <v>0.112</v>
      </c>
      <c r="H882" s="18">
        <v>0.13900000000000001</v>
      </c>
      <c r="I882" s="17">
        <v>0.105</v>
      </c>
      <c r="J882" s="17">
        <v>0.115</v>
      </c>
      <c r="K882" s="17">
        <v>0.16500000000000001</v>
      </c>
      <c r="L882" s="18">
        <v>0.14899999999999999</v>
      </c>
      <c r="M882" s="16">
        <v>0.14399999999999999</v>
      </c>
      <c r="N882" s="17">
        <v>9.6000000000000002E-2</v>
      </c>
      <c r="O882" s="18">
        <v>0.125</v>
      </c>
      <c r="P882" s="17">
        <v>0.14000000000000001</v>
      </c>
      <c r="Q882" s="17">
        <v>0.13</v>
      </c>
      <c r="R882" s="18">
        <v>0.10199999999999999</v>
      </c>
    </row>
    <row r="883" spans="1:18" ht="16.5">
      <c r="A883" s="19" t="s">
        <v>25</v>
      </c>
      <c r="B883" s="2" t="s">
        <v>31</v>
      </c>
      <c r="C883" s="15">
        <v>3.0000000000000001E-3</v>
      </c>
      <c r="D883" s="16"/>
      <c r="E883" s="17">
        <v>7.0000000000000001E-3</v>
      </c>
      <c r="F883" s="18"/>
      <c r="G883" s="16">
        <v>6.0000000000000001E-3</v>
      </c>
      <c r="H883" s="18"/>
      <c r="I883" s="17"/>
      <c r="J883" s="17"/>
      <c r="K883" s="17">
        <v>1.4E-2</v>
      </c>
      <c r="L883" s="18"/>
      <c r="M883" s="16">
        <v>5.0000000000000001E-3</v>
      </c>
      <c r="N883" s="17"/>
      <c r="O883" s="18"/>
      <c r="P883" s="17">
        <v>8.0000000000000002E-3</v>
      </c>
      <c r="Q883" s="17"/>
      <c r="R883" s="18"/>
    </row>
    <row r="884" spans="1:18" s="28" customFormat="1" ht="16.5">
      <c r="A884" s="22"/>
      <c r="B884" s="23" t="s">
        <v>32</v>
      </c>
      <c r="C884" s="24">
        <f t="shared" ref="C884:R884" si="47">(C878*1+C879*2+C880*3+C881*4+C882*5)/SUM(C878:C882)</f>
        <v>2.6158475426278831</v>
      </c>
      <c r="D884" s="25">
        <f t="shared" si="47"/>
        <v>2.343</v>
      </c>
      <c r="E884" s="26">
        <f t="shared" si="47"/>
        <v>2.5804828973843059</v>
      </c>
      <c r="F884" s="27">
        <f t="shared" si="47"/>
        <v>2.6669999999999998</v>
      </c>
      <c r="G884" s="25">
        <f t="shared" si="47"/>
        <v>2.6549295774647885</v>
      </c>
      <c r="H884" s="27">
        <f t="shared" si="47"/>
        <v>2.5798403193612773</v>
      </c>
      <c r="I884" s="26">
        <f t="shared" si="47"/>
        <v>2.6419999999999999</v>
      </c>
      <c r="J884" s="26">
        <f t="shared" si="47"/>
        <v>2.5595595595595602</v>
      </c>
      <c r="K884" s="26">
        <f t="shared" si="47"/>
        <v>2.6125760649087222</v>
      </c>
      <c r="L884" s="27">
        <f t="shared" si="47"/>
        <v>2.7690000000000001</v>
      </c>
      <c r="M884" s="25">
        <f t="shared" si="47"/>
        <v>2.5437185929648236</v>
      </c>
      <c r="N884" s="26">
        <f t="shared" si="47"/>
        <v>2.7132867132867133</v>
      </c>
      <c r="O884" s="27">
        <f t="shared" si="47"/>
        <v>2.6520000000000001</v>
      </c>
      <c r="P884" s="26">
        <f t="shared" si="47"/>
        <v>2.5579053373615306</v>
      </c>
      <c r="Q884" s="26">
        <f t="shared" si="47"/>
        <v>2.597</v>
      </c>
      <c r="R884" s="27">
        <f t="shared" si="47"/>
        <v>2.7012987012987009</v>
      </c>
    </row>
    <row r="885" spans="1:18" ht="16.5">
      <c r="A885" s="19" t="s">
        <v>25</v>
      </c>
      <c r="B885" s="2" t="s">
        <v>25</v>
      </c>
      <c r="C885" s="15"/>
      <c r="D885" s="16"/>
      <c r="E885" s="17"/>
      <c r="F885" s="18"/>
      <c r="G885" s="16"/>
      <c r="H885" s="18"/>
      <c r="I885" s="17"/>
      <c r="J885" s="17"/>
      <c r="K885" s="17"/>
      <c r="L885" s="18"/>
      <c r="M885" s="16"/>
      <c r="N885" s="17"/>
      <c r="O885" s="18"/>
      <c r="P885" s="17"/>
      <c r="Q885" s="17"/>
      <c r="R885" s="18"/>
    </row>
    <row r="886" spans="1:18" ht="66">
      <c r="A886" s="19" t="s">
        <v>282</v>
      </c>
      <c r="B886" s="20" t="s">
        <v>283</v>
      </c>
      <c r="C886" s="15"/>
      <c r="D886" s="16"/>
      <c r="E886" s="17"/>
      <c r="F886" s="18"/>
      <c r="G886" s="16"/>
      <c r="H886" s="18"/>
      <c r="I886" s="17"/>
      <c r="J886" s="17"/>
      <c r="K886" s="17"/>
      <c r="L886" s="18"/>
      <c r="M886" s="16"/>
      <c r="N886" s="17"/>
      <c r="O886" s="18"/>
      <c r="P886" s="17"/>
      <c r="Q886" s="17"/>
      <c r="R886" s="18"/>
    </row>
    <row r="887" spans="1:18" ht="16.5">
      <c r="A887" s="19" t="s">
        <v>25</v>
      </c>
      <c r="B887" s="2" t="s">
        <v>284</v>
      </c>
      <c r="C887" s="15">
        <v>0.20100000000000001</v>
      </c>
      <c r="D887" s="16">
        <v>0.183</v>
      </c>
      <c r="E887" s="17">
        <v>0.27</v>
      </c>
      <c r="F887" s="18">
        <v>0.14499999999999999</v>
      </c>
      <c r="G887" s="16">
        <v>0.19500000000000001</v>
      </c>
      <c r="H887" s="18">
        <v>0.20699999999999999</v>
      </c>
      <c r="I887" s="17">
        <v>0.17499999999999999</v>
      </c>
      <c r="J887" s="17">
        <v>0.224</v>
      </c>
      <c r="K887" s="17">
        <v>0.19</v>
      </c>
      <c r="L887" s="18">
        <v>0.216</v>
      </c>
      <c r="M887" s="16">
        <v>0.219</v>
      </c>
      <c r="N887" s="17">
        <v>0.155</v>
      </c>
      <c r="O887" s="18">
        <v>0.248</v>
      </c>
      <c r="P887" s="17">
        <v>0.16400000000000001</v>
      </c>
      <c r="Q887" s="17">
        <v>0.191</v>
      </c>
      <c r="R887" s="18">
        <v>0.25800000000000001</v>
      </c>
    </row>
    <row r="888" spans="1:18" ht="16.5">
      <c r="A888" s="19" t="s">
        <v>25</v>
      </c>
      <c r="B888" s="2" t="s">
        <v>155</v>
      </c>
      <c r="C888" s="15">
        <v>8.3000000000000004E-2</v>
      </c>
      <c r="D888" s="16">
        <v>0.13</v>
      </c>
      <c r="E888" s="17">
        <v>5.3999999999999999E-2</v>
      </c>
      <c r="F888" s="18">
        <v>0.10299999999999999</v>
      </c>
      <c r="G888" s="16">
        <v>7.9000000000000001E-2</v>
      </c>
      <c r="H888" s="18">
        <v>8.5999999999999993E-2</v>
      </c>
      <c r="I888" s="17">
        <v>7.0000000000000007E-2</v>
      </c>
      <c r="J888" s="17">
        <v>0.10299999999999999</v>
      </c>
      <c r="K888" s="17">
        <v>7.5999999999999998E-2</v>
      </c>
      <c r="L888" s="18">
        <v>5.5E-2</v>
      </c>
      <c r="M888" s="16">
        <v>0.09</v>
      </c>
      <c r="N888" s="17">
        <v>8.6999999999999994E-2</v>
      </c>
      <c r="O888" s="18">
        <v>3.9E-2</v>
      </c>
      <c r="P888" s="17">
        <v>0.11</v>
      </c>
      <c r="Q888" s="17">
        <v>7.1999999999999995E-2</v>
      </c>
      <c r="R888" s="18">
        <v>0.06</v>
      </c>
    </row>
    <row r="889" spans="1:18" ht="16.5">
      <c r="A889" s="19" t="s">
        <v>25</v>
      </c>
      <c r="B889" s="2" t="s">
        <v>156</v>
      </c>
      <c r="C889" s="15">
        <v>0.128</v>
      </c>
      <c r="D889" s="16">
        <v>0.255</v>
      </c>
      <c r="E889" s="17">
        <v>0.13500000000000001</v>
      </c>
      <c r="F889" s="18">
        <v>0.108</v>
      </c>
      <c r="G889" s="16">
        <v>0.124</v>
      </c>
      <c r="H889" s="18">
        <v>0.13100000000000001</v>
      </c>
      <c r="I889" s="17">
        <v>0.14000000000000001</v>
      </c>
      <c r="J889" s="17">
        <v>9.7000000000000003E-2</v>
      </c>
      <c r="K889" s="17">
        <v>0.151</v>
      </c>
      <c r="L889" s="18">
        <v>0.161</v>
      </c>
      <c r="M889" s="16">
        <v>0.13400000000000001</v>
      </c>
      <c r="N889" s="17">
        <v>0.111</v>
      </c>
      <c r="O889" s="18">
        <v>0.14399999999999999</v>
      </c>
      <c r="P889" s="17">
        <v>0.14199999999999999</v>
      </c>
      <c r="Q889" s="17">
        <v>0.14399999999999999</v>
      </c>
      <c r="R889" s="18">
        <v>0.09</v>
      </c>
    </row>
    <row r="890" spans="1:18" ht="16.5">
      <c r="A890" s="19" t="s">
        <v>25</v>
      </c>
      <c r="B890" s="2" t="s">
        <v>285</v>
      </c>
      <c r="C890" s="15">
        <v>0.26300000000000001</v>
      </c>
      <c r="D890" s="16">
        <v>0.20100000000000001</v>
      </c>
      <c r="E890" s="17">
        <v>0.24199999999999999</v>
      </c>
      <c r="F890" s="18">
        <v>0.28899999999999998</v>
      </c>
      <c r="G890" s="16">
        <v>0.3</v>
      </c>
      <c r="H890" s="18">
        <v>0.22800000000000001</v>
      </c>
      <c r="I890" s="17">
        <v>0.28699999999999998</v>
      </c>
      <c r="J890" s="17">
        <v>0.28799999999999998</v>
      </c>
      <c r="K890" s="17">
        <v>0.22900000000000001</v>
      </c>
      <c r="L890" s="18">
        <v>0.153</v>
      </c>
      <c r="M890" s="16">
        <v>0.23599999999999999</v>
      </c>
      <c r="N890" s="17">
        <v>0.32700000000000001</v>
      </c>
      <c r="O890" s="18">
        <v>0.20699999999999999</v>
      </c>
      <c r="P890" s="17">
        <v>0.24099999999999999</v>
      </c>
      <c r="Q890" s="17">
        <v>0.28699999999999998</v>
      </c>
      <c r="R890" s="18">
        <v>0.254</v>
      </c>
    </row>
    <row r="891" spans="1:18" ht="16.5">
      <c r="A891" s="19" t="s">
        <v>25</v>
      </c>
      <c r="B891" s="2" t="s">
        <v>158</v>
      </c>
      <c r="C891" s="15">
        <v>0.22500000000000001</v>
      </c>
      <c r="D891" s="16">
        <v>0.186</v>
      </c>
      <c r="E891" s="17">
        <v>0.23100000000000001</v>
      </c>
      <c r="F891" s="18">
        <v>0.22500000000000001</v>
      </c>
      <c r="G891" s="16">
        <v>0.20399999999999999</v>
      </c>
      <c r="H891" s="18">
        <v>0.245</v>
      </c>
      <c r="I891" s="17">
        <v>0.23300000000000001</v>
      </c>
      <c r="J891" s="17">
        <v>0.23200000000000001</v>
      </c>
      <c r="K891" s="17">
        <v>0.17599999999999999</v>
      </c>
      <c r="L891" s="18">
        <v>0.28199999999999997</v>
      </c>
      <c r="M891" s="16">
        <v>0.215</v>
      </c>
      <c r="N891" s="17">
        <v>0.247</v>
      </c>
      <c r="O891" s="18">
        <v>0.20699999999999999</v>
      </c>
      <c r="P891" s="17">
        <v>0.25</v>
      </c>
      <c r="Q891" s="17">
        <v>0.21199999999999999</v>
      </c>
      <c r="R891" s="18">
        <v>0.20899999999999999</v>
      </c>
    </row>
    <row r="892" spans="1:18" ht="16.5">
      <c r="A892" s="19" t="s">
        <v>25</v>
      </c>
      <c r="B892" s="2" t="s">
        <v>159</v>
      </c>
      <c r="C892" s="15">
        <v>8.8999999999999996E-2</v>
      </c>
      <c r="D892" s="16"/>
      <c r="E892" s="17">
        <v>0.05</v>
      </c>
      <c r="F892" s="18">
        <v>0.13100000000000001</v>
      </c>
      <c r="G892" s="16">
        <v>9.7000000000000003E-2</v>
      </c>
      <c r="H892" s="18">
        <v>0.08</v>
      </c>
      <c r="I892" s="17">
        <v>9.4E-2</v>
      </c>
      <c r="J892" s="17">
        <v>4.9000000000000002E-2</v>
      </c>
      <c r="K892" s="17">
        <v>0.14099999999999999</v>
      </c>
      <c r="L892" s="18">
        <v>0.114</v>
      </c>
      <c r="M892" s="16">
        <v>8.4000000000000005E-2</v>
      </c>
      <c r="N892" s="17">
        <v>7.1999999999999995E-2</v>
      </c>
      <c r="O892" s="18">
        <v>0.155</v>
      </c>
      <c r="P892" s="17">
        <v>8.1000000000000003E-2</v>
      </c>
      <c r="Q892" s="17">
        <v>8.2000000000000003E-2</v>
      </c>
      <c r="R892" s="18">
        <v>0.129</v>
      </c>
    </row>
    <row r="893" spans="1:18" ht="16.5">
      <c r="A893" s="19" t="s">
        <v>25</v>
      </c>
      <c r="B893" s="2" t="s">
        <v>31</v>
      </c>
      <c r="C893" s="15">
        <v>1.2E-2</v>
      </c>
      <c r="D893" s="16">
        <v>4.4999999999999998E-2</v>
      </c>
      <c r="E893" s="17">
        <v>1.7999999999999999E-2</v>
      </c>
      <c r="F893" s="18"/>
      <c r="G893" s="16"/>
      <c r="H893" s="18">
        <v>2.3E-2</v>
      </c>
      <c r="I893" s="17"/>
      <c r="J893" s="17">
        <v>7.0000000000000001E-3</v>
      </c>
      <c r="K893" s="17">
        <v>3.5000000000000003E-2</v>
      </c>
      <c r="L893" s="18">
        <v>0.02</v>
      </c>
      <c r="M893" s="16">
        <v>2.1999999999999999E-2</v>
      </c>
      <c r="N893" s="17"/>
      <c r="O893" s="18"/>
      <c r="P893" s="17">
        <v>1.2E-2</v>
      </c>
      <c r="Q893" s="17">
        <v>1.2E-2</v>
      </c>
      <c r="R893" s="18"/>
    </row>
    <row r="894" spans="1:18" s="28" customFormat="1" ht="16.5">
      <c r="A894" s="22"/>
      <c r="B894" s="23" t="s">
        <v>32</v>
      </c>
      <c r="C894" s="24">
        <f t="shared" ref="C894:R894" si="48">(C888*1+C889*2+C890*3+C891*4+C892*5)/SUM(C888:C892)</f>
        <v>3.1383248730964466</v>
      </c>
      <c r="D894" s="25">
        <f t="shared" si="48"/>
        <v>2.5738341968911915</v>
      </c>
      <c r="E894" s="26">
        <f t="shared" si="48"/>
        <v>3.1235955056179776</v>
      </c>
      <c r="F894" s="27">
        <f t="shared" si="48"/>
        <v>3.2021028037383172</v>
      </c>
      <c r="G894" s="25">
        <f t="shared" si="48"/>
        <v>3.144278606965174</v>
      </c>
      <c r="H894" s="27">
        <f t="shared" si="48"/>
        <v>3.1324675324675328</v>
      </c>
      <c r="I894" s="26">
        <f t="shared" si="48"/>
        <v>3.1711165048543695</v>
      </c>
      <c r="J894" s="26">
        <f t="shared" si="48"/>
        <v>3.0351105331599482</v>
      </c>
      <c r="K894" s="26">
        <f t="shared" si="48"/>
        <v>3.2005174644243208</v>
      </c>
      <c r="L894" s="27">
        <f t="shared" si="48"/>
        <v>3.3124183006535945</v>
      </c>
      <c r="M894" s="25">
        <f t="shared" si="48"/>
        <v>3.0909090909090908</v>
      </c>
      <c r="N894" s="26">
        <f t="shared" si="48"/>
        <v>3.1255924170616112</v>
      </c>
      <c r="O894" s="27">
        <f t="shared" si="48"/>
        <v>3.3922872340425529</v>
      </c>
      <c r="P894" s="26">
        <f t="shared" si="48"/>
        <v>3.0606796116504857</v>
      </c>
      <c r="Q894" s="26">
        <f t="shared" si="48"/>
        <v>3.1104140526976169</v>
      </c>
      <c r="R894" s="27">
        <f t="shared" si="48"/>
        <v>3.3463611859838278</v>
      </c>
    </row>
    <row r="895" spans="1:18" ht="16.5">
      <c r="A895" s="19" t="s">
        <v>25</v>
      </c>
      <c r="B895" s="2" t="s">
        <v>25</v>
      </c>
      <c r="C895" s="15"/>
      <c r="D895" s="16"/>
      <c r="E895" s="17"/>
      <c r="F895" s="18"/>
      <c r="G895" s="16"/>
      <c r="H895" s="18"/>
      <c r="I895" s="17"/>
      <c r="J895" s="17"/>
      <c r="K895" s="17"/>
      <c r="L895" s="18"/>
      <c r="M895" s="16"/>
      <c r="N895" s="17"/>
      <c r="O895" s="18"/>
      <c r="P895" s="17"/>
      <c r="Q895" s="17"/>
      <c r="R895" s="18"/>
    </row>
    <row r="896" spans="1:18" ht="66">
      <c r="A896" s="19" t="s">
        <v>286</v>
      </c>
      <c r="B896" s="20" t="s">
        <v>287</v>
      </c>
      <c r="C896" s="15"/>
      <c r="D896" s="16"/>
      <c r="E896" s="17"/>
      <c r="F896" s="18"/>
      <c r="G896" s="16"/>
      <c r="H896" s="18"/>
      <c r="I896" s="17"/>
      <c r="J896" s="17"/>
      <c r="K896" s="17"/>
      <c r="L896" s="18"/>
      <c r="M896" s="16"/>
      <c r="N896" s="17"/>
      <c r="O896" s="18"/>
      <c r="P896" s="17"/>
      <c r="Q896" s="17"/>
      <c r="R896" s="18"/>
    </row>
    <row r="897" spans="1:18" ht="16.5">
      <c r="A897" s="19" t="s">
        <v>25</v>
      </c>
      <c r="B897" s="2" t="s">
        <v>284</v>
      </c>
      <c r="C897" s="15">
        <v>0.68</v>
      </c>
      <c r="D897" s="16">
        <v>0.66300000000000003</v>
      </c>
      <c r="E897" s="17">
        <v>0.71899999999999997</v>
      </c>
      <c r="F897" s="18">
        <v>0.65</v>
      </c>
      <c r="G897" s="16">
        <v>0.63200000000000001</v>
      </c>
      <c r="H897" s="18">
        <v>0.72499999999999998</v>
      </c>
      <c r="I897" s="17">
        <v>0.60199999999999998</v>
      </c>
      <c r="J897" s="17">
        <v>0.71899999999999997</v>
      </c>
      <c r="K897" s="17">
        <v>0.71599999999999997</v>
      </c>
      <c r="L897" s="18">
        <v>0.69</v>
      </c>
      <c r="M897" s="16">
        <v>0.67600000000000005</v>
      </c>
      <c r="N897" s="17">
        <v>0.67800000000000005</v>
      </c>
      <c r="O897" s="18">
        <v>0.70099999999999996</v>
      </c>
      <c r="P897" s="17">
        <v>0.72499999999999998</v>
      </c>
      <c r="Q897" s="17">
        <v>0.67200000000000004</v>
      </c>
      <c r="R897" s="18">
        <v>0.59899999999999998</v>
      </c>
    </row>
    <row r="898" spans="1:18" ht="16.5">
      <c r="A898" s="19" t="s">
        <v>25</v>
      </c>
      <c r="B898" s="2" t="s">
        <v>155</v>
      </c>
      <c r="C898" s="15">
        <v>0.01</v>
      </c>
      <c r="D898" s="16"/>
      <c r="E898" s="17">
        <v>7.0000000000000001E-3</v>
      </c>
      <c r="F898" s="18">
        <v>1.4E-2</v>
      </c>
      <c r="G898" s="16">
        <v>1.6E-2</v>
      </c>
      <c r="H898" s="18">
        <v>5.0000000000000001E-3</v>
      </c>
      <c r="I898" s="17">
        <v>0.01</v>
      </c>
      <c r="J898" s="17">
        <v>1.2E-2</v>
      </c>
      <c r="K898" s="17">
        <v>1.2E-2</v>
      </c>
      <c r="L898" s="18"/>
      <c r="M898" s="16">
        <v>1.9E-2</v>
      </c>
      <c r="N898" s="17"/>
      <c r="O898" s="18"/>
      <c r="P898" s="17">
        <v>8.9999999999999993E-3</v>
      </c>
      <c r="Q898" s="17">
        <v>1.7000000000000001E-2</v>
      </c>
      <c r="R898" s="18"/>
    </row>
    <row r="899" spans="1:18" ht="16.5">
      <c r="A899" s="19" t="s">
        <v>25</v>
      </c>
      <c r="B899" s="2" t="s">
        <v>156</v>
      </c>
      <c r="C899" s="15">
        <v>3.5999999999999997E-2</v>
      </c>
      <c r="D899" s="16">
        <v>9.9000000000000005E-2</v>
      </c>
      <c r="E899" s="17">
        <v>2.1999999999999999E-2</v>
      </c>
      <c r="F899" s="18">
        <v>4.1000000000000002E-2</v>
      </c>
      <c r="G899" s="16">
        <v>3.9E-2</v>
      </c>
      <c r="H899" s="18">
        <v>3.3000000000000002E-2</v>
      </c>
      <c r="I899" s="17">
        <v>4.7E-2</v>
      </c>
      <c r="J899" s="17">
        <v>2.5999999999999999E-2</v>
      </c>
      <c r="K899" s="17">
        <v>3.9E-2</v>
      </c>
      <c r="L899" s="18">
        <v>3.5000000000000003E-2</v>
      </c>
      <c r="M899" s="16">
        <v>3.3000000000000002E-2</v>
      </c>
      <c r="N899" s="17">
        <v>4.7E-2</v>
      </c>
      <c r="O899" s="18">
        <v>0.02</v>
      </c>
      <c r="P899" s="17">
        <v>1.6E-2</v>
      </c>
      <c r="Q899" s="17">
        <v>6.0999999999999999E-2</v>
      </c>
      <c r="R899" s="18">
        <v>2.4E-2</v>
      </c>
    </row>
    <row r="900" spans="1:18" ht="16.5">
      <c r="A900" s="19" t="s">
        <v>25</v>
      </c>
      <c r="B900" s="2" t="s">
        <v>285</v>
      </c>
      <c r="C900" s="15">
        <v>8.2000000000000003E-2</v>
      </c>
      <c r="D900" s="16">
        <v>7.8E-2</v>
      </c>
      <c r="E900" s="17">
        <v>9.1999999999999998E-2</v>
      </c>
      <c r="F900" s="18">
        <v>7.4999999999999997E-2</v>
      </c>
      <c r="G900" s="16">
        <v>0.108</v>
      </c>
      <c r="H900" s="18">
        <v>5.7000000000000002E-2</v>
      </c>
      <c r="I900" s="17">
        <v>0.11899999999999999</v>
      </c>
      <c r="J900" s="17">
        <v>5.0999999999999997E-2</v>
      </c>
      <c r="K900" s="17">
        <v>9.1999999999999998E-2</v>
      </c>
      <c r="L900" s="18">
        <v>6.7000000000000004E-2</v>
      </c>
      <c r="M900" s="16">
        <v>8.2000000000000003E-2</v>
      </c>
      <c r="N900" s="17">
        <v>9.8000000000000004E-2</v>
      </c>
      <c r="O900" s="18">
        <v>3.7999999999999999E-2</v>
      </c>
      <c r="P900" s="17">
        <v>7.4999999999999997E-2</v>
      </c>
      <c r="Q900" s="17">
        <v>8.8999999999999996E-2</v>
      </c>
      <c r="R900" s="18">
        <v>6.8000000000000005E-2</v>
      </c>
    </row>
    <row r="901" spans="1:18" ht="16.5">
      <c r="A901" s="19" t="s">
        <v>25</v>
      </c>
      <c r="B901" s="2" t="s">
        <v>158</v>
      </c>
      <c r="C901" s="15">
        <v>0.14000000000000001</v>
      </c>
      <c r="D901" s="16">
        <v>0.159</v>
      </c>
      <c r="E901" s="17">
        <v>0.122</v>
      </c>
      <c r="F901" s="18">
        <v>0.154</v>
      </c>
      <c r="G901" s="16">
        <v>0.16400000000000001</v>
      </c>
      <c r="H901" s="18">
        <v>0.11700000000000001</v>
      </c>
      <c r="I901" s="17">
        <v>0.18</v>
      </c>
      <c r="J901" s="17">
        <v>0.121</v>
      </c>
      <c r="K901" s="17">
        <v>0.104</v>
      </c>
      <c r="L901" s="18">
        <v>0.17299999999999999</v>
      </c>
      <c r="M901" s="16">
        <v>0.14000000000000001</v>
      </c>
      <c r="N901" s="17">
        <v>0.127</v>
      </c>
      <c r="O901" s="18">
        <v>0.17599999999999999</v>
      </c>
      <c r="P901" s="17">
        <v>0.13100000000000001</v>
      </c>
      <c r="Q901" s="17">
        <v>0.107</v>
      </c>
      <c r="R901" s="18">
        <v>0.25</v>
      </c>
    </row>
    <row r="902" spans="1:18" ht="16.5">
      <c r="A902" s="19" t="s">
        <v>25</v>
      </c>
      <c r="B902" s="2" t="s">
        <v>159</v>
      </c>
      <c r="C902" s="15">
        <v>4.2000000000000003E-2</v>
      </c>
      <c r="D902" s="16"/>
      <c r="E902" s="17">
        <v>0.02</v>
      </c>
      <c r="F902" s="18">
        <v>6.6000000000000003E-2</v>
      </c>
      <c r="G902" s="16">
        <v>0.04</v>
      </c>
      <c r="H902" s="18">
        <v>4.3999999999999997E-2</v>
      </c>
      <c r="I902" s="17">
        <v>3.4000000000000002E-2</v>
      </c>
      <c r="J902" s="17">
        <v>5.7000000000000002E-2</v>
      </c>
      <c r="K902" s="17">
        <v>3.6999999999999998E-2</v>
      </c>
      <c r="L902" s="18">
        <v>1.6E-2</v>
      </c>
      <c r="M902" s="16">
        <v>3.6999999999999998E-2</v>
      </c>
      <c r="N902" s="17">
        <v>4.2999999999999997E-2</v>
      </c>
      <c r="O902" s="18">
        <v>6.5000000000000002E-2</v>
      </c>
      <c r="P902" s="17">
        <v>3.3000000000000002E-2</v>
      </c>
      <c r="Q902" s="17">
        <v>4.8000000000000001E-2</v>
      </c>
      <c r="R902" s="18">
        <v>5.8000000000000003E-2</v>
      </c>
    </row>
    <row r="903" spans="1:18" ht="16.5">
      <c r="A903" s="19" t="s">
        <v>25</v>
      </c>
      <c r="B903" s="2" t="s">
        <v>31</v>
      </c>
      <c r="C903" s="15">
        <v>8.9999999999999993E-3</v>
      </c>
      <c r="D903" s="16"/>
      <c r="E903" s="17">
        <v>1.7999999999999999E-2</v>
      </c>
      <c r="F903" s="18"/>
      <c r="G903" s="16"/>
      <c r="H903" s="18">
        <v>1.7999999999999999E-2</v>
      </c>
      <c r="I903" s="17">
        <v>8.0000000000000002E-3</v>
      </c>
      <c r="J903" s="17">
        <v>1.2999999999999999E-2</v>
      </c>
      <c r="K903" s="17"/>
      <c r="L903" s="18">
        <v>0.02</v>
      </c>
      <c r="M903" s="16">
        <v>1.2999999999999999E-2</v>
      </c>
      <c r="N903" s="17">
        <v>8.0000000000000002E-3</v>
      </c>
      <c r="O903" s="18"/>
      <c r="P903" s="17">
        <v>1.2E-2</v>
      </c>
      <c r="Q903" s="17">
        <v>6.0000000000000001E-3</v>
      </c>
      <c r="R903" s="18"/>
    </row>
    <row r="904" spans="1:18" s="28" customFormat="1" ht="16.5">
      <c r="A904" s="22"/>
      <c r="B904" s="23" t="s">
        <v>32</v>
      </c>
      <c r="C904" s="24">
        <f t="shared" ref="C904:R904" si="49">(C898*1+C899*2+C900*3+C901*4+C902*5)/SUM(C898:C902)</f>
        <v>3.5419354838709682</v>
      </c>
      <c r="D904" s="25">
        <f t="shared" si="49"/>
        <v>3.1785714285714293</v>
      </c>
      <c r="E904" s="26">
        <f t="shared" si="49"/>
        <v>3.4790874524714823</v>
      </c>
      <c r="F904" s="27">
        <f t="shared" si="49"/>
        <v>3.6199999999999992</v>
      </c>
      <c r="G904" s="25">
        <f t="shared" si="49"/>
        <v>3.4713896457765667</v>
      </c>
      <c r="H904" s="27">
        <f t="shared" si="49"/>
        <v>3.6328125</v>
      </c>
      <c r="I904" s="26">
        <f t="shared" si="49"/>
        <v>3.4641025641025638</v>
      </c>
      <c r="J904" s="26">
        <f t="shared" si="49"/>
        <v>3.6928838951310858</v>
      </c>
      <c r="K904" s="26">
        <f t="shared" si="49"/>
        <v>3.4049295774647894</v>
      </c>
      <c r="L904" s="27">
        <f t="shared" si="49"/>
        <v>3.5841924398625422</v>
      </c>
      <c r="M904" s="25">
        <f t="shared" si="49"/>
        <v>3.459807073954984</v>
      </c>
      <c r="N904" s="26">
        <f t="shared" si="49"/>
        <v>3.5269841269841269</v>
      </c>
      <c r="O904" s="27">
        <f t="shared" si="49"/>
        <v>3.956521739130435</v>
      </c>
      <c r="P904" s="26">
        <f t="shared" si="49"/>
        <v>3.6174242424242427</v>
      </c>
      <c r="Q904" s="26">
        <f t="shared" si="49"/>
        <v>3.3354037267080754</v>
      </c>
      <c r="R904" s="27">
        <f t="shared" si="49"/>
        <v>3.8550000000000004</v>
      </c>
    </row>
    <row r="905" spans="1:18" ht="16.5">
      <c r="A905" s="19" t="s">
        <v>25</v>
      </c>
      <c r="B905" s="2" t="s">
        <v>25</v>
      </c>
      <c r="C905" s="15"/>
      <c r="D905" s="16"/>
      <c r="E905" s="17"/>
      <c r="F905" s="18"/>
      <c r="G905" s="16"/>
      <c r="H905" s="18"/>
      <c r="I905" s="17"/>
      <c r="J905" s="17"/>
      <c r="K905" s="17"/>
      <c r="L905" s="18"/>
      <c r="M905" s="16"/>
      <c r="N905" s="17"/>
      <c r="O905" s="18"/>
      <c r="P905" s="17"/>
      <c r="Q905" s="17"/>
      <c r="R905" s="18"/>
    </row>
    <row r="906" spans="1:18" ht="66">
      <c r="A906" s="19" t="s">
        <v>288</v>
      </c>
      <c r="B906" s="20" t="s">
        <v>289</v>
      </c>
      <c r="C906" s="15"/>
      <c r="D906" s="16"/>
      <c r="E906" s="17"/>
      <c r="F906" s="18"/>
      <c r="G906" s="16"/>
      <c r="H906" s="18"/>
      <c r="I906" s="17"/>
      <c r="J906" s="17"/>
      <c r="K906" s="17"/>
      <c r="L906" s="18"/>
      <c r="M906" s="16"/>
      <c r="N906" s="17"/>
      <c r="O906" s="18"/>
      <c r="P906" s="17"/>
      <c r="Q906" s="17"/>
      <c r="R906" s="18"/>
    </row>
    <row r="907" spans="1:18" ht="16.5">
      <c r="A907" s="19" t="s">
        <v>25</v>
      </c>
      <c r="B907" s="2" t="s">
        <v>284</v>
      </c>
      <c r="C907" s="15">
        <v>0.32100000000000001</v>
      </c>
      <c r="D907" s="16">
        <v>0.435</v>
      </c>
      <c r="E907" s="17">
        <v>0.28599999999999998</v>
      </c>
      <c r="F907" s="18">
        <v>0.34</v>
      </c>
      <c r="G907" s="16">
        <v>0.29499999999999998</v>
      </c>
      <c r="H907" s="18">
        <v>0.34599999999999997</v>
      </c>
      <c r="I907" s="17">
        <v>0.29199999999999998</v>
      </c>
      <c r="J907" s="17">
        <v>0.32300000000000001</v>
      </c>
      <c r="K907" s="17">
        <v>0.32200000000000001</v>
      </c>
      <c r="L907" s="18">
        <v>0.41199999999999998</v>
      </c>
      <c r="M907" s="16">
        <v>0.32300000000000001</v>
      </c>
      <c r="N907" s="17">
        <v>0.35699999999999998</v>
      </c>
      <c r="O907" s="18">
        <v>0.216</v>
      </c>
      <c r="P907" s="17">
        <v>0.32700000000000001</v>
      </c>
      <c r="Q907" s="17">
        <v>0.29399999999999998</v>
      </c>
      <c r="R907" s="18">
        <v>0.32200000000000001</v>
      </c>
    </row>
    <row r="908" spans="1:18" ht="16.5">
      <c r="A908" s="19" t="s">
        <v>25</v>
      </c>
      <c r="B908" s="2" t="s">
        <v>155</v>
      </c>
      <c r="C908" s="15">
        <v>3.6999999999999998E-2</v>
      </c>
      <c r="D908" s="16">
        <v>4.2999999999999997E-2</v>
      </c>
      <c r="E908" s="17">
        <v>2.9000000000000001E-2</v>
      </c>
      <c r="F908" s="18">
        <v>4.2000000000000003E-2</v>
      </c>
      <c r="G908" s="16">
        <v>4.9000000000000002E-2</v>
      </c>
      <c r="H908" s="18">
        <v>2.5000000000000001E-2</v>
      </c>
      <c r="I908" s="17">
        <v>0.01</v>
      </c>
      <c r="J908" s="17">
        <v>5.0999999999999997E-2</v>
      </c>
      <c r="K908" s="17">
        <v>6.5000000000000002E-2</v>
      </c>
      <c r="L908" s="18"/>
      <c r="M908" s="16">
        <v>4.8000000000000001E-2</v>
      </c>
      <c r="N908" s="17">
        <v>2.5000000000000001E-2</v>
      </c>
      <c r="O908" s="18">
        <v>0.02</v>
      </c>
      <c r="P908" s="17">
        <v>4.2999999999999997E-2</v>
      </c>
      <c r="Q908" s="17">
        <v>3.9E-2</v>
      </c>
      <c r="R908" s="18">
        <v>2.7E-2</v>
      </c>
    </row>
    <row r="909" spans="1:18" ht="16.5">
      <c r="A909" s="19" t="s">
        <v>25</v>
      </c>
      <c r="B909" s="2" t="s">
        <v>156</v>
      </c>
      <c r="C909" s="15">
        <v>7.4999999999999997E-2</v>
      </c>
      <c r="D909" s="16">
        <v>7.1999999999999995E-2</v>
      </c>
      <c r="E909" s="17">
        <v>8.2000000000000003E-2</v>
      </c>
      <c r="F909" s="18">
        <v>7.0000000000000007E-2</v>
      </c>
      <c r="G909" s="16">
        <v>8.5000000000000006E-2</v>
      </c>
      <c r="H909" s="18">
        <v>6.6000000000000003E-2</v>
      </c>
      <c r="I909" s="17">
        <v>7.2999999999999995E-2</v>
      </c>
      <c r="J909" s="17">
        <v>8.2000000000000003E-2</v>
      </c>
      <c r="K909" s="17">
        <v>6.0999999999999999E-2</v>
      </c>
      <c r="L909" s="18">
        <v>8.5999999999999993E-2</v>
      </c>
      <c r="M909" s="16">
        <v>7.0999999999999994E-2</v>
      </c>
      <c r="N909" s="17">
        <v>8.2000000000000003E-2</v>
      </c>
      <c r="O909" s="18">
        <v>7.4999999999999997E-2</v>
      </c>
      <c r="P909" s="17">
        <v>7.2999999999999995E-2</v>
      </c>
      <c r="Q909" s="17">
        <v>0.09</v>
      </c>
      <c r="R909" s="18">
        <v>0.06</v>
      </c>
    </row>
    <row r="910" spans="1:18" ht="16.5">
      <c r="A910" s="19" t="s">
        <v>25</v>
      </c>
      <c r="B910" s="2" t="s">
        <v>285</v>
      </c>
      <c r="C910" s="15">
        <v>0.157</v>
      </c>
      <c r="D910" s="16">
        <v>0.122</v>
      </c>
      <c r="E910" s="17">
        <v>0.20100000000000001</v>
      </c>
      <c r="F910" s="18">
        <v>0.124</v>
      </c>
      <c r="G910" s="16">
        <v>0.21099999999999999</v>
      </c>
      <c r="H910" s="18">
        <v>0.106</v>
      </c>
      <c r="I910" s="17">
        <v>0.21099999999999999</v>
      </c>
      <c r="J910" s="17">
        <v>0.13300000000000001</v>
      </c>
      <c r="K910" s="17">
        <v>0.114</v>
      </c>
      <c r="L910" s="18">
        <v>0.17599999999999999</v>
      </c>
      <c r="M910" s="16">
        <v>0.158</v>
      </c>
      <c r="N910" s="17">
        <v>0.155</v>
      </c>
      <c r="O910" s="18">
        <v>0.161</v>
      </c>
      <c r="P910" s="17">
        <v>0.14399999999999999</v>
      </c>
      <c r="Q910" s="17">
        <v>0.16600000000000001</v>
      </c>
      <c r="R910" s="18">
        <v>0.157</v>
      </c>
    </row>
    <row r="911" spans="1:18" ht="16.5">
      <c r="A911" s="19" t="s">
        <v>25</v>
      </c>
      <c r="B911" s="2" t="s">
        <v>158</v>
      </c>
      <c r="C911" s="15">
        <v>0.30599999999999999</v>
      </c>
      <c r="D911" s="16">
        <v>0.28299999999999997</v>
      </c>
      <c r="E911" s="17">
        <v>0.29399999999999998</v>
      </c>
      <c r="F911" s="18">
        <v>0.31900000000000001</v>
      </c>
      <c r="G911" s="16">
        <v>0.27</v>
      </c>
      <c r="H911" s="18">
        <v>0.34</v>
      </c>
      <c r="I911" s="17">
        <v>0.34599999999999997</v>
      </c>
      <c r="J911" s="17">
        <v>0.29599999999999999</v>
      </c>
      <c r="K911" s="17">
        <v>0.316</v>
      </c>
      <c r="L911" s="18">
        <v>0.184</v>
      </c>
      <c r="M911" s="16">
        <v>0.30199999999999999</v>
      </c>
      <c r="N911" s="17">
        <v>0.27600000000000002</v>
      </c>
      <c r="O911" s="18">
        <v>0.40200000000000002</v>
      </c>
      <c r="P911" s="17">
        <v>0.3</v>
      </c>
      <c r="Q911" s="17">
        <v>0.32400000000000001</v>
      </c>
      <c r="R911" s="18">
        <v>0.30499999999999999</v>
      </c>
    </row>
    <row r="912" spans="1:18" ht="16.5">
      <c r="A912" s="19" t="s">
        <v>25</v>
      </c>
      <c r="B912" s="2" t="s">
        <v>159</v>
      </c>
      <c r="C912" s="15">
        <v>7.1999999999999995E-2</v>
      </c>
      <c r="D912" s="16"/>
      <c r="E912" s="17">
        <v>4.7E-2</v>
      </c>
      <c r="F912" s="18">
        <v>0.1</v>
      </c>
      <c r="G912" s="16">
        <v>7.0999999999999994E-2</v>
      </c>
      <c r="H912" s="18">
        <v>7.2999999999999995E-2</v>
      </c>
      <c r="I912" s="17">
        <v>5.1999999999999998E-2</v>
      </c>
      <c r="J912" s="17">
        <v>8.3000000000000004E-2</v>
      </c>
      <c r="K912" s="17">
        <v>7.3999999999999996E-2</v>
      </c>
      <c r="L912" s="18">
        <v>8.2000000000000003E-2</v>
      </c>
      <c r="M912" s="16">
        <v>6.0999999999999999E-2</v>
      </c>
      <c r="N912" s="17">
        <v>6.8000000000000005E-2</v>
      </c>
      <c r="O912" s="18">
        <v>0.126</v>
      </c>
      <c r="P912" s="17">
        <v>5.1999999999999998E-2</v>
      </c>
      <c r="Q912" s="17">
        <v>6.6000000000000003E-2</v>
      </c>
      <c r="R912" s="18">
        <v>0.129</v>
      </c>
    </row>
    <row r="913" spans="1:18" ht="16.5">
      <c r="A913" s="19" t="s">
        <v>25</v>
      </c>
      <c r="B913" s="2" t="s">
        <v>31</v>
      </c>
      <c r="C913" s="15">
        <v>3.3000000000000002E-2</v>
      </c>
      <c r="D913" s="16">
        <v>4.4999999999999998E-2</v>
      </c>
      <c r="E913" s="17">
        <v>6.0999999999999999E-2</v>
      </c>
      <c r="F913" s="18">
        <v>5.0000000000000001E-3</v>
      </c>
      <c r="G913" s="16">
        <v>2.1000000000000001E-2</v>
      </c>
      <c r="H913" s="18">
        <v>4.4999999999999998E-2</v>
      </c>
      <c r="I913" s="17">
        <v>1.6E-2</v>
      </c>
      <c r="J913" s="17">
        <v>3.2000000000000001E-2</v>
      </c>
      <c r="K913" s="17">
        <v>4.9000000000000002E-2</v>
      </c>
      <c r="L913" s="18">
        <v>5.8999999999999997E-2</v>
      </c>
      <c r="M913" s="16">
        <v>3.7999999999999999E-2</v>
      </c>
      <c r="N913" s="17">
        <v>3.6999999999999998E-2</v>
      </c>
      <c r="O913" s="18"/>
      <c r="P913" s="17">
        <v>6.0999999999999999E-2</v>
      </c>
      <c r="Q913" s="17">
        <v>2.1000000000000001E-2</v>
      </c>
      <c r="R913" s="18"/>
    </row>
    <row r="914" spans="1:18" s="28" customFormat="1" ht="16.5">
      <c r="A914" s="22"/>
      <c r="B914" s="23" t="s">
        <v>32</v>
      </c>
      <c r="C914" s="24">
        <f t="shared" ref="C914:R914" si="50">(C908*1+C909*2+C910*3+C911*4+C912*5)/SUM(C908:C912)</f>
        <v>3.4652241112828444</v>
      </c>
      <c r="D914" s="25">
        <f t="shared" si="50"/>
        <v>3.240384615384615</v>
      </c>
      <c r="E914" s="26">
        <f t="shared" si="50"/>
        <v>3.3797856049004591</v>
      </c>
      <c r="F914" s="27">
        <f t="shared" si="50"/>
        <v>3.5572519083969465</v>
      </c>
      <c r="G914" s="25">
        <f t="shared" si="50"/>
        <v>3.3338192419825075</v>
      </c>
      <c r="H914" s="27">
        <f t="shared" si="50"/>
        <v>3.6065573770491808</v>
      </c>
      <c r="I914" s="26">
        <f t="shared" si="50"/>
        <v>3.5158959537572256</v>
      </c>
      <c r="J914" s="26">
        <f t="shared" si="50"/>
        <v>3.4310077519379845</v>
      </c>
      <c r="K914" s="26">
        <f t="shared" si="50"/>
        <v>3.4333333333333336</v>
      </c>
      <c r="L914" s="27">
        <f t="shared" si="50"/>
        <v>3.4962121212121211</v>
      </c>
      <c r="M914" s="25">
        <f t="shared" si="50"/>
        <v>3.4015625000000007</v>
      </c>
      <c r="N914" s="26">
        <f t="shared" si="50"/>
        <v>3.4620462046204614</v>
      </c>
      <c r="O914" s="27">
        <f t="shared" si="50"/>
        <v>3.6875</v>
      </c>
      <c r="P914" s="26">
        <f t="shared" si="50"/>
        <v>3.4003267973856204</v>
      </c>
      <c r="Q914" s="26">
        <f t="shared" si="50"/>
        <v>3.4204379562043794</v>
      </c>
      <c r="R914" s="27">
        <f t="shared" si="50"/>
        <v>3.6622418879056053</v>
      </c>
    </row>
    <row r="915" spans="1:18" ht="16.5">
      <c r="A915" s="19" t="s">
        <v>25</v>
      </c>
      <c r="B915" s="2" t="s">
        <v>25</v>
      </c>
      <c r="C915" s="15"/>
      <c r="D915" s="16"/>
      <c r="E915" s="17"/>
      <c r="F915" s="18"/>
      <c r="G915" s="16"/>
      <c r="H915" s="18"/>
      <c r="I915" s="17"/>
      <c r="J915" s="17"/>
      <c r="K915" s="17"/>
      <c r="L915" s="18"/>
      <c r="M915" s="16"/>
      <c r="N915" s="17"/>
      <c r="O915" s="18"/>
      <c r="P915" s="17"/>
      <c r="Q915" s="17"/>
      <c r="R915" s="18"/>
    </row>
    <row r="916" spans="1:18" ht="66">
      <c r="A916" s="19" t="s">
        <v>290</v>
      </c>
      <c r="B916" s="20" t="s">
        <v>291</v>
      </c>
      <c r="C916" s="15"/>
      <c r="D916" s="16"/>
      <c r="E916" s="17"/>
      <c r="F916" s="18"/>
      <c r="G916" s="16"/>
      <c r="H916" s="18"/>
      <c r="I916" s="17"/>
      <c r="J916" s="17"/>
      <c r="K916" s="17"/>
      <c r="L916" s="18"/>
      <c r="M916" s="16"/>
      <c r="N916" s="17"/>
      <c r="O916" s="18"/>
      <c r="P916" s="17"/>
      <c r="Q916" s="17"/>
      <c r="R916" s="18"/>
    </row>
    <row r="917" spans="1:18" ht="16.5">
      <c r="A917" s="19" t="s">
        <v>25</v>
      </c>
      <c r="B917" s="2" t="s">
        <v>284</v>
      </c>
      <c r="C917" s="15">
        <v>0.71799999999999997</v>
      </c>
      <c r="D917" s="16">
        <v>0.77300000000000002</v>
      </c>
      <c r="E917" s="17">
        <v>0.64800000000000002</v>
      </c>
      <c r="F917" s="18">
        <v>0.77200000000000002</v>
      </c>
      <c r="G917" s="16">
        <v>0.71799999999999997</v>
      </c>
      <c r="H917" s="18">
        <v>0.71699999999999997</v>
      </c>
      <c r="I917" s="17">
        <v>0.67200000000000004</v>
      </c>
      <c r="J917" s="17">
        <v>0.69899999999999995</v>
      </c>
      <c r="K917" s="17">
        <v>0.78600000000000003</v>
      </c>
      <c r="L917" s="18">
        <v>0.79200000000000004</v>
      </c>
      <c r="M917" s="16">
        <v>0.71</v>
      </c>
      <c r="N917" s="17">
        <v>0.72799999999999998</v>
      </c>
      <c r="O917" s="18">
        <v>0.72299999999999998</v>
      </c>
      <c r="P917" s="17">
        <v>0.68400000000000005</v>
      </c>
      <c r="Q917" s="17">
        <v>0.73099999999999998</v>
      </c>
      <c r="R917" s="18">
        <v>0.74199999999999999</v>
      </c>
    </row>
    <row r="918" spans="1:18" ht="16.5">
      <c r="A918" s="19" t="s">
        <v>25</v>
      </c>
      <c r="B918" s="2" t="s">
        <v>155</v>
      </c>
      <c r="C918" s="15">
        <v>2.8000000000000001E-2</v>
      </c>
      <c r="D918" s="16"/>
      <c r="E918" s="17">
        <v>3.4000000000000002E-2</v>
      </c>
      <c r="F918" s="18">
        <v>2.7E-2</v>
      </c>
      <c r="G918" s="16">
        <v>3.2000000000000001E-2</v>
      </c>
      <c r="H918" s="18">
        <v>2.5000000000000001E-2</v>
      </c>
      <c r="I918" s="17">
        <v>2.8000000000000001E-2</v>
      </c>
      <c r="J918" s="17">
        <v>3.9E-2</v>
      </c>
      <c r="K918" s="17">
        <v>1.4E-2</v>
      </c>
      <c r="L918" s="18">
        <v>1.6E-2</v>
      </c>
      <c r="M918" s="16">
        <v>2.5000000000000001E-2</v>
      </c>
      <c r="N918" s="17">
        <v>2.7E-2</v>
      </c>
      <c r="O918" s="18">
        <v>4.5999999999999999E-2</v>
      </c>
      <c r="P918" s="17">
        <v>3.1E-2</v>
      </c>
      <c r="Q918" s="17">
        <v>3.1E-2</v>
      </c>
      <c r="R918" s="18">
        <v>2.1999999999999999E-2</v>
      </c>
    </row>
    <row r="919" spans="1:18" ht="16.5">
      <c r="A919" s="19" t="s">
        <v>25</v>
      </c>
      <c r="B919" s="2" t="s">
        <v>156</v>
      </c>
      <c r="C919" s="15">
        <v>0.104</v>
      </c>
      <c r="D919" s="16">
        <v>0.106</v>
      </c>
      <c r="E919" s="17">
        <v>0.158</v>
      </c>
      <c r="F919" s="18">
        <v>5.8999999999999997E-2</v>
      </c>
      <c r="G919" s="16">
        <v>0.109</v>
      </c>
      <c r="H919" s="18">
        <v>0.1</v>
      </c>
      <c r="I919" s="17">
        <v>0.13900000000000001</v>
      </c>
      <c r="J919" s="17">
        <v>8.2000000000000003E-2</v>
      </c>
      <c r="K919" s="17">
        <v>0.10199999999999999</v>
      </c>
      <c r="L919" s="18">
        <v>8.5999999999999993E-2</v>
      </c>
      <c r="M919" s="16">
        <v>0.123</v>
      </c>
      <c r="N919" s="17">
        <v>8.2000000000000003E-2</v>
      </c>
      <c r="O919" s="18">
        <v>8.5999999999999993E-2</v>
      </c>
      <c r="P919" s="17">
        <v>0.106</v>
      </c>
      <c r="Q919" s="17">
        <v>0.115</v>
      </c>
      <c r="R919" s="18">
        <v>0.10100000000000001</v>
      </c>
    </row>
    <row r="920" spans="1:18" ht="16.5">
      <c r="A920" s="19" t="s">
        <v>25</v>
      </c>
      <c r="B920" s="2" t="s">
        <v>285</v>
      </c>
      <c r="C920" s="15">
        <v>5.3999999999999999E-2</v>
      </c>
      <c r="D920" s="16">
        <v>4.7E-2</v>
      </c>
      <c r="E920" s="17">
        <v>6.5000000000000002E-2</v>
      </c>
      <c r="F920" s="18">
        <v>4.5999999999999999E-2</v>
      </c>
      <c r="G920" s="16">
        <v>5.6000000000000001E-2</v>
      </c>
      <c r="H920" s="18">
        <v>5.2999999999999999E-2</v>
      </c>
      <c r="I920" s="17">
        <v>5.5E-2</v>
      </c>
      <c r="J920" s="17">
        <v>5.7000000000000002E-2</v>
      </c>
      <c r="K920" s="17">
        <v>4.9000000000000002E-2</v>
      </c>
      <c r="L920" s="18">
        <v>5.0999999999999997E-2</v>
      </c>
      <c r="M920" s="16">
        <v>3.7999999999999999E-2</v>
      </c>
      <c r="N920" s="17">
        <v>7.5999999999999998E-2</v>
      </c>
      <c r="O920" s="18">
        <v>6.6000000000000003E-2</v>
      </c>
      <c r="P920" s="17">
        <v>7.2999999999999995E-2</v>
      </c>
      <c r="Q920" s="17">
        <v>4.8000000000000001E-2</v>
      </c>
      <c r="R920" s="18">
        <v>4.5999999999999999E-2</v>
      </c>
    </row>
    <row r="921" spans="1:18" ht="16.5">
      <c r="A921" s="19" t="s">
        <v>25</v>
      </c>
      <c r="B921" s="2" t="s">
        <v>158</v>
      </c>
      <c r="C921" s="15">
        <v>6.2E-2</v>
      </c>
      <c r="D921" s="16">
        <v>7.4999999999999997E-2</v>
      </c>
      <c r="E921" s="17">
        <v>4.7E-2</v>
      </c>
      <c r="F921" s="18">
        <v>7.2999999999999995E-2</v>
      </c>
      <c r="G921" s="16">
        <v>6.7000000000000004E-2</v>
      </c>
      <c r="H921" s="18">
        <v>5.8000000000000003E-2</v>
      </c>
      <c r="I921" s="17">
        <v>8.3000000000000004E-2</v>
      </c>
      <c r="J921" s="17">
        <v>7.5999999999999998E-2</v>
      </c>
      <c r="K921" s="17">
        <v>2.3E-2</v>
      </c>
      <c r="L921" s="18">
        <v>0.02</v>
      </c>
      <c r="M921" s="16">
        <v>5.2999999999999999E-2</v>
      </c>
      <c r="N921" s="17">
        <v>7.6999999999999999E-2</v>
      </c>
      <c r="O921" s="18">
        <v>0.06</v>
      </c>
      <c r="P921" s="17">
        <v>4.4999999999999998E-2</v>
      </c>
      <c r="Q921" s="17">
        <v>5.8000000000000003E-2</v>
      </c>
      <c r="R921" s="18">
        <v>7.4999999999999997E-2</v>
      </c>
    </row>
    <row r="922" spans="1:18" ht="16.5">
      <c r="A922" s="19" t="s">
        <v>25</v>
      </c>
      <c r="B922" s="2" t="s">
        <v>159</v>
      </c>
      <c r="C922" s="15">
        <v>1.9E-2</v>
      </c>
      <c r="D922" s="16"/>
      <c r="E922" s="17">
        <v>2.9000000000000001E-2</v>
      </c>
      <c r="F922" s="18">
        <v>1.2999999999999999E-2</v>
      </c>
      <c r="G922" s="16">
        <v>1.2999999999999999E-2</v>
      </c>
      <c r="H922" s="18">
        <v>2.5000000000000001E-2</v>
      </c>
      <c r="I922" s="17">
        <v>2.4E-2</v>
      </c>
      <c r="J922" s="17">
        <v>2.5999999999999999E-2</v>
      </c>
      <c r="K922" s="17"/>
      <c r="L922" s="18">
        <v>1.6E-2</v>
      </c>
      <c r="M922" s="16">
        <v>2.3E-2</v>
      </c>
      <c r="N922" s="17">
        <v>1.0999999999999999E-2</v>
      </c>
      <c r="O922" s="18">
        <v>0.02</v>
      </c>
      <c r="P922" s="17">
        <v>0.04</v>
      </c>
      <c r="Q922" s="17">
        <v>1.0999999999999999E-2</v>
      </c>
      <c r="R922" s="18"/>
    </row>
    <row r="923" spans="1:18" ht="16.5">
      <c r="A923" s="19" t="s">
        <v>25</v>
      </c>
      <c r="B923" s="2" t="s">
        <v>31</v>
      </c>
      <c r="C923" s="15">
        <v>1.4999999999999999E-2</v>
      </c>
      <c r="D923" s="16"/>
      <c r="E923" s="17">
        <v>1.9E-2</v>
      </c>
      <c r="F923" s="18">
        <v>0.01</v>
      </c>
      <c r="G923" s="16">
        <v>6.0000000000000001E-3</v>
      </c>
      <c r="H923" s="18">
        <v>2.3E-2</v>
      </c>
      <c r="I923" s="17"/>
      <c r="J923" s="17">
        <v>0.02</v>
      </c>
      <c r="K923" s="17">
        <v>2.5000000000000001E-2</v>
      </c>
      <c r="L923" s="18">
        <v>0.02</v>
      </c>
      <c r="M923" s="16">
        <v>2.8000000000000001E-2</v>
      </c>
      <c r="N923" s="17"/>
      <c r="O923" s="18"/>
      <c r="P923" s="17">
        <v>2.1000000000000001E-2</v>
      </c>
      <c r="Q923" s="17">
        <v>6.0000000000000001E-3</v>
      </c>
      <c r="R923" s="18">
        <v>1.4E-2</v>
      </c>
    </row>
    <row r="924" spans="1:18" s="28" customFormat="1" ht="16.5">
      <c r="A924" s="22"/>
      <c r="B924" s="23" t="s">
        <v>32</v>
      </c>
      <c r="C924" s="24">
        <f t="shared" ref="C924:R924" si="51">(C918*1+C919*2+C920*3+C921*4+C922*5)/SUM(C918:C922)</f>
        <v>2.7752808988764044</v>
      </c>
      <c r="D924" s="25">
        <f t="shared" si="51"/>
        <v>2.8640350877192988</v>
      </c>
      <c r="E924" s="26">
        <f t="shared" si="51"/>
        <v>2.6366366366366361</v>
      </c>
      <c r="F924" s="27">
        <f t="shared" si="51"/>
        <v>2.9357798165137607</v>
      </c>
      <c r="G924" s="25">
        <f t="shared" si="51"/>
        <v>2.7111913357400725</v>
      </c>
      <c r="H924" s="27">
        <f t="shared" si="51"/>
        <v>2.8390804597701149</v>
      </c>
      <c r="I924" s="26">
        <f t="shared" si="51"/>
        <v>2.8054711246200612</v>
      </c>
      <c r="J924" s="26">
        <f t="shared" si="51"/>
        <v>2.8857142857142852</v>
      </c>
      <c r="K924" s="26">
        <f t="shared" si="51"/>
        <v>2.4308510638297873</v>
      </c>
      <c r="L924" s="27">
        <f t="shared" si="51"/>
        <v>2.6507936507936507</v>
      </c>
      <c r="M924" s="25">
        <f t="shared" si="51"/>
        <v>2.7175572519083966</v>
      </c>
      <c r="N924" s="26">
        <f t="shared" si="51"/>
        <v>2.8644688644688645</v>
      </c>
      <c r="O924" s="27">
        <f t="shared" si="51"/>
        <v>2.7194244604316542</v>
      </c>
      <c r="P924" s="26">
        <f t="shared" si="51"/>
        <v>2.8542372881355931</v>
      </c>
      <c r="Q924" s="26">
        <f t="shared" si="51"/>
        <v>2.6311787072243344</v>
      </c>
      <c r="R924" s="27">
        <f t="shared" si="51"/>
        <v>2.7131147540983602</v>
      </c>
    </row>
    <row r="925" spans="1:18" ht="16.5">
      <c r="A925" s="19" t="s">
        <v>25</v>
      </c>
      <c r="B925" s="2" t="s">
        <v>25</v>
      </c>
      <c r="C925" s="15"/>
      <c r="D925" s="16"/>
      <c r="E925" s="17"/>
      <c r="F925" s="18"/>
      <c r="G925" s="16"/>
      <c r="H925" s="18"/>
      <c r="I925" s="17"/>
      <c r="J925" s="17"/>
      <c r="K925" s="17"/>
      <c r="L925" s="18"/>
      <c r="M925" s="16"/>
      <c r="N925" s="17"/>
      <c r="O925" s="18"/>
      <c r="P925" s="17"/>
      <c r="Q925" s="17"/>
      <c r="R925" s="18"/>
    </row>
    <row r="926" spans="1:18" ht="66">
      <c r="A926" s="19" t="s">
        <v>292</v>
      </c>
      <c r="B926" s="20" t="s">
        <v>293</v>
      </c>
      <c r="C926" s="15"/>
      <c r="D926" s="16"/>
      <c r="E926" s="17"/>
      <c r="F926" s="18"/>
      <c r="G926" s="16"/>
      <c r="H926" s="18"/>
      <c r="I926" s="17"/>
      <c r="J926" s="17"/>
      <c r="K926" s="17"/>
      <c r="L926" s="18"/>
      <c r="M926" s="16"/>
      <c r="N926" s="17"/>
      <c r="O926" s="18"/>
      <c r="P926" s="17"/>
      <c r="Q926" s="17"/>
      <c r="R926" s="18"/>
    </row>
    <row r="927" spans="1:18" ht="16.5">
      <c r="A927" s="19" t="s">
        <v>25</v>
      </c>
      <c r="B927" s="2" t="s">
        <v>284</v>
      </c>
      <c r="C927" s="15">
        <v>8.2000000000000003E-2</v>
      </c>
      <c r="D927" s="16">
        <v>0.122</v>
      </c>
      <c r="E927" s="17">
        <v>8.7999999999999995E-2</v>
      </c>
      <c r="F927" s="18">
        <v>7.2999999999999995E-2</v>
      </c>
      <c r="G927" s="16">
        <v>8.5000000000000006E-2</v>
      </c>
      <c r="H927" s="18">
        <v>7.9000000000000001E-2</v>
      </c>
      <c r="I927" s="17">
        <v>7.0000000000000007E-2</v>
      </c>
      <c r="J927" s="17">
        <v>7.6999999999999999E-2</v>
      </c>
      <c r="K927" s="17">
        <v>0.104</v>
      </c>
      <c r="L927" s="18">
        <v>0.09</v>
      </c>
      <c r="M927" s="16">
        <v>8.8999999999999996E-2</v>
      </c>
      <c r="N927" s="17">
        <v>0.1</v>
      </c>
      <c r="O927" s="18"/>
      <c r="P927" s="17">
        <v>0.106</v>
      </c>
      <c r="Q927" s="17">
        <v>8.5000000000000006E-2</v>
      </c>
      <c r="R927" s="18">
        <v>4.5999999999999999E-2</v>
      </c>
    </row>
    <row r="928" spans="1:18" ht="16.5">
      <c r="A928" s="19" t="s">
        <v>25</v>
      </c>
      <c r="B928" s="2" t="s">
        <v>155</v>
      </c>
      <c r="C928" s="15">
        <v>9.1999999999999998E-2</v>
      </c>
      <c r="D928" s="16">
        <v>7.8E-2</v>
      </c>
      <c r="E928" s="17">
        <v>6.0999999999999999E-2</v>
      </c>
      <c r="F928" s="18">
        <v>0.12</v>
      </c>
      <c r="G928" s="16">
        <v>5.1999999999999998E-2</v>
      </c>
      <c r="H928" s="18">
        <v>0.13100000000000001</v>
      </c>
      <c r="I928" s="17">
        <v>5.8000000000000003E-2</v>
      </c>
      <c r="J928" s="17">
        <v>0.111</v>
      </c>
      <c r="K928" s="17">
        <v>0.123</v>
      </c>
      <c r="L928" s="18">
        <v>5.5E-2</v>
      </c>
      <c r="M928" s="16">
        <v>0.114</v>
      </c>
      <c r="N928" s="17">
        <v>7.4999999999999997E-2</v>
      </c>
      <c r="O928" s="18">
        <v>4.3999999999999997E-2</v>
      </c>
      <c r="P928" s="17">
        <v>0.11799999999999999</v>
      </c>
      <c r="Q928" s="17">
        <v>9.4E-2</v>
      </c>
      <c r="R928" s="18">
        <v>5.8999999999999997E-2</v>
      </c>
    </row>
    <row r="929" spans="1:18" ht="16.5">
      <c r="A929" s="19" t="s">
        <v>25</v>
      </c>
      <c r="B929" s="2" t="s">
        <v>156</v>
      </c>
      <c r="C929" s="15">
        <v>0.17</v>
      </c>
      <c r="D929" s="16">
        <v>0.113</v>
      </c>
      <c r="E929" s="17">
        <v>0.23799999999999999</v>
      </c>
      <c r="F929" s="18">
        <v>0.12</v>
      </c>
      <c r="G929" s="16">
        <v>0.2</v>
      </c>
      <c r="H929" s="18">
        <v>0.14199999999999999</v>
      </c>
      <c r="I929" s="17">
        <v>0.182</v>
      </c>
      <c r="J929" s="17">
        <v>0.184</v>
      </c>
      <c r="K929" s="17">
        <v>0.14099999999999999</v>
      </c>
      <c r="L929" s="18">
        <v>0.14099999999999999</v>
      </c>
      <c r="M929" s="16">
        <v>0.17499999999999999</v>
      </c>
      <c r="N929" s="17">
        <v>0.13500000000000001</v>
      </c>
      <c r="O929" s="18">
        <v>0.249</v>
      </c>
      <c r="P929" s="17">
        <v>0.161</v>
      </c>
      <c r="Q929" s="17">
        <v>0.17</v>
      </c>
      <c r="R929" s="18">
        <v>0.218</v>
      </c>
    </row>
    <row r="930" spans="1:18" ht="16.5">
      <c r="A930" s="19" t="s">
        <v>25</v>
      </c>
      <c r="B930" s="2" t="s">
        <v>285</v>
      </c>
      <c r="C930" s="15">
        <v>0.26900000000000002</v>
      </c>
      <c r="D930" s="16">
        <v>0.375</v>
      </c>
      <c r="E930" s="17">
        <v>0.30299999999999999</v>
      </c>
      <c r="F930" s="18">
        <v>0.22900000000000001</v>
      </c>
      <c r="G930" s="16">
        <v>0.27400000000000002</v>
      </c>
      <c r="H930" s="18">
        <v>0.26400000000000001</v>
      </c>
      <c r="I930" s="17">
        <v>0.26500000000000001</v>
      </c>
      <c r="J930" s="17">
        <v>0.26300000000000001</v>
      </c>
      <c r="K930" s="17">
        <v>0.26100000000000001</v>
      </c>
      <c r="L930" s="18">
        <v>0.32900000000000001</v>
      </c>
      <c r="M930" s="16">
        <v>0.27400000000000002</v>
      </c>
      <c r="N930" s="17">
        <v>0.27900000000000003</v>
      </c>
      <c r="O930" s="18">
        <v>0.218</v>
      </c>
      <c r="P930" s="17">
        <v>0.27100000000000002</v>
      </c>
      <c r="Q930" s="17">
        <v>0.27600000000000002</v>
      </c>
      <c r="R930" s="18">
        <v>0.24</v>
      </c>
    </row>
    <row r="931" spans="1:18" ht="16.5">
      <c r="A931" s="19" t="s">
        <v>25</v>
      </c>
      <c r="B931" s="2" t="s">
        <v>158</v>
      </c>
      <c r="C931" s="15">
        <v>0.30499999999999999</v>
      </c>
      <c r="D931" s="16">
        <v>0.26700000000000002</v>
      </c>
      <c r="E931" s="17">
        <v>0.25900000000000001</v>
      </c>
      <c r="F931" s="18">
        <v>0.34499999999999997</v>
      </c>
      <c r="G931" s="16">
        <v>0.30499999999999999</v>
      </c>
      <c r="H931" s="18">
        <v>0.30499999999999999</v>
      </c>
      <c r="I931" s="17">
        <v>0.33600000000000002</v>
      </c>
      <c r="J931" s="17">
        <v>0.28799999999999998</v>
      </c>
      <c r="K931" s="17">
        <v>0.26900000000000002</v>
      </c>
      <c r="L931" s="18">
        <v>0.35299999999999998</v>
      </c>
      <c r="M931" s="16">
        <v>0.254</v>
      </c>
      <c r="N931" s="17">
        <v>0.35599999999999998</v>
      </c>
      <c r="O931" s="18">
        <v>0.38500000000000001</v>
      </c>
      <c r="P931" s="17">
        <v>0.27</v>
      </c>
      <c r="Q931" s="17">
        <v>0.30099999999999999</v>
      </c>
      <c r="R931" s="18">
        <v>0.32800000000000001</v>
      </c>
    </row>
    <row r="932" spans="1:18" ht="16.5">
      <c r="A932" s="19" t="s">
        <v>25</v>
      </c>
      <c r="B932" s="2" t="s">
        <v>159</v>
      </c>
      <c r="C932" s="15">
        <v>7.2999999999999995E-2</v>
      </c>
      <c r="D932" s="16">
        <v>4.4999999999999998E-2</v>
      </c>
      <c r="E932" s="17">
        <v>4.3999999999999997E-2</v>
      </c>
      <c r="F932" s="18">
        <v>0.10100000000000001</v>
      </c>
      <c r="G932" s="16">
        <v>7.9000000000000001E-2</v>
      </c>
      <c r="H932" s="18">
        <v>6.9000000000000006E-2</v>
      </c>
      <c r="I932" s="17">
        <v>7.8E-2</v>
      </c>
      <c r="J932" s="17">
        <v>6.4000000000000001E-2</v>
      </c>
      <c r="K932" s="17">
        <v>0.10199999999999999</v>
      </c>
      <c r="L932" s="18">
        <v>3.1E-2</v>
      </c>
      <c r="M932" s="16">
        <v>7.8E-2</v>
      </c>
      <c r="N932" s="17">
        <v>5.5E-2</v>
      </c>
      <c r="O932" s="18">
        <v>0.104</v>
      </c>
      <c r="P932" s="17">
        <v>6.5000000000000002E-2</v>
      </c>
      <c r="Q932" s="17">
        <v>6.9000000000000006E-2</v>
      </c>
      <c r="R932" s="18">
        <v>0.108</v>
      </c>
    </row>
    <row r="933" spans="1:18" ht="16.5">
      <c r="A933" s="19" t="s">
        <v>25</v>
      </c>
      <c r="B933" s="2" t="s">
        <v>31</v>
      </c>
      <c r="C933" s="15">
        <v>8.0000000000000002E-3</v>
      </c>
      <c r="D933" s="16"/>
      <c r="E933" s="17">
        <v>6.0000000000000001E-3</v>
      </c>
      <c r="F933" s="18">
        <v>1.0999999999999999E-2</v>
      </c>
      <c r="G933" s="16">
        <v>6.0000000000000001E-3</v>
      </c>
      <c r="H933" s="18">
        <v>0.01</v>
      </c>
      <c r="I933" s="17">
        <v>0.01</v>
      </c>
      <c r="J933" s="17">
        <v>1.2999999999999999E-2</v>
      </c>
      <c r="K933" s="17"/>
      <c r="L933" s="18"/>
      <c r="M933" s="16">
        <v>1.4999999999999999E-2</v>
      </c>
      <c r="N933" s="17"/>
      <c r="O933" s="18"/>
      <c r="P933" s="17">
        <v>8.9999999999999993E-3</v>
      </c>
      <c r="Q933" s="17">
        <v>6.0000000000000001E-3</v>
      </c>
      <c r="R933" s="18"/>
    </row>
    <row r="934" spans="1:18" s="28" customFormat="1" ht="16.5">
      <c r="A934" s="22"/>
      <c r="B934" s="23" t="s">
        <v>32</v>
      </c>
      <c r="C934" s="24">
        <f t="shared" ref="C934:R934" si="52">(C928*1+C929*2+C930*3+C931*4+C932*5)/SUM(C928:C932)</f>
        <v>3.1067106710671064</v>
      </c>
      <c r="D934" s="25">
        <f t="shared" si="52"/>
        <v>3.1002277904328013</v>
      </c>
      <c r="E934" s="26">
        <f t="shared" si="52"/>
        <v>2.9856353591160221</v>
      </c>
      <c r="F934" s="27">
        <f t="shared" si="52"/>
        <v>3.2043715846994538</v>
      </c>
      <c r="G934" s="25">
        <f t="shared" si="52"/>
        <v>3.174725274725275</v>
      </c>
      <c r="H934" s="27">
        <f t="shared" si="52"/>
        <v>3.0428100987925357</v>
      </c>
      <c r="I934" s="26">
        <f t="shared" si="52"/>
        <v>3.2110990206746468</v>
      </c>
      <c r="J934" s="26">
        <f t="shared" si="52"/>
        <v>3.0109890109890101</v>
      </c>
      <c r="K934" s="26">
        <f t="shared" si="52"/>
        <v>3.0959821428571428</v>
      </c>
      <c r="L934" s="27">
        <f t="shared" si="52"/>
        <v>3.1804180418041796</v>
      </c>
      <c r="M934" s="25">
        <f t="shared" si="52"/>
        <v>3.0078212290502799</v>
      </c>
      <c r="N934" s="26">
        <f t="shared" si="52"/>
        <v>3.2011111111111106</v>
      </c>
      <c r="O934" s="27">
        <f t="shared" si="52"/>
        <v>3.2560000000000002</v>
      </c>
      <c r="P934" s="26">
        <f t="shared" si="52"/>
        <v>3.0033898305084747</v>
      </c>
      <c r="Q934" s="26">
        <f t="shared" si="52"/>
        <v>3.0890109890109896</v>
      </c>
      <c r="R934" s="27">
        <f t="shared" si="52"/>
        <v>3.2182581322140611</v>
      </c>
    </row>
    <row r="935" spans="1:18" ht="16.5">
      <c r="A935" s="19" t="s">
        <v>25</v>
      </c>
      <c r="B935" s="2" t="s">
        <v>25</v>
      </c>
      <c r="C935" s="15"/>
      <c r="D935" s="16"/>
      <c r="E935" s="17"/>
      <c r="F935" s="18"/>
      <c r="G935" s="16"/>
      <c r="H935" s="18"/>
      <c r="I935" s="17"/>
      <c r="J935" s="17"/>
      <c r="K935" s="17"/>
      <c r="L935" s="18"/>
      <c r="M935" s="16"/>
      <c r="N935" s="17"/>
      <c r="O935" s="18"/>
      <c r="P935" s="17"/>
      <c r="Q935" s="17"/>
      <c r="R935" s="18"/>
    </row>
    <row r="936" spans="1:18" ht="66">
      <c r="A936" s="19" t="s">
        <v>294</v>
      </c>
      <c r="B936" s="20" t="s">
        <v>295</v>
      </c>
      <c r="C936" s="15"/>
      <c r="D936" s="16"/>
      <c r="E936" s="17"/>
      <c r="F936" s="18"/>
      <c r="G936" s="16"/>
      <c r="H936" s="18"/>
      <c r="I936" s="17"/>
      <c r="J936" s="17"/>
      <c r="K936" s="17"/>
      <c r="L936" s="18"/>
      <c r="M936" s="16"/>
      <c r="N936" s="17"/>
      <c r="O936" s="18"/>
      <c r="P936" s="17"/>
      <c r="Q936" s="17"/>
      <c r="R936" s="18"/>
    </row>
    <row r="937" spans="1:18" ht="16.5">
      <c r="A937" s="19" t="s">
        <v>25</v>
      </c>
      <c r="B937" s="2" t="s">
        <v>284</v>
      </c>
      <c r="C937" s="15">
        <v>0.17100000000000001</v>
      </c>
      <c r="D937" s="16">
        <v>0.13</v>
      </c>
      <c r="E937" s="17">
        <v>0.221</v>
      </c>
      <c r="F937" s="18">
        <v>0.13400000000000001</v>
      </c>
      <c r="G937" s="16">
        <v>0.188</v>
      </c>
      <c r="H937" s="18">
        <v>0.154</v>
      </c>
      <c r="I937" s="17">
        <v>0.129</v>
      </c>
      <c r="J937" s="17">
        <v>0.20599999999999999</v>
      </c>
      <c r="K937" s="17">
        <v>0.16900000000000001</v>
      </c>
      <c r="L937" s="18">
        <v>0.16900000000000001</v>
      </c>
      <c r="M937" s="16">
        <v>0.17399999999999999</v>
      </c>
      <c r="N937" s="17">
        <v>0.16400000000000001</v>
      </c>
      <c r="O937" s="18">
        <v>0.17899999999999999</v>
      </c>
      <c r="P937" s="17">
        <v>0.151</v>
      </c>
      <c r="Q937" s="17">
        <v>0.155</v>
      </c>
      <c r="R937" s="18">
        <v>0.218</v>
      </c>
    </row>
    <row r="938" spans="1:18" ht="16.5">
      <c r="A938" s="19" t="s">
        <v>25</v>
      </c>
      <c r="B938" s="2" t="s">
        <v>155</v>
      </c>
      <c r="C938" s="15">
        <v>0.121</v>
      </c>
      <c r="D938" s="16">
        <v>0.187</v>
      </c>
      <c r="E938" s="17">
        <v>0.11600000000000001</v>
      </c>
      <c r="F938" s="18">
        <v>0.11899999999999999</v>
      </c>
      <c r="G938" s="16">
        <v>0.11700000000000001</v>
      </c>
      <c r="H938" s="18">
        <v>0.125</v>
      </c>
      <c r="I938" s="17">
        <v>9.7000000000000003E-2</v>
      </c>
      <c r="J938" s="17">
        <v>0.11600000000000001</v>
      </c>
      <c r="K938" s="17">
        <v>0.16700000000000001</v>
      </c>
      <c r="L938" s="18">
        <v>0.11799999999999999</v>
      </c>
      <c r="M938" s="16">
        <v>0.11700000000000001</v>
      </c>
      <c r="N938" s="17">
        <v>0.12</v>
      </c>
      <c r="O938" s="18">
        <v>0.13900000000000001</v>
      </c>
      <c r="P938" s="17">
        <v>0.159</v>
      </c>
      <c r="Q938" s="17">
        <v>0.12</v>
      </c>
      <c r="R938" s="18">
        <v>5.8000000000000003E-2</v>
      </c>
    </row>
    <row r="939" spans="1:18" ht="16.5">
      <c r="A939" s="19" t="s">
        <v>25</v>
      </c>
      <c r="B939" s="2" t="s">
        <v>156</v>
      </c>
      <c r="C939" s="15">
        <v>0.154</v>
      </c>
      <c r="D939" s="16">
        <v>7.8E-2</v>
      </c>
      <c r="E939" s="17">
        <v>0.13800000000000001</v>
      </c>
      <c r="F939" s="18">
        <v>0.17599999999999999</v>
      </c>
      <c r="G939" s="16">
        <v>0.14099999999999999</v>
      </c>
      <c r="H939" s="18">
        <v>0.16600000000000001</v>
      </c>
      <c r="I939" s="17">
        <v>0.17199999999999999</v>
      </c>
      <c r="J939" s="17">
        <v>0.17199999999999999</v>
      </c>
      <c r="K939" s="17">
        <v>0.11899999999999999</v>
      </c>
      <c r="L939" s="18">
        <v>9.4E-2</v>
      </c>
      <c r="M939" s="16">
        <v>0.13600000000000001</v>
      </c>
      <c r="N939" s="17">
        <v>0.185</v>
      </c>
      <c r="O939" s="18">
        <v>0.14599999999999999</v>
      </c>
      <c r="P939" s="17">
        <v>0.14799999999999999</v>
      </c>
      <c r="Q939" s="17">
        <v>0.16</v>
      </c>
      <c r="R939" s="18">
        <v>0.159</v>
      </c>
    </row>
    <row r="940" spans="1:18" ht="16.5">
      <c r="A940" s="19" t="s">
        <v>25</v>
      </c>
      <c r="B940" s="2" t="s">
        <v>285</v>
      </c>
      <c r="C940" s="15">
        <v>0.192</v>
      </c>
      <c r="D940" s="16">
        <v>0.27700000000000002</v>
      </c>
      <c r="E940" s="17">
        <v>0.20599999999999999</v>
      </c>
      <c r="F940" s="18">
        <v>0.17100000000000001</v>
      </c>
      <c r="G940" s="16">
        <v>0.186</v>
      </c>
      <c r="H940" s="18">
        <v>0.19800000000000001</v>
      </c>
      <c r="I940" s="17">
        <v>0.224</v>
      </c>
      <c r="J940" s="17">
        <v>0.17199999999999999</v>
      </c>
      <c r="K940" s="17">
        <v>0.17199999999999999</v>
      </c>
      <c r="L940" s="18">
        <v>0.21199999999999999</v>
      </c>
      <c r="M940" s="16">
        <v>0.20399999999999999</v>
      </c>
      <c r="N940" s="17">
        <v>0.20399999999999999</v>
      </c>
      <c r="O940" s="18">
        <v>0.10299999999999999</v>
      </c>
      <c r="P940" s="17">
        <v>0.17</v>
      </c>
      <c r="Q940" s="17">
        <v>0.23300000000000001</v>
      </c>
      <c r="R940" s="18">
        <v>0.152</v>
      </c>
    </row>
    <row r="941" spans="1:18" ht="16.5">
      <c r="A941" s="19" t="s">
        <v>25</v>
      </c>
      <c r="B941" s="2" t="s">
        <v>158</v>
      </c>
      <c r="C941" s="15">
        <v>0.29099999999999998</v>
      </c>
      <c r="D941" s="16">
        <v>0.28199999999999997</v>
      </c>
      <c r="E941" s="17">
        <v>0.25800000000000001</v>
      </c>
      <c r="F941" s="18">
        <v>0.317</v>
      </c>
      <c r="G941" s="16">
        <v>0.28599999999999998</v>
      </c>
      <c r="H941" s="18">
        <v>0.29499999999999998</v>
      </c>
      <c r="I941" s="17">
        <v>0.32600000000000001</v>
      </c>
      <c r="J941" s="17">
        <v>0.25</v>
      </c>
      <c r="K941" s="17">
        <v>0.29399999999999998</v>
      </c>
      <c r="L941" s="18">
        <v>0.33700000000000002</v>
      </c>
      <c r="M941" s="16">
        <v>0.29299999999999998</v>
      </c>
      <c r="N941" s="17">
        <v>0.28899999999999998</v>
      </c>
      <c r="O941" s="18">
        <v>0.28899999999999998</v>
      </c>
      <c r="P941" s="17">
        <v>0.307</v>
      </c>
      <c r="Q941" s="17">
        <v>0.27100000000000002</v>
      </c>
      <c r="R941" s="18">
        <v>0.29899999999999999</v>
      </c>
    </row>
    <row r="942" spans="1:18" ht="16.5">
      <c r="A942" s="19" t="s">
        <v>25</v>
      </c>
      <c r="B942" s="2" t="s">
        <v>159</v>
      </c>
      <c r="C942" s="15">
        <v>6.6000000000000003E-2</v>
      </c>
      <c r="D942" s="16">
        <v>4.4999999999999998E-2</v>
      </c>
      <c r="E942" s="17">
        <v>5.6000000000000001E-2</v>
      </c>
      <c r="F942" s="18">
        <v>7.6999999999999999E-2</v>
      </c>
      <c r="G942" s="16">
        <v>7.5999999999999998E-2</v>
      </c>
      <c r="H942" s="18">
        <v>5.6000000000000001E-2</v>
      </c>
      <c r="I942" s="17">
        <v>5.1999999999999998E-2</v>
      </c>
      <c r="J942" s="17">
        <v>7.5999999999999998E-2</v>
      </c>
      <c r="K942" s="17">
        <v>6.5000000000000002E-2</v>
      </c>
      <c r="L942" s="18">
        <v>7.0999999999999994E-2</v>
      </c>
      <c r="M942" s="16">
        <v>7.0999999999999994E-2</v>
      </c>
      <c r="N942" s="17">
        <v>3.7999999999999999E-2</v>
      </c>
      <c r="O942" s="18">
        <v>0.11899999999999999</v>
      </c>
      <c r="P942" s="17">
        <v>6.4000000000000001E-2</v>
      </c>
      <c r="Q942" s="17">
        <v>6.0999999999999999E-2</v>
      </c>
      <c r="R942" s="18">
        <v>9.7000000000000003E-2</v>
      </c>
    </row>
    <row r="943" spans="1:18" ht="16.5">
      <c r="A943" s="19" t="s">
        <v>25</v>
      </c>
      <c r="B943" s="2" t="s">
        <v>31</v>
      </c>
      <c r="C943" s="15">
        <v>6.0000000000000001E-3</v>
      </c>
      <c r="D943" s="16"/>
      <c r="E943" s="17">
        <v>6.0000000000000001E-3</v>
      </c>
      <c r="F943" s="18">
        <v>6.0000000000000001E-3</v>
      </c>
      <c r="G943" s="16">
        <v>6.0000000000000001E-3</v>
      </c>
      <c r="H943" s="18">
        <v>5.0000000000000001E-3</v>
      </c>
      <c r="I943" s="17"/>
      <c r="J943" s="17">
        <v>7.0000000000000001E-3</v>
      </c>
      <c r="K943" s="17">
        <v>1.4E-2</v>
      </c>
      <c r="L943" s="18"/>
      <c r="M943" s="16">
        <v>5.0000000000000001E-3</v>
      </c>
      <c r="N943" s="17"/>
      <c r="O943" s="18">
        <v>2.4E-2</v>
      </c>
      <c r="P943" s="17"/>
      <c r="Q943" s="17"/>
      <c r="R943" s="18">
        <v>1.7000000000000001E-2</v>
      </c>
    </row>
    <row r="944" spans="1:18" s="28" customFormat="1" ht="16.5">
      <c r="A944" s="22"/>
      <c r="B944" s="23" t="s">
        <v>32</v>
      </c>
      <c r="C944" s="24">
        <f t="shared" ref="C944:R944" si="53">(C938*1+C939*2+C940*3+C941*4+C942*5)/SUM(C938:C942)</f>
        <v>3.032766990291262</v>
      </c>
      <c r="D944" s="25">
        <f t="shared" si="53"/>
        <v>2.9079401611047175</v>
      </c>
      <c r="E944" s="26">
        <f t="shared" si="53"/>
        <v>3</v>
      </c>
      <c r="F944" s="27">
        <f t="shared" si="53"/>
        <v>3.0662790697674418</v>
      </c>
      <c r="G944" s="25">
        <f t="shared" si="53"/>
        <v>3.078163771712159</v>
      </c>
      <c r="H944" s="27">
        <f t="shared" si="53"/>
        <v>2.9892857142857143</v>
      </c>
      <c r="I944" s="26">
        <f t="shared" si="53"/>
        <v>3.0734787600459237</v>
      </c>
      <c r="J944" s="26">
        <f t="shared" si="53"/>
        <v>2.9974554707379135</v>
      </c>
      <c r="K944" s="26">
        <f t="shared" si="53"/>
        <v>2.9645042839657285</v>
      </c>
      <c r="L944" s="27">
        <f t="shared" si="53"/>
        <v>3.1790865384615388</v>
      </c>
      <c r="M944" s="25">
        <f t="shared" si="53"/>
        <v>3.0791717417783193</v>
      </c>
      <c r="N944" s="26">
        <f t="shared" si="53"/>
        <v>2.9282296650717701</v>
      </c>
      <c r="O944" s="27">
        <f t="shared" si="53"/>
        <v>3.1293969849246226</v>
      </c>
      <c r="P944" s="26">
        <f t="shared" si="53"/>
        <v>2.9634433962264146</v>
      </c>
      <c r="Q944" s="26">
        <f t="shared" si="53"/>
        <v>2.9917159763313612</v>
      </c>
      <c r="R944" s="27">
        <f t="shared" si="53"/>
        <v>3.2849673202614382</v>
      </c>
    </row>
    <row r="945" spans="1:18" ht="16.5">
      <c r="A945" s="19" t="s">
        <v>25</v>
      </c>
      <c r="B945" s="2" t="s">
        <v>25</v>
      </c>
      <c r="C945" s="15"/>
      <c r="D945" s="16"/>
      <c r="E945" s="17"/>
      <c r="F945" s="18"/>
      <c r="G945" s="16"/>
      <c r="H945" s="18"/>
      <c r="I945" s="17"/>
      <c r="J945" s="17"/>
      <c r="K945" s="17"/>
      <c r="L945" s="18"/>
      <c r="M945" s="16"/>
      <c r="N945" s="17"/>
      <c r="O945" s="18"/>
      <c r="P945" s="17"/>
      <c r="Q945" s="17"/>
      <c r="R945" s="18"/>
    </row>
    <row r="946" spans="1:18" ht="82.5">
      <c r="A946" s="19" t="s">
        <v>296</v>
      </c>
      <c r="B946" s="20" t="s">
        <v>611</v>
      </c>
      <c r="C946" s="15"/>
      <c r="D946" s="16"/>
      <c r="E946" s="17"/>
      <c r="F946" s="18"/>
      <c r="G946" s="16"/>
      <c r="H946" s="18"/>
      <c r="I946" s="17"/>
      <c r="J946" s="17"/>
      <c r="K946" s="17"/>
      <c r="L946" s="18"/>
      <c r="M946" s="16"/>
      <c r="N946" s="17"/>
      <c r="O946" s="18"/>
      <c r="P946" s="17"/>
      <c r="Q946" s="17"/>
      <c r="R946" s="18"/>
    </row>
    <row r="947" spans="1:18" ht="16.5">
      <c r="A947" s="19" t="s">
        <v>25</v>
      </c>
      <c r="B947" s="2" t="s">
        <v>284</v>
      </c>
      <c r="C947" s="15">
        <v>0.36299999999999999</v>
      </c>
      <c r="D947" s="16">
        <v>0.35499999999999998</v>
      </c>
      <c r="E947" s="17">
        <v>0.42599999999999999</v>
      </c>
      <c r="F947" s="18">
        <v>0.312</v>
      </c>
      <c r="G947" s="16">
        <v>0.377</v>
      </c>
      <c r="H947" s="18">
        <v>0.34899999999999998</v>
      </c>
      <c r="I947" s="17">
        <v>0.33500000000000002</v>
      </c>
      <c r="J947" s="17">
        <v>0.38500000000000001</v>
      </c>
      <c r="K947" s="17">
        <v>0.36899999999999999</v>
      </c>
      <c r="L947" s="18">
        <v>0.34499999999999997</v>
      </c>
      <c r="M947" s="16">
        <v>0.377</v>
      </c>
      <c r="N947" s="17">
        <v>0.32700000000000001</v>
      </c>
      <c r="O947" s="18">
        <v>0.4</v>
      </c>
      <c r="P947" s="17">
        <v>0.35799999999999998</v>
      </c>
      <c r="Q947" s="17">
        <v>0.35399999999999998</v>
      </c>
      <c r="R947" s="18">
        <v>0.38100000000000001</v>
      </c>
    </row>
    <row r="948" spans="1:18" ht="16.5">
      <c r="A948" s="19" t="s">
        <v>25</v>
      </c>
      <c r="B948" s="2" t="s">
        <v>155</v>
      </c>
      <c r="C948" s="15">
        <v>0.108</v>
      </c>
      <c r="D948" s="16">
        <v>0.29099999999999998</v>
      </c>
      <c r="E948" s="17">
        <v>8.5999999999999993E-2</v>
      </c>
      <c r="F948" s="18">
        <v>0.108</v>
      </c>
      <c r="G948" s="16">
        <v>8.5000000000000006E-2</v>
      </c>
      <c r="H948" s="18">
        <v>0.13100000000000001</v>
      </c>
      <c r="I948" s="17">
        <v>8.5999999999999993E-2</v>
      </c>
      <c r="J948" s="17">
        <v>0.13</v>
      </c>
      <c r="K948" s="17">
        <v>9.1999999999999998E-2</v>
      </c>
      <c r="L948" s="18">
        <v>0.129</v>
      </c>
      <c r="M948" s="16">
        <v>0.10199999999999999</v>
      </c>
      <c r="N948" s="17">
        <v>0.11799999999999999</v>
      </c>
      <c r="O948" s="18">
        <v>0.111</v>
      </c>
      <c r="P948" s="17">
        <v>0.128</v>
      </c>
      <c r="Q948" s="17">
        <v>0.123</v>
      </c>
      <c r="R948" s="18">
        <v>0.06</v>
      </c>
    </row>
    <row r="949" spans="1:18" ht="16.5">
      <c r="A949" s="19" t="s">
        <v>25</v>
      </c>
      <c r="B949" s="2" t="s">
        <v>156</v>
      </c>
      <c r="C949" s="15">
        <v>0.16500000000000001</v>
      </c>
      <c r="D949" s="16">
        <v>2.5000000000000001E-2</v>
      </c>
      <c r="E949" s="17">
        <v>0.17</v>
      </c>
      <c r="F949" s="18">
        <v>0.17699999999999999</v>
      </c>
      <c r="G949" s="16">
        <v>0.158</v>
      </c>
      <c r="H949" s="18">
        <v>0.17199999999999999</v>
      </c>
      <c r="I949" s="17">
        <v>0.17599999999999999</v>
      </c>
      <c r="J949" s="17">
        <v>0.192</v>
      </c>
      <c r="K949" s="17">
        <v>0.11700000000000001</v>
      </c>
      <c r="L949" s="18">
        <v>0.125</v>
      </c>
      <c r="M949" s="16">
        <v>0.13100000000000001</v>
      </c>
      <c r="N949" s="17">
        <v>0.19600000000000001</v>
      </c>
      <c r="O949" s="18">
        <v>0.22900000000000001</v>
      </c>
      <c r="P949" s="17">
        <v>0.125</v>
      </c>
      <c r="Q949" s="17">
        <v>0.18099999999999999</v>
      </c>
      <c r="R949" s="18">
        <v>0.216</v>
      </c>
    </row>
    <row r="950" spans="1:18" ht="16.5">
      <c r="A950" s="19" t="s">
        <v>25</v>
      </c>
      <c r="B950" s="2" t="s">
        <v>285</v>
      </c>
      <c r="C950" s="15">
        <v>0.128</v>
      </c>
      <c r="D950" s="16">
        <v>0.13100000000000001</v>
      </c>
      <c r="E950" s="17">
        <v>0.13600000000000001</v>
      </c>
      <c r="F950" s="18">
        <v>0.122</v>
      </c>
      <c r="G950" s="16">
        <v>0.14399999999999999</v>
      </c>
      <c r="H950" s="18">
        <v>0.113</v>
      </c>
      <c r="I950" s="17">
        <v>0.16700000000000001</v>
      </c>
      <c r="J950" s="17">
        <v>8.2000000000000003E-2</v>
      </c>
      <c r="K950" s="17">
        <v>0.13900000000000001</v>
      </c>
      <c r="L950" s="18">
        <v>0.16900000000000001</v>
      </c>
      <c r="M950" s="16">
        <v>0.14199999999999999</v>
      </c>
      <c r="N950" s="17">
        <v>0.127</v>
      </c>
      <c r="O950" s="18">
        <v>7.0000000000000007E-2</v>
      </c>
      <c r="P950" s="17">
        <v>0.151</v>
      </c>
      <c r="Q950" s="17">
        <v>0.114</v>
      </c>
      <c r="R950" s="18">
        <v>0.10299999999999999</v>
      </c>
    </row>
    <row r="951" spans="1:18" ht="16.5">
      <c r="A951" s="19" t="s">
        <v>25</v>
      </c>
      <c r="B951" s="2" t="s">
        <v>158</v>
      </c>
      <c r="C951" s="15">
        <v>0.19</v>
      </c>
      <c r="D951" s="16">
        <v>0.19800000000000001</v>
      </c>
      <c r="E951" s="17">
        <v>0.15</v>
      </c>
      <c r="F951" s="18">
        <v>0.223</v>
      </c>
      <c r="G951" s="16">
        <v>0.19600000000000001</v>
      </c>
      <c r="H951" s="18">
        <v>0.184</v>
      </c>
      <c r="I951" s="17">
        <v>0.20100000000000001</v>
      </c>
      <c r="J951" s="17">
        <v>0.16500000000000001</v>
      </c>
      <c r="K951" s="17">
        <v>0.22900000000000001</v>
      </c>
      <c r="L951" s="18">
        <v>0.161</v>
      </c>
      <c r="M951" s="16">
        <v>0.189</v>
      </c>
      <c r="N951" s="17">
        <v>0.19</v>
      </c>
      <c r="O951" s="18">
        <v>0.19</v>
      </c>
      <c r="P951" s="17">
        <v>0.182</v>
      </c>
      <c r="Q951" s="17">
        <v>0.17799999999999999</v>
      </c>
      <c r="R951" s="18">
        <v>0.22600000000000001</v>
      </c>
    </row>
    <row r="952" spans="1:18" ht="16.5">
      <c r="A952" s="19" t="s">
        <v>25</v>
      </c>
      <c r="B952" s="2" t="s">
        <v>159</v>
      </c>
      <c r="C952" s="15">
        <v>3.9E-2</v>
      </c>
      <c r="D952" s="16"/>
      <c r="E952" s="17">
        <v>2.7E-2</v>
      </c>
      <c r="F952" s="18">
        <v>5.3999999999999999E-2</v>
      </c>
      <c r="G952" s="16">
        <v>0.04</v>
      </c>
      <c r="H952" s="18">
        <v>3.7999999999999999E-2</v>
      </c>
      <c r="I952" s="17">
        <v>3.4000000000000002E-2</v>
      </c>
      <c r="J952" s="17">
        <v>3.2000000000000001E-2</v>
      </c>
      <c r="K952" s="17">
        <v>5.2999999999999999E-2</v>
      </c>
      <c r="L952" s="18">
        <v>5.0999999999999997E-2</v>
      </c>
      <c r="M952" s="16">
        <v>4.4999999999999998E-2</v>
      </c>
      <c r="N952" s="17">
        <v>4.2999999999999997E-2</v>
      </c>
      <c r="O952" s="18"/>
      <c r="P952" s="17">
        <v>4.2999999999999997E-2</v>
      </c>
      <c r="Q952" s="17">
        <v>0.05</v>
      </c>
      <c r="R952" s="18">
        <v>1.4E-2</v>
      </c>
    </row>
    <row r="953" spans="1:18" ht="16.5">
      <c r="A953" s="19" t="s">
        <v>25</v>
      </c>
      <c r="B953" s="2" t="s">
        <v>31</v>
      </c>
      <c r="C953" s="15">
        <v>7.0000000000000001E-3</v>
      </c>
      <c r="D953" s="16"/>
      <c r="E953" s="17">
        <v>6.0000000000000001E-3</v>
      </c>
      <c r="F953" s="18">
        <v>5.0000000000000001E-3</v>
      </c>
      <c r="G953" s="16"/>
      <c r="H953" s="18">
        <v>1.4E-2</v>
      </c>
      <c r="I953" s="17"/>
      <c r="J953" s="17">
        <v>1.2999999999999999E-2</v>
      </c>
      <c r="K953" s="17"/>
      <c r="L953" s="18">
        <v>0.02</v>
      </c>
      <c r="M953" s="16">
        <v>1.2999999999999999E-2</v>
      </c>
      <c r="N953" s="17"/>
      <c r="O953" s="18"/>
      <c r="P953" s="17">
        <v>1.2E-2</v>
      </c>
      <c r="Q953" s="17"/>
      <c r="R953" s="18"/>
    </row>
    <row r="954" spans="1:18" s="28" customFormat="1" ht="16.5">
      <c r="A954" s="22"/>
      <c r="B954" s="23" t="s">
        <v>32</v>
      </c>
      <c r="C954" s="24">
        <f t="shared" ref="C954:R954" si="54">(C948*1+C949*2+C950*3+C951*4+C952*5)/SUM(C948:C952)</f>
        <v>2.8206349206349208</v>
      </c>
      <c r="D954" s="25">
        <f t="shared" si="54"/>
        <v>2.365891472868217</v>
      </c>
      <c r="E954" s="26">
        <f t="shared" si="54"/>
        <v>2.7574692442882252</v>
      </c>
      <c r="F954" s="27">
        <f t="shared" si="54"/>
        <v>2.9093567251461985</v>
      </c>
      <c r="G954" s="25">
        <f t="shared" si="54"/>
        <v>2.91653290529695</v>
      </c>
      <c r="H954" s="27">
        <f t="shared" si="54"/>
        <v>2.7272727272727271</v>
      </c>
      <c r="I954" s="26">
        <f t="shared" si="54"/>
        <v>2.8810240963855414</v>
      </c>
      <c r="J954" s="26">
        <f t="shared" si="54"/>
        <v>2.6289517470881858</v>
      </c>
      <c r="K954" s="26">
        <f t="shared" si="54"/>
        <v>3.0539682539682542</v>
      </c>
      <c r="L954" s="27">
        <f t="shared" si="54"/>
        <v>2.811023622047244</v>
      </c>
      <c r="M954" s="25">
        <f t="shared" si="54"/>
        <v>2.9080459770114935</v>
      </c>
      <c r="N954" s="26">
        <f t="shared" si="54"/>
        <v>2.7685459940652817</v>
      </c>
      <c r="O954" s="27">
        <f t="shared" si="54"/>
        <v>2.5649999999999999</v>
      </c>
      <c r="P954" s="26">
        <f t="shared" si="54"/>
        <v>2.8203497615262316</v>
      </c>
      <c r="Q954" s="26">
        <f t="shared" si="54"/>
        <v>2.7693498452012384</v>
      </c>
      <c r="R954" s="27">
        <f t="shared" si="54"/>
        <v>2.8675282714054928</v>
      </c>
    </row>
    <row r="955" spans="1:18" ht="16.5">
      <c r="A955" s="19" t="s">
        <v>25</v>
      </c>
      <c r="B955" s="2" t="s">
        <v>25</v>
      </c>
      <c r="C955" s="15"/>
      <c r="D955" s="16"/>
      <c r="E955" s="17"/>
      <c r="F955" s="18"/>
      <c r="G955" s="16"/>
      <c r="H955" s="18"/>
      <c r="I955" s="17"/>
      <c r="J955" s="17"/>
      <c r="K955" s="17"/>
      <c r="L955" s="18"/>
      <c r="M955" s="16"/>
      <c r="N955" s="17"/>
      <c r="O955" s="18"/>
      <c r="P955" s="17"/>
      <c r="Q955" s="17"/>
      <c r="R955" s="18"/>
    </row>
    <row r="956" spans="1:18" ht="33">
      <c r="A956" s="19" t="s">
        <v>298</v>
      </c>
      <c r="B956" s="20" t="s">
        <v>299</v>
      </c>
      <c r="C956" s="15"/>
      <c r="D956" s="16"/>
      <c r="E956" s="17"/>
      <c r="F956" s="18"/>
      <c r="G956" s="16"/>
      <c r="H956" s="18"/>
      <c r="I956" s="17"/>
      <c r="J956" s="17"/>
      <c r="K956" s="17"/>
      <c r="L956" s="18"/>
      <c r="M956" s="16"/>
      <c r="N956" s="17"/>
      <c r="O956" s="18"/>
      <c r="P956" s="17"/>
      <c r="Q956" s="17"/>
      <c r="R956" s="18"/>
    </row>
    <row r="957" spans="1:18" ht="16.5">
      <c r="A957" s="19" t="s">
        <v>25</v>
      </c>
      <c r="B957" s="2" t="s">
        <v>300</v>
      </c>
      <c r="C957" s="15">
        <v>0.504</v>
      </c>
      <c r="D957" s="16">
        <v>0.51</v>
      </c>
      <c r="E957" s="17">
        <v>0.46700000000000003</v>
      </c>
      <c r="F957" s="18">
        <v>0.53200000000000003</v>
      </c>
      <c r="G957" s="16">
        <v>0.42599999999999999</v>
      </c>
      <c r="H957" s="18">
        <v>0.57699999999999996</v>
      </c>
      <c r="I957" s="17">
        <v>0.54400000000000004</v>
      </c>
      <c r="J957" s="17">
        <v>0.44</v>
      </c>
      <c r="K957" s="17">
        <v>0.57399999999999995</v>
      </c>
      <c r="L957" s="18">
        <v>0.47</v>
      </c>
      <c r="M957" s="16">
        <v>0.54200000000000004</v>
      </c>
      <c r="N957" s="17">
        <v>0.47599999999999998</v>
      </c>
      <c r="O957" s="18">
        <v>0.41</v>
      </c>
      <c r="P957" s="17">
        <v>0.57399999999999995</v>
      </c>
      <c r="Q957" s="17">
        <v>0.50700000000000001</v>
      </c>
      <c r="R957" s="18">
        <v>0.372</v>
      </c>
    </row>
    <row r="958" spans="1:18" ht="16.5">
      <c r="A958" s="19" t="s">
        <v>25</v>
      </c>
      <c r="B958" s="2" t="s">
        <v>301</v>
      </c>
      <c r="C958" s="15">
        <v>3.7999999999999999E-2</v>
      </c>
      <c r="D958" s="16">
        <v>0.11</v>
      </c>
      <c r="E958" s="17">
        <v>4.5999999999999999E-2</v>
      </c>
      <c r="F958" s="18">
        <v>2.4E-2</v>
      </c>
      <c r="G958" s="16">
        <v>8.9999999999999993E-3</v>
      </c>
      <c r="H958" s="18">
        <v>6.7000000000000004E-2</v>
      </c>
      <c r="I958" s="17">
        <v>3.2000000000000001E-2</v>
      </c>
      <c r="J958" s="17">
        <v>3.3000000000000002E-2</v>
      </c>
      <c r="K958" s="17">
        <v>2.5000000000000001E-2</v>
      </c>
      <c r="L958" s="18">
        <v>0.114</v>
      </c>
      <c r="M958" s="16">
        <v>5.2999999999999999E-2</v>
      </c>
      <c r="N958" s="17">
        <v>0.03</v>
      </c>
      <c r="O958" s="18"/>
      <c r="P958" s="17">
        <v>6.4000000000000001E-2</v>
      </c>
      <c r="Q958" s="17">
        <v>3.3000000000000002E-2</v>
      </c>
      <c r="R958" s="18">
        <v>0.01</v>
      </c>
    </row>
    <row r="959" spans="1:18" ht="16.5">
      <c r="A959" s="19" t="s">
        <v>25</v>
      </c>
      <c r="B959" s="2" t="s">
        <v>302</v>
      </c>
      <c r="C959" s="15">
        <v>0.248</v>
      </c>
      <c r="D959" s="16">
        <v>0.183</v>
      </c>
      <c r="E959" s="17">
        <v>0.247</v>
      </c>
      <c r="F959" s="18">
        <v>0.25700000000000001</v>
      </c>
      <c r="G959" s="16">
        <v>0.33900000000000002</v>
      </c>
      <c r="H959" s="18">
        <v>0.16200000000000001</v>
      </c>
      <c r="I959" s="17">
        <v>0.23899999999999999</v>
      </c>
      <c r="J959" s="17">
        <v>0.32900000000000001</v>
      </c>
      <c r="K959" s="17">
        <v>0.13100000000000001</v>
      </c>
      <c r="L959" s="18">
        <v>0.20799999999999999</v>
      </c>
      <c r="M959" s="16">
        <v>0.184</v>
      </c>
      <c r="N959" s="17">
        <v>0.27900000000000003</v>
      </c>
      <c r="O959" s="18">
        <v>0.44500000000000001</v>
      </c>
      <c r="P959" s="17">
        <v>0.10199999999999999</v>
      </c>
      <c r="Q959" s="17">
        <v>0.307</v>
      </c>
      <c r="R959" s="18">
        <v>0.42899999999999999</v>
      </c>
    </row>
    <row r="960" spans="1:18" ht="16.5">
      <c r="A960" s="19" t="s">
        <v>25</v>
      </c>
      <c r="B960" s="2" t="s">
        <v>303</v>
      </c>
      <c r="C960" s="15">
        <v>8.8999999999999996E-2</v>
      </c>
      <c r="D960" s="16"/>
      <c r="E960" s="17">
        <v>9.1999999999999998E-2</v>
      </c>
      <c r="F960" s="18">
        <v>9.7000000000000003E-2</v>
      </c>
      <c r="G960" s="16">
        <v>0.115</v>
      </c>
      <c r="H960" s="18">
        <v>6.4000000000000001E-2</v>
      </c>
      <c r="I960" s="17">
        <v>8.3000000000000004E-2</v>
      </c>
      <c r="J960" s="17">
        <v>0.114</v>
      </c>
      <c r="K960" s="17">
        <v>7.5999999999999998E-2</v>
      </c>
      <c r="L960" s="18">
        <v>3.1E-2</v>
      </c>
      <c r="M960" s="16">
        <v>7.3999999999999996E-2</v>
      </c>
      <c r="N960" s="17">
        <v>0.107</v>
      </c>
      <c r="O960" s="18">
        <v>0.10299999999999999</v>
      </c>
      <c r="P960" s="17">
        <v>0.104</v>
      </c>
      <c r="Q960" s="17">
        <v>7.4999999999999997E-2</v>
      </c>
      <c r="R960" s="18">
        <v>7.3999999999999996E-2</v>
      </c>
    </row>
    <row r="961" spans="1:18" ht="16.5">
      <c r="A961" s="19" t="s">
        <v>25</v>
      </c>
      <c r="B961" s="2" t="s">
        <v>304</v>
      </c>
      <c r="C961" s="15">
        <v>3.2000000000000001E-2</v>
      </c>
      <c r="D961" s="16"/>
      <c r="E961" s="17">
        <v>3.9E-2</v>
      </c>
      <c r="F961" s="18">
        <v>2.9000000000000001E-2</v>
      </c>
      <c r="G961" s="16">
        <v>4.9000000000000002E-2</v>
      </c>
      <c r="H961" s="18">
        <v>1.4999999999999999E-2</v>
      </c>
      <c r="I961" s="17">
        <v>0.01</v>
      </c>
      <c r="J961" s="17">
        <v>2.5999999999999999E-2</v>
      </c>
      <c r="K961" s="17">
        <v>6.7000000000000004E-2</v>
      </c>
      <c r="L961" s="18">
        <v>4.7E-2</v>
      </c>
      <c r="M961" s="16">
        <v>4.4999999999999998E-2</v>
      </c>
      <c r="N961" s="17">
        <v>1.2999999999999999E-2</v>
      </c>
      <c r="O961" s="18">
        <v>2.1000000000000001E-2</v>
      </c>
      <c r="P961" s="17">
        <v>3.3000000000000002E-2</v>
      </c>
      <c r="Q961" s="17">
        <v>3.4000000000000002E-2</v>
      </c>
      <c r="R961" s="18">
        <v>3.2000000000000001E-2</v>
      </c>
    </row>
    <row r="962" spans="1:18" ht="16.5">
      <c r="A962" s="19" t="s">
        <v>25</v>
      </c>
      <c r="B962" s="2" t="s">
        <v>305</v>
      </c>
      <c r="C962" s="15"/>
      <c r="D962" s="16"/>
      <c r="E962" s="17"/>
      <c r="F962" s="18"/>
      <c r="G962" s="16"/>
      <c r="H962" s="18"/>
      <c r="I962" s="17"/>
      <c r="J962" s="17"/>
      <c r="K962" s="17"/>
      <c r="L962" s="18"/>
      <c r="M962" s="16"/>
      <c r="N962" s="17"/>
      <c r="O962" s="18"/>
      <c r="P962" s="17"/>
      <c r="Q962" s="17"/>
      <c r="R962" s="18"/>
    </row>
    <row r="963" spans="1:18" ht="16.5">
      <c r="A963" s="19" t="s">
        <v>25</v>
      </c>
      <c r="B963" s="2" t="s">
        <v>306</v>
      </c>
      <c r="C963" s="15">
        <v>0.06</v>
      </c>
      <c r="D963" s="16">
        <v>0.107</v>
      </c>
      <c r="E963" s="17">
        <v>8.3000000000000004E-2</v>
      </c>
      <c r="F963" s="18">
        <v>3.6999999999999998E-2</v>
      </c>
      <c r="G963" s="16">
        <v>4.2999999999999997E-2</v>
      </c>
      <c r="H963" s="18">
        <v>7.6999999999999999E-2</v>
      </c>
      <c r="I963" s="17">
        <v>7.5999999999999998E-2</v>
      </c>
      <c r="J963" s="17">
        <v>3.7999999999999999E-2</v>
      </c>
      <c r="K963" s="17">
        <v>6.3E-2</v>
      </c>
      <c r="L963" s="18">
        <v>9.4E-2</v>
      </c>
      <c r="M963" s="16">
        <v>6.7000000000000004E-2</v>
      </c>
      <c r="N963" s="17">
        <v>6.4000000000000001E-2</v>
      </c>
      <c r="O963" s="18">
        <v>0.02</v>
      </c>
      <c r="P963" s="17">
        <v>9.0999999999999998E-2</v>
      </c>
      <c r="Q963" s="17">
        <v>2.1000000000000001E-2</v>
      </c>
      <c r="R963" s="18">
        <v>7.0000000000000007E-2</v>
      </c>
    </row>
    <row r="964" spans="1:18" ht="16.5">
      <c r="A964" s="19" t="s">
        <v>25</v>
      </c>
      <c r="B964" s="2" t="s">
        <v>307</v>
      </c>
      <c r="C964" s="15">
        <v>2E-3</v>
      </c>
      <c r="D964" s="16">
        <v>4.4999999999999998E-2</v>
      </c>
      <c r="E964" s="17"/>
      <c r="F964" s="18"/>
      <c r="G964" s="16"/>
      <c r="H964" s="18">
        <v>5.0000000000000001E-3</v>
      </c>
      <c r="I964" s="17"/>
      <c r="J964" s="17"/>
      <c r="K964" s="17">
        <v>1.2E-2</v>
      </c>
      <c r="L964" s="18"/>
      <c r="M964" s="16">
        <v>5.0000000000000001E-3</v>
      </c>
      <c r="N964" s="17"/>
      <c r="O964" s="18"/>
      <c r="P964" s="17">
        <v>7.0000000000000001E-3</v>
      </c>
      <c r="Q964" s="17"/>
      <c r="R964" s="18"/>
    </row>
    <row r="965" spans="1:18" ht="16.5">
      <c r="A965" s="19" t="s">
        <v>25</v>
      </c>
      <c r="B965" s="2" t="s">
        <v>308</v>
      </c>
      <c r="C965" s="15"/>
      <c r="D965" s="16"/>
      <c r="E965" s="17"/>
      <c r="F965" s="18"/>
      <c r="G965" s="16"/>
      <c r="H965" s="18"/>
      <c r="I965" s="17"/>
      <c r="J965" s="17"/>
      <c r="K965" s="17"/>
      <c r="L965" s="18"/>
      <c r="M965" s="16"/>
      <c r="N965" s="17"/>
      <c r="O965" s="18"/>
      <c r="P965" s="17"/>
      <c r="Q965" s="17"/>
      <c r="R965" s="18"/>
    </row>
    <row r="966" spans="1:18" ht="16.5">
      <c r="A966" s="19" t="s">
        <v>25</v>
      </c>
      <c r="B966" s="2" t="s">
        <v>309</v>
      </c>
      <c r="C966" s="15">
        <v>0.02</v>
      </c>
      <c r="D966" s="16">
        <v>4.4999999999999998E-2</v>
      </c>
      <c r="E966" s="17">
        <v>2.3E-2</v>
      </c>
      <c r="F966" s="18">
        <v>1.4E-2</v>
      </c>
      <c r="G966" s="16">
        <v>1.0999999999999999E-2</v>
      </c>
      <c r="H966" s="18">
        <v>2.8000000000000001E-2</v>
      </c>
      <c r="I966" s="17">
        <v>1.6E-2</v>
      </c>
      <c r="J966" s="17">
        <v>1.9E-2</v>
      </c>
      <c r="K966" s="17">
        <v>2.5000000000000001E-2</v>
      </c>
      <c r="L966" s="18">
        <v>0.02</v>
      </c>
      <c r="M966" s="16">
        <v>2.3E-2</v>
      </c>
      <c r="N966" s="17">
        <v>2.1999999999999999E-2</v>
      </c>
      <c r="O966" s="18"/>
      <c r="P966" s="17">
        <v>2.1999999999999999E-2</v>
      </c>
      <c r="Q966" s="17">
        <v>1.2E-2</v>
      </c>
      <c r="R966" s="18">
        <v>1.4E-2</v>
      </c>
    </row>
    <row r="967" spans="1:18" ht="16.5">
      <c r="A967" s="19" t="s">
        <v>25</v>
      </c>
      <c r="B967" s="2" t="s">
        <v>31</v>
      </c>
      <c r="C967" s="15">
        <v>7.0000000000000001E-3</v>
      </c>
      <c r="D967" s="16"/>
      <c r="E967" s="17">
        <v>3.0000000000000001E-3</v>
      </c>
      <c r="F967" s="18">
        <v>1.0999999999999999E-2</v>
      </c>
      <c r="G967" s="16">
        <v>8.9999999999999993E-3</v>
      </c>
      <c r="H967" s="18">
        <v>5.0000000000000001E-3</v>
      </c>
      <c r="I967" s="17"/>
      <c r="J967" s="17"/>
      <c r="K967" s="17">
        <v>2.5000000000000001E-2</v>
      </c>
      <c r="L967" s="18">
        <v>1.6E-2</v>
      </c>
      <c r="M967" s="16">
        <v>7.0000000000000001E-3</v>
      </c>
      <c r="N967" s="17">
        <v>8.9999999999999993E-3</v>
      </c>
      <c r="O967" s="18"/>
      <c r="P967" s="17">
        <v>4.0000000000000001E-3</v>
      </c>
      <c r="Q967" s="17">
        <v>1.2999999999999999E-2</v>
      </c>
      <c r="R967" s="18"/>
    </row>
    <row r="968" spans="1:18" ht="16.5">
      <c r="A968" s="19" t="s">
        <v>25</v>
      </c>
      <c r="B968" s="2" t="s">
        <v>25</v>
      </c>
      <c r="C968" s="15"/>
      <c r="D968" s="16"/>
      <c r="E968" s="17"/>
      <c r="F968" s="18"/>
      <c r="G968" s="16"/>
      <c r="H968" s="18"/>
      <c r="I968" s="17"/>
      <c r="J968" s="17"/>
      <c r="K968" s="17"/>
      <c r="L968" s="18"/>
      <c r="M968" s="16"/>
      <c r="N968" s="17"/>
      <c r="O968" s="18"/>
      <c r="P968" s="17"/>
      <c r="Q968" s="17"/>
      <c r="R968" s="18"/>
    </row>
    <row r="969" spans="1:18" ht="49.5">
      <c r="A969" s="19" t="s">
        <v>310</v>
      </c>
      <c r="B969" s="20" t="s">
        <v>311</v>
      </c>
      <c r="C969" s="15"/>
      <c r="D969" s="16"/>
      <c r="E969" s="17"/>
      <c r="F969" s="18"/>
      <c r="G969" s="16"/>
      <c r="H969" s="18"/>
      <c r="I969" s="17"/>
      <c r="J969" s="17"/>
      <c r="K969" s="17"/>
      <c r="L969" s="18"/>
      <c r="M969" s="16"/>
      <c r="N969" s="17"/>
      <c r="O969" s="18"/>
      <c r="P969" s="17"/>
      <c r="Q969" s="17"/>
      <c r="R969" s="18"/>
    </row>
    <row r="970" spans="1:18" ht="16.5">
      <c r="A970" s="19" t="s">
        <v>25</v>
      </c>
      <c r="B970" s="2" t="s">
        <v>143</v>
      </c>
      <c r="C970" s="15">
        <v>0.02</v>
      </c>
      <c r="D970" s="16">
        <v>4.4999999999999998E-2</v>
      </c>
      <c r="E970" s="17">
        <v>2.3E-2</v>
      </c>
      <c r="F970" s="18">
        <v>1.4E-2</v>
      </c>
      <c r="G970" s="16">
        <v>1.0999999999999999E-2</v>
      </c>
      <c r="H970" s="18">
        <v>2.8000000000000001E-2</v>
      </c>
      <c r="I970" s="17">
        <v>1.6E-2</v>
      </c>
      <c r="J970" s="17">
        <v>1.9E-2</v>
      </c>
      <c r="K970" s="17">
        <v>2.5000000000000001E-2</v>
      </c>
      <c r="L970" s="18">
        <v>0.02</v>
      </c>
      <c r="M970" s="16">
        <v>2.3E-2</v>
      </c>
      <c r="N970" s="17">
        <v>2.1999999999999999E-2</v>
      </c>
      <c r="O970" s="18"/>
      <c r="P970" s="17">
        <v>2.1999999999999999E-2</v>
      </c>
      <c r="Q970" s="17">
        <v>1.2E-2</v>
      </c>
      <c r="R970" s="18">
        <v>1.4E-2</v>
      </c>
    </row>
    <row r="971" spans="1:18" ht="16.5">
      <c r="A971" s="19" t="s">
        <v>25</v>
      </c>
      <c r="B971" s="2" t="s">
        <v>76</v>
      </c>
      <c r="C971" s="15">
        <v>0.187</v>
      </c>
      <c r="D971" s="16">
        <v>0.129</v>
      </c>
      <c r="E971" s="17">
        <v>0.19700000000000001</v>
      </c>
      <c r="F971" s="18">
        <v>0.184</v>
      </c>
      <c r="G971" s="16">
        <v>0.16600000000000001</v>
      </c>
      <c r="H971" s="18">
        <v>0.20599999999999999</v>
      </c>
      <c r="I971" s="17">
        <v>0.224</v>
      </c>
      <c r="J971" s="17">
        <v>0.157</v>
      </c>
      <c r="K971" s="17">
        <v>0.192</v>
      </c>
      <c r="L971" s="18">
        <v>0.17299999999999999</v>
      </c>
      <c r="M971" s="16">
        <v>0.19900000000000001</v>
      </c>
      <c r="N971" s="17">
        <v>0.16200000000000001</v>
      </c>
      <c r="O971" s="18">
        <v>0.2</v>
      </c>
      <c r="P971" s="17">
        <v>0.224</v>
      </c>
      <c r="Q971" s="17">
        <v>0.16</v>
      </c>
      <c r="R971" s="18">
        <v>0.20799999999999999</v>
      </c>
    </row>
    <row r="972" spans="1:18" ht="16.5">
      <c r="A972" s="19" t="s">
        <v>25</v>
      </c>
      <c r="B972" s="2" t="s">
        <v>77</v>
      </c>
      <c r="C972" s="15">
        <v>0.49099999999999999</v>
      </c>
      <c r="D972" s="16">
        <v>0.622</v>
      </c>
      <c r="E972" s="17">
        <v>0.499</v>
      </c>
      <c r="F972" s="18">
        <v>0.46899999999999997</v>
      </c>
      <c r="G972" s="16">
        <v>0.47499999999999998</v>
      </c>
      <c r="H972" s="18">
        <v>0.50600000000000001</v>
      </c>
      <c r="I972" s="17">
        <v>0.49399999999999999</v>
      </c>
      <c r="J972" s="17">
        <v>0.48699999999999999</v>
      </c>
      <c r="K972" s="17">
        <v>0.52500000000000002</v>
      </c>
      <c r="L972" s="18">
        <v>0.41599999999999998</v>
      </c>
      <c r="M972" s="16">
        <v>0.51900000000000002</v>
      </c>
      <c r="N972" s="17">
        <v>0.51600000000000001</v>
      </c>
      <c r="O972" s="18">
        <v>0.29599999999999999</v>
      </c>
      <c r="P972" s="17">
        <v>0.52300000000000002</v>
      </c>
      <c r="Q972" s="17">
        <v>0.54200000000000004</v>
      </c>
      <c r="R972" s="18">
        <v>0.29099999999999998</v>
      </c>
    </row>
    <row r="973" spans="1:18" ht="16.5">
      <c r="A973" s="19" t="s">
        <v>25</v>
      </c>
      <c r="B973" s="2" t="s">
        <v>312</v>
      </c>
      <c r="C973" s="15">
        <v>0.30299999999999999</v>
      </c>
      <c r="D973" s="16">
        <v>0.20399999999999999</v>
      </c>
      <c r="E973" s="17">
        <v>0.28100000000000003</v>
      </c>
      <c r="F973" s="18">
        <v>0.33300000000000002</v>
      </c>
      <c r="G973" s="16">
        <v>0.34799999999999998</v>
      </c>
      <c r="H973" s="18">
        <v>0.25900000000000001</v>
      </c>
      <c r="I973" s="17">
        <v>0.26600000000000001</v>
      </c>
      <c r="J973" s="17">
        <v>0.33700000000000002</v>
      </c>
      <c r="K973" s="17">
        <v>0.25700000000000001</v>
      </c>
      <c r="L973" s="18">
        <v>0.39200000000000002</v>
      </c>
      <c r="M973" s="16">
        <v>0.25900000000000001</v>
      </c>
      <c r="N973" s="17">
        <v>0.29899999999999999</v>
      </c>
      <c r="O973" s="18">
        <v>0.505</v>
      </c>
      <c r="P973" s="17">
        <v>0.23100000000000001</v>
      </c>
      <c r="Q973" s="17">
        <v>0.28599999999999998</v>
      </c>
      <c r="R973" s="18">
        <v>0.48699999999999999</v>
      </c>
    </row>
    <row r="974" spans="1:18" ht="16.5">
      <c r="A974" s="19" t="s">
        <v>25</v>
      </c>
      <c r="B974" s="2" t="s">
        <v>31</v>
      </c>
      <c r="C974" s="15"/>
      <c r="D974" s="16"/>
      <c r="E974" s="17"/>
      <c r="F974" s="18"/>
      <c r="G974" s="16"/>
      <c r="H974" s="18"/>
      <c r="I974" s="17"/>
      <c r="J974" s="17"/>
      <c r="K974" s="17"/>
      <c r="L974" s="18"/>
      <c r="M974" s="16"/>
      <c r="N974" s="17"/>
      <c r="O974" s="18"/>
      <c r="P974" s="17"/>
      <c r="Q974" s="17"/>
      <c r="R974" s="18"/>
    </row>
    <row r="975" spans="1:18" ht="16.5">
      <c r="A975" s="19" t="s">
        <v>25</v>
      </c>
      <c r="B975" s="2" t="s">
        <v>25</v>
      </c>
      <c r="C975" s="15"/>
      <c r="D975" s="16"/>
      <c r="E975" s="17"/>
      <c r="F975" s="18"/>
      <c r="G975" s="16"/>
      <c r="H975" s="18"/>
      <c r="I975" s="17"/>
      <c r="J975" s="17"/>
      <c r="K975" s="17"/>
      <c r="L975" s="18"/>
      <c r="M975" s="16"/>
      <c r="N975" s="17"/>
      <c r="O975" s="18"/>
      <c r="P975" s="17"/>
      <c r="Q975" s="17"/>
      <c r="R975" s="18"/>
    </row>
    <row r="976" spans="1:18" ht="33">
      <c r="A976" s="19" t="s">
        <v>313</v>
      </c>
      <c r="B976" s="20" t="s">
        <v>314</v>
      </c>
      <c r="C976" s="15"/>
      <c r="D976" s="16"/>
      <c r="E976" s="17"/>
      <c r="F976" s="18"/>
      <c r="G976" s="16"/>
      <c r="H976" s="18"/>
      <c r="I976" s="17"/>
      <c r="J976" s="17"/>
      <c r="K976" s="17"/>
      <c r="L976" s="18"/>
      <c r="M976" s="16"/>
      <c r="N976" s="17"/>
      <c r="O976" s="18"/>
      <c r="P976" s="17"/>
      <c r="Q976" s="17"/>
      <c r="R976" s="18"/>
    </row>
    <row r="977" spans="1:18" ht="16.5">
      <c r="A977" s="19" t="s">
        <v>25</v>
      </c>
      <c r="B977" s="2" t="s">
        <v>143</v>
      </c>
      <c r="C977" s="15">
        <v>0.02</v>
      </c>
      <c r="D977" s="16">
        <v>4.4999999999999998E-2</v>
      </c>
      <c r="E977" s="17">
        <v>2.3E-2</v>
      </c>
      <c r="F977" s="18">
        <v>1.4E-2</v>
      </c>
      <c r="G977" s="16">
        <v>1.0999999999999999E-2</v>
      </c>
      <c r="H977" s="18">
        <v>2.8000000000000001E-2</v>
      </c>
      <c r="I977" s="17">
        <v>1.6E-2</v>
      </c>
      <c r="J977" s="17">
        <v>1.9E-2</v>
      </c>
      <c r="K977" s="17">
        <v>2.5000000000000001E-2</v>
      </c>
      <c r="L977" s="18">
        <v>0.02</v>
      </c>
      <c r="M977" s="16">
        <v>2.3E-2</v>
      </c>
      <c r="N977" s="17">
        <v>2.1999999999999999E-2</v>
      </c>
      <c r="O977" s="18"/>
      <c r="P977" s="17">
        <v>2.1999999999999999E-2</v>
      </c>
      <c r="Q977" s="17">
        <v>1.2E-2</v>
      </c>
      <c r="R977" s="18">
        <v>1.4E-2</v>
      </c>
    </row>
    <row r="978" spans="1:18" ht="16.5">
      <c r="A978" s="19" t="s">
        <v>25</v>
      </c>
      <c r="B978" s="2" t="s">
        <v>76</v>
      </c>
      <c r="C978" s="15">
        <v>0.51300000000000001</v>
      </c>
      <c r="D978" s="16">
        <v>0.55500000000000005</v>
      </c>
      <c r="E978" s="17">
        <v>0.53700000000000003</v>
      </c>
      <c r="F978" s="18">
        <v>0.48699999999999999</v>
      </c>
      <c r="G978" s="16">
        <v>0.437</v>
      </c>
      <c r="H978" s="18">
        <v>0.58599999999999997</v>
      </c>
      <c r="I978" s="17">
        <v>0.54800000000000004</v>
      </c>
      <c r="J978" s="17">
        <v>0.52200000000000002</v>
      </c>
      <c r="K978" s="17">
        <v>0.48599999999999999</v>
      </c>
      <c r="L978" s="18">
        <v>0.41599999999999998</v>
      </c>
      <c r="M978" s="16">
        <v>0.55100000000000005</v>
      </c>
      <c r="N978" s="17">
        <v>0.52500000000000002</v>
      </c>
      <c r="O978" s="18">
        <v>0.31</v>
      </c>
      <c r="P978" s="17">
        <v>0.59099999999999997</v>
      </c>
      <c r="Q978" s="17">
        <v>0.51100000000000001</v>
      </c>
      <c r="R978" s="18">
        <v>0.38500000000000001</v>
      </c>
    </row>
    <row r="979" spans="1:18" ht="16.5">
      <c r="A979" s="19" t="s">
        <v>25</v>
      </c>
      <c r="B979" s="2" t="s">
        <v>77</v>
      </c>
      <c r="C979" s="15">
        <v>0.16500000000000001</v>
      </c>
      <c r="D979" s="16">
        <v>0.19600000000000001</v>
      </c>
      <c r="E979" s="17">
        <v>0.159</v>
      </c>
      <c r="F979" s="18">
        <v>0.16600000000000001</v>
      </c>
      <c r="G979" s="16">
        <v>0.20399999999999999</v>
      </c>
      <c r="H979" s="18">
        <v>0.127</v>
      </c>
      <c r="I979" s="17">
        <v>0.17</v>
      </c>
      <c r="J979" s="17">
        <v>0.122</v>
      </c>
      <c r="K979" s="17">
        <v>0.23100000000000001</v>
      </c>
      <c r="L979" s="18">
        <v>0.17299999999999999</v>
      </c>
      <c r="M979" s="16">
        <v>0.16700000000000001</v>
      </c>
      <c r="N979" s="17">
        <v>0.154</v>
      </c>
      <c r="O979" s="18">
        <v>0.186</v>
      </c>
      <c r="P979" s="17">
        <v>0.156</v>
      </c>
      <c r="Q979" s="17">
        <v>0.191</v>
      </c>
      <c r="R979" s="18">
        <v>0.114</v>
      </c>
    </row>
    <row r="980" spans="1:18" ht="16.5">
      <c r="A980" s="19" t="s">
        <v>25</v>
      </c>
      <c r="B980" s="2" t="s">
        <v>312</v>
      </c>
      <c r="C980" s="15">
        <v>0.30299999999999999</v>
      </c>
      <c r="D980" s="16">
        <v>0.20399999999999999</v>
      </c>
      <c r="E980" s="17">
        <v>0.28100000000000003</v>
      </c>
      <c r="F980" s="18">
        <v>0.33300000000000002</v>
      </c>
      <c r="G980" s="16">
        <v>0.34799999999999998</v>
      </c>
      <c r="H980" s="18">
        <v>0.25900000000000001</v>
      </c>
      <c r="I980" s="17">
        <v>0.26600000000000001</v>
      </c>
      <c r="J980" s="17">
        <v>0.33700000000000002</v>
      </c>
      <c r="K980" s="17">
        <v>0.25700000000000001</v>
      </c>
      <c r="L980" s="18">
        <v>0.39200000000000002</v>
      </c>
      <c r="M980" s="16">
        <v>0.25900000000000001</v>
      </c>
      <c r="N980" s="17">
        <v>0.29899999999999999</v>
      </c>
      <c r="O980" s="18">
        <v>0.505</v>
      </c>
      <c r="P980" s="17">
        <v>0.23100000000000001</v>
      </c>
      <c r="Q980" s="17">
        <v>0.28599999999999998</v>
      </c>
      <c r="R980" s="18">
        <v>0.48699999999999999</v>
      </c>
    </row>
    <row r="981" spans="1:18" ht="16.5">
      <c r="A981" s="19" t="s">
        <v>25</v>
      </c>
      <c r="B981" s="2" t="s">
        <v>31</v>
      </c>
      <c r="C981" s="15"/>
      <c r="D981" s="16"/>
      <c r="E981" s="17"/>
      <c r="F981" s="18"/>
      <c r="G981" s="16"/>
      <c r="H981" s="18"/>
      <c r="I981" s="17"/>
      <c r="J981" s="17"/>
      <c r="K981" s="17"/>
      <c r="L981" s="18"/>
      <c r="M981" s="16"/>
      <c r="N981" s="17"/>
      <c r="O981" s="18"/>
      <c r="P981" s="17"/>
      <c r="Q981" s="17"/>
      <c r="R981" s="18"/>
    </row>
    <row r="982" spans="1:18" ht="16.5">
      <c r="A982" s="19" t="s">
        <v>25</v>
      </c>
      <c r="B982" s="2" t="s">
        <v>25</v>
      </c>
      <c r="C982" s="15"/>
      <c r="D982" s="16"/>
      <c r="E982" s="17"/>
      <c r="F982" s="18"/>
      <c r="G982" s="16"/>
      <c r="H982" s="18"/>
      <c r="I982" s="17"/>
      <c r="J982" s="17"/>
      <c r="K982" s="17"/>
      <c r="L982" s="18"/>
      <c r="M982" s="16"/>
      <c r="N982" s="17"/>
      <c r="O982" s="18"/>
      <c r="P982" s="17"/>
      <c r="Q982" s="17"/>
      <c r="R982" s="18"/>
    </row>
    <row r="983" spans="1:18" ht="49.5">
      <c r="A983" s="19" t="s">
        <v>315</v>
      </c>
      <c r="B983" s="20" t="s">
        <v>316</v>
      </c>
      <c r="C983" s="15"/>
      <c r="D983" s="16"/>
      <c r="E983" s="17"/>
      <c r="F983" s="18"/>
      <c r="G983" s="16"/>
      <c r="H983" s="18"/>
      <c r="I983" s="17"/>
      <c r="J983" s="17"/>
      <c r="K983" s="17"/>
      <c r="L983" s="18"/>
      <c r="M983" s="16"/>
      <c r="N983" s="17"/>
      <c r="O983" s="18"/>
      <c r="P983" s="17"/>
      <c r="Q983" s="17"/>
      <c r="R983" s="18"/>
    </row>
    <row r="984" spans="1:18" ht="16.5">
      <c r="A984" s="19" t="s">
        <v>25</v>
      </c>
      <c r="B984" s="2" t="s">
        <v>143</v>
      </c>
      <c r="C984" s="15">
        <v>0.02</v>
      </c>
      <c r="D984" s="16">
        <v>4.4999999999999998E-2</v>
      </c>
      <c r="E984" s="17">
        <v>2.3E-2</v>
      </c>
      <c r="F984" s="18">
        <v>1.4E-2</v>
      </c>
      <c r="G984" s="16">
        <v>1.0999999999999999E-2</v>
      </c>
      <c r="H984" s="18">
        <v>2.8000000000000001E-2</v>
      </c>
      <c r="I984" s="17">
        <v>1.6E-2</v>
      </c>
      <c r="J984" s="17">
        <v>1.9E-2</v>
      </c>
      <c r="K984" s="17">
        <v>2.5000000000000001E-2</v>
      </c>
      <c r="L984" s="18">
        <v>0.02</v>
      </c>
      <c r="M984" s="16">
        <v>2.3E-2</v>
      </c>
      <c r="N984" s="17">
        <v>2.1999999999999999E-2</v>
      </c>
      <c r="O984" s="18"/>
      <c r="P984" s="17">
        <v>2.1999999999999999E-2</v>
      </c>
      <c r="Q984" s="17">
        <v>1.2E-2</v>
      </c>
      <c r="R984" s="18">
        <v>1.4E-2</v>
      </c>
    </row>
    <row r="985" spans="1:18" ht="16.5">
      <c r="A985" s="19" t="s">
        <v>25</v>
      </c>
      <c r="B985" s="2" t="s">
        <v>76</v>
      </c>
      <c r="C985" s="15">
        <v>0.31900000000000001</v>
      </c>
      <c r="D985" s="16">
        <v>0.29499999999999998</v>
      </c>
      <c r="E985" s="17">
        <v>0.34200000000000003</v>
      </c>
      <c r="F985" s="18">
        <v>0.3</v>
      </c>
      <c r="G985" s="16">
        <v>0.29599999999999999</v>
      </c>
      <c r="H985" s="18">
        <v>0.34100000000000003</v>
      </c>
      <c r="I985" s="17">
        <v>0.38700000000000001</v>
      </c>
      <c r="J985" s="17">
        <v>0.26400000000000001</v>
      </c>
      <c r="K985" s="17">
        <v>0.32100000000000001</v>
      </c>
      <c r="L985" s="18">
        <v>0.318</v>
      </c>
      <c r="M985" s="16">
        <v>0.36</v>
      </c>
      <c r="N985" s="17">
        <v>0.245</v>
      </c>
      <c r="O985" s="18">
        <v>0.34499999999999997</v>
      </c>
      <c r="P985" s="17">
        <v>0.36799999999999999</v>
      </c>
      <c r="Q985" s="17">
        <v>0.26300000000000001</v>
      </c>
      <c r="R985" s="18">
        <v>0.30499999999999999</v>
      </c>
    </row>
    <row r="986" spans="1:18" ht="16.5">
      <c r="A986" s="19" t="s">
        <v>25</v>
      </c>
      <c r="B986" s="2" t="s">
        <v>77</v>
      </c>
      <c r="C986" s="15">
        <v>0.35799999999999998</v>
      </c>
      <c r="D986" s="16">
        <v>0.45600000000000002</v>
      </c>
      <c r="E986" s="17">
        <v>0.35399999999999998</v>
      </c>
      <c r="F986" s="18">
        <v>0.35299999999999998</v>
      </c>
      <c r="G986" s="16">
        <v>0.34399999999999997</v>
      </c>
      <c r="H986" s="18">
        <v>0.372</v>
      </c>
      <c r="I986" s="17">
        <v>0.33100000000000002</v>
      </c>
      <c r="J986" s="17">
        <v>0.38</v>
      </c>
      <c r="K986" s="17">
        <v>0.39600000000000002</v>
      </c>
      <c r="L986" s="18">
        <v>0.27100000000000002</v>
      </c>
      <c r="M986" s="16">
        <v>0.35799999999999998</v>
      </c>
      <c r="N986" s="17">
        <v>0.434</v>
      </c>
      <c r="O986" s="18">
        <v>0.15</v>
      </c>
      <c r="P986" s="17">
        <v>0.379</v>
      </c>
      <c r="Q986" s="17">
        <v>0.438</v>
      </c>
      <c r="R986" s="18">
        <v>0.19400000000000001</v>
      </c>
    </row>
    <row r="987" spans="1:18" ht="16.5">
      <c r="A987" s="19" t="s">
        <v>25</v>
      </c>
      <c r="B987" s="2" t="s">
        <v>312</v>
      </c>
      <c r="C987" s="15">
        <v>0.30299999999999999</v>
      </c>
      <c r="D987" s="16">
        <v>0.20399999999999999</v>
      </c>
      <c r="E987" s="17">
        <v>0.28100000000000003</v>
      </c>
      <c r="F987" s="18">
        <v>0.33300000000000002</v>
      </c>
      <c r="G987" s="16">
        <v>0.34799999999999998</v>
      </c>
      <c r="H987" s="18">
        <v>0.25900000000000001</v>
      </c>
      <c r="I987" s="17">
        <v>0.26600000000000001</v>
      </c>
      <c r="J987" s="17">
        <v>0.33700000000000002</v>
      </c>
      <c r="K987" s="17">
        <v>0.25700000000000001</v>
      </c>
      <c r="L987" s="18">
        <v>0.39200000000000002</v>
      </c>
      <c r="M987" s="16">
        <v>0.25900000000000001</v>
      </c>
      <c r="N987" s="17">
        <v>0.29899999999999999</v>
      </c>
      <c r="O987" s="18">
        <v>0.505</v>
      </c>
      <c r="P987" s="17">
        <v>0.23100000000000001</v>
      </c>
      <c r="Q987" s="17">
        <v>0.28599999999999998</v>
      </c>
      <c r="R987" s="18">
        <v>0.48699999999999999</v>
      </c>
    </row>
    <row r="988" spans="1:18" ht="16.5">
      <c r="A988" s="19" t="s">
        <v>25</v>
      </c>
      <c r="B988" s="2" t="s">
        <v>31</v>
      </c>
      <c r="C988" s="15"/>
      <c r="D988" s="16"/>
      <c r="E988" s="17"/>
      <c r="F988" s="18"/>
      <c r="G988" s="16"/>
      <c r="H988" s="18"/>
      <c r="I988" s="17"/>
      <c r="J988" s="17"/>
      <c r="K988" s="17"/>
      <c r="L988" s="18"/>
      <c r="M988" s="16"/>
      <c r="N988" s="17"/>
      <c r="O988" s="18"/>
      <c r="P988" s="17"/>
      <c r="Q988" s="17"/>
      <c r="R988" s="18"/>
    </row>
    <row r="989" spans="1:18" ht="16.5">
      <c r="A989" s="19" t="s">
        <v>25</v>
      </c>
      <c r="B989" s="2" t="s">
        <v>25</v>
      </c>
      <c r="C989" s="15"/>
      <c r="D989" s="16"/>
      <c r="E989" s="17"/>
      <c r="F989" s="18"/>
      <c r="G989" s="16"/>
      <c r="H989" s="18"/>
      <c r="I989" s="17"/>
      <c r="J989" s="17"/>
      <c r="K989" s="17"/>
      <c r="L989" s="18"/>
      <c r="M989" s="16"/>
      <c r="N989" s="17"/>
      <c r="O989" s="18"/>
      <c r="P989" s="17"/>
      <c r="Q989" s="17"/>
      <c r="R989" s="18"/>
    </row>
    <row r="990" spans="1:18" ht="49.5">
      <c r="A990" s="19" t="s">
        <v>317</v>
      </c>
      <c r="B990" s="20" t="s">
        <v>318</v>
      </c>
      <c r="C990" s="15"/>
      <c r="D990" s="16"/>
      <c r="E990" s="17"/>
      <c r="F990" s="18"/>
      <c r="G990" s="16"/>
      <c r="H990" s="18"/>
      <c r="I990" s="17"/>
      <c r="J990" s="17"/>
      <c r="K990" s="17"/>
      <c r="L990" s="18"/>
      <c r="M990" s="16"/>
      <c r="N990" s="17"/>
      <c r="O990" s="18"/>
      <c r="P990" s="17"/>
      <c r="Q990" s="17"/>
      <c r="R990" s="18"/>
    </row>
    <row r="991" spans="1:18" ht="16.5">
      <c r="A991" s="19" t="s">
        <v>25</v>
      </c>
      <c r="B991" s="2" t="s">
        <v>143</v>
      </c>
      <c r="C991" s="15">
        <v>0.02</v>
      </c>
      <c r="D991" s="16">
        <v>4.4999999999999998E-2</v>
      </c>
      <c r="E991" s="17">
        <v>2.3E-2</v>
      </c>
      <c r="F991" s="18">
        <v>1.4E-2</v>
      </c>
      <c r="G991" s="16">
        <v>1.0999999999999999E-2</v>
      </c>
      <c r="H991" s="18">
        <v>2.8000000000000001E-2</v>
      </c>
      <c r="I991" s="17">
        <v>1.6E-2</v>
      </c>
      <c r="J991" s="17">
        <v>1.9E-2</v>
      </c>
      <c r="K991" s="17">
        <v>2.5000000000000001E-2</v>
      </c>
      <c r="L991" s="18">
        <v>0.02</v>
      </c>
      <c r="M991" s="16">
        <v>2.3E-2</v>
      </c>
      <c r="N991" s="17">
        <v>2.1999999999999999E-2</v>
      </c>
      <c r="O991" s="18"/>
      <c r="P991" s="17">
        <v>2.1999999999999999E-2</v>
      </c>
      <c r="Q991" s="17">
        <v>1.2E-2</v>
      </c>
      <c r="R991" s="18">
        <v>1.4E-2</v>
      </c>
    </row>
    <row r="992" spans="1:18" ht="16.5">
      <c r="A992" s="19" t="s">
        <v>25</v>
      </c>
      <c r="B992" s="2" t="s">
        <v>76</v>
      </c>
      <c r="C992" s="15">
        <v>0.29399999999999998</v>
      </c>
      <c r="D992" s="16">
        <v>0.34799999999999998</v>
      </c>
      <c r="E992" s="17">
        <v>0.313</v>
      </c>
      <c r="F992" s="18">
        <v>0.26900000000000002</v>
      </c>
      <c r="G992" s="16">
        <v>0.26900000000000002</v>
      </c>
      <c r="H992" s="18">
        <v>0.317</v>
      </c>
      <c r="I992" s="17">
        <v>0.33300000000000002</v>
      </c>
      <c r="J992" s="17">
        <v>0.24399999999999999</v>
      </c>
      <c r="K992" s="17">
        <v>0.312</v>
      </c>
      <c r="L992" s="18">
        <v>0.32900000000000001</v>
      </c>
      <c r="M992" s="16">
        <v>0.32</v>
      </c>
      <c r="N992" s="17">
        <v>0.24</v>
      </c>
      <c r="O992" s="18">
        <v>0.32800000000000001</v>
      </c>
      <c r="P992" s="17">
        <v>0.33400000000000002</v>
      </c>
      <c r="Q992" s="17">
        <v>0.23699999999999999</v>
      </c>
      <c r="R992" s="18">
        <v>0.32600000000000001</v>
      </c>
    </row>
    <row r="993" spans="1:18" ht="16.5">
      <c r="A993" s="19" t="s">
        <v>25</v>
      </c>
      <c r="B993" s="2" t="s">
        <v>77</v>
      </c>
      <c r="C993" s="15">
        <v>0.38400000000000001</v>
      </c>
      <c r="D993" s="16">
        <v>0.40300000000000002</v>
      </c>
      <c r="E993" s="17">
        <v>0.38300000000000001</v>
      </c>
      <c r="F993" s="18">
        <v>0.38400000000000001</v>
      </c>
      <c r="G993" s="16">
        <v>0.371</v>
      </c>
      <c r="H993" s="18">
        <v>0.39600000000000002</v>
      </c>
      <c r="I993" s="17">
        <v>0.38500000000000001</v>
      </c>
      <c r="J993" s="17">
        <v>0.4</v>
      </c>
      <c r="K993" s="17">
        <v>0.40600000000000003</v>
      </c>
      <c r="L993" s="18">
        <v>0.25900000000000001</v>
      </c>
      <c r="M993" s="16">
        <v>0.39800000000000002</v>
      </c>
      <c r="N993" s="17">
        <v>0.439</v>
      </c>
      <c r="O993" s="18">
        <v>0.16700000000000001</v>
      </c>
      <c r="P993" s="17">
        <v>0.41299999999999998</v>
      </c>
      <c r="Q993" s="17">
        <v>0.46500000000000002</v>
      </c>
      <c r="R993" s="18">
        <v>0.17299999999999999</v>
      </c>
    </row>
    <row r="994" spans="1:18" ht="16.5">
      <c r="A994" s="19" t="s">
        <v>25</v>
      </c>
      <c r="B994" s="2" t="s">
        <v>312</v>
      </c>
      <c r="C994" s="15">
        <v>0.30299999999999999</v>
      </c>
      <c r="D994" s="16">
        <v>0.20399999999999999</v>
      </c>
      <c r="E994" s="17">
        <v>0.28100000000000003</v>
      </c>
      <c r="F994" s="18">
        <v>0.33300000000000002</v>
      </c>
      <c r="G994" s="16">
        <v>0.34799999999999998</v>
      </c>
      <c r="H994" s="18">
        <v>0.25900000000000001</v>
      </c>
      <c r="I994" s="17">
        <v>0.26600000000000001</v>
      </c>
      <c r="J994" s="17">
        <v>0.33700000000000002</v>
      </c>
      <c r="K994" s="17">
        <v>0.25700000000000001</v>
      </c>
      <c r="L994" s="18">
        <v>0.39200000000000002</v>
      </c>
      <c r="M994" s="16">
        <v>0.25900000000000001</v>
      </c>
      <c r="N994" s="17">
        <v>0.29899999999999999</v>
      </c>
      <c r="O994" s="18">
        <v>0.505</v>
      </c>
      <c r="P994" s="17">
        <v>0.23100000000000001</v>
      </c>
      <c r="Q994" s="17">
        <v>0.28599999999999998</v>
      </c>
      <c r="R994" s="18">
        <v>0.48699999999999999</v>
      </c>
    </row>
    <row r="995" spans="1:18" ht="16.5">
      <c r="A995" s="19" t="s">
        <v>25</v>
      </c>
      <c r="B995" s="2" t="s">
        <v>31</v>
      </c>
      <c r="C995" s="15"/>
      <c r="D995" s="16"/>
      <c r="E995" s="17"/>
      <c r="F995" s="18"/>
      <c r="G995" s="16"/>
      <c r="H995" s="18"/>
      <c r="I995" s="17"/>
      <c r="J995" s="17"/>
      <c r="K995" s="17"/>
      <c r="L995" s="18"/>
      <c r="M995" s="16"/>
      <c r="N995" s="17"/>
      <c r="O995" s="18"/>
      <c r="P995" s="17"/>
      <c r="Q995" s="17"/>
      <c r="R995" s="18"/>
    </row>
    <row r="996" spans="1:18" ht="16.5">
      <c r="A996" s="19" t="s">
        <v>25</v>
      </c>
      <c r="B996" s="2" t="s">
        <v>25</v>
      </c>
      <c r="C996" s="15"/>
      <c r="D996" s="16"/>
      <c r="E996" s="17"/>
      <c r="F996" s="18"/>
      <c r="G996" s="16"/>
      <c r="H996" s="18"/>
      <c r="I996" s="17"/>
      <c r="J996" s="17"/>
      <c r="K996" s="17"/>
      <c r="L996" s="18"/>
      <c r="M996" s="16"/>
      <c r="N996" s="17"/>
      <c r="O996" s="18"/>
      <c r="P996" s="17"/>
      <c r="Q996" s="17"/>
      <c r="R996" s="18"/>
    </row>
    <row r="997" spans="1:18" ht="49.5">
      <c r="A997" s="19" t="s">
        <v>319</v>
      </c>
      <c r="B997" s="20" t="s">
        <v>320</v>
      </c>
      <c r="C997" s="15"/>
      <c r="D997" s="16"/>
      <c r="E997" s="17"/>
      <c r="F997" s="18"/>
      <c r="G997" s="16"/>
      <c r="H997" s="18"/>
      <c r="I997" s="17"/>
      <c r="J997" s="17"/>
      <c r="K997" s="17"/>
      <c r="L997" s="18"/>
      <c r="M997" s="16"/>
      <c r="N997" s="17"/>
      <c r="O997" s="18"/>
      <c r="P997" s="17"/>
      <c r="Q997" s="17"/>
      <c r="R997" s="18"/>
    </row>
    <row r="998" spans="1:18" ht="16.5">
      <c r="A998" s="19" t="s">
        <v>25</v>
      </c>
      <c r="B998" s="2" t="s">
        <v>143</v>
      </c>
      <c r="C998" s="15">
        <v>0.02</v>
      </c>
      <c r="D998" s="16">
        <v>4.4999999999999998E-2</v>
      </c>
      <c r="E998" s="17">
        <v>2.3E-2</v>
      </c>
      <c r="F998" s="18">
        <v>1.4E-2</v>
      </c>
      <c r="G998" s="16">
        <v>1.0999999999999999E-2</v>
      </c>
      <c r="H998" s="18">
        <v>2.8000000000000001E-2</v>
      </c>
      <c r="I998" s="17">
        <v>1.6E-2</v>
      </c>
      <c r="J998" s="17">
        <v>1.9E-2</v>
      </c>
      <c r="K998" s="17">
        <v>2.5000000000000001E-2</v>
      </c>
      <c r="L998" s="18">
        <v>0.02</v>
      </c>
      <c r="M998" s="16">
        <v>2.3E-2</v>
      </c>
      <c r="N998" s="17">
        <v>2.1999999999999999E-2</v>
      </c>
      <c r="O998" s="18"/>
      <c r="P998" s="17">
        <v>2.1999999999999999E-2</v>
      </c>
      <c r="Q998" s="17">
        <v>1.2E-2</v>
      </c>
      <c r="R998" s="18">
        <v>1.4E-2</v>
      </c>
    </row>
    <row r="999" spans="1:18" ht="16.5">
      <c r="A999" s="19" t="s">
        <v>25</v>
      </c>
      <c r="B999" s="2" t="s">
        <v>76</v>
      </c>
      <c r="C999" s="15">
        <v>0.46899999999999997</v>
      </c>
      <c r="D999" s="16">
        <v>0.438</v>
      </c>
      <c r="E999" s="17">
        <v>0.51300000000000001</v>
      </c>
      <c r="F999" s="18">
        <v>0.434</v>
      </c>
      <c r="G999" s="16">
        <v>0.42199999999999999</v>
      </c>
      <c r="H999" s="18">
        <v>0.51400000000000001</v>
      </c>
      <c r="I999" s="17">
        <v>0.53600000000000003</v>
      </c>
      <c r="J999" s="17">
        <v>0.438</v>
      </c>
      <c r="K999" s="17">
        <v>0.46100000000000002</v>
      </c>
      <c r="L999" s="18">
        <v>0.39200000000000002</v>
      </c>
      <c r="M999" s="16">
        <v>0.51100000000000001</v>
      </c>
      <c r="N999" s="17">
        <v>0.439</v>
      </c>
      <c r="O999" s="18">
        <v>0.372</v>
      </c>
      <c r="P999" s="17">
        <v>0.54400000000000004</v>
      </c>
      <c r="Q999" s="17">
        <v>0.45600000000000002</v>
      </c>
      <c r="R999" s="18">
        <v>0.35199999999999998</v>
      </c>
    </row>
    <row r="1000" spans="1:18" ht="16.5">
      <c r="A1000" s="19" t="s">
        <v>25</v>
      </c>
      <c r="B1000" s="2" t="s">
        <v>77</v>
      </c>
      <c r="C1000" s="15">
        <v>0.20699999999999999</v>
      </c>
      <c r="D1000" s="16">
        <v>0.28199999999999997</v>
      </c>
      <c r="E1000" s="17">
        <v>0.183</v>
      </c>
      <c r="F1000" s="18">
        <v>0.219</v>
      </c>
      <c r="G1000" s="16">
        <v>0.219</v>
      </c>
      <c r="H1000" s="18">
        <v>0.19500000000000001</v>
      </c>
      <c r="I1000" s="17">
        <v>0.182</v>
      </c>
      <c r="J1000" s="17">
        <v>0.20599999999999999</v>
      </c>
      <c r="K1000" s="17">
        <v>0.25700000000000001</v>
      </c>
      <c r="L1000" s="18">
        <v>0.17599999999999999</v>
      </c>
      <c r="M1000" s="16">
        <v>0.20399999999999999</v>
      </c>
      <c r="N1000" s="17">
        <v>0.24</v>
      </c>
      <c r="O1000" s="18">
        <v>0.124</v>
      </c>
      <c r="P1000" s="17">
        <v>0.19800000000000001</v>
      </c>
      <c r="Q1000" s="17">
        <v>0.245</v>
      </c>
      <c r="R1000" s="18">
        <v>0.14699999999999999</v>
      </c>
    </row>
    <row r="1001" spans="1:18" ht="16.5">
      <c r="A1001" s="19" t="s">
        <v>25</v>
      </c>
      <c r="B1001" s="2" t="s">
        <v>312</v>
      </c>
      <c r="C1001" s="15">
        <v>0.30299999999999999</v>
      </c>
      <c r="D1001" s="16">
        <v>0.20399999999999999</v>
      </c>
      <c r="E1001" s="17">
        <v>0.28100000000000003</v>
      </c>
      <c r="F1001" s="18">
        <v>0.33300000000000002</v>
      </c>
      <c r="G1001" s="16">
        <v>0.34799999999999998</v>
      </c>
      <c r="H1001" s="18">
        <v>0.25900000000000001</v>
      </c>
      <c r="I1001" s="17">
        <v>0.26600000000000001</v>
      </c>
      <c r="J1001" s="17">
        <v>0.33700000000000002</v>
      </c>
      <c r="K1001" s="17">
        <v>0.25700000000000001</v>
      </c>
      <c r="L1001" s="18">
        <v>0.39200000000000002</v>
      </c>
      <c r="M1001" s="16">
        <v>0.25900000000000001</v>
      </c>
      <c r="N1001" s="17">
        <v>0.29899999999999999</v>
      </c>
      <c r="O1001" s="18">
        <v>0.505</v>
      </c>
      <c r="P1001" s="17">
        <v>0.23100000000000001</v>
      </c>
      <c r="Q1001" s="17">
        <v>0.28599999999999998</v>
      </c>
      <c r="R1001" s="18">
        <v>0.48699999999999999</v>
      </c>
    </row>
    <row r="1002" spans="1:18" ht="16.5">
      <c r="A1002" s="19" t="s">
        <v>25</v>
      </c>
      <c r="B1002" s="2" t="s">
        <v>31</v>
      </c>
      <c r="C1002" s="15">
        <v>2E-3</v>
      </c>
      <c r="D1002" s="16">
        <v>3.2000000000000001E-2</v>
      </c>
      <c r="E1002" s="17"/>
      <c r="F1002" s="18"/>
      <c r="G1002" s="16"/>
      <c r="H1002" s="18">
        <v>3.0000000000000001E-3</v>
      </c>
      <c r="I1002" s="17"/>
      <c r="J1002" s="17"/>
      <c r="K1002" s="17"/>
      <c r="L1002" s="18">
        <v>0.02</v>
      </c>
      <c r="M1002" s="16">
        <v>3.0000000000000001E-3</v>
      </c>
      <c r="N1002" s="17"/>
      <c r="O1002" s="18"/>
      <c r="P1002" s="17">
        <v>5.0000000000000001E-3</v>
      </c>
      <c r="Q1002" s="17"/>
      <c r="R1002" s="18"/>
    </row>
    <row r="1003" spans="1:18" ht="16.5">
      <c r="A1003" s="19" t="s">
        <v>25</v>
      </c>
      <c r="B1003" s="2" t="s">
        <v>25</v>
      </c>
      <c r="C1003" s="15"/>
      <c r="D1003" s="16"/>
      <c r="E1003" s="17"/>
      <c r="F1003" s="18"/>
      <c r="G1003" s="16"/>
      <c r="H1003" s="18"/>
      <c r="I1003" s="17"/>
      <c r="J1003" s="17"/>
      <c r="K1003" s="17"/>
      <c r="L1003" s="18"/>
      <c r="M1003" s="16"/>
      <c r="N1003" s="17"/>
      <c r="O1003" s="18"/>
      <c r="P1003" s="17"/>
      <c r="Q1003" s="17"/>
      <c r="R1003" s="18"/>
    </row>
    <row r="1004" spans="1:18" ht="33">
      <c r="A1004" s="19" t="s">
        <v>321</v>
      </c>
      <c r="B1004" s="20" t="s">
        <v>322</v>
      </c>
      <c r="C1004" s="15"/>
      <c r="D1004" s="16"/>
      <c r="E1004" s="17"/>
      <c r="F1004" s="18"/>
      <c r="G1004" s="16"/>
      <c r="H1004" s="18"/>
      <c r="I1004" s="17"/>
      <c r="J1004" s="17"/>
      <c r="K1004" s="17"/>
      <c r="L1004" s="18"/>
      <c r="M1004" s="16"/>
      <c r="N1004" s="17"/>
      <c r="O1004" s="18"/>
      <c r="P1004" s="17"/>
      <c r="Q1004" s="17"/>
      <c r="R1004" s="18"/>
    </row>
    <row r="1005" spans="1:18" ht="16.5">
      <c r="A1005" s="19" t="s">
        <v>25</v>
      </c>
      <c r="B1005" s="2" t="s">
        <v>143</v>
      </c>
      <c r="C1005" s="15">
        <v>0.02</v>
      </c>
      <c r="D1005" s="16">
        <v>4.4999999999999998E-2</v>
      </c>
      <c r="E1005" s="17">
        <v>2.3E-2</v>
      </c>
      <c r="F1005" s="18">
        <v>1.4E-2</v>
      </c>
      <c r="G1005" s="16">
        <v>1.0999999999999999E-2</v>
      </c>
      <c r="H1005" s="18">
        <v>2.8000000000000001E-2</v>
      </c>
      <c r="I1005" s="17">
        <v>1.6E-2</v>
      </c>
      <c r="J1005" s="17">
        <v>1.9E-2</v>
      </c>
      <c r="K1005" s="17">
        <v>2.5000000000000001E-2</v>
      </c>
      <c r="L1005" s="18">
        <v>0.02</v>
      </c>
      <c r="M1005" s="16">
        <v>2.3E-2</v>
      </c>
      <c r="N1005" s="17">
        <v>2.1999999999999999E-2</v>
      </c>
      <c r="O1005" s="18"/>
      <c r="P1005" s="17">
        <v>2.1999999999999999E-2</v>
      </c>
      <c r="Q1005" s="17">
        <v>1.2E-2</v>
      </c>
      <c r="R1005" s="18">
        <v>1.4E-2</v>
      </c>
    </row>
    <row r="1006" spans="1:18" ht="16.5">
      <c r="A1006" s="19" t="s">
        <v>25</v>
      </c>
      <c r="B1006" s="2" t="s">
        <v>76</v>
      </c>
      <c r="C1006" s="15">
        <v>0.34899999999999998</v>
      </c>
      <c r="D1006" s="16">
        <v>0.36599999999999999</v>
      </c>
      <c r="E1006" s="17">
        <v>0.34799999999999998</v>
      </c>
      <c r="F1006" s="18">
        <v>0.34599999999999997</v>
      </c>
      <c r="G1006" s="16">
        <v>0.318</v>
      </c>
      <c r="H1006" s="18">
        <v>0.378</v>
      </c>
      <c r="I1006" s="17">
        <v>0.438</v>
      </c>
      <c r="J1006" s="17">
        <v>0.252</v>
      </c>
      <c r="K1006" s="17">
        <v>0.38800000000000001</v>
      </c>
      <c r="L1006" s="18">
        <v>0.36899999999999999</v>
      </c>
      <c r="M1006" s="16">
        <v>0.35799999999999998</v>
      </c>
      <c r="N1006" s="17">
        <v>0.35799999999999998</v>
      </c>
      <c r="O1006" s="18">
        <v>0.28299999999999997</v>
      </c>
      <c r="P1006" s="17">
        <v>0.39100000000000001</v>
      </c>
      <c r="Q1006" s="17">
        <v>0.33800000000000002</v>
      </c>
      <c r="R1006" s="18">
        <v>0.29099999999999998</v>
      </c>
    </row>
    <row r="1007" spans="1:18" ht="16.5">
      <c r="A1007" s="19" t="s">
        <v>25</v>
      </c>
      <c r="B1007" s="2" t="s">
        <v>77</v>
      </c>
      <c r="C1007" s="15">
        <v>0.32600000000000001</v>
      </c>
      <c r="D1007" s="16">
        <v>0.38600000000000001</v>
      </c>
      <c r="E1007" s="17">
        <v>0.34200000000000003</v>
      </c>
      <c r="F1007" s="18">
        <v>0.307</v>
      </c>
      <c r="G1007" s="16">
        <v>0.32300000000000001</v>
      </c>
      <c r="H1007" s="18">
        <v>0.32900000000000001</v>
      </c>
      <c r="I1007" s="17">
        <v>0.28100000000000003</v>
      </c>
      <c r="J1007" s="17">
        <v>0.38500000000000001</v>
      </c>
      <c r="K1007" s="17">
        <v>0.32900000000000001</v>
      </c>
      <c r="L1007" s="18">
        <v>0.22</v>
      </c>
      <c r="M1007" s="16">
        <v>0.36</v>
      </c>
      <c r="N1007" s="17">
        <v>0.313</v>
      </c>
      <c r="O1007" s="18">
        <v>0.21299999999999999</v>
      </c>
      <c r="P1007" s="17">
        <v>0.35599999999999998</v>
      </c>
      <c r="Q1007" s="17">
        <v>0.35799999999999998</v>
      </c>
      <c r="R1007" s="18">
        <v>0.20799999999999999</v>
      </c>
    </row>
    <row r="1008" spans="1:18" ht="16.5">
      <c r="A1008" s="19" t="s">
        <v>25</v>
      </c>
      <c r="B1008" s="2" t="s">
        <v>312</v>
      </c>
      <c r="C1008" s="15">
        <v>0.30299999999999999</v>
      </c>
      <c r="D1008" s="16">
        <v>0.20399999999999999</v>
      </c>
      <c r="E1008" s="17">
        <v>0.28100000000000003</v>
      </c>
      <c r="F1008" s="18">
        <v>0.33300000000000002</v>
      </c>
      <c r="G1008" s="16">
        <v>0.34799999999999998</v>
      </c>
      <c r="H1008" s="18">
        <v>0.25900000000000001</v>
      </c>
      <c r="I1008" s="17">
        <v>0.26600000000000001</v>
      </c>
      <c r="J1008" s="17">
        <v>0.33700000000000002</v>
      </c>
      <c r="K1008" s="17">
        <v>0.25700000000000001</v>
      </c>
      <c r="L1008" s="18">
        <v>0.39200000000000002</v>
      </c>
      <c r="M1008" s="16">
        <v>0.25900000000000001</v>
      </c>
      <c r="N1008" s="17">
        <v>0.29899999999999999</v>
      </c>
      <c r="O1008" s="18">
        <v>0.505</v>
      </c>
      <c r="P1008" s="17">
        <v>0.23100000000000001</v>
      </c>
      <c r="Q1008" s="17">
        <v>0.28599999999999998</v>
      </c>
      <c r="R1008" s="18">
        <v>0.48699999999999999</v>
      </c>
    </row>
    <row r="1009" spans="1:18" ht="16.5">
      <c r="A1009" s="19" t="s">
        <v>25</v>
      </c>
      <c r="B1009" s="2" t="s">
        <v>31</v>
      </c>
      <c r="C1009" s="15">
        <v>3.0000000000000001E-3</v>
      </c>
      <c r="D1009" s="16"/>
      <c r="E1009" s="17">
        <v>6.0000000000000001E-3</v>
      </c>
      <c r="F1009" s="18"/>
      <c r="G1009" s="16"/>
      <c r="H1009" s="18">
        <v>5.0000000000000001E-3</v>
      </c>
      <c r="I1009" s="17"/>
      <c r="J1009" s="17">
        <v>7.0000000000000001E-3</v>
      </c>
      <c r="K1009" s="17"/>
      <c r="L1009" s="18"/>
      <c r="M1009" s="16"/>
      <c r="N1009" s="17">
        <v>8.0000000000000002E-3</v>
      </c>
      <c r="O1009" s="18"/>
      <c r="P1009" s="17"/>
      <c r="Q1009" s="17">
        <v>6.0000000000000001E-3</v>
      </c>
      <c r="R1009" s="18"/>
    </row>
    <row r="1010" spans="1:18" ht="16.5">
      <c r="A1010" s="19" t="s">
        <v>25</v>
      </c>
      <c r="B1010" s="2" t="s">
        <v>25</v>
      </c>
      <c r="C1010" s="15"/>
      <c r="D1010" s="16"/>
      <c r="E1010" s="17"/>
      <c r="F1010" s="18"/>
      <c r="G1010" s="16"/>
      <c r="H1010" s="18"/>
      <c r="I1010" s="17"/>
      <c r="J1010" s="17"/>
      <c r="K1010" s="17"/>
      <c r="L1010" s="18"/>
      <c r="M1010" s="16"/>
      <c r="N1010" s="17"/>
      <c r="O1010" s="18"/>
      <c r="P1010" s="17"/>
      <c r="Q1010" s="17"/>
      <c r="R1010" s="18"/>
    </row>
    <row r="1011" spans="1:18" ht="16.5">
      <c r="A1011" s="19" t="s">
        <v>323</v>
      </c>
      <c r="B1011" s="20" t="s">
        <v>324</v>
      </c>
      <c r="C1011" s="15"/>
      <c r="D1011" s="16"/>
      <c r="E1011" s="17"/>
      <c r="F1011" s="18"/>
      <c r="G1011" s="16"/>
      <c r="H1011" s="18"/>
      <c r="I1011" s="17"/>
      <c r="J1011" s="17"/>
      <c r="K1011" s="17"/>
      <c r="L1011" s="18"/>
      <c r="M1011" s="16"/>
      <c r="N1011" s="17"/>
      <c r="O1011" s="18"/>
      <c r="P1011" s="17"/>
      <c r="Q1011" s="17"/>
      <c r="R1011" s="18"/>
    </row>
    <row r="1012" spans="1:18" ht="16.5">
      <c r="A1012" s="19" t="s">
        <v>25</v>
      </c>
      <c r="B1012" s="2" t="s">
        <v>112</v>
      </c>
      <c r="C1012" s="15">
        <v>3.4000000000000002E-2</v>
      </c>
      <c r="D1012" s="16">
        <v>0.127</v>
      </c>
      <c r="E1012" s="17">
        <v>2.9000000000000001E-2</v>
      </c>
      <c r="F1012" s="18">
        <v>2.8000000000000001E-2</v>
      </c>
      <c r="G1012" s="16">
        <v>3.4000000000000002E-2</v>
      </c>
      <c r="H1012" s="18">
        <v>3.3000000000000002E-2</v>
      </c>
      <c r="I1012" s="17">
        <v>2.4E-2</v>
      </c>
      <c r="J1012" s="17">
        <v>4.4999999999999998E-2</v>
      </c>
      <c r="K1012" s="17">
        <v>1.4E-2</v>
      </c>
      <c r="L1012" s="18">
        <v>6.7000000000000004E-2</v>
      </c>
      <c r="M1012" s="16">
        <v>2.5000000000000001E-2</v>
      </c>
      <c r="N1012" s="17">
        <v>3.3000000000000002E-2</v>
      </c>
      <c r="O1012" s="18">
        <v>7.1999999999999995E-2</v>
      </c>
      <c r="P1012" s="17">
        <v>0.02</v>
      </c>
      <c r="Q1012" s="17">
        <v>2.4E-2</v>
      </c>
      <c r="R1012" s="18">
        <v>7.9000000000000001E-2</v>
      </c>
    </row>
    <row r="1013" spans="1:18" ht="16.5">
      <c r="A1013" s="19" t="s">
        <v>25</v>
      </c>
      <c r="B1013" s="2" t="s">
        <v>143</v>
      </c>
      <c r="C1013" s="15">
        <v>0.02</v>
      </c>
      <c r="D1013" s="16">
        <v>4.4999999999999998E-2</v>
      </c>
      <c r="E1013" s="17">
        <v>2.3E-2</v>
      </c>
      <c r="F1013" s="18">
        <v>1.4E-2</v>
      </c>
      <c r="G1013" s="16">
        <v>1.0999999999999999E-2</v>
      </c>
      <c r="H1013" s="18">
        <v>2.8000000000000001E-2</v>
      </c>
      <c r="I1013" s="17">
        <v>1.6E-2</v>
      </c>
      <c r="J1013" s="17">
        <v>1.9E-2</v>
      </c>
      <c r="K1013" s="17">
        <v>2.5000000000000001E-2</v>
      </c>
      <c r="L1013" s="18">
        <v>0.02</v>
      </c>
      <c r="M1013" s="16">
        <v>2.3E-2</v>
      </c>
      <c r="N1013" s="17">
        <v>2.1999999999999999E-2</v>
      </c>
      <c r="O1013" s="18"/>
      <c r="P1013" s="17">
        <v>2.1999999999999999E-2</v>
      </c>
      <c r="Q1013" s="17">
        <v>1.2E-2</v>
      </c>
      <c r="R1013" s="18">
        <v>1.4E-2</v>
      </c>
    </row>
    <row r="1014" spans="1:18" ht="16.5">
      <c r="A1014" s="19" t="s">
        <v>25</v>
      </c>
      <c r="B1014" s="2">
        <v>0</v>
      </c>
      <c r="C1014" s="15">
        <v>0.153</v>
      </c>
      <c r="D1014" s="16">
        <v>0.10199999999999999</v>
      </c>
      <c r="E1014" s="17">
        <v>0.154</v>
      </c>
      <c r="F1014" s="18">
        <v>0.158</v>
      </c>
      <c r="G1014" s="16">
        <v>0.16</v>
      </c>
      <c r="H1014" s="18">
        <v>0.14699999999999999</v>
      </c>
      <c r="I1014" s="17">
        <v>0.151</v>
      </c>
      <c r="J1014" s="17">
        <v>0.16600000000000001</v>
      </c>
      <c r="K1014" s="17">
        <v>0.112</v>
      </c>
      <c r="L1014" s="18">
        <v>0.20399999999999999</v>
      </c>
      <c r="M1014" s="16">
        <v>0.14399999999999999</v>
      </c>
      <c r="N1014" s="17">
        <v>0.14699999999999999</v>
      </c>
      <c r="O1014" s="18">
        <v>0.21199999999999999</v>
      </c>
      <c r="P1014" s="17">
        <v>0.107</v>
      </c>
      <c r="Q1014" s="17">
        <v>0.13700000000000001</v>
      </c>
      <c r="R1014" s="18">
        <v>0.248</v>
      </c>
    </row>
    <row r="1015" spans="1:18" ht="16.5">
      <c r="A1015" s="19" t="s">
        <v>25</v>
      </c>
      <c r="B1015" s="2">
        <v>4</v>
      </c>
      <c r="C1015" s="15">
        <v>3.0000000000000001E-3</v>
      </c>
      <c r="D1015" s="16"/>
      <c r="E1015" s="17"/>
      <c r="F1015" s="18">
        <v>6.0000000000000001E-3</v>
      </c>
      <c r="G1015" s="16">
        <v>6.0000000000000001E-3</v>
      </c>
      <c r="H1015" s="18"/>
      <c r="I1015" s="17"/>
      <c r="J1015" s="17"/>
      <c r="K1015" s="17">
        <v>1.4E-2</v>
      </c>
      <c r="L1015" s="18"/>
      <c r="M1015" s="16">
        <v>5.0000000000000001E-3</v>
      </c>
      <c r="N1015" s="17"/>
      <c r="O1015" s="18"/>
      <c r="P1015" s="17"/>
      <c r="Q1015" s="17"/>
      <c r="R1015" s="18">
        <v>1.7000000000000001E-2</v>
      </c>
    </row>
    <row r="1016" spans="1:18" ht="16.5">
      <c r="A1016" s="19" t="s">
        <v>25</v>
      </c>
      <c r="B1016" s="2">
        <v>10</v>
      </c>
      <c r="C1016" s="15">
        <v>8.9999999999999993E-3</v>
      </c>
      <c r="D1016" s="16"/>
      <c r="E1016" s="17">
        <v>6.0000000000000001E-3</v>
      </c>
      <c r="F1016" s="18">
        <v>1.2E-2</v>
      </c>
      <c r="G1016" s="16">
        <v>3.0000000000000001E-3</v>
      </c>
      <c r="H1016" s="18">
        <v>1.4999999999999999E-2</v>
      </c>
      <c r="I1016" s="17">
        <v>1.6E-2</v>
      </c>
      <c r="J1016" s="17">
        <v>7.0000000000000001E-3</v>
      </c>
      <c r="K1016" s="17"/>
      <c r="L1016" s="18">
        <v>1.6E-2</v>
      </c>
      <c r="M1016" s="16">
        <v>1.2E-2</v>
      </c>
      <c r="N1016" s="17"/>
      <c r="O1016" s="18">
        <v>0.02</v>
      </c>
      <c r="P1016" s="17">
        <v>1.7999999999999999E-2</v>
      </c>
      <c r="Q1016" s="17"/>
      <c r="R1016" s="18">
        <v>1.4E-2</v>
      </c>
    </row>
    <row r="1017" spans="1:18" ht="16.5">
      <c r="A1017" s="19" t="s">
        <v>25</v>
      </c>
      <c r="B1017" s="2">
        <v>15</v>
      </c>
      <c r="C1017" s="15">
        <v>7.0000000000000001E-3</v>
      </c>
      <c r="D1017" s="16"/>
      <c r="E1017" s="17">
        <v>6.0000000000000001E-3</v>
      </c>
      <c r="F1017" s="18">
        <v>0.01</v>
      </c>
      <c r="G1017" s="16">
        <v>5.0000000000000001E-3</v>
      </c>
      <c r="H1017" s="18">
        <v>0.01</v>
      </c>
      <c r="I1017" s="17">
        <v>1.6E-2</v>
      </c>
      <c r="J1017" s="17">
        <v>6.0000000000000001E-3</v>
      </c>
      <c r="K1017" s="17"/>
      <c r="L1017" s="18"/>
      <c r="M1017" s="16">
        <v>4.0000000000000001E-3</v>
      </c>
      <c r="N1017" s="17">
        <v>1.4999999999999999E-2</v>
      </c>
      <c r="O1017" s="18"/>
      <c r="P1017" s="17"/>
      <c r="Q1017" s="17">
        <v>6.0000000000000001E-3</v>
      </c>
      <c r="R1017" s="18">
        <v>2.8000000000000001E-2</v>
      </c>
    </row>
    <row r="1018" spans="1:18" ht="16.5">
      <c r="A1018" s="19" t="s">
        <v>25</v>
      </c>
      <c r="B1018" s="2">
        <v>20</v>
      </c>
      <c r="C1018" s="15">
        <v>5.8000000000000003E-2</v>
      </c>
      <c r="D1018" s="16">
        <v>7.4999999999999997E-2</v>
      </c>
      <c r="E1018" s="17">
        <v>5.6000000000000001E-2</v>
      </c>
      <c r="F1018" s="18">
        <v>5.8999999999999997E-2</v>
      </c>
      <c r="G1018" s="16">
        <v>7.0000000000000007E-2</v>
      </c>
      <c r="H1018" s="18">
        <v>4.7E-2</v>
      </c>
      <c r="I1018" s="17">
        <v>9.0999999999999998E-2</v>
      </c>
      <c r="J1018" s="17">
        <v>3.1E-2</v>
      </c>
      <c r="K1018" s="17">
        <v>7.5999999999999998E-2</v>
      </c>
      <c r="L1018" s="18">
        <v>0.02</v>
      </c>
      <c r="M1018" s="16">
        <v>4.3999999999999997E-2</v>
      </c>
      <c r="N1018" s="17">
        <v>6.2E-2</v>
      </c>
      <c r="O1018" s="18">
        <v>0.114</v>
      </c>
      <c r="P1018" s="17">
        <v>7.0999999999999994E-2</v>
      </c>
      <c r="Q1018" s="17">
        <v>5.5E-2</v>
      </c>
      <c r="R1018" s="18">
        <v>3.2000000000000001E-2</v>
      </c>
    </row>
    <row r="1019" spans="1:18" ht="16.5">
      <c r="A1019" s="19" t="s">
        <v>25</v>
      </c>
      <c r="B1019" s="2">
        <v>25</v>
      </c>
      <c r="C1019" s="15">
        <v>3.0000000000000001E-3</v>
      </c>
      <c r="D1019" s="16"/>
      <c r="E1019" s="17">
        <v>7.0000000000000001E-3</v>
      </c>
      <c r="F1019" s="18"/>
      <c r="G1019" s="16">
        <v>6.0000000000000001E-3</v>
      </c>
      <c r="H1019" s="18"/>
      <c r="I1019" s="17">
        <v>0.01</v>
      </c>
      <c r="J1019" s="17"/>
      <c r="K1019" s="17"/>
      <c r="L1019" s="18"/>
      <c r="M1019" s="16"/>
      <c r="N1019" s="17">
        <v>8.9999999999999993E-3</v>
      </c>
      <c r="O1019" s="18"/>
      <c r="P1019" s="17"/>
      <c r="Q1019" s="17"/>
      <c r="R1019" s="18">
        <v>1.7999999999999999E-2</v>
      </c>
    </row>
    <row r="1020" spans="1:18" ht="16.5">
      <c r="A1020" s="19" t="s">
        <v>25</v>
      </c>
      <c r="B1020" s="2">
        <v>30</v>
      </c>
      <c r="C1020" s="15">
        <v>6.5000000000000002E-2</v>
      </c>
      <c r="D1020" s="16"/>
      <c r="E1020" s="17">
        <v>0.04</v>
      </c>
      <c r="F1020" s="18">
        <v>8.8999999999999996E-2</v>
      </c>
      <c r="G1020" s="16">
        <v>6.8000000000000005E-2</v>
      </c>
      <c r="H1020" s="18">
        <v>6.2E-2</v>
      </c>
      <c r="I1020" s="17">
        <v>6.7000000000000004E-2</v>
      </c>
      <c r="J1020" s="17">
        <v>4.4999999999999998E-2</v>
      </c>
      <c r="K1020" s="17">
        <v>6.3E-2</v>
      </c>
      <c r="L1020" s="18">
        <v>0.14499999999999999</v>
      </c>
      <c r="M1020" s="16">
        <v>6.2E-2</v>
      </c>
      <c r="N1020" s="17">
        <v>7.4999999999999997E-2</v>
      </c>
      <c r="O1020" s="18">
        <v>4.4999999999999998E-2</v>
      </c>
      <c r="P1020" s="17">
        <v>0.06</v>
      </c>
      <c r="Q1020" s="17">
        <v>7.6999999999999999E-2</v>
      </c>
      <c r="R1020" s="18">
        <v>0.06</v>
      </c>
    </row>
    <row r="1021" spans="1:18" ht="16.5">
      <c r="A1021" s="19" t="s">
        <v>25</v>
      </c>
      <c r="B1021" s="2">
        <v>40</v>
      </c>
      <c r="C1021" s="15">
        <v>3.4000000000000002E-2</v>
      </c>
      <c r="D1021" s="16">
        <v>3.2000000000000001E-2</v>
      </c>
      <c r="E1021" s="17">
        <v>2.5000000000000001E-2</v>
      </c>
      <c r="F1021" s="18">
        <v>4.2000000000000003E-2</v>
      </c>
      <c r="G1021" s="16">
        <v>0.04</v>
      </c>
      <c r="H1021" s="18">
        <v>2.8000000000000001E-2</v>
      </c>
      <c r="I1021" s="17">
        <v>8.0000000000000002E-3</v>
      </c>
      <c r="J1021" s="17">
        <v>3.7999999999999999E-2</v>
      </c>
      <c r="K1021" s="17">
        <v>5.0999999999999997E-2</v>
      </c>
      <c r="L1021" s="18">
        <v>6.7000000000000004E-2</v>
      </c>
      <c r="M1021" s="16">
        <v>3.3000000000000002E-2</v>
      </c>
      <c r="N1021" s="17">
        <v>3.3000000000000002E-2</v>
      </c>
      <c r="O1021" s="18">
        <v>4.1000000000000002E-2</v>
      </c>
      <c r="P1021" s="17">
        <v>2.1999999999999999E-2</v>
      </c>
      <c r="Q1021" s="17">
        <v>4.2999999999999997E-2</v>
      </c>
      <c r="R1021" s="18">
        <v>4.4999999999999998E-2</v>
      </c>
    </row>
    <row r="1022" spans="1:18" ht="16.5">
      <c r="A1022" s="19" t="s">
        <v>25</v>
      </c>
      <c r="B1022" s="2">
        <v>45</v>
      </c>
      <c r="C1022" s="15">
        <v>1.2E-2</v>
      </c>
      <c r="D1022" s="16">
        <v>5.2999999999999999E-2</v>
      </c>
      <c r="E1022" s="17">
        <v>6.0000000000000001E-3</v>
      </c>
      <c r="F1022" s="18">
        <v>1.2999999999999999E-2</v>
      </c>
      <c r="G1022" s="16">
        <v>1.0999999999999999E-2</v>
      </c>
      <c r="H1022" s="18">
        <v>1.2999999999999999E-2</v>
      </c>
      <c r="I1022" s="17"/>
      <c r="J1022" s="17">
        <v>1.2999999999999999E-2</v>
      </c>
      <c r="K1022" s="17">
        <v>2.5000000000000001E-2</v>
      </c>
      <c r="L1022" s="18">
        <v>0.02</v>
      </c>
      <c r="M1022" s="16">
        <v>1.2999999999999999E-2</v>
      </c>
      <c r="N1022" s="17">
        <v>1.6E-2</v>
      </c>
      <c r="O1022" s="18"/>
      <c r="P1022" s="17">
        <v>1.2E-2</v>
      </c>
      <c r="Q1022" s="17">
        <v>1.2E-2</v>
      </c>
      <c r="R1022" s="18">
        <v>1.4E-2</v>
      </c>
    </row>
    <row r="1023" spans="1:18" ht="16.5">
      <c r="A1023" s="19" t="s">
        <v>25</v>
      </c>
      <c r="B1023" s="2">
        <v>50</v>
      </c>
      <c r="C1023" s="15">
        <v>1.9E-2</v>
      </c>
      <c r="D1023" s="16"/>
      <c r="E1023" s="17">
        <v>2.9000000000000001E-2</v>
      </c>
      <c r="F1023" s="18">
        <v>1.2E-2</v>
      </c>
      <c r="G1023" s="16">
        <v>2.4E-2</v>
      </c>
      <c r="H1023" s="18">
        <v>1.4E-2</v>
      </c>
      <c r="I1023" s="17"/>
      <c r="J1023" s="17">
        <v>2.5999999999999999E-2</v>
      </c>
      <c r="K1023" s="17">
        <v>1.4E-2</v>
      </c>
      <c r="L1023" s="18">
        <v>6.7000000000000004E-2</v>
      </c>
      <c r="M1023" s="16">
        <v>0.03</v>
      </c>
      <c r="N1023" s="17">
        <v>8.9999999999999993E-3</v>
      </c>
      <c r="O1023" s="18"/>
      <c r="P1023" s="17">
        <v>3.6999999999999998E-2</v>
      </c>
      <c r="Q1023" s="17">
        <v>8.9999999999999993E-3</v>
      </c>
      <c r="R1023" s="18">
        <v>0.01</v>
      </c>
    </row>
    <row r="1024" spans="1:18" ht="16.5">
      <c r="A1024" s="19" t="s">
        <v>25</v>
      </c>
      <c r="B1024" s="2">
        <v>60</v>
      </c>
      <c r="C1024" s="15">
        <v>0.13600000000000001</v>
      </c>
      <c r="D1024" s="16">
        <v>3.2000000000000001E-2</v>
      </c>
      <c r="E1024" s="17">
        <v>0.17</v>
      </c>
      <c r="F1024" s="18">
        <v>0.11899999999999999</v>
      </c>
      <c r="G1024" s="16">
        <v>0.11</v>
      </c>
      <c r="H1024" s="18">
        <v>0.161</v>
      </c>
      <c r="I1024" s="17">
        <v>0.19700000000000001</v>
      </c>
      <c r="J1024" s="17">
        <v>0.129</v>
      </c>
      <c r="K1024" s="17">
        <v>0.10199999999999999</v>
      </c>
      <c r="L1024" s="18">
        <v>3.5000000000000003E-2</v>
      </c>
      <c r="M1024" s="16">
        <v>0.155</v>
      </c>
      <c r="N1024" s="17">
        <v>0.108</v>
      </c>
      <c r="O1024" s="18">
        <v>0.127</v>
      </c>
      <c r="P1024" s="17">
        <v>0.17799999999999999</v>
      </c>
      <c r="Q1024" s="17">
        <v>0.13400000000000001</v>
      </c>
      <c r="R1024" s="18">
        <v>8.8999999999999996E-2</v>
      </c>
    </row>
    <row r="1025" spans="1:18" ht="16.5">
      <c r="A1025" s="19" t="s">
        <v>25</v>
      </c>
      <c r="B1025" s="2">
        <v>80</v>
      </c>
      <c r="C1025" s="15">
        <v>2.1000000000000001E-2</v>
      </c>
      <c r="D1025" s="16"/>
      <c r="E1025" s="17">
        <v>0.03</v>
      </c>
      <c r="F1025" s="18">
        <v>1.6E-2</v>
      </c>
      <c r="G1025" s="16">
        <v>2.4E-2</v>
      </c>
      <c r="H1025" s="18">
        <v>1.7999999999999999E-2</v>
      </c>
      <c r="I1025" s="17">
        <v>4.7E-2</v>
      </c>
      <c r="J1025" s="17">
        <v>1.2999999999999999E-2</v>
      </c>
      <c r="K1025" s="17"/>
      <c r="L1025" s="18">
        <v>0.02</v>
      </c>
      <c r="M1025" s="16">
        <v>1.7000000000000001E-2</v>
      </c>
      <c r="N1025" s="17">
        <v>1.9E-2</v>
      </c>
      <c r="O1025" s="18">
        <v>4.5999999999999999E-2</v>
      </c>
      <c r="P1025" s="17">
        <v>2.8000000000000001E-2</v>
      </c>
      <c r="Q1025" s="17">
        <v>1.2999999999999999E-2</v>
      </c>
      <c r="R1025" s="18">
        <v>1.7999999999999999E-2</v>
      </c>
    </row>
    <row r="1026" spans="1:18" ht="16.5">
      <c r="A1026" s="19" t="s">
        <v>25</v>
      </c>
      <c r="B1026" s="2">
        <v>90</v>
      </c>
      <c r="C1026" s="15">
        <v>3.3000000000000002E-2</v>
      </c>
      <c r="D1026" s="16"/>
      <c r="E1026" s="17">
        <v>3.7999999999999999E-2</v>
      </c>
      <c r="F1026" s="18">
        <v>3.2000000000000001E-2</v>
      </c>
      <c r="G1026" s="16">
        <v>4.1000000000000002E-2</v>
      </c>
      <c r="H1026" s="18">
        <v>2.5000000000000001E-2</v>
      </c>
      <c r="I1026" s="17">
        <v>2.8000000000000001E-2</v>
      </c>
      <c r="J1026" s="17">
        <v>4.4999999999999998E-2</v>
      </c>
      <c r="K1026" s="17">
        <v>2.5000000000000001E-2</v>
      </c>
      <c r="L1026" s="18">
        <v>1.6E-2</v>
      </c>
      <c r="M1026" s="16">
        <v>3.7999999999999999E-2</v>
      </c>
      <c r="N1026" s="17">
        <v>3.5999999999999997E-2</v>
      </c>
      <c r="O1026" s="18"/>
      <c r="P1026" s="17">
        <v>4.2000000000000003E-2</v>
      </c>
      <c r="Q1026" s="17">
        <v>3.6999999999999998E-2</v>
      </c>
      <c r="R1026" s="18"/>
    </row>
    <row r="1027" spans="1:18" ht="16.5">
      <c r="A1027" s="19" t="s">
        <v>25</v>
      </c>
      <c r="B1027" s="2">
        <v>100</v>
      </c>
      <c r="C1027" s="15">
        <v>5.0000000000000001E-3</v>
      </c>
      <c r="D1027" s="16"/>
      <c r="E1027" s="17">
        <v>1.2E-2</v>
      </c>
      <c r="F1027" s="18"/>
      <c r="G1027" s="16">
        <v>1.0999999999999999E-2</v>
      </c>
      <c r="H1027" s="18"/>
      <c r="I1027" s="17"/>
      <c r="J1027" s="17">
        <v>6.0000000000000001E-3</v>
      </c>
      <c r="K1027" s="17">
        <v>1.4E-2</v>
      </c>
      <c r="L1027" s="18"/>
      <c r="M1027" s="16">
        <v>0.01</v>
      </c>
      <c r="N1027" s="17"/>
      <c r="O1027" s="18"/>
      <c r="P1027" s="17">
        <v>7.0000000000000001E-3</v>
      </c>
      <c r="Q1027" s="17">
        <v>7.0000000000000001E-3</v>
      </c>
      <c r="R1027" s="18"/>
    </row>
    <row r="1028" spans="1:18" ht="16.5">
      <c r="A1028" s="19" t="s">
        <v>25</v>
      </c>
      <c r="B1028" s="2">
        <v>105</v>
      </c>
      <c r="C1028" s="15">
        <v>3.0000000000000001E-3</v>
      </c>
      <c r="D1028" s="16"/>
      <c r="E1028" s="17">
        <v>7.0000000000000001E-3</v>
      </c>
      <c r="F1028" s="18"/>
      <c r="G1028" s="16">
        <v>6.0000000000000001E-3</v>
      </c>
      <c r="H1028" s="18"/>
      <c r="I1028" s="17"/>
      <c r="J1028" s="17"/>
      <c r="K1028" s="17">
        <v>1.4E-2</v>
      </c>
      <c r="L1028" s="18"/>
      <c r="M1028" s="16">
        <v>5.0000000000000001E-3</v>
      </c>
      <c r="N1028" s="17"/>
      <c r="O1028" s="18"/>
      <c r="P1028" s="17"/>
      <c r="Q1028" s="17">
        <v>7.0000000000000001E-3</v>
      </c>
      <c r="R1028" s="18"/>
    </row>
    <row r="1029" spans="1:18" ht="16.5">
      <c r="A1029" s="19" t="s">
        <v>25</v>
      </c>
      <c r="B1029" s="2">
        <v>120</v>
      </c>
      <c r="C1029" s="15">
        <v>0.18099999999999999</v>
      </c>
      <c r="D1029" s="16">
        <v>0.17399999999999999</v>
      </c>
      <c r="E1029" s="17">
        <v>0.14799999999999999</v>
      </c>
      <c r="F1029" s="18">
        <v>0.21099999999999999</v>
      </c>
      <c r="G1029" s="16">
        <v>0.16800000000000001</v>
      </c>
      <c r="H1029" s="18">
        <v>0.19400000000000001</v>
      </c>
      <c r="I1029" s="17">
        <v>0.14799999999999999</v>
      </c>
      <c r="J1029" s="17">
        <v>0.2</v>
      </c>
      <c r="K1029" s="17">
        <v>0.19800000000000001</v>
      </c>
      <c r="L1029" s="18">
        <v>0.18</v>
      </c>
      <c r="M1029" s="16">
        <v>0.193</v>
      </c>
      <c r="N1029" s="17">
        <v>0.191</v>
      </c>
      <c r="O1029" s="18">
        <v>0.10199999999999999</v>
      </c>
      <c r="P1029" s="17">
        <v>0.20100000000000001</v>
      </c>
      <c r="Q1029" s="17">
        <v>0.17399999999999999</v>
      </c>
      <c r="R1029" s="18">
        <v>0.159</v>
      </c>
    </row>
    <row r="1030" spans="1:18" ht="16.5">
      <c r="A1030" s="19" t="s">
        <v>25</v>
      </c>
      <c r="B1030" s="2">
        <v>130</v>
      </c>
      <c r="C1030" s="15">
        <v>5.0000000000000001E-3</v>
      </c>
      <c r="D1030" s="16">
        <v>4.2999999999999997E-2</v>
      </c>
      <c r="E1030" s="17"/>
      <c r="F1030" s="18">
        <v>6.0000000000000001E-3</v>
      </c>
      <c r="G1030" s="16">
        <v>1.0999999999999999E-2</v>
      </c>
      <c r="H1030" s="18"/>
      <c r="I1030" s="17"/>
      <c r="J1030" s="17">
        <v>6.0000000000000001E-3</v>
      </c>
      <c r="K1030" s="17">
        <v>1.4E-2</v>
      </c>
      <c r="L1030" s="18"/>
      <c r="M1030" s="16"/>
      <c r="N1030" s="17">
        <v>8.9999999999999993E-3</v>
      </c>
      <c r="O1030" s="18">
        <v>0.02</v>
      </c>
      <c r="P1030" s="17"/>
      <c r="Q1030" s="17">
        <v>7.0000000000000001E-3</v>
      </c>
      <c r="R1030" s="18">
        <v>1.4E-2</v>
      </c>
    </row>
    <row r="1031" spans="1:18" ht="16.5">
      <c r="A1031" s="19" t="s">
        <v>25</v>
      </c>
      <c r="B1031" s="2">
        <v>140</v>
      </c>
      <c r="C1031" s="15">
        <v>7.0000000000000001E-3</v>
      </c>
      <c r="D1031" s="16"/>
      <c r="E1031" s="17">
        <v>1.7000000000000001E-2</v>
      </c>
      <c r="F1031" s="18"/>
      <c r="G1031" s="16">
        <v>0.01</v>
      </c>
      <c r="H1031" s="18">
        <v>5.0000000000000001E-3</v>
      </c>
      <c r="I1031" s="17"/>
      <c r="J1031" s="17">
        <v>1.2E-2</v>
      </c>
      <c r="K1031" s="17">
        <v>1.2E-2</v>
      </c>
      <c r="L1031" s="18"/>
      <c r="M1031" s="16">
        <v>8.9999999999999993E-3</v>
      </c>
      <c r="N1031" s="17">
        <v>7.0000000000000001E-3</v>
      </c>
      <c r="O1031" s="18"/>
      <c r="P1031" s="17">
        <v>7.0000000000000001E-3</v>
      </c>
      <c r="Q1031" s="17">
        <v>1.0999999999999999E-2</v>
      </c>
      <c r="R1031" s="18"/>
    </row>
    <row r="1032" spans="1:18" ht="16.5">
      <c r="A1032" s="19" t="s">
        <v>25</v>
      </c>
      <c r="B1032" s="2">
        <v>150</v>
      </c>
      <c r="C1032" s="15">
        <v>1.4999999999999999E-2</v>
      </c>
      <c r="D1032" s="16"/>
      <c r="E1032" s="17">
        <v>2.9000000000000001E-2</v>
      </c>
      <c r="F1032" s="18">
        <v>5.0000000000000001E-3</v>
      </c>
      <c r="G1032" s="16">
        <v>2.5000000000000001E-2</v>
      </c>
      <c r="H1032" s="18">
        <v>5.0000000000000001E-3</v>
      </c>
      <c r="I1032" s="17">
        <v>1.7999999999999999E-2</v>
      </c>
      <c r="J1032" s="17">
        <v>1.2E-2</v>
      </c>
      <c r="K1032" s="17">
        <v>1.4E-2</v>
      </c>
      <c r="L1032" s="18">
        <v>1.6E-2</v>
      </c>
      <c r="M1032" s="16">
        <v>1.6E-2</v>
      </c>
      <c r="N1032" s="17">
        <v>8.9999999999999993E-3</v>
      </c>
      <c r="O1032" s="18">
        <v>2.5999999999999999E-2</v>
      </c>
      <c r="P1032" s="17">
        <v>2.5000000000000001E-2</v>
      </c>
      <c r="Q1032" s="17">
        <v>7.0000000000000001E-3</v>
      </c>
      <c r="R1032" s="18">
        <v>1.7999999999999999E-2</v>
      </c>
    </row>
    <row r="1033" spans="1:18" ht="16.5">
      <c r="A1033" s="19" t="s">
        <v>25</v>
      </c>
      <c r="B1033" s="2">
        <v>180</v>
      </c>
      <c r="C1033" s="15">
        <v>6.6000000000000003E-2</v>
      </c>
      <c r="D1033" s="16">
        <v>0.14499999999999999</v>
      </c>
      <c r="E1033" s="17">
        <v>5.1999999999999998E-2</v>
      </c>
      <c r="F1033" s="18">
        <v>6.9000000000000006E-2</v>
      </c>
      <c r="G1033" s="16">
        <v>5.3999999999999999E-2</v>
      </c>
      <c r="H1033" s="18">
        <v>7.6999999999999999E-2</v>
      </c>
      <c r="I1033" s="17">
        <v>6.7000000000000004E-2</v>
      </c>
      <c r="J1033" s="17">
        <v>7.1999999999999995E-2</v>
      </c>
      <c r="K1033" s="17">
        <v>6.3E-2</v>
      </c>
      <c r="L1033" s="18">
        <v>3.9E-2</v>
      </c>
      <c r="M1033" s="16">
        <v>6.6000000000000003E-2</v>
      </c>
      <c r="N1033" s="17">
        <v>5.6000000000000001E-2</v>
      </c>
      <c r="O1033" s="18">
        <v>9.0999999999999998E-2</v>
      </c>
      <c r="P1033" s="17">
        <v>4.5999999999999999E-2</v>
      </c>
      <c r="Q1033" s="17">
        <v>0.09</v>
      </c>
      <c r="R1033" s="18">
        <v>6.0999999999999999E-2</v>
      </c>
    </row>
    <row r="1034" spans="1:18" ht="16.5">
      <c r="A1034" s="19" t="s">
        <v>25</v>
      </c>
      <c r="B1034" s="2">
        <v>240</v>
      </c>
      <c r="C1034" s="15">
        <v>8.4000000000000005E-2</v>
      </c>
      <c r="D1034" s="16">
        <v>9.6000000000000002E-2</v>
      </c>
      <c r="E1034" s="17">
        <v>0.08</v>
      </c>
      <c r="F1034" s="18">
        <v>8.5999999999999993E-2</v>
      </c>
      <c r="G1034" s="16">
        <v>8.5000000000000006E-2</v>
      </c>
      <c r="H1034" s="18">
        <v>8.3000000000000004E-2</v>
      </c>
      <c r="I1034" s="17">
        <v>5.5E-2</v>
      </c>
      <c r="J1034" s="17">
        <v>0.09</v>
      </c>
      <c r="K1034" s="17">
        <v>0.127</v>
      </c>
      <c r="L1034" s="18">
        <v>5.0999999999999997E-2</v>
      </c>
      <c r="M1034" s="16">
        <v>5.8999999999999997E-2</v>
      </c>
      <c r="N1034" s="17">
        <v>0.122</v>
      </c>
      <c r="O1034" s="18">
        <v>8.4000000000000005E-2</v>
      </c>
      <c r="P1034" s="17">
        <v>7.0999999999999994E-2</v>
      </c>
      <c r="Q1034" s="17">
        <v>0.105</v>
      </c>
      <c r="R1034" s="18">
        <v>4.3999999999999997E-2</v>
      </c>
    </row>
    <row r="1035" spans="1:18" ht="16.5">
      <c r="A1035" s="19" t="s">
        <v>25</v>
      </c>
      <c r="B1035" s="2">
        <v>280</v>
      </c>
      <c r="C1035" s="15">
        <v>2E-3</v>
      </c>
      <c r="D1035" s="16"/>
      <c r="E1035" s="17"/>
      <c r="F1035" s="18">
        <v>5.0000000000000001E-3</v>
      </c>
      <c r="G1035" s="16"/>
      <c r="H1035" s="18">
        <v>5.0000000000000001E-3</v>
      </c>
      <c r="I1035" s="17">
        <v>8.0000000000000002E-3</v>
      </c>
      <c r="J1035" s="17"/>
      <c r="K1035" s="17"/>
      <c r="L1035" s="18"/>
      <c r="M1035" s="16">
        <v>5.0000000000000001E-3</v>
      </c>
      <c r="N1035" s="17"/>
      <c r="O1035" s="18"/>
      <c r="P1035" s="17">
        <v>7.0000000000000001E-3</v>
      </c>
      <c r="Q1035" s="17"/>
      <c r="R1035" s="18"/>
    </row>
    <row r="1036" spans="1:18" ht="16.5">
      <c r="A1036" s="19" t="s">
        <v>25</v>
      </c>
      <c r="B1036" s="2">
        <v>300</v>
      </c>
      <c r="C1036" s="15">
        <v>1.2E-2</v>
      </c>
      <c r="D1036" s="16">
        <v>3.2000000000000001E-2</v>
      </c>
      <c r="E1036" s="17">
        <v>2.5000000000000001E-2</v>
      </c>
      <c r="F1036" s="18"/>
      <c r="G1036" s="16">
        <v>6.0000000000000001E-3</v>
      </c>
      <c r="H1036" s="18">
        <v>1.7999999999999999E-2</v>
      </c>
      <c r="I1036" s="17">
        <v>1.7999999999999999E-2</v>
      </c>
      <c r="J1036" s="17">
        <v>7.0000000000000001E-3</v>
      </c>
      <c r="K1036" s="17">
        <v>1.2E-2</v>
      </c>
      <c r="L1036" s="18">
        <v>0.02</v>
      </c>
      <c r="M1036" s="16">
        <v>1.7000000000000001E-2</v>
      </c>
      <c r="N1036" s="17">
        <v>8.9999999999999993E-3</v>
      </c>
      <c r="O1036" s="18"/>
      <c r="P1036" s="17">
        <v>5.0000000000000001E-3</v>
      </c>
      <c r="Q1036" s="17">
        <v>1.7000000000000001E-2</v>
      </c>
      <c r="R1036" s="18">
        <v>1.7999999999999999E-2</v>
      </c>
    </row>
    <row r="1037" spans="1:18" ht="16.5">
      <c r="A1037" s="19" t="s">
        <v>25</v>
      </c>
      <c r="B1037" s="2">
        <v>360</v>
      </c>
      <c r="C1037" s="15">
        <v>2E-3</v>
      </c>
      <c r="D1037" s="16"/>
      <c r="E1037" s="17">
        <v>6.0000000000000001E-3</v>
      </c>
      <c r="F1037" s="18"/>
      <c r="G1037" s="16"/>
      <c r="H1037" s="18">
        <v>5.0000000000000001E-3</v>
      </c>
      <c r="I1037" s="17">
        <v>8.0000000000000002E-3</v>
      </c>
      <c r="J1037" s="17"/>
      <c r="K1037" s="17"/>
      <c r="L1037" s="18"/>
      <c r="M1037" s="16"/>
      <c r="N1037" s="17">
        <v>7.0000000000000001E-3</v>
      </c>
      <c r="O1037" s="18"/>
      <c r="P1037" s="17"/>
      <c r="Q1037" s="17">
        <v>6.0000000000000001E-3</v>
      </c>
      <c r="R1037" s="18"/>
    </row>
    <row r="1038" spans="1:18" ht="16.5">
      <c r="A1038" s="19" t="s">
        <v>25</v>
      </c>
      <c r="B1038" s="2">
        <v>440</v>
      </c>
      <c r="C1038" s="15">
        <v>7.0000000000000001E-3</v>
      </c>
      <c r="D1038" s="16">
        <v>4.4999999999999998E-2</v>
      </c>
      <c r="E1038" s="17">
        <v>6.0000000000000001E-3</v>
      </c>
      <c r="F1038" s="18">
        <v>5.0000000000000001E-3</v>
      </c>
      <c r="G1038" s="16">
        <v>5.0000000000000001E-3</v>
      </c>
      <c r="H1038" s="18">
        <v>0.01</v>
      </c>
      <c r="I1038" s="17">
        <v>8.0000000000000002E-3</v>
      </c>
      <c r="J1038" s="17">
        <v>6.0000000000000001E-3</v>
      </c>
      <c r="K1038" s="17">
        <v>1.2E-2</v>
      </c>
      <c r="L1038" s="18"/>
      <c r="M1038" s="16">
        <v>1.4E-2</v>
      </c>
      <c r="N1038" s="17"/>
      <c r="O1038" s="18"/>
      <c r="P1038" s="17">
        <v>7.0000000000000001E-3</v>
      </c>
      <c r="Q1038" s="17">
        <v>1.0999999999999999E-2</v>
      </c>
      <c r="R1038" s="18"/>
    </row>
    <row r="1039" spans="1:18" ht="16.5">
      <c r="A1039" s="19" t="s">
        <v>25</v>
      </c>
      <c r="B1039" s="2">
        <v>480</v>
      </c>
      <c r="C1039" s="15">
        <v>2E-3</v>
      </c>
      <c r="D1039" s="16"/>
      <c r="E1039" s="17"/>
      <c r="F1039" s="18">
        <v>5.0000000000000001E-3</v>
      </c>
      <c r="G1039" s="16">
        <v>5.0000000000000001E-3</v>
      </c>
      <c r="H1039" s="18"/>
      <c r="I1039" s="17"/>
      <c r="J1039" s="17">
        <v>6.0000000000000001E-3</v>
      </c>
      <c r="K1039" s="17"/>
      <c r="L1039" s="18"/>
      <c r="M1039" s="16"/>
      <c r="N1039" s="17">
        <v>7.0000000000000001E-3</v>
      </c>
      <c r="O1039" s="18"/>
      <c r="P1039" s="17">
        <v>7.0000000000000001E-3</v>
      </c>
      <c r="Q1039" s="17"/>
      <c r="R1039" s="18"/>
    </row>
    <row r="1040" spans="1:18" ht="16.5">
      <c r="A1040" s="19" t="s">
        <v>25</v>
      </c>
      <c r="B1040" s="2" t="s">
        <v>25</v>
      </c>
      <c r="C1040" s="15"/>
      <c r="D1040" s="16"/>
      <c r="E1040" s="17"/>
      <c r="F1040" s="18"/>
      <c r="G1040" s="16"/>
      <c r="H1040" s="18"/>
      <c r="I1040" s="17"/>
      <c r="J1040" s="17"/>
      <c r="K1040" s="17"/>
      <c r="L1040" s="18"/>
      <c r="M1040" s="16"/>
      <c r="N1040" s="17"/>
      <c r="O1040" s="18"/>
      <c r="P1040" s="17"/>
      <c r="Q1040" s="17"/>
      <c r="R1040" s="18"/>
    </row>
    <row r="1041" spans="1:18" ht="16.5">
      <c r="A1041" s="19" t="s">
        <v>325</v>
      </c>
      <c r="B1041" s="20" t="s">
        <v>326</v>
      </c>
      <c r="C1041" s="15"/>
      <c r="D1041" s="16"/>
      <c r="E1041" s="17"/>
      <c r="F1041" s="18"/>
      <c r="G1041" s="16"/>
      <c r="H1041" s="18"/>
      <c r="I1041" s="17"/>
      <c r="J1041" s="17"/>
      <c r="K1041" s="17"/>
      <c r="L1041" s="18"/>
      <c r="M1041" s="16"/>
      <c r="N1041" s="17"/>
      <c r="O1041" s="18"/>
      <c r="P1041" s="17"/>
      <c r="Q1041" s="17"/>
      <c r="R1041" s="18"/>
    </row>
    <row r="1042" spans="1:18" ht="16.5">
      <c r="A1042" s="19" t="s">
        <v>25</v>
      </c>
      <c r="B1042" s="2" t="s">
        <v>112</v>
      </c>
      <c r="C1042" s="15">
        <v>3.4000000000000002E-2</v>
      </c>
      <c r="D1042" s="16">
        <v>0.127</v>
      </c>
      <c r="E1042" s="17">
        <v>2.9000000000000001E-2</v>
      </c>
      <c r="F1042" s="18">
        <v>2.8000000000000001E-2</v>
      </c>
      <c r="G1042" s="16">
        <v>3.4000000000000002E-2</v>
      </c>
      <c r="H1042" s="18">
        <v>3.3000000000000002E-2</v>
      </c>
      <c r="I1042" s="17">
        <v>2.4E-2</v>
      </c>
      <c r="J1042" s="17">
        <v>4.4999999999999998E-2</v>
      </c>
      <c r="K1042" s="17">
        <v>1.4E-2</v>
      </c>
      <c r="L1042" s="18">
        <v>6.7000000000000004E-2</v>
      </c>
      <c r="M1042" s="16">
        <v>2.5000000000000001E-2</v>
      </c>
      <c r="N1042" s="17">
        <v>3.3000000000000002E-2</v>
      </c>
      <c r="O1042" s="18">
        <v>7.1999999999999995E-2</v>
      </c>
      <c r="P1042" s="17">
        <v>0.02</v>
      </c>
      <c r="Q1042" s="17">
        <v>2.4E-2</v>
      </c>
      <c r="R1042" s="18">
        <v>7.9000000000000001E-2</v>
      </c>
    </row>
    <row r="1043" spans="1:18" ht="16.5">
      <c r="A1043" s="19" t="s">
        <v>25</v>
      </c>
      <c r="B1043" s="2" t="s">
        <v>327</v>
      </c>
      <c r="C1043" s="15">
        <v>0.153</v>
      </c>
      <c r="D1043" s="16">
        <v>0.10199999999999999</v>
      </c>
      <c r="E1043" s="17">
        <v>0.154</v>
      </c>
      <c r="F1043" s="18">
        <v>0.158</v>
      </c>
      <c r="G1043" s="16">
        <v>0.16</v>
      </c>
      <c r="H1043" s="18">
        <v>0.14699999999999999</v>
      </c>
      <c r="I1043" s="17">
        <v>0.151</v>
      </c>
      <c r="J1043" s="17">
        <v>0.16600000000000001</v>
      </c>
      <c r="K1043" s="17">
        <v>0.112</v>
      </c>
      <c r="L1043" s="18">
        <v>0.20399999999999999</v>
      </c>
      <c r="M1043" s="16">
        <v>0.14399999999999999</v>
      </c>
      <c r="N1043" s="17">
        <v>0.14699999999999999</v>
      </c>
      <c r="O1043" s="18">
        <v>0.21199999999999999</v>
      </c>
      <c r="P1043" s="17">
        <v>0.107</v>
      </c>
      <c r="Q1043" s="17">
        <v>0.13700000000000001</v>
      </c>
      <c r="R1043" s="18">
        <v>0.248</v>
      </c>
    </row>
    <row r="1044" spans="1:18" ht="16.5">
      <c r="A1044" s="19" t="s">
        <v>25</v>
      </c>
      <c r="B1044" s="2" t="s">
        <v>328</v>
      </c>
      <c r="C1044" s="15">
        <v>1.9E-2</v>
      </c>
      <c r="D1044" s="16"/>
      <c r="E1044" s="17">
        <v>1.2E-2</v>
      </c>
      <c r="F1044" s="18">
        <v>2.8000000000000001E-2</v>
      </c>
      <c r="G1044" s="16">
        <v>1.4E-2</v>
      </c>
      <c r="H1044" s="18">
        <v>2.4E-2</v>
      </c>
      <c r="I1044" s="17">
        <v>3.2000000000000001E-2</v>
      </c>
      <c r="J1044" s="17">
        <v>1.2999999999999999E-2</v>
      </c>
      <c r="K1044" s="17">
        <v>1.4E-2</v>
      </c>
      <c r="L1044" s="18">
        <v>1.6E-2</v>
      </c>
      <c r="M1044" s="16">
        <v>2.1999999999999999E-2</v>
      </c>
      <c r="N1044" s="17">
        <v>1.4999999999999999E-2</v>
      </c>
      <c r="O1044" s="18">
        <v>0.02</v>
      </c>
      <c r="P1044" s="17">
        <v>1.7999999999999999E-2</v>
      </c>
      <c r="Q1044" s="17">
        <v>6.0000000000000001E-3</v>
      </c>
      <c r="R1044" s="18">
        <v>5.8999999999999997E-2</v>
      </c>
    </row>
    <row r="1045" spans="1:18" ht="16.5">
      <c r="A1045" s="19" t="s">
        <v>25</v>
      </c>
      <c r="B1045" s="2" t="s">
        <v>329</v>
      </c>
      <c r="C1045" s="15">
        <v>0.126</v>
      </c>
      <c r="D1045" s="16">
        <v>7.4999999999999997E-2</v>
      </c>
      <c r="E1045" s="17">
        <v>0.104</v>
      </c>
      <c r="F1045" s="18">
        <v>0.14699999999999999</v>
      </c>
      <c r="G1045" s="16">
        <v>0.14399999999999999</v>
      </c>
      <c r="H1045" s="18">
        <v>0.109</v>
      </c>
      <c r="I1045" s="17">
        <v>0.16800000000000001</v>
      </c>
      <c r="J1045" s="17">
        <v>7.5999999999999998E-2</v>
      </c>
      <c r="K1045" s="17">
        <v>0.13900000000000001</v>
      </c>
      <c r="L1045" s="18">
        <v>0.16500000000000001</v>
      </c>
      <c r="M1045" s="16">
        <v>0.106</v>
      </c>
      <c r="N1045" s="17">
        <v>0.14599999999999999</v>
      </c>
      <c r="O1045" s="18">
        <v>0.159</v>
      </c>
      <c r="P1045" s="17">
        <v>0.13</v>
      </c>
      <c r="Q1045" s="17">
        <v>0.13200000000000001</v>
      </c>
      <c r="R1045" s="18">
        <v>0.11</v>
      </c>
    </row>
    <row r="1046" spans="1:18" ht="16.5">
      <c r="A1046" s="19" t="s">
        <v>25</v>
      </c>
      <c r="B1046" s="2" t="s">
        <v>330</v>
      </c>
      <c r="C1046" s="15">
        <v>4.5999999999999999E-2</v>
      </c>
      <c r="D1046" s="16">
        <v>8.5000000000000006E-2</v>
      </c>
      <c r="E1046" s="17">
        <v>0.03</v>
      </c>
      <c r="F1046" s="18">
        <v>5.5E-2</v>
      </c>
      <c r="G1046" s="16">
        <v>5.0999999999999997E-2</v>
      </c>
      <c r="H1046" s="18">
        <v>4.1000000000000002E-2</v>
      </c>
      <c r="I1046" s="17">
        <v>8.0000000000000002E-3</v>
      </c>
      <c r="J1046" s="17">
        <v>5.0999999999999997E-2</v>
      </c>
      <c r="K1046" s="17">
        <v>7.5999999999999998E-2</v>
      </c>
      <c r="L1046" s="18">
        <v>8.5999999999999993E-2</v>
      </c>
      <c r="M1046" s="16">
        <v>4.5999999999999999E-2</v>
      </c>
      <c r="N1046" s="17">
        <v>4.9000000000000002E-2</v>
      </c>
      <c r="O1046" s="18">
        <v>4.1000000000000002E-2</v>
      </c>
      <c r="P1046" s="17">
        <v>3.5000000000000003E-2</v>
      </c>
      <c r="Q1046" s="17">
        <v>5.5E-2</v>
      </c>
      <c r="R1046" s="18">
        <v>5.8999999999999997E-2</v>
      </c>
    </row>
    <row r="1047" spans="1:18" ht="16.5">
      <c r="A1047" s="19" t="s">
        <v>25</v>
      </c>
      <c r="B1047" s="2" t="s">
        <v>331</v>
      </c>
      <c r="C1047" s="15">
        <v>0.155</v>
      </c>
      <c r="D1047" s="16">
        <v>3.2000000000000001E-2</v>
      </c>
      <c r="E1047" s="17">
        <v>0.19900000000000001</v>
      </c>
      <c r="F1047" s="18">
        <v>0.13100000000000001</v>
      </c>
      <c r="G1047" s="16">
        <v>0.13400000000000001</v>
      </c>
      <c r="H1047" s="18">
        <v>0.17399999999999999</v>
      </c>
      <c r="I1047" s="17">
        <v>0.19700000000000001</v>
      </c>
      <c r="J1047" s="17">
        <v>0.154</v>
      </c>
      <c r="K1047" s="17">
        <v>0.11600000000000001</v>
      </c>
      <c r="L1047" s="18">
        <v>0.10199999999999999</v>
      </c>
      <c r="M1047" s="16">
        <v>0.185</v>
      </c>
      <c r="N1047" s="17">
        <v>0.11700000000000001</v>
      </c>
      <c r="O1047" s="18">
        <v>0.127</v>
      </c>
      <c r="P1047" s="17">
        <v>0.216</v>
      </c>
      <c r="Q1047" s="17">
        <v>0.14299999999999999</v>
      </c>
      <c r="R1047" s="18">
        <v>9.9000000000000005E-2</v>
      </c>
    </row>
    <row r="1048" spans="1:18" ht="16.5">
      <c r="A1048" s="19" t="s">
        <v>25</v>
      </c>
      <c r="B1048" s="2" t="s">
        <v>332</v>
      </c>
      <c r="C1048" s="15">
        <v>5.3999999999999999E-2</v>
      </c>
      <c r="D1048" s="16"/>
      <c r="E1048" s="17">
        <v>6.8000000000000005E-2</v>
      </c>
      <c r="F1048" s="18">
        <v>4.8000000000000001E-2</v>
      </c>
      <c r="G1048" s="16">
        <v>6.6000000000000003E-2</v>
      </c>
      <c r="H1048" s="18">
        <v>4.2999999999999997E-2</v>
      </c>
      <c r="I1048" s="17">
        <v>7.4999999999999997E-2</v>
      </c>
      <c r="J1048" s="17">
        <v>5.7000000000000002E-2</v>
      </c>
      <c r="K1048" s="17">
        <v>2.5000000000000001E-2</v>
      </c>
      <c r="L1048" s="18">
        <v>3.5000000000000003E-2</v>
      </c>
      <c r="M1048" s="16">
        <v>5.5E-2</v>
      </c>
      <c r="N1048" s="17">
        <v>5.5E-2</v>
      </c>
      <c r="O1048" s="18">
        <v>4.5999999999999999E-2</v>
      </c>
      <c r="P1048" s="17">
        <v>7.0000000000000007E-2</v>
      </c>
      <c r="Q1048" s="17">
        <v>0.05</v>
      </c>
      <c r="R1048" s="18">
        <v>1.7999999999999999E-2</v>
      </c>
    </row>
    <row r="1049" spans="1:18" ht="16.5">
      <c r="A1049" s="19" t="s">
        <v>25</v>
      </c>
      <c r="B1049" s="2" t="s">
        <v>333</v>
      </c>
      <c r="C1049" s="15">
        <v>0.19</v>
      </c>
      <c r="D1049" s="16">
        <v>0.17399999999999999</v>
      </c>
      <c r="E1049" s="17">
        <v>0.16700000000000001</v>
      </c>
      <c r="F1049" s="18">
        <v>0.21099999999999999</v>
      </c>
      <c r="G1049" s="16">
        <v>0.185</v>
      </c>
      <c r="H1049" s="18">
        <v>0.19400000000000001</v>
      </c>
      <c r="I1049" s="17">
        <v>0.14799999999999999</v>
      </c>
      <c r="J1049" s="17">
        <v>0.20599999999999999</v>
      </c>
      <c r="K1049" s="17">
        <v>0.22500000000000001</v>
      </c>
      <c r="L1049" s="18">
        <v>0.18</v>
      </c>
      <c r="M1049" s="16">
        <v>0.20799999999999999</v>
      </c>
      <c r="N1049" s="17">
        <v>0.191</v>
      </c>
      <c r="O1049" s="18">
        <v>0.10199999999999999</v>
      </c>
      <c r="P1049" s="17">
        <v>0.20699999999999999</v>
      </c>
      <c r="Q1049" s="17">
        <v>0.187</v>
      </c>
      <c r="R1049" s="18">
        <v>0.159</v>
      </c>
    </row>
    <row r="1050" spans="1:18" ht="16.5">
      <c r="A1050" s="19" t="s">
        <v>25</v>
      </c>
      <c r="B1050" s="2" t="s">
        <v>334</v>
      </c>
      <c r="C1050" s="15">
        <v>0.20399999999999999</v>
      </c>
      <c r="D1050" s="16">
        <v>0.36</v>
      </c>
      <c r="E1050" s="17">
        <v>0.214</v>
      </c>
      <c r="F1050" s="18">
        <v>0.17899999999999999</v>
      </c>
      <c r="G1050" s="16">
        <v>0.20100000000000001</v>
      </c>
      <c r="H1050" s="18">
        <v>0.20599999999999999</v>
      </c>
      <c r="I1050" s="17">
        <v>0.182</v>
      </c>
      <c r="J1050" s="17">
        <v>0.21199999999999999</v>
      </c>
      <c r="K1050" s="17">
        <v>0.253</v>
      </c>
      <c r="L1050" s="18">
        <v>0.125</v>
      </c>
      <c r="M1050" s="16">
        <v>0.186</v>
      </c>
      <c r="N1050" s="17">
        <v>0.22600000000000001</v>
      </c>
      <c r="O1050" s="18">
        <v>0.22</v>
      </c>
      <c r="P1050" s="17">
        <v>0.17399999999999999</v>
      </c>
      <c r="Q1050" s="17">
        <v>0.255</v>
      </c>
      <c r="R1050" s="18">
        <v>0.155</v>
      </c>
    </row>
    <row r="1051" spans="1:18" ht="16.5">
      <c r="A1051" s="19" t="s">
        <v>25</v>
      </c>
      <c r="B1051" s="2" t="s">
        <v>143</v>
      </c>
      <c r="C1051" s="15">
        <v>0.02</v>
      </c>
      <c r="D1051" s="16">
        <v>4.4999999999999998E-2</v>
      </c>
      <c r="E1051" s="17">
        <v>2.3E-2</v>
      </c>
      <c r="F1051" s="18">
        <v>1.4E-2</v>
      </c>
      <c r="G1051" s="16">
        <v>1.0999999999999999E-2</v>
      </c>
      <c r="H1051" s="18">
        <v>2.8000000000000001E-2</v>
      </c>
      <c r="I1051" s="17">
        <v>1.6E-2</v>
      </c>
      <c r="J1051" s="17">
        <v>1.9E-2</v>
      </c>
      <c r="K1051" s="17">
        <v>2.5000000000000001E-2</v>
      </c>
      <c r="L1051" s="18">
        <v>0.02</v>
      </c>
      <c r="M1051" s="16">
        <v>2.3E-2</v>
      </c>
      <c r="N1051" s="17">
        <v>2.1999999999999999E-2</v>
      </c>
      <c r="O1051" s="18"/>
      <c r="P1051" s="17">
        <v>2.1999999999999999E-2</v>
      </c>
      <c r="Q1051" s="17">
        <v>1.2E-2</v>
      </c>
      <c r="R1051" s="18">
        <v>1.4E-2</v>
      </c>
    </row>
    <row r="1052" spans="1:18" ht="16.5">
      <c r="A1052" s="19" t="s">
        <v>25</v>
      </c>
      <c r="B1052" s="2" t="s">
        <v>25</v>
      </c>
      <c r="C1052" s="15"/>
      <c r="D1052" s="16"/>
      <c r="E1052" s="17"/>
      <c r="F1052" s="18"/>
      <c r="G1052" s="16"/>
      <c r="H1052" s="18"/>
      <c r="I1052" s="17"/>
      <c r="J1052" s="17"/>
      <c r="K1052" s="17"/>
      <c r="L1052" s="18"/>
      <c r="M1052" s="16"/>
      <c r="N1052" s="17"/>
      <c r="O1052" s="18"/>
      <c r="P1052" s="17"/>
      <c r="Q1052" s="17"/>
      <c r="R1052" s="18"/>
    </row>
    <row r="1053" spans="1:18" ht="33">
      <c r="A1053" s="19" t="s">
        <v>335</v>
      </c>
      <c r="B1053" s="20" t="s">
        <v>336</v>
      </c>
      <c r="C1053" s="15"/>
      <c r="D1053" s="16"/>
      <c r="E1053" s="17"/>
      <c r="F1053" s="18"/>
      <c r="G1053" s="16"/>
      <c r="H1053" s="18"/>
      <c r="I1053" s="17"/>
      <c r="J1053" s="17"/>
      <c r="K1053" s="17"/>
      <c r="L1053" s="18"/>
      <c r="M1053" s="16"/>
      <c r="N1053" s="17"/>
      <c r="O1053" s="18"/>
      <c r="P1053" s="17"/>
      <c r="Q1053" s="17"/>
      <c r="R1053" s="18"/>
    </row>
    <row r="1054" spans="1:18" ht="16.5">
      <c r="A1054" s="19" t="s">
        <v>25</v>
      </c>
      <c r="B1054" s="2" t="s">
        <v>143</v>
      </c>
      <c r="C1054" s="15">
        <v>0.02</v>
      </c>
      <c r="D1054" s="16">
        <v>4.4999999999999998E-2</v>
      </c>
      <c r="E1054" s="17">
        <v>2.3E-2</v>
      </c>
      <c r="F1054" s="18">
        <v>1.4E-2</v>
      </c>
      <c r="G1054" s="16">
        <v>1.0999999999999999E-2</v>
      </c>
      <c r="H1054" s="18">
        <v>2.8000000000000001E-2</v>
      </c>
      <c r="I1054" s="17">
        <v>1.6E-2</v>
      </c>
      <c r="J1054" s="17">
        <v>1.9E-2</v>
      </c>
      <c r="K1054" s="17">
        <v>2.5000000000000001E-2</v>
      </c>
      <c r="L1054" s="18">
        <v>0.02</v>
      </c>
      <c r="M1054" s="16">
        <v>2.3E-2</v>
      </c>
      <c r="N1054" s="17">
        <v>2.1999999999999999E-2</v>
      </c>
      <c r="O1054" s="18"/>
      <c r="P1054" s="17">
        <v>2.1999999999999999E-2</v>
      </c>
      <c r="Q1054" s="17">
        <v>1.2E-2</v>
      </c>
      <c r="R1054" s="18">
        <v>1.4E-2</v>
      </c>
    </row>
    <row r="1055" spans="1:18" ht="16.5">
      <c r="A1055" s="19" t="s">
        <v>25</v>
      </c>
      <c r="B1055" s="2" t="s">
        <v>76</v>
      </c>
      <c r="C1055" s="15">
        <v>0.06</v>
      </c>
      <c r="D1055" s="16">
        <v>3.2000000000000001E-2</v>
      </c>
      <c r="E1055" s="17">
        <v>3.2000000000000001E-2</v>
      </c>
      <c r="F1055" s="18">
        <v>8.5999999999999993E-2</v>
      </c>
      <c r="G1055" s="16">
        <v>6.2E-2</v>
      </c>
      <c r="H1055" s="18">
        <v>5.7000000000000002E-2</v>
      </c>
      <c r="I1055" s="17">
        <v>0.09</v>
      </c>
      <c r="J1055" s="17">
        <v>4.5999999999999999E-2</v>
      </c>
      <c r="K1055" s="17">
        <v>1.2E-2</v>
      </c>
      <c r="L1055" s="18">
        <v>0.129</v>
      </c>
      <c r="M1055" s="16">
        <v>5.7000000000000002E-2</v>
      </c>
      <c r="N1055" s="17">
        <v>0.05</v>
      </c>
      <c r="O1055" s="18">
        <v>9.9000000000000005E-2</v>
      </c>
      <c r="P1055" s="17">
        <v>7.3999999999999996E-2</v>
      </c>
      <c r="Q1055" s="17">
        <v>6.7000000000000004E-2</v>
      </c>
      <c r="R1055" s="18">
        <v>2.8000000000000001E-2</v>
      </c>
    </row>
    <row r="1056" spans="1:18" ht="16.5">
      <c r="A1056" s="19" t="s">
        <v>25</v>
      </c>
      <c r="B1056" s="2" t="s">
        <v>77</v>
      </c>
      <c r="C1056" s="15">
        <v>0.91100000000000003</v>
      </c>
      <c r="D1056" s="16">
        <v>0.92300000000000004</v>
      </c>
      <c r="E1056" s="17">
        <v>0.93899999999999995</v>
      </c>
      <c r="F1056" s="18">
        <v>0.88500000000000001</v>
      </c>
      <c r="G1056" s="16">
        <v>0.91700000000000004</v>
      </c>
      <c r="H1056" s="18">
        <v>0.90500000000000003</v>
      </c>
      <c r="I1056" s="17">
        <v>0.88600000000000001</v>
      </c>
      <c r="J1056" s="17">
        <v>0.91500000000000004</v>
      </c>
      <c r="K1056" s="17">
        <v>0.96299999999999997</v>
      </c>
      <c r="L1056" s="18">
        <v>0.85099999999999998</v>
      </c>
      <c r="M1056" s="16">
        <v>0.92</v>
      </c>
      <c r="N1056" s="17">
        <v>0.92100000000000004</v>
      </c>
      <c r="O1056" s="18">
        <v>0.84</v>
      </c>
      <c r="P1056" s="17">
        <v>0.89700000000000002</v>
      </c>
      <c r="Q1056" s="17">
        <v>0.92100000000000004</v>
      </c>
      <c r="R1056" s="18">
        <v>0.93</v>
      </c>
    </row>
    <row r="1057" spans="1:18" ht="16.5">
      <c r="A1057" s="19" t="s">
        <v>25</v>
      </c>
      <c r="B1057" s="2" t="s">
        <v>31</v>
      </c>
      <c r="C1057" s="15">
        <v>0.01</v>
      </c>
      <c r="D1057" s="16"/>
      <c r="E1057" s="17">
        <v>6.0000000000000001E-3</v>
      </c>
      <c r="F1057" s="18">
        <v>1.4999999999999999E-2</v>
      </c>
      <c r="G1057" s="16">
        <v>0.01</v>
      </c>
      <c r="H1057" s="18">
        <v>0.01</v>
      </c>
      <c r="I1057" s="17">
        <v>8.0000000000000002E-3</v>
      </c>
      <c r="J1057" s="17">
        <v>1.9E-2</v>
      </c>
      <c r="K1057" s="17"/>
      <c r="L1057" s="18"/>
      <c r="M1057" s="16"/>
      <c r="N1057" s="17">
        <v>7.0000000000000001E-3</v>
      </c>
      <c r="O1057" s="18">
        <v>0.06</v>
      </c>
      <c r="P1057" s="17">
        <v>7.0000000000000001E-3</v>
      </c>
      <c r="Q1057" s="17"/>
      <c r="R1057" s="18">
        <v>2.7E-2</v>
      </c>
    </row>
    <row r="1058" spans="1:18" ht="16.5">
      <c r="A1058" s="19" t="s">
        <v>25</v>
      </c>
      <c r="B1058" s="2" t="s">
        <v>25</v>
      </c>
      <c r="C1058" s="15"/>
      <c r="D1058" s="16"/>
      <c r="E1058" s="17"/>
      <c r="F1058" s="18"/>
      <c r="G1058" s="16"/>
      <c r="H1058" s="18"/>
      <c r="I1058" s="17"/>
      <c r="J1058" s="17"/>
      <c r="K1058" s="17"/>
      <c r="L1058" s="18"/>
      <c r="M1058" s="16"/>
      <c r="N1058" s="17"/>
      <c r="O1058" s="18"/>
      <c r="P1058" s="17"/>
      <c r="Q1058" s="17"/>
      <c r="R1058" s="18"/>
    </row>
    <row r="1059" spans="1:18" ht="16.5">
      <c r="A1059" s="19" t="s">
        <v>337</v>
      </c>
      <c r="B1059" s="20" t="s">
        <v>338</v>
      </c>
      <c r="C1059" s="15"/>
      <c r="D1059" s="16"/>
      <c r="E1059" s="17"/>
      <c r="F1059" s="18"/>
      <c r="G1059" s="16"/>
      <c r="H1059" s="18"/>
      <c r="I1059" s="17"/>
      <c r="J1059" s="17"/>
      <c r="K1059" s="17"/>
      <c r="L1059" s="18"/>
      <c r="M1059" s="16"/>
      <c r="N1059" s="17"/>
      <c r="O1059" s="18"/>
      <c r="P1059" s="17"/>
      <c r="Q1059" s="17"/>
      <c r="R1059" s="18"/>
    </row>
    <row r="1060" spans="1:18" ht="16.5">
      <c r="A1060" s="19" t="s">
        <v>25</v>
      </c>
      <c r="B1060" s="2" t="s">
        <v>112</v>
      </c>
      <c r="C1060" s="15">
        <v>4.2000000000000003E-2</v>
      </c>
      <c r="D1060" s="16">
        <v>0.127</v>
      </c>
      <c r="E1060" s="17">
        <v>2.9000000000000001E-2</v>
      </c>
      <c r="F1060" s="18">
        <v>4.3999999999999997E-2</v>
      </c>
      <c r="G1060" s="16">
        <v>4.5999999999999999E-2</v>
      </c>
      <c r="H1060" s="18">
        <v>3.7999999999999999E-2</v>
      </c>
      <c r="I1060" s="17">
        <v>3.4000000000000002E-2</v>
      </c>
      <c r="J1060" s="17">
        <v>5.7000000000000002E-2</v>
      </c>
      <c r="K1060" s="17">
        <v>1.4E-2</v>
      </c>
      <c r="L1060" s="18">
        <v>6.7000000000000004E-2</v>
      </c>
      <c r="M1060" s="16">
        <v>2.5000000000000001E-2</v>
      </c>
      <c r="N1060" s="17">
        <v>4.9000000000000002E-2</v>
      </c>
      <c r="O1060" s="18">
        <v>9.2999999999999999E-2</v>
      </c>
      <c r="P1060" s="17">
        <v>0.02</v>
      </c>
      <c r="Q1060" s="17">
        <v>3.6999999999999998E-2</v>
      </c>
      <c r="R1060" s="18">
        <v>7.9000000000000001E-2</v>
      </c>
    </row>
    <row r="1061" spans="1:18" ht="16.5">
      <c r="A1061" s="19" t="s">
        <v>25</v>
      </c>
      <c r="B1061" s="2" t="s">
        <v>143</v>
      </c>
      <c r="C1061" s="15">
        <v>0.02</v>
      </c>
      <c r="D1061" s="16">
        <v>4.4999999999999998E-2</v>
      </c>
      <c r="E1061" s="17">
        <v>2.3E-2</v>
      </c>
      <c r="F1061" s="18">
        <v>1.4E-2</v>
      </c>
      <c r="G1061" s="16">
        <v>1.0999999999999999E-2</v>
      </c>
      <c r="H1061" s="18">
        <v>2.8000000000000001E-2</v>
      </c>
      <c r="I1061" s="17">
        <v>1.6E-2</v>
      </c>
      <c r="J1061" s="17">
        <v>1.9E-2</v>
      </c>
      <c r="K1061" s="17">
        <v>2.5000000000000001E-2</v>
      </c>
      <c r="L1061" s="18">
        <v>0.02</v>
      </c>
      <c r="M1061" s="16">
        <v>2.3E-2</v>
      </c>
      <c r="N1061" s="17">
        <v>2.1999999999999999E-2</v>
      </c>
      <c r="O1061" s="18"/>
      <c r="P1061" s="17">
        <v>2.1999999999999999E-2</v>
      </c>
      <c r="Q1061" s="17">
        <v>1.2E-2</v>
      </c>
      <c r="R1061" s="18">
        <v>1.4E-2</v>
      </c>
    </row>
    <row r="1062" spans="1:18" ht="16.5">
      <c r="A1062" s="19" t="s">
        <v>25</v>
      </c>
      <c r="B1062" s="2">
        <v>0</v>
      </c>
      <c r="C1062" s="15">
        <v>0.3</v>
      </c>
      <c r="D1062" s="16">
        <v>0.14499999999999999</v>
      </c>
      <c r="E1062" s="17">
        <v>0.26200000000000001</v>
      </c>
      <c r="F1062" s="18">
        <v>0.35</v>
      </c>
      <c r="G1062" s="16">
        <v>0.35199999999999998</v>
      </c>
      <c r="H1062" s="18">
        <v>0.25</v>
      </c>
      <c r="I1062" s="17">
        <v>0.29399999999999998</v>
      </c>
      <c r="J1062" s="17">
        <v>0.29099999999999998</v>
      </c>
      <c r="K1062" s="17">
        <v>0.30599999999999999</v>
      </c>
      <c r="L1062" s="18">
        <v>0.34100000000000003</v>
      </c>
      <c r="M1062" s="16">
        <v>0.26200000000000001</v>
      </c>
      <c r="N1062" s="17">
        <v>0.30299999999999999</v>
      </c>
      <c r="O1062" s="18">
        <v>0.45800000000000002</v>
      </c>
      <c r="P1062" s="17">
        <v>0.25</v>
      </c>
      <c r="Q1062" s="17">
        <v>0.28899999999999998</v>
      </c>
      <c r="R1062" s="18">
        <v>0.42599999999999999</v>
      </c>
    </row>
    <row r="1063" spans="1:18" ht="16.5">
      <c r="A1063" s="19" t="s">
        <v>25</v>
      </c>
      <c r="B1063" s="2">
        <v>9</v>
      </c>
      <c r="C1063" s="15">
        <v>3.0000000000000001E-3</v>
      </c>
      <c r="D1063" s="16"/>
      <c r="E1063" s="17"/>
      <c r="F1063" s="18">
        <v>5.0000000000000001E-3</v>
      </c>
      <c r="G1063" s="16"/>
      <c r="H1063" s="18">
        <v>5.0000000000000001E-3</v>
      </c>
      <c r="I1063" s="17"/>
      <c r="J1063" s="17">
        <v>7.0000000000000001E-3</v>
      </c>
      <c r="K1063" s="17"/>
      <c r="L1063" s="18"/>
      <c r="M1063" s="16"/>
      <c r="N1063" s="17">
        <v>8.0000000000000002E-3</v>
      </c>
      <c r="O1063" s="18"/>
      <c r="P1063" s="17">
        <v>7.0000000000000001E-3</v>
      </c>
      <c r="Q1063" s="17"/>
      <c r="R1063" s="18"/>
    </row>
    <row r="1064" spans="1:18" ht="16.5">
      <c r="A1064" s="19" t="s">
        <v>25</v>
      </c>
      <c r="B1064" s="2">
        <v>10</v>
      </c>
      <c r="C1064" s="15">
        <v>0.01</v>
      </c>
      <c r="D1064" s="16"/>
      <c r="E1064" s="17">
        <v>1.7000000000000001E-2</v>
      </c>
      <c r="F1064" s="18">
        <v>5.0000000000000001E-3</v>
      </c>
      <c r="G1064" s="16">
        <v>5.0000000000000001E-3</v>
      </c>
      <c r="H1064" s="18">
        <v>1.4999999999999999E-2</v>
      </c>
      <c r="I1064" s="17">
        <v>1.6E-2</v>
      </c>
      <c r="J1064" s="17">
        <v>6.0000000000000001E-3</v>
      </c>
      <c r="K1064" s="17">
        <v>1.2E-2</v>
      </c>
      <c r="L1064" s="18"/>
      <c r="M1064" s="16">
        <v>5.0000000000000001E-3</v>
      </c>
      <c r="N1064" s="17">
        <v>2.1999999999999999E-2</v>
      </c>
      <c r="O1064" s="18"/>
      <c r="P1064" s="17">
        <v>1.4E-2</v>
      </c>
      <c r="Q1064" s="17">
        <v>6.0000000000000001E-3</v>
      </c>
      <c r="R1064" s="18">
        <v>1.4E-2</v>
      </c>
    </row>
    <row r="1065" spans="1:18" ht="16.5">
      <c r="A1065" s="19" t="s">
        <v>25</v>
      </c>
      <c r="B1065" s="2">
        <v>12</v>
      </c>
      <c r="C1065" s="15">
        <v>3.0000000000000001E-3</v>
      </c>
      <c r="D1065" s="16"/>
      <c r="E1065" s="17"/>
      <c r="F1065" s="18">
        <v>6.0000000000000001E-3</v>
      </c>
      <c r="G1065" s="16">
        <v>6.0000000000000001E-3</v>
      </c>
      <c r="H1065" s="18"/>
      <c r="I1065" s="17">
        <v>0.01</v>
      </c>
      <c r="J1065" s="17"/>
      <c r="K1065" s="17"/>
      <c r="L1065" s="18"/>
      <c r="M1065" s="16"/>
      <c r="N1065" s="17"/>
      <c r="O1065" s="18">
        <v>2.5999999999999999E-2</v>
      </c>
      <c r="P1065" s="17"/>
      <c r="Q1065" s="17">
        <v>7.0000000000000001E-3</v>
      </c>
      <c r="R1065" s="18"/>
    </row>
    <row r="1066" spans="1:18" ht="16.5">
      <c r="A1066" s="19" t="s">
        <v>25</v>
      </c>
      <c r="B1066" s="2">
        <v>15</v>
      </c>
      <c r="C1066" s="15">
        <v>3.0000000000000001E-3</v>
      </c>
      <c r="D1066" s="16"/>
      <c r="E1066" s="17">
        <v>6.0000000000000001E-3</v>
      </c>
      <c r="F1066" s="18"/>
      <c r="G1066" s="16"/>
      <c r="H1066" s="18">
        <v>5.0000000000000001E-3</v>
      </c>
      <c r="I1066" s="17"/>
      <c r="J1066" s="17">
        <v>7.0000000000000001E-3</v>
      </c>
      <c r="K1066" s="17"/>
      <c r="L1066" s="18"/>
      <c r="M1066" s="16">
        <v>5.0000000000000001E-3</v>
      </c>
      <c r="N1066" s="17"/>
      <c r="O1066" s="18"/>
      <c r="P1066" s="17">
        <v>7.0000000000000001E-3</v>
      </c>
      <c r="Q1066" s="17"/>
      <c r="R1066" s="18"/>
    </row>
    <row r="1067" spans="1:18" ht="16.5">
      <c r="A1067" s="19" t="s">
        <v>25</v>
      </c>
      <c r="B1067" s="2">
        <v>18</v>
      </c>
      <c r="C1067" s="15">
        <v>2E-3</v>
      </c>
      <c r="D1067" s="16"/>
      <c r="E1067" s="17">
        <v>4.0000000000000001E-3</v>
      </c>
      <c r="F1067" s="18"/>
      <c r="G1067" s="16"/>
      <c r="H1067" s="18">
        <v>3.0000000000000001E-3</v>
      </c>
      <c r="I1067" s="17"/>
      <c r="J1067" s="17"/>
      <c r="K1067" s="17"/>
      <c r="L1067" s="18">
        <v>0.02</v>
      </c>
      <c r="M1067" s="16">
        <v>3.0000000000000001E-3</v>
      </c>
      <c r="N1067" s="17"/>
      <c r="O1067" s="18"/>
      <c r="P1067" s="17"/>
      <c r="Q1067" s="17"/>
      <c r="R1067" s="18">
        <v>0.01</v>
      </c>
    </row>
    <row r="1068" spans="1:18" ht="16.5">
      <c r="A1068" s="19" t="s">
        <v>25</v>
      </c>
      <c r="B1068" s="2">
        <v>19</v>
      </c>
      <c r="C1068" s="15">
        <v>2E-3</v>
      </c>
      <c r="D1068" s="16"/>
      <c r="E1068" s="17">
        <v>6.0000000000000001E-3</v>
      </c>
      <c r="F1068" s="18"/>
      <c r="G1068" s="16"/>
      <c r="H1068" s="18">
        <v>5.0000000000000001E-3</v>
      </c>
      <c r="I1068" s="17">
        <v>8.0000000000000002E-3</v>
      </c>
      <c r="J1068" s="17"/>
      <c r="K1068" s="17"/>
      <c r="L1068" s="18"/>
      <c r="M1068" s="16"/>
      <c r="N1068" s="17">
        <v>7.0000000000000001E-3</v>
      </c>
      <c r="O1068" s="18"/>
      <c r="P1068" s="17"/>
      <c r="Q1068" s="17"/>
      <c r="R1068" s="18">
        <v>1.4E-2</v>
      </c>
    </row>
    <row r="1069" spans="1:18" ht="16.5">
      <c r="A1069" s="19" t="s">
        <v>25</v>
      </c>
      <c r="B1069" s="2">
        <v>20</v>
      </c>
      <c r="C1069" s="15">
        <v>0.157</v>
      </c>
      <c r="D1069" s="16">
        <v>0.249</v>
      </c>
      <c r="E1069" s="17">
        <v>0.157</v>
      </c>
      <c r="F1069" s="18">
        <v>0.14499999999999999</v>
      </c>
      <c r="G1069" s="16">
        <v>0.14499999999999999</v>
      </c>
      <c r="H1069" s="18">
        <v>0.16900000000000001</v>
      </c>
      <c r="I1069" s="17">
        <v>0.17699999999999999</v>
      </c>
      <c r="J1069" s="17">
        <v>0.16700000000000001</v>
      </c>
      <c r="K1069" s="17">
        <v>0.114</v>
      </c>
      <c r="L1069" s="18">
        <v>0.14899999999999999</v>
      </c>
      <c r="M1069" s="16">
        <v>0.184</v>
      </c>
      <c r="N1069" s="17">
        <v>0.127</v>
      </c>
      <c r="O1069" s="18">
        <v>0.124</v>
      </c>
      <c r="P1069" s="17">
        <v>0.156</v>
      </c>
      <c r="Q1069" s="17">
        <v>0.17399999999999999</v>
      </c>
      <c r="R1069" s="18">
        <v>0.14499999999999999</v>
      </c>
    </row>
    <row r="1070" spans="1:18" ht="16.5">
      <c r="A1070" s="19" t="s">
        <v>25</v>
      </c>
      <c r="B1070" s="2">
        <v>25</v>
      </c>
      <c r="C1070" s="15">
        <v>3.0000000000000001E-3</v>
      </c>
      <c r="D1070" s="16"/>
      <c r="E1070" s="17">
        <v>7.0000000000000001E-3</v>
      </c>
      <c r="F1070" s="18"/>
      <c r="G1070" s="16">
        <v>6.0000000000000001E-3</v>
      </c>
      <c r="H1070" s="18"/>
      <c r="I1070" s="17"/>
      <c r="J1070" s="17"/>
      <c r="K1070" s="17">
        <v>1.4E-2</v>
      </c>
      <c r="L1070" s="18"/>
      <c r="M1070" s="16">
        <v>5.0000000000000001E-3</v>
      </c>
      <c r="N1070" s="17"/>
      <c r="O1070" s="18"/>
      <c r="P1070" s="17"/>
      <c r="Q1070" s="17">
        <v>7.0000000000000001E-3</v>
      </c>
      <c r="R1070" s="18"/>
    </row>
    <row r="1071" spans="1:18" ht="16.5">
      <c r="A1071" s="19" t="s">
        <v>25</v>
      </c>
      <c r="B1071" s="2">
        <v>28</v>
      </c>
      <c r="C1071" s="15">
        <v>3.0000000000000001E-3</v>
      </c>
      <c r="D1071" s="16"/>
      <c r="E1071" s="17"/>
      <c r="F1071" s="18">
        <v>6.0000000000000001E-3</v>
      </c>
      <c r="G1071" s="16">
        <v>6.0000000000000001E-3</v>
      </c>
      <c r="H1071" s="18"/>
      <c r="I1071" s="17"/>
      <c r="J1071" s="17"/>
      <c r="K1071" s="17">
        <v>1.4E-2</v>
      </c>
      <c r="L1071" s="18"/>
      <c r="M1071" s="16">
        <v>5.0000000000000001E-3</v>
      </c>
      <c r="N1071" s="17"/>
      <c r="O1071" s="18"/>
      <c r="P1071" s="17"/>
      <c r="Q1071" s="17">
        <v>7.0000000000000001E-3</v>
      </c>
      <c r="R1071" s="18"/>
    </row>
    <row r="1072" spans="1:18" ht="16.5">
      <c r="A1072" s="19" t="s">
        <v>25</v>
      </c>
      <c r="B1072" s="2">
        <v>30</v>
      </c>
      <c r="C1072" s="15">
        <v>0.03</v>
      </c>
      <c r="D1072" s="16">
        <v>5.2999999999999999E-2</v>
      </c>
      <c r="E1072" s="17">
        <v>1.2E-2</v>
      </c>
      <c r="F1072" s="18">
        <v>4.2999999999999997E-2</v>
      </c>
      <c r="G1072" s="16">
        <v>3.6999999999999998E-2</v>
      </c>
      <c r="H1072" s="18">
        <v>2.3E-2</v>
      </c>
      <c r="I1072" s="17">
        <v>4.1000000000000002E-2</v>
      </c>
      <c r="J1072" s="17">
        <v>2.5999999999999999E-2</v>
      </c>
      <c r="K1072" s="17">
        <v>2.5000000000000001E-2</v>
      </c>
      <c r="L1072" s="18">
        <v>0.02</v>
      </c>
      <c r="M1072" s="16">
        <v>2.1999999999999999E-2</v>
      </c>
      <c r="N1072" s="17">
        <v>5.2999999999999999E-2</v>
      </c>
      <c r="O1072" s="18"/>
      <c r="P1072" s="17">
        <v>7.0000000000000001E-3</v>
      </c>
      <c r="Q1072" s="17">
        <v>4.5999999999999999E-2</v>
      </c>
      <c r="R1072" s="18">
        <v>2.4E-2</v>
      </c>
    </row>
    <row r="1073" spans="1:18" ht="16.5">
      <c r="A1073" s="19" t="s">
        <v>25</v>
      </c>
      <c r="B1073" s="2">
        <v>40</v>
      </c>
      <c r="C1073" s="15">
        <v>0.16200000000000001</v>
      </c>
      <c r="D1073" s="16">
        <v>5.2999999999999999E-2</v>
      </c>
      <c r="E1073" s="17">
        <v>0.14599999999999999</v>
      </c>
      <c r="F1073" s="18">
        <v>0.189</v>
      </c>
      <c r="G1073" s="16">
        <v>0.156</v>
      </c>
      <c r="H1073" s="18">
        <v>0.16800000000000001</v>
      </c>
      <c r="I1073" s="17">
        <v>0.16900000000000001</v>
      </c>
      <c r="J1073" s="17">
        <v>0.14299999999999999</v>
      </c>
      <c r="K1073" s="17">
        <v>0.20599999999999999</v>
      </c>
      <c r="L1073" s="18">
        <v>0.122</v>
      </c>
      <c r="M1073" s="16">
        <v>0.161</v>
      </c>
      <c r="N1073" s="17">
        <v>0.20799999999999999</v>
      </c>
      <c r="O1073" s="18">
        <v>4.1000000000000002E-2</v>
      </c>
      <c r="P1073" s="17">
        <v>0.158</v>
      </c>
      <c r="Q1073" s="17">
        <v>0.20699999999999999</v>
      </c>
      <c r="R1073" s="18">
        <v>0.1</v>
      </c>
    </row>
    <row r="1074" spans="1:18" ht="16.5">
      <c r="A1074" s="19" t="s">
        <v>25</v>
      </c>
      <c r="B1074" s="2">
        <v>45</v>
      </c>
      <c r="C1074" s="15">
        <v>2E-3</v>
      </c>
      <c r="D1074" s="16"/>
      <c r="E1074" s="17"/>
      <c r="F1074" s="18">
        <v>5.0000000000000001E-3</v>
      </c>
      <c r="G1074" s="16"/>
      <c r="H1074" s="18">
        <v>5.0000000000000001E-3</v>
      </c>
      <c r="I1074" s="17"/>
      <c r="J1074" s="17"/>
      <c r="K1074" s="17">
        <v>1.2E-2</v>
      </c>
      <c r="L1074" s="18"/>
      <c r="M1074" s="16">
        <v>5.0000000000000001E-3</v>
      </c>
      <c r="N1074" s="17"/>
      <c r="O1074" s="18"/>
      <c r="P1074" s="17"/>
      <c r="Q1074" s="17"/>
      <c r="R1074" s="18">
        <v>1.4E-2</v>
      </c>
    </row>
    <row r="1075" spans="1:18" ht="16.5">
      <c r="A1075" s="19" t="s">
        <v>25</v>
      </c>
      <c r="B1075" s="2">
        <v>50</v>
      </c>
      <c r="C1075" s="15">
        <v>5.6000000000000001E-2</v>
      </c>
      <c r="D1075" s="16"/>
      <c r="E1075" s="17">
        <v>9.7000000000000003E-2</v>
      </c>
      <c r="F1075" s="18">
        <v>2.8000000000000001E-2</v>
      </c>
      <c r="G1075" s="16">
        <v>7.2999999999999995E-2</v>
      </c>
      <c r="H1075" s="18">
        <v>0.04</v>
      </c>
      <c r="I1075" s="17">
        <v>4.9000000000000002E-2</v>
      </c>
      <c r="J1075" s="17">
        <v>6.4000000000000001E-2</v>
      </c>
      <c r="K1075" s="17">
        <v>6.3E-2</v>
      </c>
      <c r="L1075" s="18">
        <v>3.1E-2</v>
      </c>
      <c r="M1075" s="16">
        <v>0.05</v>
      </c>
      <c r="N1075" s="17">
        <v>4.5999999999999999E-2</v>
      </c>
      <c r="O1075" s="18">
        <v>0.111</v>
      </c>
      <c r="P1075" s="17">
        <v>7.4999999999999997E-2</v>
      </c>
      <c r="Q1075" s="17">
        <v>2.3E-2</v>
      </c>
      <c r="R1075" s="18">
        <v>9.9000000000000005E-2</v>
      </c>
    </row>
    <row r="1076" spans="1:18" ht="16.5">
      <c r="A1076" s="19" t="s">
        <v>25</v>
      </c>
      <c r="B1076" s="2">
        <v>60</v>
      </c>
      <c r="C1076" s="15">
        <v>8.5999999999999993E-2</v>
      </c>
      <c r="D1076" s="16">
        <v>0.14499999999999999</v>
      </c>
      <c r="E1076" s="17">
        <v>0.108</v>
      </c>
      <c r="F1076" s="18">
        <v>6.0999999999999999E-2</v>
      </c>
      <c r="G1076" s="16">
        <v>4.9000000000000002E-2</v>
      </c>
      <c r="H1076" s="18">
        <v>0.12</v>
      </c>
      <c r="I1076" s="17">
        <v>7.2999999999999995E-2</v>
      </c>
      <c r="J1076" s="17">
        <v>7.8E-2</v>
      </c>
      <c r="K1076" s="17">
        <v>0.13100000000000001</v>
      </c>
      <c r="L1076" s="18">
        <v>5.5E-2</v>
      </c>
      <c r="M1076" s="16">
        <v>9.7000000000000003E-2</v>
      </c>
      <c r="N1076" s="17">
        <v>8.5000000000000006E-2</v>
      </c>
      <c r="O1076" s="18">
        <v>4.2000000000000003E-2</v>
      </c>
      <c r="P1076" s="17">
        <v>0.112</v>
      </c>
      <c r="Q1076" s="17">
        <v>8.3000000000000004E-2</v>
      </c>
      <c r="R1076" s="18">
        <v>2.9000000000000001E-2</v>
      </c>
    </row>
    <row r="1077" spans="1:18" ht="16.5">
      <c r="A1077" s="19" t="s">
        <v>25</v>
      </c>
      <c r="B1077" s="2">
        <v>70</v>
      </c>
      <c r="C1077" s="15">
        <v>5.0000000000000001E-3</v>
      </c>
      <c r="D1077" s="16"/>
      <c r="E1077" s="17"/>
      <c r="F1077" s="18">
        <v>1.0999999999999999E-2</v>
      </c>
      <c r="G1077" s="16">
        <v>6.0000000000000001E-3</v>
      </c>
      <c r="H1077" s="18">
        <v>5.0000000000000001E-3</v>
      </c>
      <c r="I1077" s="17">
        <v>8.0000000000000002E-3</v>
      </c>
      <c r="J1077" s="17"/>
      <c r="K1077" s="17">
        <v>1.4E-2</v>
      </c>
      <c r="L1077" s="18"/>
      <c r="M1077" s="16">
        <v>0.01</v>
      </c>
      <c r="N1077" s="17"/>
      <c r="O1077" s="18"/>
      <c r="P1077" s="17">
        <v>1.4999999999999999E-2</v>
      </c>
      <c r="Q1077" s="17"/>
      <c r="R1077" s="18"/>
    </row>
    <row r="1078" spans="1:18" ht="16.5">
      <c r="A1078" s="19" t="s">
        <v>25</v>
      </c>
      <c r="B1078" s="2">
        <v>80</v>
      </c>
      <c r="C1078" s="15">
        <v>7.3999999999999996E-2</v>
      </c>
      <c r="D1078" s="16">
        <v>0.108</v>
      </c>
      <c r="E1078" s="17">
        <v>8.1000000000000003E-2</v>
      </c>
      <c r="F1078" s="18">
        <v>6.5000000000000002E-2</v>
      </c>
      <c r="G1078" s="16">
        <v>6.8000000000000005E-2</v>
      </c>
      <c r="H1078" s="18">
        <v>7.9000000000000001E-2</v>
      </c>
      <c r="I1078" s="17">
        <v>7.8E-2</v>
      </c>
      <c r="J1078" s="17">
        <v>8.3000000000000004E-2</v>
      </c>
      <c r="K1078" s="17">
        <v>3.6999999999999998E-2</v>
      </c>
      <c r="L1078" s="18">
        <v>0.106</v>
      </c>
      <c r="M1078" s="16">
        <v>8.8999999999999996E-2</v>
      </c>
      <c r="N1078" s="17">
        <v>4.5999999999999999E-2</v>
      </c>
      <c r="O1078" s="18">
        <v>8.5999999999999993E-2</v>
      </c>
      <c r="P1078" s="17">
        <v>9.1999999999999998E-2</v>
      </c>
      <c r="Q1078" s="17">
        <v>7.6999999999999999E-2</v>
      </c>
      <c r="R1078" s="18">
        <v>1.7999999999999999E-2</v>
      </c>
    </row>
    <row r="1079" spans="1:18" ht="16.5">
      <c r="A1079" s="19" t="s">
        <v>25</v>
      </c>
      <c r="B1079" s="2">
        <v>90</v>
      </c>
      <c r="C1079" s="15">
        <v>8.0000000000000002E-3</v>
      </c>
      <c r="D1079" s="16"/>
      <c r="E1079" s="17">
        <v>1.2E-2</v>
      </c>
      <c r="F1079" s="18">
        <v>5.0000000000000001E-3</v>
      </c>
      <c r="G1079" s="16"/>
      <c r="H1079" s="18">
        <v>1.4999999999999999E-2</v>
      </c>
      <c r="I1079" s="17">
        <v>8.0000000000000002E-3</v>
      </c>
      <c r="J1079" s="17">
        <v>1.2999999999999999E-2</v>
      </c>
      <c r="K1079" s="17"/>
      <c r="L1079" s="18"/>
      <c r="M1079" s="16">
        <v>1.4E-2</v>
      </c>
      <c r="N1079" s="17"/>
      <c r="O1079" s="18"/>
      <c r="P1079" s="17">
        <v>2.1999999999999999E-2</v>
      </c>
      <c r="Q1079" s="17"/>
      <c r="R1079" s="18"/>
    </row>
    <row r="1080" spans="1:18" ht="16.5">
      <c r="A1080" s="19" t="s">
        <v>25</v>
      </c>
      <c r="B1080" s="2">
        <v>100</v>
      </c>
      <c r="C1080" s="15">
        <v>2.1999999999999999E-2</v>
      </c>
      <c r="D1080" s="16"/>
      <c r="E1080" s="17">
        <v>3.2000000000000001E-2</v>
      </c>
      <c r="F1080" s="18">
        <v>1.6E-2</v>
      </c>
      <c r="G1080" s="16">
        <v>2.5000000000000001E-2</v>
      </c>
      <c r="H1080" s="18">
        <v>1.7999999999999999E-2</v>
      </c>
      <c r="I1080" s="17">
        <v>1.7999999999999999E-2</v>
      </c>
      <c r="J1080" s="17">
        <v>2.5999999999999999E-2</v>
      </c>
      <c r="K1080" s="17">
        <v>1.4E-2</v>
      </c>
      <c r="L1080" s="18">
        <v>3.5000000000000003E-2</v>
      </c>
      <c r="M1080" s="16">
        <v>2.4E-2</v>
      </c>
      <c r="N1080" s="17">
        <v>1.7999999999999999E-2</v>
      </c>
      <c r="O1080" s="18">
        <v>0.02</v>
      </c>
      <c r="P1080" s="17">
        <v>2.5000000000000001E-2</v>
      </c>
      <c r="Q1080" s="17">
        <v>1.7999999999999999E-2</v>
      </c>
      <c r="R1080" s="18">
        <v>1.4E-2</v>
      </c>
    </row>
    <row r="1081" spans="1:18" ht="16.5">
      <c r="A1081" s="19" t="s">
        <v>25</v>
      </c>
      <c r="B1081" s="2">
        <v>120</v>
      </c>
      <c r="C1081" s="15">
        <v>1E-3</v>
      </c>
      <c r="D1081" s="16"/>
      <c r="E1081" s="17">
        <v>3.0000000000000001E-3</v>
      </c>
      <c r="F1081" s="18"/>
      <c r="G1081" s="16">
        <v>3.0000000000000001E-3</v>
      </c>
      <c r="H1081" s="18"/>
      <c r="I1081" s="17"/>
      <c r="J1081" s="17"/>
      <c r="K1081" s="17"/>
      <c r="L1081" s="18">
        <v>1.6E-2</v>
      </c>
      <c r="M1081" s="16">
        <v>3.0000000000000001E-3</v>
      </c>
      <c r="N1081" s="17"/>
      <c r="O1081" s="18"/>
      <c r="P1081" s="17">
        <v>4.0000000000000001E-3</v>
      </c>
      <c r="Q1081" s="17"/>
      <c r="R1081" s="18"/>
    </row>
    <row r="1082" spans="1:18" ht="16.5">
      <c r="A1082" s="19" t="s">
        <v>25</v>
      </c>
      <c r="B1082" s="2">
        <v>140</v>
      </c>
      <c r="C1082" s="15">
        <v>2E-3</v>
      </c>
      <c r="D1082" s="16">
        <v>3.2000000000000001E-2</v>
      </c>
      <c r="E1082" s="17"/>
      <c r="F1082" s="18"/>
      <c r="G1082" s="16"/>
      <c r="H1082" s="18">
        <v>3.0000000000000001E-3</v>
      </c>
      <c r="I1082" s="17"/>
      <c r="J1082" s="17"/>
      <c r="K1082" s="17"/>
      <c r="L1082" s="18">
        <v>0.02</v>
      </c>
      <c r="M1082" s="16">
        <v>3.0000000000000001E-3</v>
      </c>
      <c r="N1082" s="17"/>
      <c r="O1082" s="18"/>
      <c r="P1082" s="17">
        <v>5.0000000000000001E-3</v>
      </c>
      <c r="Q1082" s="17"/>
      <c r="R1082" s="18"/>
    </row>
    <row r="1083" spans="1:18" ht="16.5">
      <c r="A1083" s="19" t="s">
        <v>25</v>
      </c>
      <c r="B1083" s="2">
        <v>150</v>
      </c>
      <c r="C1083" s="15">
        <v>2E-3</v>
      </c>
      <c r="D1083" s="16">
        <v>4.2999999999999997E-2</v>
      </c>
      <c r="E1083" s="17"/>
      <c r="F1083" s="18"/>
      <c r="G1083" s="16">
        <v>5.0000000000000001E-3</v>
      </c>
      <c r="H1083" s="18"/>
      <c r="I1083" s="17"/>
      <c r="J1083" s="17">
        <v>6.0000000000000001E-3</v>
      </c>
      <c r="K1083" s="17"/>
      <c r="L1083" s="18"/>
      <c r="M1083" s="16">
        <v>4.0000000000000001E-3</v>
      </c>
      <c r="N1083" s="17"/>
      <c r="O1083" s="18"/>
      <c r="P1083" s="17">
        <v>7.0000000000000001E-3</v>
      </c>
      <c r="Q1083" s="17"/>
      <c r="R1083" s="18"/>
    </row>
    <row r="1084" spans="1:18" ht="16.5">
      <c r="A1084" s="19" t="s">
        <v>25</v>
      </c>
      <c r="B1084" s="2">
        <v>160</v>
      </c>
      <c r="C1084" s="15">
        <v>3.0000000000000001E-3</v>
      </c>
      <c r="D1084" s="16"/>
      <c r="E1084" s="17"/>
      <c r="F1084" s="18">
        <v>5.0000000000000001E-3</v>
      </c>
      <c r="G1084" s="16"/>
      <c r="H1084" s="18">
        <v>5.0000000000000001E-3</v>
      </c>
      <c r="I1084" s="17"/>
      <c r="J1084" s="17">
        <v>7.0000000000000001E-3</v>
      </c>
      <c r="K1084" s="17"/>
      <c r="L1084" s="18"/>
      <c r="M1084" s="16"/>
      <c r="N1084" s="17">
        <v>8.0000000000000002E-3</v>
      </c>
      <c r="O1084" s="18"/>
      <c r="P1084" s="17"/>
      <c r="Q1084" s="17">
        <v>6.0000000000000001E-3</v>
      </c>
      <c r="R1084" s="18"/>
    </row>
    <row r="1085" spans="1:18" ht="16.5">
      <c r="A1085" s="19" t="s">
        <v>25</v>
      </c>
      <c r="B1085" s="2" t="s">
        <v>25</v>
      </c>
      <c r="C1085" s="15"/>
      <c r="D1085" s="16"/>
      <c r="E1085" s="17"/>
      <c r="F1085" s="18"/>
      <c r="G1085" s="16"/>
      <c r="H1085" s="18"/>
      <c r="I1085" s="17"/>
      <c r="J1085" s="17"/>
      <c r="K1085" s="17"/>
      <c r="L1085" s="18"/>
      <c r="M1085" s="16"/>
      <c r="N1085" s="17"/>
      <c r="O1085" s="18"/>
      <c r="P1085" s="17"/>
      <c r="Q1085" s="17"/>
      <c r="R1085" s="18"/>
    </row>
    <row r="1086" spans="1:18" ht="16.5">
      <c r="A1086" s="19" t="s">
        <v>339</v>
      </c>
      <c r="B1086" s="20" t="s">
        <v>340</v>
      </c>
      <c r="C1086" s="15"/>
      <c r="D1086" s="16"/>
      <c r="E1086" s="17"/>
      <c r="F1086" s="18"/>
      <c r="G1086" s="16"/>
      <c r="H1086" s="18"/>
      <c r="I1086" s="17"/>
      <c r="J1086" s="17"/>
      <c r="K1086" s="17"/>
      <c r="L1086" s="18"/>
      <c r="M1086" s="16"/>
      <c r="N1086" s="17"/>
      <c r="O1086" s="18"/>
      <c r="P1086" s="17"/>
      <c r="Q1086" s="17"/>
      <c r="R1086" s="18"/>
    </row>
    <row r="1087" spans="1:18" ht="16.5">
      <c r="A1087" s="19" t="s">
        <v>25</v>
      </c>
      <c r="B1087" s="2" t="s">
        <v>112</v>
      </c>
      <c r="C1087" s="15">
        <v>4.2000000000000003E-2</v>
      </c>
      <c r="D1087" s="16">
        <v>0.127</v>
      </c>
      <c r="E1087" s="17">
        <v>2.9000000000000001E-2</v>
      </c>
      <c r="F1087" s="18">
        <v>4.3999999999999997E-2</v>
      </c>
      <c r="G1087" s="16">
        <v>4.5999999999999999E-2</v>
      </c>
      <c r="H1087" s="18">
        <v>3.7999999999999999E-2</v>
      </c>
      <c r="I1087" s="17">
        <v>3.4000000000000002E-2</v>
      </c>
      <c r="J1087" s="17">
        <v>5.7000000000000002E-2</v>
      </c>
      <c r="K1087" s="17">
        <v>1.4E-2</v>
      </c>
      <c r="L1087" s="18">
        <v>6.7000000000000004E-2</v>
      </c>
      <c r="M1087" s="16">
        <v>2.5000000000000001E-2</v>
      </c>
      <c r="N1087" s="17">
        <v>4.9000000000000002E-2</v>
      </c>
      <c r="O1087" s="18">
        <v>9.2999999999999999E-2</v>
      </c>
      <c r="P1087" s="17">
        <v>0.02</v>
      </c>
      <c r="Q1087" s="17">
        <v>3.6999999999999998E-2</v>
      </c>
      <c r="R1087" s="18">
        <v>7.9000000000000001E-2</v>
      </c>
    </row>
    <row r="1088" spans="1:18" ht="16.5">
      <c r="A1088" s="19" t="s">
        <v>25</v>
      </c>
      <c r="B1088" s="2" t="s">
        <v>341</v>
      </c>
      <c r="C1088" s="15">
        <v>0.3</v>
      </c>
      <c r="D1088" s="16">
        <v>0.14499999999999999</v>
      </c>
      <c r="E1088" s="17">
        <v>0.26200000000000001</v>
      </c>
      <c r="F1088" s="18">
        <v>0.35</v>
      </c>
      <c r="G1088" s="16">
        <v>0.35199999999999998</v>
      </c>
      <c r="H1088" s="18">
        <v>0.25</v>
      </c>
      <c r="I1088" s="17">
        <v>0.29399999999999998</v>
      </c>
      <c r="J1088" s="17">
        <v>0.29099999999999998</v>
      </c>
      <c r="K1088" s="17">
        <v>0.30599999999999999</v>
      </c>
      <c r="L1088" s="18">
        <v>0.34100000000000003</v>
      </c>
      <c r="M1088" s="16">
        <v>0.26200000000000001</v>
      </c>
      <c r="N1088" s="17">
        <v>0.30299999999999999</v>
      </c>
      <c r="O1088" s="18">
        <v>0.45800000000000002</v>
      </c>
      <c r="P1088" s="17">
        <v>0.25</v>
      </c>
      <c r="Q1088" s="17">
        <v>0.28899999999999998</v>
      </c>
      <c r="R1088" s="18">
        <v>0.42599999999999999</v>
      </c>
    </row>
    <row r="1089" spans="1:18" ht="16.5">
      <c r="A1089" s="19" t="s">
        <v>25</v>
      </c>
      <c r="B1089" s="2" t="s">
        <v>342</v>
      </c>
      <c r="C1089" s="15">
        <v>2.1999999999999999E-2</v>
      </c>
      <c r="D1089" s="16"/>
      <c r="E1089" s="17">
        <v>3.3000000000000002E-2</v>
      </c>
      <c r="F1089" s="18">
        <v>1.6E-2</v>
      </c>
      <c r="G1089" s="16">
        <v>1.0999999999999999E-2</v>
      </c>
      <c r="H1089" s="18">
        <v>3.3000000000000002E-2</v>
      </c>
      <c r="I1089" s="17">
        <v>3.4000000000000002E-2</v>
      </c>
      <c r="J1089" s="17">
        <v>1.9E-2</v>
      </c>
      <c r="K1089" s="17">
        <v>1.2E-2</v>
      </c>
      <c r="L1089" s="18">
        <v>0.02</v>
      </c>
      <c r="M1089" s="16">
        <v>1.2999999999999999E-2</v>
      </c>
      <c r="N1089" s="17">
        <v>3.5999999999999997E-2</v>
      </c>
      <c r="O1089" s="18">
        <v>2.5999999999999999E-2</v>
      </c>
      <c r="P1089" s="17">
        <v>2.9000000000000001E-2</v>
      </c>
      <c r="Q1089" s="17">
        <v>1.2999999999999999E-2</v>
      </c>
      <c r="R1089" s="18">
        <v>3.7999999999999999E-2</v>
      </c>
    </row>
    <row r="1090" spans="1:18" ht="16.5">
      <c r="A1090" s="19" t="s">
        <v>25</v>
      </c>
      <c r="B1090" s="2" t="s">
        <v>343</v>
      </c>
      <c r="C1090" s="15">
        <v>0.193</v>
      </c>
      <c r="D1090" s="16">
        <v>0.30199999999999999</v>
      </c>
      <c r="E1090" s="17">
        <v>0.17499999999999999</v>
      </c>
      <c r="F1090" s="18">
        <v>0.193</v>
      </c>
      <c r="G1090" s="16">
        <v>0.19400000000000001</v>
      </c>
      <c r="H1090" s="18">
        <v>0.192</v>
      </c>
      <c r="I1090" s="17">
        <v>0.218</v>
      </c>
      <c r="J1090" s="17">
        <v>0.193</v>
      </c>
      <c r="K1090" s="17">
        <v>0.16700000000000001</v>
      </c>
      <c r="L1090" s="18">
        <v>0.16900000000000001</v>
      </c>
      <c r="M1090" s="16">
        <v>0.217</v>
      </c>
      <c r="N1090" s="17">
        <v>0.17899999999999999</v>
      </c>
      <c r="O1090" s="18">
        <v>0.124</v>
      </c>
      <c r="P1090" s="17">
        <v>0.16400000000000001</v>
      </c>
      <c r="Q1090" s="17">
        <v>0.23400000000000001</v>
      </c>
      <c r="R1090" s="18">
        <v>0.16900000000000001</v>
      </c>
    </row>
    <row r="1091" spans="1:18" ht="16.5">
      <c r="A1091" s="19" t="s">
        <v>25</v>
      </c>
      <c r="B1091" s="2" t="s">
        <v>344</v>
      </c>
      <c r="C1091" s="15">
        <v>0.312</v>
      </c>
      <c r="D1091" s="16">
        <v>0.19700000000000001</v>
      </c>
      <c r="E1091" s="17">
        <v>0.35</v>
      </c>
      <c r="F1091" s="18">
        <v>0.29299999999999998</v>
      </c>
      <c r="G1091" s="16">
        <v>0.28499999999999998</v>
      </c>
      <c r="H1091" s="18">
        <v>0.33800000000000002</v>
      </c>
      <c r="I1091" s="17">
        <v>0.29899999999999999</v>
      </c>
      <c r="J1091" s="17">
        <v>0.28499999999999998</v>
      </c>
      <c r="K1091" s="17">
        <v>0.42499999999999999</v>
      </c>
      <c r="L1091" s="18">
        <v>0.20799999999999999</v>
      </c>
      <c r="M1091" s="16">
        <v>0.32200000000000001</v>
      </c>
      <c r="N1091" s="17">
        <v>0.33900000000000002</v>
      </c>
      <c r="O1091" s="18">
        <v>0.19400000000000001</v>
      </c>
      <c r="P1091" s="17">
        <v>0.36</v>
      </c>
      <c r="Q1091" s="17">
        <v>0.313</v>
      </c>
      <c r="R1091" s="18">
        <v>0.24199999999999999</v>
      </c>
    </row>
    <row r="1092" spans="1:18" ht="16.5">
      <c r="A1092" s="19" t="s">
        <v>25</v>
      </c>
      <c r="B1092" s="2" t="s">
        <v>345</v>
      </c>
      <c r="C1092" s="15">
        <v>0.111</v>
      </c>
      <c r="D1092" s="16">
        <v>0.183</v>
      </c>
      <c r="E1092" s="17">
        <v>0.128</v>
      </c>
      <c r="F1092" s="18">
        <v>0.09</v>
      </c>
      <c r="G1092" s="16">
        <v>0.10100000000000001</v>
      </c>
      <c r="H1092" s="18">
        <v>0.121</v>
      </c>
      <c r="I1092" s="17">
        <v>0.105</v>
      </c>
      <c r="J1092" s="17">
        <v>0.13500000000000001</v>
      </c>
      <c r="K1092" s="17">
        <v>5.0999999999999997E-2</v>
      </c>
      <c r="L1092" s="18">
        <v>0.17599999999999999</v>
      </c>
      <c r="M1092" s="16">
        <v>0.13800000000000001</v>
      </c>
      <c r="N1092" s="17">
        <v>7.0999999999999994E-2</v>
      </c>
      <c r="O1092" s="18">
        <v>0.105</v>
      </c>
      <c r="P1092" s="17">
        <v>0.155</v>
      </c>
      <c r="Q1092" s="17">
        <v>0.10199999999999999</v>
      </c>
      <c r="R1092" s="18">
        <v>3.2000000000000001E-2</v>
      </c>
    </row>
    <row r="1093" spans="1:18" ht="16.5">
      <c r="A1093" s="19" t="s">
        <v>25</v>
      </c>
      <c r="B1093" s="2" t="s">
        <v>143</v>
      </c>
      <c r="C1093" s="15">
        <v>0.02</v>
      </c>
      <c r="D1093" s="16">
        <v>4.4999999999999998E-2</v>
      </c>
      <c r="E1093" s="17">
        <v>2.3E-2</v>
      </c>
      <c r="F1093" s="18">
        <v>1.4E-2</v>
      </c>
      <c r="G1093" s="16">
        <v>1.0999999999999999E-2</v>
      </c>
      <c r="H1093" s="18">
        <v>2.8000000000000001E-2</v>
      </c>
      <c r="I1093" s="17">
        <v>1.6E-2</v>
      </c>
      <c r="J1093" s="17">
        <v>1.9E-2</v>
      </c>
      <c r="K1093" s="17">
        <v>2.5000000000000001E-2</v>
      </c>
      <c r="L1093" s="18">
        <v>0.02</v>
      </c>
      <c r="M1093" s="16">
        <v>2.3E-2</v>
      </c>
      <c r="N1093" s="17">
        <v>2.1999999999999999E-2</v>
      </c>
      <c r="O1093" s="18"/>
      <c r="P1093" s="17">
        <v>2.1999999999999999E-2</v>
      </c>
      <c r="Q1093" s="17">
        <v>1.2E-2</v>
      </c>
      <c r="R1093" s="18">
        <v>1.4E-2</v>
      </c>
    </row>
    <row r="1094" spans="1:18" ht="16.5">
      <c r="A1094" s="19" t="s">
        <v>25</v>
      </c>
      <c r="B1094" s="2" t="s">
        <v>25</v>
      </c>
      <c r="C1094" s="15"/>
      <c r="D1094" s="16"/>
      <c r="E1094" s="17"/>
      <c r="F1094" s="18"/>
      <c r="G1094" s="16"/>
      <c r="H1094" s="18"/>
      <c r="I1094" s="17"/>
      <c r="J1094" s="17"/>
      <c r="K1094" s="17"/>
      <c r="L1094" s="18"/>
      <c r="M1094" s="16"/>
      <c r="N1094" s="17"/>
      <c r="O1094" s="18"/>
      <c r="P1094" s="17"/>
      <c r="Q1094" s="17"/>
      <c r="R1094" s="18"/>
    </row>
    <row r="1095" spans="1:18" ht="49.5">
      <c r="A1095" s="19" t="s">
        <v>346</v>
      </c>
      <c r="B1095" s="20" t="s">
        <v>347</v>
      </c>
      <c r="C1095" s="15"/>
      <c r="D1095" s="16"/>
      <c r="E1095" s="17"/>
      <c r="F1095" s="18"/>
      <c r="G1095" s="16"/>
      <c r="H1095" s="18"/>
      <c r="I1095" s="17"/>
      <c r="J1095" s="17"/>
      <c r="K1095" s="17"/>
      <c r="L1095" s="18"/>
      <c r="M1095" s="16"/>
      <c r="N1095" s="17"/>
      <c r="O1095" s="18"/>
      <c r="P1095" s="17"/>
      <c r="Q1095" s="17"/>
      <c r="R1095" s="18"/>
    </row>
    <row r="1096" spans="1:18" ht="16.5">
      <c r="A1096" s="19" t="s">
        <v>25</v>
      </c>
      <c r="B1096" s="2" t="s">
        <v>26</v>
      </c>
      <c r="C1096" s="15">
        <v>0.23400000000000001</v>
      </c>
      <c r="D1096" s="16">
        <v>0.26300000000000001</v>
      </c>
      <c r="E1096" s="17">
        <v>0.24</v>
      </c>
      <c r="F1096" s="18">
        <v>0.22600000000000001</v>
      </c>
      <c r="G1096" s="16">
        <v>0.23499999999999999</v>
      </c>
      <c r="H1096" s="18">
        <v>0.23300000000000001</v>
      </c>
      <c r="I1096" s="17">
        <v>0.127</v>
      </c>
      <c r="J1096" s="17">
        <v>0.30199999999999999</v>
      </c>
      <c r="K1096" s="17">
        <v>0.216</v>
      </c>
      <c r="L1096" s="18">
        <v>0.35299999999999998</v>
      </c>
      <c r="M1096" s="16">
        <v>0.23599999999999999</v>
      </c>
      <c r="N1096" s="17">
        <v>0.24099999999999999</v>
      </c>
      <c r="O1096" s="18">
        <v>0.20699999999999999</v>
      </c>
      <c r="P1096" s="17">
        <v>0.216</v>
      </c>
      <c r="Q1096" s="17">
        <v>0.26600000000000001</v>
      </c>
      <c r="R1096" s="18">
        <v>0.191</v>
      </c>
    </row>
    <row r="1097" spans="1:18" ht="16.5">
      <c r="A1097" s="19" t="s">
        <v>25</v>
      </c>
      <c r="B1097" s="2" t="s">
        <v>27</v>
      </c>
      <c r="C1097" s="15">
        <v>0.22900000000000001</v>
      </c>
      <c r="D1097" s="16">
        <v>0.34300000000000003</v>
      </c>
      <c r="E1097" s="17">
        <v>0.24299999999999999</v>
      </c>
      <c r="F1097" s="18">
        <v>0.20499999999999999</v>
      </c>
      <c r="G1097" s="16">
        <v>0.23200000000000001</v>
      </c>
      <c r="H1097" s="18">
        <v>0.22600000000000001</v>
      </c>
      <c r="I1097" s="17">
        <v>0.27600000000000002</v>
      </c>
      <c r="J1097" s="17">
        <v>0.24299999999999999</v>
      </c>
      <c r="K1097" s="17">
        <v>0.151</v>
      </c>
      <c r="L1097" s="18">
        <v>0.188</v>
      </c>
      <c r="M1097" s="16">
        <v>0.22600000000000001</v>
      </c>
      <c r="N1097" s="17">
        <v>0.21</v>
      </c>
      <c r="O1097" s="18">
        <v>0.29499999999999998</v>
      </c>
      <c r="P1097" s="17">
        <v>0.223</v>
      </c>
      <c r="Q1097" s="17">
        <v>0.25</v>
      </c>
      <c r="R1097" s="18">
        <v>0.23200000000000001</v>
      </c>
    </row>
    <row r="1098" spans="1:18" ht="16.5">
      <c r="A1098" s="19" t="s">
        <v>25</v>
      </c>
      <c r="B1098" s="2" t="s">
        <v>28</v>
      </c>
      <c r="C1098" s="15">
        <v>0.253</v>
      </c>
      <c r="D1098" s="16">
        <v>0.15</v>
      </c>
      <c r="E1098" s="17">
        <v>0.28599999999999998</v>
      </c>
      <c r="F1098" s="18">
        <v>0.23699999999999999</v>
      </c>
      <c r="G1098" s="16">
        <v>0.253</v>
      </c>
      <c r="H1098" s="18">
        <v>0.254</v>
      </c>
      <c r="I1098" s="17">
        <v>0.30499999999999999</v>
      </c>
      <c r="J1098" s="17">
        <v>0.24399999999999999</v>
      </c>
      <c r="K1098" s="17">
        <v>0.22700000000000001</v>
      </c>
      <c r="L1098" s="18">
        <v>0.17599999999999999</v>
      </c>
      <c r="M1098" s="16">
        <v>0.24</v>
      </c>
      <c r="N1098" s="17">
        <v>0.29399999999999998</v>
      </c>
      <c r="O1098" s="18">
        <v>0.19700000000000001</v>
      </c>
      <c r="P1098" s="17">
        <v>0.24299999999999999</v>
      </c>
      <c r="Q1098" s="17">
        <v>0.25900000000000001</v>
      </c>
      <c r="R1098" s="18">
        <v>0.22700000000000001</v>
      </c>
    </row>
    <row r="1099" spans="1:18" ht="16.5">
      <c r="A1099" s="19" t="s">
        <v>25</v>
      </c>
      <c r="B1099" s="2" t="s">
        <v>29</v>
      </c>
      <c r="C1099" s="15">
        <v>0.20200000000000001</v>
      </c>
      <c r="D1099" s="16">
        <v>0.17199999999999999</v>
      </c>
      <c r="E1099" s="17">
        <v>0.17100000000000001</v>
      </c>
      <c r="F1099" s="18">
        <v>0.23100000000000001</v>
      </c>
      <c r="G1099" s="16">
        <v>0.158</v>
      </c>
      <c r="H1099" s="18">
        <v>0.24299999999999999</v>
      </c>
      <c r="I1099" s="17">
        <v>0.21299999999999999</v>
      </c>
      <c r="J1099" s="17">
        <v>0.154</v>
      </c>
      <c r="K1099" s="17">
        <v>0.28799999999999998</v>
      </c>
      <c r="L1099" s="18">
        <v>0.161</v>
      </c>
      <c r="M1099" s="16">
        <v>0.19800000000000001</v>
      </c>
      <c r="N1099" s="17">
        <v>0.20499999999999999</v>
      </c>
      <c r="O1099" s="18">
        <v>0.20599999999999999</v>
      </c>
      <c r="P1099" s="17">
        <v>0.218</v>
      </c>
      <c r="Q1099" s="17">
        <v>0.16800000000000001</v>
      </c>
      <c r="R1099" s="18">
        <v>0.219</v>
      </c>
    </row>
    <row r="1100" spans="1:18" ht="16.5">
      <c r="A1100" s="19" t="s">
        <v>25</v>
      </c>
      <c r="B1100" s="2" t="s">
        <v>30</v>
      </c>
      <c r="C1100" s="15">
        <v>7.3999999999999996E-2</v>
      </c>
      <c r="D1100" s="16"/>
      <c r="E1100" s="17">
        <v>5.2999999999999999E-2</v>
      </c>
      <c r="F1100" s="18">
        <v>0.1</v>
      </c>
      <c r="G1100" s="16">
        <v>0.113</v>
      </c>
      <c r="H1100" s="18">
        <v>3.6999999999999998E-2</v>
      </c>
      <c r="I1100" s="17">
        <v>7.9000000000000001E-2</v>
      </c>
      <c r="J1100" s="17">
        <v>5.7000000000000002E-2</v>
      </c>
      <c r="K1100" s="17">
        <v>9.1999999999999998E-2</v>
      </c>
      <c r="L1100" s="18">
        <v>8.5999999999999993E-2</v>
      </c>
      <c r="M1100" s="16">
        <v>8.4000000000000005E-2</v>
      </c>
      <c r="N1100" s="17">
        <v>5.0999999999999997E-2</v>
      </c>
      <c r="O1100" s="18">
        <v>9.6000000000000002E-2</v>
      </c>
      <c r="P1100" s="17">
        <v>7.5999999999999998E-2</v>
      </c>
      <c r="Q1100" s="17">
        <v>5.7000000000000002E-2</v>
      </c>
      <c r="R1100" s="18">
        <v>0.13100000000000001</v>
      </c>
    </row>
    <row r="1101" spans="1:18" ht="16.5">
      <c r="A1101" s="19" t="s">
        <v>25</v>
      </c>
      <c r="B1101" s="2" t="s">
        <v>31</v>
      </c>
      <c r="C1101" s="15">
        <v>8.9999999999999993E-3</v>
      </c>
      <c r="D1101" s="16">
        <v>7.0999999999999994E-2</v>
      </c>
      <c r="E1101" s="17">
        <v>7.0000000000000001E-3</v>
      </c>
      <c r="F1101" s="18"/>
      <c r="G1101" s="16">
        <v>8.9999999999999993E-3</v>
      </c>
      <c r="H1101" s="18">
        <v>8.0000000000000002E-3</v>
      </c>
      <c r="I1101" s="17"/>
      <c r="J1101" s="17"/>
      <c r="K1101" s="17">
        <v>2.5000000000000001E-2</v>
      </c>
      <c r="L1101" s="18">
        <v>3.5000000000000003E-2</v>
      </c>
      <c r="M1101" s="16">
        <v>1.6E-2</v>
      </c>
      <c r="N1101" s="17"/>
      <c r="O1101" s="18"/>
      <c r="P1101" s="17">
        <v>2.5000000000000001E-2</v>
      </c>
      <c r="Q1101" s="17"/>
      <c r="R1101" s="18"/>
    </row>
    <row r="1102" spans="1:18" s="28" customFormat="1" ht="16.5">
      <c r="A1102" s="22"/>
      <c r="B1102" s="23" t="s">
        <v>32</v>
      </c>
      <c r="C1102" s="24">
        <f t="shared" ref="C1102:R1102" si="55">(C1096*1+C1097*2+C1098*3+C1099*4+C1100*5)/SUM(C1096:C1100)</f>
        <v>2.6502016129032264</v>
      </c>
      <c r="D1102" s="25">
        <f t="shared" si="55"/>
        <v>2.2489224137931028</v>
      </c>
      <c r="E1102" s="26">
        <f t="shared" si="55"/>
        <v>2.5508559919436053</v>
      </c>
      <c r="F1102" s="27">
        <f t="shared" si="55"/>
        <v>2.7737737737737742</v>
      </c>
      <c r="G1102" s="25">
        <f t="shared" si="55"/>
        <v>2.679112008072654</v>
      </c>
      <c r="H1102" s="27">
        <f t="shared" si="55"/>
        <v>2.6223564954682779</v>
      </c>
      <c r="I1102" s="26">
        <f t="shared" si="55"/>
        <v>2.8410000000000006</v>
      </c>
      <c r="J1102" s="26">
        <f t="shared" si="55"/>
        <v>2.4210000000000003</v>
      </c>
      <c r="K1102" s="26">
        <f t="shared" si="55"/>
        <v>2.8860369609856265</v>
      </c>
      <c r="L1102" s="27">
        <f t="shared" si="55"/>
        <v>2.4180497925311211</v>
      </c>
      <c r="M1102" s="25">
        <f t="shared" si="55"/>
        <v>2.6626016260162606</v>
      </c>
      <c r="N1102" s="26">
        <f t="shared" si="55"/>
        <v>2.6153846153846154</v>
      </c>
      <c r="O1102" s="27">
        <f t="shared" si="55"/>
        <v>2.6893106893106888</v>
      </c>
      <c r="P1102" s="26">
        <f t="shared" si="55"/>
        <v>2.7079918032786887</v>
      </c>
      <c r="Q1102" s="26">
        <f t="shared" si="55"/>
        <v>2.5000000000000004</v>
      </c>
      <c r="R1102" s="27">
        <f t="shared" si="55"/>
        <v>2.867</v>
      </c>
    </row>
    <row r="1103" spans="1:18" ht="16.5">
      <c r="A1103" s="19" t="s">
        <v>25</v>
      </c>
      <c r="B1103" s="2" t="s">
        <v>25</v>
      </c>
      <c r="C1103" s="15"/>
      <c r="D1103" s="16"/>
      <c r="E1103" s="17"/>
      <c r="F1103" s="18"/>
      <c r="G1103" s="16"/>
      <c r="H1103" s="18"/>
      <c r="I1103" s="17"/>
      <c r="J1103" s="17"/>
      <c r="K1103" s="17"/>
      <c r="L1103" s="18"/>
      <c r="M1103" s="16"/>
      <c r="N1103" s="17"/>
      <c r="O1103" s="18"/>
      <c r="P1103" s="17"/>
      <c r="Q1103" s="17"/>
      <c r="R1103" s="18"/>
    </row>
    <row r="1104" spans="1:18" ht="49.5">
      <c r="A1104" s="19" t="s">
        <v>348</v>
      </c>
      <c r="B1104" s="20" t="s">
        <v>349</v>
      </c>
      <c r="C1104" s="15"/>
      <c r="D1104" s="16"/>
      <c r="E1104" s="17"/>
      <c r="F1104" s="18"/>
      <c r="G1104" s="16"/>
      <c r="H1104" s="18"/>
      <c r="I1104" s="17"/>
      <c r="J1104" s="17"/>
      <c r="K1104" s="17"/>
      <c r="L1104" s="18"/>
      <c r="M1104" s="16"/>
      <c r="N1104" s="17"/>
      <c r="O1104" s="18"/>
      <c r="P1104" s="17"/>
      <c r="Q1104" s="17"/>
      <c r="R1104" s="18"/>
    </row>
    <row r="1105" spans="1:18" ht="16.5">
      <c r="A1105" s="19" t="s">
        <v>25</v>
      </c>
      <c r="B1105" s="2" t="s">
        <v>26</v>
      </c>
      <c r="C1105" s="15">
        <v>0.26900000000000002</v>
      </c>
      <c r="D1105" s="16">
        <v>0.31900000000000001</v>
      </c>
      <c r="E1105" s="17">
        <v>0.28899999999999998</v>
      </c>
      <c r="F1105" s="18">
        <v>0.245</v>
      </c>
      <c r="G1105" s="16">
        <v>0.20399999999999999</v>
      </c>
      <c r="H1105" s="18">
        <v>0.33100000000000002</v>
      </c>
      <c r="I1105" s="17">
        <v>0.183</v>
      </c>
      <c r="J1105" s="17">
        <v>0.35599999999999998</v>
      </c>
      <c r="K1105" s="17">
        <v>0.247</v>
      </c>
      <c r="L1105" s="18">
        <v>0.247</v>
      </c>
      <c r="M1105" s="16">
        <v>0.28299999999999997</v>
      </c>
      <c r="N1105" s="17">
        <v>0.254</v>
      </c>
      <c r="O1105" s="18">
        <v>0.252</v>
      </c>
      <c r="P1105" s="17">
        <v>0.26</v>
      </c>
      <c r="Q1105" s="17">
        <v>0.29699999999999999</v>
      </c>
      <c r="R1105" s="18">
        <v>0.25800000000000001</v>
      </c>
    </row>
    <row r="1106" spans="1:18" ht="16.5">
      <c r="A1106" s="19" t="s">
        <v>25</v>
      </c>
      <c r="B1106" s="2" t="s">
        <v>27</v>
      </c>
      <c r="C1106" s="15">
        <v>0.26700000000000002</v>
      </c>
      <c r="D1106" s="16">
        <v>0.44600000000000001</v>
      </c>
      <c r="E1106" s="17">
        <v>0.25600000000000001</v>
      </c>
      <c r="F1106" s="18">
        <v>0.25800000000000001</v>
      </c>
      <c r="G1106" s="16">
        <v>0.26900000000000002</v>
      </c>
      <c r="H1106" s="18">
        <v>0.26400000000000001</v>
      </c>
      <c r="I1106" s="17">
        <v>0.28899999999999998</v>
      </c>
      <c r="J1106" s="17">
        <v>0.26300000000000001</v>
      </c>
      <c r="K1106" s="17">
        <v>0.255</v>
      </c>
      <c r="L1106" s="18">
        <v>0.23499999999999999</v>
      </c>
      <c r="M1106" s="16">
        <v>0.28199999999999997</v>
      </c>
      <c r="N1106" s="17">
        <v>0.23899999999999999</v>
      </c>
      <c r="O1106" s="18">
        <v>0.27900000000000003</v>
      </c>
      <c r="P1106" s="17">
        <v>0.252</v>
      </c>
      <c r="Q1106" s="17">
        <v>0.28399999999999997</v>
      </c>
      <c r="R1106" s="18">
        <v>0.248</v>
      </c>
    </row>
    <row r="1107" spans="1:18" ht="16.5">
      <c r="A1107" s="19" t="s">
        <v>25</v>
      </c>
      <c r="B1107" s="2" t="s">
        <v>28</v>
      </c>
      <c r="C1107" s="15">
        <v>0.252</v>
      </c>
      <c r="D1107" s="16">
        <v>8.7999999999999995E-2</v>
      </c>
      <c r="E1107" s="17">
        <v>0.22500000000000001</v>
      </c>
      <c r="F1107" s="18">
        <v>0.29299999999999998</v>
      </c>
      <c r="G1107" s="16">
        <v>0.32</v>
      </c>
      <c r="H1107" s="18">
        <v>0.187</v>
      </c>
      <c r="I1107" s="17">
        <v>0.29299999999999998</v>
      </c>
      <c r="J1107" s="17">
        <v>0.20799999999999999</v>
      </c>
      <c r="K1107" s="17">
        <v>0.26900000000000002</v>
      </c>
      <c r="L1107" s="18">
        <v>0.25900000000000001</v>
      </c>
      <c r="M1107" s="16">
        <v>0.19900000000000001</v>
      </c>
      <c r="N1107" s="17">
        <v>0.309</v>
      </c>
      <c r="O1107" s="18">
        <v>0.32400000000000001</v>
      </c>
      <c r="P1107" s="17">
        <v>0.23100000000000001</v>
      </c>
      <c r="Q1107" s="17">
        <v>0.251</v>
      </c>
      <c r="R1107" s="18">
        <v>0.27900000000000003</v>
      </c>
    </row>
    <row r="1108" spans="1:18" ht="16.5">
      <c r="A1108" s="19" t="s">
        <v>25</v>
      </c>
      <c r="B1108" s="2" t="s">
        <v>29</v>
      </c>
      <c r="C1108" s="15">
        <v>0.16300000000000001</v>
      </c>
      <c r="D1108" s="16">
        <v>0.10199999999999999</v>
      </c>
      <c r="E1108" s="17">
        <v>0.184</v>
      </c>
      <c r="F1108" s="18">
        <v>0.152</v>
      </c>
      <c r="G1108" s="16">
        <v>0.14099999999999999</v>
      </c>
      <c r="H1108" s="18">
        <v>0.184</v>
      </c>
      <c r="I1108" s="17">
        <v>0.217</v>
      </c>
      <c r="J1108" s="17">
        <v>0.13400000000000001</v>
      </c>
      <c r="K1108" s="17">
        <v>0.11</v>
      </c>
      <c r="L1108" s="18">
        <v>0.224</v>
      </c>
      <c r="M1108" s="16">
        <v>0.161</v>
      </c>
      <c r="N1108" s="17">
        <v>0.182</v>
      </c>
      <c r="O1108" s="18">
        <v>0.121</v>
      </c>
      <c r="P1108" s="17">
        <v>0.18099999999999999</v>
      </c>
      <c r="Q1108" s="17">
        <v>0.13500000000000001</v>
      </c>
      <c r="R1108" s="18">
        <v>0.17</v>
      </c>
    </row>
    <row r="1109" spans="1:18" ht="16.5">
      <c r="A1109" s="19" t="s">
        <v>25</v>
      </c>
      <c r="B1109" s="2" t="s">
        <v>30</v>
      </c>
      <c r="C1109" s="15">
        <v>4.1000000000000002E-2</v>
      </c>
      <c r="D1109" s="16"/>
      <c r="E1109" s="17">
        <v>3.3000000000000002E-2</v>
      </c>
      <c r="F1109" s="18">
        <v>5.2999999999999999E-2</v>
      </c>
      <c r="G1109" s="16">
        <v>5.5E-2</v>
      </c>
      <c r="H1109" s="18">
        <v>2.8000000000000001E-2</v>
      </c>
      <c r="I1109" s="17">
        <v>1.7999999999999999E-2</v>
      </c>
      <c r="J1109" s="17">
        <v>3.2000000000000001E-2</v>
      </c>
      <c r="K1109" s="17">
        <v>9.4E-2</v>
      </c>
      <c r="L1109" s="18">
        <v>3.5000000000000003E-2</v>
      </c>
      <c r="M1109" s="16">
        <v>6.6000000000000003E-2</v>
      </c>
      <c r="N1109" s="17">
        <v>8.9999999999999993E-3</v>
      </c>
      <c r="O1109" s="18">
        <v>2.4E-2</v>
      </c>
      <c r="P1109" s="17">
        <v>5.5E-2</v>
      </c>
      <c r="Q1109" s="17">
        <v>3.3000000000000002E-2</v>
      </c>
      <c r="R1109" s="18">
        <v>4.4999999999999998E-2</v>
      </c>
    </row>
    <row r="1110" spans="1:18" ht="16.5">
      <c r="A1110" s="19" t="s">
        <v>25</v>
      </c>
      <c r="B1110" s="2" t="s">
        <v>31</v>
      </c>
      <c r="C1110" s="15">
        <v>8.0000000000000002E-3</v>
      </c>
      <c r="D1110" s="16">
        <v>4.4999999999999998E-2</v>
      </c>
      <c r="E1110" s="17">
        <v>1.2E-2</v>
      </c>
      <c r="F1110" s="18"/>
      <c r="G1110" s="16">
        <v>1.0999999999999999E-2</v>
      </c>
      <c r="H1110" s="18">
        <v>5.0000000000000001E-3</v>
      </c>
      <c r="I1110" s="17"/>
      <c r="J1110" s="17">
        <v>6.0000000000000001E-3</v>
      </c>
      <c r="K1110" s="17">
        <v>2.5000000000000001E-2</v>
      </c>
      <c r="L1110" s="18"/>
      <c r="M1110" s="16">
        <v>0.01</v>
      </c>
      <c r="N1110" s="17">
        <v>7.0000000000000001E-3</v>
      </c>
      <c r="O1110" s="18"/>
      <c r="P1110" s="17">
        <v>2.1999999999999999E-2</v>
      </c>
      <c r="Q1110" s="17"/>
      <c r="R1110" s="18"/>
    </row>
    <row r="1111" spans="1:18" s="28" customFormat="1" ht="16.5">
      <c r="A1111" s="22"/>
      <c r="B1111" s="23" t="s">
        <v>32</v>
      </c>
      <c r="C1111" s="24">
        <f t="shared" ref="C1111:R1111" si="56">(C1105*1+C1106*2+C1107*3+C1108*4+C1109*5)/SUM(C1105:C1109)</f>
        <v>2.435483870967742</v>
      </c>
      <c r="D1111" s="25">
        <f t="shared" si="56"/>
        <v>1.9717277486910996</v>
      </c>
      <c r="E1111" s="26">
        <f t="shared" si="56"/>
        <v>2.4083080040526847</v>
      </c>
      <c r="F1111" s="27">
        <f t="shared" si="56"/>
        <v>2.5104895104895104</v>
      </c>
      <c r="G1111" s="25">
        <f t="shared" si="56"/>
        <v>2.5692618806875633</v>
      </c>
      <c r="H1111" s="27">
        <f t="shared" si="56"/>
        <v>2.3098591549295775</v>
      </c>
      <c r="I1111" s="26">
        <f t="shared" si="56"/>
        <v>2.5980000000000003</v>
      </c>
      <c r="J1111" s="26">
        <f t="shared" si="56"/>
        <v>2.2175226586102719</v>
      </c>
      <c r="K1111" s="26">
        <f t="shared" si="56"/>
        <v>2.5374358974358975</v>
      </c>
      <c r="L1111" s="27">
        <f t="shared" si="56"/>
        <v>2.5649999999999999</v>
      </c>
      <c r="M1111" s="25">
        <f t="shared" si="56"/>
        <v>2.4399596367305749</v>
      </c>
      <c r="N1111" s="26">
        <f t="shared" si="56"/>
        <v>2.4491440080563947</v>
      </c>
      <c r="O1111" s="27">
        <f t="shared" si="56"/>
        <v>2.3860000000000001</v>
      </c>
      <c r="P1111" s="26">
        <f t="shared" si="56"/>
        <v>2.5086823289070481</v>
      </c>
      <c r="Q1111" s="26">
        <f t="shared" si="56"/>
        <v>2.323</v>
      </c>
      <c r="R1111" s="27">
        <f t="shared" si="56"/>
        <v>2.4960000000000004</v>
      </c>
    </row>
    <row r="1112" spans="1:18" ht="16.5">
      <c r="A1112" s="19" t="s">
        <v>25</v>
      </c>
      <c r="B1112" s="2" t="s">
        <v>25</v>
      </c>
      <c r="C1112" s="15"/>
      <c r="D1112" s="16"/>
      <c r="E1112" s="17"/>
      <c r="F1112" s="18"/>
      <c r="G1112" s="16"/>
      <c r="H1112" s="18"/>
      <c r="I1112" s="17"/>
      <c r="J1112" s="17"/>
      <c r="K1112" s="17"/>
      <c r="L1112" s="18"/>
      <c r="M1112" s="16"/>
      <c r="N1112" s="17"/>
      <c r="O1112" s="18"/>
      <c r="P1112" s="17"/>
      <c r="Q1112" s="17"/>
      <c r="R1112" s="18"/>
    </row>
    <row r="1113" spans="1:18" ht="49.5">
      <c r="A1113" s="19" t="s">
        <v>350</v>
      </c>
      <c r="B1113" s="20" t="s">
        <v>351</v>
      </c>
      <c r="C1113" s="15"/>
      <c r="D1113" s="16"/>
      <c r="E1113" s="17"/>
      <c r="F1113" s="18"/>
      <c r="G1113" s="16"/>
      <c r="H1113" s="18"/>
      <c r="I1113" s="17"/>
      <c r="J1113" s="17"/>
      <c r="K1113" s="17"/>
      <c r="L1113" s="18"/>
      <c r="M1113" s="16"/>
      <c r="N1113" s="17"/>
      <c r="O1113" s="18"/>
      <c r="P1113" s="17"/>
      <c r="Q1113" s="17"/>
      <c r="R1113" s="18"/>
    </row>
    <row r="1114" spans="1:18" ht="16.5">
      <c r="A1114" s="19" t="s">
        <v>25</v>
      </c>
      <c r="B1114" s="2" t="s">
        <v>26</v>
      </c>
      <c r="C1114" s="15">
        <v>0.28699999999999998</v>
      </c>
      <c r="D1114" s="16">
        <v>0.40799999999999997</v>
      </c>
      <c r="E1114" s="17">
        <v>0.28199999999999997</v>
      </c>
      <c r="F1114" s="18">
        <v>0.27900000000000003</v>
      </c>
      <c r="G1114" s="16">
        <v>0.30099999999999999</v>
      </c>
      <c r="H1114" s="18">
        <v>0.27400000000000002</v>
      </c>
      <c r="I1114" s="17">
        <v>0.20300000000000001</v>
      </c>
      <c r="J1114" s="17">
        <v>0.31900000000000001</v>
      </c>
      <c r="K1114" s="17">
        <v>0.34100000000000003</v>
      </c>
      <c r="L1114" s="18">
        <v>0.314</v>
      </c>
      <c r="M1114" s="16">
        <v>0.30499999999999999</v>
      </c>
      <c r="N1114" s="17">
        <v>0.23799999999999999</v>
      </c>
      <c r="O1114" s="18">
        <v>0.34599999999999997</v>
      </c>
      <c r="P1114" s="17">
        <v>0.24399999999999999</v>
      </c>
      <c r="Q1114" s="17">
        <v>0.30599999999999999</v>
      </c>
      <c r="R1114" s="18">
        <v>0.308</v>
      </c>
    </row>
    <row r="1115" spans="1:18" ht="16.5">
      <c r="A1115" s="19" t="s">
        <v>25</v>
      </c>
      <c r="B1115" s="2" t="s">
        <v>27</v>
      </c>
      <c r="C1115" s="15">
        <v>0.252</v>
      </c>
      <c r="D1115" s="16">
        <v>0.41199999999999998</v>
      </c>
      <c r="E1115" s="17">
        <v>0.26900000000000002</v>
      </c>
      <c r="F1115" s="18">
        <v>0.221</v>
      </c>
      <c r="G1115" s="16">
        <v>0.21299999999999999</v>
      </c>
      <c r="H1115" s="18">
        <v>0.28799999999999998</v>
      </c>
      <c r="I1115" s="17">
        <v>0.28599999999999998</v>
      </c>
      <c r="J1115" s="17">
        <v>0.27900000000000003</v>
      </c>
      <c r="K1115" s="17">
        <v>0.16900000000000001</v>
      </c>
      <c r="L1115" s="18">
        <v>0.20799999999999999</v>
      </c>
      <c r="M1115" s="16">
        <v>0.245</v>
      </c>
      <c r="N1115" s="17">
        <v>0.27800000000000002</v>
      </c>
      <c r="O1115" s="18">
        <v>0.20399999999999999</v>
      </c>
      <c r="P1115" s="17">
        <v>0.23100000000000001</v>
      </c>
      <c r="Q1115" s="17">
        <v>0.31</v>
      </c>
      <c r="R1115" s="18">
        <v>0.17100000000000001</v>
      </c>
    </row>
    <row r="1116" spans="1:18" ht="16.5">
      <c r="A1116" s="19" t="s">
        <v>25</v>
      </c>
      <c r="B1116" s="2" t="s">
        <v>28</v>
      </c>
      <c r="C1116" s="15">
        <v>0.22600000000000001</v>
      </c>
      <c r="D1116" s="16">
        <v>7.8E-2</v>
      </c>
      <c r="E1116" s="17">
        <v>0.23799999999999999</v>
      </c>
      <c r="F1116" s="18">
        <v>0.23200000000000001</v>
      </c>
      <c r="G1116" s="16">
        <v>0.22</v>
      </c>
      <c r="H1116" s="18">
        <v>0.23100000000000001</v>
      </c>
      <c r="I1116" s="17">
        <v>0.24</v>
      </c>
      <c r="J1116" s="17">
        <v>0.23699999999999999</v>
      </c>
      <c r="K1116" s="17">
        <v>0.186</v>
      </c>
      <c r="L1116" s="18">
        <v>0.22</v>
      </c>
      <c r="M1116" s="16">
        <v>0.187</v>
      </c>
      <c r="N1116" s="17">
        <v>0.27600000000000002</v>
      </c>
      <c r="O1116" s="18">
        <v>0.255</v>
      </c>
      <c r="P1116" s="17">
        <v>0.249</v>
      </c>
      <c r="Q1116" s="17">
        <v>0.20399999999999999</v>
      </c>
      <c r="R1116" s="18">
        <v>0.22600000000000001</v>
      </c>
    </row>
    <row r="1117" spans="1:18" ht="16.5">
      <c r="A1117" s="19" t="s">
        <v>25</v>
      </c>
      <c r="B1117" s="2" t="s">
        <v>29</v>
      </c>
      <c r="C1117" s="15">
        <v>0.18</v>
      </c>
      <c r="D1117" s="16">
        <v>5.7000000000000002E-2</v>
      </c>
      <c r="E1117" s="17">
        <v>0.17199999999999999</v>
      </c>
      <c r="F1117" s="18">
        <v>0.20200000000000001</v>
      </c>
      <c r="G1117" s="16">
        <v>0.20100000000000001</v>
      </c>
      <c r="H1117" s="18">
        <v>0.16</v>
      </c>
      <c r="I1117" s="17">
        <v>0.23400000000000001</v>
      </c>
      <c r="J1117" s="17">
        <v>0.114</v>
      </c>
      <c r="K1117" s="17">
        <v>0.214</v>
      </c>
      <c r="L1117" s="18">
        <v>0.20399999999999999</v>
      </c>
      <c r="M1117" s="16">
        <v>0.18</v>
      </c>
      <c r="N1117" s="17">
        <v>0.182</v>
      </c>
      <c r="O1117" s="18">
        <v>0.17599999999999999</v>
      </c>
      <c r="P1117" s="17">
        <v>0.20200000000000001</v>
      </c>
      <c r="Q1117" s="17">
        <v>0.14699999999999999</v>
      </c>
      <c r="R1117" s="18">
        <v>0.20599999999999999</v>
      </c>
    </row>
    <row r="1118" spans="1:18" ht="16.5">
      <c r="A1118" s="19" t="s">
        <v>25</v>
      </c>
      <c r="B1118" s="2" t="s">
        <v>30</v>
      </c>
      <c r="C1118" s="15">
        <v>5.0999999999999997E-2</v>
      </c>
      <c r="D1118" s="16">
        <v>4.4999999999999998E-2</v>
      </c>
      <c r="E1118" s="17">
        <v>3.3000000000000002E-2</v>
      </c>
      <c r="F1118" s="18">
        <v>6.7000000000000004E-2</v>
      </c>
      <c r="G1118" s="16">
        <v>6.4000000000000001E-2</v>
      </c>
      <c r="H1118" s="18">
        <v>3.7999999999999999E-2</v>
      </c>
      <c r="I1118" s="17">
        <v>3.5999999999999997E-2</v>
      </c>
      <c r="J1118" s="17">
        <v>4.3999999999999997E-2</v>
      </c>
      <c r="K1118" s="17">
        <v>0.09</v>
      </c>
      <c r="L1118" s="18">
        <v>3.5000000000000003E-2</v>
      </c>
      <c r="M1118" s="16">
        <v>7.3999999999999996E-2</v>
      </c>
      <c r="N1118" s="17">
        <v>2.5000000000000001E-2</v>
      </c>
      <c r="O1118" s="18">
        <v>0.02</v>
      </c>
      <c r="P1118" s="17">
        <v>6.8000000000000005E-2</v>
      </c>
      <c r="Q1118" s="17">
        <v>3.2000000000000001E-2</v>
      </c>
      <c r="R1118" s="18">
        <v>7.3999999999999996E-2</v>
      </c>
    </row>
    <row r="1119" spans="1:18" ht="16.5">
      <c r="A1119" s="19" t="s">
        <v>25</v>
      </c>
      <c r="B1119" s="2" t="s">
        <v>31</v>
      </c>
      <c r="C1119" s="15">
        <v>4.0000000000000001E-3</v>
      </c>
      <c r="D1119" s="16"/>
      <c r="E1119" s="17">
        <v>6.0000000000000001E-3</v>
      </c>
      <c r="F1119" s="18"/>
      <c r="G1119" s="16"/>
      <c r="H1119" s="18">
        <v>8.0000000000000002E-3</v>
      </c>
      <c r="I1119" s="17"/>
      <c r="J1119" s="17">
        <v>7.0000000000000001E-3</v>
      </c>
      <c r="K1119" s="17"/>
      <c r="L1119" s="18">
        <v>0.02</v>
      </c>
      <c r="M1119" s="16">
        <v>8.0000000000000002E-3</v>
      </c>
      <c r="N1119" s="17"/>
      <c r="O1119" s="18"/>
      <c r="P1119" s="17">
        <v>5.0000000000000001E-3</v>
      </c>
      <c r="Q1119" s="17"/>
      <c r="R1119" s="18">
        <v>1.4999999999999999E-2</v>
      </c>
    </row>
    <row r="1120" spans="1:18" s="28" customFormat="1" ht="16.5">
      <c r="A1120" s="22"/>
      <c r="B1120" s="23" t="s">
        <v>32</v>
      </c>
      <c r="C1120" s="24">
        <f t="shared" ref="C1120:R1120" si="57">(C1114*1+C1115*2+C1116*3+C1117*4+C1118*5)/SUM(C1114:C1118)</f>
        <v>2.453815261044177</v>
      </c>
      <c r="D1120" s="25">
        <f t="shared" si="57"/>
        <v>1.919</v>
      </c>
      <c r="E1120" s="26">
        <f t="shared" si="57"/>
        <v>2.4014084507042255</v>
      </c>
      <c r="F1120" s="27">
        <f t="shared" si="57"/>
        <v>2.5574425574425583</v>
      </c>
      <c r="G1120" s="25">
        <f t="shared" si="57"/>
        <v>2.5135135135135127</v>
      </c>
      <c r="H1120" s="27">
        <f t="shared" si="57"/>
        <v>2.394550958627649</v>
      </c>
      <c r="I1120" s="26">
        <f t="shared" si="57"/>
        <v>2.6136136136136137</v>
      </c>
      <c r="J1120" s="26">
        <f t="shared" si="57"/>
        <v>2.2799597180261832</v>
      </c>
      <c r="K1120" s="26">
        <f t="shared" si="57"/>
        <v>2.5430000000000006</v>
      </c>
      <c r="L1120" s="27">
        <f t="shared" si="57"/>
        <v>2.4271151885830782</v>
      </c>
      <c r="M1120" s="25">
        <f t="shared" si="57"/>
        <v>2.4682139253279511</v>
      </c>
      <c r="N1120" s="26">
        <f t="shared" si="57"/>
        <v>2.4774774774774775</v>
      </c>
      <c r="O1120" s="27">
        <f t="shared" si="57"/>
        <v>2.320679320679321</v>
      </c>
      <c r="P1120" s="26">
        <f t="shared" si="57"/>
        <v>2.6167002012072436</v>
      </c>
      <c r="Q1120" s="26">
        <f t="shared" si="57"/>
        <v>2.2882882882882885</v>
      </c>
      <c r="R1120" s="27">
        <f t="shared" si="57"/>
        <v>2.5604060913705591</v>
      </c>
    </row>
    <row r="1121" spans="1:18" ht="16.5">
      <c r="A1121" s="19" t="s">
        <v>25</v>
      </c>
      <c r="B1121" s="2" t="s">
        <v>25</v>
      </c>
      <c r="C1121" s="15"/>
      <c r="D1121" s="16"/>
      <c r="E1121" s="17"/>
      <c r="F1121" s="18"/>
      <c r="G1121" s="16"/>
      <c r="H1121" s="18"/>
      <c r="I1121" s="17"/>
      <c r="J1121" s="17"/>
      <c r="K1121" s="17"/>
      <c r="L1121" s="18"/>
      <c r="M1121" s="16"/>
      <c r="N1121" s="17"/>
      <c r="O1121" s="18"/>
      <c r="P1121" s="17"/>
      <c r="Q1121" s="17"/>
      <c r="R1121" s="18"/>
    </row>
    <row r="1122" spans="1:18" ht="49.5">
      <c r="A1122" s="19" t="s">
        <v>352</v>
      </c>
      <c r="B1122" s="20" t="s">
        <v>353</v>
      </c>
      <c r="C1122" s="15"/>
      <c r="D1122" s="16"/>
      <c r="E1122" s="17"/>
      <c r="F1122" s="18"/>
      <c r="G1122" s="16"/>
      <c r="H1122" s="18"/>
      <c r="I1122" s="17"/>
      <c r="J1122" s="17"/>
      <c r="K1122" s="17"/>
      <c r="L1122" s="18"/>
      <c r="M1122" s="16"/>
      <c r="N1122" s="17"/>
      <c r="O1122" s="18"/>
      <c r="P1122" s="17"/>
      <c r="Q1122" s="17"/>
      <c r="R1122" s="18"/>
    </row>
    <row r="1123" spans="1:18" ht="16.5">
      <c r="A1123" s="19" t="s">
        <v>25</v>
      </c>
      <c r="B1123" s="2" t="s">
        <v>26</v>
      </c>
      <c r="C1123" s="15">
        <v>0.36699999999999999</v>
      </c>
      <c r="D1123" s="16">
        <v>0.36499999999999999</v>
      </c>
      <c r="E1123" s="17">
        <v>0.39400000000000002</v>
      </c>
      <c r="F1123" s="18">
        <v>0.34699999999999998</v>
      </c>
      <c r="G1123" s="16">
        <v>0.39600000000000002</v>
      </c>
      <c r="H1123" s="18">
        <v>0.34100000000000003</v>
      </c>
      <c r="I1123" s="17">
        <v>0.30099999999999999</v>
      </c>
      <c r="J1123" s="17">
        <v>0.39600000000000002</v>
      </c>
      <c r="K1123" s="17">
        <v>0.43099999999999999</v>
      </c>
      <c r="L1123" s="18">
        <v>0.32200000000000001</v>
      </c>
      <c r="M1123" s="16">
        <v>0.35799999999999998</v>
      </c>
      <c r="N1123" s="17">
        <v>0.35199999999999998</v>
      </c>
      <c r="O1123" s="18">
        <v>0.45200000000000001</v>
      </c>
      <c r="P1123" s="17">
        <v>0.27800000000000002</v>
      </c>
      <c r="Q1123" s="17">
        <v>0.41899999999999998</v>
      </c>
      <c r="R1123" s="18">
        <v>0.41499999999999998</v>
      </c>
    </row>
    <row r="1124" spans="1:18" ht="16.5">
      <c r="A1124" s="19" t="s">
        <v>25</v>
      </c>
      <c r="B1124" s="2" t="s">
        <v>27</v>
      </c>
      <c r="C1124" s="15">
        <v>0.253</v>
      </c>
      <c r="D1124" s="16">
        <v>0.35899999999999999</v>
      </c>
      <c r="E1124" s="17">
        <v>0.23400000000000001</v>
      </c>
      <c r="F1124" s="18">
        <v>0.25800000000000001</v>
      </c>
      <c r="G1124" s="16">
        <v>0.248</v>
      </c>
      <c r="H1124" s="18">
        <v>0.25800000000000001</v>
      </c>
      <c r="I1124" s="17">
        <v>0.3</v>
      </c>
      <c r="J1124" s="17">
        <v>0.29599999999999999</v>
      </c>
      <c r="K1124" s="17">
        <v>0.13100000000000001</v>
      </c>
      <c r="L1124" s="18">
        <v>0.19600000000000001</v>
      </c>
      <c r="M1124" s="16">
        <v>0.253</v>
      </c>
      <c r="N1124" s="17">
        <v>0.27900000000000003</v>
      </c>
      <c r="O1124" s="18">
        <v>0.182</v>
      </c>
      <c r="P1124" s="17">
        <v>0.251</v>
      </c>
      <c r="Q1124" s="17">
        <v>0.26300000000000001</v>
      </c>
      <c r="R1124" s="18">
        <v>0.25700000000000001</v>
      </c>
    </row>
    <row r="1125" spans="1:18" ht="16.5">
      <c r="A1125" s="19" t="s">
        <v>25</v>
      </c>
      <c r="B1125" s="2" t="s">
        <v>28</v>
      </c>
      <c r="C1125" s="15">
        <v>0.21</v>
      </c>
      <c r="D1125" s="16">
        <v>0.14499999999999999</v>
      </c>
      <c r="E1125" s="17">
        <v>0.21099999999999999</v>
      </c>
      <c r="F1125" s="18">
        <v>0.217</v>
      </c>
      <c r="G1125" s="16">
        <v>0.189</v>
      </c>
      <c r="H1125" s="18">
        <v>0.23</v>
      </c>
      <c r="I1125" s="17">
        <v>0.23200000000000001</v>
      </c>
      <c r="J1125" s="17">
        <v>0.18099999999999999</v>
      </c>
      <c r="K1125" s="17">
        <v>0.23499999999999999</v>
      </c>
      <c r="L1125" s="18">
        <v>0.20399999999999999</v>
      </c>
      <c r="M1125" s="16">
        <v>0.192</v>
      </c>
      <c r="N1125" s="17">
        <v>0.23599999999999999</v>
      </c>
      <c r="O1125" s="18">
        <v>0.219</v>
      </c>
      <c r="P1125" s="17">
        <v>0.253</v>
      </c>
      <c r="Q1125" s="17">
        <v>0.21099999999999999</v>
      </c>
      <c r="R1125" s="18">
        <v>0.12</v>
      </c>
    </row>
    <row r="1126" spans="1:18" ht="16.5">
      <c r="A1126" s="19" t="s">
        <v>25</v>
      </c>
      <c r="B1126" s="2" t="s">
        <v>29</v>
      </c>
      <c r="C1126" s="15">
        <v>0.1</v>
      </c>
      <c r="D1126" s="16">
        <v>5.7000000000000002E-2</v>
      </c>
      <c r="E1126" s="17">
        <v>0.107</v>
      </c>
      <c r="F1126" s="18">
        <v>9.8000000000000004E-2</v>
      </c>
      <c r="G1126" s="16">
        <v>9.0999999999999998E-2</v>
      </c>
      <c r="H1126" s="18">
        <v>0.108</v>
      </c>
      <c r="I1126" s="17">
        <v>0.129</v>
      </c>
      <c r="J1126" s="17">
        <v>5.7000000000000002E-2</v>
      </c>
      <c r="K1126" s="17">
        <v>0.125</v>
      </c>
      <c r="L1126" s="18">
        <v>0.122</v>
      </c>
      <c r="M1126" s="16">
        <v>0.10100000000000001</v>
      </c>
      <c r="N1126" s="17">
        <v>0.111</v>
      </c>
      <c r="O1126" s="18">
        <v>0.06</v>
      </c>
      <c r="P1126" s="17">
        <v>0.13900000000000001</v>
      </c>
      <c r="Q1126" s="17">
        <v>5.8000000000000003E-2</v>
      </c>
      <c r="R1126" s="18">
        <v>0.12</v>
      </c>
    </row>
    <row r="1127" spans="1:18" ht="16.5">
      <c r="A1127" s="19" t="s">
        <v>25</v>
      </c>
      <c r="B1127" s="2" t="s">
        <v>30</v>
      </c>
      <c r="C1127" s="15">
        <v>3.1E-2</v>
      </c>
      <c r="D1127" s="16"/>
      <c r="E1127" s="17">
        <v>1.4E-2</v>
      </c>
      <c r="F1127" s="18">
        <v>4.8000000000000001E-2</v>
      </c>
      <c r="G1127" s="16">
        <v>4.3999999999999997E-2</v>
      </c>
      <c r="H1127" s="18">
        <v>1.7999999999999999E-2</v>
      </c>
      <c r="I1127" s="17">
        <v>2.8000000000000001E-2</v>
      </c>
      <c r="J1127" s="17">
        <v>3.1E-2</v>
      </c>
      <c r="K1127" s="17">
        <v>2.5000000000000001E-2</v>
      </c>
      <c r="L1127" s="18">
        <v>5.0999999999999997E-2</v>
      </c>
      <c r="M1127" s="16">
        <v>4.3999999999999997E-2</v>
      </c>
      <c r="N1127" s="17">
        <v>1.2999999999999999E-2</v>
      </c>
      <c r="O1127" s="18">
        <v>2.1000000000000001E-2</v>
      </c>
      <c r="P1127" s="17">
        <v>2.7E-2</v>
      </c>
      <c r="Q1127" s="17">
        <v>3.6999999999999998E-2</v>
      </c>
      <c r="R1127" s="18">
        <v>3.2000000000000001E-2</v>
      </c>
    </row>
    <row r="1128" spans="1:18" ht="16.5">
      <c r="A1128" s="19" t="s">
        <v>25</v>
      </c>
      <c r="B1128" s="2" t="s">
        <v>31</v>
      </c>
      <c r="C1128" s="15">
        <v>3.9E-2</v>
      </c>
      <c r="D1128" s="16">
        <v>7.4999999999999997E-2</v>
      </c>
      <c r="E1128" s="17">
        <v>3.9E-2</v>
      </c>
      <c r="F1128" s="18">
        <v>3.1E-2</v>
      </c>
      <c r="G1128" s="16">
        <v>3.2000000000000001E-2</v>
      </c>
      <c r="H1128" s="18">
        <v>4.4999999999999998E-2</v>
      </c>
      <c r="I1128" s="17">
        <v>0.01</v>
      </c>
      <c r="J1128" s="17">
        <v>3.9E-2</v>
      </c>
      <c r="K1128" s="17">
        <v>5.0999999999999997E-2</v>
      </c>
      <c r="L1128" s="18">
        <v>0.106</v>
      </c>
      <c r="M1128" s="16">
        <v>5.1999999999999998E-2</v>
      </c>
      <c r="N1128" s="17">
        <v>8.0000000000000002E-3</v>
      </c>
      <c r="O1128" s="18">
        <v>6.6000000000000003E-2</v>
      </c>
      <c r="P1128" s="17">
        <v>5.1999999999999998E-2</v>
      </c>
      <c r="Q1128" s="17">
        <v>1.2E-2</v>
      </c>
      <c r="R1128" s="18">
        <v>5.6000000000000001E-2</v>
      </c>
    </row>
    <row r="1129" spans="1:18" s="28" customFormat="1" ht="16.5">
      <c r="A1129" s="22"/>
      <c r="B1129" s="23" t="s">
        <v>32</v>
      </c>
      <c r="C1129" s="24">
        <f t="shared" ref="C1129:R1129" si="58">(C1123*1+C1124*2+C1125*3+C1126*4+C1127*5)/SUM(C1123:C1127)</f>
        <v>2.141519250780437</v>
      </c>
      <c r="D1129" s="25">
        <f t="shared" si="58"/>
        <v>1.8855291576673863</v>
      </c>
      <c r="E1129" s="26">
        <f t="shared" si="58"/>
        <v>2.0760416666666668</v>
      </c>
      <c r="F1129" s="27">
        <f t="shared" si="58"/>
        <v>2.2169421487603307</v>
      </c>
      <c r="G1129" s="25">
        <f t="shared" si="58"/>
        <v>2.1105371900826451</v>
      </c>
      <c r="H1129" s="27">
        <f t="shared" si="58"/>
        <v>2.1664921465968585</v>
      </c>
      <c r="I1129" s="26">
        <f t="shared" si="58"/>
        <v>2.2757575757575759</v>
      </c>
      <c r="J1129" s="26">
        <f t="shared" si="58"/>
        <v>1.9916753381893859</v>
      </c>
      <c r="K1129" s="26">
        <f t="shared" si="58"/>
        <v>2.1362196409714889</v>
      </c>
      <c r="L1129" s="27">
        <f t="shared" si="58"/>
        <v>2.3117318435754188</v>
      </c>
      <c r="M1129" s="25">
        <f t="shared" si="58"/>
        <v>2.1772151898734178</v>
      </c>
      <c r="N1129" s="26">
        <f t="shared" si="58"/>
        <v>2.1463168516649849</v>
      </c>
      <c r="O1129" s="27">
        <f t="shared" si="58"/>
        <v>1.9464668094218416</v>
      </c>
      <c r="P1129" s="26">
        <f t="shared" si="58"/>
        <v>2.3523206751054855</v>
      </c>
      <c r="Q1129" s="26">
        <f t="shared" si="58"/>
        <v>2.0192307692307692</v>
      </c>
      <c r="R1129" s="27">
        <f t="shared" si="58"/>
        <v>2.0434322033898304</v>
      </c>
    </row>
    <row r="1130" spans="1:18" ht="16.5">
      <c r="A1130" s="19" t="s">
        <v>25</v>
      </c>
      <c r="B1130" s="2" t="s">
        <v>25</v>
      </c>
      <c r="C1130" s="15"/>
      <c r="D1130" s="16"/>
      <c r="E1130" s="17"/>
      <c r="F1130" s="18"/>
      <c r="G1130" s="16"/>
      <c r="H1130" s="18"/>
      <c r="I1130" s="17"/>
      <c r="J1130" s="17"/>
      <c r="K1130" s="17"/>
      <c r="L1130" s="18"/>
      <c r="M1130" s="16"/>
      <c r="N1130" s="17"/>
      <c r="O1130" s="18"/>
      <c r="P1130" s="17"/>
      <c r="Q1130" s="17"/>
      <c r="R1130" s="18"/>
    </row>
    <row r="1131" spans="1:18" ht="49.5">
      <c r="A1131" s="19" t="s">
        <v>354</v>
      </c>
      <c r="B1131" s="20" t="s">
        <v>355</v>
      </c>
      <c r="C1131" s="15"/>
      <c r="D1131" s="16"/>
      <c r="E1131" s="17"/>
      <c r="F1131" s="18"/>
      <c r="G1131" s="16"/>
      <c r="H1131" s="18"/>
      <c r="I1131" s="17"/>
      <c r="J1131" s="17"/>
      <c r="K1131" s="17"/>
      <c r="L1131" s="18"/>
      <c r="M1131" s="16"/>
      <c r="N1131" s="17"/>
      <c r="O1131" s="18"/>
      <c r="P1131" s="17"/>
      <c r="Q1131" s="17"/>
      <c r="R1131" s="18"/>
    </row>
    <row r="1132" spans="1:18" ht="16.5">
      <c r="A1132" s="19" t="s">
        <v>25</v>
      </c>
      <c r="B1132" s="2" t="s">
        <v>26</v>
      </c>
      <c r="C1132" s="15">
        <v>0.27400000000000002</v>
      </c>
      <c r="D1132" s="16">
        <v>9.4E-2</v>
      </c>
      <c r="E1132" s="17">
        <v>0.28999999999999998</v>
      </c>
      <c r="F1132" s="18">
        <v>0.28100000000000003</v>
      </c>
      <c r="G1132" s="16">
        <v>0.29299999999999998</v>
      </c>
      <c r="H1132" s="18">
        <v>0.25600000000000001</v>
      </c>
      <c r="I1132" s="17">
        <v>0.23599999999999999</v>
      </c>
      <c r="J1132" s="17">
        <v>0.26900000000000002</v>
      </c>
      <c r="K1132" s="17">
        <v>0.32900000000000001</v>
      </c>
      <c r="L1132" s="18">
        <v>0.29399999999999998</v>
      </c>
      <c r="M1132" s="16">
        <v>0.309</v>
      </c>
      <c r="N1132" s="17">
        <v>0.22500000000000001</v>
      </c>
      <c r="O1132" s="18">
        <v>0.25700000000000001</v>
      </c>
      <c r="P1132" s="17">
        <v>0.23599999999999999</v>
      </c>
      <c r="Q1132" s="17">
        <v>0.28399999999999997</v>
      </c>
      <c r="R1132" s="18">
        <v>0.28499999999999998</v>
      </c>
    </row>
    <row r="1133" spans="1:18" ht="16.5">
      <c r="A1133" s="19" t="s">
        <v>25</v>
      </c>
      <c r="B1133" s="2" t="s">
        <v>27</v>
      </c>
      <c r="C1133" s="15">
        <v>0.191</v>
      </c>
      <c r="D1133" s="16">
        <v>0.42</v>
      </c>
      <c r="E1133" s="17">
        <v>0.22900000000000001</v>
      </c>
      <c r="F1133" s="18">
        <v>0.13400000000000001</v>
      </c>
      <c r="G1133" s="16">
        <v>0.154</v>
      </c>
      <c r="H1133" s="18">
        <v>0.22600000000000001</v>
      </c>
      <c r="I1133" s="17">
        <v>0.159</v>
      </c>
      <c r="J1133" s="17">
        <v>0.253</v>
      </c>
      <c r="K1133" s="17">
        <v>0.14099999999999999</v>
      </c>
      <c r="L1133" s="18">
        <v>0.14499999999999999</v>
      </c>
      <c r="M1133" s="16">
        <v>0.17799999999999999</v>
      </c>
      <c r="N1133" s="17">
        <v>0.22900000000000001</v>
      </c>
      <c r="O1133" s="18">
        <v>0.13600000000000001</v>
      </c>
      <c r="P1133" s="17">
        <v>0.20799999999999999</v>
      </c>
      <c r="Q1133" s="17">
        <v>0.22</v>
      </c>
      <c r="R1133" s="18">
        <v>0.106</v>
      </c>
    </row>
    <row r="1134" spans="1:18" ht="16.5">
      <c r="A1134" s="19" t="s">
        <v>25</v>
      </c>
      <c r="B1134" s="2" t="s">
        <v>28</v>
      </c>
      <c r="C1134" s="15">
        <v>0.22</v>
      </c>
      <c r="D1134" s="16">
        <v>0.121</v>
      </c>
      <c r="E1134" s="17">
        <v>0.217</v>
      </c>
      <c r="F1134" s="18">
        <v>0.23400000000000001</v>
      </c>
      <c r="G1134" s="16">
        <v>0.23699999999999999</v>
      </c>
      <c r="H1134" s="18">
        <v>0.20399999999999999</v>
      </c>
      <c r="I1134" s="17">
        <v>0.214</v>
      </c>
      <c r="J1134" s="17">
        <v>0.24199999999999999</v>
      </c>
      <c r="K1134" s="17">
        <v>0.20200000000000001</v>
      </c>
      <c r="L1134" s="18">
        <v>0.192</v>
      </c>
      <c r="M1134" s="16">
        <v>0.19900000000000001</v>
      </c>
      <c r="N1134" s="17">
        <v>0.23</v>
      </c>
      <c r="O1134" s="18">
        <v>0.28699999999999998</v>
      </c>
      <c r="P1134" s="17">
        <v>0.20499999999999999</v>
      </c>
      <c r="Q1134" s="17">
        <v>0.24099999999999999</v>
      </c>
      <c r="R1134" s="18">
        <v>0.224</v>
      </c>
    </row>
    <row r="1135" spans="1:18" ht="16.5">
      <c r="A1135" s="19" t="s">
        <v>25</v>
      </c>
      <c r="B1135" s="2" t="s">
        <v>29</v>
      </c>
      <c r="C1135" s="15">
        <v>0.21299999999999999</v>
      </c>
      <c r="D1135" s="16">
        <v>0.16800000000000001</v>
      </c>
      <c r="E1135" s="17">
        <v>0.18</v>
      </c>
      <c r="F1135" s="18">
        <v>0.247</v>
      </c>
      <c r="G1135" s="16">
        <v>0.21</v>
      </c>
      <c r="H1135" s="18">
        <v>0.216</v>
      </c>
      <c r="I1135" s="17">
        <v>0.27200000000000002</v>
      </c>
      <c r="J1135" s="17">
        <v>0.159</v>
      </c>
      <c r="K1135" s="17">
        <v>0.214</v>
      </c>
      <c r="L1135" s="18">
        <v>0.24299999999999999</v>
      </c>
      <c r="M1135" s="16">
        <v>0.19</v>
      </c>
      <c r="N1135" s="17">
        <v>0.24299999999999999</v>
      </c>
      <c r="O1135" s="18">
        <v>0.23300000000000001</v>
      </c>
      <c r="P1135" s="17">
        <v>0.245</v>
      </c>
      <c r="Q1135" s="17">
        <v>0.16700000000000001</v>
      </c>
      <c r="R1135" s="18">
        <v>0.255</v>
      </c>
    </row>
    <row r="1136" spans="1:18" ht="16.5">
      <c r="A1136" s="19" t="s">
        <v>25</v>
      </c>
      <c r="B1136" s="2" t="s">
        <v>30</v>
      </c>
      <c r="C1136" s="15">
        <v>6.3E-2</v>
      </c>
      <c r="D1136" s="16"/>
      <c r="E1136" s="17">
        <v>5.3999999999999999E-2</v>
      </c>
      <c r="F1136" s="18">
        <v>7.6999999999999999E-2</v>
      </c>
      <c r="G1136" s="16">
        <v>8.6999999999999994E-2</v>
      </c>
      <c r="H1136" s="18">
        <v>0.04</v>
      </c>
      <c r="I1136" s="17">
        <v>8.6999999999999994E-2</v>
      </c>
      <c r="J1136" s="17">
        <v>4.4999999999999998E-2</v>
      </c>
      <c r="K1136" s="17">
        <v>7.8E-2</v>
      </c>
      <c r="L1136" s="18">
        <v>1.6E-2</v>
      </c>
      <c r="M1136" s="16">
        <v>7.8E-2</v>
      </c>
      <c r="N1136" s="17">
        <v>5.0999999999999997E-2</v>
      </c>
      <c r="O1136" s="18">
        <v>2.5999999999999999E-2</v>
      </c>
      <c r="P1136" s="17">
        <v>4.8000000000000001E-2</v>
      </c>
      <c r="Q1136" s="17">
        <v>5.8999999999999997E-2</v>
      </c>
      <c r="R1136" s="18">
        <v>0.115</v>
      </c>
    </row>
    <row r="1137" spans="1:18" ht="16.5">
      <c r="A1137" s="19" t="s">
        <v>25</v>
      </c>
      <c r="B1137" s="2" t="s">
        <v>31</v>
      </c>
      <c r="C1137" s="15">
        <v>0.04</v>
      </c>
      <c r="D1137" s="16">
        <v>0.19600000000000001</v>
      </c>
      <c r="E1137" s="17">
        <v>0.03</v>
      </c>
      <c r="F1137" s="18">
        <v>2.8000000000000001E-2</v>
      </c>
      <c r="G1137" s="16">
        <v>0.02</v>
      </c>
      <c r="H1137" s="18">
        <v>5.8000000000000003E-2</v>
      </c>
      <c r="I1137" s="17">
        <v>3.2000000000000001E-2</v>
      </c>
      <c r="J1137" s="17">
        <v>3.2000000000000001E-2</v>
      </c>
      <c r="K1137" s="17">
        <v>3.5000000000000003E-2</v>
      </c>
      <c r="L1137" s="18">
        <v>0.11</v>
      </c>
      <c r="M1137" s="16">
        <v>4.5999999999999999E-2</v>
      </c>
      <c r="N1137" s="17">
        <v>2.1999999999999999E-2</v>
      </c>
      <c r="O1137" s="18">
        <v>0.06</v>
      </c>
      <c r="P1137" s="17">
        <v>5.8000000000000003E-2</v>
      </c>
      <c r="Q1137" s="17">
        <v>2.9000000000000001E-2</v>
      </c>
      <c r="R1137" s="18">
        <v>1.4E-2</v>
      </c>
    </row>
    <row r="1138" spans="1:18" s="28" customFormat="1" ht="16.5">
      <c r="A1138" s="22"/>
      <c r="B1138" s="23" t="s">
        <v>32</v>
      </c>
      <c r="C1138" s="24">
        <f t="shared" ref="C1138:R1138" si="59">(C1132*1+C1133*2+C1134*3+C1135*4+C1136*5)/SUM(C1132:C1136)</f>
        <v>2.5837669094693028</v>
      </c>
      <c r="D1138" s="25">
        <f t="shared" si="59"/>
        <v>2.4520547945205475</v>
      </c>
      <c r="E1138" s="26">
        <f t="shared" si="59"/>
        <v>2.462886597938144</v>
      </c>
      <c r="F1138" s="27">
        <f t="shared" si="59"/>
        <v>2.6968139773895166</v>
      </c>
      <c r="G1138" s="25">
        <f t="shared" si="59"/>
        <v>2.6371049949031602</v>
      </c>
      <c r="H1138" s="27">
        <f t="shared" si="59"/>
        <v>2.5307855626326963</v>
      </c>
      <c r="I1138" s="26">
        <f t="shared" si="59"/>
        <v>2.8088842975206614</v>
      </c>
      <c r="J1138" s="26">
        <f t="shared" si="59"/>
        <v>2.4400826446280992</v>
      </c>
      <c r="K1138" s="26">
        <f t="shared" si="59"/>
        <v>2.5549792531120334</v>
      </c>
      <c r="L1138" s="27">
        <f t="shared" si="59"/>
        <v>2.4853932584269667</v>
      </c>
      <c r="M1138" s="25">
        <f t="shared" si="59"/>
        <v>2.5283018867924536</v>
      </c>
      <c r="N1138" s="26">
        <f t="shared" si="59"/>
        <v>2.6584867075664622</v>
      </c>
      <c r="O1138" s="27">
        <f t="shared" si="59"/>
        <v>2.6112886048988289</v>
      </c>
      <c r="P1138" s="26">
        <f t="shared" si="59"/>
        <v>2.6401273885350323</v>
      </c>
      <c r="Q1138" s="26">
        <f t="shared" si="59"/>
        <v>2.4819773429454171</v>
      </c>
      <c r="R1138" s="27">
        <f t="shared" si="59"/>
        <v>2.8060913705583759</v>
      </c>
    </row>
    <row r="1139" spans="1:18" ht="16.5">
      <c r="A1139" s="19" t="s">
        <v>25</v>
      </c>
      <c r="B1139" s="2" t="s">
        <v>25</v>
      </c>
      <c r="C1139" s="15"/>
      <c r="D1139" s="16"/>
      <c r="E1139" s="17"/>
      <c r="F1139" s="18"/>
      <c r="G1139" s="16"/>
      <c r="H1139" s="18"/>
      <c r="I1139" s="17"/>
      <c r="J1139" s="17"/>
      <c r="K1139" s="17"/>
      <c r="L1139" s="18"/>
      <c r="M1139" s="16"/>
      <c r="N1139" s="17"/>
      <c r="O1139" s="18"/>
      <c r="P1139" s="17"/>
      <c r="Q1139" s="17"/>
      <c r="R1139" s="18"/>
    </row>
    <row r="1140" spans="1:18" ht="49.5">
      <c r="A1140" s="19" t="s">
        <v>356</v>
      </c>
      <c r="B1140" s="20" t="s">
        <v>357</v>
      </c>
      <c r="C1140" s="15"/>
      <c r="D1140" s="16"/>
      <c r="E1140" s="17"/>
      <c r="F1140" s="18"/>
      <c r="G1140" s="16"/>
      <c r="H1140" s="18"/>
      <c r="I1140" s="17"/>
      <c r="J1140" s="17"/>
      <c r="K1140" s="17"/>
      <c r="L1140" s="18"/>
      <c r="M1140" s="16"/>
      <c r="N1140" s="17"/>
      <c r="O1140" s="18"/>
      <c r="P1140" s="17"/>
      <c r="Q1140" s="17"/>
      <c r="R1140" s="18"/>
    </row>
    <row r="1141" spans="1:18" ht="16.5">
      <c r="A1141" s="19" t="s">
        <v>25</v>
      </c>
      <c r="B1141" s="2" t="s">
        <v>26</v>
      </c>
      <c r="C1141" s="15">
        <v>0.55200000000000005</v>
      </c>
      <c r="D1141" s="16">
        <v>0.625</v>
      </c>
      <c r="E1141" s="17">
        <v>0.60099999999999998</v>
      </c>
      <c r="F1141" s="18">
        <v>0.501</v>
      </c>
      <c r="G1141" s="16">
        <v>0.56599999999999995</v>
      </c>
      <c r="H1141" s="18">
        <v>0.53900000000000003</v>
      </c>
      <c r="I1141" s="17">
        <v>0.42699999999999999</v>
      </c>
      <c r="J1141" s="17">
        <v>0.59399999999999997</v>
      </c>
      <c r="K1141" s="17">
        <v>0.63100000000000001</v>
      </c>
      <c r="L1141" s="18">
        <v>0.61199999999999999</v>
      </c>
      <c r="M1141" s="16">
        <v>0.55200000000000005</v>
      </c>
      <c r="N1141" s="17">
        <v>0.52200000000000002</v>
      </c>
      <c r="O1141" s="18">
        <v>0.63400000000000001</v>
      </c>
      <c r="P1141" s="17">
        <v>0.54</v>
      </c>
      <c r="Q1141" s="17">
        <v>0.53900000000000003</v>
      </c>
      <c r="R1141" s="18">
        <v>0.59299999999999997</v>
      </c>
    </row>
    <row r="1142" spans="1:18" ht="16.5">
      <c r="A1142" s="19" t="s">
        <v>25</v>
      </c>
      <c r="B1142" s="2" t="s">
        <v>27</v>
      </c>
      <c r="C1142" s="15">
        <v>0.17599999999999999</v>
      </c>
      <c r="D1142" s="16">
        <v>0.183</v>
      </c>
      <c r="E1142" s="17">
        <v>0.18</v>
      </c>
      <c r="F1142" s="18">
        <v>0.17199999999999999</v>
      </c>
      <c r="G1142" s="16">
        <v>0.156</v>
      </c>
      <c r="H1142" s="18">
        <v>0.19500000000000001</v>
      </c>
      <c r="I1142" s="17">
        <v>0.20300000000000001</v>
      </c>
      <c r="J1142" s="17">
        <v>0.19400000000000001</v>
      </c>
      <c r="K1142" s="17">
        <v>0.11600000000000001</v>
      </c>
      <c r="L1142" s="18">
        <v>0.14499999999999999</v>
      </c>
      <c r="M1142" s="16">
        <v>0.183</v>
      </c>
      <c r="N1142" s="17">
        <v>0.19500000000000001</v>
      </c>
      <c r="O1142" s="18">
        <v>9.2999999999999999E-2</v>
      </c>
      <c r="P1142" s="17">
        <v>0.16700000000000001</v>
      </c>
      <c r="Q1142" s="17">
        <v>0.20799999999999999</v>
      </c>
      <c r="R1142" s="18">
        <v>0.129</v>
      </c>
    </row>
    <row r="1143" spans="1:18" ht="16.5">
      <c r="A1143" s="19" t="s">
        <v>25</v>
      </c>
      <c r="B1143" s="2" t="s">
        <v>28</v>
      </c>
      <c r="C1143" s="15">
        <v>0.17299999999999999</v>
      </c>
      <c r="D1143" s="16">
        <v>0.104</v>
      </c>
      <c r="E1143" s="17">
        <v>0.159</v>
      </c>
      <c r="F1143" s="18">
        <v>0.193</v>
      </c>
      <c r="G1143" s="16">
        <v>0.18</v>
      </c>
      <c r="H1143" s="18">
        <v>0.16600000000000001</v>
      </c>
      <c r="I1143" s="17">
        <v>0.24399999999999999</v>
      </c>
      <c r="J1143" s="17">
        <v>0.154</v>
      </c>
      <c r="K1143" s="17">
        <v>0.11600000000000001</v>
      </c>
      <c r="L1143" s="18">
        <v>0.14099999999999999</v>
      </c>
      <c r="M1143" s="16">
        <v>0.16900000000000001</v>
      </c>
      <c r="N1143" s="17">
        <v>0.17199999999999999</v>
      </c>
      <c r="O1143" s="18">
        <v>0.192</v>
      </c>
      <c r="P1143" s="17">
        <v>0.13600000000000001</v>
      </c>
      <c r="Q1143" s="17">
        <v>0.185</v>
      </c>
      <c r="R1143" s="18">
        <v>0.20399999999999999</v>
      </c>
    </row>
    <row r="1144" spans="1:18" ht="16.5">
      <c r="A1144" s="19" t="s">
        <v>25</v>
      </c>
      <c r="B1144" s="2" t="s">
        <v>29</v>
      </c>
      <c r="C1144" s="15">
        <v>5.2999999999999999E-2</v>
      </c>
      <c r="D1144" s="16">
        <v>4.4999999999999998E-2</v>
      </c>
      <c r="E1144" s="17">
        <v>0.03</v>
      </c>
      <c r="F1144" s="18">
        <v>7.2999999999999995E-2</v>
      </c>
      <c r="G1144" s="16">
        <v>5.8000000000000003E-2</v>
      </c>
      <c r="H1144" s="18">
        <v>4.7E-2</v>
      </c>
      <c r="I1144" s="17">
        <v>8.1000000000000003E-2</v>
      </c>
      <c r="J1144" s="17">
        <v>2.5000000000000001E-2</v>
      </c>
      <c r="K1144" s="17">
        <v>6.3E-2</v>
      </c>
      <c r="L1144" s="18">
        <v>5.0999999999999997E-2</v>
      </c>
      <c r="M1144" s="16">
        <v>4.8000000000000001E-2</v>
      </c>
      <c r="N1144" s="17">
        <v>6.4000000000000001E-2</v>
      </c>
      <c r="O1144" s="18">
        <v>0.04</v>
      </c>
      <c r="P1144" s="17">
        <v>8.5000000000000006E-2</v>
      </c>
      <c r="Q1144" s="17">
        <v>0.03</v>
      </c>
      <c r="R1144" s="18">
        <v>4.2000000000000003E-2</v>
      </c>
    </row>
    <row r="1145" spans="1:18" ht="16.5">
      <c r="A1145" s="19" t="s">
        <v>25</v>
      </c>
      <c r="B1145" s="2" t="s">
        <v>30</v>
      </c>
      <c r="C1145" s="15">
        <v>0.04</v>
      </c>
      <c r="D1145" s="16"/>
      <c r="E1145" s="17">
        <v>2.1000000000000001E-2</v>
      </c>
      <c r="F1145" s="18">
        <v>6.2E-2</v>
      </c>
      <c r="G1145" s="16">
        <v>2.8000000000000001E-2</v>
      </c>
      <c r="H1145" s="18">
        <v>5.2999999999999999E-2</v>
      </c>
      <c r="I1145" s="17">
        <v>4.3999999999999997E-2</v>
      </c>
      <c r="J1145" s="17">
        <v>0.02</v>
      </c>
      <c r="K1145" s="17">
        <v>7.3999999999999996E-2</v>
      </c>
      <c r="L1145" s="18">
        <v>3.5000000000000003E-2</v>
      </c>
      <c r="M1145" s="16">
        <v>4.1000000000000002E-2</v>
      </c>
      <c r="N1145" s="17">
        <v>0.04</v>
      </c>
      <c r="O1145" s="18">
        <v>4.1000000000000002E-2</v>
      </c>
      <c r="P1145" s="17">
        <v>5.2999999999999999E-2</v>
      </c>
      <c r="Q1145" s="17">
        <v>3.6999999999999998E-2</v>
      </c>
      <c r="R1145" s="18">
        <v>3.2000000000000001E-2</v>
      </c>
    </row>
    <row r="1146" spans="1:18" ht="16.5">
      <c r="A1146" s="19" t="s">
        <v>25</v>
      </c>
      <c r="B1146" s="2" t="s">
        <v>31</v>
      </c>
      <c r="C1146" s="15">
        <v>6.0000000000000001E-3</v>
      </c>
      <c r="D1146" s="16">
        <v>4.2999999999999997E-2</v>
      </c>
      <c r="E1146" s="17">
        <v>8.9999999999999993E-3</v>
      </c>
      <c r="F1146" s="18"/>
      <c r="G1146" s="16">
        <v>1.2999999999999999E-2</v>
      </c>
      <c r="H1146" s="18"/>
      <c r="I1146" s="17"/>
      <c r="J1146" s="17">
        <v>1.2E-2</v>
      </c>
      <c r="K1146" s="17"/>
      <c r="L1146" s="18">
        <v>1.6E-2</v>
      </c>
      <c r="M1146" s="16">
        <v>7.0000000000000001E-3</v>
      </c>
      <c r="N1146" s="17">
        <v>7.0000000000000001E-3</v>
      </c>
      <c r="O1146" s="18"/>
      <c r="P1146" s="17">
        <v>1.7999999999999999E-2</v>
      </c>
      <c r="Q1146" s="17"/>
      <c r="R1146" s="18"/>
    </row>
    <row r="1147" spans="1:18" s="28" customFormat="1" ht="16.5">
      <c r="A1147" s="22"/>
      <c r="B1147" s="23" t="s">
        <v>32</v>
      </c>
      <c r="C1147" s="24">
        <f t="shared" ref="C1147:R1147" si="60">(C1141*1+C1142*2+C1143*3+C1144*4+C1145*5)/SUM(C1141:C1145)</f>
        <v>1.8460764587525149</v>
      </c>
      <c r="D1147" s="25">
        <f t="shared" si="60"/>
        <v>1.5496342737722046</v>
      </c>
      <c r="E1147" s="26">
        <f t="shared" si="60"/>
        <v>1.6781029263370331</v>
      </c>
      <c r="F1147" s="27">
        <f t="shared" si="60"/>
        <v>2.0239760239760236</v>
      </c>
      <c r="G1147" s="25">
        <f t="shared" si="60"/>
        <v>1.8117408906882593</v>
      </c>
      <c r="H1147" s="27">
        <f t="shared" si="60"/>
        <v>1.88</v>
      </c>
      <c r="I1147" s="26">
        <f t="shared" si="60"/>
        <v>2.1111111111111112</v>
      </c>
      <c r="J1147" s="26">
        <f t="shared" si="60"/>
        <v>1.6656534954407294</v>
      </c>
      <c r="K1147" s="26">
        <f t="shared" si="60"/>
        <v>1.8330000000000004</v>
      </c>
      <c r="L1147" s="27">
        <f t="shared" si="60"/>
        <v>1.7317073170731703</v>
      </c>
      <c r="M1147" s="25">
        <f t="shared" si="60"/>
        <v>1.83484390735146</v>
      </c>
      <c r="N1147" s="26">
        <f t="shared" si="60"/>
        <v>1.8972809667673713</v>
      </c>
      <c r="O1147" s="27">
        <f t="shared" si="60"/>
        <v>1.7610000000000001</v>
      </c>
      <c r="P1147" s="26">
        <f t="shared" si="60"/>
        <v>1.9235474006116207</v>
      </c>
      <c r="Q1147" s="26">
        <f t="shared" si="60"/>
        <v>1.8168168168168168</v>
      </c>
      <c r="R1147" s="27">
        <f t="shared" si="60"/>
        <v>1.7909999999999999</v>
      </c>
    </row>
    <row r="1148" spans="1:18" ht="16.5">
      <c r="A1148" s="19" t="s">
        <v>25</v>
      </c>
      <c r="B1148" s="2" t="s">
        <v>25</v>
      </c>
      <c r="C1148" s="15"/>
      <c r="D1148" s="16"/>
      <c r="E1148" s="17"/>
      <c r="F1148" s="18"/>
      <c r="G1148" s="16"/>
      <c r="H1148" s="18"/>
      <c r="I1148" s="17"/>
      <c r="J1148" s="17"/>
      <c r="K1148" s="17"/>
      <c r="L1148" s="18"/>
      <c r="M1148" s="16"/>
      <c r="N1148" s="17"/>
      <c r="O1148" s="18"/>
      <c r="P1148" s="17"/>
      <c r="Q1148" s="17"/>
      <c r="R1148" s="18"/>
    </row>
    <row r="1149" spans="1:18" ht="49.5">
      <c r="A1149" s="19" t="s">
        <v>358</v>
      </c>
      <c r="B1149" s="20" t="s">
        <v>359</v>
      </c>
      <c r="C1149" s="15"/>
      <c r="D1149" s="16"/>
      <c r="E1149" s="17"/>
      <c r="F1149" s="18"/>
      <c r="G1149" s="16"/>
      <c r="H1149" s="18"/>
      <c r="I1149" s="17"/>
      <c r="J1149" s="17"/>
      <c r="K1149" s="17"/>
      <c r="L1149" s="18"/>
      <c r="M1149" s="16"/>
      <c r="N1149" s="17"/>
      <c r="O1149" s="18"/>
      <c r="P1149" s="17"/>
      <c r="Q1149" s="17"/>
      <c r="R1149" s="18"/>
    </row>
    <row r="1150" spans="1:18" ht="16.5">
      <c r="A1150" s="19" t="s">
        <v>25</v>
      </c>
      <c r="B1150" s="2" t="s">
        <v>26</v>
      </c>
      <c r="C1150" s="15">
        <v>0.36099999999999999</v>
      </c>
      <c r="D1150" s="16">
        <v>0.32900000000000001</v>
      </c>
      <c r="E1150" s="17">
        <v>0.374</v>
      </c>
      <c r="F1150" s="18">
        <v>0.35299999999999998</v>
      </c>
      <c r="G1150" s="16">
        <v>0.35399999999999998</v>
      </c>
      <c r="H1150" s="18">
        <v>0.36899999999999999</v>
      </c>
      <c r="I1150" s="17">
        <v>0.25</v>
      </c>
      <c r="J1150" s="17">
        <v>0.38400000000000001</v>
      </c>
      <c r="K1150" s="17">
        <v>0.46500000000000002</v>
      </c>
      <c r="L1150" s="18">
        <v>0.40400000000000003</v>
      </c>
      <c r="M1150" s="16">
        <v>0.38500000000000001</v>
      </c>
      <c r="N1150" s="17">
        <v>0.317</v>
      </c>
      <c r="O1150" s="18">
        <v>0.38</v>
      </c>
      <c r="P1150" s="17">
        <v>0.37</v>
      </c>
      <c r="Q1150" s="17">
        <v>0.32500000000000001</v>
      </c>
      <c r="R1150" s="18">
        <v>0.377</v>
      </c>
    </row>
    <row r="1151" spans="1:18" ht="16.5">
      <c r="A1151" s="19" t="s">
        <v>25</v>
      </c>
      <c r="B1151" s="2" t="s">
        <v>27</v>
      </c>
      <c r="C1151" s="15">
        <v>0.22600000000000001</v>
      </c>
      <c r="D1151" s="16">
        <v>0.23</v>
      </c>
      <c r="E1151" s="17">
        <v>0.27300000000000002</v>
      </c>
      <c r="F1151" s="18">
        <v>0.187</v>
      </c>
      <c r="G1151" s="16">
        <v>0.17599999999999999</v>
      </c>
      <c r="H1151" s="18">
        <v>0.27400000000000002</v>
      </c>
      <c r="I1151" s="17">
        <v>0.25900000000000001</v>
      </c>
      <c r="J1151" s="17">
        <v>0.23899999999999999</v>
      </c>
      <c r="K1151" s="17">
        <v>0.151</v>
      </c>
      <c r="L1151" s="18">
        <v>0.23499999999999999</v>
      </c>
      <c r="M1151" s="16">
        <v>0.24099999999999999</v>
      </c>
      <c r="N1151" s="17">
        <v>0.218</v>
      </c>
      <c r="O1151" s="18">
        <v>0.185</v>
      </c>
      <c r="P1151" s="17">
        <v>0.214</v>
      </c>
      <c r="Q1151" s="17">
        <v>0.27</v>
      </c>
      <c r="R1151" s="18">
        <v>0.157</v>
      </c>
    </row>
    <row r="1152" spans="1:18" ht="16.5">
      <c r="A1152" s="19" t="s">
        <v>25</v>
      </c>
      <c r="B1152" s="2" t="s">
        <v>28</v>
      </c>
      <c r="C1152" s="15">
        <v>0.23100000000000001</v>
      </c>
      <c r="D1152" s="16">
        <v>0.32100000000000001</v>
      </c>
      <c r="E1152" s="17">
        <v>0.21199999999999999</v>
      </c>
      <c r="F1152" s="18">
        <v>0.23699999999999999</v>
      </c>
      <c r="G1152" s="16">
        <v>0.25800000000000001</v>
      </c>
      <c r="H1152" s="18">
        <v>0.20399999999999999</v>
      </c>
      <c r="I1152" s="17">
        <v>0.29899999999999999</v>
      </c>
      <c r="J1152" s="17">
        <v>0.20499999999999999</v>
      </c>
      <c r="K1152" s="17">
        <v>0.19400000000000001</v>
      </c>
      <c r="L1152" s="18">
        <v>0.192</v>
      </c>
      <c r="M1152" s="16">
        <v>0.16800000000000001</v>
      </c>
      <c r="N1152" s="17">
        <v>0.309</v>
      </c>
      <c r="O1152" s="18">
        <v>0.28999999999999998</v>
      </c>
      <c r="P1152" s="17">
        <v>0.191</v>
      </c>
      <c r="Q1152" s="17">
        <v>0.247</v>
      </c>
      <c r="R1152" s="18">
        <v>0.28199999999999997</v>
      </c>
    </row>
    <row r="1153" spans="1:18" ht="16.5">
      <c r="A1153" s="19" t="s">
        <v>25</v>
      </c>
      <c r="B1153" s="2" t="s">
        <v>29</v>
      </c>
      <c r="C1153" s="15">
        <v>0.126</v>
      </c>
      <c r="D1153" s="16">
        <v>7.6999999999999999E-2</v>
      </c>
      <c r="E1153" s="17">
        <v>9.9000000000000005E-2</v>
      </c>
      <c r="F1153" s="18">
        <v>0.156</v>
      </c>
      <c r="G1153" s="16">
        <v>0.159</v>
      </c>
      <c r="H1153" s="18">
        <v>9.6000000000000002E-2</v>
      </c>
      <c r="I1153" s="17">
        <v>0.13700000000000001</v>
      </c>
      <c r="J1153" s="17">
        <v>0.13300000000000001</v>
      </c>
      <c r="K1153" s="17">
        <v>0.10199999999999999</v>
      </c>
      <c r="L1153" s="18">
        <v>0.11799999999999999</v>
      </c>
      <c r="M1153" s="16">
        <v>0.128</v>
      </c>
      <c r="N1153" s="17">
        <v>0.125</v>
      </c>
      <c r="O1153" s="18">
        <v>0.125</v>
      </c>
      <c r="P1153" s="17">
        <v>0.13800000000000001</v>
      </c>
      <c r="Q1153" s="17">
        <v>0.114</v>
      </c>
      <c r="R1153" s="18">
        <v>0.151</v>
      </c>
    </row>
    <row r="1154" spans="1:18" ht="16.5">
      <c r="A1154" s="19" t="s">
        <v>25</v>
      </c>
      <c r="B1154" s="2" t="s">
        <v>30</v>
      </c>
      <c r="C1154" s="15">
        <v>4.9000000000000002E-2</v>
      </c>
      <c r="D1154" s="16"/>
      <c r="E1154" s="17">
        <v>3.4000000000000002E-2</v>
      </c>
      <c r="F1154" s="18">
        <v>6.7000000000000004E-2</v>
      </c>
      <c r="G1154" s="16">
        <v>0.04</v>
      </c>
      <c r="H1154" s="18">
        <v>5.8000000000000003E-2</v>
      </c>
      <c r="I1154" s="17">
        <v>5.5E-2</v>
      </c>
      <c r="J1154" s="17">
        <v>2.7E-2</v>
      </c>
      <c r="K1154" s="17">
        <v>8.7999999999999995E-2</v>
      </c>
      <c r="L1154" s="18">
        <v>3.5000000000000003E-2</v>
      </c>
      <c r="M1154" s="16">
        <v>7.1999999999999995E-2</v>
      </c>
      <c r="N1154" s="17">
        <v>2.4E-2</v>
      </c>
      <c r="O1154" s="18">
        <v>0.02</v>
      </c>
      <c r="P1154" s="17">
        <v>7.0000000000000007E-2</v>
      </c>
      <c r="Q1154" s="17">
        <v>4.3999999999999997E-2</v>
      </c>
      <c r="R1154" s="18">
        <v>3.2000000000000001E-2</v>
      </c>
    </row>
    <row r="1155" spans="1:18" ht="16.5">
      <c r="A1155" s="19" t="s">
        <v>25</v>
      </c>
      <c r="B1155" s="2" t="s">
        <v>31</v>
      </c>
      <c r="C1155" s="15">
        <v>6.0000000000000001E-3</v>
      </c>
      <c r="D1155" s="16">
        <v>4.2999999999999997E-2</v>
      </c>
      <c r="E1155" s="17">
        <v>8.9999999999999993E-3</v>
      </c>
      <c r="F1155" s="18"/>
      <c r="G1155" s="16">
        <v>1.2999999999999999E-2</v>
      </c>
      <c r="H1155" s="18"/>
      <c r="I1155" s="17"/>
      <c r="J1155" s="17">
        <v>1.2E-2</v>
      </c>
      <c r="K1155" s="17"/>
      <c r="L1155" s="18">
        <v>1.6E-2</v>
      </c>
      <c r="M1155" s="16">
        <v>7.0000000000000001E-3</v>
      </c>
      <c r="N1155" s="17">
        <v>7.0000000000000001E-3</v>
      </c>
      <c r="O1155" s="18"/>
      <c r="P1155" s="17">
        <v>1.7999999999999999E-2</v>
      </c>
      <c r="Q1155" s="17"/>
      <c r="R1155" s="18"/>
    </row>
    <row r="1156" spans="1:18" s="28" customFormat="1" ht="16.5">
      <c r="A1156" s="22"/>
      <c r="B1156" s="23" t="s">
        <v>32</v>
      </c>
      <c r="C1156" s="24">
        <f t="shared" ref="C1156:R1156" si="61">(C1150*1+C1151*2+C1152*3+C1153*4+C1154*5)/SUM(C1150:C1154)</f>
        <v>2.2708962739174217</v>
      </c>
      <c r="D1156" s="25">
        <f t="shared" si="61"/>
        <v>2.1525600835945662</v>
      </c>
      <c r="E1156" s="26">
        <f t="shared" si="61"/>
        <v>2.1391129032258065</v>
      </c>
      <c r="F1156" s="27">
        <f t="shared" si="61"/>
        <v>2.3969999999999998</v>
      </c>
      <c r="G1156" s="25">
        <f t="shared" si="61"/>
        <v>2.3465045592705169</v>
      </c>
      <c r="H1156" s="27">
        <f t="shared" si="61"/>
        <v>2.2007992007992008</v>
      </c>
      <c r="I1156" s="26">
        <f t="shared" si="61"/>
        <v>2.488</v>
      </c>
      <c r="J1156" s="26">
        <f t="shared" si="61"/>
        <v>2.1700404858299596</v>
      </c>
      <c r="K1156" s="26">
        <f t="shared" si="61"/>
        <v>2.1970000000000001</v>
      </c>
      <c r="L1156" s="27">
        <f t="shared" si="61"/>
        <v>2.1310975609756095</v>
      </c>
      <c r="M1156" s="25">
        <f t="shared" si="61"/>
        <v>2.2565392354124749</v>
      </c>
      <c r="N1156" s="26">
        <f t="shared" si="61"/>
        <v>2.3162134944612287</v>
      </c>
      <c r="O1156" s="27">
        <f t="shared" si="61"/>
        <v>2.2200000000000002</v>
      </c>
      <c r="P1156" s="26">
        <f t="shared" si="61"/>
        <v>2.3123092573753818</v>
      </c>
      <c r="Q1156" s="26">
        <f t="shared" si="61"/>
        <v>2.282</v>
      </c>
      <c r="R1156" s="27">
        <f t="shared" si="61"/>
        <v>2.303303303303303</v>
      </c>
    </row>
    <row r="1157" spans="1:18" ht="16.5">
      <c r="A1157" s="19" t="s">
        <v>25</v>
      </c>
      <c r="B1157" s="2" t="s">
        <v>25</v>
      </c>
      <c r="C1157" s="15"/>
      <c r="D1157" s="16"/>
      <c r="E1157" s="17"/>
      <c r="F1157" s="18"/>
      <c r="G1157" s="16"/>
      <c r="H1157" s="18"/>
      <c r="I1157" s="17"/>
      <c r="J1157" s="17"/>
      <c r="K1157" s="17"/>
      <c r="L1157" s="18"/>
      <c r="M1157" s="16"/>
      <c r="N1157" s="17"/>
      <c r="O1157" s="18"/>
      <c r="P1157" s="17"/>
      <c r="Q1157" s="17"/>
      <c r="R1157" s="18"/>
    </row>
    <row r="1158" spans="1:18" ht="16.5">
      <c r="A1158" s="19" t="s">
        <v>360</v>
      </c>
      <c r="B1158" s="20" t="s">
        <v>361</v>
      </c>
      <c r="C1158" s="15"/>
      <c r="D1158" s="16"/>
      <c r="E1158" s="17"/>
      <c r="F1158" s="18"/>
      <c r="G1158" s="16"/>
      <c r="H1158" s="18"/>
      <c r="I1158" s="17"/>
      <c r="J1158" s="17"/>
      <c r="K1158" s="17"/>
      <c r="L1158" s="18"/>
      <c r="M1158" s="16"/>
      <c r="N1158" s="17"/>
      <c r="O1158" s="18"/>
      <c r="P1158" s="17"/>
      <c r="Q1158" s="17"/>
      <c r="R1158" s="18"/>
    </row>
    <row r="1159" spans="1:18" ht="16.5">
      <c r="A1159" s="19" t="s">
        <v>25</v>
      </c>
      <c r="B1159" s="2" t="s">
        <v>362</v>
      </c>
      <c r="C1159" s="15">
        <v>0.248</v>
      </c>
      <c r="D1159" s="16">
        <v>8.7999999999999995E-2</v>
      </c>
      <c r="E1159" s="17">
        <v>0.24099999999999999</v>
      </c>
      <c r="F1159" s="18">
        <v>0.27300000000000002</v>
      </c>
      <c r="G1159" s="16">
        <v>0.41199999999999998</v>
      </c>
      <c r="H1159" s="18">
        <v>9.1999999999999998E-2</v>
      </c>
      <c r="I1159" s="17">
        <v>0.19600000000000001</v>
      </c>
      <c r="J1159" s="17">
        <v>0.33100000000000002</v>
      </c>
      <c r="K1159" s="17">
        <v>0.17699999999999999</v>
      </c>
      <c r="L1159" s="18">
        <v>0.23899999999999999</v>
      </c>
      <c r="M1159" s="16">
        <v>0.17100000000000001</v>
      </c>
      <c r="N1159" s="17">
        <v>0.29699999999999999</v>
      </c>
      <c r="O1159" s="18">
        <v>0.45600000000000002</v>
      </c>
      <c r="P1159" s="17">
        <v>0.16800000000000001</v>
      </c>
      <c r="Q1159" s="17">
        <v>0.25800000000000001</v>
      </c>
      <c r="R1159" s="18">
        <v>0.433</v>
      </c>
    </row>
    <row r="1160" spans="1:18" ht="16.5">
      <c r="A1160" s="19" t="s">
        <v>25</v>
      </c>
      <c r="B1160" s="2" t="s">
        <v>363</v>
      </c>
      <c r="C1160" s="15">
        <v>2.4E-2</v>
      </c>
      <c r="D1160" s="16">
        <v>4.2999999999999997E-2</v>
      </c>
      <c r="E1160" s="17">
        <v>3.1E-2</v>
      </c>
      <c r="F1160" s="18">
        <v>1.6E-2</v>
      </c>
      <c r="G1160" s="16">
        <v>4.3999999999999997E-2</v>
      </c>
      <c r="H1160" s="18">
        <v>5.0000000000000001E-3</v>
      </c>
      <c r="I1160" s="17">
        <v>3.1E-2</v>
      </c>
      <c r="J1160" s="17">
        <v>3.7999999999999999E-2</v>
      </c>
      <c r="K1160" s="17"/>
      <c r="L1160" s="18"/>
      <c r="M1160" s="16">
        <v>1.2999999999999999E-2</v>
      </c>
      <c r="N1160" s="17">
        <v>2.8000000000000001E-2</v>
      </c>
      <c r="O1160" s="18">
        <v>0.06</v>
      </c>
      <c r="P1160" s="17">
        <v>2.3E-2</v>
      </c>
      <c r="Q1160" s="17">
        <v>1.2999999999999999E-2</v>
      </c>
      <c r="R1160" s="18">
        <v>4.5999999999999999E-2</v>
      </c>
    </row>
    <row r="1161" spans="1:18" ht="16.5">
      <c r="A1161" s="19" t="s">
        <v>25</v>
      </c>
      <c r="B1161" s="2" t="s">
        <v>364</v>
      </c>
      <c r="C1161" s="15">
        <v>5.2999999999999999E-2</v>
      </c>
      <c r="D1161" s="16">
        <v>5.2999999999999999E-2</v>
      </c>
      <c r="E1161" s="17">
        <v>5.5E-2</v>
      </c>
      <c r="F1161" s="18">
        <v>5.0999999999999997E-2</v>
      </c>
      <c r="G1161" s="16">
        <v>6.2E-2</v>
      </c>
      <c r="H1161" s="18">
        <v>4.3999999999999997E-2</v>
      </c>
      <c r="I1161" s="17">
        <v>5.5E-2</v>
      </c>
      <c r="J1161" s="17">
        <v>5.7000000000000002E-2</v>
      </c>
      <c r="K1161" s="17">
        <v>6.5000000000000002E-2</v>
      </c>
      <c r="L1161" s="18"/>
      <c r="M1161" s="16">
        <v>3.4000000000000002E-2</v>
      </c>
      <c r="N1161" s="17">
        <v>6.9000000000000006E-2</v>
      </c>
      <c r="O1161" s="18">
        <v>0.09</v>
      </c>
      <c r="P1161" s="17">
        <v>2.1000000000000001E-2</v>
      </c>
      <c r="Q1161" s="17">
        <v>6.9000000000000006E-2</v>
      </c>
      <c r="R1161" s="18">
        <v>9.0999999999999998E-2</v>
      </c>
    </row>
    <row r="1162" spans="1:18" ht="16.5">
      <c r="A1162" s="19" t="s">
        <v>25</v>
      </c>
      <c r="B1162" s="2" t="s">
        <v>365</v>
      </c>
      <c r="C1162" s="15">
        <v>0.10299999999999999</v>
      </c>
      <c r="D1162" s="16">
        <v>9.6000000000000002E-2</v>
      </c>
      <c r="E1162" s="17">
        <v>0.107</v>
      </c>
      <c r="F1162" s="18">
        <v>9.9000000000000005E-2</v>
      </c>
      <c r="G1162" s="16">
        <v>0.13200000000000001</v>
      </c>
      <c r="H1162" s="18">
        <v>7.3999999999999996E-2</v>
      </c>
      <c r="I1162" s="17">
        <v>9.0999999999999998E-2</v>
      </c>
      <c r="J1162" s="17">
        <v>0.115</v>
      </c>
      <c r="K1162" s="17">
        <v>0.13300000000000001</v>
      </c>
      <c r="L1162" s="18">
        <v>1.6E-2</v>
      </c>
      <c r="M1162" s="16">
        <v>0.111</v>
      </c>
      <c r="N1162" s="17">
        <v>8.8999999999999996E-2</v>
      </c>
      <c r="O1162" s="18">
        <v>0.10199999999999999</v>
      </c>
      <c r="P1162" s="17">
        <v>6.5000000000000002E-2</v>
      </c>
      <c r="Q1162" s="17">
        <v>0.11</v>
      </c>
      <c r="R1162" s="18">
        <v>9.2999999999999999E-2</v>
      </c>
    </row>
    <row r="1163" spans="1:18" ht="16.5">
      <c r="A1163" s="19" t="s">
        <v>25</v>
      </c>
      <c r="B1163" s="2" t="s">
        <v>197</v>
      </c>
      <c r="C1163" s="15">
        <v>0.56000000000000005</v>
      </c>
      <c r="D1163" s="16">
        <v>0.72</v>
      </c>
      <c r="E1163" s="17">
        <v>0.54</v>
      </c>
      <c r="F1163" s="18">
        <v>0.55700000000000005</v>
      </c>
      <c r="G1163" s="16">
        <v>0.34399999999999997</v>
      </c>
      <c r="H1163" s="18">
        <v>0.76600000000000001</v>
      </c>
      <c r="I1163" s="17">
        <v>0.60899999999999999</v>
      </c>
      <c r="J1163" s="17">
        <v>0.44500000000000001</v>
      </c>
      <c r="K1163" s="17">
        <v>0.625</v>
      </c>
      <c r="L1163" s="18">
        <v>0.72499999999999998</v>
      </c>
      <c r="M1163" s="16">
        <v>0.65200000000000002</v>
      </c>
      <c r="N1163" s="17">
        <v>0.50900000000000001</v>
      </c>
      <c r="O1163" s="18">
        <v>0.29199999999999998</v>
      </c>
      <c r="P1163" s="17">
        <v>0.70599999999999996</v>
      </c>
      <c r="Q1163" s="17">
        <v>0.54500000000000004</v>
      </c>
      <c r="R1163" s="18">
        <v>0.33700000000000002</v>
      </c>
    </row>
    <row r="1164" spans="1:18" ht="16.5">
      <c r="A1164" s="19" t="s">
        <v>25</v>
      </c>
      <c r="B1164" s="2" t="s">
        <v>31</v>
      </c>
      <c r="C1164" s="15">
        <v>1.2999999999999999E-2</v>
      </c>
      <c r="D1164" s="16"/>
      <c r="E1164" s="17">
        <v>2.5000000000000001E-2</v>
      </c>
      <c r="F1164" s="18">
        <v>3.0000000000000001E-3</v>
      </c>
      <c r="G1164" s="16">
        <v>6.0000000000000001E-3</v>
      </c>
      <c r="H1164" s="18">
        <v>1.7999999999999999E-2</v>
      </c>
      <c r="I1164" s="17">
        <v>1.7999999999999999E-2</v>
      </c>
      <c r="J1164" s="17">
        <v>1.2999999999999999E-2</v>
      </c>
      <c r="K1164" s="17"/>
      <c r="L1164" s="18">
        <v>0.02</v>
      </c>
      <c r="M1164" s="16">
        <v>1.9E-2</v>
      </c>
      <c r="N1164" s="17">
        <v>7.0000000000000001E-3</v>
      </c>
      <c r="O1164" s="18"/>
      <c r="P1164" s="17">
        <v>1.6E-2</v>
      </c>
      <c r="Q1164" s="17">
        <v>6.0000000000000001E-3</v>
      </c>
      <c r="R1164" s="18"/>
    </row>
    <row r="1165" spans="1:18" s="28" customFormat="1" ht="16.5">
      <c r="A1165" s="22"/>
      <c r="B1165" s="23" t="s">
        <v>32</v>
      </c>
      <c r="C1165" s="24">
        <f t="shared" ref="C1165:R1165" si="62">(C1159*1+C1160*2+C1161*3+C1162*4+C1163*5)/SUM(C1159:C1163)</f>
        <v>3.7115384615384617</v>
      </c>
      <c r="D1165" s="25">
        <f t="shared" si="62"/>
        <v>4.3169999999999993</v>
      </c>
      <c r="E1165" s="26">
        <f t="shared" si="62"/>
        <v>3.6919917864476388</v>
      </c>
      <c r="F1165" s="27">
        <f t="shared" si="62"/>
        <v>3.653614457831325</v>
      </c>
      <c r="G1165" s="25">
        <f t="shared" si="62"/>
        <v>2.9517102615694162</v>
      </c>
      <c r="H1165" s="27">
        <f t="shared" si="62"/>
        <v>4.4444444444444446</v>
      </c>
      <c r="I1165" s="26">
        <f t="shared" si="62"/>
        <v>3.9022403258655802</v>
      </c>
      <c r="J1165" s="26">
        <f t="shared" si="62"/>
        <v>3.3093306288032456</v>
      </c>
      <c r="K1165" s="26">
        <f t="shared" si="62"/>
        <v>4.0289999999999999</v>
      </c>
      <c r="L1165" s="27">
        <f t="shared" si="62"/>
        <v>4.0081632653061225</v>
      </c>
      <c r="M1165" s="25">
        <f t="shared" si="62"/>
        <v>4.0805300713557591</v>
      </c>
      <c r="N1165" s="26">
        <f t="shared" si="62"/>
        <v>3.4889112903225805</v>
      </c>
      <c r="O1165" s="27">
        <f t="shared" si="62"/>
        <v>2.714</v>
      </c>
      <c r="P1165" s="26">
        <f t="shared" si="62"/>
        <v>4.1373346897253311</v>
      </c>
      <c r="Q1165" s="26">
        <f t="shared" si="62"/>
        <v>3.6743718592964822</v>
      </c>
      <c r="R1165" s="27">
        <f t="shared" si="62"/>
        <v>2.855</v>
      </c>
    </row>
    <row r="1166" spans="1:18" ht="16.5">
      <c r="A1166" s="19" t="s">
        <v>25</v>
      </c>
      <c r="B1166" s="2" t="s">
        <v>25</v>
      </c>
      <c r="C1166" s="15"/>
      <c r="D1166" s="16"/>
      <c r="E1166" s="17"/>
      <c r="F1166" s="18"/>
      <c r="G1166" s="16"/>
      <c r="H1166" s="18"/>
      <c r="I1166" s="17"/>
      <c r="J1166" s="17"/>
      <c r="K1166" s="17"/>
      <c r="L1166" s="18"/>
      <c r="M1166" s="16"/>
      <c r="N1166" s="17"/>
      <c r="O1166" s="18"/>
      <c r="P1166" s="17"/>
      <c r="Q1166" s="17"/>
      <c r="R1166" s="18"/>
    </row>
    <row r="1167" spans="1:18" ht="33">
      <c r="A1167" s="19" t="s">
        <v>366</v>
      </c>
      <c r="B1167" s="20" t="s">
        <v>367</v>
      </c>
      <c r="C1167" s="15"/>
      <c r="D1167" s="16"/>
      <c r="E1167" s="17"/>
      <c r="F1167" s="18"/>
      <c r="G1167" s="16"/>
      <c r="H1167" s="18"/>
      <c r="I1167" s="17"/>
      <c r="J1167" s="17"/>
      <c r="K1167" s="17"/>
      <c r="L1167" s="18"/>
      <c r="M1167" s="16"/>
      <c r="N1167" s="17"/>
      <c r="O1167" s="18"/>
      <c r="P1167" s="17"/>
      <c r="Q1167" s="17"/>
      <c r="R1167" s="18"/>
    </row>
    <row r="1168" spans="1:18" ht="16.5">
      <c r="A1168" s="19" t="s">
        <v>25</v>
      </c>
      <c r="B1168" s="2" t="s">
        <v>143</v>
      </c>
      <c r="C1168" s="15">
        <v>0.57199999999999995</v>
      </c>
      <c r="D1168" s="16">
        <v>0.72</v>
      </c>
      <c r="E1168" s="17">
        <v>0.56499999999999995</v>
      </c>
      <c r="F1168" s="18">
        <v>0.56100000000000005</v>
      </c>
      <c r="G1168" s="16">
        <v>0.35</v>
      </c>
      <c r="H1168" s="18">
        <v>0.78400000000000003</v>
      </c>
      <c r="I1168" s="17">
        <v>0.628</v>
      </c>
      <c r="J1168" s="17">
        <v>0.45900000000000002</v>
      </c>
      <c r="K1168" s="17">
        <v>0.625</v>
      </c>
      <c r="L1168" s="18">
        <v>0.745</v>
      </c>
      <c r="M1168" s="16">
        <v>0.67</v>
      </c>
      <c r="N1168" s="17">
        <v>0.51700000000000002</v>
      </c>
      <c r="O1168" s="18">
        <v>0.29199999999999998</v>
      </c>
      <c r="P1168" s="17">
        <v>0.72299999999999998</v>
      </c>
      <c r="Q1168" s="17">
        <v>0.55000000000000004</v>
      </c>
      <c r="R1168" s="18">
        <v>0.33700000000000002</v>
      </c>
    </row>
    <row r="1169" spans="1:18" ht="16.5">
      <c r="A1169" s="19" t="s">
        <v>25</v>
      </c>
      <c r="B1169" s="2" t="s">
        <v>76</v>
      </c>
      <c r="C1169" s="15">
        <v>0.04</v>
      </c>
      <c r="D1169" s="16"/>
      <c r="E1169" s="17">
        <v>4.2999999999999997E-2</v>
      </c>
      <c r="F1169" s="18">
        <v>4.1000000000000002E-2</v>
      </c>
      <c r="G1169" s="16">
        <v>7.5999999999999998E-2</v>
      </c>
      <c r="H1169" s="18">
        <v>5.0000000000000001E-3</v>
      </c>
      <c r="I1169" s="17">
        <v>4.1000000000000002E-2</v>
      </c>
      <c r="J1169" s="17">
        <v>6.2E-2</v>
      </c>
      <c r="K1169" s="17"/>
      <c r="L1169" s="18">
        <v>3.1E-2</v>
      </c>
      <c r="M1169" s="16">
        <v>0.02</v>
      </c>
      <c r="N1169" s="17">
        <v>5.3999999999999999E-2</v>
      </c>
      <c r="O1169" s="18">
        <v>8.5000000000000006E-2</v>
      </c>
      <c r="P1169" s="17">
        <v>2.1999999999999999E-2</v>
      </c>
      <c r="Q1169" s="17">
        <v>4.3999999999999997E-2</v>
      </c>
      <c r="R1169" s="18">
        <v>7.2999999999999995E-2</v>
      </c>
    </row>
    <row r="1170" spans="1:18" ht="16.5">
      <c r="A1170" s="19" t="s">
        <v>25</v>
      </c>
      <c r="B1170" s="2" t="s">
        <v>77</v>
      </c>
      <c r="C1170" s="15">
        <v>0.38400000000000001</v>
      </c>
      <c r="D1170" s="16">
        <v>0.28000000000000003</v>
      </c>
      <c r="E1170" s="17">
        <v>0.39200000000000002</v>
      </c>
      <c r="F1170" s="18">
        <v>0.38900000000000001</v>
      </c>
      <c r="G1170" s="16">
        <v>0.56399999999999995</v>
      </c>
      <c r="H1170" s="18">
        <v>0.21099999999999999</v>
      </c>
      <c r="I1170" s="17">
        <v>0.33200000000000002</v>
      </c>
      <c r="J1170" s="17">
        <v>0.46700000000000003</v>
      </c>
      <c r="K1170" s="17">
        <v>0.375</v>
      </c>
      <c r="L1170" s="18">
        <v>0.224</v>
      </c>
      <c r="M1170" s="16">
        <v>0.30499999999999999</v>
      </c>
      <c r="N1170" s="17">
        <v>0.42199999999999999</v>
      </c>
      <c r="O1170" s="18">
        <v>0.623</v>
      </c>
      <c r="P1170" s="17">
        <v>0.248</v>
      </c>
      <c r="Q1170" s="17">
        <v>0.4</v>
      </c>
      <c r="R1170" s="18">
        <v>0.59</v>
      </c>
    </row>
    <row r="1171" spans="1:18" ht="16.5">
      <c r="A1171" s="19" t="s">
        <v>25</v>
      </c>
      <c r="B1171" s="2" t="s">
        <v>31</v>
      </c>
      <c r="C1171" s="15">
        <v>5.0000000000000001E-3</v>
      </c>
      <c r="D1171" s="16"/>
      <c r="E1171" s="17"/>
      <c r="F1171" s="18">
        <v>8.9999999999999993E-3</v>
      </c>
      <c r="G1171" s="16">
        <v>0.01</v>
      </c>
      <c r="H1171" s="18"/>
      <c r="I1171" s="17"/>
      <c r="J1171" s="17">
        <v>1.2E-2</v>
      </c>
      <c r="K1171" s="17"/>
      <c r="L1171" s="18"/>
      <c r="M1171" s="16">
        <v>4.0000000000000001E-3</v>
      </c>
      <c r="N1171" s="17">
        <v>7.0000000000000001E-3</v>
      </c>
      <c r="O1171" s="18"/>
      <c r="P1171" s="17">
        <v>7.0000000000000001E-3</v>
      </c>
      <c r="Q1171" s="17">
        <v>6.0000000000000001E-3</v>
      </c>
      <c r="R1171" s="18"/>
    </row>
    <row r="1172" spans="1:18" ht="16.5">
      <c r="A1172" s="19" t="s">
        <v>25</v>
      </c>
      <c r="B1172" s="2" t="s">
        <v>25</v>
      </c>
      <c r="C1172" s="15"/>
      <c r="D1172" s="16"/>
      <c r="E1172" s="17"/>
      <c r="F1172" s="18"/>
      <c r="G1172" s="16"/>
      <c r="H1172" s="18"/>
      <c r="I1172" s="17"/>
      <c r="J1172" s="17"/>
      <c r="K1172" s="17"/>
      <c r="L1172" s="18"/>
      <c r="M1172" s="16"/>
      <c r="N1172" s="17"/>
      <c r="O1172" s="18"/>
      <c r="P1172" s="17"/>
      <c r="Q1172" s="17"/>
      <c r="R1172" s="18"/>
    </row>
    <row r="1173" spans="1:18" ht="33">
      <c r="A1173" s="19" t="s">
        <v>368</v>
      </c>
      <c r="B1173" s="20" t="s">
        <v>612</v>
      </c>
      <c r="C1173" s="15"/>
      <c r="D1173" s="16"/>
      <c r="E1173" s="17"/>
      <c r="F1173" s="18"/>
      <c r="G1173" s="16"/>
      <c r="H1173" s="18"/>
      <c r="I1173" s="17"/>
      <c r="J1173" s="17"/>
      <c r="K1173" s="17"/>
      <c r="L1173" s="18"/>
      <c r="M1173" s="16"/>
      <c r="N1173" s="17"/>
      <c r="O1173" s="18"/>
      <c r="P1173" s="17"/>
      <c r="Q1173" s="17"/>
      <c r="R1173" s="18"/>
    </row>
    <row r="1174" spans="1:18" ht="16.5">
      <c r="A1174" s="19" t="s">
        <v>25</v>
      </c>
      <c r="B1174" s="2" t="s">
        <v>143</v>
      </c>
      <c r="C1174" s="15">
        <v>0.57199999999999995</v>
      </c>
      <c r="D1174" s="16">
        <v>0.72</v>
      </c>
      <c r="E1174" s="17">
        <v>0.56499999999999995</v>
      </c>
      <c r="F1174" s="18">
        <v>0.56100000000000005</v>
      </c>
      <c r="G1174" s="16">
        <v>0.35</v>
      </c>
      <c r="H1174" s="18">
        <v>0.78400000000000003</v>
      </c>
      <c r="I1174" s="17">
        <v>0.628</v>
      </c>
      <c r="J1174" s="17">
        <v>0.45900000000000002</v>
      </c>
      <c r="K1174" s="17">
        <v>0.625</v>
      </c>
      <c r="L1174" s="18">
        <v>0.745</v>
      </c>
      <c r="M1174" s="16">
        <v>0.67</v>
      </c>
      <c r="N1174" s="17">
        <v>0.51700000000000002</v>
      </c>
      <c r="O1174" s="18">
        <v>0.29199999999999998</v>
      </c>
      <c r="P1174" s="17">
        <v>0.72299999999999998</v>
      </c>
      <c r="Q1174" s="17">
        <v>0.55000000000000004</v>
      </c>
      <c r="R1174" s="18">
        <v>0.33700000000000002</v>
      </c>
    </row>
    <row r="1175" spans="1:18" ht="16.5">
      <c r="A1175" s="19" t="s">
        <v>25</v>
      </c>
      <c r="B1175" s="2" t="s">
        <v>370</v>
      </c>
      <c r="C1175" s="15">
        <v>0.308</v>
      </c>
      <c r="D1175" s="16">
        <v>0.182</v>
      </c>
      <c r="E1175" s="17">
        <v>0.35</v>
      </c>
      <c r="F1175" s="18">
        <v>0.28699999999999998</v>
      </c>
      <c r="G1175" s="16">
        <v>0.46100000000000002</v>
      </c>
      <c r="H1175" s="18">
        <v>0.16200000000000001</v>
      </c>
      <c r="I1175" s="17">
        <v>0.27100000000000002</v>
      </c>
      <c r="J1175" s="17">
        <v>0.39</v>
      </c>
      <c r="K1175" s="17">
        <v>0.26500000000000001</v>
      </c>
      <c r="L1175" s="18">
        <v>0.17699999999999999</v>
      </c>
      <c r="M1175" s="16">
        <v>0.25700000000000001</v>
      </c>
      <c r="N1175" s="17">
        <v>0.35599999999999998</v>
      </c>
      <c r="O1175" s="18">
        <v>0.39900000000000002</v>
      </c>
      <c r="P1175" s="17">
        <v>0.214</v>
      </c>
      <c r="Q1175" s="17">
        <v>0.34899999999999998</v>
      </c>
      <c r="R1175" s="18">
        <v>0.38</v>
      </c>
    </row>
    <row r="1176" spans="1:18" ht="16.5">
      <c r="A1176" s="19" t="s">
        <v>25</v>
      </c>
      <c r="B1176" s="2" t="s">
        <v>371</v>
      </c>
      <c r="C1176" s="15">
        <v>3.9E-2</v>
      </c>
      <c r="D1176" s="16">
        <v>5.2999999999999999E-2</v>
      </c>
      <c r="E1176" s="17">
        <v>2.7E-2</v>
      </c>
      <c r="F1176" s="18">
        <v>4.7E-2</v>
      </c>
      <c r="G1176" s="16">
        <v>6.4000000000000001E-2</v>
      </c>
      <c r="H1176" s="18">
        <v>1.4999999999999999E-2</v>
      </c>
      <c r="I1176" s="17">
        <v>2.8000000000000001E-2</v>
      </c>
      <c r="J1176" s="17">
        <v>4.3999999999999997E-2</v>
      </c>
      <c r="K1176" s="17">
        <v>4.1000000000000002E-2</v>
      </c>
      <c r="L1176" s="18">
        <v>4.7E-2</v>
      </c>
      <c r="M1176" s="16">
        <v>4.3999999999999997E-2</v>
      </c>
      <c r="N1176" s="17">
        <v>2.3E-2</v>
      </c>
      <c r="O1176" s="18">
        <v>0.06</v>
      </c>
      <c r="P1176" s="17">
        <v>0.03</v>
      </c>
      <c r="Q1176" s="17">
        <v>2.5999999999999999E-2</v>
      </c>
      <c r="R1176" s="18">
        <v>9.8000000000000004E-2</v>
      </c>
    </row>
    <row r="1177" spans="1:18" ht="16.5">
      <c r="A1177" s="19" t="s">
        <v>25</v>
      </c>
      <c r="B1177" s="2" t="s">
        <v>372</v>
      </c>
      <c r="C1177" s="15">
        <v>2.5000000000000001E-2</v>
      </c>
      <c r="D1177" s="16"/>
      <c r="E1177" s="17">
        <v>2.3E-2</v>
      </c>
      <c r="F1177" s="18">
        <v>2.9000000000000001E-2</v>
      </c>
      <c r="G1177" s="16">
        <v>3.5000000000000003E-2</v>
      </c>
      <c r="H1177" s="18">
        <v>1.4999999999999999E-2</v>
      </c>
      <c r="I1177" s="17">
        <v>8.0000000000000002E-3</v>
      </c>
      <c r="J1177" s="17">
        <v>0.05</v>
      </c>
      <c r="K1177" s="17">
        <v>1.4E-2</v>
      </c>
      <c r="L1177" s="18"/>
      <c r="M1177" s="16">
        <v>8.9999999999999993E-3</v>
      </c>
      <c r="N1177" s="17">
        <v>3.6999999999999998E-2</v>
      </c>
      <c r="O1177" s="18">
        <v>6.2E-2</v>
      </c>
      <c r="P1177" s="17">
        <v>1.4999999999999999E-2</v>
      </c>
      <c r="Q1177" s="17">
        <v>2.1999999999999999E-2</v>
      </c>
      <c r="R1177" s="18">
        <v>4.2999999999999997E-2</v>
      </c>
    </row>
    <row r="1178" spans="1:18" ht="33">
      <c r="A1178" s="19" t="s">
        <v>25</v>
      </c>
      <c r="B1178" s="2" t="s">
        <v>373</v>
      </c>
      <c r="C1178" s="15">
        <v>2.3E-2</v>
      </c>
      <c r="D1178" s="16"/>
      <c r="E1178" s="17">
        <v>1.7999999999999999E-2</v>
      </c>
      <c r="F1178" s="18">
        <v>0.03</v>
      </c>
      <c r="G1178" s="16">
        <v>4.2999999999999997E-2</v>
      </c>
      <c r="H1178" s="18">
        <v>5.0000000000000001E-3</v>
      </c>
      <c r="I1178" s="17">
        <v>1.7999999999999999E-2</v>
      </c>
      <c r="J1178" s="17">
        <v>3.1E-2</v>
      </c>
      <c r="K1178" s="17">
        <v>2.8000000000000001E-2</v>
      </c>
      <c r="L1178" s="18"/>
      <c r="M1178" s="16"/>
      <c r="N1178" s="17">
        <v>2.8000000000000001E-2</v>
      </c>
      <c r="O1178" s="18">
        <v>0.113</v>
      </c>
      <c r="P1178" s="17"/>
      <c r="Q1178" s="17">
        <v>1.0999999999999999E-2</v>
      </c>
      <c r="R1178" s="18">
        <v>0.107</v>
      </c>
    </row>
    <row r="1179" spans="1:18" ht="16.5">
      <c r="A1179" s="19" t="s">
        <v>25</v>
      </c>
      <c r="B1179" s="2" t="s">
        <v>374</v>
      </c>
      <c r="C1179" s="15">
        <v>1.4E-2</v>
      </c>
      <c r="D1179" s="16">
        <v>4.4999999999999998E-2</v>
      </c>
      <c r="E1179" s="17">
        <v>3.0000000000000001E-3</v>
      </c>
      <c r="F1179" s="18">
        <v>0.02</v>
      </c>
      <c r="G1179" s="16">
        <v>1.4E-2</v>
      </c>
      <c r="H1179" s="18">
        <v>1.4999999999999999E-2</v>
      </c>
      <c r="I1179" s="17">
        <v>1.6E-2</v>
      </c>
      <c r="J1179" s="17">
        <v>1.2999999999999999E-2</v>
      </c>
      <c r="K1179" s="17">
        <v>1.4E-2</v>
      </c>
      <c r="L1179" s="18">
        <v>1.6E-2</v>
      </c>
      <c r="M1179" s="16">
        <v>1.7000000000000001E-2</v>
      </c>
      <c r="N1179" s="17">
        <v>1.4999999999999999E-2</v>
      </c>
      <c r="O1179" s="18"/>
      <c r="P1179" s="17">
        <v>1.0999999999999999E-2</v>
      </c>
      <c r="Q1179" s="17">
        <v>1.7999999999999999E-2</v>
      </c>
      <c r="R1179" s="18"/>
    </row>
    <row r="1180" spans="1:18" ht="16.5">
      <c r="A1180" s="19" t="s">
        <v>25</v>
      </c>
      <c r="B1180" s="2" t="s">
        <v>31</v>
      </c>
      <c r="C1180" s="15">
        <v>1.9E-2</v>
      </c>
      <c r="D1180" s="16"/>
      <c r="E1180" s="17">
        <v>1.2999999999999999E-2</v>
      </c>
      <c r="F1180" s="18">
        <v>2.5999999999999999E-2</v>
      </c>
      <c r="G1180" s="16">
        <v>3.3000000000000002E-2</v>
      </c>
      <c r="H1180" s="18">
        <v>5.0000000000000001E-3</v>
      </c>
      <c r="I1180" s="17">
        <v>3.1E-2</v>
      </c>
      <c r="J1180" s="17">
        <v>1.2999999999999999E-2</v>
      </c>
      <c r="K1180" s="17">
        <v>1.4E-2</v>
      </c>
      <c r="L1180" s="18">
        <v>1.6E-2</v>
      </c>
      <c r="M1180" s="16">
        <v>3.0000000000000001E-3</v>
      </c>
      <c r="N1180" s="17">
        <v>2.5000000000000001E-2</v>
      </c>
      <c r="O1180" s="18">
        <v>7.2999999999999995E-2</v>
      </c>
      <c r="P1180" s="17">
        <v>7.0000000000000001E-3</v>
      </c>
      <c r="Q1180" s="17">
        <v>2.3E-2</v>
      </c>
      <c r="R1180" s="18">
        <v>3.5999999999999997E-2</v>
      </c>
    </row>
    <row r="1181" spans="1:18" ht="16.5">
      <c r="A1181" s="19" t="s">
        <v>25</v>
      </c>
      <c r="B1181" s="2" t="s">
        <v>25</v>
      </c>
      <c r="C1181" s="15"/>
      <c r="D1181" s="16"/>
      <c r="E1181" s="17"/>
      <c r="F1181" s="18"/>
      <c r="G1181" s="16"/>
      <c r="H1181" s="18"/>
      <c r="I1181" s="17"/>
      <c r="J1181" s="17"/>
      <c r="K1181" s="17"/>
      <c r="L1181" s="18"/>
      <c r="M1181" s="16"/>
      <c r="N1181" s="17"/>
      <c r="O1181" s="18"/>
      <c r="P1181" s="17"/>
      <c r="Q1181" s="17"/>
      <c r="R1181" s="18"/>
    </row>
    <row r="1182" spans="1:18" ht="33">
      <c r="A1182" s="19" t="s">
        <v>375</v>
      </c>
      <c r="B1182" s="20" t="s">
        <v>612</v>
      </c>
      <c r="C1182" s="15"/>
      <c r="D1182" s="16"/>
      <c r="E1182" s="17"/>
      <c r="F1182" s="18"/>
      <c r="G1182" s="16"/>
      <c r="H1182" s="18"/>
      <c r="I1182" s="17"/>
      <c r="J1182" s="17"/>
      <c r="K1182" s="17"/>
      <c r="L1182" s="18"/>
      <c r="M1182" s="16"/>
      <c r="N1182" s="17"/>
      <c r="O1182" s="18"/>
      <c r="P1182" s="17"/>
      <c r="Q1182" s="17"/>
      <c r="R1182" s="18"/>
    </row>
    <row r="1183" spans="1:18" ht="16.5">
      <c r="A1183" s="19" t="s">
        <v>25</v>
      </c>
      <c r="B1183" s="2" t="s">
        <v>143</v>
      </c>
      <c r="C1183" s="15">
        <v>0.69499999999999995</v>
      </c>
      <c r="D1183" s="16">
        <v>0.76500000000000001</v>
      </c>
      <c r="E1183" s="17">
        <v>0.65200000000000002</v>
      </c>
      <c r="F1183" s="18">
        <v>0.72199999999999998</v>
      </c>
      <c r="G1183" s="16">
        <v>0.54900000000000004</v>
      </c>
      <c r="H1183" s="18">
        <v>0.83299999999999996</v>
      </c>
      <c r="I1183" s="17">
        <v>0.749</v>
      </c>
      <c r="J1183" s="17">
        <v>0.60299999999999998</v>
      </c>
      <c r="K1183" s="17">
        <v>0.72099999999999997</v>
      </c>
      <c r="L1183" s="18">
        <v>0.83899999999999997</v>
      </c>
      <c r="M1183" s="16">
        <v>0.74</v>
      </c>
      <c r="N1183" s="17">
        <v>0.66100000000000003</v>
      </c>
      <c r="O1183" s="18">
        <v>0.58799999999999997</v>
      </c>
      <c r="P1183" s="17">
        <v>0.8</v>
      </c>
      <c r="Q1183" s="17">
        <v>0.65300000000000002</v>
      </c>
      <c r="R1183" s="18">
        <v>0.58599999999999997</v>
      </c>
    </row>
    <row r="1184" spans="1:18" ht="16.5">
      <c r="A1184" s="19" t="s">
        <v>25</v>
      </c>
      <c r="B1184" s="2" t="s">
        <v>370</v>
      </c>
      <c r="C1184" s="15"/>
      <c r="D1184" s="16"/>
      <c r="E1184" s="17"/>
      <c r="F1184" s="18"/>
      <c r="G1184" s="16"/>
      <c r="H1184" s="18"/>
      <c r="I1184" s="17"/>
      <c r="J1184" s="17"/>
      <c r="K1184" s="17"/>
      <c r="L1184" s="18"/>
      <c r="M1184" s="16"/>
      <c r="N1184" s="17"/>
      <c r="O1184" s="18"/>
      <c r="P1184" s="17"/>
      <c r="Q1184" s="17"/>
      <c r="R1184" s="18"/>
    </row>
    <row r="1185" spans="1:18" ht="16.5">
      <c r="A1185" s="19" t="s">
        <v>25</v>
      </c>
      <c r="B1185" s="2" t="s">
        <v>371</v>
      </c>
      <c r="C1185" s="15">
        <v>0.27100000000000002</v>
      </c>
      <c r="D1185" s="16">
        <v>0.182</v>
      </c>
      <c r="E1185" s="17">
        <v>0.33200000000000002</v>
      </c>
      <c r="F1185" s="18">
        <v>0.23</v>
      </c>
      <c r="G1185" s="16">
        <v>0.39500000000000002</v>
      </c>
      <c r="H1185" s="18">
        <v>0.152</v>
      </c>
      <c r="I1185" s="17">
        <v>0.23300000000000001</v>
      </c>
      <c r="J1185" s="17">
        <v>0.34</v>
      </c>
      <c r="K1185" s="17">
        <v>0.251</v>
      </c>
      <c r="L1185" s="18">
        <v>0.14499999999999999</v>
      </c>
      <c r="M1185" s="16">
        <v>0.23499999999999999</v>
      </c>
      <c r="N1185" s="17">
        <v>0.311</v>
      </c>
      <c r="O1185" s="18">
        <v>0.312</v>
      </c>
      <c r="P1185" s="17">
        <v>0.187</v>
      </c>
      <c r="Q1185" s="17">
        <v>0.318</v>
      </c>
      <c r="R1185" s="18">
        <v>0.313</v>
      </c>
    </row>
    <row r="1186" spans="1:18" ht="16.5">
      <c r="A1186" s="19" t="s">
        <v>25</v>
      </c>
      <c r="B1186" s="2" t="s">
        <v>372</v>
      </c>
      <c r="C1186" s="15">
        <v>2.5000000000000001E-2</v>
      </c>
      <c r="D1186" s="16">
        <v>5.2999999999999999E-2</v>
      </c>
      <c r="E1186" s="17">
        <v>1.0999999999999999E-2</v>
      </c>
      <c r="F1186" s="18">
        <v>3.4000000000000002E-2</v>
      </c>
      <c r="G1186" s="16">
        <v>3.5999999999999997E-2</v>
      </c>
      <c r="H1186" s="18">
        <v>1.4999999999999999E-2</v>
      </c>
      <c r="I1186" s="17">
        <v>1.7999999999999999E-2</v>
      </c>
      <c r="J1186" s="17">
        <v>3.2000000000000001E-2</v>
      </c>
      <c r="K1186" s="17">
        <v>2.8000000000000001E-2</v>
      </c>
      <c r="L1186" s="18">
        <v>1.6E-2</v>
      </c>
      <c r="M1186" s="16">
        <v>2.5000000000000001E-2</v>
      </c>
      <c r="N1186" s="17">
        <v>0.02</v>
      </c>
      <c r="O1186" s="18">
        <v>4.1000000000000002E-2</v>
      </c>
      <c r="P1186" s="17">
        <v>1.2999999999999999E-2</v>
      </c>
      <c r="Q1186" s="17">
        <v>2.4E-2</v>
      </c>
      <c r="R1186" s="18">
        <v>0.06</v>
      </c>
    </row>
    <row r="1187" spans="1:18" ht="33">
      <c r="A1187" s="19" t="s">
        <v>25</v>
      </c>
      <c r="B1187" s="2" t="s">
        <v>373</v>
      </c>
      <c r="C1187" s="15">
        <v>0.01</v>
      </c>
      <c r="D1187" s="16"/>
      <c r="E1187" s="17">
        <v>6.0000000000000001E-3</v>
      </c>
      <c r="F1187" s="18">
        <v>1.4E-2</v>
      </c>
      <c r="G1187" s="16">
        <v>0.02</v>
      </c>
      <c r="H1187" s="18"/>
      <c r="I1187" s="17"/>
      <c r="J1187" s="17">
        <v>2.5000000000000001E-2</v>
      </c>
      <c r="K1187" s="17"/>
      <c r="L1187" s="18"/>
      <c r="M1187" s="16"/>
      <c r="N1187" s="17">
        <v>7.0000000000000001E-3</v>
      </c>
      <c r="O1187" s="18">
        <v>5.8999999999999997E-2</v>
      </c>
      <c r="P1187" s="17"/>
      <c r="Q1187" s="17">
        <v>6.0000000000000001E-3</v>
      </c>
      <c r="R1187" s="18">
        <v>4.1000000000000002E-2</v>
      </c>
    </row>
    <row r="1188" spans="1:18" ht="16.5">
      <c r="A1188" s="19" t="s">
        <v>25</v>
      </c>
      <c r="B1188" s="2" t="s">
        <v>374</v>
      </c>
      <c r="C1188" s="15"/>
      <c r="D1188" s="16"/>
      <c r="E1188" s="17"/>
      <c r="F1188" s="18"/>
      <c r="G1188" s="16"/>
      <c r="H1188" s="18"/>
      <c r="I1188" s="17"/>
      <c r="J1188" s="17"/>
      <c r="K1188" s="17"/>
      <c r="L1188" s="18"/>
      <c r="M1188" s="16"/>
      <c r="N1188" s="17"/>
      <c r="O1188" s="18"/>
      <c r="P1188" s="17"/>
      <c r="Q1188" s="17"/>
      <c r="R1188" s="18"/>
    </row>
    <row r="1189" spans="1:18" ht="16.5">
      <c r="A1189" s="19" t="s">
        <v>25</v>
      </c>
      <c r="B1189" s="2" t="s">
        <v>31</v>
      </c>
      <c r="C1189" s="15"/>
      <c r="D1189" s="16"/>
      <c r="E1189" s="17"/>
      <c r="F1189" s="18"/>
      <c r="G1189" s="16"/>
      <c r="H1189" s="18"/>
      <c r="I1189" s="17"/>
      <c r="J1189" s="17"/>
      <c r="K1189" s="17"/>
      <c r="L1189" s="18"/>
      <c r="M1189" s="16"/>
      <c r="N1189" s="17"/>
      <c r="O1189" s="18"/>
      <c r="P1189" s="17"/>
      <c r="Q1189" s="17"/>
      <c r="R1189" s="18"/>
    </row>
    <row r="1190" spans="1:18" ht="16.5">
      <c r="A1190" s="19" t="s">
        <v>25</v>
      </c>
      <c r="B1190" s="2" t="s">
        <v>25</v>
      </c>
      <c r="C1190" s="15"/>
      <c r="D1190" s="16"/>
      <c r="E1190" s="17"/>
      <c r="F1190" s="18"/>
      <c r="G1190" s="16"/>
      <c r="H1190" s="18"/>
      <c r="I1190" s="17"/>
      <c r="J1190" s="17"/>
      <c r="K1190" s="17"/>
      <c r="L1190" s="18"/>
      <c r="M1190" s="16"/>
      <c r="N1190" s="17"/>
      <c r="O1190" s="18"/>
      <c r="P1190" s="17"/>
      <c r="Q1190" s="17"/>
      <c r="R1190" s="18"/>
    </row>
    <row r="1191" spans="1:18" ht="33">
      <c r="A1191" s="19" t="s">
        <v>376</v>
      </c>
      <c r="B1191" s="20" t="s">
        <v>612</v>
      </c>
      <c r="C1191" s="15"/>
      <c r="D1191" s="16"/>
      <c r="E1191" s="17"/>
      <c r="F1191" s="18"/>
      <c r="G1191" s="16"/>
      <c r="H1191" s="18"/>
      <c r="I1191" s="17"/>
      <c r="J1191" s="17"/>
      <c r="K1191" s="17"/>
      <c r="L1191" s="18"/>
      <c r="M1191" s="16"/>
      <c r="N1191" s="17"/>
      <c r="O1191" s="18"/>
      <c r="P1191" s="17"/>
      <c r="Q1191" s="17"/>
      <c r="R1191" s="18"/>
    </row>
    <row r="1192" spans="1:18" ht="16.5">
      <c r="A1192" s="19" t="s">
        <v>25</v>
      </c>
      <c r="B1192" s="2" t="s">
        <v>143</v>
      </c>
      <c r="C1192" s="15">
        <v>0.77400000000000002</v>
      </c>
      <c r="D1192" s="16">
        <v>0.76500000000000001</v>
      </c>
      <c r="E1192" s="17">
        <v>0.70099999999999996</v>
      </c>
      <c r="F1192" s="18">
        <v>0.83499999999999996</v>
      </c>
      <c r="G1192" s="16">
        <v>0.65900000000000003</v>
      </c>
      <c r="H1192" s="18">
        <v>0.88300000000000001</v>
      </c>
      <c r="I1192" s="17">
        <v>0.79300000000000004</v>
      </c>
      <c r="J1192" s="17">
        <v>0.72199999999999998</v>
      </c>
      <c r="K1192" s="17">
        <v>0.79800000000000004</v>
      </c>
      <c r="L1192" s="18">
        <v>0.871</v>
      </c>
      <c r="M1192" s="16">
        <v>0.81399999999999995</v>
      </c>
      <c r="N1192" s="17">
        <v>0.72499999999999998</v>
      </c>
      <c r="O1192" s="18">
        <v>0.73099999999999998</v>
      </c>
      <c r="P1192" s="17">
        <v>0.81100000000000005</v>
      </c>
      <c r="Q1192" s="17">
        <v>0.74199999999999999</v>
      </c>
      <c r="R1192" s="18">
        <v>0.76400000000000001</v>
      </c>
    </row>
    <row r="1193" spans="1:18" ht="16.5">
      <c r="A1193" s="19" t="s">
        <v>25</v>
      </c>
      <c r="B1193" s="2" t="s">
        <v>370</v>
      </c>
      <c r="C1193" s="15"/>
      <c r="D1193" s="16"/>
      <c r="E1193" s="17"/>
      <c r="F1193" s="18"/>
      <c r="G1193" s="16"/>
      <c r="H1193" s="18"/>
      <c r="I1193" s="17"/>
      <c r="J1193" s="17"/>
      <c r="K1193" s="17"/>
      <c r="L1193" s="18"/>
      <c r="M1193" s="16"/>
      <c r="N1193" s="17"/>
      <c r="O1193" s="18"/>
      <c r="P1193" s="17"/>
      <c r="Q1193" s="17"/>
      <c r="R1193" s="18"/>
    </row>
    <row r="1194" spans="1:18" ht="16.5">
      <c r="A1194" s="19" t="s">
        <v>25</v>
      </c>
      <c r="B1194" s="2" t="s">
        <v>371</v>
      </c>
      <c r="C1194" s="15"/>
      <c r="D1194" s="16"/>
      <c r="E1194" s="17"/>
      <c r="F1194" s="18"/>
      <c r="G1194" s="16"/>
      <c r="H1194" s="18"/>
      <c r="I1194" s="17"/>
      <c r="J1194" s="17"/>
      <c r="K1194" s="17"/>
      <c r="L1194" s="18"/>
      <c r="M1194" s="16"/>
      <c r="N1194" s="17"/>
      <c r="O1194" s="18"/>
      <c r="P1194" s="17"/>
      <c r="Q1194" s="17"/>
      <c r="R1194" s="18"/>
    </row>
    <row r="1195" spans="1:18" ht="16.5">
      <c r="A1195" s="19" t="s">
        <v>25</v>
      </c>
      <c r="B1195" s="2" t="s">
        <v>372</v>
      </c>
      <c r="C1195" s="15">
        <v>0.20899999999999999</v>
      </c>
      <c r="D1195" s="16">
        <v>0.182</v>
      </c>
      <c r="E1195" s="17">
        <v>0.28599999999999998</v>
      </c>
      <c r="F1195" s="18">
        <v>0.14699999999999999</v>
      </c>
      <c r="G1195" s="16">
        <v>0.31</v>
      </c>
      <c r="H1195" s="18">
        <v>0.113</v>
      </c>
      <c r="I1195" s="17">
        <v>0.17799999999999999</v>
      </c>
      <c r="J1195" s="17">
        <v>0.27800000000000002</v>
      </c>
      <c r="K1195" s="17">
        <v>0.161</v>
      </c>
      <c r="L1195" s="18">
        <v>0.129</v>
      </c>
      <c r="M1195" s="16">
        <v>0.17</v>
      </c>
      <c r="N1195" s="17">
        <v>0.25</v>
      </c>
      <c r="O1195" s="18">
        <v>0.26900000000000002</v>
      </c>
      <c r="P1195" s="17">
        <v>0.18</v>
      </c>
      <c r="Q1195" s="17">
        <v>0.23899999999999999</v>
      </c>
      <c r="R1195" s="18">
        <v>0.20100000000000001</v>
      </c>
    </row>
    <row r="1196" spans="1:18" ht="33">
      <c r="A1196" s="19" t="s">
        <v>25</v>
      </c>
      <c r="B1196" s="2" t="s">
        <v>373</v>
      </c>
      <c r="C1196" s="15">
        <v>1.7999999999999999E-2</v>
      </c>
      <c r="D1196" s="16">
        <v>5.2999999999999999E-2</v>
      </c>
      <c r="E1196" s="17">
        <v>1.2999999999999999E-2</v>
      </c>
      <c r="F1196" s="18">
        <v>1.7999999999999999E-2</v>
      </c>
      <c r="G1196" s="16">
        <v>3.1E-2</v>
      </c>
      <c r="H1196" s="18">
        <v>5.0000000000000001E-3</v>
      </c>
      <c r="I1196" s="17">
        <v>2.8000000000000001E-2</v>
      </c>
      <c r="J1196" s="17"/>
      <c r="K1196" s="17">
        <v>4.1000000000000002E-2</v>
      </c>
      <c r="L1196" s="18"/>
      <c r="M1196" s="16">
        <v>1.7000000000000001E-2</v>
      </c>
      <c r="N1196" s="17">
        <v>2.5000000000000001E-2</v>
      </c>
      <c r="O1196" s="18"/>
      <c r="P1196" s="17">
        <v>8.9999999999999993E-3</v>
      </c>
      <c r="Q1196" s="17">
        <v>1.9E-2</v>
      </c>
      <c r="R1196" s="18">
        <v>3.5000000000000003E-2</v>
      </c>
    </row>
    <row r="1197" spans="1:18" ht="16.5">
      <c r="A1197" s="19" t="s">
        <v>25</v>
      </c>
      <c r="B1197" s="2" t="s">
        <v>374</v>
      </c>
      <c r="C1197" s="15"/>
      <c r="D1197" s="16"/>
      <c r="E1197" s="17"/>
      <c r="F1197" s="18"/>
      <c r="G1197" s="16"/>
      <c r="H1197" s="18"/>
      <c r="I1197" s="17"/>
      <c r="J1197" s="17"/>
      <c r="K1197" s="17"/>
      <c r="L1197" s="18"/>
      <c r="M1197" s="16"/>
      <c r="N1197" s="17"/>
      <c r="O1197" s="18"/>
      <c r="P1197" s="17"/>
      <c r="Q1197" s="17"/>
      <c r="R1197" s="18"/>
    </row>
    <row r="1198" spans="1:18" ht="16.5">
      <c r="A1198" s="19" t="s">
        <v>25</v>
      </c>
      <c r="B1198" s="2" t="s">
        <v>31</v>
      </c>
      <c r="C1198" s="15"/>
      <c r="D1198" s="16"/>
      <c r="E1198" s="17"/>
      <c r="F1198" s="18"/>
      <c r="G1198" s="16"/>
      <c r="H1198" s="18"/>
      <c r="I1198" s="17"/>
      <c r="J1198" s="17"/>
      <c r="K1198" s="17"/>
      <c r="L1198" s="18"/>
      <c r="M1198" s="16"/>
      <c r="N1198" s="17"/>
      <c r="O1198" s="18"/>
      <c r="P1198" s="17"/>
      <c r="Q1198" s="17"/>
      <c r="R1198" s="18"/>
    </row>
    <row r="1199" spans="1:18" ht="16.5">
      <c r="A1199" s="19" t="s">
        <v>25</v>
      </c>
      <c r="B1199" s="2" t="s">
        <v>25</v>
      </c>
      <c r="C1199" s="15"/>
      <c r="D1199" s="16"/>
      <c r="E1199" s="17"/>
      <c r="F1199" s="18"/>
      <c r="G1199" s="16"/>
      <c r="H1199" s="18"/>
      <c r="I1199" s="17"/>
      <c r="J1199" s="17"/>
      <c r="K1199" s="17"/>
      <c r="L1199" s="18"/>
      <c r="M1199" s="16"/>
      <c r="N1199" s="17"/>
      <c r="O1199" s="18"/>
      <c r="P1199" s="17"/>
      <c r="Q1199" s="17"/>
      <c r="R1199" s="18"/>
    </row>
    <row r="1200" spans="1:18" ht="33">
      <c r="A1200" s="19" t="s">
        <v>377</v>
      </c>
      <c r="B1200" s="20" t="s">
        <v>612</v>
      </c>
      <c r="C1200" s="15"/>
      <c r="D1200" s="16"/>
      <c r="E1200" s="17"/>
      <c r="F1200" s="18"/>
      <c r="G1200" s="16"/>
      <c r="H1200" s="18"/>
      <c r="I1200" s="17"/>
      <c r="J1200" s="17"/>
      <c r="K1200" s="17"/>
      <c r="L1200" s="18"/>
      <c r="M1200" s="16"/>
      <c r="N1200" s="17"/>
      <c r="O1200" s="18"/>
      <c r="P1200" s="17"/>
      <c r="Q1200" s="17"/>
      <c r="R1200" s="18"/>
    </row>
    <row r="1201" spans="1:18" ht="16.5">
      <c r="A1201" s="19" t="s">
        <v>25</v>
      </c>
      <c r="B1201" s="2" t="s">
        <v>143</v>
      </c>
      <c r="C1201" s="15">
        <v>0.79600000000000004</v>
      </c>
      <c r="D1201" s="16">
        <v>0.81799999999999995</v>
      </c>
      <c r="E1201" s="17">
        <v>0.72499999999999998</v>
      </c>
      <c r="F1201" s="18">
        <v>0.85199999999999998</v>
      </c>
      <c r="G1201" s="16">
        <v>0.69499999999999995</v>
      </c>
      <c r="H1201" s="18">
        <v>0.89300000000000002</v>
      </c>
      <c r="I1201" s="17">
        <v>0.82399999999999995</v>
      </c>
      <c r="J1201" s="17">
        <v>0.74099999999999999</v>
      </c>
      <c r="K1201" s="17">
        <v>0.82299999999999995</v>
      </c>
      <c r="L1201" s="18">
        <v>0.871</v>
      </c>
      <c r="M1201" s="16">
        <v>0.83899999999999997</v>
      </c>
      <c r="N1201" s="17">
        <v>0.751</v>
      </c>
      <c r="O1201" s="18">
        <v>0.73099999999999998</v>
      </c>
      <c r="P1201" s="17">
        <v>0.83399999999999996</v>
      </c>
      <c r="Q1201" s="17">
        <v>0.76700000000000002</v>
      </c>
      <c r="R1201" s="18">
        <v>0.78200000000000003</v>
      </c>
    </row>
    <row r="1202" spans="1:18" ht="16.5">
      <c r="A1202" s="19" t="s">
        <v>25</v>
      </c>
      <c r="B1202" s="2" t="s">
        <v>370</v>
      </c>
      <c r="C1202" s="15"/>
      <c r="D1202" s="16"/>
      <c r="E1202" s="17"/>
      <c r="F1202" s="18"/>
      <c r="G1202" s="16"/>
      <c r="H1202" s="18"/>
      <c r="I1202" s="17"/>
      <c r="J1202" s="17"/>
      <c r="K1202" s="17"/>
      <c r="L1202" s="18"/>
      <c r="M1202" s="16"/>
      <c r="N1202" s="17"/>
      <c r="O1202" s="18"/>
      <c r="P1202" s="17"/>
      <c r="Q1202" s="17"/>
      <c r="R1202" s="18"/>
    </row>
    <row r="1203" spans="1:18" ht="16.5">
      <c r="A1203" s="19" t="s">
        <v>25</v>
      </c>
      <c r="B1203" s="2" t="s">
        <v>371</v>
      </c>
      <c r="C1203" s="15"/>
      <c r="D1203" s="16"/>
      <c r="E1203" s="17"/>
      <c r="F1203" s="18"/>
      <c r="G1203" s="16"/>
      <c r="H1203" s="18"/>
      <c r="I1203" s="17"/>
      <c r="J1203" s="17"/>
      <c r="K1203" s="17"/>
      <c r="L1203" s="18"/>
      <c r="M1203" s="16"/>
      <c r="N1203" s="17"/>
      <c r="O1203" s="18"/>
      <c r="P1203" s="17"/>
      <c r="Q1203" s="17"/>
      <c r="R1203" s="18"/>
    </row>
    <row r="1204" spans="1:18" ht="16.5">
      <c r="A1204" s="19" t="s">
        <v>25</v>
      </c>
      <c r="B1204" s="2" t="s">
        <v>372</v>
      </c>
      <c r="C1204" s="15"/>
      <c r="D1204" s="16"/>
      <c r="E1204" s="17"/>
      <c r="F1204" s="18"/>
      <c r="G1204" s="16"/>
      <c r="H1204" s="18"/>
      <c r="I1204" s="17"/>
      <c r="J1204" s="17"/>
      <c r="K1204" s="17"/>
      <c r="L1204" s="18"/>
      <c r="M1204" s="16"/>
      <c r="N1204" s="17"/>
      <c r="O1204" s="18"/>
      <c r="P1204" s="17"/>
      <c r="Q1204" s="17"/>
      <c r="R1204" s="18"/>
    </row>
    <row r="1205" spans="1:18" ht="33">
      <c r="A1205" s="19" t="s">
        <v>25</v>
      </c>
      <c r="B1205" s="2" t="s">
        <v>373</v>
      </c>
      <c r="C1205" s="15">
        <v>0.193</v>
      </c>
      <c r="D1205" s="16">
        <v>0.182</v>
      </c>
      <c r="E1205" s="17">
        <v>0.26200000000000001</v>
      </c>
      <c r="F1205" s="18">
        <v>0.13600000000000001</v>
      </c>
      <c r="G1205" s="16">
        <v>0.28699999999999998</v>
      </c>
      <c r="H1205" s="18">
        <v>0.10299999999999999</v>
      </c>
      <c r="I1205" s="17">
        <v>0.16800000000000001</v>
      </c>
      <c r="J1205" s="17">
        <v>0.25900000000000001</v>
      </c>
      <c r="K1205" s="17">
        <v>0.13600000000000001</v>
      </c>
      <c r="L1205" s="18">
        <v>0.129</v>
      </c>
      <c r="M1205" s="16">
        <v>0.15</v>
      </c>
      <c r="N1205" s="17">
        <v>0.23400000000000001</v>
      </c>
      <c r="O1205" s="18">
        <v>0.26900000000000002</v>
      </c>
      <c r="P1205" s="17">
        <v>0.157</v>
      </c>
      <c r="Q1205" s="17">
        <v>0.22</v>
      </c>
      <c r="R1205" s="18">
        <v>0.20100000000000001</v>
      </c>
    </row>
    <row r="1206" spans="1:18" ht="16.5">
      <c r="A1206" s="19" t="s">
        <v>25</v>
      </c>
      <c r="B1206" s="2" t="s">
        <v>374</v>
      </c>
      <c r="C1206" s="15">
        <v>1.0999999999999999E-2</v>
      </c>
      <c r="D1206" s="16"/>
      <c r="E1206" s="17">
        <v>1.2999999999999999E-2</v>
      </c>
      <c r="F1206" s="18">
        <v>1.0999999999999999E-2</v>
      </c>
      <c r="G1206" s="16">
        <v>1.7999999999999999E-2</v>
      </c>
      <c r="H1206" s="18">
        <v>5.0000000000000001E-3</v>
      </c>
      <c r="I1206" s="17">
        <v>8.0000000000000002E-3</v>
      </c>
      <c r="J1206" s="17"/>
      <c r="K1206" s="17">
        <v>4.1000000000000002E-2</v>
      </c>
      <c r="L1206" s="18"/>
      <c r="M1206" s="16">
        <v>1.0999999999999999E-2</v>
      </c>
      <c r="N1206" s="17">
        <v>1.6E-2</v>
      </c>
      <c r="O1206" s="18"/>
      <c r="P1206" s="17">
        <v>8.0000000000000002E-3</v>
      </c>
      <c r="Q1206" s="17">
        <v>1.2E-2</v>
      </c>
      <c r="R1206" s="18">
        <v>1.7000000000000001E-2</v>
      </c>
    </row>
    <row r="1207" spans="1:18" ht="16.5">
      <c r="A1207" s="19" t="s">
        <v>25</v>
      </c>
      <c r="B1207" s="2" t="s">
        <v>31</v>
      </c>
      <c r="C1207" s="15"/>
      <c r="D1207" s="16"/>
      <c r="E1207" s="17"/>
      <c r="F1207" s="18"/>
      <c r="G1207" s="16"/>
      <c r="H1207" s="18"/>
      <c r="I1207" s="17"/>
      <c r="J1207" s="17"/>
      <c r="K1207" s="17"/>
      <c r="L1207" s="18"/>
      <c r="M1207" s="16"/>
      <c r="N1207" s="17"/>
      <c r="O1207" s="18"/>
      <c r="P1207" s="17"/>
      <c r="Q1207" s="17"/>
      <c r="R1207" s="18"/>
    </row>
    <row r="1208" spans="1:18" ht="16.5">
      <c r="A1208" s="19" t="s">
        <v>25</v>
      </c>
      <c r="B1208" s="2" t="s">
        <v>25</v>
      </c>
      <c r="C1208" s="15"/>
      <c r="D1208" s="16"/>
      <c r="E1208" s="17"/>
      <c r="F1208" s="18"/>
      <c r="G1208" s="16"/>
      <c r="H1208" s="18"/>
      <c r="I1208" s="17"/>
      <c r="J1208" s="17"/>
      <c r="K1208" s="17"/>
      <c r="L1208" s="18"/>
      <c r="M1208" s="16"/>
      <c r="N1208" s="17"/>
      <c r="O1208" s="18"/>
      <c r="P1208" s="17"/>
      <c r="Q1208" s="17"/>
      <c r="R1208" s="18"/>
    </row>
    <row r="1209" spans="1:18" ht="33">
      <c r="A1209" s="19" t="s">
        <v>378</v>
      </c>
      <c r="B1209" s="20" t="s">
        <v>612</v>
      </c>
      <c r="C1209" s="15"/>
      <c r="D1209" s="16"/>
      <c r="E1209" s="17"/>
      <c r="F1209" s="18"/>
      <c r="G1209" s="16"/>
      <c r="H1209" s="18"/>
      <c r="I1209" s="17"/>
      <c r="J1209" s="17"/>
      <c r="K1209" s="17"/>
      <c r="L1209" s="18"/>
      <c r="M1209" s="16"/>
      <c r="N1209" s="17"/>
      <c r="O1209" s="18"/>
      <c r="P1209" s="17"/>
      <c r="Q1209" s="17"/>
      <c r="R1209" s="18"/>
    </row>
    <row r="1210" spans="1:18" ht="16.5">
      <c r="A1210" s="19" t="s">
        <v>25</v>
      </c>
      <c r="B1210" s="2" t="s">
        <v>143</v>
      </c>
      <c r="C1210" s="15">
        <v>0.86199999999999999</v>
      </c>
      <c r="D1210" s="16">
        <v>0.95699999999999996</v>
      </c>
      <c r="E1210" s="17">
        <v>0.80500000000000005</v>
      </c>
      <c r="F1210" s="18">
        <v>0.9</v>
      </c>
      <c r="G1210" s="16">
        <v>0.79600000000000004</v>
      </c>
      <c r="H1210" s="18">
        <v>0.92600000000000005</v>
      </c>
      <c r="I1210" s="17">
        <v>0.879</v>
      </c>
      <c r="J1210" s="17">
        <v>0.82299999999999995</v>
      </c>
      <c r="K1210" s="17">
        <v>0.89200000000000002</v>
      </c>
      <c r="L1210" s="18">
        <v>0.90600000000000003</v>
      </c>
      <c r="M1210" s="16">
        <v>0.89</v>
      </c>
      <c r="N1210" s="17">
        <v>0.80700000000000005</v>
      </c>
      <c r="O1210" s="18">
        <v>0.89500000000000002</v>
      </c>
      <c r="P1210" s="17">
        <v>0.89900000000000002</v>
      </c>
      <c r="Q1210" s="17">
        <v>0.82099999999999995</v>
      </c>
      <c r="R1210" s="18">
        <v>0.88600000000000001</v>
      </c>
    </row>
    <row r="1211" spans="1:18" ht="16.5">
      <c r="A1211" s="19" t="s">
        <v>25</v>
      </c>
      <c r="B1211" s="2" t="s">
        <v>370</v>
      </c>
      <c r="C1211" s="15"/>
      <c r="D1211" s="16"/>
      <c r="E1211" s="17"/>
      <c r="F1211" s="18"/>
      <c r="G1211" s="16"/>
      <c r="H1211" s="18"/>
      <c r="I1211" s="17"/>
      <c r="J1211" s="17"/>
      <c r="K1211" s="17"/>
      <c r="L1211" s="18"/>
      <c r="M1211" s="16"/>
      <c r="N1211" s="17"/>
      <c r="O1211" s="18"/>
      <c r="P1211" s="17"/>
      <c r="Q1211" s="17"/>
      <c r="R1211" s="18"/>
    </row>
    <row r="1212" spans="1:18" ht="16.5">
      <c r="A1212" s="19" t="s">
        <v>25</v>
      </c>
      <c r="B1212" s="2" t="s">
        <v>371</v>
      </c>
      <c r="C1212" s="15"/>
      <c r="D1212" s="16"/>
      <c r="E1212" s="17"/>
      <c r="F1212" s="18"/>
      <c r="G1212" s="16"/>
      <c r="H1212" s="18"/>
      <c r="I1212" s="17"/>
      <c r="J1212" s="17"/>
      <c r="K1212" s="17"/>
      <c r="L1212" s="18"/>
      <c r="M1212" s="16"/>
      <c r="N1212" s="17"/>
      <c r="O1212" s="18"/>
      <c r="P1212" s="17"/>
      <c r="Q1212" s="17"/>
      <c r="R1212" s="18"/>
    </row>
    <row r="1213" spans="1:18" ht="16.5">
      <c r="A1213" s="19" t="s">
        <v>25</v>
      </c>
      <c r="B1213" s="2" t="s">
        <v>372</v>
      </c>
      <c r="C1213" s="15"/>
      <c r="D1213" s="16"/>
      <c r="E1213" s="17"/>
      <c r="F1213" s="18"/>
      <c r="G1213" s="16"/>
      <c r="H1213" s="18"/>
      <c r="I1213" s="17"/>
      <c r="J1213" s="17"/>
      <c r="K1213" s="17"/>
      <c r="L1213" s="18"/>
      <c r="M1213" s="16"/>
      <c r="N1213" s="17"/>
      <c r="O1213" s="18"/>
      <c r="P1213" s="17"/>
      <c r="Q1213" s="17"/>
      <c r="R1213" s="18"/>
    </row>
    <row r="1214" spans="1:18" ht="33">
      <c r="A1214" s="19" t="s">
        <v>25</v>
      </c>
      <c r="B1214" s="2" t="s">
        <v>373</v>
      </c>
      <c r="C1214" s="15"/>
      <c r="D1214" s="16"/>
      <c r="E1214" s="17"/>
      <c r="F1214" s="18"/>
      <c r="G1214" s="16"/>
      <c r="H1214" s="18"/>
      <c r="I1214" s="17"/>
      <c r="J1214" s="17"/>
      <c r="K1214" s="17"/>
      <c r="L1214" s="18"/>
      <c r="M1214" s="16"/>
      <c r="N1214" s="17"/>
      <c r="O1214" s="18"/>
      <c r="P1214" s="17"/>
      <c r="Q1214" s="17"/>
      <c r="R1214" s="18"/>
    </row>
    <row r="1215" spans="1:18" ht="16.5">
      <c r="A1215" s="19" t="s">
        <v>25</v>
      </c>
      <c r="B1215" s="2" t="s">
        <v>374</v>
      </c>
      <c r="C1215" s="15">
        <v>0.13800000000000001</v>
      </c>
      <c r="D1215" s="16">
        <v>4.2999999999999997E-2</v>
      </c>
      <c r="E1215" s="17">
        <v>0.19500000000000001</v>
      </c>
      <c r="F1215" s="18">
        <v>0.1</v>
      </c>
      <c r="G1215" s="16">
        <v>0.20399999999999999</v>
      </c>
      <c r="H1215" s="18">
        <v>7.3999999999999996E-2</v>
      </c>
      <c r="I1215" s="17">
        <v>0.121</v>
      </c>
      <c r="J1215" s="17">
        <v>0.17699999999999999</v>
      </c>
      <c r="K1215" s="17">
        <v>0.108</v>
      </c>
      <c r="L1215" s="18">
        <v>9.4E-2</v>
      </c>
      <c r="M1215" s="16">
        <v>0.11</v>
      </c>
      <c r="N1215" s="17">
        <v>0.193</v>
      </c>
      <c r="O1215" s="18">
        <v>0.105</v>
      </c>
      <c r="P1215" s="17">
        <v>0.10100000000000001</v>
      </c>
      <c r="Q1215" s="17">
        <v>0.17899999999999999</v>
      </c>
      <c r="R1215" s="18">
        <v>0.114</v>
      </c>
    </row>
    <row r="1216" spans="1:18" ht="16.5">
      <c r="A1216" s="19" t="s">
        <v>25</v>
      </c>
      <c r="B1216" s="2" t="s">
        <v>31</v>
      </c>
      <c r="C1216" s="15"/>
      <c r="D1216" s="16"/>
      <c r="E1216" s="17"/>
      <c r="F1216" s="18"/>
      <c r="G1216" s="16"/>
      <c r="H1216" s="18"/>
      <c r="I1216" s="17"/>
      <c r="J1216" s="17"/>
      <c r="K1216" s="17"/>
      <c r="L1216" s="18"/>
      <c r="M1216" s="16"/>
      <c r="N1216" s="17"/>
      <c r="O1216" s="18"/>
      <c r="P1216" s="17"/>
      <c r="Q1216" s="17"/>
      <c r="R1216" s="18"/>
    </row>
    <row r="1217" spans="1:18" ht="16.5">
      <c r="A1217" s="19" t="s">
        <v>25</v>
      </c>
      <c r="B1217" s="2" t="s">
        <v>25</v>
      </c>
      <c r="C1217" s="15"/>
      <c r="D1217" s="16"/>
      <c r="E1217" s="17"/>
      <c r="F1217" s="18"/>
      <c r="G1217" s="16"/>
      <c r="H1217" s="18"/>
      <c r="I1217" s="17"/>
      <c r="J1217" s="17"/>
      <c r="K1217" s="17"/>
      <c r="L1217" s="18"/>
      <c r="M1217" s="16"/>
      <c r="N1217" s="17"/>
      <c r="O1217" s="18"/>
      <c r="P1217" s="17"/>
      <c r="Q1217" s="17"/>
      <c r="R1217" s="18"/>
    </row>
    <row r="1218" spans="1:18" ht="49.5">
      <c r="A1218" s="19" t="s">
        <v>379</v>
      </c>
      <c r="B1218" s="20" t="s">
        <v>380</v>
      </c>
      <c r="C1218" s="15"/>
      <c r="D1218" s="16"/>
      <c r="E1218" s="17"/>
      <c r="F1218" s="18"/>
      <c r="G1218" s="16"/>
      <c r="H1218" s="18"/>
      <c r="I1218" s="17"/>
      <c r="J1218" s="17"/>
      <c r="K1218" s="17"/>
      <c r="L1218" s="18"/>
      <c r="M1218" s="16"/>
      <c r="N1218" s="17"/>
      <c r="O1218" s="18"/>
      <c r="P1218" s="17"/>
      <c r="Q1218" s="17"/>
      <c r="R1218" s="18"/>
    </row>
    <row r="1219" spans="1:18" ht="16.5">
      <c r="A1219" s="19" t="s">
        <v>25</v>
      </c>
      <c r="B1219" s="2" t="s">
        <v>112</v>
      </c>
      <c r="C1219" s="15"/>
      <c r="D1219" s="16"/>
      <c r="E1219" s="17"/>
      <c r="F1219" s="18"/>
      <c r="G1219" s="16"/>
      <c r="H1219" s="18"/>
      <c r="I1219" s="17"/>
      <c r="J1219" s="17"/>
      <c r="K1219" s="17"/>
      <c r="L1219" s="18"/>
      <c r="M1219" s="16"/>
      <c r="N1219" s="17"/>
      <c r="O1219" s="18"/>
      <c r="P1219" s="17"/>
      <c r="Q1219" s="17"/>
      <c r="R1219" s="18"/>
    </row>
    <row r="1220" spans="1:18" ht="16.5">
      <c r="A1220" s="19" t="s">
        <v>25</v>
      </c>
      <c r="B1220" s="2" t="s">
        <v>143</v>
      </c>
      <c r="C1220" s="15">
        <v>0.57199999999999995</v>
      </c>
      <c r="D1220" s="16">
        <v>0.72</v>
      </c>
      <c r="E1220" s="17">
        <v>0.56499999999999995</v>
      </c>
      <c r="F1220" s="18">
        <v>0.56100000000000005</v>
      </c>
      <c r="G1220" s="16">
        <v>0.35</v>
      </c>
      <c r="H1220" s="18">
        <v>0.78400000000000003</v>
      </c>
      <c r="I1220" s="17">
        <v>0.628</v>
      </c>
      <c r="J1220" s="17">
        <v>0.45900000000000002</v>
      </c>
      <c r="K1220" s="17">
        <v>0.625</v>
      </c>
      <c r="L1220" s="18">
        <v>0.745</v>
      </c>
      <c r="M1220" s="16">
        <v>0.67</v>
      </c>
      <c r="N1220" s="17">
        <v>0.51700000000000002</v>
      </c>
      <c r="O1220" s="18">
        <v>0.29199999999999998</v>
      </c>
      <c r="P1220" s="17">
        <v>0.72299999999999998</v>
      </c>
      <c r="Q1220" s="17">
        <v>0.55000000000000004</v>
      </c>
      <c r="R1220" s="18">
        <v>0.33700000000000002</v>
      </c>
    </row>
    <row r="1221" spans="1:18" ht="16.5">
      <c r="A1221" s="19" t="s">
        <v>25</v>
      </c>
      <c r="B1221" s="2">
        <v>0</v>
      </c>
      <c r="C1221" s="15">
        <v>0.34599999999999997</v>
      </c>
      <c r="D1221" s="16">
        <v>0.28000000000000003</v>
      </c>
      <c r="E1221" s="17">
        <v>0.33200000000000002</v>
      </c>
      <c r="F1221" s="18">
        <v>0.36599999999999999</v>
      </c>
      <c r="G1221" s="16">
        <v>0.52300000000000002</v>
      </c>
      <c r="H1221" s="18">
        <v>0.17599999999999999</v>
      </c>
      <c r="I1221" s="17">
        <v>0.30499999999999999</v>
      </c>
      <c r="J1221" s="17">
        <v>0.40899999999999997</v>
      </c>
      <c r="K1221" s="17">
        <v>0.34699999999999998</v>
      </c>
      <c r="L1221" s="18">
        <v>0.20799999999999999</v>
      </c>
      <c r="M1221" s="16">
        <v>0.29199999999999998</v>
      </c>
      <c r="N1221" s="17">
        <v>0.376</v>
      </c>
      <c r="O1221" s="18">
        <v>0.5</v>
      </c>
      <c r="P1221" s="17">
        <v>0.245</v>
      </c>
      <c r="Q1221" s="17">
        <v>0.371</v>
      </c>
      <c r="R1221" s="18">
        <v>0.497</v>
      </c>
    </row>
    <row r="1222" spans="1:18" ht="16.5">
      <c r="A1222" s="19" t="s">
        <v>25</v>
      </c>
      <c r="B1222" s="2">
        <v>1</v>
      </c>
      <c r="C1222" s="15">
        <v>5.5E-2</v>
      </c>
      <c r="D1222" s="16"/>
      <c r="E1222" s="17">
        <v>7.2999999999999995E-2</v>
      </c>
      <c r="F1222" s="18">
        <v>4.5999999999999999E-2</v>
      </c>
      <c r="G1222" s="16">
        <v>7.0999999999999994E-2</v>
      </c>
      <c r="H1222" s="18">
        <v>0.04</v>
      </c>
      <c r="I1222" s="17">
        <v>3.5999999999999997E-2</v>
      </c>
      <c r="J1222" s="17">
        <v>0.10199999999999999</v>
      </c>
      <c r="K1222" s="17">
        <v>1.4E-2</v>
      </c>
      <c r="L1222" s="18">
        <v>1.6E-2</v>
      </c>
      <c r="M1222" s="16">
        <v>2.4E-2</v>
      </c>
      <c r="N1222" s="17">
        <v>6.6000000000000003E-2</v>
      </c>
      <c r="O1222" s="18">
        <v>0.16200000000000001</v>
      </c>
      <c r="P1222" s="17">
        <v>0.02</v>
      </c>
      <c r="Q1222" s="17">
        <v>4.5999999999999999E-2</v>
      </c>
      <c r="R1222" s="18">
        <v>0.11700000000000001</v>
      </c>
    </row>
    <row r="1223" spans="1:18" ht="16.5">
      <c r="A1223" s="19" t="s">
        <v>25</v>
      </c>
      <c r="B1223" s="2">
        <v>2</v>
      </c>
      <c r="C1223" s="15">
        <v>1.7999999999999999E-2</v>
      </c>
      <c r="D1223" s="16"/>
      <c r="E1223" s="17">
        <v>1.6E-2</v>
      </c>
      <c r="F1223" s="18">
        <v>2.3E-2</v>
      </c>
      <c r="G1223" s="16">
        <v>3.7999999999999999E-2</v>
      </c>
      <c r="H1223" s="18"/>
      <c r="I1223" s="17">
        <v>0.01</v>
      </c>
      <c r="J1223" s="17">
        <v>2.5000000000000001E-2</v>
      </c>
      <c r="K1223" s="17">
        <v>1.4E-2</v>
      </c>
      <c r="L1223" s="18">
        <v>3.1E-2</v>
      </c>
      <c r="M1223" s="16">
        <v>1.4E-2</v>
      </c>
      <c r="N1223" s="17">
        <v>3.2000000000000001E-2</v>
      </c>
      <c r="O1223" s="18"/>
      <c r="P1223" s="17">
        <v>1.2E-2</v>
      </c>
      <c r="Q1223" s="17">
        <v>2.7E-2</v>
      </c>
      <c r="R1223" s="18">
        <v>1.4E-2</v>
      </c>
    </row>
    <row r="1224" spans="1:18" ht="16.5">
      <c r="A1224" s="19" t="s">
        <v>25</v>
      </c>
      <c r="B1224" s="2">
        <v>3</v>
      </c>
      <c r="C1224" s="15">
        <v>8.9999999999999993E-3</v>
      </c>
      <c r="D1224" s="16"/>
      <c r="E1224" s="17">
        <v>1.4999999999999999E-2</v>
      </c>
      <c r="F1224" s="18">
        <v>5.0000000000000001E-3</v>
      </c>
      <c r="G1224" s="16">
        <v>1.7999999999999999E-2</v>
      </c>
      <c r="H1224" s="18"/>
      <c r="I1224" s="17">
        <v>0.02</v>
      </c>
      <c r="J1224" s="17">
        <v>6.0000000000000001E-3</v>
      </c>
      <c r="K1224" s="17"/>
      <c r="L1224" s="18"/>
      <c r="M1224" s="16"/>
      <c r="N1224" s="17">
        <v>8.9999999999999993E-3</v>
      </c>
      <c r="O1224" s="18">
        <v>4.5999999999999999E-2</v>
      </c>
      <c r="P1224" s="17"/>
      <c r="Q1224" s="17">
        <v>6.0000000000000001E-3</v>
      </c>
      <c r="R1224" s="18">
        <v>3.5999999999999997E-2</v>
      </c>
    </row>
    <row r="1225" spans="1:18" ht="16.5">
      <c r="A1225" s="19" t="s">
        <v>25</v>
      </c>
      <c r="B1225" s="2" t="s">
        <v>25</v>
      </c>
      <c r="C1225" s="15"/>
      <c r="D1225" s="16"/>
      <c r="E1225" s="17"/>
      <c r="F1225" s="18"/>
      <c r="G1225" s="16"/>
      <c r="H1225" s="18"/>
      <c r="I1225" s="17"/>
      <c r="J1225" s="17"/>
      <c r="K1225" s="17"/>
      <c r="L1225" s="18"/>
      <c r="M1225" s="16"/>
      <c r="N1225" s="17"/>
      <c r="O1225" s="18"/>
      <c r="P1225" s="17"/>
      <c r="Q1225" s="17"/>
      <c r="R1225" s="18"/>
    </row>
    <row r="1226" spans="1:18" ht="16.5">
      <c r="A1226" s="19" t="s">
        <v>381</v>
      </c>
      <c r="B1226" s="20" t="s">
        <v>382</v>
      </c>
      <c r="C1226" s="15"/>
      <c r="D1226" s="16"/>
      <c r="E1226" s="17"/>
      <c r="F1226" s="18"/>
      <c r="G1226" s="16"/>
      <c r="H1226" s="18"/>
      <c r="I1226" s="17"/>
      <c r="J1226" s="17"/>
      <c r="K1226" s="17"/>
      <c r="L1226" s="18"/>
      <c r="M1226" s="16"/>
      <c r="N1226" s="17"/>
      <c r="O1226" s="18"/>
      <c r="P1226" s="17"/>
      <c r="Q1226" s="17"/>
      <c r="R1226" s="18"/>
    </row>
    <row r="1227" spans="1:18" ht="16.5">
      <c r="A1227" s="19" t="s">
        <v>25</v>
      </c>
      <c r="B1227" s="2" t="s">
        <v>143</v>
      </c>
      <c r="C1227" s="15">
        <v>0.57199999999999995</v>
      </c>
      <c r="D1227" s="16">
        <v>0.72</v>
      </c>
      <c r="E1227" s="17">
        <v>0.56499999999999995</v>
      </c>
      <c r="F1227" s="18">
        <v>0.56100000000000005</v>
      </c>
      <c r="G1227" s="16">
        <v>0.35</v>
      </c>
      <c r="H1227" s="18">
        <v>0.78400000000000003</v>
      </c>
      <c r="I1227" s="17">
        <v>0.628</v>
      </c>
      <c r="J1227" s="17">
        <v>0.45900000000000002</v>
      </c>
      <c r="K1227" s="17">
        <v>0.625</v>
      </c>
      <c r="L1227" s="18">
        <v>0.745</v>
      </c>
      <c r="M1227" s="16">
        <v>0.67</v>
      </c>
      <c r="N1227" s="17">
        <v>0.51700000000000002</v>
      </c>
      <c r="O1227" s="18">
        <v>0.29199999999999998</v>
      </c>
      <c r="P1227" s="17">
        <v>0.72299999999999998</v>
      </c>
      <c r="Q1227" s="17">
        <v>0.55000000000000004</v>
      </c>
      <c r="R1227" s="18">
        <v>0.33700000000000002</v>
      </c>
    </row>
    <row r="1228" spans="1:18" ht="16.5">
      <c r="A1228" s="19" t="s">
        <v>25</v>
      </c>
      <c r="B1228" s="2" t="s">
        <v>197</v>
      </c>
      <c r="C1228" s="15">
        <v>1.2999999999999999E-2</v>
      </c>
      <c r="D1228" s="16"/>
      <c r="E1228" s="17">
        <v>6.0000000000000001E-3</v>
      </c>
      <c r="F1228" s="18">
        <v>0.02</v>
      </c>
      <c r="G1228" s="16">
        <v>1.6E-2</v>
      </c>
      <c r="H1228" s="18">
        <v>0.01</v>
      </c>
      <c r="I1228" s="17">
        <v>2.5999999999999999E-2</v>
      </c>
      <c r="J1228" s="17">
        <v>1.2E-2</v>
      </c>
      <c r="K1228" s="17"/>
      <c r="L1228" s="18"/>
      <c r="M1228" s="16">
        <v>0.01</v>
      </c>
      <c r="N1228" s="17">
        <v>2.1999999999999999E-2</v>
      </c>
      <c r="O1228" s="18"/>
      <c r="P1228" s="17">
        <v>8.9999999999999993E-3</v>
      </c>
      <c r="Q1228" s="17">
        <v>1.0999999999999999E-2</v>
      </c>
      <c r="R1228" s="18">
        <v>2.8000000000000001E-2</v>
      </c>
    </row>
    <row r="1229" spans="1:18" ht="16.5">
      <c r="A1229" s="19" t="s">
        <v>25</v>
      </c>
      <c r="B1229" s="2" t="s">
        <v>198</v>
      </c>
      <c r="C1229" s="15">
        <v>8.0000000000000002E-3</v>
      </c>
      <c r="D1229" s="16"/>
      <c r="E1229" s="17">
        <v>1.2999999999999999E-2</v>
      </c>
      <c r="F1229" s="18">
        <v>6.0000000000000001E-3</v>
      </c>
      <c r="G1229" s="16">
        <v>1.7000000000000001E-2</v>
      </c>
      <c r="H1229" s="18"/>
      <c r="I1229" s="17">
        <v>0.01</v>
      </c>
      <c r="J1229" s="17">
        <v>6.0000000000000001E-3</v>
      </c>
      <c r="K1229" s="17">
        <v>1.4E-2</v>
      </c>
      <c r="L1229" s="18"/>
      <c r="M1229" s="16">
        <v>0.01</v>
      </c>
      <c r="N1229" s="17">
        <v>8.9999999999999993E-3</v>
      </c>
      <c r="O1229" s="18"/>
      <c r="P1229" s="17">
        <v>1.4999999999999999E-2</v>
      </c>
      <c r="Q1229" s="17">
        <v>7.0000000000000001E-3</v>
      </c>
      <c r="R1229" s="18"/>
    </row>
    <row r="1230" spans="1:18" ht="16.5">
      <c r="A1230" s="19" t="s">
        <v>25</v>
      </c>
      <c r="B1230" s="2" t="s">
        <v>199</v>
      </c>
      <c r="C1230" s="15">
        <v>1.2E-2</v>
      </c>
      <c r="D1230" s="16"/>
      <c r="E1230" s="17">
        <v>1.6E-2</v>
      </c>
      <c r="F1230" s="18">
        <v>0.01</v>
      </c>
      <c r="G1230" s="16">
        <v>8.9999999999999993E-3</v>
      </c>
      <c r="H1230" s="18">
        <v>1.4999999999999999E-2</v>
      </c>
      <c r="I1230" s="17">
        <v>1.6E-2</v>
      </c>
      <c r="J1230" s="17">
        <v>7.0000000000000001E-3</v>
      </c>
      <c r="K1230" s="17">
        <v>1.4E-2</v>
      </c>
      <c r="L1230" s="18">
        <v>1.6E-2</v>
      </c>
      <c r="M1230" s="16">
        <v>1.4999999999999999E-2</v>
      </c>
      <c r="N1230" s="17">
        <v>1.0999999999999999E-2</v>
      </c>
      <c r="O1230" s="18"/>
      <c r="P1230" s="17">
        <v>4.0000000000000001E-3</v>
      </c>
      <c r="Q1230" s="17">
        <v>1.2E-2</v>
      </c>
      <c r="R1230" s="18">
        <v>1.7000000000000001E-2</v>
      </c>
    </row>
    <row r="1231" spans="1:18" ht="16.5">
      <c r="A1231" s="19" t="s">
        <v>25</v>
      </c>
      <c r="B1231" s="2" t="s">
        <v>200</v>
      </c>
      <c r="C1231" s="15">
        <v>1.4999999999999999E-2</v>
      </c>
      <c r="D1231" s="16"/>
      <c r="E1231" s="17">
        <v>1.0999999999999999E-2</v>
      </c>
      <c r="F1231" s="18">
        <v>0.02</v>
      </c>
      <c r="G1231" s="16">
        <v>3.1E-2</v>
      </c>
      <c r="H1231" s="18"/>
      <c r="I1231" s="17">
        <v>0.02</v>
      </c>
      <c r="J1231" s="17">
        <v>1.9E-2</v>
      </c>
      <c r="K1231" s="17"/>
      <c r="L1231" s="18">
        <v>1.6E-2</v>
      </c>
      <c r="M1231" s="16">
        <v>2.1999999999999999E-2</v>
      </c>
      <c r="N1231" s="17"/>
      <c r="O1231" s="18">
        <v>2.5999999999999999E-2</v>
      </c>
      <c r="P1231" s="17"/>
      <c r="Q1231" s="17">
        <v>2.1999999999999999E-2</v>
      </c>
      <c r="R1231" s="18">
        <v>3.2000000000000001E-2</v>
      </c>
    </row>
    <row r="1232" spans="1:18" ht="16.5">
      <c r="A1232" s="19" t="s">
        <v>25</v>
      </c>
      <c r="B1232" s="2" t="s">
        <v>201</v>
      </c>
      <c r="C1232" s="15">
        <v>0.36099999999999999</v>
      </c>
      <c r="D1232" s="16">
        <v>0.28000000000000003</v>
      </c>
      <c r="E1232" s="17">
        <v>0.35899999999999999</v>
      </c>
      <c r="F1232" s="18">
        <v>0.373</v>
      </c>
      <c r="G1232" s="16">
        <v>0.56000000000000005</v>
      </c>
      <c r="H1232" s="18">
        <v>0.17199999999999999</v>
      </c>
      <c r="I1232" s="17">
        <v>0.29199999999999998</v>
      </c>
      <c r="J1232" s="17">
        <v>0.47099999999999997</v>
      </c>
      <c r="K1232" s="17">
        <v>0.32</v>
      </c>
      <c r="L1232" s="18">
        <v>0.224</v>
      </c>
      <c r="M1232" s="16">
        <v>0.253</v>
      </c>
      <c r="N1232" s="17">
        <v>0.42699999999999999</v>
      </c>
      <c r="O1232" s="18">
        <v>0.65800000000000003</v>
      </c>
      <c r="P1232" s="17">
        <v>0.217</v>
      </c>
      <c r="Q1232" s="17">
        <v>0.38100000000000001</v>
      </c>
      <c r="R1232" s="18">
        <v>0.58599999999999997</v>
      </c>
    </row>
    <row r="1233" spans="1:18" ht="16.5">
      <c r="A1233" s="19" t="s">
        <v>25</v>
      </c>
      <c r="B1233" s="2" t="s">
        <v>31</v>
      </c>
      <c r="C1233" s="15">
        <v>1.7999999999999999E-2</v>
      </c>
      <c r="D1233" s="16"/>
      <c r="E1233" s="17">
        <v>0.03</v>
      </c>
      <c r="F1233" s="18">
        <v>1.0999999999999999E-2</v>
      </c>
      <c r="G1233" s="16">
        <v>1.7000000000000001E-2</v>
      </c>
      <c r="H1233" s="18">
        <v>0.02</v>
      </c>
      <c r="I1233" s="17">
        <v>8.0000000000000002E-3</v>
      </c>
      <c r="J1233" s="17">
        <v>2.5999999999999999E-2</v>
      </c>
      <c r="K1233" s="17">
        <v>2.8000000000000001E-2</v>
      </c>
      <c r="L1233" s="18"/>
      <c r="M1233" s="16">
        <v>1.9E-2</v>
      </c>
      <c r="N1233" s="17">
        <v>1.4999999999999999E-2</v>
      </c>
      <c r="O1233" s="18">
        <v>2.4E-2</v>
      </c>
      <c r="P1233" s="17">
        <v>3.1E-2</v>
      </c>
      <c r="Q1233" s="17">
        <v>1.7000000000000001E-2</v>
      </c>
      <c r="R1233" s="18"/>
    </row>
    <row r="1234" spans="1:18" s="28" customFormat="1" ht="16.5">
      <c r="A1234" s="22"/>
      <c r="B1234" s="23" t="s">
        <v>32</v>
      </c>
      <c r="C1234" s="24">
        <f t="shared" ref="C1234:R1234" si="63">(C1228*1+C1229*2+C1230*3+C1231*4+C1232*5)/SUM(C1228:C1232)</f>
        <v>4.7188264058679712</v>
      </c>
      <c r="D1234" s="25">
        <f t="shared" si="63"/>
        <v>5</v>
      </c>
      <c r="E1234" s="26">
        <f t="shared" si="63"/>
        <v>4.738271604938272</v>
      </c>
      <c r="F1234" s="27">
        <f t="shared" si="63"/>
        <v>4.6783216783216783</v>
      </c>
      <c r="G1234" s="25">
        <f t="shared" si="63"/>
        <v>4.7409162717219591</v>
      </c>
      <c r="H1234" s="27">
        <f t="shared" si="63"/>
        <v>4.6446700507614214</v>
      </c>
      <c r="I1234" s="26">
        <f t="shared" si="63"/>
        <v>4.4890109890109891</v>
      </c>
      <c r="J1234" s="26">
        <f t="shared" si="63"/>
        <v>4.8077669902912623</v>
      </c>
      <c r="K1234" s="26">
        <f t="shared" si="63"/>
        <v>4.7988505747126435</v>
      </c>
      <c r="L1234" s="27">
        <f t="shared" si="63"/>
        <v>4.8125000000000009</v>
      </c>
      <c r="M1234" s="25">
        <f t="shared" si="63"/>
        <v>4.6064516129032267</v>
      </c>
      <c r="N1234" s="26">
        <f t="shared" si="63"/>
        <v>4.7078891257995732</v>
      </c>
      <c r="O1234" s="27">
        <f t="shared" si="63"/>
        <v>4.9619883040935671</v>
      </c>
      <c r="P1234" s="26">
        <f t="shared" si="63"/>
        <v>4.6367346938775507</v>
      </c>
      <c r="Q1234" s="26">
        <f t="shared" si="63"/>
        <v>4.74364896073903</v>
      </c>
      <c r="R1234" s="27">
        <f t="shared" si="63"/>
        <v>4.7315233785822022</v>
      </c>
    </row>
    <row r="1235" spans="1:18" ht="16.5">
      <c r="A1235" s="19" t="s">
        <v>25</v>
      </c>
      <c r="B1235" s="2" t="s">
        <v>25</v>
      </c>
      <c r="C1235" s="15"/>
      <c r="D1235" s="16"/>
      <c r="E1235" s="17"/>
      <c r="F1235" s="18"/>
      <c r="G1235" s="16"/>
      <c r="H1235" s="18"/>
      <c r="I1235" s="17"/>
      <c r="J1235" s="17"/>
      <c r="K1235" s="17"/>
      <c r="L1235" s="18"/>
      <c r="M1235" s="16"/>
      <c r="N1235" s="17"/>
      <c r="O1235" s="18"/>
      <c r="P1235" s="17"/>
      <c r="Q1235" s="17"/>
      <c r="R1235" s="18"/>
    </row>
    <row r="1236" spans="1:18" ht="49.5">
      <c r="A1236" s="19" t="s">
        <v>383</v>
      </c>
      <c r="B1236" s="20" t="s">
        <v>384</v>
      </c>
      <c r="C1236" s="15"/>
      <c r="D1236" s="16"/>
      <c r="E1236" s="17"/>
      <c r="F1236" s="18"/>
      <c r="G1236" s="16"/>
      <c r="H1236" s="18"/>
      <c r="I1236" s="17"/>
      <c r="J1236" s="17"/>
      <c r="K1236" s="17"/>
      <c r="L1236" s="18"/>
      <c r="M1236" s="16"/>
      <c r="N1236" s="17"/>
      <c r="O1236" s="18"/>
      <c r="P1236" s="17"/>
      <c r="Q1236" s="17"/>
      <c r="R1236" s="18"/>
    </row>
    <row r="1237" spans="1:18" ht="16.5">
      <c r="A1237" s="19" t="s">
        <v>25</v>
      </c>
      <c r="B1237" s="2" t="s">
        <v>385</v>
      </c>
      <c r="C1237" s="15">
        <v>0.14599999999999999</v>
      </c>
      <c r="D1237" s="16">
        <v>0.248</v>
      </c>
      <c r="E1237" s="17">
        <v>0.14099999999999999</v>
      </c>
      <c r="F1237" s="18">
        <v>0.14099999999999999</v>
      </c>
      <c r="G1237" s="16">
        <v>0.121</v>
      </c>
      <c r="H1237" s="18">
        <v>0.17100000000000001</v>
      </c>
      <c r="I1237" s="17">
        <v>5.8000000000000003E-2</v>
      </c>
      <c r="J1237" s="17">
        <v>0.193</v>
      </c>
      <c r="K1237" s="17">
        <v>0.19</v>
      </c>
      <c r="L1237" s="18">
        <v>0.14499999999999999</v>
      </c>
      <c r="M1237" s="16">
        <v>0.17399999999999999</v>
      </c>
      <c r="N1237" s="17">
        <v>0.127</v>
      </c>
      <c r="O1237" s="18">
        <v>0.08</v>
      </c>
      <c r="P1237" s="17">
        <v>0.185</v>
      </c>
      <c r="Q1237" s="17">
        <v>0.14499999999999999</v>
      </c>
      <c r="R1237" s="18">
        <v>9.5000000000000001E-2</v>
      </c>
    </row>
    <row r="1238" spans="1:18" ht="16.5">
      <c r="A1238" s="19" t="s">
        <v>25</v>
      </c>
      <c r="B1238" s="2" t="s">
        <v>386</v>
      </c>
      <c r="C1238" s="15">
        <v>0.30499999999999999</v>
      </c>
      <c r="D1238" s="16">
        <v>0.39400000000000002</v>
      </c>
      <c r="E1238" s="17">
        <v>0.34699999999999998</v>
      </c>
      <c r="F1238" s="18">
        <v>0.26100000000000001</v>
      </c>
      <c r="G1238" s="16">
        <v>0.246</v>
      </c>
      <c r="H1238" s="18">
        <v>0.36199999999999999</v>
      </c>
      <c r="I1238" s="17">
        <v>0.34200000000000003</v>
      </c>
      <c r="J1238" s="17">
        <v>0.30399999999999999</v>
      </c>
      <c r="K1238" s="17">
        <v>0.23699999999999999</v>
      </c>
      <c r="L1238" s="18">
        <v>0.34499999999999997</v>
      </c>
      <c r="M1238" s="16">
        <v>0.318</v>
      </c>
      <c r="N1238" s="17">
        <v>0.27400000000000002</v>
      </c>
      <c r="O1238" s="18">
        <v>0.33500000000000002</v>
      </c>
      <c r="P1238" s="17">
        <v>0.313</v>
      </c>
      <c r="Q1238" s="17">
        <v>0.308</v>
      </c>
      <c r="R1238" s="18">
        <v>0.26500000000000001</v>
      </c>
    </row>
    <row r="1239" spans="1:18" ht="16.5">
      <c r="A1239" s="19" t="s">
        <v>25</v>
      </c>
      <c r="B1239" s="2" t="s">
        <v>387</v>
      </c>
      <c r="C1239" s="15">
        <v>0.24099999999999999</v>
      </c>
      <c r="D1239" s="16">
        <v>0.28799999999999998</v>
      </c>
      <c r="E1239" s="17">
        <v>0.253</v>
      </c>
      <c r="F1239" s="18">
        <v>0.22600000000000001</v>
      </c>
      <c r="G1239" s="16">
        <v>0.28699999999999998</v>
      </c>
      <c r="H1239" s="18">
        <v>0.19700000000000001</v>
      </c>
      <c r="I1239" s="17">
        <v>0.26200000000000001</v>
      </c>
      <c r="J1239" s="17">
        <v>0.21</v>
      </c>
      <c r="K1239" s="17">
        <v>0.29599999999999999</v>
      </c>
      <c r="L1239" s="18">
        <v>0.16900000000000001</v>
      </c>
      <c r="M1239" s="16">
        <v>0.20399999999999999</v>
      </c>
      <c r="N1239" s="17">
        <v>0.28499999999999998</v>
      </c>
      <c r="O1239" s="18">
        <v>0.27900000000000003</v>
      </c>
      <c r="P1239" s="17">
        <v>0.254</v>
      </c>
      <c r="Q1239" s="17">
        <v>0.20399999999999999</v>
      </c>
      <c r="R1239" s="18">
        <v>0.32900000000000001</v>
      </c>
    </row>
    <row r="1240" spans="1:18" ht="16.5">
      <c r="A1240" s="19" t="s">
        <v>25</v>
      </c>
      <c r="B1240" s="2" t="s">
        <v>388</v>
      </c>
      <c r="C1240" s="15">
        <v>0.23899999999999999</v>
      </c>
      <c r="D1240" s="16">
        <v>4.4999999999999998E-2</v>
      </c>
      <c r="E1240" s="17">
        <v>0.192</v>
      </c>
      <c r="F1240" s="18">
        <v>0.30099999999999999</v>
      </c>
      <c r="G1240" s="16">
        <v>0.26100000000000001</v>
      </c>
      <c r="H1240" s="18">
        <v>0.218</v>
      </c>
      <c r="I1240" s="17">
        <v>0.28699999999999998</v>
      </c>
      <c r="J1240" s="17">
        <v>0.23699999999999999</v>
      </c>
      <c r="K1240" s="17">
        <v>0.159</v>
      </c>
      <c r="L1240" s="18">
        <v>0.27500000000000002</v>
      </c>
      <c r="M1240" s="16">
        <v>0.22</v>
      </c>
      <c r="N1240" s="17">
        <v>0.27700000000000002</v>
      </c>
      <c r="O1240" s="18">
        <v>0.218</v>
      </c>
      <c r="P1240" s="17">
        <v>0.18</v>
      </c>
      <c r="Q1240" s="17">
        <v>0.27700000000000002</v>
      </c>
      <c r="R1240" s="18">
        <v>0.23300000000000001</v>
      </c>
    </row>
    <row r="1241" spans="1:18" ht="16.5">
      <c r="A1241" s="19" t="s">
        <v>25</v>
      </c>
      <c r="B1241" s="2" t="s">
        <v>389</v>
      </c>
      <c r="C1241" s="15">
        <v>6.6000000000000003E-2</v>
      </c>
      <c r="D1241" s="16">
        <v>2.5000000000000001E-2</v>
      </c>
      <c r="E1241" s="17">
        <v>6.7000000000000004E-2</v>
      </c>
      <c r="F1241" s="18">
        <v>6.7000000000000004E-2</v>
      </c>
      <c r="G1241" s="16">
        <v>0.08</v>
      </c>
      <c r="H1241" s="18">
        <v>5.1999999999999998E-2</v>
      </c>
      <c r="I1241" s="17">
        <v>0.05</v>
      </c>
      <c r="J1241" s="17">
        <v>0.05</v>
      </c>
      <c r="K1241" s="17">
        <v>0.11799999999999999</v>
      </c>
      <c r="L1241" s="18">
        <v>6.7000000000000004E-2</v>
      </c>
      <c r="M1241" s="16">
        <v>8.4000000000000005E-2</v>
      </c>
      <c r="N1241" s="17">
        <v>3.6999999999999998E-2</v>
      </c>
      <c r="O1241" s="18">
        <v>6.8000000000000005E-2</v>
      </c>
      <c r="P1241" s="17">
        <v>6.8000000000000005E-2</v>
      </c>
      <c r="Q1241" s="17">
        <v>6.7000000000000004E-2</v>
      </c>
      <c r="R1241" s="18">
        <v>6.3E-2</v>
      </c>
    </row>
    <row r="1242" spans="1:18" ht="16.5">
      <c r="A1242" s="19" t="s">
        <v>25</v>
      </c>
      <c r="B1242" s="2" t="s">
        <v>31</v>
      </c>
      <c r="C1242" s="15">
        <v>2E-3</v>
      </c>
      <c r="D1242" s="16"/>
      <c r="E1242" s="17"/>
      <c r="F1242" s="18">
        <v>5.0000000000000001E-3</v>
      </c>
      <c r="G1242" s="16">
        <v>5.0000000000000001E-3</v>
      </c>
      <c r="H1242" s="18"/>
      <c r="I1242" s="17"/>
      <c r="J1242" s="17">
        <v>6.0000000000000001E-3</v>
      </c>
      <c r="K1242" s="17"/>
      <c r="L1242" s="18"/>
      <c r="M1242" s="16"/>
      <c r="N1242" s="17"/>
      <c r="O1242" s="18">
        <v>0.02</v>
      </c>
      <c r="P1242" s="17"/>
      <c r="Q1242" s="17"/>
      <c r="R1242" s="18">
        <v>1.4E-2</v>
      </c>
    </row>
    <row r="1243" spans="1:18" s="28" customFormat="1" ht="16.5">
      <c r="A1243" s="22"/>
      <c r="B1243" s="23" t="s">
        <v>32</v>
      </c>
      <c r="C1243" s="24">
        <f t="shared" ref="C1243:R1243" si="64">(C1237*1+C1238*2+C1239*3+C1240*4+C1241*5)/SUM(C1237:C1241)</f>
        <v>2.7733199598796392</v>
      </c>
      <c r="D1243" s="25">
        <f t="shared" si="64"/>
        <v>2.2050000000000001</v>
      </c>
      <c r="E1243" s="26">
        <f t="shared" si="64"/>
        <v>2.6970000000000001</v>
      </c>
      <c r="F1243" s="27">
        <f t="shared" si="64"/>
        <v>2.8915662650602409</v>
      </c>
      <c r="G1243" s="25">
        <f t="shared" si="64"/>
        <v>2.9326633165829148</v>
      </c>
      <c r="H1243" s="27">
        <f t="shared" si="64"/>
        <v>2.6180000000000003</v>
      </c>
      <c r="I1243" s="26">
        <f t="shared" si="64"/>
        <v>2.9289289289289289</v>
      </c>
      <c r="J1243" s="26">
        <f t="shared" si="64"/>
        <v>2.6448692152917506</v>
      </c>
      <c r="K1243" s="26">
        <f t="shared" si="64"/>
        <v>2.7779999999999996</v>
      </c>
      <c r="L1243" s="27">
        <f t="shared" si="64"/>
        <v>2.7742257742257741</v>
      </c>
      <c r="M1243" s="25">
        <f t="shared" si="64"/>
        <v>2.7220000000000004</v>
      </c>
      <c r="N1243" s="26">
        <f t="shared" si="64"/>
        <v>2.823</v>
      </c>
      <c r="O1243" s="27">
        <f t="shared" si="64"/>
        <v>2.8561224489795918</v>
      </c>
      <c r="P1243" s="26">
        <f t="shared" si="64"/>
        <v>2.633</v>
      </c>
      <c r="Q1243" s="26">
        <f t="shared" si="64"/>
        <v>2.8131868131868134</v>
      </c>
      <c r="R1243" s="27">
        <f t="shared" si="64"/>
        <v>2.9025380710659894</v>
      </c>
    </row>
    <row r="1244" spans="1:18" ht="16.5">
      <c r="A1244" s="19" t="s">
        <v>25</v>
      </c>
      <c r="B1244" s="2" t="s">
        <v>25</v>
      </c>
      <c r="C1244" s="15"/>
      <c r="D1244" s="16"/>
      <c r="E1244" s="17"/>
      <c r="F1244" s="18"/>
      <c r="G1244" s="16"/>
      <c r="H1244" s="18"/>
      <c r="I1244" s="17"/>
      <c r="J1244" s="17"/>
      <c r="K1244" s="17"/>
      <c r="L1244" s="18"/>
      <c r="M1244" s="16"/>
      <c r="N1244" s="17"/>
      <c r="O1244" s="18"/>
      <c r="P1244" s="17"/>
      <c r="Q1244" s="17"/>
      <c r="R1244" s="18"/>
    </row>
    <row r="1245" spans="1:18" ht="33">
      <c r="A1245" s="19" t="s">
        <v>390</v>
      </c>
      <c r="B1245" s="20" t="s">
        <v>391</v>
      </c>
      <c r="C1245" s="15"/>
      <c r="D1245" s="16"/>
      <c r="E1245" s="17"/>
      <c r="F1245" s="18"/>
      <c r="G1245" s="16"/>
      <c r="H1245" s="18"/>
      <c r="I1245" s="17"/>
      <c r="J1245" s="17"/>
      <c r="K1245" s="17"/>
      <c r="L1245" s="18"/>
      <c r="M1245" s="16"/>
      <c r="N1245" s="17"/>
      <c r="O1245" s="18"/>
      <c r="P1245" s="17"/>
      <c r="Q1245" s="17"/>
      <c r="R1245" s="18"/>
    </row>
    <row r="1246" spans="1:18" ht="16.5">
      <c r="A1246" s="19" t="s">
        <v>25</v>
      </c>
      <c r="B1246" s="2" t="s">
        <v>385</v>
      </c>
      <c r="C1246" s="15">
        <v>0.13400000000000001</v>
      </c>
      <c r="D1246" s="16">
        <v>0.28100000000000003</v>
      </c>
      <c r="E1246" s="17">
        <v>0.156</v>
      </c>
      <c r="F1246" s="18">
        <v>0.10100000000000001</v>
      </c>
      <c r="G1246" s="16">
        <v>0.10100000000000001</v>
      </c>
      <c r="H1246" s="18">
        <v>0.16600000000000001</v>
      </c>
      <c r="I1246" s="17">
        <v>9.1999999999999998E-2</v>
      </c>
      <c r="J1246" s="17">
        <v>0.17499999999999999</v>
      </c>
      <c r="K1246" s="17">
        <v>0.129</v>
      </c>
      <c r="L1246" s="18">
        <v>0.114</v>
      </c>
      <c r="M1246" s="16">
        <v>0.151</v>
      </c>
      <c r="N1246" s="17">
        <v>0.11</v>
      </c>
      <c r="O1246" s="18">
        <v>0.126</v>
      </c>
      <c r="P1246" s="17">
        <v>0.16</v>
      </c>
      <c r="Q1246" s="17">
        <v>0.123</v>
      </c>
      <c r="R1246" s="18">
        <v>0.127</v>
      </c>
    </row>
    <row r="1247" spans="1:18" ht="16.5">
      <c r="A1247" s="19" t="s">
        <v>25</v>
      </c>
      <c r="B1247" s="2" t="s">
        <v>386</v>
      </c>
      <c r="C1247" s="15">
        <v>0.23499999999999999</v>
      </c>
      <c r="D1247" s="16">
        <v>0.36599999999999999</v>
      </c>
      <c r="E1247" s="17">
        <v>0.26600000000000001</v>
      </c>
      <c r="F1247" s="18">
        <v>0.19600000000000001</v>
      </c>
      <c r="G1247" s="16">
        <v>0.214</v>
      </c>
      <c r="H1247" s="18">
        <v>0.255</v>
      </c>
      <c r="I1247" s="17">
        <v>0.23300000000000001</v>
      </c>
      <c r="J1247" s="17">
        <v>0.18</v>
      </c>
      <c r="K1247" s="17">
        <v>0.32200000000000001</v>
      </c>
      <c r="L1247" s="18">
        <v>0.27400000000000002</v>
      </c>
      <c r="M1247" s="16">
        <v>0.25900000000000001</v>
      </c>
      <c r="N1247" s="17">
        <v>0.20899999999999999</v>
      </c>
      <c r="O1247" s="18">
        <v>0.19900000000000001</v>
      </c>
      <c r="P1247" s="17">
        <v>0.26500000000000001</v>
      </c>
      <c r="Q1247" s="17">
        <v>0.26</v>
      </c>
      <c r="R1247" s="18">
        <v>0.12</v>
      </c>
    </row>
    <row r="1248" spans="1:18" ht="16.5">
      <c r="A1248" s="19" t="s">
        <v>25</v>
      </c>
      <c r="B1248" s="2" t="s">
        <v>387</v>
      </c>
      <c r="C1248" s="15">
        <v>0.184</v>
      </c>
      <c r="D1248" s="16">
        <v>0.16800000000000001</v>
      </c>
      <c r="E1248" s="17">
        <v>0.17199999999999999</v>
      </c>
      <c r="F1248" s="18">
        <v>0.19600000000000001</v>
      </c>
      <c r="G1248" s="16">
        <v>0.16200000000000001</v>
      </c>
      <c r="H1248" s="18">
        <v>0.20399999999999999</v>
      </c>
      <c r="I1248" s="17">
        <v>0.20300000000000001</v>
      </c>
      <c r="J1248" s="17">
        <v>0.20599999999999999</v>
      </c>
      <c r="K1248" s="17">
        <v>0.121</v>
      </c>
      <c r="L1248" s="18">
        <v>0.16500000000000001</v>
      </c>
      <c r="M1248" s="16">
        <v>0.188</v>
      </c>
      <c r="N1248" s="17">
        <v>0.19800000000000001</v>
      </c>
      <c r="O1248" s="18">
        <v>0.121</v>
      </c>
      <c r="P1248" s="17">
        <v>0.184</v>
      </c>
      <c r="Q1248" s="17">
        <v>0.17599999999999999</v>
      </c>
      <c r="R1248" s="18">
        <v>0.14799999999999999</v>
      </c>
    </row>
    <row r="1249" spans="1:18" ht="16.5">
      <c r="A1249" s="19" t="s">
        <v>25</v>
      </c>
      <c r="B1249" s="2" t="s">
        <v>392</v>
      </c>
      <c r="C1249" s="15">
        <v>0.307</v>
      </c>
      <c r="D1249" s="16">
        <v>0.16</v>
      </c>
      <c r="E1249" s="17">
        <v>0.27900000000000003</v>
      </c>
      <c r="F1249" s="18">
        <v>0.34699999999999998</v>
      </c>
      <c r="G1249" s="16">
        <v>0.35</v>
      </c>
      <c r="H1249" s="18">
        <v>0.26700000000000002</v>
      </c>
      <c r="I1249" s="17">
        <v>0.36599999999999999</v>
      </c>
      <c r="J1249" s="17">
        <v>0.33100000000000002</v>
      </c>
      <c r="K1249" s="17">
        <v>0.21</v>
      </c>
      <c r="L1249" s="18">
        <v>0.23100000000000001</v>
      </c>
      <c r="M1249" s="16">
        <v>0.251</v>
      </c>
      <c r="N1249" s="17">
        <v>0.379</v>
      </c>
      <c r="O1249" s="18">
        <v>0.35299999999999998</v>
      </c>
      <c r="P1249" s="17">
        <v>0.23799999999999999</v>
      </c>
      <c r="Q1249" s="17">
        <v>0.33500000000000002</v>
      </c>
      <c r="R1249" s="18">
        <v>0.4</v>
      </c>
    </row>
    <row r="1250" spans="1:18" ht="16.5">
      <c r="A1250" s="19" t="s">
        <v>25</v>
      </c>
      <c r="B1250" s="2" t="s">
        <v>389</v>
      </c>
      <c r="C1250" s="15">
        <v>0.14000000000000001</v>
      </c>
      <c r="D1250" s="16">
        <v>2.5000000000000001E-2</v>
      </c>
      <c r="E1250" s="17">
        <v>0.127</v>
      </c>
      <c r="F1250" s="18">
        <v>0.161</v>
      </c>
      <c r="G1250" s="16">
        <v>0.17399999999999999</v>
      </c>
      <c r="H1250" s="18">
        <v>0.108</v>
      </c>
      <c r="I1250" s="17">
        <v>0.106</v>
      </c>
      <c r="J1250" s="17">
        <v>0.108</v>
      </c>
      <c r="K1250" s="17">
        <v>0.218</v>
      </c>
      <c r="L1250" s="18">
        <v>0.216</v>
      </c>
      <c r="M1250" s="16">
        <v>0.15</v>
      </c>
      <c r="N1250" s="17">
        <v>0.10299999999999999</v>
      </c>
      <c r="O1250" s="18">
        <v>0.2</v>
      </c>
      <c r="P1250" s="17">
        <v>0.153</v>
      </c>
      <c r="Q1250" s="17">
        <v>0.106</v>
      </c>
      <c r="R1250" s="18">
        <v>0.20399999999999999</v>
      </c>
    </row>
    <row r="1251" spans="1:18" ht="16.5">
      <c r="A1251" s="19" t="s">
        <v>25</v>
      </c>
      <c r="B1251" s="2" t="s">
        <v>31</v>
      </c>
      <c r="C1251" s="15"/>
      <c r="D1251" s="16"/>
      <c r="E1251" s="17"/>
      <c r="F1251" s="18"/>
      <c r="G1251" s="16"/>
      <c r="H1251" s="18"/>
      <c r="I1251" s="17"/>
      <c r="J1251" s="17"/>
      <c r="K1251" s="17"/>
      <c r="L1251" s="18"/>
      <c r="M1251" s="16"/>
      <c r="N1251" s="17"/>
      <c r="O1251" s="18"/>
      <c r="P1251" s="17"/>
      <c r="Q1251" s="17"/>
      <c r="R1251" s="18"/>
    </row>
    <row r="1252" spans="1:18" s="28" customFormat="1" ht="16.5">
      <c r="A1252" s="22"/>
      <c r="B1252" s="23" t="s">
        <v>32</v>
      </c>
      <c r="C1252" s="24">
        <f t="shared" ref="C1252:R1252" si="65">(C1246*1+C1247*2+C1248*3+C1249*4+C1250*5)/SUM(C1246:C1250)</f>
        <v>3.084000000000001</v>
      </c>
      <c r="D1252" s="25">
        <f t="shared" si="65"/>
        <v>2.282</v>
      </c>
      <c r="E1252" s="26">
        <f t="shared" si="65"/>
        <v>2.9550000000000001</v>
      </c>
      <c r="F1252" s="27">
        <f t="shared" si="65"/>
        <v>3.2707292707292703</v>
      </c>
      <c r="G1252" s="25">
        <f t="shared" si="65"/>
        <v>3.2817182817182822</v>
      </c>
      <c r="H1252" s="27">
        <f t="shared" si="65"/>
        <v>2.8959999999999999</v>
      </c>
      <c r="I1252" s="26">
        <f t="shared" si="65"/>
        <v>3.1610000000000005</v>
      </c>
      <c r="J1252" s="26">
        <f t="shared" si="65"/>
        <v>3.0170000000000008</v>
      </c>
      <c r="K1252" s="26">
        <f t="shared" si="65"/>
        <v>3.0659999999999998</v>
      </c>
      <c r="L1252" s="27">
        <f t="shared" si="65"/>
        <v>3.161</v>
      </c>
      <c r="M1252" s="25">
        <f t="shared" si="65"/>
        <v>2.9899899899899895</v>
      </c>
      <c r="N1252" s="26">
        <f t="shared" si="65"/>
        <v>3.1561561561561562</v>
      </c>
      <c r="O1252" s="27">
        <f t="shared" si="65"/>
        <v>3.3023023023023028</v>
      </c>
      <c r="P1252" s="26">
        <f t="shared" si="65"/>
        <v>2.9590000000000001</v>
      </c>
      <c r="Q1252" s="26">
        <f t="shared" si="65"/>
        <v>3.0410000000000008</v>
      </c>
      <c r="R1252" s="27">
        <f t="shared" si="65"/>
        <v>3.4344344344344346</v>
      </c>
    </row>
    <row r="1253" spans="1:18" ht="16.5">
      <c r="A1253" s="19" t="s">
        <v>25</v>
      </c>
      <c r="B1253" s="2" t="s">
        <v>25</v>
      </c>
      <c r="C1253" s="15"/>
      <c r="D1253" s="16"/>
      <c r="E1253" s="17"/>
      <c r="F1253" s="18"/>
      <c r="G1253" s="16"/>
      <c r="H1253" s="18"/>
      <c r="I1253" s="17"/>
      <c r="J1253" s="17"/>
      <c r="K1253" s="17"/>
      <c r="L1253" s="18"/>
      <c r="M1253" s="16"/>
      <c r="N1253" s="17"/>
      <c r="O1253" s="18"/>
      <c r="P1253" s="17"/>
      <c r="Q1253" s="17"/>
      <c r="R1253" s="18"/>
    </row>
    <row r="1254" spans="1:18" ht="16.5">
      <c r="A1254" s="19" t="s">
        <v>393</v>
      </c>
      <c r="B1254" s="20" t="s">
        <v>394</v>
      </c>
      <c r="C1254" s="15"/>
      <c r="D1254" s="16"/>
      <c r="E1254" s="17"/>
      <c r="F1254" s="18"/>
      <c r="G1254" s="16"/>
      <c r="H1254" s="18"/>
      <c r="I1254" s="17"/>
      <c r="J1254" s="17"/>
      <c r="K1254" s="17"/>
      <c r="L1254" s="18"/>
      <c r="M1254" s="16"/>
      <c r="N1254" s="17"/>
      <c r="O1254" s="18"/>
      <c r="P1254" s="17"/>
      <c r="Q1254" s="17"/>
      <c r="R1254" s="18"/>
    </row>
    <row r="1255" spans="1:18" ht="16.5">
      <c r="A1255" s="19" t="s">
        <v>25</v>
      </c>
      <c r="B1255" s="2" t="s">
        <v>395</v>
      </c>
      <c r="C1255" s="15">
        <v>0.14299999999999999</v>
      </c>
      <c r="D1255" s="16">
        <v>0.17299999999999999</v>
      </c>
      <c r="E1255" s="17">
        <v>0.16300000000000001</v>
      </c>
      <c r="F1255" s="18">
        <v>0.12</v>
      </c>
      <c r="G1255" s="16">
        <v>0.13400000000000001</v>
      </c>
      <c r="H1255" s="18">
        <v>0.152</v>
      </c>
      <c r="I1255" s="17">
        <v>0.151</v>
      </c>
      <c r="J1255" s="17">
        <v>0.161</v>
      </c>
      <c r="K1255" s="17">
        <v>0.114</v>
      </c>
      <c r="L1255" s="18">
        <v>0.11</v>
      </c>
      <c r="M1255" s="16">
        <v>0.13200000000000001</v>
      </c>
      <c r="N1255" s="17">
        <v>0.13400000000000001</v>
      </c>
      <c r="O1255" s="18">
        <v>0.218</v>
      </c>
      <c r="P1255" s="17">
        <v>0.17100000000000001</v>
      </c>
      <c r="Q1255" s="17">
        <v>0.112</v>
      </c>
      <c r="R1255" s="18">
        <v>0.152</v>
      </c>
    </row>
    <row r="1256" spans="1:18" ht="16.5">
      <c r="A1256" s="19" t="s">
        <v>25</v>
      </c>
      <c r="B1256" s="2" t="s">
        <v>396</v>
      </c>
      <c r="C1256" s="15">
        <v>3.0000000000000001E-3</v>
      </c>
      <c r="D1256" s="16"/>
      <c r="E1256" s="17"/>
      <c r="F1256" s="18">
        <v>5.0000000000000001E-3</v>
      </c>
      <c r="G1256" s="16"/>
      <c r="H1256" s="18">
        <v>5.0000000000000001E-3</v>
      </c>
      <c r="I1256" s="17"/>
      <c r="J1256" s="17">
        <v>7.0000000000000001E-3</v>
      </c>
      <c r="K1256" s="17"/>
      <c r="L1256" s="18"/>
      <c r="M1256" s="16">
        <v>5.0000000000000001E-3</v>
      </c>
      <c r="N1256" s="17"/>
      <c r="O1256" s="18"/>
      <c r="P1256" s="17"/>
      <c r="Q1256" s="17">
        <v>6.0000000000000001E-3</v>
      </c>
      <c r="R1256" s="18"/>
    </row>
    <row r="1257" spans="1:18" ht="16.5">
      <c r="A1257" s="19" t="s">
        <v>25</v>
      </c>
      <c r="B1257" s="2" t="s">
        <v>77</v>
      </c>
      <c r="C1257" s="15">
        <v>0.85199999999999998</v>
      </c>
      <c r="D1257" s="16">
        <v>0.82699999999999996</v>
      </c>
      <c r="E1257" s="17">
        <v>0.83699999999999997</v>
      </c>
      <c r="F1257" s="18">
        <v>0.87</v>
      </c>
      <c r="G1257" s="16">
        <v>0.86099999999999999</v>
      </c>
      <c r="H1257" s="18">
        <v>0.84299999999999997</v>
      </c>
      <c r="I1257" s="17">
        <v>0.84899999999999998</v>
      </c>
      <c r="J1257" s="17">
        <v>0.82699999999999996</v>
      </c>
      <c r="K1257" s="17">
        <v>0.88600000000000001</v>
      </c>
      <c r="L1257" s="18">
        <v>0.89</v>
      </c>
      <c r="M1257" s="16">
        <v>0.85899999999999999</v>
      </c>
      <c r="N1257" s="17">
        <v>0.86599999999999999</v>
      </c>
      <c r="O1257" s="18">
        <v>0.78200000000000003</v>
      </c>
      <c r="P1257" s="17">
        <v>0.82899999999999996</v>
      </c>
      <c r="Q1257" s="17">
        <v>0.876</v>
      </c>
      <c r="R1257" s="18">
        <v>0.84799999999999998</v>
      </c>
    </row>
    <row r="1258" spans="1:18" ht="16.5">
      <c r="A1258" s="19" t="s">
        <v>25</v>
      </c>
      <c r="B1258" s="2" t="s">
        <v>31</v>
      </c>
      <c r="C1258" s="15">
        <v>2E-3</v>
      </c>
      <c r="D1258" s="16"/>
      <c r="E1258" s="17"/>
      <c r="F1258" s="18">
        <v>5.0000000000000001E-3</v>
      </c>
      <c r="G1258" s="16">
        <v>5.0000000000000001E-3</v>
      </c>
      <c r="H1258" s="18"/>
      <c r="I1258" s="17"/>
      <c r="J1258" s="17">
        <v>6.0000000000000001E-3</v>
      </c>
      <c r="K1258" s="17"/>
      <c r="L1258" s="18"/>
      <c r="M1258" s="16">
        <v>4.0000000000000001E-3</v>
      </c>
      <c r="N1258" s="17"/>
      <c r="O1258" s="18"/>
      <c r="P1258" s="17"/>
      <c r="Q1258" s="17">
        <v>6.0000000000000001E-3</v>
      </c>
      <c r="R1258" s="18"/>
    </row>
    <row r="1259" spans="1:18" ht="16.5">
      <c r="A1259" s="19" t="s">
        <v>25</v>
      </c>
      <c r="B1259" s="2" t="s">
        <v>25</v>
      </c>
      <c r="C1259" s="15"/>
      <c r="D1259" s="16"/>
      <c r="E1259" s="17"/>
      <c r="F1259" s="18"/>
      <c r="G1259" s="16"/>
      <c r="H1259" s="18"/>
      <c r="I1259" s="17"/>
      <c r="J1259" s="17"/>
      <c r="K1259" s="17"/>
      <c r="L1259" s="18"/>
      <c r="M1259" s="16"/>
      <c r="N1259" s="17"/>
      <c r="O1259" s="18"/>
      <c r="P1259" s="17"/>
      <c r="Q1259" s="17"/>
      <c r="R1259" s="18"/>
    </row>
    <row r="1260" spans="1:18" ht="33">
      <c r="A1260" s="19" t="s">
        <v>397</v>
      </c>
      <c r="B1260" s="20" t="s">
        <v>398</v>
      </c>
      <c r="C1260" s="15"/>
      <c r="D1260" s="16"/>
      <c r="E1260" s="17"/>
      <c r="F1260" s="18"/>
      <c r="G1260" s="16"/>
      <c r="H1260" s="18"/>
      <c r="I1260" s="17"/>
      <c r="J1260" s="17"/>
      <c r="K1260" s="17"/>
      <c r="L1260" s="18"/>
      <c r="M1260" s="16"/>
      <c r="N1260" s="17"/>
      <c r="O1260" s="18"/>
      <c r="P1260" s="17"/>
      <c r="Q1260" s="17"/>
      <c r="R1260" s="18"/>
    </row>
    <row r="1261" spans="1:18" ht="16.5">
      <c r="A1261" s="19" t="s">
        <v>25</v>
      </c>
      <c r="B1261" s="2" t="s">
        <v>143</v>
      </c>
      <c r="C1261" s="15">
        <v>0.85399999999999998</v>
      </c>
      <c r="D1261" s="16">
        <v>0.82699999999999996</v>
      </c>
      <c r="E1261" s="17">
        <v>0.83699999999999997</v>
      </c>
      <c r="F1261" s="18">
        <v>0.875</v>
      </c>
      <c r="G1261" s="16">
        <v>0.86599999999999999</v>
      </c>
      <c r="H1261" s="18">
        <v>0.84299999999999997</v>
      </c>
      <c r="I1261" s="17">
        <v>0.84899999999999998</v>
      </c>
      <c r="J1261" s="17">
        <v>0.83299999999999996</v>
      </c>
      <c r="K1261" s="17">
        <v>0.88600000000000001</v>
      </c>
      <c r="L1261" s="18">
        <v>0.89</v>
      </c>
      <c r="M1261" s="16">
        <v>0.86299999999999999</v>
      </c>
      <c r="N1261" s="17">
        <v>0.86599999999999999</v>
      </c>
      <c r="O1261" s="18">
        <v>0.78200000000000003</v>
      </c>
      <c r="P1261" s="17">
        <v>0.82899999999999996</v>
      </c>
      <c r="Q1261" s="17">
        <v>0.88200000000000001</v>
      </c>
      <c r="R1261" s="18">
        <v>0.84799999999999998</v>
      </c>
    </row>
    <row r="1262" spans="1:18" ht="16.5">
      <c r="A1262" s="19" t="s">
        <v>25</v>
      </c>
      <c r="B1262" s="2" t="s">
        <v>399</v>
      </c>
      <c r="C1262" s="15">
        <v>0.108</v>
      </c>
      <c r="D1262" s="16">
        <v>0.13</v>
      </c>
      <c r="E1262" s="17">
        <v>0.11799999999999999</v>
      </c>
      <c r="F1262" s="18">
        <v>9.5000000000000001E-2</v>
      </c>
      <c r="G1262" s="16">
        <v>9.4E-2</v>
      </c>
      <c r="H1262" s="18">
        <v>0.122</v>
      </c>
      <c r="I1262" s="17">
        <v>0.123</v>
      </c>
      <c r="J1262" s="17">
        <v>0.11</v>
      </c>
      <c r="K1262" s="17">
        <v>0.09</v>
      </c>
      <c r="L1262" s="18">
        <v>9.4E-2</v>
      </c>
      <c r="M1262" s="16">
        <v>0.10299999999999999</v>
      </c>
      <c r="N1262" s="17">
        <v>9.8000000000000004E-2</v>
      </c>
      <c r="O1262" s="18">
        <v>0.157</v>
      </c>
      <c r="P1262" s="17">
        <v>0.106</v>
      </c>
      <c r="Q1262" s="17">
        <v>0.107</v>
      </c>
      <c r="R1262" s="18">
        <v>9.6000000000000002E-2</v>
      </c>
    </row>
    <row r="1263" spans="1:18" ht="16.5">
      <c r="A1263" s="19" t="s">
        <v>25</v>
      </c>
      <c r="B1263" s="2" t="s">
        <v>400</v>
      </c>
      <c r="C1263" s="15"/>
      <c r="D1263" s="16"/>
      <c r="E1263" s="17"/>
      <c r="F1263" s="18"/>
      <c r="G1263" s="16"/>
      <c r="H1263" s="18"/>
      <c r="I1263" s="17"/>
      <c r="J1263" s="17"/>
      <c r="K1263" s="17"/>
      <c r="L1263" s="18"/>
      <c r="M1263" s="16"/>
      <c r="N1263" s="17"/>
      <c r="O1263" s="18"/>
      <c r="P1263" s="17"/>
      <c r="Q1263" s="17"/>
      <c r="R1263" s="18"/>
    </row>
    <row r="1264" spans="1:18" ht="16.5">
      <c r="A1264" s="19" t="s">
        <v>25</v>
      </c>
      <c r="B1264" s="2" t="s">
        <v>401</v>
      </c>
      <c r="C1264" s="15">
        <v>1E-3</v>
      </c>
      <c r="D1264" s="16"/>
      <c r="E1264" s="17">
        <v>3.0000000000000001E-3</v>
      </c>
      <c r="F1264" s="18"/>
      <c r="G1264" s="16">
        <v>3.0000000000000001E-3</v>
      </c>
      <c r="H1264" s="18"/>
      <c r="I1264" s="17"/>
      <c r="J1264" s="17"/>
      <c r="K1264" s="17"/>
      <c r="L1264" s="18">
        <v>1.6E-2</v>
      </c>
      <c r="M1264" s="16">
        <v>3.0000000000000001E-3</v>
      </c>
      <c r="N1264" s="17"/>
      <c r="O1264" s="18"/>
      <c r="P1264" s="17">
        <v>4.0000000000000001E-3</v>
      </c>
      <c r="Q1264" s="17"/>
      <c r="R1264" s="18"/>
    </row>
    <row r="1265" spans="1:18" ht="16.5">
      <c r="A1265" s="19" t="s">
        <v>25</v>
      </c>
      <c r="B1265" s="2" t="s">
        <v>402</v>
      </c>
      <c r="C1265" s="15">
        <v>1.0999999999999999E-2</v>
      </c>
      <c r="D1265" s="16">
        <v>4.2999999999999997E-2</v>
      </c>
      <c r="E1265" s="17">
        <v>1.2999999999999999E-2</v>
      </c>
      <c r="F1265" s="18">
        <v>6.0000000000000001E-3</v>
      </c>
      <c r="G1265" s="16">
        <v>2.3E-2</v>
      </c>
      <c r="H1265" s="18"/>
      <c r="I1265" s="17">
        <v>0.02</v>
      </c>
      <c r="J1265" s="17">
        <v>1.2E-2</v>
      </c>
      <c r="K1265" s="17"/>
      <c r="L1265" s="18"/>
      <c r="M1265" s="16">
        <v>1.2E-2</v>
      </c>
      <c r="N1265" s="17"/>
      <c r="O1265" s="18">
        <v>3.9E-2</v>
      </c>
      <c r="P1265" s="17">
        <v>1.7999999999999999E-2</v>
      </c>
      <c r="Q1265" s="17"/>
      <c r="R1265" s="18">
        <v>2.7E-2</v>
      </c>
    </row>
    <row r="1266" spans="1:18" ht="16.5">
      <c r="A1266" s="19" t="s">
        <v>25</v>
      </c>
      <c r="B1266" s="2" t="s">
        <v>403</v>
      </c>
      <c r="C1266" s="15">
        <v>3.0000000000000001E-3</v>
      </c>
      <c r="D1266" s="16"/>
      <c r="E1266" s="17"/>
      <c r="F1266" s="18">
        <v>5.0000000000000001E-3</v>
      </c>
      <c r="G1266" s="16"/>
      <c r="H1266" s="18">
        <v>5.0000000000000001E-3</v>
      </c>
      <c r="I1266" s="17"/>
      <c r="J1266" s="17">
        <v>7.0000000000000001E-3</v>
      </c>
      <c r="K1266" s="17"/>
      <c r="L1266" s="18"/>
      <c r="M1266" s="16"/>
      <c r="N1266" s="17">
        <v>8.0000000000000002E-3</v>
      </c>
      <c r="O1266" s="18"/>
      <c r="P1266" s="17"/>
      <c r="Q1266" s="17">
        <v>6.0000000000000001E-3</v>
      </c>
      <c r="R1266" s="18"/>
    </row>
    <row r="1267" spans="1:18" ht="16.5">
      <c r="A1267" s="19" t="s">
        <v>25</v>
      </c>
      <c r="B1267" s="2" t="s">
        <v>404</v>
      </c>
      <c r="C1267" s="15">
        <v>1.4999999999999999E-2</v>
      </c>
      <c r="D1267" s="16"/>
      <c r="E1267" s="17">
        <v>1.2E-2</v>
      </c>
      <c r="F1267" s="18">
        <v>1.9E-2</v>
      </c>
      <c r="G1267" s="16">
        <v>0.01</v>
      </c>
      <c r="H1267" s="18">
        <v>0.02</v>
      </c>
      <c r="I1267" s="17">
        <v>8.0000000000000002E-3</v>
      </c>
      <c r="J1267" s="17">
        <v>1.9E-2</v>
      </c>
      <c r="K1267" s="17">
        <v>2.3E-2</v>
      </c>
      <c r="L1267" s="18"/>
      <c r="M1267" s="16">
        <v>8.9999999999999993E-3</v>
      </c>
      <c r="N1267" s="17">
        <v>2.1000000000000001E-2</v>
      </c>
      <c r="O1267" s="18">
        <v>2.1000000000000001E-2</v>
      </c>
      <c r="P1267" s="17">
        <v>2.8000000000000001E-2</v>
      </c>
      <c r="Q1267" s="17"/>
      <c r="R1267" s="18">
        <v>2.9000000000000001E-2</v>
      </c>
    </row>
    <row r="1268" spans="1:18" ht="16.5">
      <c r="A1268" s="19" t="s">
        <v>25</v>
      </c>
      <c r="B1268" s="2" t="s">
        <v>405</v>
      </c>
      <c r="C1268" s="15"/>
      <c r="D1268" s="16"/>
      <c r="E1268" s="17"/>
      <c r="F1268" s="18"/>
      <c r="G1268" s="16"/>
      <c r="H1268" s="18"/>
      <c r="I1268" s="17"/>
      <c r="J1268" s="17"/>
      <c r="K1268" s="17"/>
      <c r="L1268" s="18"/>
      <c r="M1268" s="16"/>
      <c r="N1268" s="17"/>
      <c r="O1268" s="18"/>
      <c r="P1268" s="17"/>
      <c r="Q1268" s="17"/>
      <c r="R1268" s="18"/>
    </row>
    <row r="1269" spans="1:18" ht="16.5">
      <c r="A1269" s="19" t="s">
        <v>25</v>
      </c>
      <c r="B1269" s="2" t="s">
        <v>406</v>
      </c>
      <c r="C1269" s="15">
        <v>8.0000000000000002E-3</v>
      </c>
      <c r="D1269" s="16"/>
      <c r="E1269" s="17">
        <v>1.7999999999999999E-2</v>
      </c>
      <c r="F1269" s="18"/>
      <c r="G1269" s="16">
        <v>5.0000000000000001E-3</v>
      </c>
      <c r="H1269" s="18">
        <v>0.01</v>
      </c>
      <c r="I1269" s="17"/>
      <c r="J1269" s="17">
        <v>1.9E-2</v>
      </c>
      <c r="K1269" s="17"/>
      <c r="L1269" s="18"/>
      <c r="M1269" s="16">
        <v>0.01</v>
      </c>
      <c r="N1269" s="17">
        <v>7.0000000000000001E-3</v>
      </c>
      <c r="O1269" s="18"/>
      <c r="P1269" s="17">
        <v>1.4999999999999999E-2</v>
      </c>
      <c r="Q1269" s="17">
        <v>6.0000000000000001E-3</v>
      </c>
      <c r="R1269" s="18"/>
    </row>
    <row r="1270" spans="1:18" ht="16.5">
      <c r="A1270" s="19" t="s">
        <v>25</v>
      </c>
      <c r="B1270" s="2" t="s">
        <v>31</v>
      </c>
      <c r="C1270" s="15"/>
      <c r="D1270" s="16"/>
      <c r="E1270" s="17"/>
      <c r="F1270" s="18"/>
      <c r="G1270" s="16"/>
      <c r="H1270" s="18"/>
      <c r="I1270" s="17"/>
      <c r="J1270" s="17"/>
      <c r="K1270" s="17"/>
      <c r="L1270" s="18"/>
      <c r="M1270" s="16"/>
      <c r="N1270" s="17"/>
      <c r="O1270" s="18"/>
      <c r="P1270" s="17"/>
      <c r="Q1270" s="17"/>
      <c r="R1270" s="18"/>
    </row>
    <row r="1271" spans="1:18" ht="16.5">
      <c r="A1271" s="19" t="s">
        <v>25</v>
      </c>
      <c r="B1271" s="2" t="s">
        <v>25</v>
      </c>
      <c r="C1271" s="15"/>
      <c r="D1271" s="16"/>
      <c r="E1271" s="17"/>
      <c r="F1271" s="18"/>
      <c r="G1271" s="16"/>
      <c r="H1271" s="18"/>
      <c r="I1271" s="17"/>
      <c r="J1271" s="17"/>
      <c r="K1271" s="17"/>
      <c r="L1271" s="18"/>
      <c r="M1271" s="16"/>
      <c r="N1271" s="17"/>
      <c r="O1271" s="18"/>
      <c r="P1271" s="17"/>
      <c r="Q1271" s="17"/>
      <c r="R1271" s="18"/>
    </row>
    <row r="1272" spans="1:18" ht="16.5">
      <c r="A1272" s="19" t="s">
        <v>407</v>
      </c>
      <c r="B1272" s="20" t="s">
        <v>408</v>
      </c>
      <c r="C1272" s="15"/>
      <c r="D1272" s="16"/>
      <c r="E1272" s="17"/>
      <c r="F1272" s="18"/>
      <c r="G1272" s="16"/>
      <c r="H1272" s="18"/>
      <c r="I1272" s="17"/>
      <c r="J1272" s="17"/>
      <c r="K1272" s="17"/>
      <c r="L1272" s="18"/>
      <c r="M1272" s="16"/>
      <c r="N1272" s="17"/>
      <c r="O1272" s="18"/>
      <c r="P1272" s="17"/>
      <c r="Q1272" s="17"/>
      <c r="R1272" s="18"/>
    </row>
    <row r="1273" spans="1:18" ht="16.5">
      <c r="A1273" s="19" t="s">
        <v>25</v>
      </c>
      <c r="B1273" s="2" t="s">
        <v>143</v>
      </c>
      <c r="C1273" s="15">
        <v>0.85399999999999998</v>
      </c>
      <c r="D1273" s="16">
        <v>0.82699999999999996</v>
      </c>
      <c r="E1273" s="17">
        <v>0.83699999999999997</v>
      </c>
      <c r="F1273" s="18">
        <v>0.875</v>
      </c>
      <c r="G1273" s="16">
        <v>0.86599999999999999</v>
      </c>
      <c r="H1273" s="18">
        <v>0.84299999999999997</v>
      </c>
      <c r="I1273" s="17">
        <v>0.84899999999999998</v>
      </c>
      <c r="J1273" s="17">
        <v>0.83299999999999996</v>
      </c>
      <c r="K1273" s="17">
        <v>0.88600000000000001</v>
      </c>
      <c r="L1273" s="18">
        <v>0.89</v>
      </c>
      <c r="M1273" s="16">
        <v>0.86299999999999999</v>
      </c>
      <c r="N1273" s="17">
        <v>0.86599999999999999</v>
      </c>
      <c r="O1273" s="18">
        <v>0.78200000000000003</v>
      </c>
      <c r="P1273" s="17">
        <v>0.82899999999999996</v>
      </c>
      <c r="Q1273" s="17">
        <v>0.88200000000000001</v>
      </c>
      <c r="R1273" s="18">
        <v>0.84799999999999998</v>
      </c>
    </row>
    <row r="1274" spans="1:18" ht="16.5">
      <c r="A1274" s="19" t="s">
        <v>25</v>
      </c>
      <c r="B1274" s="2" t="s">
        <v>76</v>
      </c>
      <c r="C1274" s="15">
        <v>5.0999999999999997E-2</v>
      </c>
      <c r="D1274" s="16">
        <v>4.2999999999999997E-2</v>
      </c>
      <c r="E1274" s="17">
        <v>4.2000000000000003E-2</v>
      </c>
      <c r="F1274" s="18">
        <v>0.06</v>
      </c>
      <c r="G1274" s="16">
        <v>6.4000000000000001E-2</v>
      </c>
      <c r="H1274" s="18">
        <v>3.9E-2</v>
      </c>
      <c r="I1274" s="17">
        <v>5.1999999999999998E-2</v>
      </c>
      <c r="J1274" s="17">
        <v>6.9000000000000006E-2</v>
      </c>
      <c r="K1274" s="17">
        <v>3.9E-2</v>
      </c>
      <c r="L1274" s="18"/>
      <c r="M1274" s="16">
        <v>3.5000000000000003E-2</v>
      </c>
      <c r="N1274" s="17">
        <v>0.05</v>
      </c>
      <c r="O1274" s="18">
        <v>0.129</v>
      </c>
      <c r="P1274" s="17">
        <v>3.7999999999999999E-2</v>
      </c>
      <c r="Q1274" s="17">
        <v>6.3E-2</v>
      </c>
      <c r="R1274" s="18">
        <v>6.2E-2</v>
      </c>
    </row>
    <row r="1275" spans="1:18" ht="16.5">
      <c r="A1275" s="19" t="s">
        <v>25</v>
      </c>
      <c r="B1275" s="2" t="s">
        <v>77</v>
      </c>
      <c r="C1275" s="15">
        <v>9.4E-2</v>
      </c>
      <c r="D1275" s="16">
        <v>0.13</v>
      </c>
      <c r="E1275" s="17">
        <v>0.121</v>
      </c>
      <c r="F1275" s="18">
        <v>6.5000000000000002E-2</v>
      </c>
      <c r="G1275" s="16">
        <v>7.0000000000000007E-2</v>
      </c>
      <c r="H1275" s="18">
        <v>0.11799999999999999</v>
      </c>
      <c r="I1275" s="17">
        <v>9.9000000000000005E-2</v>
      </c>
      <c r="J1275" s="17">
        <v>9.8000000000000004E-2</v>
      </c>
      <c r="K1275" s="17">
        <v>7.3999999999999996E-2</v>
      </c>
      <c r="L1275" s="18">
        <v>0.11</v>
      </c>
      <c r="M1275" s="16">
        <v>0.10199999999999999</v>
      </c>
      <c r="N1275" s="17">
        <v>8.4000000000000005E-2</v>
      </c>
      <c r="O1275" s="18">
        <v>8.8999999999999996E-2</v>
      </c>
      <c r="P1275" s="17">
        <v>0.13200000000000001</v>
      </c>
      <c r="Q1275" s="17">
        <v>5.6000000000000001E-2</v>
      </c>
      <c r="R1275" s="18">
        <v>0.09</v>
      </c>
    </row>
    <row r="1276" spans="1:18" ht="16.5">
      <c r="A1276" s="19" t="s">
        <v>25</v>
      </c>
      <c r="B1276" s="2" t="s">
        <v>31</v>
      </c>
      <c r="C1276" s="15"/>
      <c r="D1276" s="16"/>
      <c r="E1276" s="17"/>
      <c r="F1276" s="18"/>
      <c r="G1276" s="16"/>
      <c r="H1276" s="18"/>
      <c r="I1276" s="17"/>
      <c r="J1276" s="17"/>
      <c r="K1276" s="17"/>
      <c r="L1276" s="18"/>
      <c r="M1276" s="16"/>
      <c r="N1276" s="17"/>
      <c r="O1276" s="18"/>
      <c r="P1276" s="17"/>
      <c r="Q1276" s="17"/>
      <c r="R1276" s="18"/>
    </row>
    <row r="1277" spans="1:18" ht="16.5">
      <c r="A1277" s="19" t="s">
        <v>25</v>
      </c>
      <c r="B1277" s="2" t="s">
        <v>25</v>
      </c>
      <c r="C1277" s="15"/>
      <c r="D1277" s="16"/>
      <c r="E1277" s="17"/>
      <c r="F1277" s="18"/>
      <c r="G1277" s="16"/>
      <c r="H1277" s="18"/>
      <c r="I1277" s="17"/>
      <c r="J1277" s="17"/>
      <c r="K1277" s="17"/>
      <c r="L1277" s="18"/>
      <c r="M1277" s="16"/>
      <c r="N1277" s="17"/>
      <c r="O1277" s="18"/>
      <c r="P1277" s="17"/>
      <c r="Q1277" s="17"/>
      <c r="R1277" s="18"/>
    </row>
    <row r="1278" spans="1:18" ht="16.5">
      <c r="A1278" s="19" t="s">
        <v>409</v>
      </c>
      <c r="B1278" s="20" t="s">
        <v>410</v>
      </c>
      <c r="C1278" s="15"/>
      <c r="D1278" s="16"/>
      <c r="E1278" s="17"/>
      <c r="F1278" s="18"/>
      <c r="G1278" s="16"/>
      <c r="H1278" s="18"/>
      <c r="I1278" s="17"/>
      <c r="J1278" s="17"/>
      <c r="K1278" s="17"/>
      <c r="L1278" s="18"/>
      <c r="M1278" s="16"/>
      <c r="N1278" s="17"/>
      <c r="O1278" s="18"/>
      <c r="P1278" s="17"/>
      <c r="Q1278" s="17"/>
      <c r="R1278" s="18"/>
    </row>
    <row r="1279" spans="1:18" ht="16.5">
      <c r="A1279" s="19" t="s">
        <v>25</v>
      </c>
      <c r="B1279" s="2" t="s">
        <v>143</v>
      </c>
      <c r="C1279" s="15">
        <v>0.94899999999999995</v>
      </c>
      <c r="D1279" s="16">
        <v>0.95699999999999996</v>
      </c>
      <c r="E1279" s="17">
        <v>0.95799999999999996</v>
      </c>
      <c r="F1279" s="18">
        <v>0.94</v>
      </c>
      <c r="G1279" s="16">
        <v>0.93600000000000005</v>
      </c>
      <c r="H1279" s="18">
        <v>0.96099999999999997</v>
      </c>
      <c r="I1279" s="17">
        <v>0.94799999999999995</v>
      </c>
      <c r="J1279" s="17">
        <v>0.93100000000000005</v>
      </c>
      <c r="K1279" s="17">
        <v>0.96099999999999997</v>
      </c>
      <c r="L1279" s="18">
        <v>1</v>
      </c>
      <c r="M1279" s="16">
        <v>0.96499999999999997</v>
      </c>
      <c r="N1279" s="17">
        <v>0.95</v>
      </c>
      <c r="O1279" s="18">
        <v>0.871</v>
      </c>
      <c r="P1279" s="17">
        <v>0.96199999999999997</v>
      </c>
      <c r="Q1279" s="17">
        <v>0.93700000000000006</v>
      </c>
      <c r="R1279" s="18">
        <v>0.93799999999999994</v>
      </c>
    </row>
    <row r="1280" spans="1:18" ht="16.5">
      <c r="A1280" s="19" t="s">
        <v>25</v>
      </c>
      <c r="B1280" s="2" t="s">
        <v>411</v>
      </c>
      <c r="C1280" s="15">
        <v>6.0000000000000001E-3</v>
      </c>
      <c r="D1280" s="16"/>
      <c r="E1280" s="17">
        <v>7.0000000000000001E-3</v>
      </c>
      <c r="F1280" s="18">
        <v>5.0000000000000001E-3</v>
      </c>
      <c r="G1280" s="16">
        <v>1.0999999999999999E-2</v>
      </c>
      <c r="H1280" s="18"/>
      <c r="I1280" s="17">
        <v>0.01</v>
      </c>
      <c r="J1280" s="17">
        <v>6.0000000000000001E-3</v>
      </c>
      <c r="K1280" s="17"/>
      <c r="L1280" s="18"/>
      <c r="M1280" s="16"/>
      <c r="N1280" s="17">
        <v>7.0000000000000001E-3</v>
      </c>
      <c r="O1280" s="18">
        <v>2.5999999999999999E-2</v>
      </c>
      <c r="P1280" s="17"/>
      <c r="Q1280" s="17">
        <v>6.0000000000000001E-3</v>
      </c>
      <c r="R1280" s="18">
        <v>1.7999999999999999E-2</v>
      </c>
    </row>
    <row r="1281" spans="1:18" ht="16.5">
      <c r="A1281" s="19" t="s">
        <v>25</v>
      </c>
      <c r="B1281" s="2" t="s">
        <v>412</v>
      </c>
      <c r="C1281" s="15">
        <v>1.7999999999999999E-2</v>
      </c>
      <c r="D1281" s="16"/>
      <c r="E1281" s="17">
        <v>7.0000000000000001E-3</v>
      </c>
      <c r="F1281" s="18">
        <v>2.9000000000000001E-2</v>
      </c>
      <c r="G1281" s="16">
        <v>1.6E-2</v>
      </c>
      <c r="H1281" s="18">
        <v>0.02</v>
      </c>
      <c r="I1281" s="17">
        <v>1.6E-2</v>
      </c>
      <c r="J1281" s="17">
        <v>2.5999999999999999E-2</v>
      </c>
      <c r="K1281" s="17">
        <v>1.4E-2</v>
      </c>
      <c r="L1281" s="18"/>
      <c r="M1281" s="16">
        <v>1.9E-2</v>
      </c>
      <c r="N1281" s="17">
        <v>1.4999999999999999E-2</v>
      </c>
      <c r="O1281" s="18">
        <v>0.02</v>
      </c>
      <c r="P1281" s="17">
        <v>8.0000000000000002E-3</v>
      </c>
      <c r="Q1281" s="17">
        <v>3.4000000000000002E-2</v>
      </c>
      <c r="R1281" s="18"/>
    </row>
    <row r="1282" spans="1:18" ht="16.5">
      <c r="A1282" s="19" t="s">
        <v>25</v>
      </c>
      <c r="B1282" s="2" t="s">
        <v>413</v>
      </c>
      <c r="C1282" s="15">
        <v>1.2999999999999999E-2</v>
      </c>
      <c r="D1282" s="16"/>
      <c r="E1282" s="17">
        <v>1.0999999999999999E-2</v>
      </c>
      <c r="F1282" s="18">
        <v>1.6E-2</v>
      </c>
      <c r="G1282" s="16">
        <v>1.0999999999999999E-2</v>
      </c>
      <c r="H1282" s="18">
        <v>1.4999999999999999E-2</v>
      </c>
      <c r="I1282" s="17">
        <v>1.6E-2</v>
      </c>
      <c r="J1282" s="17">
        <v>1.2999999999999999E-2</v>
      </c>
      <c r="K1282" s="17">
        <v>1.4E-2</v>
      </c>
      <c r="L1282" s="18"/>
      <c r="M1282" s="16">
        <v>5.0000000000000001E-3</v>
      </c>
      <c r="N1282" s="17">
        <v>1.4999999999999999E-2</v>
      </c>
      <c r="O1282" s="18">
        <v>4.3999999999999997E-2</v>
      </c>
      <c r="P1282" s="17">
        <v>7.0000000000000001E-3</v>
      </c>
      <c r="Q1282" s="17">
        <v>1.7000000000000001E-2</v>
      </c>
      <c r="R1282" s="18">
        <v>1.7000000000000001E-2</v>
      </c>
    </row>
    <row r="1283" spans="1:18" ht="16.5">
      <c r="A1283" s="19" t="s">
        <v>25</v>
      </c>
      <c r="B1283" s="2" t="s">
        <v>414</v>
      </c>
      <c r="C1283" s="15">
        <v>6.0000000000000001E-3</v>
      </c>
      <c r="D1283" s="16"/>
      <c r="E1283" s="17">
        <v>6.0000000000000001E-3</v>
      </c>
      <c r="F1283" s="18">
        <v>6.0000000000000001E-3</v>
      </c>
      <c r="G1283" s="16">
        <v>1.0999999999999999E-2</v>
      </c>
      <c r="H1283" s="18"/>
      <c r="I1283" s="17">
        <v>0.01</v>
      </c>
      <c r="J1283" s="17">
        <v>6.0000000000000001E-3</v>
      </c>
      <c r="K1283" s="17"/>
      <c r="L1283" s="18"/>
      <c r="M1283" s="16">
        <v>6.0000000000000001E-3</v>
      </c>
      <c r="N1283" s="17"/>
      <c r="O1283" s="18">
        <v>0.02</v>
      </c>
      <c r="P1283" s="17">
        <v>8.9999999999999993E-3</v>
      </c>
      <c r="Q1283" s="17"/>
      <c r="R1283" s="18">
        <v>1.4E-2</v>
      </c>
    </row>
    <row r="1284" spans="1:18" ht="16.5">
      <c r="A1284" s="19" t="s">
        <v>25</v>
      </c>
      <c r="B1284" s="2" t="s">
        <v>415</v>
      </c>
      <c r="C1284" s="15">
        <v>7.0000000000000001E-3</v>
      </c>
      <c r="D1284" s="16">
        <v>4.2999999999999997E-2</v>
      </c>
      <c r="E1284" s="17">
        <v>6.0000000000000001E-3</v>
      </c>
      <c r="F1284" s="18">
        <v>5.0000000000000001E-3</v>
      </c>
      <c r="G1284" s="16">
        <v>0.01</v>
      </c>
      <c r="H1284" s="18">
        <v>5.0000000000000001E-3</v>
      </c>
      <c r="I1284" s="17"/>
      <c r="J1284" s="17">
        <v>1.2E-2</v>
      </c>
      <c r="K1284" s="17">
        <v>1.2E-2</v>
      </c>
      <c r="L1284" s="18"/>
      <c r="M1284" s="16">
        <v>5.0000000000000001E-3</v>
      </c>
      <c r="N1284" s="17">
        <v>7.0000000000000001E-3</v>
      </c>
      <c r="O1284" s="18">
        <v>0.02</v>
      </c>
      <c r="P1284" s="17">
        <v>1.4E-2</v>
      </c>
      <c r="Q1284" s="17"/>
      <c r="R1284" s="18">
        <v>1.4E-2</v>
      </c>
    </row>
    <row r="1285" spans="1:18" ht="16.5">
      <c r="A1285" s="19" t="s">
        <v>25</v>
      </c>
      <c r="B1285" s="2" t="s">
        <v>416</v>
      </c>
      <c r="C1285" s="15">
        <v>2E-3</v>
      </c>
      <c r="D1285" s="16"/>
      <c r="E1285" s="17">
        <v>6.0000000000000001E-3</v>
      </c>
      <c r="F1285" s="18"/>
      <c r="G1285" s="16">
        <v>5.0000000000000001E-3</v>
      </c>
      <c r="H1285" s="18"/>
      <c r="I1285" s="17"/>
      <c r="J1285" s="17">
        <v>6.0000000000000001E-3</v>
      </c>
      <c r="K1285" s="17"/>
      <c r="L1285" s="18"/>
      <c r="M1285" s="16"/>
      <c r="N1285" s="17">
        <v>7.0000000000000001E-3</v>
      </c>
      <c r="O1285" s="18"/>
      <c r="P1285" s="17"/>
      <c r="Q1285" s="17">
        <v>6.0000000000000001E-3</v>
      </c>
      <c r="R1285" s="18"/>
    </row>
    <row r="1286" spans="1:18" ht="16.5">
      <c r="A1286" s="19" t="s">
        <v>25</v>
      </c>
      <c r="B1286" s="2" t="s">
        <v>31</v>
      </c>
      <c r="C1286" s="15"/>
      <c r="D1286" s="16"/>
      <c r="E1286" s="17"/>
      <c r="F1286" s="18"/>
      <c r="G1286" s="16"/>
      <c r="H1286" s="18"/>
      <c r="I1286" s="17"/>
      <c r="J1286" s="17"/>
      <c r="K1286" s="17"/>
      <c r="L1286" s="18"/>
      <c r="M1286" s="16"/>
      <c r="N1286" s="17"/>
      <c r="O1286" s="18"/>
      <c r="P1286" s="17"/>
      <c r="Q1286" s="17"/>
      <c r="R1286" s="18"/>
    </row>
    <row r="1287" spans="1:18" ht="16.5">
      <c r="A1287" s="19" t="s">
        <v>25</v>
      </c>
      <c r="B1287" s="2" t="s">
        <v>25</v>
      </c>
      <c r="C1287" s="15"/>
      <c r="D1287" s="16"/>
      <c r="E1287" s="17"/>
      <c r="F1287" s="18"/>
      <c r="G1287" s="16"/>
      <c r="H1287" s="18"/>
      <c r="I1287" s="17"/>
      <c r="J1287" s="17"/>
      <c r="K1287" s="17"/>
      <c r="L1287" s="18"/>
      <c r="M1287" s="16"/>
      <c r="N1287" s="17"/>
      <c r="O1287" s="18"/>
      <c r="P1287" s="17"/>
      <c r="Q1287" s="17"/>
      <c r="R1287" s="18"/>
    </row>
    <row r="1288" spans="1:18" ht="16.5">
      <c r="A1288" s="19" t="s">
        <v>417</v>
      </c>
      <c r="B1288" s="20" t="s">
        <v>418</v>
      </c>
      <c r="C1288" s="15"/>
      <c r="D1288" s="16"/>
      <c r="E1288" s="17"/>
      <c r="F1288" s="18"/>
      <c r="G1288" s="16"/>
      <c r="H1288" s="18"/>
      <c r="I1288" s="17"/>
      <c r="J1288" s="17"/>
      <c r="K1288" s="17"/>
      <c r="L1288" s="18"/>
      <c r="M1288" s="16"/>
      <c r="N1288" s="17"/>
      <c r="O1288" s="18"/>
      <c r="P1288" s="17"/>
      <c r="Q1288" s="17"/>
      <c r="R1288" s="18"/>
    </row>
    <row r="1289" spans="1:18" ht="16.5">
      <c r="A1289" s="19" t="s">
        <v>25</v>
      </c>
      <c r="B1289" s="2" t="s">
        <v>143</v>
      </c>
      <c r="C1289" s="15">
        <v>0.90600000000000003</v>
      </c>
      <c r="D1289" s="16">
        <v>0.87</v>
      </c>
      <c r="E1289" s="17">
        <v>0.879</v>
      </c>
      <c r="F1289" s="18">
        <v>0.93500000000000005</v>
      </c>
      <c r="G1289" s="16">
        <v>0.93</v>
      </c>
      <c r="H1289" s="18">
        <v>0.88200000000000001</v>
      </c>
      <c r="I1289" s="17">
        <v>0.90100000000000002</v>
      </c>
      <c r="J1289" s="17">
        <v>0.90200000000000002</v>
      </c>
      <c r="K1289" s="17">
        <v>0.92600000000000005</v>
      </c>
      <c r="L1289" s="18">
        <v>0.89</v>
      </c>
      <c r="M1289" s="16">
        <v>0.89800000000000002</v>
      </c>
      <c r="N1289" s="17">
        <v>0.91600000000000004</v>
      </c>
      <c r="O1289" s="18">
        <v>0.91100000000000003</v>
      </c>
      <c r="P1289" s="17">
        <v>0.86799999999999999</v>
      </c>
      <c r="Q1289" s="17">
        <v>0.94399999999999995</v>
      </c>
      <c r="R1289" s="18">
        <v>0.91</v>
      </c>
    </row>
    <row r="1290" spans="1:18" ht="16.5">
      <c r="A1290" s="19" t="s">
        <v>25</v>
      </c>
      <c r="B1290" s="2" t="s">
        <v>419</v>
      </c>
      <c r="C1290" s="15">
        <v>1.6E-2</v>
      </c>
      <c r="D1290" s="16"/>
      <c r="E1290" s="17">
        <v>2.3E-2</v>
      </c>
      <c r="F1290" s="18">
        <v>1.0999999999999999E-2</v>
      </c>
      <c r="G1290" s="16">
        <v>1.0999999999999999E-2</v>
      </c>
      <c r="H1290" s="18">
        <v>0.02</v>
      </c>
      <c r="I1290" s="17">
        <v>1.7999999999999999E-2</v>
      </c>
      <c r="J1290" s="17">
        <v>1.2999999999999999E-2</v>
      </c>
      <c r="K1290" s="17">
        <v>2.3E-2</v>
      </c>
      <c r="L1290" s="18"/>
      <c r="M1290" s="16">
        <v>2.5000000000000001E-2</v>
      </c>
      <c r="N1290" s="17">
        <v>7.0000000000000001E-3</v>
      </c>
      <c r="O1290" s="18"/>
      <c r="P1290" s="17">
        <v>2.1999999999999999E-2</v>
      </c>
      <c r="Q1290" s="17">
        <v>6.0000000000000001E-3</v>
      </c>
      <c r="R1290" s="18">
        <v>1.4E-2</v>
      </c>
    </row>
    <row r="1291" spans="1:18" ht="16.5">
      <c r="A1291" s="19" t="s">
        <v>25</v>
      </c>
      <c r="B1291" s="2" t="s">
        <v>420</v>
      </c>
      <c r="C1291" s="15">
        <v>1.7000000000000001E-2</v>
      </c>
      <c r="D1291" s="16">
        <v>3.2000000000000001E-2</v>
      </c>
      <c r="E1291" s="17">
        <v>1.2E-2</v>
      </c>
      <c r="F1291" s="18">
        <v>1.9E-2</v>
      </c>
      <c r="G1291" s="16">
        <v>6.0000000000000001E-3</v>
      </c>
      <c r="H1291" s="18">
        <v>2.7E-2</v>
      </c>
      <c r="I1291" s="17">
        <v>8.0000000000000002E-3</v>
      </c>
      <c r="J1291" s="17">
        <v>1.2999999999999999E-2</v>
      </c>
      <c r="K1291" s="17">
        <v>2.5000000000000001E-2</v>
      </c>
      <c r="L1291" s="18">
        <v>3.9E-2</v>
      </c>
      <c r="M1291" s="16">
        <v>1.0999999999999999E-2</v>
      </c>
      <c r="N1291" s="17">
        <v>3.1E-2</v>
      </c>
      <c r="O1291" s="18"/>
      <c r="P1291" s="17">
        <v>1.9E-2</v>
      </c>
      <c r="Q1291" s="17">
        <v>1.7000000000000001E-2</v>
      </c>
      <c r="R1291" s="18">
        <v>1.4999999999999999E-2</v>
      </c>
    </row>
    <row r="1292" spans="1:18" ht="16.5">
      <c r="A1292" s="19" t="s">
        <v>25</v>
      </c>
      <c r="B1292" s="2" t="s">
        <v>421</v>
      </c>
      <c r="C1292" s="15">
        <v>2.9000000000000001E-2</v>
      </c>
      <c r="D1292" s="16">
        <v>4.4999999999999998E-2</v>
      </c>
      <c r="E1292" s="17">
        <v>3.5000000000000003E-2</v>
      </c>
      <c r="F1292" s="18">
        <v>0.02</v>
      </c>
      <c r="G1292" s="16">
        <v>1.0999999999999999E-2</v>
      </c>
      <c r="H1292" s="18">
        <v>4.7E-2</v>
      </c>
      <c r="I1292" s="17">
        <v>2.5999999999999999E-2</v>
      </c>
      <c r="J1292" s="17">
        <v>3.9E-2</v>
      </c>
      <c r="K1292" s="17">
        <v>1.2E-2</v>
      </c>
      <c r="L1292" s="18">
        <v>3.9E-2</v>
      </c>
      <c r="M1292" s="16">
        <v>0.03</v>
      </c>
      <c r="N1292" s="17">
        <v>1.7000000000000001E-2</v>
      </c>
      <c r="O1292" s="18">
        <v>6.3E-2</v>
      </c>
      <c r="P1292" s="17">
        <v>4.2999999999999997E-2</v>
      </c>
      <c r="Q1292" s="17">
        <v>1.6E-2</v>
      </c>
      <c r="R1292" s="18">
        <v>0.03</v>
      </c>
    </row>
    <row r="1293" spans="1:18" ht="16.5">
      <c r="A1293" s="19" t="s">
        <v>25</v>
      </c>
      <c r="B1293" s="2" t="s">
        <v>422</v>
      </c>
      <c r="C1293" s="15">
        <v>6.0000000000000001E-3</v>
      </c>
      <c r="D1293" s="16">
        <v>5.2999999999999999E-2</v>
      </c>
      <c r="E1293" s="17"/>
      <c r="F1293" s="18">
        <v>6.0000000000000001E-3</v>
      </c>
      <c r="G1293" s="16">
        <v>1.2E-2</v>
      </c>
      <c r="H1293" s="18"/>
      <c r="I1293" s="17">
        <v>0.01</v>
      </c>
      <c r="J1293" s="17"/>
      <c r="K1293" s="17">
        <v>1.4E-2</v>
      </c>
      <c r="L1293" s="18"/>
      <c r="M1293" s="16">
        <v>1.0999999999999999E-2</v>
      </c>
      <c r="N1293" s="17"/>
      <c r="O1293" s="18"/>
      <c r="P1293" s="17">
        <v>1.7000000000000001E-2</v>
      </c>
      <c r="Q1293" s="17"/>
      <c r="R1293" s="18"/>
    </row>
    <row r="1294" spans="1:18" ht="16.5">
      <c r="A1294" s="19" t="s">
        <v>25</v>
      </c>
      <c r="B1294" s="2" t="s">
        <v>423</v>
      </c>
      <c r="C1294" s="15">
        <v>1.0999999999999999E-2</v>
      </c>
      <c r="D1294" s="16"/>
      <c r="E1294" s="17">
        <v>1.9E-2</v>
      </c>
      <c r="F1294" s="18">
        <v>5.0000000000000001E-3</v>
      </c>
      <c r="G1294" s="16">
        <v>6.0000000000000001E-3</v>
      </c>
      <c r="H1294" s="18">
        <v>1.4999999999999999E-2</v>
      </c>
      <c r="I1294" s="17">
        <v>1.7999999999999999E-2</v>
      </c>
      <c r="J1294" s="17">
        <v>1.2999999999999999E-2</v>
      </c>
      <c r="K1294" s="17"/>
      <c r="L1294" s="18"/>
      <c r="M1294" s="16">
        <v>1.0999999999999999E-2</v>
      </c>
      <c r="N1294" s="17">
        <v>1.4999999999999999E-2</v>
      </c>
      <c r="O1294" s="18"/>
      <c r="P1294" s="17">
        <v>1.6E-2</v>
      </c>
      <c r="Q1294" s="17">
        <v>6.0000000000000001E-3</v>
      </c>
      <c r="R1294" s="18"/>
    </row>
    <row r="1295" spans="1:18" ht="16.5">
      <c r="A1295" s="19" t="s">
        <v>25</v>
      </c>
      <c r="B1295" s="2" t="s">
        <v>424</v>
      </c>
      <c r="C1295" s="15">
        <v>4.0000000000000001E-3</v>
      </c>
      <c r="D1295" s="16"/>
      <c r="E1295" s="17">
        <v>3.0000000000000001E-3</v>
      </c>
      <c r="F1295" s="18">
        <v>5.0000000000000001E-3</v>
      </c>
      <c r="G1295" s="16">
        <v>8.0000000000000002E-3</v>
      </c>
      <c r="H1295" s="18"/>
      <c r="I1295" s="17"/>
      <c r="J1295" s="17">
        <v>6.0000000000000001E-3</v>
      </c>
      <c r="K1295" s="17"/>
      <c r="L1295" s="18">
        <v>1.6E-2</v>
      </c>
      <c r="M1295" s="16">
        <v>7.0000000000000001E-3</v>
      </c>
      <c r="N1295" s="17"/>
      <c r="O1295" s="18"/>
      <c r="P1295" s="17">
        <v>4.0000000000000001E-3</v>
      </c>
      <c r="Q1295" s="17"/>
      <c r="R1295" s="18">
        <v>1.4E-2</v>
      </c>
    </row>
    <row r="1296" spans="1:18" ht="16.5">
      <c r="A1296" s="19" t="s">
        <v>25</v>
      </c>
      <c r="B1296" s="2" t="s">
        <v>425</v>
      </c>
      <c r="C1296" s="15">
        <v>2E-3</v>
      </c>
      <c r="D1296" s="16"/>
      <c r="E1296" s="17">
        <v>6.0000000000000001E-3</v>
      </c>
      <c r="F1296" s="18"/>
      <c r="G1296" s="16">
        <v>5.0000000000000001E-3</v>
      </c>
      <c r="H1296" s="18"/>
      <c r="I1296" s="17"/>
      <c r="J1296" s="17">
        <v>6.0000000000000001E-3</v>
      </c>
      <c r="K1296" s="17"/>
      <c r="L1296" s="18"/>
      <c r="M1296" s="16"/>
      <c r="N1296" s="17">
        <v>7.0000000000000001E-3</v>
      </c>
      <c r="O1296" s="18"/>
      <c r="P1296" s="17"/>
      <c r="Q1296" s="17">
        <v>6.0000000000000001E-3</v>
      </c>
      <c r="R1296" s="18"/>
    </row>
    <row r="1297" spans="1:18" ht="16.5">
      <c r="A1297" s="19" t="s">
        <v>25</v>
      </c>
      <c r="B1297" s="2" t="s">
        <v>426</v>
      </c>
      <c r="C1297" s="15"/>
      <c r="D1297" s="16"/>
      <c r="E1297" s="17"/>
      <c r="F1297" s="18"/>
      <c r="G1297" s="16"/>
      <c r="H1297" s="18"/>
      <c r="I1297" s="17"/>
      <c r="J1297" s="17"/>
      <c r="K1297" s="17"/>
      <c r="L1297" s="18"/>
      <c r="M1297" s="16"/>
      <c r="N1297" s="17"/>
      <c r="O1297" s="18"/>
      <c r="P1297" s="17"/>
      <c r="Q1297" s="17"/>
      <c r="R1297" s="18"/>
    </row>
    <row r="1298" spans="1:18" ht="16.5">
      <c r="A1298" s="19" t="s">
        <v>25</v>
      </c>
      <c r="B1298" s="2" t="s">
        <v>427</v>
      </c>
      <c r="C1298" s="15"/>
      <c r="D1298" s="16"/>
      <c r="E1298" s="17"/>
      <c r="F1298" s="18"/>
      <c r="G1298" s="16"/>
      <c r="H1298" s="18"/>
      <c r="I1298" s="17"/>
      <c r="J1298" s="17"/>
      <c r="K1298" s="17"/>
      <c r="L1298" s="18"/>
      <c r="M1298" s="16"/>
      <c r="N1298" s="17"/>
      <c r="O1298" s="18"/>
      <c r="P1298" s="17"/>
      <c r="Q1298" s="17"/>
      <c r="R1298" s="18"/>
    </row>
    <row r="1299" spans="1:18" ht="16.5">
      <c r="A1299" s="19" t="s">
        <v>25</v>
      </c>
      <c r="B1299" s="2" t="s">
        <v>416</v>
      </c>
      <c r="C1299" s="15">
        <v>8.0000000000000002E-3</v>
      </c>
      <c r="D1299" s="16"/>
      <c r="E1299" s="17">
        <v>1.9E-2</v>
      </c>
      <c r="F1299" s="18"/>
      <c r="G1299" s="16">
        <v>6.0000000000000001E-3</v>
      </c>
      <c r="H1299" s="18">
        <v>0.01</v>
      </c>
      <c r="I1299" s="17">
        <v>1.7999999999999999E-2</v>
      </c>
      <c r="J1299" s="17">
        <v>7.0000000000000001E-3</v>
      </c>
      <c r="K1299" s="17"/>
      <c r="L1299" s="18"/>
      <c r="M1299" s="16">
        <v>5.0000000000000001E-3</v>
      </c>
      <c r="N1299" s="17">
        <v>8.0000000000000002E-3</v>
      </c>
      <c r="O1299" s="18">
        <v>2.5999999999999999E-2</v>
      </c>
      <c r="P1299" s="17">
        <v>7.0000000000000001E-3</v>
      </c>
      <c r="Q1299" s="17">
        <v>6.0000000000000001E-3</v>
      </c>
      <c r="R1299" s="18">
        <v>1.7999999999999999E-2</v>
      </c>
    </row>
    <row r="1300" spans="1:18" ht="16.5">
      <c r="A1300" s="19" t="s">
        <v>25</v>
      </c>
      <c r="B1300" s="2" t="s">
        <v>31</v>
      </c>
      <c r="C1300" s="15">
        <v>1E-3</v>
      </c>
      <c r="D1300" s="16"/>
      <c r="E1300" s="17">
        <v>3.0000000000000001E-3</v>
      </c>
      <c r="F1300" s="18"/>
      <c r="G1300" s="16">
        <v>3.0000000000000001E-3</v>
      </c>
      <c r="H1300" s="18"/>
      <c r="I1300" s="17"/>
      <c r="J1300" s="17"/>
      <c r="K1300" s="17"/>
      <c r="L1300" s="18">
        <v>1.6E-2</v>
      </c>
      <c r="M1300" s="16">
        <v>3.0000000000000001E-3</v>
      </c>
      <c r="N1300" s="17"/>
      <c r="O1300" s="18"/>
      <c r="P1300" s="17">
        <v>4.0000000000000001E-3</v>
      </c>
      <c r="Q1300" s="17"/>
      <c r="R1300" s="18"/>
    </row>
    <row r="1301" spans="1:18" ht="16.5">
      <c r="A1301" s="19" t="s">
        <v>25</v>
      </c>
      <c r="B1301" s="2" t="s">
        <v>25</v>
      </c>
      <c r="C1301" s="15"/>
      <c r="D1301" s="16"/>
      <c r="E1301" s="17"/>
      <c r="F1301" s="18"/>
      <c r="G1301" s="16"/>
      <c r="H1301" s="18"/>
      <c r="I1301" s="17"/>
      <c r="J1301" s="17"/>
      <c r="K1301" s="17"/>
      <c r="L1301" s="18"/>
      <c r="M1301" s="16"/>
      <c r="N1301" s="17"/>
      <c r="O1301" s="18"/>
      <c r="P1301" s="17"/>
      <c r="Q1301" s="17"/>
      <c r="R1301" s="18"/>
    </row>
    <row r="1302" spans="1:18" ht="16.5">
      <c r="A1302" s="19" t="s">
        <v>428</v>
      </c>
      <c r="B1302" s="20" t="s">
        <v>429</v>
      </c>
      <c r="C1302" s="15"/>
      <c r="D1302" s="16"/>
      <c r="E1302" s="17"/>
      <c r="F1302" s="18"/>
      <c r="G1302" s="16"/>
      <c r="H1302" s="18"/>
      <c r="I1302" s="17"/>
      <c r="J1302" s="17"/>
      <c r="K1302" s="17"/>
      <c r="L1302" s="18"/>
      <c r="M1302" s="16"/>
      <c r="N1302" s="17"/>
      <c r="O1302" s="18"/>
      <c r="P1302" s="17"/>
      <c r="Q1302" s="17"/>
      <c r="R1302" s="18"/>
    </row>
    <row r="1303" spans="1:18" ht="16.5">
      <c r="A1303" s="19" t="s">
        <v>25</v>
      </c>
      <c r="B1303" s="2" t="s">
        <v>76</v>
      </c>
      <c r="C1303" s="15">
        <v>0.16</v>
      </c>
      <c r="D1303" s="16">
        <v>0.16300000000000001</v>
      </c>
      <c r="E1303" s="17">
        <v>0.17499999999999999</v>
      </c>
      <c r="F1303" s="18">
        <v>0.14799999999999999</v>
      </c>
      <c r="G1303" s="16">
        <v>0.17699999999999999</v>
      </c>
      <c r="H1303" s="18">
        <v>0.14399999999999999</v>
      </c>
      <c r="I1303" s="17">
        <v>0.2</v>
      </c>
      <c r="J1303" s="17">
        <v>8.3000000000000004E-2</v>
      </c>
      <c r="K1303" s="17">
        <v>0.25700000000000001</v>
      </c>
      <c r="L1303" s="18">
        <v>0.129</v>
      </c>
      <c r="M1303" s="16">
        <v>0.13100000000000001</v>
      </c>
      <c r="N1303" s="17">
        <v>0.218</v>
      </c>
      <c r="O1303" s="18">
        <v>0.13100000000000001</v>
      </c>
      <c r="P1303" s="17">
        <v>0.14099999999999999</v>
      </c>
      <c r="Q1303" s="17">
        <v>0.16900000000000001</v>
      </c>
      <c r="R1303" s="18">
        <v>0.19800000000000001</v>
      </c>
    </row>
    <row r="1304" spans="1:18" ht="16.5">
      <c r="A1304" s="19" t="s">
        <v>25</v>
      </c>
      <c r="B1304" s="2" t="s">
        <v>77</v>
      </c>
      <c r="C1304" s="15">
        <v>0.82399999999999995</v>
      </c>
      <c r="D1304" s="16">
        <v>0.83699999999999997</v>
      </c>
      <c r="E1304" s="17">
        <v>0.81899999999999995</v>
      </c>
      <c r="F1304" s="18">
        <v>0.82699999999999996</v>
      </c>
      <c r="G1304" s="16">
        <v>0.80200000000000005</v>
      </c>
      <c r="H1304" s="18">
        <v>0.84499999999999997</v>
      </c>
      <c r="I1304" s="17">
        <v>0.8</v>
      </c>
      <c r="J1304" s="17">
        <v>0.88500000000000001</v>
      </c>
      <c r="K1304" s="17">
        <v>0.72899999999999998</v>
      </c>
      <c r="L1304" s="18">
        <v>0.871</v>
      </c>
      <c r="M1304" s="16">
        <v>0.85399999999999998</v>
      </c>
      <c r="N1304" s="17">
        <v>0.76800000000000002</v>
      </c>
      <c r="O1304" s="18">
        <v>0.85</v>
      </c>
      <c r="P1304" s="17">
        <v>0.84399999999999997</v>
      </c>
      <c r="Q1304" s="17">
        <v>0.81299999999999994</v>
      </c>
      <c r="R1304" s="18">
        <v>0.78800000000000003</v>
      </c>
    </row>
    <row r="1305" spans="1:18" ht="16.5">
      <c r="A1305" s="19" t="s">
        <v>25</v>
      </c>
      <c r="B1305" s="2" t="s">
        <v>31</v>
      </c>
      <c r="C1305" s="15">
        <v>1.4999999999999999E-2</v>
      </c>
      <c r="D1305" s="16"/>
      <c r="E1305" s="17">
        <v>6.0000000000000001E-3</v>
      </c>
      <c r="F1305" s="18">
        <v>2.5000000000000001E-2</v>
      </c>
      <c r="G1305" s="16">
        <v>2.1000000000000001E-2</v>
      </c>
      <c r="H1305" s="18">
        <v>0.01</v>
      </c>
      <c r="I1305" s="17"/>
      <c r="J1305" s="17">
        <v>3.2000000000000001E-2</v>
      </c>
      <c r="K1305" s="17">
        <v>1.4E-2</v>
      </c>
      <c r="L1305" s="18"/>
      <c r="M1305" s="16">
        <v>1.4999999999999999E-2</v>
      </c>
      <c r="N1305" s="17">
        <v>1.4999999999999999E-2</v>
      </c>
      <c r="O1305" s="18">
        <v>0.02</v>
      </c>
      <c r="P1305" s="17">
        <v>1.4999999999999999E-2</v>
      </c>
      <c r="Q1305" s="17">
        <v>1.7000000000000001E-2</v>
      </c>
      <c r="R1305" s="18">
        <v>1.4E-2</v>
      </c>
    </row>
    <row r="1306" spans="1:18" ht="16.5">
      <c r="A1306" s="19" t="s">
        <v>25</v>
      </c>
      <c r="B1306" s="2" t="s">
        <v>25</v>
      </c>
      <c r="C1306" s="15"/>
      <c r="D1306" s="16"/>
      <c r="E1306" s="17"/>
      <c r="F1306" s="18"/>
      <c r="G1306" s="16"/>
      <c r="H1306" s="18"/>
      <c r="I1306" s="17"/>
      <c r="J1306" s="17"/>
      <c r="K1306" s="17"/>
      <c r="L1306" s="18"/>
      <c r="M1306" s="16"/>
      <c r="N1306" s="17"/>
      <c r="O1306" s="18"/>
      <c r="P1306" s="17"/>
      <c r="Q1306" s="17"/>
      <c r="R1306" s="18"/>
    </row>
    <row r="1307" spans="1:18" ht="16.5">
      <c r="A1307" s="19" t="s">
        <v>430</v>
      </c>
      <c r="B1307" s="20" t="s">
        <v>431</v>
      </c>
      <c r="C1307" s="15"/>
      <c r="D1307" s="16"/>
      <c r="E1307" s="17"/>
      <c r="F1307" s="18"/>
      <c r="G1307" s="16"/>
      <c r="H1307" s="18"/>
      <c r="I1307" s="17"/>
      <c r="J1307" s="17"/>
      <c r="K1307" s="17"/>
      <c r="L1307" s="18"/>
      <c r="M1307" s="16"/>
      <c r="N1307" s="17"/>
      <c r="O1307" s="18"/>
      <c r="P1307" s="17"/>
      <c r="Q1307" s="17"/>
      <c r="R1307" s="18"/>
    </row>
    <row r="1308" spans="1:18" ht="16.5">
      <c r="A1308" s="19" t="s">
        <v>25</v>
      </c>
      <c r="B1308" s="2" t="s">
        <v>76</v>
      </c>
      <c r="C1308" s="15">
        <v>8.6999999999999994E-2</v>
      </c>
      <c r="D1308" s="16">
        <v>0.107</v>
      </c>
      <c r="E1308" s="17">
        <v>9.2999999999999999E-2</v>
      </c>
      <c r="F1308" s="18">
        <v>0.08</v>
      </c>
      <c r="G1308" s="16">
        <v>7.4999999999999997E-2</v>
      </c>
      <c r="H1308" s="18">
        <v>9.9000000000000005E-2</v>
      </c>
      <c r="I1308" s="17">
        <v>9.4E-2</v>
      </c>
      <c r="J1308" s="17">
        <v>6.5000000000000002E-2</v>
      </c>
      <c r="K1308" s="17">
        <v>0.129</v>
      </c>
      <c r="L1308" s="18">
        <v>5.8999999999999997E-2</v>
      </c>
      <c r="M1308" s="16">
        <v>7.0000000000000007E-2</v>
      </c>
      <c r="N1308" s="17">
        <v>6.9000000000000006E-2</v>
      </c>
      <c r="O1308" s="18">
        <v>0.217</v>
      </c>
      <c r="P1308" s="17">
        <v>0.10199999999999999</v>
      </c>
      <c r="Q1308" s="17">
        <v>7.1999999999999995E-2</v>
      </c>
      <c r="R1308" s="18">
        <v>0.10299999999999999</v>
      </c>
    </row>
    <row r="1309" spans="1:18" ht="16.5">
      <c r="A1309" s="19" t="s">
        <v>25</v>
      </c>
      <c r="B1309" s="2" t="s">
        <v>77</v>
      </c>
      <c r="C1309" s="15">
        <v>0.91300000000000003</v>
      </c>
      <c r="D1309" s="16">
        <v>0.89300000000000002</v>
      </c>
      <c r="E1309" s="17">
        <v>0.90700000000000003</v>
      </c>
      <c r="F1309" s="18">
        <v>0.92</v>
      </c>
      <c r="G1309" s="16">
        <v>0.92500000000000004</v>
      </c>
      <c r="H1309" s="18">
        <v>0.90100000000000002</v>
      </c>
      <c r="I1309" s="17">
        <v>0.90600000000000003</v>
      </c>
      <c r="J1309" s="17">
        <v>0.93500000000000005</v>
      </c>
      <c r="K1309" s="17">
        <v>0.871</v>
      </c>
      <c r="L1309" s="18">
        <v>0.94099999999999995</v>
      </c>
      <c r="M1309" s="16">
        <v>0.93</v>
      </c>
      <c r="N1309" s="17">
        <v>0.93100000000000005</v>
      </c>
      <c r="O1309" s="18">
        <v>0.78300000000000003</v>
      </c>
      <c r="P1309" s="17">
        <v>0.89800000000000002</v>
      </c>
      <c r="Q1309" s="17">
        <v>0.92800000000000005</v>
      </c>
      <c r="R1309" s="18">
        <v>0.89700000000000002</v>
      </c>
    </row>
    <row r="1310" spans="1:18" ht="16.5">
      <c r="A1310" s="19" t="s">
        <v>25</v>
      </c>
      <c r="B1310" s="2" t="s">
        <v>31</v>
      </c>
      <c r="C1310" s="15"/>
      <c r="D1310" s="16"/>
      <c r="E1310" s="17"/>
      <c r="F1310" s="18"/>
      <c r="G1310" s="16"/>
      <c r="H1310" s="18"/>
      <c r="I1310" s="17"/>
      <c r="J1310" s="17"/>
      <c r="K1310" s="17"/>
      <c r="L1310" s="18"/>
      <c r="M1310" s="16"/>
      <c r="N1310" s="17"/>
      <c r="O1310" s="18"/>
      <c r="P1310" s="17"/>
      <c r="Q1310" s="17"/>
      <c r="R1310" s="18"/>
    </row>
    <row r="1311" spans="1:18" ht="16.5">
      <c r="A1311" s="19" t="s">
        <v>25</v>
      </c>
      <c r="B1311" s="2" t="s">
        <v>25</v>
      </c>
      <c r="C1311" s="15"/>
      <c r="D1311" s="16"/>
      <c r="E1311" s="17"/>
      <c r="F1311" s="18"/>
      <c r="G1311" s="16"/>
      <c r="H1311" s="18"/>
      <c r="I1311" s="17"/>
      <c r="J1311" s="17"/>
      <c r="K1311" s="17"/>
      <c r="L1311" s="18"/>
      <c r="M1311" s="16"/>
      <c r="N1311" s="17"/>
      <c r="O1311" s="18"/>
      <c r="P1311" s="17"/>
      <c r="Q1311" s="17"/>
      <c r="R1311" s="18"/>
    </row>
    <row r="1312" spans="1:18" ht="33">
      <c r="A1312" s="19" t="s">
        <v>432</v>
      </c>
      <c r="B1312" s="20" t="s">
        <v>433</v>
      </c>
      <c r="C1312" s="15"/>
      <c r="D1312" s="16"/>
      <c r="E1312" s="17"/>
      <c r="F1312" s="18"/>
      <c r="G1312" s="16"/>
      <c r="H1312" s="18"/>
      <c r="I1312" s="17"/>
      <c r="J1312" s="17"/>
      <c r="K1312" s="17"/>
      <c r="L1312" s="18"/>
      <c r="M1312" s="16"/>
      <c r="N1312" s="17"/>
      <c r="O1312" s="18"/>
      <c r="P1312" s="17"/>
      <c r="Q1312" s="17"/>
      <c r="R1312" s="18"/>
    </row>
    <row r="1313" spans="1:18" ht="16.5">
      <c r="A1313" s="19" t="s">
        <v>25</v>
      </c>
      <c r="B1313" s="2" t="s">
        <v>434</v>
      </c>
      <c r="C1313" s="15">
        <v>1.2999999999999999E-2</v>
      </c>
      <c r="D1313" s="16"/>
      <c r="E1313" s="17">
        <v>1.4999999999999999E-2</v>
      </c>
      <c r="F1313" s="18">
        <v>1.2999999999999999E-2</v>
      </c>
      <c r="G1313" s="16">
        <v>2.1999999999999999E-2</v>
      </c>
      <c r="H1313" s="18">
        <v>5.0000000000000001E-3</v>
      </c>
      <c r="I1313" s="17"/>
      <c r="J1313" s="17">
        <v>1.2E-2</v>
      </c>
      <c r="K1313" s="17">
        <v>2.5000000000000001E-2</v>
      </c>
      <c r="L1313" s="18">
        <v>3.1E-2</v>
      </c>
      <c r="M1313" s="16">
        <v>1.0999999999999999E-2</v>
      </c>
      <c r="N1313" s="17">
        <v>1.4E-2</v>
      </c>
      <c r="O1313" s="18">
        <v>0.02</v>
      </c>
      <c r="P1313" s="17">
        <v>0.02</v>
      </c>
      <c r="Q1313" s="17">
        <v>8.9999999999999993E-3</v>
      </c>
      <c r="R1313" s="18">
        <v>1.4E-2</v>
      </c>
    </row>
    <row r="1314" spans="1:18" ht="16.5">
      <c r="A1314" s="19" t="s">
        <v>25</v>
      </c>
      <c r="B1314" s="2" t="s">
        <v>435</v>
      </c>
      <c r="C1314" s="15">
        <v>0.17100000000000001</v>
      </c>
      <c r="D1314" s="16">
        <v>0.27100000000000002</v>
      </c>
      <c r="E1314" s="17">
        <v>0.16900000000000001</v>
      </c>
      <c r="F1314" s="18">
        <v>0.16300000000000001</v>
      </c>
      <c r="G1314" s="16">
        <v>0.2</v>
      </c>
      <c r="H1314" s="18">
        <v>0.14399999999999999</v>
      </c>
      <c r="I1314" s="17">
        <v>0.17199999999999999</v>
      </c>
      <c r="J1314" s="17">
        <v>0.191</v>
      </c>
      <c r="K1314" s="17">
        <v>0.13100000000000001</v>
      </c>
      <c r="L1314" s="18">
        <v>0.18</v>
      </c>
      <c r="M1314" s="16">
        <v>0.186</v>
      </c>
      <c r="N1314" s="17">
        <v>0.14599999999999999</v>
      </c>
      <c r="O1314" s="18">
        <v>0.17699999999999999</v>
      </c>
      <c r="P1314" s="17">
        <v>0.17799999999999999</v>
      </c>
      <c r="Q1314" s="17">
        <v>0.17100000000000001</v>
      </c>
      <c r="R1314" s="18">
        <v>0.17199999999999999</v>
      </c>
    </row>
    <row r="1315" spans="1:18" ht="16.5">
      <c r="A1315" s="19" t="s">
        <v>25</v>
      </c>
      <c r="B1315" s="2" t="s">
        <v>436</v>
      </c>
      <c r="C1315" s="15">
        <v>6.0999999999999999E-2</v>
      </c>
      <c r="D1315" s="16"/>
      <c r="E1315" s="17">
        <v>5.8000000000000003E-2</v>
      </c>
      <c r="F1315" s="18">
        <v>6.7000000000000004E-2</v>
      </c>
      <c r="G1315" s="16">
        <v>4.9000000000000002E-2</v>
      </c>
      <c r="H1315" s="18">
        <v>7.1999999999999995E-2</v>
      </c>
      <c r="I1315" s="17">
        <v>9.4E-2</v>
      </c>
      <c r="J1315" s="17">
        <v>4.4999999999999998E-2</v>
      </c>
      <c r="K1315" s="17">
        <v>5.0999999999999997E-2</v>
      </c>
      <c r="L1315" s="18">
        <v>3.5000000000000003E-2</v>
      </c>
      <c r="M1315" s="16">
        <v>5.2999999999999999E-2</v>
      </c>
      <c r="N1315" s="17">
        <v>5.6000000000000001E-2</v>
      </c>
      <c r="O1315" s="18">
        <v>0.107</v>
      </c>
      <c r="P1315" s="17">
        <v>5.5E-2</v>
      </c>
      <c r="Q1315" s="17">
        <v>6.6000000000000003E-2</v>
      </c>
      <c r="R1315" s="18">
        <v>0.06</v>
      </c>
    </row>
    <row r="1316" spans="1:18" ht="16.5">
      <c r="A1316" s="19" t="s">
        <v>25</v>
      </c>
      <c r="B1316" s="2" t="s">
        <v>437</v>
      </c>
      <c r="C1316" s="15">
        <v>0.755</v>
      </c>
      <c r="D1316" s="16">
        <v>0.72899999999999998</v>
      </c>
      <c r="E1316" s="17">
        <v>0.75900000000000001</v>
      </c>
      <c r="F1316" s="18">
        <v>0.75700000000000001</v>
      </c>
      <c r="G1316" s="16">
        <v>0.73</v>
      </c>
      <c r="H1316" s="18">
        <v>0.77900000000000003</v>
      </c>
      <c r="I1316" s="17">
        <v>0.73399999999999999</v>
      </c>
      <c r="J1316" s="17">
        <v>0.752</v>
      </c>
      <c r="K1316" s="17">
        <v>0.79200000000000004</v>
      </c>
      <c r="L1316" s="18">
        <v>0.753</v>
      </c>
      <c r="M1316" s="16">
        <v>0.75</v>
      </c>
      <c r="N1316" s="17">
        <v>0.78300000000000003</v>
      </c>
      <c r="O1316" s="18">
        <v>0.69699999999999995</v>
      </c>
      <c r="P1316" s="17">
        <v>0.748</v>
      </c>
      <c r="Q1316" s="17">
        <v>0.753</v>
      </c>
      <c r="R1316" s="18">
        <v>0.754</v>
      </c>
    </row>
    <row r="1317" spans="1:18" ht="16.5">
      <c r="A1317" s="19" t="s">
        <v>25</v>
      </c>
      <c r="B1317" s="2" t="s">
        <v>31</v>
      </c>
      <c r="C1317" s="15"/>
      <c r="D1317" s="16"/>
      <c r="E1317" s="17"/>
      <c r="F1317" s="18"/>
      <c r="G1317" s="16"/>
      <c r="H1317" s="18"/>
      <c r="I1317" s="17"/>
      <c r="J1317" s="17"/>
      <c r="K1317" s="17"/>
      <c r="L1317" s="18"/>
      <c r="M1317" s="16"/>
      <c r="N1317" s="17"/>
      <c r="O1317" s="18"/>
      <c r="P1317" s="17"/>
      <c r="Q1317" s="17"/>
      <c r="R1317" s="18"/>
    </row>
    <row r="1318" spans="1:18" ht="16.5">
      <c r="A1318" s="19" t="s">
        <v>25</v>
      </c>
      <c r="B1318" s="2" t="s">
        <v>92</v>
      </c>
      <c r="C1318" s="15"/>
      <c r="D1318" s="16"/>
      <c r="E1318" s="17"/>
      <c r="F1318" s="18"/>
      <c r="G1318" s="16"/>
      <c r="H1318" s="18"/>
      <c r="I1318" s="17"/>
      <c r="J1318" s="17"/>
      <c r="K1318" s="17"/>
      <c r="L1318" s="18"/>
      <c r="M1318" s="16"/>
      <c r="N1318" s="17"/>
      <c r="O1318" s="18"/>
      <c r="P1318" s="17"/>
      <c r="Q1318" s="17"/>
      <c r="R1318" s="18"/>
    </row>
    <row r="1319" spans="1:18" ht="16.5">
      <c r="A1319" s="19" t="s">
        <v>25</v>
      </c>
      <c r="B1319" s="2" t="s">
        <v>25</v>
      </c>
      <c r="C1319" s="15"/>
      <c r="D1319" s="16"/>
      <c r="E1319" s="17"/>
      <c r="F1319" s="18"/>
      <c r="G1319" s="16"/>
      <c r="H1319" s="18"/>
      <c r="I1319" s="17"/>
      <c r="J1319" s="17"/>
      <c r="K1319" s="17"/>
      <c r="L1319" s="18"/>
      <c r="M1319" s="16"/>
      <c r="N1319" s="17"/>
      <c r="O1319" s="18"/>
      <c r="P1319" s="17"/>
      <c r="Q1319" s="17"/>
      <c r="R1319" s="18"/>
    </row>
    <row r="1320" spans="1:18" ht="33">
      <c r="A1320" s="19" t="s">
        <v>438</v>
      </c>
      <c r="B1320" s="20" t="s">
        <v>439</v>
      </c>
      <c r="C1320" s="15"/>
      <c r="D1320" s="16"/>
      <c r="E1320" s="17"/>
      <c r="F1320" s="18"/>
      <c r="G1320" s="16"/>
      <c r="H1320" s="18"/>
      <c r="I1320" s="17"/>
      <c r="J1320" s="17"/>
      <c r="K1320" s="17"/>
      <c r="L1320" s="18"/>
      <c r="M1320" s="16"/>
      <c r="N1320" s="17"/>
      <c r="O1320" s="18"/>
      <c r="P1320" s="17"/>
      <c r="Q1320" s="17"/>
      <c r="R1320" s="18"/>
    </row>
    <row r="1321" spans="1:18" ht="16.5">
      <c r="A1321" s="19" t="s">
        <v>25</v>
      </c>
      <c r="B1321" s="2" t="s">
        <v>434</v>
      </c>
      <c r="C1321" s="15"/>
      <c r="D1321" s="16"/>
      <c r="E1321" s="17"/>
      <c r="F1321" s="18"/>
      <c r="G1321" s="16"/>
      <c r="H1321" s="18"/>
      <c r="I1321" s="17"/>
      <c r="J1321" s="17"/>
      <c r="K1321" s="17"/>
      <c r="L1321" s="18"/>
      <c r="M1321" s="16"/>
      <c r="N1321" s="17"/>
      <c r="O1321" s="18"/>
      <c r="P1321" s="17"/>
      <c r="Q1321" s="17"/>
      <c r="R1321" s="18"/>
    </row>
    <row r="1322" spans="1:18" ht="16.5">
      <c r="A1322" s="19" t="s">
        <v>25</v>
      </c>
      <c r="B1322" s="2" t="s">
        <v>435</v>
      </c>
      <c r="C1322" s="15">
        <v>0.01</v>
      </c>
      <c r="D1322" s="16"/>
      <c r="E1322" s="17">
        <v>2.3E-2</v>
      </c>
      <c r="F1322" s="18"/>
      <c r="G1322" s="16">
        <v>0.01</v>
      </c>
      <c r="H1322" s="18">
        <v>0.01</v>
      </c>
      <c r="I1322" s="17"/>
      <c r="J1322" s="17">
        <v>1.9E-2</v>
      </c>
      <c r="K1322" s="17">
        <v>1.2E-2</v>
      </c>
      <c r="L1322" s="18"/>
      <c r="M1322" s="16">
        <v>8.9999999999999993E-3</v>
      </c>
      <c r="N1322" s="17">
        <v>1.4999999999999999E-2</v>
      </c>
      <c r="O1322" s="18"/>
      <c r="P1322" s="17">
        <v>1.4E-2</v>
      </c>
      <c r="Q1322" s="17">
        <v>1.2E-2</v>
      </c>
      <c r="R1322" s="18"/>
    </row>
    <row r="1323" spans="1:18" ht="16.5">
      <c r="A1323" s="19" t="s">
        <v>25</v>
      </c>
      <c r="B1323" s="2" t="s">
        <v>436</v>
      </c>
      <c r="C1323" s="15">
        <v>0.01</v>
      </c>
      <c r="D1323" s="16"/>
      <c r="E1323" s="17">
        <v>6.0000000000000001E-3</v>
      </c>
      <c r="F1323" s="18">
        <v>1.4999999999999999E-2</v>
      </c>
      <c r="G1323" s="16"/>
      <c r="H1323" s="18">
        <v>0.02</v>
      </c>
      <c r="I1323" s="17">
        <v>8.0000000000000002E-3</v>
      </c>
      <c r="J1323" s="17">
        <v>1.2999999999999999E-2</v>
      </c>
      <c r="K1323" s="17">
        <v>1.2E-2</v>
      </c>
      <c r="L1323" s="18"/>
      <c r="M1323" s="16">
        <v>1.4E-2</v>
      </c>
      <c r="N1323" s="17"/>
      <c r="O1323" s="18">
        <v>0.02</v>
      </c>
      <c r="P1323" s="17"/>
      <c r="Q1323" s="17">
        <v>1.7999999999999999E-2</v>
      </c>
      <c r="R1323" s="18">
        <v>1.4E-2</v>
      </c>
    </row>
    <row r="1324" spans="1:18" ht="16.5">
      <c r="A1324" s="19" t="s">
        <v>25</v>
      </c>
      <c r="B1324" s="2" t="s">
        <v>437</v>
      </c>
      <c r="C1324" s="15">
        <v>0.73399999999999999</v>
      </c>
      <c r="D1324" s="16">
        <v>0.71299999999999997</v>
      </c>
      <c r="E1324" s="17">
        <v>0.66800000000000004</v>
      </c>
      <c r="F1324" s="18">
        <v>0.79400000000000004</v>
      </c>
      <c r="G1324" s="16">
        <v>0.74199999999999999</v>
      </c>
      <c r="H1324" s="18">
        <v>0.72499999999999998</v>
      </c>
      <c r="I1324" s="17">
        <v>0.71299999999999997</v>
      </c>
      <c r="J1324" s="17">
        <v>0.79400000000000004</v>
      </c>
      <c r="K1324" s="17">
        <v>0.73</v>
      </c>
      <c r="L1324" s="18">
        <v>0.55300000000000005</v>
      </c>
      <c r="M1324" s="16">
        <v>0.71899999999999997</v>
      </c>
      <c r="N1324" s="17">
        <v>0.754</v>
      </c>
      <c r="O1324" s="18">
        <v>0.74199999999999999</v>
      </c>
      <c r="P1324" s="17">
        <v>0.71799999999999997</v>
      </c>
      <c r="Q1324" s="17">
        <v>0.78400000000000003</v>
      </c>
      <c r="R1324" s="18">
        <v>0.67500000000000004</v>
      </c>
    </row>
    <row r="1325" spans="1:18" ht="16.5">
      <c r="A1325" s="19" t="s">
        <v>25</v>
      </c>
      <c r="B1325" s="2" t="s">
        <v>31</v>
      </c>
      <c r="C1325" s="15">
        <v>2E-3</v>
      </c>
      <c r="D1325" s="16"/>
      <c r="E1325" s="17"/>
      <c r="F1325" s="18">
        <v>5.0000000000000001E-3</v>
      </c>
      <c r="G1325" s="16"/>
      <c r="H1325" s="18">
        <v>5.0000000000000001E-3</v>
      </c>
      <c r="I1325" s="17">
        <v>8.0000000000000002E-3</v>
      </c>
      <c r="J1325" s="17"/>
      <c r="K1325" s="17"/>
      <c r="L1325" s="18"/>
      <c r="M1325" s="16"/>
      <c r="N1325" s="17"/>
      <c r="O1325" s="18">
        <v>0.02</v>
      </c>
      <c r="P1325" s="17"/>
      <c r="Q1325" s="17">
        <v>6.0000000000000001E-3</v>
      </c>
      <c r="R1325" s="18"/>
    </row>
    <row r="1326" spans="1:18" ht="16.5">
      <c r="A1326" s="19" t="s">
        <v>25</v>
      </c>
      <c r="B1326" s="2" t="s">
        <v>92</v>
      </c>
      <c r="C1326" s="15">
        <v>0.24399999999999999</v>
      </c>
      <c r="D1326" s="16">
        <v>0.28699999999999998</v>
      </c>
      <c r="E1326" s="17">
        <v>0.30299999999999999</v>
      </c>
      <c r="F1326" s="18">
        <v>0.187</v>
      </c>
      <c r="G1326" s="16">
        <v>0.248</v>
      </c>
      <c r="H1326" s="18">
        <v>0.24</v>
      </c>
      <c r="I1326" s="17">
        <v>0.27100000000000002</v>
      </c>
      <c r="J1326" s="17">
        <v>0.17299999999999999</v>
      </c>
      <c r="K1326" s="17">
        <v>0.247</v>
      </c>
      <c r="L1326" s="18">
        <v>0.44700000000000001</v>
      </c>
      <c r="M1326" s="16">
        <v>0.25800000000000001</v>
      </c>
      <c r="N1326" s="17">
        <v>0.23100000000000001</v>
      </c>
      <c r="O1326" s="18">
        <v>0.218</v>
      </c>
      <c r="P1326" s="17">
        <v>0.26800000000000002</v>
      </c>
      <c r="Q1326" s="17">
        <v>0.18099999999999999</v>
      </c>
      <c r="R1326" s="18">
        <v>0.31</v>
      </c>
    </row>
    <row r="1327" spans="1:18" ht="16.5">
      <c r="A1327" s="19" t="s">
        <v>25</v>
      </c>
      <c r="B1327" s="2" t="s">
        <v>25</v>
      </c>
      <c r="C1327" s="15"/>
      <c r="D1327" s="16"/>
      <c r="E1327" s="17"/>
      <c r="F1327" s="18"/>
      <c r="G1327" s="16"/>
      <c r="H1327" s="18"/>
      <c r="I1327" s="17"/>
      <c r="J1327" s="17"/>
      <c r="K1327" s="17"/>
      <c r="L1327" s="18"/>
      <c r="M1327" s="16"/>
      <c r="N1327" s="17"/>
      <c r="O1327" s="18"/>
      <c r="P1327" s="17"/>
      <c r="Q1327" s="17"/>
      <c r="R1327" s="18"/>
    </row>
    <row r="1328" spans="1:18" ht="33">
      <c r="A1328" s="19" t="s">
        <v>440</v>
      </c>
      <c r="B1328" s="20" t="s">
        <v>441</v>
      </c>
      <c r="C1328" s="15"/>
      <c r="D1328" s="16"/>
      <c r="E1328" s="17"/>
      <c r="F1328" s="18"/>
      <c r="G1328" s="16"/>
      <c r="H1328" s="18"/>
      <c r="I1328" s="17"/>
      <c r="J1328" s="17"/>
      <c r="K1328" s="17"/>
      <c r="L1328" s="18"/>
      <c r="M1328" s="16"/>
      <c r="N1328" s="17"/>
      <c r="O1328" s="18"/>
      <c r="P1328" s="17"/>
      <c r="Q1328" s="17"/>
      <c r="R1328" s="18"/>
    </row>
    <row r="1329" spans="1:18" ht="16.5">
      <c r="A1329" s="19" t="s">
        <v>25</v>
      </c>
      <c r="B1329" s="2" t="s">
        <v>434</v>
      </c>
      <c r="C1329" s="15">
        <v>2E-3</v>
      </c>
      <c r="D1329" s="16"/>
      <c r="E1329" s="17">
        <v>6.0000000000000001E-3</v>
      </c>
      <c r="F1329" s="18"/>
      <c r="G1329" s="16"/>
      <c r="H1329" s="18">
        <v>5.0000000000000001E-3</v>
      </c>
      <c r="I1329" s="17"/>
      <c r="J1329" s="17"/>
      <c r="K1329" s="17">
        <v>1.2E-2</v>
      </c>
      <c r="L1329" s="18"/>
      <c r="M1329" s="16"/>
      <c r="N1329" s="17">
        <v>7.0000000000000001E-3</v>
      </c>
      <c r="O1329" s="18"/>
      <c r="P1329" s="17">
        <v>7.0000000000000001E-3</v>
      </c>
      <c r="Q1329" s="17"/>
      <c r="R1329" s="18"/>
    </row>
    <row r="1330" spans="1:18" ht="16.5">
      <c r="A1330" s="19" t="s">
        <v>25</v>
      </c>
      <c r="B1330" s="2" t="s">
        <v>435</v>
      </c>
      <c r="C1330" s="15">
        <v>3.2000000000000001E-2</v>
      </c>
      <c r="D1330" s="16">
        <v>3.2000000000000001E-2</v>
      </c>
      <c r="E1330" s="17">
        <v>3.5999999999999997E-2</v>
      </c>
      <c r="F1330" s="18">
        <v>2.9000000000000001E-2</v>
      </c>
      <c r="G1330" s="16">
        <v>5.0000000000000001E-3</v>
      </c>
      <c r="H1330" s="18">
        <v>5.8000000000000003E-2</v>
      </c>
      <c r="I1330" s="17">
        <v>2.4E-2</v>
      </c>
      <c r="J1330" s="17">
        <v>5.2999999999999999E-2</v>
      </c>
      <c r="K1330" s="17">
        <v>1.2E-2</v>
      </c>
      <c r="L1330" s="18">
        <v>0.02</v>
      </c>
      <c r="M1330" s="16">
        <v>4.1000000000000002E-2</v>
      </c>
      <c r="N1330" s="17">
        <v>0.03</v>
      </c>
      <c r="O1330" s="18"/>
      <c r="P1330" s="17">
        <v>3.6999999999999998E-2</v>
      </c>
      <c r="Q1330" s="17">
        <v>2.3E-2</v>
      </c>
      <c r="R1330" s="18">
        <v>4.2999999999999997E-2</v>
      </c>
    </row>
    <row r="1331" spans="1:18" ht="16.5">
      <c r="A1331" s="19" t="s">
        <v>25</v>
      </c>
      <c r="B1331" s="2" t="s">
        <v>436</v>
      </c>
      <c r="C1331" s="15">
        <v>1.7999999999999999E-2</v>
      </c>
      <c r="D1331" s="16"/>
      <c r="E1331" s="17">
        <v>1.2E-2</v>
      </c>
      <c r="F1331" s="18">
        <v>2.5000000000000001E-2</v>
      </c>
      <c r="G1331" s="16">
        <v>1.0999999999999999E-2</v>
      </c>
      <c r="H1331" s="18">
        <v>2.4E-2</v>
      </c>
      <c r="I1331" s="17">
        <v>1.7999999999999999E-2</v>
      </c>
      <c r="J1331" s="17">
        <v>6.0000000000000001E-3</v>
      </c>
      <c r="K1331" s="17">
        <v>4.7E-2</v>
      </c>
      <c r="L1331" s="18"/>
      <c r="M1331" s="16">
        <v>1.7999999999999999E-2</v>
      </c>
      <c r="N1331" s="17">
        <v>1.7000000000000001E-2</v>
      </c>
      <c r="O1331" s="18">
        <v>2.1000000000000001E-2</v>
      </c>
      <c r="P1331" s="17">
        <v>2.3E-2</v>
      </c>
      <c r="Q1331" s="17">
        <v>1.7000000000000001E-2</v>
      </c>
      <c r="R1331" s="18">
        <v>1.4E-2</v>
      </c>
    </row>
    <row r="1332" spans="1:18" ht="16.5">
      <c r="A1332" s="19" t="s">
        <v>25</v>
      </c>
      <c r="B1332" s="2" t="s">
        <v>437</v>
      </c>
      <c r="C1332" s="15">
        <v>0.94699999999999995</v>
      </c>
      <c r="D1332" s="16">
        <v>0.96799999999999997</v>
      </c>
      <c r="E1332" s="17">
        <v>0.94699999999999995</v>
      </c>
      <c r="F1332" s="18">
        <v>0.94499999999999995</v>
      </c>
      <c r="G1332" s="16">
        <v>0.98399999999999999</v>
      </c>
      <c r="H1332" s="18">
        <v>0.91300000000000003</v>
      </c>
      <c r="I1332" s="17">
        <v>0.95799999999999996</v>
      </c>
      <c r="J1332" s="17">
        <v>0.94099999999999995</v>
      </c>
      <c r="K1332" s="17">
        <v>0.93</v>
      </c>
      <c r="L1332" s="18">
        <v>0.98</v>
      </c>
      <c r="M1332" s="16">
        <v>0.94099999999999995</v>
      </c>
      <c r="N1332" s="17">
        <v>0.94599999999999995</v>
      </c>
      <c r="O1332" s="18">
        <v>0.97899999999999998</v>
      </c>
      <c r="P1332" s="17">
        <v>0.93300000000000005</v>
      </c>
      <c r="Q1332" s="17">
        <v>0.95899999999999996</v>
      </c>
      <c r="R1332" s="18">
        <v>0.94299999999999995</v>
      </c>
    </row>
    <row r="1333" spans="1:18" ht="16.5">
      <c r="A1333" s="19" t="s">
        <v>25</v>
      </c>
      <c r="B1333" s="2" t="s">
        <v>31</v>
      </c>
      <c r="C1333" s="15"/>
      <c r="D1333" s="16"/>
      <c r="E1333" s="17"/>
      <c r="F1333" s="18"/>
      <c r="G1333" s="16"/>
      <c r="H1333" s="18"/>
      <c r="I1333" s="17"/>
      <c r="J1333" s="17"/>
      <c r="K1333" s="17"/>
      <c r="L1333" s="18"/>
      <c r="M1333" s="16"/>
      <c r="N1333" s="17"/>
      <c r="O1333" s="18"/>
      <c r="P1333" s="17"/>
      <c r="Q1333" s="17"/>
      <c r="R1333" s="18"/>
    </row>
    <row r="1334" spans="1:18" ht="16.5">
      <c r="A1334" s="19" t="s">
        <v>25</v>
      </c>
      <c r="B1334" s="2" t="s">
        <v>92</v>
      </c>
      <c r="C1334" s="15"/>
      <c r="D1334" s="16"/>
      <c r="E1334" s="17"/>
      <c r="F1334" s="18"/>
      <c r="G1334" s="16"/>
      <c r="H1334" s="18"/>
      <c r="I1334" s="17"/>
      <c r="J1334" s="17"/>
      <c r="K1334" s="17"/>
      <c r="L1334" s="18"/>
      <c r="M1334" s="16"/>
      <c r="N1334" s="17"/>
      <c r="O1334" s="18"/>
      <c r="P1334" s="17"/>
      <c r="Q1334" s="17"/>
      <c r="R1334" s="18"/>
    </row>
    <row r="1335" spans="1:18" ht="16.5">
      <c r="A1335" s="19" t="s">
        <v>25</v>
      </c>
      <c r="B1335" s="2" t="s">
        <v>25</v>
      </c>
      <c r="C1335" s="15"/>
      <c r="D1335" s="16"/>
      <c r="E1335" s="17"/>
      <c r="F1335" s="18"/>
      <c r="G1335" s="16"/>
      <c r="H1335" s="18"/>
      <c r="I1335" s="17"/>
      <c r="J1335" s="17"/>
      <c r="K1335" s="17"/>
      <c r="L1335" s="18"/>
      <c r="M1335" s="16"/>
      <c r="N1335" s="17"/>
      <c r="O1335" s="18"/>
      <c r="P1335" s="17"/>
      <c r="Q1335" s="17"/>
      <c r="R1335" s="18"/>
    </row>
    <row r="1336" spans="1:18" ht="33">
      <c r="A1336" s="19" t="s">
        <v>442</v>
      </c>
      <c r="B1336" s="20" t="s">
        <v>443</v>
      </c>
      <c r="C1336" s="15"/>
      <c r="D1336" s="16"/>
      <c r="E1336" s="17"/>
      <c r="F1336" s="18"/>
      <c r="G1336" s="16"/>
      <c r="H1336" s="18"/>
      <c r="I1336" s="17"/>
      <c r="J1336" s="17"/>
      <c r="K1336" s="17"/>
      <c r="L1336" s="18"/>
      <c r="M1336" s="16"/>
      <c r="N1336" s="17"/>
      <c r="O1336" s="18"/>
      <c r="P1336" s="17"/>
      <c r="Q1336" s="17"/>
      <c r="R1336" s="18"/>
    </row>
    <row r="1337" spans="1:18" ht="16.5">
      <c r="A1337" s="19" t="s">
        <v>25</v>
      </c>
      <c r="B1337" s="2" t="s">
        <v>434</v>
      </c>
      <c r="C1337" s="15">
        <v>3.0000000000000001E-3</v>
      </c>
      <c r="D1337" s="16"/>
      <c r="E1337" s="17"/>
      <c r="F1337" s="18">
        <v>6.0000000000000001E-3</v>
      </c>
      <c r="G1337" s="16">
        <v>6.0000000000000001E-3</v>
      </c>
      <c r="H1337" s="18"/>
      <c r="I1337" s="17"/>
      <c r="J1337" s="17"/>
      <c r="K1337" s="17">
        <v>1.4E-2</v>
      </c>
      <c r="L1337" s="18"/>
      <c r="M1337" s="16">
        <v>5.0000000000000001E-3</v>
      </c>
      <c r="N1337" s="17"/>
      <c r="O1337" s="18"/>
      <c r="P1337" s="17"/>
      <c r="Q1337" s="17">
        <v>7.0000000000000001E-3</v>
      </c>
      <c r="R1337" s="18"/>
    </row>
    <row r="1338" spans="1:18" ht="16.5">
      <c r="A1338" s="19" t="s">
        <v>25</v>
      </c>
      <c r="B1338" s="2" t="s">
        <v>435</v>
      </c>
      <c r="C1338" s="15">
        <v>0.04</v>
      </c>
      <c r="D1338" s="16">
        <v>0.13300000000000001</v>
      </c>
      <c r="E1338" s="17">
        <v>2.4E-2</v>
      </c>
      <c r="F1338" s="18">
        <v>4.2999999999999997E-2</v>
      </c>
      <c r="G1338" s="16">
        <v>5.0999999999999997E-2</v>
      </c>
      <c r="H1338" s="18">
        <v>2.9000000000000001E-2</v>
      </c>
      <c r="I1338" s="17">
        <v>5.5E-2</v>
      </c>
      <c r="J1338" s="17">
        <v>3.1E-2</v>
      </c>
      <c r="K1338" s="17">
        <v>5.0999999999999997E-2</v>
      </c>
      <c r="L1338" s="18"/>
      <c r="M1338" s="16">
        <v>2.4E-2</v>
      </c>
      <c r="N1338" s="17">
        <v>4.7E-2</v>
      </c>
      <c r="O1338" s="18">
        <v>0.09</v>
      </c>
      <c r="P1338" s="17">
        <v>2.1999999999999999E-2</v>
      </c>
      <c r="Q1338" s="17">
        <v>4.9000000000000002E-2</v>
      </c>
      <c r="R1338" s="18">
        <v>3.1E-2</v>
      </c>
    </row>
    <row r="1339" spans="1:18" ht="16.5">
      <c r="A1339" s="19" t="s">
        <v>25</v>
      </c>
      <c r="B1339" s="2" t="s">
        <v>436</v>
      </c>
      <c r="C1339" s="15">
        <v>1.6E-2</v>
      </c>
      <c r="D1339" s="16"/>
      <c r="E1339" s="17">
        <v>2.5999999999999999E-2</v>
      </c>
      <c r="F1339" s="18">
        <v>0.01</v>
      </c>
      <c r="G1339" s="16">
        <v>1.7000000000000001E-2</v>
      </c>
      <c r="H1339" s="18">
        <v>1.4E-2</v>
      </c>
      <c r="I1339" s="17">
        <v>3.4000000000000002E-2</v>
      </c>
      <c r="J1339" s="17">
        <v>6.0000000000000001E-3</v>
      </c>
      <c r="K1339" s="17">
        <v>1.4E-2</v>
      </c>
      <c r="L1339" s="18"/>
      <c r="M1339" s="16">
        <v>1.6E-2</v>
      </c>
      <c r="N1339" s="17">
        <v>7.0000000000000001E-3</v>
      </c>
      <c r="O1339" s="18">
        <v>4.1000000000000002E-2</v>
      </c>
      <c r="P1339" s="17">
        <v>1.4999999999999999E-2</v>
      </c>
      <c r="Q1339" s="17">
        <v>6.0000000000000001E-3</v>
      </c>
      <c r="R1339" s="18">
        <v>2.8000000000000001E-2</v>
      </c>
    </row>
    <row r="1340" spans="1:18" ht="16.5">
      <c r="A1340" s="19" t="s">
        <v>25</v>
      </c>
      <c r="B1340" s="2" t="s">
        <v>437</v>
      </c>
      <c r="C1340" s="15">
        <v>0.751</v>
      </c>
      <c r="D1340" s="16">
        <v>0.628</v>
      </c>
      <c r="E1340" s="17">
        <v>0.80100000000000005</v>
      </c>
      <c r="F1340" s="18">
        <v>0.72199999999999998</v>
      </c>
      <c r="G1340" s="16">
        <v>0.80900000000000005</v>
      </c>
      <c r="H1340" s="18">
        <v>0.69599999999999995</v>
      </c>
      <c r="I1340" s="17">
        <v>0.79300000000000004</v>
      </c>
      <c r="J1340" s="17">
        <v>0.81699999999999995</v>
      </c>
      <c r="K1340" s="17">
        <v>0.622</v>
      </c>
      <c r="L1340" s="18">
        <v>0.627</v>
      </c>
      <c r="M1340" s="16">
        <v>0.71599999999999997</v>
      </c>
      <c r="N1340" s="17">
        <v>0.79700000000000004</v>
      </c>
      <c r="O1340" s="18">
        <v>0.77700000000000002</v>
      </c>
      <c r="P1340" s="17">
        <v>0.68899999999999995</v>
      </c>
      <c r="Q1340" s="17">
        <v>0.77900000000000003</v>
      </c>
      <c r="R1340" s="18">
        <v>0.82599999999999996</v>
      </c>
    </row>
    <row r="1341" spans="1:18" ht="16.5">
      <c r="A1341" s="19" t="s">
        <v>25</v>
      </c>
      <c r="B1341" s="2" t="s">
        <v>31</v>
      </c>
      <c r="C1341" s="15"/>
      <c r="D1341" s="16"/>
      <c r="E1341" s="17"/>
      <c r="F1341" s="18"/>
      <c r="G1341" s="16"/>
      <c r="H1341" s="18"/>
      <c r="I1341" s="17"/>
      <c r="J1341" s="17"/>
      <c r="K1341" s="17"/>
      <c r="L1341" s="18"/>
      <c r="M1341" s="16"/>
      <c r="N1341" s="17"/>
      <c r="O1341" s="18"/>
      <c r="P1341" s="17"/>
      <c r="Q1341" s="17"/>
      <c r="R1341" s="18"/>
    </row>
    <row r="1342" spans="1:18" ht="16.5">
      <c r="A1342" s="19" t="s">
        <v>25</v>
      </c>
      <c r="B1342" s="2" t="s">
        <v>92</v>
      </c>
      <c r="C1342" s="15">
        <v>0.19</v>
      </c>
      <c r="D1342" s="16">
        <v>0.23899999999999999</v>
      </c>
      <c r="E1342" s="17">
        <v>0.15</v>
      </c>
      <c r="F1342" s="18">
        <v>0.219</v>
      </c>
      <c r="G1342" s="16">
        <v>0.11700000000000001</v>
      </c>
      <c r="H1342" s="18">
        <v>0.26</v>
      </c>
      <c r="I1342" s="17">
        <v>0.11799999999999999</v>
      </c>
      <c r="J1342" s="17">
        <v>0.14499999999999999</v>
      </c>
      <c r="K1342" s="17">
        <v>0.3</v>
      </c>
      <c r="L1342" s="18">
        <v>0.373</v>
      </c>
      <c r="M1342" s="16">
        <v>0.23799999999999999</v>
      </c>
      <c r="N1342" s="17">
        <v>0.14799999999999999</v>
      </c>
      <c r="O1342" s="18">
        <v>9.1999999999999998E-2</v>
      </c>
      <c r="P1342" s="17">
        <v>0.27400000000000002</v>
      </c>
      <c r="Q1342" s="17">
        <v>0.159</v>
      </c>
      <c r="R1342" s="18">
        <v>0.115</v>
      </c>
    </row>
    <row r="1343" spans="1:18" ht="16.5">
      <c r="A1343" s="19" t="s">
        <v>25</v>
      </c>
      <c r="B1343" s="2" t="s">
        <v>25</v>
      </c>
      <c r="C1343" s="15"/>
      <c r="D1343" s="16"/>
      <c r="E1343" s="17"/>
      <c r="F1343" s="18"/>
      <c r="G1343" s="16"/>
      <c r="H1343" s="18"/>
      <c r="I1343" s="17"/>
      <c r="J1343" s="17"/>
      <c r="K1343" s="17"/>
      <c r="L1343" s="18"/>
      <c r="M1343" s="16"/>
      <c r="N1343" s="17"/>
      <c r="O1343" s="18"/>
      <c r="P1343" s="17"/>
      <c r="Q1343" s="17"/>
      <c r="R1343" s="18"/>
    </row>
    <row r="1344" spans="1:18" ht="33">
      <c r="A1344" s="19" t="s">
        <v>444</v>
      </c>
      <c r="B1344" s="20" t="s">
        <v>445</v>
      </c>
      <c r="C1344" s="15"/>
      <c r="D1344" s="16"/>
      <c r="E1344" s="17"/>
      <c r="F1344" s="18"/>
      <c r="G1344" s="16"/>
      <c r="H1344" s="18"/>
      <c r="I1344" s="17"/>
      <c r="J1344" s="17"/>
      <c r="K1344" s="17"/>
      <c r="L1344" s="18"/>
      <c r="M1344" s="16"/>
      <c r="N1344" s="17"/>
      <c r="O1344" s="18"/>
      <c r="P1344" s="17"/>
      <c r="Q1344" s="17"/>
      <c r="R1344" s="18"/>
    </row>
    <row r="1345" spans="1:18" ht="16.5">
      <c r="A1345" s="19" t="s">
        <v>25</v>
      </c>
      <c r="B1345" s="2" t="s">
        <v>76</v>
      </c>
      <c r="C1345" s="15">
        <v>0.10199999999999999</v>
      </c>
      <c r="D1345" s="16">
        <v>0.155</v>
      </c>
      <c r="E1345" s="17">
        <v>0.10299999999999999</v>
      </c>
      <c r="F1345" s="18">
        <v>9.5000000000000001E-2</v>
      </c>
      <c r="G1345" s="16">
        <v>4.2999999999999997E-2</v>
      </c>
      <c r="H1345" s="18">
        <v>0.157</v>
      </c>
      <c r="I1345" s="17">
        <v>0.17599999999999999</v>
      </c>
      <c r="J1345" s="17">
        <v>7.1999999999999995E-2</v>
      </c>
      <c r="K1345" s="17">
        <v>5.8999999999999997E-2</v>
      </c>
      <c r="L1345" s="18">
        <v>7.3999999999999996E-2</v>
      </c>
      <c r="M1345" s="16">
        <v>8.6999999999999994E-2</v>
      </c>
      <c r="N1345" s="17">
        <v>0.10299999999999999</v>
      </c>
      <c r="O1345" s="18">
        <v>0.16400000000000001</v>
      </c>
      <c r="P1345" s="17">
        <v>6.5000000000000002E-2</v>
      </c>
      <c r="Q1345" s="17">
        <v>0.109</v>
      </c>
      <c r="R1345" s="18">
        <v>0.122</v>
      </c>
    </row>
    <row r="1346" spans="1:18" ht="16.5">
      <c r="A1346" s="19" t="s">
        <v>25</v>
      </c>
      <c r="B1346" s="2" t="s">
        <v>77</v>
      </c>
      <c r="C1346" s="15">
        <v>0.89600000000000002</v>
      </c>
      <c r="D1346" s="16">
        <v>0.84499999999999997</v>
      </c>
      <c r="E1346" s="17">
        <v>0.89100000000000001</v>
      </c>
      <c r="F1346" s="18">
        <v>0.90500000000000003</v>
      </c>
      <c r="G1346" s="16">
        <v>0.95699999999999996</v>
      </c>
      <c r="H1346" s="18">
        <v>0.83799999999999997</v>
      </c>
      <c r="I1346" s="17">
        <v>0.82399999999999995</v>
      </c>
      <c r="J1346" s="17">
        <v>0.92200000000000004</v>
      </c>
      <c r="K1346" s="17">
        <v>0.94099999999999995</v>
      </c>
      <c r="L1346" s="18">
        <v>0.92600000000000005</v>
      </c>
      <c r="M1346" s="16">
        <v>0.90900000000000003</v>
      </c>
      <c r="N1346" s="17">
        <v>0.89700000000000002</v>
      </c>
      <c r="O1346" s="18">
        <v>0.83599999999999997</v>
      </c>
      <c r="P1346" s="17">
        <v>0.93500000000000005</v>
      </c>
      <c r="Q1346" s="17">
        <v>0.89100000000000001</v>
      </c>
      <c r="R1346" s="18">
        <v>0.878</v>
      </c>
    </row>
    <row r="1347" spans="1:18" ht="16.5">
      <c r="A1347" s="19" t="s">
        <v>25</v>
      </c>
      <c r="B1347" s="2" t="s">
        <v>446</v>
      </c>
      <c r="C1347" s="15"/>
      <c r="D1347" s="16"/>
      <c r="E1347" s="17"/>
      <c r="F1347" s="18"/>
      <c r="G1347" s="16"/>
      <c r="H1347" s="18"/>
      <c r="I1347" s="17"/>
      <c r="J1347" s="17"/>
      <c r="K1347" s="17"/>
      <c r="L1347" s="18"/>
      <c r="M1347" s="16"/>
      <c r="N1347" s="17"/>
      <c r="O1347" s="18"/>
      <c r="P1347" s="17"/>
      <c r="Q1347" s="17"/>
      <c r="R1347" s="18"/>
    </row>
    <row r="1348" spans="1:18" ht="16.5">
      <c r="A1348" s="19" t="s">
        <v>25</v>
      </c>
      <c r="B1348" s="2" t="s">
        <v>31</v>
      </c>
      <c r="C1348" s="15">
        <v>3.0000000000000001E-3</v>
      </c>
      <c r="D1348" s="16"/>
      <c r="E1348" s="17">
        <v>6.0000000000000001E-3</v>
      </c>
      <c r="F1348" s="18"/>
      <c r="G1348" s="16"/>
      <c r="H1348" s="18">
        <v>5.0000000000000001E-3</v>
      </c>
      <c r="I1348" s="17"/>
      <c r="J1348" s="17">
        <v>7.0000000000000001E-3</v>
      </c>
      <c r="K1348" s="17"/>
      <c r="L1348" s="18"/>
      <c r="M1348" s="16">
        <v>5.0000000000000001E-3</v>
      </c>
      <c r="N1348" s="17"/>
      <c r="O1348" s="18"/>
      <c r="P1348" s="17"/>
      <c r="Q1348" s="17"/>
      <c r="R1348" s="18"/>
    </row>
    <row r="1349" spans="1:18" ht="16.5">
      <c r="A1349" s="19" t="s">
        <v>25</v>
      </c>
      <c r="B1349" s="2" t="s">
        <v>25</v>
      </c>
      <c r="C1349" s="15"/>
      <c r="D1349" s="16"/>
      <c r="E1349" s="17"/>
      <c r="F1349" s="18"/>
      <c r="G1349" s="16"/>
      <c r="H1349" s="18"/>
      <c r="I1349" s="17"/>
      <c r="J1349" s="17"/>
      <c r="K1349" s="17"/>
      <c r="L1349" s="18"/>
      <c r="M1349" s="16"/>
      <c r="N1349" s="17"/>
      <c r="O1349" s="18"/>
      <c r="P1349" s="17"/>
      <c r="Q1349" s="17"/>
      <c r="R1349" s="18"/>
    </row>
    <row r="1350" spans="1:18" ht="33">
      <c r="A1350" s="19" t="s">
        <v>447</v>
      </c>
      <c r="B1350" s="20" t="s">
        <v>448</v>
      </c>
      <c r="C1350" s="15"/>
      <c r="D1350" s="16"/>
      <c r="E1350" s="17"/>
      <c r="F1350" s="18"/>
      <c r="G1350" s="16"/>
      <c r="H1350" s="18"/>
      <c r="I1350" s="17"/>
      <c r="J1350" s="17"/>
      <c r="K1350" s="17"/>
      <c r="L1350" s="18"/>
      <c r="M1350" s="16"/>
      <c r="N1350" s="17"/>
      <c r="O1350" s="18"/>
      <c r="P1350" s="17"/>
      <c r="Q1350" s="17"/>
      <c r="R1350" s="18"/>
    </row>
    <row r="1351" spans="1:18" ht="16.5">
      <c r="A1351" s="19" t="s">
        <v>25</v>
      </c>
      <c r="B1351" s="2" t="s">
        <v>76</v>
      </c>
      <c r="C1351" s="15">
        <v>3.0000000000000001E-3</v>
      </c>
      <c r="D1351" s="16"/>
      <c r="E1351" s="17"/>
      <c r="F1351" s="18">
        <v>6.0000000000000001E-3</v>
      </c>
      <c r="G1351" s="16">
        <v>6.0000000000000001E-3</v>
      </c>
      <c r="H1351" s="18"/>
      <c r="I1351" s="17">
        <v>0.01</v>
      </c>
      <c r="J1351" s="17"/>
      <c r="K1351" s="17"/>
      <c r="L1351" s="18"/>
      <c r="M1351" s="16">
        <v>6.0000000000000001E-3</v>
      </c>
      <c r="N1351" s="17"/>
      <c r="O1351" s="18"/>
      <c r="P1351" s="17"/>
      <c r="Q1351" s="17"/>
      <c r="R1351" s="18"/>
    </row>
    <row r="1352" spans="1:18" ht="16.5">
      <c r="A1352" s="19" t="s">
        <v>25</v>
      </c>
      <c r="B1352" s="2" t="s">
        <v>77</v>
      </c>
      <c r="C1352" s="15">
        <v>0.30499999999999999</v>
      </c>
      <c r="D1352" s="16">
        <v>0.40100000000000002</v>
      </c>
      <c r="E1352" s="17">
        <v>0.38800000000000001</v>
      </c>
      <c r="F1352" s="18">
        <v>0.22600000000000001</v>
      </c>
      <c r="G1352" s="16">
        <v>0.313</v>
      </c>
      <c r="H1352" s="18">
        <v>0.29799999999999999</v>
      </c>
      <c r="I1352" s="17">
        <v>0.41899999999999998</v>
      </c>
      <c r="J1352" s="17">
        <v>0.26900000000000002</v>
      </c>
      <c r="K1352" s="17">
        <v>0.22</v>
      </c>
      <c r="L1352" s="18">
        <v>0.26700000000000002</v>
      </c>
      <c r="M1352" s="16">
        <v>0.28899999999999998</v>
      </c>
      <c r="N1352" s="17">
        <v>0.316</v>
      </c>
      <c r="O1352" s="18">
        <v>0.34499999999999997</v>
      </c>
      <c r="P1352" s="17">
        <v>0.39300000000000002</v>
      </c>
      <c r="Q1352" s="17">
        <v>0.24299999999999999</v>
      </c>
      <c r="R1352" s="18">
        <v>0.26200000000000001</v>
      </c>
    </row>
    <row r="1353" spans="1:18" ht="16.5">
      <c r="A1353" s="19" t="s">
        <v>25</v>
      </c>
      <c r="B1353" s="2" t="s">
        <v>446</v>
      </c>
      <c r="C1353" s="15">
        <v>0.68899999999999995</v>
      </c>
      <c r="D1353" s="16">
        <v>0.59899999999999998</v>
      </c>
      <c r="E1353" s="17">
        <v>0.60599999999999998</v>
      </c>
      <c r="F1353" s="18">
        <v>0.76800000000000002</v>
      </c>
      <c r="G1353" s="16">
        <v>0.68100000000000005</v>
      </c>
      <c r="H1353" s="18">
        <v>0.69699999999999995</v>
      </c>
      <c r="I1353" s="17">
        <v>0.56999999999999995</v>
      </c>
      <c r="J1353" s="17">
        <v>0.72399999999999998</v>
      </c>
      <c r="K1353" s="17">
        <v>0.78</v>
      </c>
      <c r="L1353" s="18">
        <v>0.73299999999999998</v>
      </c>
      <c r="M1353" s="16">
        <v>0.7</v>
      </c>
      <c r="N1353" s="17">
        <v>0.68400000000000005</v>
      </c>
      <c r="O1353" s="18">
        <v>0.65500000000000003</v>
      </c>
      <c r="P1353" s="17">
        <v>0.60699999999999998</v>
      </c>
      <c r="Q1353" s="17">
        <v>0.75700000000000001</v>
      </c>
      <c r="R1353" s="18">
        <v>0.73799999999999999</v>
      </c>
    </row>
    <row r="1354" spans="1:18" ht="16.5">
      <c r="A1354" s="19" t="s">
        <v>25</v>
      </c>
      <c r="B1354" s="2" t="s">
        <v>31</v>
      </c>
      <c r="C1354" s="15">
        <v>3.0000000000000001E-3</v>
      </c>
      <c r="D1354" s="16"/>
      <c r="E1354" s="17">
        <v>6.0000000000000001E-3</v>
      </c>
      <c r="F1354" s="18"/>
      <c r="G1354" s="16"/>
      <c r="H1354" s="18">
        <v>5.0000000000000001E-3</v>
      </c>
      <c r="I1354" s="17"/>
      <c r="J1354" s="17">
        <v>7.0000000000000001E-3</v>
      </c>
      <c r="K1354" s="17"/>
      <c r="L1354" s="18"/>
      <c r="M1354" s="16">
        <v>5.0000000000000001E-3</v>
      </c>
      <c r="N1354" s="17"/>
      <c r="O1354" s="18"/>
      <c r="P1354" s="17"/>
      <c r="Q1354" s="17"/>
      <c r="R1354" s="18"/>
    </row>
    <row r="1355" spans="1:18" ht="16.5">
      <c r="A1355" s="19" t="s">
        <v>25</v>
      </c>
      <c r="B1355" s="2" t="s">
        <v>25</v>
      </c>
      <c r="C1355" s="15"/>
      <c r="D1355" s="16"/>
      <c r="E1355" s="17"/>
      <c r="F1355" s="18"/>
      <c r="G1355" s="16"/>
      <c r="H1355" s="18"/>
      <c r="I1355" s="17"/>
      <c r="J1355" s="17"/>
      <c r="K1355" s="17"/>
      <c r="L1355" s="18"/>
      <c r="M1355" s="16"/>
      <c r="N1355" s="17"/>
      <c r="O1355" s="18"/>
      <c r="P1355" s="17"/>
      <c r="Q1355" s="17"/>
      <c r="R1355" s="18"/>
    </row>
    <row r="1356" spans="1:18" ht="33">
      <c r="A1356" s="19" t="s">
        <v>449</v>
      </c>
      <c r="B1356" s="20" t="s">
        <v>450</v>
      </c>
      <c r="C1356" s="15"/>
      <c r="D1356" s="16"/>
      <c r="E1356" s="17"/>
      <c r="F1356" s="18"/>
      <c r="G1356" s="16"/>
      <c r="H1356" s="18"/>
      <c r="I1356" s="17"/>
      <c r="J1356" s="17"/>
      <c r="K1356" s="17"/>
      <c r="L1356" s="18"/>
      <c r="M1356" s="16"/>
      <c r="N1356" s="17"/>
      <c r="O1356" s="18"/>
      <c r="P1356" s="17"/>
      <c r="Q1356" s="17"/>
      <c r="R1356" s="18"/>
    </row>
    <row r="1357" spans="1:18" ht="16.5">
      <c r="A1357" s="19" t="s">
        <v>25</v>
      </c>
      <c r="B1357" s="2" t="s">
        <v>76</v>
      </c>
      <c r="C1357" s="15">
        <v>1.0999999999999999E-2</v>
      </c>
      <c r="D1357" s="16"/>
      <c r="E1357" s="17">
        <v>1.2999999999999999E-2</v>
      </c>
      <c r="F1357" s="18">
        <v>0.01</v>
      </c>
      <c r="G1357" s="16">
        <v>1.0999999999999999E-2</v>
      </c>
      <c r="H1357" s="18">
        <v>0.01</v>
      </c>
      <c r="I1357" s="17">
        <v>2.5999999999999999E-2</v>
      </c>
      <c r="J1357" s="17">
        <v>6.0000000000000001E-3</v>
      </c>
      <c r="K1357" s="17"/>
      <c r="L1357" s="18"/>
      <c r="M1357" s="16">
        <v>4.0000000000000001E-3</v>
      </c>
      <c r="N1357" s="17">
        <v>7.0000000000000001E-3</v>
      </c>
      <c r="O1357" s="18">
        <v>4.5999999999999999E-2</v>
      </c>
      <c r="P1357" s="17"/>
      <c r="Q1357" s="17">
        <v>6.0000000000000001E-3</v>
      </c>
      <c r="R1357" s="18">
        <v>4.7E-2</v>
      </c>
    </row>
    <row r="1358" spans="1:18" ht="16.5">
      <c r="A1358" s="19" t="s">
        <v>25</v>
      </c>
      <c r="B1358" s="2" t="s">
        <v>77</v>
      </c>
      <c r="C1358" s="15">
        <v>0.751</v>
      </c>
      <c r="D1358" s="16">
        <v>0.67800000000000005</v>
      </c>
      <c r="E1358" s="17">
        <v>0.80200000000000005</v>
      </c>
      <c r="F1358" s="18">
        <v>0.71599999999999997</v>
      </c>
      <c r="G1358" s="16">
        <v>0.85099999999999998</v>
      </c>
      <c r="H1358" s="18">
        <v>0.65600000000000003</v>
      </c>
      <c r="I1358" s="17">
        <v>0.77900000000000003</v>
      </c>
      <c r="J1358" s="17">
        <v>0.80300000000000005</v>
      </c>
      <c r="K1358" s="17">
        <v>0.71399999999999997</v>
      </c>
      <c r="L1358" s="18">
        <v>0.52200000000000002</v>
      </c>
      <c r="M1358" s="16">
        <v>0.72099999999999997</v>
      </c>
      <c r="N1358" s="17">
        <v>0.78100000000000003</v>
      </c>
      <c r="O1358" s="18">
        <v>0.80200000000000005</v>
      </c>
      <c r="P1358" s="17">
        <v>0.71599999999999997</v>
      </c>
      <c r="Q1358" s="17">
        <v>0.77800000000000002</v>
      </c>
      <c r="R1358" s="18">
        <v>0.754</v>
      </c>
    </row>
    <row r="1359" spans="1:18" ht="16.5">
      <c r="A1359" s="19" t="s">
        <v>25</v>
      </c>
      <c r="B1359" s="2" t="s">
        <v>446</v>
      </c>
      <c r="C1359" s="15">
        <v>0.23799999999999999</v>
      </c>
      <c r="D1359" s="16">
        <v>0.32200000000000001</v>
      </c>
      <c r="E1359" s="17">
        <v>0.185</v>
      </c>
      <c r="F1359" s="18">
        <v>0.27400000000000002</v>
      </c>
      <c r="G1359" s="16">
        <v>0.13700000000000001</v>
      </c>
      <c r="H1359" s="18">
        <v>0.33400000000000002</v>
      </c>
      <c r="I1359" s="17">
        <v>0.19500000000000001</v>
      </c>
      <c r="J1359" s="17">
        <v>0.191</v>
      </c>
      <c r="K1359" s="17">
        <v>0.28599999999999998</v>
      </c>
      <c r="L1359" s="18">
        <v>0.47799999999999998</v>
      </c>
      <c r="M1359" s="16">
        <v>0.27400000000000002</v>
      </c>
      <c r="N1359" s="17">
        <v>0.21199999999999999</v>
      </c>
      <c r="O1359" s="18">
        <v>0.152</v>
      </c>
      <c r="P1359" s="17">
        <v>0.28399999999999997</v>
      </c>
      <c r="Q1359" s="17">
        <v>0.216</v>
      </c>
      <c r="R1359" s="18">
        <v>0.19900000000000001</v>
      </c>
    </row>
    <row r="1360" spans="1:18" ht="16.5">
      <c r="A1360" s="19" t="s">
        <v>25</v>
      </c>
      <c r="B1360" s="2" t="s">
        <v>31</v>
      </c>
      <c r="C1360" s="15"/>
      <c r="D1360" s="16"/>
      <c r="E1360" s="17"/>
      <c r="F1360" s="18"/>
      <c r="G1360" s="16"/>
      <c r="H1360" s="18"/>
      <c r="I1360" s="17"/>
      <c r="J1360" s="17"/>
      <c r="K1360" s="17"/>
      <c r="L1360" s="18"/>
      <c r="M1360" s="16"/>
      <c r="N1360" s="17"/>
      <c r="O1360" s="18"/>
      <c r="P1360" s="17"/>
      <c r="Q1360" s="17"/>
      <c r="R1360" s="18"/>
    </row>
    <row r="1361" spans="1:18" ht="16.5">
      <c r="A1361" s="19" t="s">
        <v>25</v>
      </c>
      <c r="B1361" s="2" t="s">
        <v>25</v>
      </c>
      <c r="C1361" s="15"/>
      <c r="D1361" s="16"/>
      <c r="E1361" s="17"/>
      <c r="F1361" s="18"/>
      <c r="G1361" s="16"/>
      <c r="H1361" s="18"/>
      <c r="I1361" s="17"/>
      <c r="J1361" s="17"/>
      <c r="K1361" s="17"/>
      <c r="L1361" s="18"/>
      <c r="M1361" s="16"/>
      <c r="N1361" s="17"/>
      <c r="O1361" s="18"/>
      <c r="P1361" s="17"/>
      <c r="Q1361" s="17"/>
      <c r="R1361" s="18"/>
    </row>
    <row r="1362" spans="1:18" ht="66">
      <c r="A1362" s="19" t="s">
        <v>451</v>
      </c>
      <c r="B1362" s="20" t="s">
        <v>452</v>
      </c>
      <c r="C1362" s="15"/>
      <c r="D1362" s="16"/>
      <c r="E1362" s="17"/>
      <c r="F1362" s="18"/>
      <c r="G1362" s="16"/>
      <c r="H1362" s="18"/>
      <c r="I1362" s="17"/>
      <c r="J1362" s="17"/>
      <c r="K1362" s="17"/>
      <c r="L1362" s="18"/>
      <c r="M1362" s="16"/>
      <c r="N1362" s="17"/>
      <c r="O1362" s="18"/>
      <c r="P1362" s="17"/>
      <c r="Q1362" s="17"/>
      <c r="R1362" s="18"/>
    </row>
    <row r="1363" spans="1:18" ht="16.5">
      <c r="A1363" s="19" t="s">
        <v>25</v>
      </c>
      <c r="B1363" s="2" t="s">
        <v>26</v>
      </c>
      <c r="C1363" s="15">
        <v>5.8000000000000003E-2</v>
      </c>
      <c r="D1363" s="16">
        <v>9.6000000000000002E-2</v>
      </c>
      <c r="E1363" s="17">
        <v>4.2999999999999997E-2</v>
      </c>
      <c r="F1363" s="18">
        <v>6.6000000000000003E-2</v>
      </c>
      <c r="G1363" s="16">
        <v>6.4000000000000001E-2</v>
      </c>
      <c r="H1363" s="18">
        <v>5.0999999999999997E-2</v>
      </c>
      <c r="I1363" s="17">
        <v>4.3999999999999997E-2</v>
      </c>
      <c r="J1363" s="17">
        <v>6.4000000000000001E-2</v>
      </c>
      <c r="K1363" s="17">
        <v>5.2999999999999999E-2</v>
      </c>
      <c r="L1363" s="18">
        <v>8.5999999999999993E-2</v>
      </c>
      <c r="M1363" s="16">
        <v>7.0000000000000007E-2</v>
      </c>
      <c r="N1363" s="17">
        <v>2.8000000000000001E-2</v>
      </c>
      <c r="O1363" s="18">
        <v>8.4000000000000005E-2</v>
      </c>
      <c r="P1363" s="17">
        <v>6.3E-2</v>
      </c>
      <c r="Q1363" s="17">
        <v>0.05</v>
      </c>
      <c r="R1363" s="18">
        <v>6.6000000000000003E-2</v>
      </c>
    </row>
    <row r="1364" spans="1:18" ht="16.5">
      <c r="A1364" s="19" t="s">
        <v>25</v>
      </c>
      <c r="B1364" s="2" t="s">
        <v>56</v>
      </c>
      <c r="C1364" s="15">
        <v>0.17499999999999999</v>
      </c>
      <c r="D1364" s="16">
        <v>0.17399999999999999</v>
      </c>
      <c r="E1364" s="17">
        <v>0.19700000000000001</v>
      </c>
      <c r="F1364" s="18">
        <v>0.158</v>
      </c>
      <c r="G1364" s="16">
        <v>0.14399999999999999</v>
      </c>
      <c r="H1364" s="18">
        <v>0.20499999999999999</v>
      </c>
      <c r="I1364" s="17">
        <v>0.192</v>
      </c>
      <c r="J1364" s="17">
        <v>0.188</v>
      </c>
      <c r="K1364" s="17">
        <v>0.14699999999999999</v>
      </c>
      <c r="L1364" s="18">
        <v>0.129</v>
      </c>
      <c r="M1364" s="16">
        <v>0.192</v>
      </c>
      <c r="N1364" s="17">
        <v>0.14199999999999999</v>
      </c>
      <c r="O1364" s="18">
        <v>0.19500000000000001</v>
      </c>
      <c r="P1364" s="17">
        <v>0.191</v>
      </c>
      <c r="Q1364" s="17">
        <v>0.17799999999999999</v>
      </c>
      <c r="R1364" s="18">
        <v>0.13100000000000001</v>
      </c>
    </row>
    <row r="1365" spans="1:18" ht="16.5">
      <c r="A1365" s="19" t="s">
        <v>25</v>
      </c>
      <c r="B1365" s="2" t="s">
        <v>61</v>
      </c>
      <c r="C1365" s="15">
        <v>0.30099999999999999</v>
      </c>
      <c r="D1365" s="16">
        <v>0.39800000000000002</v>
      </c>
      <c r="E1365" s="17">
        <v>0.30299999999999999</v>
      </c>
      <c r="F1365" s="18">
        <v>0.28999999999999998</v>
      </c>
      <c r="G1365" s="16">
        <v>0.28499999999999998</v>
      </c>
      <c r="H1365" s="18">
        <v>0.316</v>
      </c>
      <c r="I1365" s="17">
        <v>0.28499999999999998</v>
      </c>
      <c r="J1365" s="17">
        <v>0.32100000000000001</v>
      </c>
      <c r="K1365" s="17">
        <v>0.32900000000000001</v>
      </c>
      <c r="L1365" s="18">
        <v>0.2</v>
      </c>
      <c r="M1365" s="16">
        <v>0.26600000000000001</v>
      </c>
      <c r="N1365" s="17">
        <v>0.34499999999999997</v>
      </c>
      <c r="O1365" s="18">
        <v>0.33</v>
      </c>
      <c r="P1365" s="17">
        <v>0.30199999999999999</v>
      </c>
      <c r="Q1365" s="17">
        <v>0.32600000000000001</v>
      </c>
      <c r="R1365" s="18">
        <v>0.248</v>
      </c>
    </row>
    <row r="1366" spans="1:18" ht="16.5">
      <c r="A1366" s="19" t="s">
        <v>25</v>
      </c>
      <c r="B1366" s="2" t="s">
        <v>58</v>
      </c>
      <c r="C1366" s="15">
        <v>0.33</v>
      </c>
      <c r="D1366" s="16">
        <v>0.30599999999999999</v>
      </c>
      <c r="E1366" s="17">
        <v>0.34300000000000003</v>
      </c>
      <c r="F1366" s="18">
        <v>0.32300000000000001</v>
      </c>
      <c r="G1366" s="16">
        <v>0.33200000000000002</v>
      </c>
      <c r="H1366" s="18">
        <v>0.32800000000000001</v>
      </c>
      <c r="I1366" s="17">
        <v>0.375</v>
      </c>
      <c r="J1366" s="17">
        <v>0.313</v>
      </c>
      <c r="K1366" s="17">
        <v>0.28999999999999998</v>
      </c>
      <c r="L1366" s="18">
        <v>0.34100000000000003</v>
      </c>
      <c r="M1366" s="16">
        <v>0.28999999999999998</v>
      </c>
      <c r="N1366" s="17">
        <v>0.40899999999999997</v>
      </c>
      <c r="O1366" s="18">
        <v>0.28799999999999998</v>
      </c>
      <c r="P1366" s="17">
        <v>0.32</v>
      </c>
      <c r="Q1366" s="17">
        <v>0.32100000000000001</v>
      </c>
      <c r="R1366" s="18">
        <v>0.35799999999999998</v>
      </c>
    </row>
    <row r="1367" spans="1:18" ht="16.5">
      <c r="A1367" s="19" t="s">
        <v>25</v>
      </c>
      <c r="B1367" s="2" t="s">
        <v>30</v>
      </c>
      <c r="C1367" s="15">
        <v>0.13600000000000001</v>
      </c>
      <c r="D1367" s="16">
        <v>2.5000000000000001E-2</v>
      </c>
      <c r="E1367" s="17">
        <v>0.115</v>
      </c>
      <c r="F1367" s="18">
        <v>0.16400000000000001</v>
      </c>
      <c r="G1367" s="16">
        <v>0.17499999999999999</v>
      </c>
      <c r="H1367" s="18">
        <v>9.9000000000000005E-2</v>
      </c>
      <c r="I1367" s="17">
        <v>0.10299999999999999</v>
      </c>
      <c r="J1367" s="17">
        <v>0.114</v>
      </c>
      <c r="K1367" s="17">
        <v>0.18</v>
      </c>
      <c r="L1367" s="18">
        <v>0.24299999999999999</v>
      </c>
      <c r="M1367" s="16">
        <v>0.182</v>
      </c>
      <c r="N1367" s="17">
        <v>7.5999999999999998E-2</v>
      </c>
      <c r="O1367" s="18">
        <v>0.104</v>
      </c>
      <c r="P1367" s="17">
        <v>0.123</v>
      </c>
      <c r="Q1367" s="17">
        <v>0.125</v>
      </c>
      <c r="R1367" s="18">
        <v>0.19700000000000001</v>
      </c>
    </row>
    <row r="1368" spans="1:18" ht="16.5">
      <c r="A1368" s="19" t="s">
        <v>25</v>
      </c>
      <c r="B1368" s="2" t="s">
        <v>31</v>
      </c>
      <c r="C1368" s="15"/>
      <c r="D1368" s="16"/>
      <c r="E1368" s="17"/>
      <c r="F1368" s="18"/>
      <c r="G1368" s="16"/>
      <c r="H1368" s="18"/>
      <c r="I1368" s="17"/>
      <c r="J1368" s="17"/>
      <c r="K1368" s="17"/>
      <c r="L1368" s="18"/>
      <c r="M1368" s="16"/>
      <c r="N1368" s="17"/>
      <c r="O1368" s="18"/>
      <c r="P1368" s="17"/>
      <c r="Q1368" s="17"/>
      <c r="R1368" s="18"/>
    </row>
    <row r="1369" spans="1:18" s="28" customFormat="1" ht="16.5">
      <c r="A1369" s="22"/>
      <c r="B1369" s="23" t="s">
        <v>32</v>
      </c>
      <c r="C1369" s="24">
        <f t="shared" ref="C1369:R1369" si="66">(C1363*1+C1364*2+C1365*3+C1366*4+C1367*5)/SUM(C1363:C1367)</f>
        <v>3.3110000000000004</v>
      </c>
      <c r="D1369" s="25">
        <f t="shared" si="66"/>
        <v>2.98998998998999</v>
      </c>
      <c r="E1369" s="26">
        <f t="shared" si="66"/>
        <v>3.2897102897102903</v>
      </c>
      <c r="F1369" s="27">
        <f t="shared" si="66"/>
        <v>3.360639360639361</v>
      </c>
      <c r="G1369" s="25">
        <f t="shared" si="66"/>
        <v>3.41</v>
      </c>
      <c r="H1369" s="27">
        <f t="shared" si="66"/>
        <v>3.2192192192192191</v>
      </c>
      <c r="I1369" s="26">
        <f t="shared" si="66"/>
        <v>3.3013013013013017</v>
      </c>
      <c r="J1369" s="26">
        <f t="shared" si="66"/>
        <v>3.225000000000001</v>
      </c>
      <c r="K1369" s="26">
        <f t="shared" si="66"/>
        <v>3.3973973973973974</v>
      </c>
      <c r="L1369" s="27">
        <f t="shared" si="66"/>
        <v>3.5265265265265269</v>
      </c>
      <c r="M1369" s="25">
        <f t="shared" si="66"/>
        <v>3.3220000000000001</v>
      </c>
      <c r="N1369" s="26">
        <f t="shared" si="66"/>
        <v>3.363</v>
      </c>
      <c r="O1369" s="27">
        <f t="shared" si="66"/>
        <v>3.132867132867132</v>
      </c>
      <c r="P1369" s="26">
        <f t="shared" si="66"/>
        <v>3.2492492492492495</v>
      </c>
      <c r="Q1369" s="26">
        <f t="shared" si="66"/>
        <v>3.2930000000000001</v>
      </c>
      <c r="R1369" s="27">
        <f t="shared" si="66"/>
        <v>3.4889999999999999</v>
      </c>
    </row>
    <row r="1370" spans="1:18" ht="16.5">
      <c r="A1370" s="19" t="s">
        <v>25</v>
      </c>
      <c r="B1370" s="2" t="s">
        <v>25</v>
      </c>
      <c r="C1370" s="15"/>
      <c r="D1370" s="16"/>
      <c r="E1370" s="17"/>
      <c r="F1370" s="18"/>
      <c r="G1370" s="16"/>
      <c r="H1370" s="18"/>
      <c r="I1370" s="17"/>
      <c r="J1370" s="17"/>
      <c r="K1370" s="17"/>
      <c r="L1370" s="18"/>
      <c r="M1370" s="16"/>
      <c r="N1370" s="17"/>
      <c r="O1370" s="18"/>
      <c r="P1370" s="17"/>
      <c r="Q1370" s="17"/>
      <c r="R1370" s="18"/>
    </row>
    <row r="1371" spans="1:18" ht="66">
      <c r="A1371" s="19" t="s">
        <v>453</v>
      </c>
      <c r="B1371" s="20" t="s">
        <v>454</v>
      </c>
      <c r="C1371" s="15"/>
      <c r="D1371" s="16"/>
      <c r="E1371" s="17"/>
      <c r="F1371" s="18"/>
      <c r="G1371" s="16"/>
      <c r="H1371" s="18"/>
      <c r="I1371" s="17"/>
      <c r="J1371" s="17"/>
      <c r="K1371" s="17"/>
      <c r="L1371" s="18"/>
      <c r="M1371" s="16"/>
      <c r="N1371" s="17"/>
      <c r="O1371" s="18"/>
      <c r="P1371" s="17"/>
      <c r="Q1371" s="17"/>
      <c r="R1371" s="18"/>
    </row>
    <row r="1372" spans="1:18" ht="16.5">
      <c r="A1372" s="19" t="s">
        <v>25</v>
      </c>
      <c r="B1372" s="2" t="s">
        <v>26</v>
      </c>
      <c r="C1372" s="15">
        <v>0.161</v>
      </c>
      <c r="D1372" s="16">
        <v>0.246</v>
      </c>
      <c r="E1372" s="17">
        <v>0.152</v>
      </c>
      <c r="F1372" s="18">
        <v>0.16</v>
      </c>
      <c r="G1372" s="16">
        <v>0.13800000000000001</v>
      </c>
      <c r="H1372" s="18">
        <v>0.182</v>
      </c>
      <c r="I1372" s="17">
        <v>7.5999999999999998E-2</v>
      </c>
      <c r="J1372" s="17">
        <v>0.21299999999999999</v>
      </c>
      <c r="K1372" s="17">
        <v>0.20399999999999999</v>
      </c>
      <c r="L1372" s="18">
        <v>0.125</v>
      </c>
      <c r="M1372" s="16">
        <v>0.183</v>
      </c>
      <c r="N1372" s="17">
        <v>0.121</v>
      </c>
      <c r="O1372" s="18">
        <v>0.17399999999999999</v>
      </c>
      <c r="P1372" s="17">
        <v>0.17599999999999999</v>
      </c>
      <c r="Q1372" s="17">
        <v>0.159</v>
      </c>
      <c r="R1372" s="18">
        <v>0.17299999999999999</v>
      </c>
    </row>
    <row r="1373" spans="1:18" ht="16.5">
      <c r="A1373" s="19" t="s">
        <v>25</v>
      </c>
      <c r="B1373" s="2" t="s">
        <v>56</v>
      </c>
      <c r="C1373" s="15">
        <v>0.16200000000000001</v>
      </c>
      <c r="D1373" s="16">
        <v>0.23899999999999999</v>
      </c>
      <c r="E1373" s="17">
        <v>0.20200000000000001</v>
      </c>
      <c r="F1373" s="18">
        <v>0.12</v>
      </c>
      <c r="G1373" s="16">
        <v>0.14899999999999999</v>
      </c>
      <c r="H1373" s="18">
        <v>0.17299999999999999</v>
      </c>
      <c r="I1373" s="17">
        <v>0.17699999999999999</v>
      </c>
      <c r="J1373" s="17">
        <v>0.18099999999999999</v>
      </c>
      <c r="K1373" s="17">
        <v>0.14099999999999999</v>
      </c>
      <c r="L1373" s="18">
        <v>7.3999999999999996E-2</v>
      </c>
      <c r="M1373" s="16">
        <v>0.11899999999999999</v>
      </c>
      <c r="N1373" s="17">
        <v>0.24</v>
      </c>
      <c r="O1373" s="18">
        <v>0.13100000000000001</v>
      </c>
      <c r="P1373" s="17">
        <v>9.9000000000000005E-2</v>
      </c>
      <c r="Q1373" s="17">
        <v>0.217</v>
      </c>
      <c r="R1373" s="18">
        <v>0.13200000000000001</v>
      </c>
    </row>
    <row r="1374" spans="1:18" ht="16.5">
      <c r="A1374" s="19" t="s">
        <v>25</v>
      </c>
      <c r="B1374" s="2" t="s">
        <v>61</v>
      </c>
      <c r="C1374" s="15">
        <v>0.21299999999999999</v>
      </c>
      <c r="D1374" s="16">
        <v>0.28599999999999998</v>
      </c>
      <c r="E1374" s="17">
        <v>0.19500000000000001</v>
      </c>
      <c r="F1374" s="18">
        <v>0.22</v>
      </c>
      <c r="G1374" s="16">
        <v>0.26200000000000001</v>
      </c>
      <c r="H1374" s="18">
        <v>0.16600000000000001</v>
      </c>
      <c r="I1374" s="17">
        <v>0.28299999999999997</v>
      </c>
      <c r="J1374" s="17">
        <v>0.19</v>
      </c>
      <c r="K1374" s="17">
        <v>0.192</v>
      </c>
      <c r="L1374" s="18">
        <v>0.114</v>
      </c>
      <c r="M1374" s="16">
        <v>0.16400000000000001</v>
      </c>
      <c r="N1374" s="17">
        <v>0.23499999999999999</v>
      </c>
      <c r="O1374" s="18">
        <v>0.36199999999999999</v>
      </c>
      <c r="P1374" s="17">
        <v>0.182</v>
      </c>
      <c r="Q1374" s="17">
        <v>0.21</v>
      </c>
      <c r="R1374" s="18">
        <v>0.27900000000000003</v>
      </c>
    </row>
    <row r="1375" spans="1:18" ht="16.5">
      <c r="A1375" s="19" t="s">
        <v>25</v>
      </c>
      <c r="B1375" s="2" t="s">
        <v>58</v>
      </c>
      <c r="C1375" s="15">
        <v>0.30199999999999999</v>
      </c>
      <c r="D1375" s="16">
        <v>0.22900000000000001</v>
      </c>
      <c r="E1375" s="17">
        <v>0.313</v>
      </c>
      <c r="F1375" s="18">
        <v>0.30199999999999999</v>
      </c>
      <c r="G1375" s="16">
        <v>0.28699999999999998</v>
      </c>
      <c r="H1375" s="18">
        <v>0.317</v>
      </c>
      <c r="I1375" s="17">
        <v>0.31</v>
      </c>
      <c r="J1375" s="17">
        <v>0.26900000000000002</v>
      </c>
      <c r="K1375" s="17">
        <v>0.3</v>
      </c>
      <c r="L1375" s="18">
        <v>0.42399999999999999</v>
      </c>
      <c r="M1375" s="16">
        <v>0.34200000000000003</v>
      </c>
      <c r="N1375" s="17">
        <v>0.26300000000000001</v>
      </c>
      <c r="O1375" s="18">
        <v>0.23400000000000001</v>
      </c>
      <c r="P1375" s="17">
        <v>0.36599999999999999</v>
      </c>
      <c r="Q1375" s="17">
        <v>0.27</v>
      </c>
      <c r="R1375" s="18">
        <v>0.222</v>
      </c>
    </row>
    <row r="1376" spans="1:18" ht="16.5">
      <c r="A1376" s="19" t="s">
        <v>25</v>
      </c>
      <c r="B1376" s="2" t="s">
        <v>30</v>
      </c>
      <c r="C1376" s="15">
        <v>0.161</v>
      </c>
      <c r="D1376" s="16"/>
      <c r="E1376" s="17">
        <v>0.13800000000000001</v>
      </c>
      <c r="F1376" s="18">
        <v>0.19500000000000001</v>
      </c>
      <c r="G1376" s="16">
        <v>0.16400000000000001</v>
      </c>
      <c r="H1376" s="18">
        <v>0.159</v>
      </c>
      <c r="I1376" s="17">
        <v>0.153</v>
      </c>
      <c r="J1376" s="17">
        <v>0.14699999999999999</v>
      </c>
      <c r="K1376" s="17">
        <v>0.16300000000000001</v>
      </c>
      <c r="L1376" s="18">
        <v>0.24299999999999999</v>
      </c>
      <c r="M1376" s="16">
        <v>0.188</v>
      </c>
      <c r="N1376" s="17">
        <v>0.14000000000000001</v>
      </c>
      <c r="O1376" s="18">
        <v>0.1</v>
      </c>
      <c r="P1376" s="17">
        <v>0.17599999999999999</v>
      </c>
      <c r="Q1376" s="17">
        <v>0.14000000000000001</v>
      </c>
      <c r="R1376" s="18">
        <v>0.19400000000000001</v>
      </c>
    </row>
    <row r="1377" spans="1:18" ht="16.5">
      <c r="A1377" s="19" t="s">
        <v>25</v>
      </c>
      <c r="B1377" s="2" t="s">
        <v>31</v>
      </c>
      <c r="C1377" s="15">
        <v>2E-3</v>
      </c>
      <c r="D1377" s="16"/>
      <c r="E1377" s="17"/>
      <c r="F1377" s="18">
        <v>3.0000000000000001E-3</v>
      </c>
      <c r="G1377" s="16"/>
      <c r="H1377" s="18">
        <v>3.0000000000000001E-3</v>
      </c>
      <c r="I1377" s="17"/>
      <c r="J1377" s="17"/>
      <c r="K1377" s="17"/>
      <c r="L1377" s="18">
        <v>0.02</v>
      </c>
      <c r="M1377" s="16">
        <v>3.0000000000000001E-3</v>
      </c>
      <c r="N1377" s="17"/>
      <c r="O1377" s="18"/>
      <c r="P1377" s="17"/>
      <c r="Q1377" s="17">
        <v>4.0000000000000001E-3</v>
      </c>
      <c r="R1377" s="18"/>
    </row>
    <row r="1378" spans="1:18" s="28" customFormat="1" ht="16.5">
      <c r="A1378" s="22"/>
      <c r="B1378" s="23" t="s">
        <v>32</v>
      </c>
      <c r="C1378" s="24">
        <f t="shared" ref="C1378:R1378" si="67">(C1372*1+C1373*2+C1374*3+C1375*4+C1376*5)/SUM(C1372:C1376)</f>
        <v>3.1401401401401396</v>
      </c>
      <c r="D1378" s="25">
        <f t="shared" si="67"/>
        <v>2.4980000000000002</v>
      </c>
      <c r="E1378" s="26">
        <f t="shared" si="67"/>
        <v>3.0830000000000002</v>
      </c>
      <c r="F1378" s="27">
        <f t="shared" si="67"/>
        <v>3.252758274824473</v>
      </c>
      <c r="G1378" s="25">
        <f t="shared" si="67"/>
        <v>3.1900000000000004</v>
      </c>
      <c r="H1378" s="27">
        <f t="shared" si="67"/>
        <v>3.0982948846539613</v>
      </c>
      <c r="I1378" s="26">
        <f t="shared" si="67"/>
        <v>3.2872872872872874</v>
      </c>
      <c r="J1378" s="26">
        <f t="shared" si="67"/>
        <v>2.956</v>
      </c>
      <c r="K1378" s="26">
        <f t="shared" si="67"/>
        <v>3.077</v>
      </c>
      <c r="L1378" s="27">
        <f t="shared" si="67"/>
        <v>3.5979591836734692</v>
      </c>
      <c r="M1378" s="25">
        <f t="shared" si="67"/>
        <v>3.2339357429718878</v>
      </c>
      <c r="N1378" s="26">
        <f t="shared" si="67"/>
        <v>3.0610610610610611</v>
      </c>
      <c r="O1378" s="27">
        <f t="shared" si="67"/>
        <v>2.9550449550449542</v>
      </c>
      <c r="P1378" s="26">
        <f t="shared" si="67"/>
        <v>3.2672672672672673</v>
      </c>
      <c r="Q1378" s="26">
        <f t="shared" si="67"/>
        <v>3.0150602409638556</v>
      </c>
      <c r="R1378" s="27">
        <f t="shared" si="67"/>
        <v>3.1319999999999997</v>
      </c>
    </row>
    <row r="1379" spans="1:18" ht="16.5">
      <c r="A1379" s="19" t="s">
        <v>25</v>
      </c>
      <c r="B1379" s="2" t="s">
        <v>25</v>
      </c>
      <c r="C1379" s="15"/>
      <c r="D1379" s="16"/>
      <c r="E1379" s="17"/>
      <c r="F1379" s="18"/>
      <c r="G1379" s="16"/>
      <c r="H1379" s="18"/>
      <c r="I1379" s="17"/>
      <c r="J1379" s="17"/>
      <c r="K1379" s="17"/>
      <c r="L1379" s="18"/>
      <c r="M1379" s="16"/>
      <c r="N1379" s="17"/>
      <c r="O1379" s="18"/>
      <c r="P1379" s="17"/>
      <c r="Q1379" s="17"/>
      <c r="R1379" s="18"/>
    </row>
    <row r="1380" spans="1:18" ht="66">
      <c r="A1380" s="19" t="s">
        <v>455</v>
      </c>
      <c r="B1380" s="20" t="s">
        <v>456</v>
      </c>
      <c r="C1380" s="15"/>
      <c r="D1380" s="16"/>
      <c r="E1380" s="17"/>
      <c r="F1380" s="18"/>
      <c r="G1380" s="16"/>
      <c r="H1380" s="18"/>
      <c r="I1380" s="17"/>
      <c r="J1380" s="17"/>
      <c r="K1380" s="17"/>
      <c r="L1380" s="18"/>
      <c r="M1380" s="16"/>
      <c r="N1380" s="17"/>
      <c r="O1380" s="18"/>
      <c r="P1380" s="17"/>
      <c r="Q1380" s="17"/>
      <c r="R1380" s="18"/>
    </row>
    <row r="1381" spans="1:18" ht="16.5">
      <c r="A1381" s="19" t="s">
        <v>25</v>
      </c>
      <c r="B1381" s="2" t="s">
        <v>26</v>
      </c>
      <c r="C1381" s="15">
        <v>0.114</v>
      </c>
      <c r="D1381" s="16">
        <v>0.128</v>
      </c>
      <c r="E1381" s="17">
        <v>0.153</v>
      </c>
      <c r="F1381" s="18">
        <v>7.8E-2</v>
      </c>
      <c r="G1381" s="16">
        <v>0.106</v>
      </c>
      <c r="H1381" s="18">
        <v>0.122</v>
      </c>
      <c r="I1381" s="17">
        <v>7.8E-2</v>
      </c>
      <c r="J1381" s="17">
        <v>0.128</v>
      </c>
      <c r="K1381" s="17">
        <v>0.13700000000000001</v>
      </c>
      <c r="L1381" s="18">
        <v>0.125</v>
      </c>
      <c r="M1381" s="16">
        <v>0.11700000000000001</v>
      </c>
      <c r="N1381" s="17">
        <v>0.115</v>
      </c>
      <c r="O1381" s="18">
        <v>9.9000000000000005E-2</v>
      </c>
      <c r="P1381" s="17">
        <v>9.1999999999999998E-2</v>
      </c>
      <c r="Q1381" s="17">
        <v>0.13900000000000001</v>
      </c>
      <c r="R1381" s="18">
        <v>0.126</v>
      </c>
    </row>
    <row r="1382" spans="1:18" ht="16.5">
      <c r="A1382" s="19" t="s">
        <v>25</v>
      </c>
      <c r="B1382" s="2" t="s">
        <v>56</v>
      </c>
      <c r="C1382" s="15">
        <v>0.20100000000000001</v>
      </c>
      <c r="D1382" s="16">
        <v>0.432</v>
      </c>
      <c r="E1382" s="17">
        <v>0.223</v>
      </c>
      <c r="F1382" s="18">
        <v>0.157</v>
      </c>
      <c r="G1382" s="16">
        <v>0.19600000000000001</v>
      </c>
      <c r="H1382" s="18">
        <v>0.20499999999999999</v>
      </c>
      <c r="I1382" s="17">
        <v>0.23200000000000001</v>
      </c>
      <c r="J1382" s="17">
        <v>0.20599999999999999</v>
      </c>
      <c r="K1382" s="17">
        <v>0.155</v>
      </c>
      <c r="L1382" s="18">
        <v>0.17599999999999999</v>
      </c>
      <c r="M1382" s="16">
        <v>0.18</v>
      </c>
      <c r="N1382" s="17">
        <v>0.22500000000000001</v>
      </c>
      <c r="O1382" s="18">
        <v>0.224</v>
      </c>
      <c r="P1382" s="17">
        <v>0.14099999999999999</v>
      </c>
      <c r="Q1382" s="17">
        <v>0.23699999999999999</v>
      </c>
      <c r="R1382" s="18">
        <v>0.21199999999999999</v>
      </c>
    </row>
    <row r="1383" spans="1:18" ht="16.5">
      <c r="A1383" s="19" t="s">
        <v>25</v>
      </c>
      <c r="B1383" s="2" t="s">
        <v>61</v>
      </c>
      <c r="C1383" s="15">
        <v>0.248</v>
      </c>
      <c r="D1383" s="16">
        <v>0.13</v>
      </c>
      <c r="E1383" s="17">
        <v>0.23499999999999999</v>
      </c>
      <c r="F1383" s="18">
        <v>0.27300000000000002</v>
      </c>
      <c r="G1383" s="16">
        <v>0.28000000000000003</v>
      </c>
      <c r="H1383" s="18">
        <v>0.218</v>
      </c>
      <c r="I1383" s="17">
        <v>0.246</v>
      </c>
      <c r="J1383" s="17">
        <v>0.26200000000000001</v>
      </c>
      <c r="K1383" s="17">
        <v>0.253</v>
      </c>
      <c r="L1383" s="18">
        <v>0.184</v>
      </c>
      <c r="M1383" s="16">
        <v>0.23</v>
      </c>
      <c r="N1383" s="17">
        <v>0.26400000000000001</v>
      </c>
      <c r="O1383" s="18">
        <v>0.28499999999999998</v>
      </c>
      <c r="P1383" s="17">
        <v>0.25700000000000001</v>
      </c>
      <c r="Q1383" s="17">
        <v>0.22800000000000001</v>
      </c>
      <c r="R1383" s="18">
        <v>0.24399999999999999</v>
      </c>
    </row>
    <row r="1384" spans="1:18" ht="16.5">
      <c r="A1384" s="19" t="s">
        <v>25</v>
      </c>
      <c r="B1384" s="2" t="s">
        <v>58</v>
      </c>
      <c r="C1384" s="15">
        <v>0.35099999999999998</v>
      </c>
      <c r="D1384" s="16">
        <v>0.26700000000000002</v>
      </c>
      <c r="E1384" s="17">
        <v>0.33400000000000002</v>
      </c>
      <c r="F1384" s="18">
        <v>0.376</v>
      </c>
      <c r="G1384" s="16">
        <v>0.36</v>
      </c>
      <c r="H1384" s="18">
        <v>0.34300000000000003</v>
      </c>
      <c r="I1384" s="17">
        <v>0.36699999999999999</v>
      </c>
      <c r="J1384" s="17">
        <v>0.314</v>
      </c>
      <c r="K1384" s="17">
        <v>0.38</v>
      </c>
      <c r="L1384" s="18">
        <v>0.38800000000000001</v>
      </c>
      <c r="M1384" s="16">
        <v>0.36099999999999999</v>
      </c>
      <c r="N1384" s="17">
        <v>0.35</v>
      </c>
      <c r="O1384" s="18">
        <v>0.312</v>
      </c>
      <c r="P1384" s="17">
        <v>0.38400000000000001</v>
      </c>
      <c r="Q1384" s="17">
        <v>0.33400000000000002</v>
      </c>
      <c r="R1384" s="18">
        <v>0.33200000000000002</v>
      </c>
    </row>
    <row r="1385" spans="1:18" ht="16.5">
      <c r="A1385" s="19" t="s">
        <v>25</v>
      </c>
      <c r="B1385" s="2" t="s">
        <v>30</v>
      </c>
      <c r="C1385" s="15">
        <v>8.5999999999999993E-2</v>
      </c>
      <c r="D1385" s="16">
        <v>4.2999999999999997E-2</v>
      </c>
      <c r="E1385" s="17">
        <v>5.6000000000000001E-2</v>
      </c>
      <c r="F1385" s="18">
        <v>0.11600000000000001</v>
      </c>
      <c r="G1385" s="16">
        <v>5.8000000000000003E-2</v>
      </c>
      <c r="H1385" s="18">
        <v>0.112</v>
      </c>
      <c r="I1385" s="17">
        <v>7.5999999999999998E-2</v>
      </c>
      <c r="J1385" s="17">
        <v>9.0999999999999998E-2</v>
      </c>
      <c r="K1385" s="17">
        <v>7.3999999999999996E-2</v>
      </c>
      <c r="L1385" s="18">
        <v>0.125</v>
      </c>
      <c r="M1385" s="16">
        <v>0.112</v>
      </c>
      <c r="N1385" s="17">
        <v>4.5999999999999999E-2</v>
      </c>
      <c r="O1385" s="18">
        <v>0.08</v>
      </c>
      <c r="P1385" s="17">
        <v>0.127</v>
      </c>
      <c r="Q1385" s="17">
        <v>6.2E-2</v>
      </c>
      <c r="R1385" s="18">
        <v>8.5000000000000006E-2</v>
      </c>
    </row>
    <row r="1386" spans="1:18" ht="16.5">
      <c r="A1386" s="19" t="s">
        <v>25</v>
      </c>
      <c r="B1386" s="2" t="s">
        <v>31</v>
      </c>
      <c r="C1386" s="15"/>
      <c r="D1386" s="16"/>
      <c r="E1386" s="17"/>
      <c r="F1386" s="18"/>
      <c r="G1386" s="16"/>
      <c r="H1386" s="18"/>
      <c r="I1386" s="17"/>
      <c r="J1386" s="17"/>
      <c r="K1386" s="17"/>
      <c r="L1386" s="18"/>
      <c r="M1386" s="16"/>
      <c r="N1386" s="17"/>
      <c r="O1386" s="18"/>
      <c r="P1386" s="17"/>
      <c r="Q1386" s="17"/>
      <c r="R1386" s="18"/>
    </row>
    <row r="1387" spans="1:18" s="28" customFormat="1" ht="16.5">
      <c r="A1387" s="22"/>
      <c r="B1387" s="23" t="s">
        <v>32</v>
      </c>
      <c r="C1387" s="24">
        <f t="shared" ref="C1387:R1387" si="68">(C1381*1+C1382*2+C1383*3+C1384*4+C1385*5)/SUM(C1381:C1385)</f>
        <v>3.0939999999999999</v>
      </c>
      <c r="D1387" s="25">
        <f t="shared" si="68"/>
        <v>2.665</v>
      </c>
      <c r="E1387" s="26">
        <f t="shared" si="68"/>
        <v>2.9170829170829169</v>
      </c>
      <c r="F1387" s="27">
        <f t="shared" si="68"/>
        <v>3.2949999999999999</v>
      </c>
      <c r="G1387" s="25">
        <f t="shared" si="68"/>
        <v>3.0680000000000001</v>
      </c>
      <c r="H1387" s="27">
        <f t="shared" si="68"/>
        <v>3.1180000000000003</v>
      </c>
      <c r="I1387" s="26">
        <f t="shared" si="68"/>
        <v>3.1311311311311312</v>
      </c>
      <c r="J1387" s="26">
        <f t="shared" si="68"/>
        <v>3.0339660339660344</v>
      </c>
      <c r="K1387" s="26">
        <f t="shared" si="68"/>
        <v>3.099099099099099</v>
      </c>
      <c r="L1387" s="27">
        <f t="shared" si="68"/>
        <v>3.2124248496993988</v>
      </c>
      <c r="M1387" s="25">
        <f t="shared" si="68"/>
        <v>3.1709999999999998</v>
      </c>
      <c r="N1387" s="26">
        <f t="shared" si="68"/>
        <v>2.9870000000000001</v>
      </c>
      <c r="O1387" s="27">
        <f t="shared" si="68"/>
        <v>3.0500000000000007</v>
      </c>
      <c r="P1387" s="26">
        <f t="shared" si="68"/>
        <v>3.3126873126873129</v>
      </c>
      <c r="Q1387" s="26">
        <f t="shared" si="68"/>
        <v>2.9430000000000001</v>
      </c>
      <c r="R1387" s="27">
        <f t="shared" si="68"/>
        <v>3.0380380380380387</v>
      </c>
    </row>
    <row r="1388" spans="1:18" ht="16.5">
      <c r="A1388" s="19" t="s">
        <v>25</v>
      </c>
      <c r="B1388" s="2" t="s">
        <v>25</v>
      </c>
      <c r="C1388" s="15"/>
      <c r="D1388" s="16"/>
      <c r="E1388" s="17"/>
      <c r="F1388" s="18"/>
      <c r="G1388" s="16"/>
      <c r="H1388" s="18"/>
      <c r="I1388" s="17"/>
      <c r="J1388" s="17"/>
      <c r="K1388" s="17"/>
      <c r="L1388" s="18"/>
      <c r="M1388" s="16"/>
      <c r="N1388" s="17"/>
      <c r="O1388" s="18"/>
      <c r="P1388" s="17"/>
      <c r="Q1388" s="17"/>
      <c r="R1388" s="18"/>
    </row>
    <row r="1389" spans="1:18" ht="66">
      <c r="A1389" s="19" t="s">
        <v>457</v>
      </c>
      <c r="B1389" s="20" t="s">
        <v>458</v>
      </c>
      <c r="C1389" s="15"/>
      <c r="D1389" s="16"/>
      <c r="E1389" s="17"/>
      <c r="F1389" s="18"/>
      <c r="G1389" s="16"/>
      <c r="H1389" s="18"/>
      <c r="I1389" s="17"/>
      <c r="J1389" s="17"/>
      <c r="K1389" s="17"/>
      <c r="L1389" s="18"/>
      <c r="M1389" s="16"/>
      <c r="N1389" s="17"/>
      <c r="O1389" s="18"/>
      <c r="P1389" s="17"/>
      <c r="Q1389" s="17"/>
      <c r="R1389" s="18"/>
    </row>
    <row r="1390" spans="1:18" ht="16.5">
      <c r="A1390" s="19" t="s">
        <v>25</v>
      </c>
      <c r="B1390" s="2" t="s">
        <v>26</v>
      </c>
      <c r="C1390" s="15">
        <v>0.17299999999999999</v>
      </c>
      <c r="D1390" s="16">
        <v>0.17599999999999999</v>
      </c>
      <c r="E1390" s="17">
        <v>0.17799999999999999</v>
      </c>
      <c r="F1390" s="18">
        <v>0.16600000000000001</v>
      </c>
      <c r="G1390" s="16">
        <v>0.14499999999999999</v>
      </c>
      <c r="H1390" s="18">
        <v>0.2</v>
      </c>
      <c r="I1390" s="17">
        <v>0.14899999999999999</v>
      </c>
      <c r="J1390" s="17">
        <v>0.16200000000000001</v>
      </c>
      <c r="K1390" s="17">
        <v>0.22700000000000001</v>
      </c>
      <c r="L1390" s="18">
        <v>0.17599999999999999</v>
      </c>
      <c r="M1390" s="16">
        <v>0.183</v>
      </c>
      <c r="N1390" s="17">
        <v>0.17699999999999999</v>
      </c>
      <c r="O1390" s="18">
        <v>0.12</v>
      </c>
      <c r="P1390" s="17">
        <v>0.191</v>
      </c>
      <c r="Q1390" s="17">
        <v>0.193</v>
      </c>
      <c r="R1390" s="18">
        <v>0.10199999999999999</v>
      </c>
    </row>
    <row r="1391" spans="1:18" ht="16.5">
      <c r="A1391" s="19" t="s">
        <v>25</v>
      </c>
      <c r="B1391" s="2" t="s">
        <v>56</v>
      </c>
      <c r="C1391" s="15">
        <v>0.28499999999999998</v>
      </c>
      <c r="D1391" s="16">
        <v>0.33400000000000002</v>
      </c>
      <c r="E1391" s="17">
        <v>0.27600000000000002</v>
      </c>
      <c r="F1391" s="18">
        <v>0.28699999999999998</v>
      </c>
      <c r="G1391" s="16">
        <v>0.29199999999999998</v>
      </c>
      <c r="H1391" s="18">
        <v>0.27700000000000002</v>
      </c>
      <c r="I1391" s="17">
        <v>0.28899999999999998</v>
      </c>
      <c r="J1391" s="17">
        <v>0.33200000000000002</v>
      </c>
      <c r="K1391" s="17">
        <v>0.21</v>
      </c>
      <c r="L1391" s="18">
        <v>0.24299999999999999</v>
      </c>
      <c r="M1391" s="16">
        <v>0.26500000000000001</v>
      </c>
      <c r="N1391" s="17">
        <v>0.30199999999999999</v>
      </c>
      <c r="O1391" s="18">
        <v>0.32500000000000001</v>
      </c>
      <c r="P1391" s="17">
        <v>0.186</v>
      </c>
      <c r="Q1391" s="17">
        <v>0.36899999999999999</v>
      </c>
      <c r="R1391" s="18">
        <v>0.29599999999999999</v>
      </c>
    </row>
    <row r="1392" spans="1:18" ht="16.5">
      <c r="A1392" s="19" t="s">
        <v>25</v>
      </c>
      <c r="B1392" s="2" t="s">
        <v>61</v>
      </c>
      <c r="C1392" s="15">
        <v>0.21</v>
      </c>
      <c r="D1392" s="16">
        <v>0.29199999999999998</v>
      </c>
      <c r="E1392" s="17">
        <v>0.22</v>
      </c>
      <c r="F1392" s="18">
        <v>0.19400000000000001</v>
      </c>
      <c r="G1392" s="16">
        <v>0.20200000000000001</v>
      </c>
      <c r="H1392" s="18">
        <v>0.218</v>
      </c>
      <c r="I1392" s="17">
        <v>0.23200000000000001</v>
      </c>
      <c r="J1392" s="17">
        <v>0.23699999999999999</v>
      </c>
      <c r="K1392" s="17">
        <v>0.14899999999999999</v>
      </c>
      <c r="L1392" s="18">
        <v>0.16500000000000001</v>
      </c>
      <c r="M1392" s="16">
        <v>0.17699999999999999</v>
      </c>
      <c r="N1392" s="17">
        <v>0.24</v>
      </c>
      <c r="O1392" s="18">
        <v>0.27300000000000002</v>
      </c>
      <c r="P1392" s="17">
        <v>0.17799999999999999</v>
      </c>
      <c r="Q1392" s="17">
        <v>0.187</v>
      </c>
      <c r="R1392" s="18">
        <v>0.28100000000000003</v>
      </c>
    </row>
    <row r="1393" spans="1:18" ht="16.5">
      <c r="A1393" s="19" t="s">
        <v>25</v>
      </c>
      <c r="B1393" s="2" t="s">
        <v>58</v>
      </c>
      <c r="C1393" s="15">
        <v>0.254</v>
      </c>
      <c r="D1393" s="16">
        <v>0.19800000000000001</v>
      </c>
      <c r="E1393" s="17">
        <v>0.26100000000000001</v>
      </c>
      <c r="F1393" s="18">
        <v>0.254</v>
      </c>
      <c r="G1393" s="16">
        <v>0.28499999999999998</v>
      </c>
      <c r="H1393" s="18">
        <v>0.224</v>
      </c>
      <c r="I1393" s="17">
        <v>0.25800000000000001</v>
      </c>
      <c r="J1393" s="17">
        <v>0.17899999999999999</v>
      </c>
      <c r="K1393" s="17">
        <v>0.33700000000000002</v>
      </c>
      <c r="L1393" s="18">
        <v>0.36099999999999999</v>
      </c>
      <c r="M1393" s="16">
        <v>0.28299999999999997</v>
      </c>
      <c r="N1393" s="17">
        <v>0.219</v>
      </c>
      <c r="O1393" s="18">
        <v>0.221</v>
      </c>
      <c r="P1393" s="17">
        <v>0.36299999999999999</v>
      </c>
      <c r="Q1393" s="17">
        <v>0.16300000000000001</v>
      </c>
      <c r="R1393" s="18">
        <v>0.249</v>
      </c>
    </row>
    <row r="1394" spans="1:18" ht="16.5">
      <c r="A1394" s="19" t="s">
        <v>25</v>
      </c>
      <c r="B1394" s="2" t="s">
        <v>30</v>
      </c>
      <c r="C1394" s="15">
        <v>7.9000000000000001E-2</v>
      </c>
      <c r="D1394" s="16"/>
      <c r="E1394" s="17">
        <v>6.5000000000000002E-2</v>
      </c>
      <c r="F1394" s="18">
        <v>9.9000000000000005E-2</v>
      </c>
      <c r="G1394" s="16">
        <v>7.5999999999999998E-2</v>
      </c>
      <c r="H1394" s="18">
        <v>8.1000000000000003E-2</v>
      </c>
      <c r="I1394" s="17">
        <v>7.2999999999999995E-2</v>
      </c>
      <c r="J1394" s="17">
        <v>0.09</v>
      </c>
      <c r="K1394" s="17">
        <v>7.5999999999999998E-2</v>
      </c>
      <c r="L1394" s="18">
        <v>5.5E-2</v>
      </c>
      <c r="M1394" s="16">
        <v>9.2999999999999999E-2</v>
      </c>
      <c r="N1394" s="17">
        <v>6.3E-2</v>
      </c>
      <c r="O1394" s="18">
        <v>0.06</v>
      </c>
      <c r="P1394" s="17">
        <v>8.2000000000000003E-2</v>
      </c>
      <c r="Q1394" s="17">
        <v>8.6999999999999994E-2</v>
      </c>
      <c r="R1394" s="18">
        <v>7.1999999999999995E-2</v>
      </c>
    </row>
    <row r="1395" spans="1:18" ht="16.5">
      <c r="A1395" s="19" t="s">
        <v>25</v>
      </c>
      <c r="B1395" s="2" t="s">
        <v>31</v>
      </c>
      <c r="C1395" s="15"/>
      <c r="D1395" s="16"/>
      <c r="E1395" s="17"/>
      <c r="F1395" s="18"/>
      <c r="G1395" s="16"/>
      <c r="H1395" s="18"/>
      <c r="I1395" s="17"/>
      <c r="J1395" s="17"/>
      <c r="K1395" s="17"/>
      <c r="L1395" s="18"/>
      <c r="M1395" s="16"/>
      <c r="N1395" s="17"/>
      <c r="O1395" s="18"/>
      <c r="P1395" s="17"/>
      <c r="Q1395" s="17"/>
      <c r="R1395" s="18"/>
    </row>
    <row r="1396" spans="1:18" s="28" customFormat="1" ht="16.5">
      <c r="A1396" s="22"/>
      <c r="B1396" s="23" t="s">
        <v>32</v>
      </c>
      <c r="C1396" s="24">
        <f t="shared" ref="C1396:R1396" si="69">(C1390*1+C1391*2+C1392*3+C1393*4+C1394*5)/SUM(C1390:C1394)</f>
        <v>2.7812187812187812</v>
      </c>
      <c r="D1396" s="25">
        <f t="shared" si="69"/>
        <v>2.512</v>
      </c>
      <c r="E1396" s="26">
        <f t="shared" si="69"/>
        <v>2.7590000000000003</v>
      </c>
      <c r="F1396" s="27">
        <f t="shared" si="69"/>
        <v>2.8330000000000002</v>
      </c>
      <c r="G1396" s="25">
        <f t="shared" si="69"/>
        <v>2.855</v>
      </c>
      <c r="H1396" s="27">
        <f t="shared" si="69"/>
        <v>2.7089999999999996</v>
      </c>
      <c r="I1396" s="26">
        <f t="shared" si="69"/>
        <v>2.8171828171828177</v>
      </c>
      <c r="J1396" s="26">
        <f t="shared" si="69"/>
        <v>2.7030000000000007</v>
      </c>
      <c r="K1396" s="26">
        <f t="shared" si="69"/>
        <v>2.8248248248248249</v>
      </c>
      <c r="L1396" s="27">
        <f t="shared" si="69"/>
        <v>2.8759999999999999</v>
      </c>
      <c r="M1396" s="25">
        <f t="shared" si="69"/>
        <v>2.8381618381618381</v>
      </c>
      <c r="N1396" s="26">
        <f t="shared" si="69"/>
        <v>2.6893106893106893</v>
      </c>
      <c r="O1396" s="27">
        <f t="shared" si="69"/>
        <v>2.7757757757757759</v>
      </c>
      <c r="P1396" s="26">
        <f t="shared" si="69"/>
        <v>2.9590000000000005</v>
      </c>
      <c r="Q1396" s="26">
        <f t="shared" si="69"/>
        <v>2.5815815815815815</v>
      </c>
      <c r="R1396" s="27">
        <f t="shared" si="69"/>
        <v>2.8929999999999998</v>
      </c>
    </row>
    <row r="1397" spans="1:18" ht="16.5">
      <c r="A1397" s="19" t="s">
        <v>25</v>
      </c>
      <c r="B1397" s="2" t="s">
        <v>25</v>
      </c>
      <c r="C1397" s="15"/>
      <c r="D1397" s="16"/>
      <c r="E1397" s="17"/>
      <c r="F1397" s="18"/>
      <c r="G1397" s="16"/>
      <c r="H1397" s="18"/>
      <c r="I1397" s="17"/>
      <c r="J1397" s="17"/>
      <c r="K1397" s="17"/>
      <c r="L1397" s="18"/>
      <c r="M1397" s="16"/>
      <c r="N1397" s="17"/>
      <c r="O1397" s="18"/>
      <c r="P1397" s="17"/>
      <c r="Q1397" s="17"/>
      <c r="R1397" s="18"/>
    </row>
    <row r="1398" spans="1:18" ht="66">
      <c r="A1398" s="19" t="s">
        <v>459</v>
      </c>
      <c r="B1398" s="20" t="s">
        <v>460</v>
      </c>
      <c r="C1398" s="15"/>
      <c r="D1398" s="16"/>
      <c r="E1398" s="17"/>
      <c r="F1398" s="18"/>
      <c r="G1398" s="16"/>
      <c r="H1398" s="18"/>
      <c r="I1398" s="17"/>
      <c r="J1398" s="17"/>
      <c r="K1398" s="17"/>
      <c r="L1398" s="18"/>
      <c r="M1398" s="16"/>
      <c r="N1398" s="17"/>
      <c r="O1398" s="18"/>
      <c r="P1398" s="17"/>
      <c r="Q1398" s="17"/>
      <c r="R1398" s="18"/>
    </row>
    <row r="1399" spans="1:18" ht="16.5">
      <c r="A1399" s="19" t="s">
        <v>25</v>
      </c>
      <c r="B1399" s="2" t="s">
        <v>26</v>
      </c>
      <c r="C1399" s="15">
        <v>0.34</v>
      </c>
      <c r="D1399" s="16">
        <v>0.55600000000000005</v>
      </c>
      <c r="E1399" s="17">
        <v>0.35099999999999998</v>
      </c>
      <c r="F1399" s="18">
        <v>0.30599999999999999</v>
      </c>
      <c r="G1399" s="16">
        <v>0.28799999999999998</v>
      </c>
      <c r="H1399" s="18">
        <v>0.39</v>
      </c>
      <c r="I1399" s="17">
        <v>0.29299999999999998</v>
      </c>
      <c r="J1399" s="17">
        <v>0.36099999999999999</v>
      </c>
      <c r="K1399" s="17">
        <v>0.378</v>
      </c>
      <c r="L1399" s="18">
        <v>0.32200000000000001</v>
      </c>
      <c r="M1399" s="16">
        <v>0.39800000000000002</v>
      </c>
      <c r="N1399" s="17">
        <v>0.26800000000000002</v>
      </c>
      <c r="O1399" s="18">
        <v>0.28499999999999998</v>
      </c>
      <c r="P1399" s="17">
        <v>0.373</v>
      </c>
      <c r="Q1399" s="17">
        <v>0.36299999999999999</v>
      </c>
      <c r="R1399" s="18">
        <v>0.23799999999999999</v>
      </c>
    </row>
    <row r="1400" spans="1:18" ht="16.5">
      <c r="A1400" s="19" t="s">
        <v>25</v>
      </c>
      <c r="B1400" s="2" t="s">
        <v>56</v>
      </c>
      <c r="C1400" s="15">
        <v>0.22700000000000001</v>
      </c>
      <c r="D1400" s="16">
        <v>0.24199999999999999</v>
      </c>
      <c r="E1400" s="17">
        <v>0.216</v>
      </c>
      <c r="F1400" s="18">
        <v>0.23599999999999999</v>
      </c>
      <c r="G1400" s="16">
        <v>0.249</v>
      </c>
      <c r="H1400" s="18">
        <v>0.20599999999999999</v>
      </c>
      <c r="I1400" s="17">
        <v>0.254</v>
      </c>
      <c r="J1400" s="17">
        <v>0.222</v>
      </c>
      <c r="K1400" s="17">
        <v>0.214</v>
      </c>
      <c r="L1400" s="18">
        <v>0.184</v>
      </c>
      <c r="M1400" s="16">
        <v>0.21299999999999999</v>
      </c>
      <c r="N1400" s="17">
        <v>0.26100000000000001</v>
      </c>
      <c r="O1400" s="18">
        <v>0.19600000000000001</v>
      </c>
      <c r="P1400" s="17">
        <v>0.16400000000000001</v>
      </c>
      <c r="Q1400" s="17">
        <v>0.27100000000000002</v>
      </c>
      <c r="R1400" s="18">
        <v>0.26100000000000001</v>
      </c>
    </row>
    <row r="1401" spans="1:18" ht="16.5">
      <c r="A1401" s="19" t="s">
        <v>25</v>
      </c>
      <c r="B1401" s="2" t="s">
        <v>61</v>
      </c>
      <c r="C1401" s="15">
        <v>0.20300000000000001</v>
      </c>
      <c r="D1401" s="16">
        <v>0.14499999999999999</v>
      </c>
      <c r="E1401" s="17">
        <v>0.20100000000000001</v>
      </c>
      <c r="F1401" s="18">
        <v>0.21199999999999999</v>
      </c>
      <c r="G1401" s="16">
        <v>0.193</v>
      </c>
      <c r="H1401" s="18">
        <v>0.21199999999999999</v>
      </c>
      <c r="I1401" s="17">
        <v>0.219</v>
      </c>
      <c r="J1401" s="17">
        <v>0.224</v>
      </c>
      <c r="K1401" s="17">
        <v>0.14899999999999999</v>
      </c>
      <c r="L1401" s="18">
        <v>0.184</v>
      </c>
      <c r="M1401" s="16">
        <v>0.17599999999999999</v>
      </c>
      <c r="N1401" s="17">
        <v>0.25700000000000001</v>
      </c>
      <c r="O1401" s="18">
        <v>0.17499999999999999</v>
      </c>
      <c r="P1401" s="17">
        <v>0.20499999999999999</v>
      </c>
      <c r="Q1401" s="17">
        <v>0.184</v>
      </c>
      <c r="R1401" s="18">
        <v>0.22800000000000001</v>
      </c>
    </row>
    <row r="1402" spans="1:18" ht="16.5">
      <c r="A1402" s="19" t="s">
        <v>25</v>
      </c>
      <c r="B1402" s="2" t="s">
        <v>58</v>
      </c>
      <c r="C1402" s="15">
        <v>0.17299999999999999</v>
      </c>
      <c r="D1402" s="16">
        <v>5.7000000000000002E-2</v>
      </c>
      <c r="E1402" s="17">
        <v>0.17799999999999999</v>
      </c>
      <c r="F1402" s="18">
        <v>0.182</v>
      </c>
      <c r="G1402" s="16">
        <v>0.21199999999999999</v>
      </c>
      <c r="H1402" s="18">
        <v>0.13600000000000001</v>
      </c>
      <c r="I1402" s="17">
        <v>0.19600000000000001</v>
      </c>
      <c r="J1402" s="17">
        <v>0.13400000000000001</v>
      </c>
      <c r="K1402" s="17">
        <v>0.19400000000000001</v>
      </c>
      <c r="L1402" s="18">
        <v>0.20799999999999999</v>
      </c>
      <c r="M1402" s="16">
        <v>0.14299999999999999</v>
      </c>
      <c r="N1402" s="17">
        <v>0.159</v>
      </c>
      <c r="O1402" s="18">
        <v>0.34399999999999997</v>
      </c>
      <c r="P1402" s="17">
        <v>0.16800000000000001</v>
      </c>
      <c r="Q1402" s="17">
        <v>0.14599999999999999</v>
      </c>
      <c r="R1402" s="18">
        <v>0.23</v>
      </c>
    </row>
    <row r="1403" spans="1:18" ht="16.5">
      <c r="A1403" s="19" t="s">
        <v>25</v>
      </c>
      <c r="B1403" s="2" t="s">
        <v>30</v>
      </c>
      <c r="C1403" s="15">
        <v>5.7000000000000002E-2</v>
      </c>
      <c r="D1403" s="16"/>
      <c r="E1403" s="17">
        <v>5.3999999999999999E-2</v>
      </c>
      <c r="F1403" s="18">
        <v>6.5000000000000002E-2</v>
      </c>
      <c r="G1403" s="16">
        <v>5.7000000000000002E-2</v>
      </c>
      <c r="H1403" s="18">
        <v>5.7000000000000002E-2</v>
      </c>
      <c r="I1403" s="17">
        <v>3.5999999999999997E-2</v>
      </c>
      <c r="J1403" s="17">
        <v>5.8000000000000003E-2</v>
      </c>
      <c r="K1403" s="17">
        <v>6.5000000000000002E-2</v>
      </c>
      <c r="L1403" s="18">
        <v>0.10199999999999999</v>
      </c>
      <c r="M1403" s="16">
        <v>7.0999999999999994E-2</v>
      </c>
      <c r="N1403" s="17">
        <v>5.5E-2</v>
      </c>
      <c r="O1403" s="18"/>
      <c r="P1403" s="17">
        <v>0.09</v>
      </c>
      <c r="Q1403" s="17">
        <v>3.5000000000000003E-2</v>
      </c>
      <c r="R1403" s="18">
        <v>4.2999999999999997E-2</v>
      </c>
    </row>
    <row r="1404" spans="1:18" ht="16.5">
      <c r="A1404" s="19" t="s">
        <v>25</v>
      </c>
      <c r="B1404" s="2" t="s">
        <v>31</v>
      </c>
      <c r="C1404" s="15"/>
      <c r="D1404" s="16"/>
      <c r="E1404" s="17"/>
      <c r="F1404" s="18"/>
      <c r="G1404" s="16"/>
      <c r="H1404" s="18"/>
      <c r="I1404" s="17"/>
      <c r="J1404" s="17"/>
      <c r="K1404" s="17"/>
      <c r="L1404" s="18"/>
      <c r="M1404" s="16"/>
      <c r="N1404" s="17"/>
      <c r="O1404" s="18"/>
      <c r="P1404" s="17"/>
      <c r="Q1404" s="17"/>
      <c r="R1404" s="18"/>
    </row>
    <row r="1405" spans="1:18" s="28" customFormat="1" ht="16.5">
      <c r="A1405" s="22"/>
      <c r="B1405" s="23" t="s">
        <v>32</v>
      </c>
      <c r="C1405" s="24">
        <f t="shared" ref="C1405:R1405" si="70">(C1399*1+C1400*2+C1401*3+C1402*4+C1403*5)/SUM(C1399:C1403)</f>
        <v>2.38</v>
      </c>
      <c r="D1405" s="25">
        <f t="shared" si="70"/>
        <v>1.7030000000000001</v>
      </c>
      <c r="E1405" s="26">
        <f t="shared" si="70"/>
        <v>2.3679999999999999</v>
      </c>
      <c r="F1405" s="27">
        <f t="shared" si="70"/>
        <v>2.4645354645354653</v>
      </c>
      <c r="G1405" s="25">
        <f t="shared" si="70"/>
        <v>2.5005005005005008</v>
      </c>
      <c r="H1405" s="27">
        <f t="shared" si="70"/>
        <v>2.2647352647352652</v>
      </c>
      <c r="I1405" s="26">
        <f t="shared" si="70"/>
        <v>2.4268537074148298</v>
      </c>
      <c r="J1405" s="26">
        <f t="shared" si="70"/>
        <v>2.3053053053053052</v>
      </c>
      <c r="K1405" s="26">
        <f t="shared" si="70"/>
        <v>2.3540000000000001</v>
      </c>
      <c r="L1405" s="27">
        <f t="shared" si="70"/>
        <v>2.5840000000000001</v>
      </c>
      <c r="M1405" s="25">
        <f t="shared" si="70"/>
        <v>2.2767232767232768</v>
      </c>
      <c r="N1405" s="26">
        <f t="shared" si="70"/>
        <v>2.472</v>
      </c>
      <c r="O1405" s="27">
        <f t="shared" si="70"/>
        <v>2.5780000000000003</v>
      </c>
      <c r="P1405" s="26">
        <f t="shared" si="70"/>
        <v>2.4379999999999997</v>
      </c>
      <c r="Q1405" s="26">
        <f t="shared" si="70"/>
        <v>2.2182182182182175</v>
      </c>
      <c r="R1405" s="27">
        <f t="shared" si="70"/>
        <v>2.5789999999999997</v>
      </c>
    </row>
    <row r="1406" spans="1:18" ht="16.5">
      <c r="A1406" s="19" t="s">
        <v>25</v>
      </c>
      <c r="B1406" s="2" t="s">
        <v>25</v>
      </c>
      <c r="C1406" s="15"/>
      <c r="D1406" s="16"/>
      <c r="E1406" s="17"/>
      <c r="F1406" s="18"/>
      <c r="G1406" s="16"/>
      <c r="H1406" s="18"/>
      <c r="I1406" s="17"/>
      <c r="J1406" s="17"/>
      <c r="K1406" s="17"/>
      <c r="L1406" s="18"/>
      <c r="M1406" s="16"/>
      <c r="N1406" s="17"/>
      <c r="O1406" s="18"/>
      <c r="P1406" s="17"/>
      <c r="Q1406" s="17"/>
      <c r="R1406" s="18"/>
    </row>
    <row r="1407" spans="1:18" ht="33">
      <c r="A1407" s="19" t="s">
        <v>461</v>
      </c>
      <c r="B1407" s="20" t="s">
        <v>462</v>
      </c>
      <c r="C1407" s="15"/>
      <c r="D1407" s="16"/>
      <c r="E1407" s="17"/>
      <c r="F1407" s="18"/>
      <c r="G1407" s="16"/>
      <c r="H1407" s="18"/>
      <c r="I1407" s="17"/>
      <c r="J1407" s="17"/>
      <c r="K1407" s="17"/>
      <c r="L1407" s="18"/>
      <c r="M1407" s="16"/>
      <c r="N1407" s="17"/>
      <c r="O1407" s="18"/>
      <c r="P1407" s="17"/>
      <c r="Q1407" s="17"/>
      <c r="R1407" s="18"/>
    </row>
    <row r="1408" spans="1:18" ht="16.5">
      <c r="A1408" s="19" t="s">
        <v>25</v>
      </c>
      <c r="B1408" s="2" t="s">
        <v>76</v>
      </c>
      <c r="C1408" s="15">
        <v>5.0999999999999997E-2</v>
      </c>
      <c r="D1408" s="16"/>
      <c r="E1408" s="17">
        <v>0.05</v>
      </c>
      <c r="F1408" s="18">
        <v>5.8000000000000003E-2</v>
      </c>
      <c r="G1408" s="16">
        <v>7.9000000000000001E-2</v>
      </c>
      <c r="H1408" s="18">
        <v>2.5000000000000001E-2</v>
      </c>
      <c r="I1408" s="17">
        <v>6.7000000000000004E-2</v>
      </c>
      <c r="J1408" s="17">
        <v>4.4999999999999998E-2</v>
      </c>
      <c r="K1408" s="17">
        <v>5.5E-2</v>
      </c>
      <c r="L1408" s="18">
        <v>1.6E-2</v>
      </c>
      <c r="M1408" s="16">
        <v>2.5999999999999999E-2</v>
      </c>
      <c r="N1408" s="17">
        <v>7.8E-2</v>
      </c>
      <c r="O1408" s="18">
        <v>8.5999999999999993E-2</v>
      </c>
      <c r="P1408" s="17">
        <v>4.2000000000000003E-2</v>
      </c>
      <c r="Q1408" s="17">
        <v>5.8000000000000003E-2</v>
      </c>
      <c r="R1408" s="18">
        <v>6.5000000000000002E-2</v>
      </c>
    </row>
    <row r="1409" spans="1:18" ht="16.5">
      <c r="A1409" s="19" t="s">
        <v>25</v>
      </c>
      <c r="B1409" s="2" t="s">
        <v>77</v>
      </c>
      <c r="C1409" s="15">
        <v>0.94099999999999995</v>
      </c>
      <c r="D1409" s="16">
        <v>1</v>
      </c>
      <c r="E1409" s="17">
        <v>0.95</v>
      </c>
      <c r="F1409" s="18">
        <v>0.92600000000000005</v>
      </c>
      <c r="G1409" s="16">
        <v>0.90500000000000003</v>
      </c>
      <c r="H1409" s="18">
        <v>0.97499999999999998</v>
      </c>
      <c r="I1409" s="17">
        <v>0.92300000000000004</v>
      </c>
      <c r="J1409" s="17">
        <v>0.94299999999999995</v>
      </c>
      <c r="K1409" s="17">
        <v>0.94499999999999995</v>
      </c>
      <c r="L1409" s="18">
        <v>0.98399999999999999</v>
      </c>
      <c r="M1409" s="16">
        <v>0.96899999999999997</v>
      </c>
      <c r="N1409" s="17">
        <v>0.90500000000000003</v>
      </c>
      <c r="O1409" s="18">
        <v>0.91400000000000003</v>
      </c>
      <c r="P1409" s="17">
        <v>0.94399999999999995</v>
      </c>
      <c r="Q1409" s="17">
        <v>0.93500000000000005</v>
      </c>
      <c r="R1409" s="18">
        <v>0.93500000000000005</v>
      </c>
    </row>
    <row r="1410" spans="1:18" ht="16.5">
      <c r="A1410" s="19" t="s">
        <v>25</v>
      </c>
      <c r="B1410" s="2" t="s">
        <v>31</v>
      </c>
      <c r="C1410" s="15">
        <v>8.0000000000000002E-3</v>
      </c>
      <c r="D1410" s="16"/>
      <c r="E1410" s="17"/>
      <c r="F1410" s="18">
        <v>1.6E-2</v>
      </c>
      <c r="G1410" s="16">
        <v>1.6E-2</v>
      </c>
      <c r="H1410" s="18"/>
      <c r="I1410" s="17">
        <v>0.01</v>
      </c>
      <c r="J1410" s="17">
        <v>1.2E-2</v>
      </c>
      <c r="K1410" s="17"/>
      <c r="L1410" s="18"/>
      <c r="M1410" s="16">
        <v>4.0000000000000001E-3</v>
      </c>
      <c r="N1410" s="17">
        <v>1.6E-2</v>
      </c>
      <c r="O1410" s="18"/>
      <c r="P1410" s="17">
        <v>1.4E-2</v>
      </c>
      <c r="Q1410" s="17">
        <v>7.0000000000000001E-3</v>
      </c>
      <c r="R1410" s="18"/>
    </row>
    <row r="1411" spans="1:18" ht="16.5">
      <c r="A1411" s="19" t="s">
        <v>25</v>
      </c>
      <c r="B1411" s="2" t="s">
        <v>25</v>
      </c>
      <c r="C1411" s="15"/>
      <c r="D1411" s="16"/>
      <c r="E1411" s="17"/>
      <c r="F1411" s="18"/>
      <c r="G1411" s="16"/>
      <c r="H1411" s="18"/>
      <c r="I1411" s="17"/>
      <c r="J1411" s="17"/>
      <c r="K1411" s="17"/>
      <c r="L1411" s="18"/>
      <c r="M1411" s="16"/>
      <c r="N1411" s="17"/>
      <c r="O1411" s="18"/>
      <c r="P1411" s="17"/>
      <c r="Q1411" s="17"/>
      <c r="R1411" s="18"/>
    </row>
    <row r="1412" spans="1:18" ht="49.5">
      <c r="A1412" s="19" t="s">
        <v>463</v>
      </c>
      <c r="B1412" s="20" t="s">
        <v>464</v>
      </c>
      <c r="C1412" s="15"/>
      <c r="D1412" s="16"/>
      <c r="E1412" s="17"/>
      <c r="F1412" s="18"/>
      <c r="G1412" s="16"/>
      <c r="H1412" s="18"/>
      <c r="I1412" s="17"/>
      <c r="J1412" s="17"/>
      <c r="K1412" s="17"/>
      <c r="L1412" s="18"/>
      <c r="M1412" s="16"/>
      <c r="N1412" s="17"/>
      <c r="O1412" s="18"/>
      <c r="P1412" s="17"/>
      <c r="Q1412" s="17"/>
      <c r="R1412" s="18"/>
    </row>
    <row r="1413" spans="1:18" ht="16.5">
      <c r="A1413" s="19" t="s">
        <v>25</v>
      </c>
      <c r="B1413" s="2" t="s">
        <v>76</v>
      </c>
      <c r="C1413" s="15">
        <v>3.1E-2</v>
      </c>
      <c r="D1413" s="16"/>
      <c r="E1413" s="17">
        <v>2.3E-2</v>
      </c>
      <c r="F1413" s="18">
        <v>0.04</v>
      </c>
      <c r="G1413" s="16">
        <v>1.6E-2</v>
      </c>
      <c r="H1413" s="18">
        <v>4.3999999999999997E-2</v>
      </c>
      <c r="I1413" s="17">
        <v>4.2000000000000003E-2</v>
      </c>
      <c r="J1413" s="17">
        <v>3.9E-2</v>
      </c>
      <c r="K1413" s="17">
        <v>1.2E-2</v>
      </c>
      <c r="L1413" s="18"/>
      <c r="M1413" s="16">
        <v>1.4999999999999999E-2</v>
      </c>
      <c r="N1413" s="17">
        <v>3.5999999999999997E-2</v>
      </c>
      <c r="O1413" s="18">
        <v>8.3000000000000004E-2</v>
      </c>
      <c r="P1413" s="17">
        <v>1.4E-2</v>
      </c>
      <c r="Q1413" s="17">
        <v>2.3E-2</v>
      </c>
      <c r="R1413" s="18">
        <v>5.8000000000000003E-2</v>
      </c>
    </row>
    <row r="1414" spans="1:18" ht="16.5">
      <c r="A1414" s="19" t="s">
        <v>25</v>
      </c>
      <c r="B1414" s="2" t="s">
        <v>77</v>
      </c>
      <c r="C1414" s="15">
        <v>0.95299999999999996</v>
      </c>
      <c r="D1414" s="16">
        <v>1</v>
      </c>
      <c r="E1414" s="17">
        <v>0.95099999999999996</v>
      </c>
      <c r="F1414" s="18">
        <v>0.95</v>
      </c>
      <c r="G1414" s="16">
        <v>0.96599999999999997</v>
      </c>
      <c r="H1414" s="18">
        <v>0.94099999999999995</v>
      </c>
      <c r="I1414" s="17">
        <v>0.92400000000000004</v>
      </c>
      <c r="J1414" s="17">
        <v>0.95499999999999996</v>
      </c>
      <c r="K1414" s="17">
        <v>0.97499999999999998</v>
      </c>
      <c r="L1414" s="18">
        <v>1</v>
      </c>
      <c r="M1414" s="16">
        <v>0.97499999999999998</v>
      </c>
      <c r="N1414" s="17">
        <v>0.94899999999999995</v>
      </c>
      <c r="O1414" s="18">
        <v>0.871</v>
      </c>
      <c r="P1414" s="17">
        <v>0.97</v>
      </c>
      <c r="Q1414" s="17">
        <v>0.97199999999999998</v>
      </c>
      <c r="R1414" s="18">
        <v>0.91</v>
      </c>
    </row>
    <row r="1415" spans="1:18" ht="16.5">
      <c r="A1415" s="19" t="s">
        <v>25</v>
      </c>
      <c r="B1415" s="2" t="s">
        <v>31</v>
      </c>
      <c r="C1415" s="15">
        <v>1.6E-2</v>
      </c>
      <c r="D1415" s="16"/>
      <c r="E1415" s="17">
        <v>2.5999999999999999E-2</v>
      </c>
      <c r="F1415" s="18">
        <v>0.01</v>
      </c>
      <c r="G1415" s="16">
        <v>1.7000000000000001E-2</v>
      </c>
      <c r="H1415" s="18">
        <v>1.4E-2</v>
      </c>
      <c r="I1415" s="17">
        <v>3.4000000000000002E-2</v>
      </c>
      <c r="J1415" s="17">
        <v>6.0000000000000001E-3</v>
      </c>
      <c r="K1415" s="17">
        <v>1.4E-2</v>
      </c>
      <c r="L1415" s="18"/>
      <c r="M1415" s="16">
        <v>0.01</v>
      </c>
      <c r="N1415" s="17">
        <v>1.4999999999999999E-2</v>
      </c>
      <c r="O1415" s="18">
        <v>4.5999999999999999E-2</v>
      </c>
      <c r="P1415" s="17">
        <v>1.4999999999999999E-2</v>
      </c>
      <c r="Q1415" s="17">
        <v>6.0000000000000001E-3</v>
      </c>
      <c r="R1415" s="18">
        <v>3.2000000000000001E-2</v>
      </c>
    </row>
    <row r="1416" spans="1:18" ht="16.5">
      <c r="A1416" s="19" t="s">
        <v>25</v>
      </c>
      <c r="B1416" s="2" t="s">
        <v>25</v>
      </c>
      <c r="C1416" s="15"/>
      <c r="D1416" s="16"/>
      <c r="E1416" s="17"/>
      <c r="F1416" s="18"/>
      <c r="G1416" s="16"/>
      <c r="H1416" s="18"/>
      <c r="I1416" s="17"/>
      <c r="J1416" s="17"/>
      <c r="K1416" s="17"/>
      <c r="L1416" s="18"/>
      <c r="M1416" s="16"/>
      <c r="N1416" s="17"/>
      <c r="O1416" s="18"/>
      <c r="P1416" s="17"/>
      <c r="Q1416" s="17"/>
      <c r="R1416" s="18"/>
    </row>
    <row r="1417" spans="1:18" ht="33">
      <c r="A1417" s="19" t="s">
        <v>465</v>
      </c>
      <c r="B1417" s="20" t="s">
        <v>466</v>
      </c>
      <c r="C1417" s="15"/>
      <c r="D1417" s="16"/>
      <c r="E1417" s="17"/>
      <c r="F1417" s="18"/>
      <c r="G1417" s="16"/>
      <c r="H1417" s="18"/>
      <c r="I1417" s="17"/>
      <c r="J1417" s="17"/>
      <c r="K1417" s="17"/>
      <c r="L1417" s="18"/>
      <c r="M1417" s="16"/>
      <c r="N1417" s="17"/>
      <c r="O1417" s="18"/>
      <c r="P1417" s="17"/>
      <c r="Q1417" s="17"/>
      <c r="R1417" s="18"/>
    </row>
    <row r="1418" spans="1:18" ht="16.5">
      <c r="A1418" s="19" t="s">
        <v>25</v>
      </c>
      <c r="B1418" s="2" t="s">
        <v>76</v>
      </c>
      <c r="C1418" s="15">
        <v>0.03</v>
      </c>
      <c r="D1418" s="16">
        <v>3.2000000000000001E-2</v>
      </c>
      <c r="E1418" s="17">
        <v>2.9000000000000001E-2</v>
      </c>
      <c r="F1418" s="18">
        <v>0.03</v>
      </c>
      <c r="G1418" s="16">
        <v>2.1999999999999999E-2</v>
      </c>
      <c r="H1418" s="18">
        <v>3.7999999999999999E-2</v>
      </c>
      <c r="I1418" s="17"/>
      <c r="J1418" s="17">
        <v>3.2000000000000001E-2</v>
      </c>
      <c r="K1418" s="17">
        <v>6.0999999999999999E-2</v>
      </c>
      <c r="L1418" s="18">
        <v>5.0999999999999997E-2</v>
      </c>
      <c r="M1418" s="16">
        <v>4.5999999999999999E-2</v>
      </c>
      <c r="N1418" s="17">
        <v>8.0000000000000002E-3</v>
      </c>
      <c r="O1418" s="18">
        <v>0.02</v>
      </c>
      <c r="P1418" s="17">
        <v>5.1999999999999998E-2</v>
      </c>
      <c r="Q1418" s="17">
        <v>6.0000000000000001E-3</v>
      </c>
      <c r="R1418" s="18">
        <v>4.2999999999999997E-2</v>
      </c>
    </row>
    <row r="1419" spans="1:18" ht="16.5">
      <c r="A1419" s="19" t="s">
        <v>25</v>
      </c>
      <c r="B1419" s="2" t="s">
        <v>77</v>
      </c>
      <c r="C1419" s="15">
        <v>0.94899999999999995</v>
      </c>
      <c r="D1419" s="16">
        <v>0.96799999999999997</v>
      </c>
      <c r="E1419" s="17">
        <v>0.95099999999999996</v>
      </c>
      <c r="F1419" s="18">
        <v>0.94499999999999995</v>
      </c>
      <c r="G1419" s="16">
        <v>0.95099999999999996</v>
      </c>
      <c r="H1419" s="18">
        <v>0.94699999999999995</v>
      </c>
      <c r="I1419" s="17">
        <v>0.99</v>
      </c>
      <c r="J1419" s="17">
        <v>0.93600000000000005</v>
      </c>
      <c r="K1419" s="17">
        <v>0.91400000000000003</v>
      </c>
      <c r="L1419" s="18">
        <v>0.94899999999999995</v>
      </c>
      <c r="M1419" s="16">
        <v>0.92500000000000004</v>
      </c>
      <c r="N1419" s="17">
        <v>0.98399999999999999</v>
      </c>
      <c r="O1419" s="18">
        <v>0.96099999999999997</v>
      </c>
      <c r="P1419" s="17">
        <v>0.91800000000000004</v>
      </c>
      <c r="Q1419" s="17">
        <v>0.98299999999999998</v>
      </c>
      <c r="R1419" s="18">
        <v>0.94299999999999995</v>
      </c>
    </row>
    <row r="1420" spans="1:18" ht="16.5">
      <c r="A1420" s="19" t="s">
        <v>25</v>
      </c>
      <c r="B1420" s="2" t="s">
        <v>31</v>
      </c>
      <c r="C1420" s="15">
        <v>2.1000000000000001E-2</v>
      </c>
      <c r="D1420" s="16"/>
      <c r="E1420" s="17">
        <v>1.9E-2</v>
      </c>
      <c r="F1420" s="18">
        <v>2.5000000000000001E-2</v>
      </c>
      <c r="G1420" s="16">
        <v>2.7E-2</v>
      </c>
      <c r="H1420" s="18">
        <v>1.4999999999999999E-2</v>
      </c>
      <c r="I1420" s="17">
        <v>0.01</v>
      </c>
      <c r="J1420" s="17">
        <v>3.2000000000000001E-2</v>
      </c>
      <c r="K1420" s="17">
        <v>2.5000000000000001E-2</v>
      </c>
      <c r="L1420" s="18"/>
      <c r="M1420" s="16">
        <v>2.9000000000000001E-2</v>
      </c>
      <c r="N1420" s="17">
        <v>8.9999999999999993E-3</v>
      </c>
      <c r="O1420" s="18">
        <v>0.02</v>
      </c>
      <c r="P1420" s="17">
        <v>0.03</v>
      </c>
      <c r="Q1420" s="17">
        <v>1.0999999999999999E-2</v>
      </c>
      <c r="R1420" s="18">
        <v>1.4E-2</v>
      </c>
    </row>
    <row r="1421" spans="1:18" ht="16.5">
      <c r="A1421" s="19" t="s">
        <v>25</v>
      </c>
      <c r="B1421" s="2" t="s">
        <v>25</v>
      </c>
      <c r="C1421" s="15"/>
      <c r="D1421" s="16"/>
      <c r="E1421" s="17"/>
      <c r="F1421" s="18"/>
      <c r="G1421" s="16"/>
      <c r="H1421" s="18"/>
      <c r="I1421" s="17"/>
      <c r="J1421" s="17"/>
      <c r="K1421" s="17"/>
      <c r="L1421" s="18"/>
      <c r="M1421" s="16"/>
      <c r="N1421" s="17"/>
      <c r="O1421" s="18"/>
      <c r="P1421" s="17"/>
      <c r="Q1421" s="17"/>
      <c r="R1421" s="18"/>
    </row>
    <row r="1422" spans="1:18" ht="33">
      <c r="A1422" s="19" t="s">
        <v>467</v>
      </c>
      <c r="B1422" s="20" t="s">
        <v>468</v>
      </c>
      <c r="C1422" s="15"/>
      <c r="D1422" s="16"/>
      <c r="E1422" s="17"/>
      <c r="F1422" s="18"/>
      <c r="G1422" s="16"/>
      <c r="H1422" s="18"/>
      <c r="I1422" s="17"/>
      <c r="J1422" s="17"/>
      <c r="K1422" s="17"/>
      <c r="L1422" s="18"/>
      <c r="M1422" s="16"/>
      <c r="N1422" s="17"/>
      <c r="O1422" s="18"/>
      <c r="P1422" s="17"/>
      <c r="Q1422" s="17"/>
      <c r="R1422" s="18"/>
    </row>
    <row r="1423" spans="1:18" ht="16.5">
      <c r="A1423" s="19" t="s">
        <v>25</v>
      </c>
      <c r="B1423" s="2" t="s">
        <v>76</v>
      </c>
      <c r="C1423" s="15">
        <v>0.129</v>
      </c>
      <c r="D1423" s="16">
        <v>0.161</v>
      </c>
      <c r="E1423" s="17">
        <v>0.123</v>
      </c>
      <c r="F1423" s="18">
        <v>0.13100000000000001</v>
      </c>
      <c r="G1423" s="16">
        <v>0.09</v>
      </c>
      <c r="H1423" s="18">
        <v>0.16500000000000001</v>
      </c>
      <c r="I1423" s="17">
        <v>9.4E-2</v>
      </c>
      <c r="J1423" s="17">
        <v>0.13</v>
      </c>
      <c r="K1423" s="17">
        <v>0.16300000000000001</v>
      </c>
      <c r="L1423" s="18">
        <v>0.161</v>
      </c>
      <c r="M1423" s="16">
        <v>0.161</v>
      </c>
      <c r="N1423" s="17">
        <v>9.8000000000000004E-2</v>
      </c>
      <c r="O1423" s="18">
        <v>7.1999999999999995E-2</v>
      </c>
      <c r="P1423" s="17">
        <v>0.159</v>
      </c>
      <c r="Q1423" s="17">
        <v>0.10100000000000001</v>
      </c>
      <c r="R1423" s="18">
        <v>0.14499999999999999</v>
      </c>
    </row>
    <row r="1424" spans="1:18" ht="16.5">
      <c r="A1424" s="19" t="s">
        <v>25</v>
      </c>
      <c r="B1424" s="2" t="s">
        <v>77</v>
      </c>
      <c r="C1424" s="15">
        <v>0.86499999999999999</v>
      </c>
      <c r="D1424" s="16">
        <v>0.83899999999999997</v>
      </c>
      <c r="E1424" s="17">
        <v>0.87</v>
      </c>
      <c r="F1424" s="18">
        <v>0.86299999999999999</v>
      </c>
      <c r="G1424" s="16">
        <v>0.89700000000000002</v>
      </c>
      <c r="H1424" s="18">
        <v>0.83499999999999996</v>
      </c>
      <c r="I1424" s="17">
        <v>0.89500000000000002</v>
      </c>
      <c r="J1424" s="17">
        <v>0.87</v>
      </c>
      <c r="K1424" s="17">
        <v>0.82399999999999995</v>
      </c>
      <c r="L1424" s="18">
        <v>0.83899999999999997</v>
      </c>
      <c r="M1424" s="16">
        <v>0.83299999999999996</v>
      </c>
      <c r="N1424" s="17">
        <v>0.89300000000000002</v>
      </c>
      <c r="O1424" s="18">
        <v>0.92800000000000005</v>
      </c>
      <c r="P1424" s="17">
        <v>0.82299999999999995</v>
      </c>
      <c r="Q1424" s="17">
        <v>0.89900000000000002</v>
      </c>
      <c r="R1424" s="18">
        <v>0.85499999999999998</v>
      </c>
    </row>
    <row r="1425" spans="1:18" ht="16.5">
      <c r="A1425" s="19" t="s">
        <v>25</v>
      </c>
      <c r="B1425" s="2" t="s">
        <v>31</v>
      </c>
      <c r="C1425" s="15">
        <v>6.0000000000000001E-3</v>
      </c>
      <c r="D1425" s="16"/>
      <c r="E1425" s="17">
        <v>7.0000000000000001E-3</v>
      </c>
      <c r="F1425" s="18">
        <v>6.0000000000000001E-3</v>
      </c>
      <c r="G1425" s="16">
        <v>1.2E-2</v>
      </c>
      <c r="H1425" s="18"/>
      <c r="I1425" s="17">
        <v>0.01</v>
      </c>
      <c r="J1425" s="17"/>
      <c r="K1425" s="17">
        <v>1.4E-2</v>
      </c>
      <c r="L1425" s="18"/>
      <c r="M1425" s="16">
        <v>6.0000000000000001E-3</v>
      </c>
      <c r="N1425" s="17">
        <v>8.9999999999999993E-3</v>
      </c>
      <c r="O1425" s="18"/>
      <c r="P1425" s="17">
        <v>1.7000000000000001E-2</v>
      </c>
      <c r="Q1425" s="17"/>
      <c r="R1425" s="18"/>
    </row>
    <row r="1426" spans="1:18" ht="16.5">
      <c r="A1426" s="19" t="s">
        <v>25</v>
      </c>
      <c r="B1426" s="2" t="s">
        <v>25</v>
      </c>
      <c r="C1426" s="15"/>
      <c r="D1426" s="16"/>
      <c r="E1426" s="17"/>
      <c r="F1426" s="18"/>
      <c r="G1426" s="16"/>
      <c r="H1426" s="18"/>
      <c r="I1426" s="17"/>
      <c r="J1426" s="17"/>
      <c r="K1426" s="17"/>
      <c r="L1426" s="18"/>
      <c r="M1426" s="16"/>
      <c r="N1426" s="17"/>
      <c r="O1426" s="18"/>
      <c r="P1426" s="17"/>
      <c r="Q1426" s="17"/>
      <c r="R1426" s="18"/>
    </row>
    <row r="1427" spans="1:18" ht="49.5">
      <c r="A1427" s="19" t="s">
        <v>469</v>
      </c>
      <c r="B1427" s="20" t="s">
        <v>470</v>
      </c>
      <c r="C1427" s="15"/>
      <c r="D1427" s="16"/>
      <c r="E1427" s="17"/>
      <c r="F1427" s="18"/>
      <c r="G1427" s="16"/>
      <c r="H1427" s="18"/>
      <c r="I1427" s="17"/>
      <c r="J1427" s="17"/>
      <c r="K1427" s="17"/>
      <c r="L1427" s="18"/>
      <c r="M1427" s="16"/>
      <c r="N1427" s="17"/>
      <c r="O1427" s="18"/>
      <c r="P1427" s="17"/>
      <c r="Q1427" s="17"/>
      <c r="R1427" s="18"/>
    </row>
    <row r="1428" spans="1:18" ht="16.5">
      <c r="A1428" s="19" t="s">
        <v>25</v>
      </c>
      <c r="B1428" s="2" t="s">
        <v>76</v>
      </c>
      <c r="C1428" s="15">
        <v>1.2999999999999999E-2</v>
      </c>
      <c r="D1428" s="16">
        <v>5.2999999999999999E-2</v>
      </c>
      <c r="E1428" s="17">
        <v>6.0000000000000001E-3</v>
      </c>
      <c r="F1428" s="18">
        <v>1.4E-2</v>
      </c>
      <c r="G1428" s="16">
        <v>1.2E-2</v>
      </c>
      <c r="H1428" s="18">
        <v>1.2999999999999999E-2</v>
      </c>
      <c r="I1428" s="17">
        <v>8.0000000000000002E-3</v>
      </c>
      <c r="J1428" s="17"/>
      <c r="K1428" s="17">
        <v>3.9E-2</v>
      </c>
      <c r="L1428" s="18">
        <v>0.02</v>
      </c>
      <c r="M1428" s="16">
        <v>0.01</v>
      </c>
      <c r="N1428" s="17">
        <v>1.4E-2</v>
      </c>
      <c r="O1428" s="18">
        <v>0.02</v>
      </c>
      <c r="P1428" s="17">
        <v>1.4999999999999999E-2</v>
      </c>
      <c r="Q1428" s="17">
        <v>1.2E-2</v>
      </c>
      <c r="R1428" s="18">
        <v>0.01</v>
      </c>
    </row>
    <row r="1429" spans="1:18" ht="16.5">
      <c r="A1429" s="19" t="s">
        <v>25</v>
      </c>
      <c r="B1429" s="2" t="s">
        <v>77</v>
      </c>
      <c r="C1429" s="15">
        <v>0.98499999999999999</v>
      </c>
      <c r="D1429" s="16">
        <v>0.94699999999999995</v>
      </c>
      <c r="E1429" s="17">
        <v>0.99399999999999999</v>
      </c>
      <c r="F1429" s="18">
        <v>0.98099999999999998</v>
      </c>
      <c r="G1429" s="16">
        <v>0.98799999999999999</v>
      </c>
      <c r="H1429" s="18">
        <v>0.98199999999999998</v>
      </c>
      <c r="I1429" s="17">
        <v>0.99199999999999999</v>
      </c>
      <c r="J1429" s="17">
        <v>1</v>
      </c>
      <c r="K1429" s="17">
        <v>0.94899999999999995</v>
      </c>
      <c r="L1429" s="18">
        <v>0.98</v>
      </c>
      <c r="M1429" s="16">
        <v>0.98499999999999999</v>
      </c>
      <c r="N1429" s="17">
        <v>0.98599999999999999</v>
      </c>
      <c r="O1429" s="18">
        <v>0.98</v>
      </c>
      <c r="P1429" s="17">
        <v>0.97699999999999998</v>
      </c>
      <c r="Q1429" s="17">
        <v>0.98799999999999999</v>
      </c>
      <c r="R1429" s="18">
        <v>0.99</v>
      </c>
    </row>
    <row r="1430" spans="1:18" ht="16.5">
      <c r="A1430" s="19" t="s">
        <v>25</v>
      </c>
      <c r="B1430" s="2" t="s">
        <v>31</v>
      </c>
      <c r="C1430" s="15">
        <v>2E-3</v>
      </c>
      <c r="D1430" s="16"/>
      <c r="E1430" s="17"/>
      <c r="F1430" s="18">
        <v>5.0000000000000001E-3</v>
      </c>
      <c r="G1430" s="16"/>
      <c r="H1430" s="18">
        <v>5.0000000000000001E-3</v>
      </c>
      <c r="I1430" s="17"/>
      <c r="J1430" s="17"/>
      <c r="K1430" s="17">
        <v>1.2E-2</v>
      </c>
      <c r="L1430" s="18"/>
      <c r="M1430" s="16">
        <v>5.0000000000000001E-3</v>
      </c>
      <c r="N1430" s="17"/>
      <c r="O1430" s="18"/>
      <c r="P1430" s="17">
        <v>7.0000000000000001E-3</v>
      </c>
      <c r="Q1430" s="17"/>
      <c r="R1430" s="18"/>
    </row>
    <row r="1431" spans="1:18" ht="16.5">
      <c r="A1431" s="19" t="s">
        <v>25</v>
      </c>
      <c r="B1431" s="2" t="s">
        <v>25</v>
      </c>
      <c r="C1431" s="15"/>
      <c r="D1431" s="16"/>
      <c r="E1431" s="17"/>
      <c r="F1431" s="18"/>
      <c r="G1431" s="16"/>
      <c r="H1431" s="18"/>
      <c r="I1431" s="17"/>
      <c r="J1431" s="17"/>
      <c r="K1431" s="17"/>
      <c r="L1431" s="18"/>
      <c r="M1431" s="16"/>
      <c r="N1431" s="17"/>
      <c r="O1431" s="18"/>
      <c r="P1431" s="17"/>
      <c r="Q1431" s="17"/>
      <c r="R1431" s="18"/>
    </row>
    <row r="1432" spans="1:18" ht="49.5">
      <c r="A1432" s="19" t="s">
        <v>471</v>
      </c>
      <c r="B1432" s="20" t="s">
        <v>472</v>
      </c>
      <c r="C1432" s="15"/>
      <c r="D1432" s="16"/>
      <c r="E1432" s="17"/>
      <c r="F1432" s="18"/>
      <c r="G1432" s="16"/>
      <c r="H1432" s="18"/>
      <c r="I1432" s="17"/>
      <c r="J1432" s="17"/>
      <c r="K1432" s="17"/>
      <c r="L1432" s="18"/>
      <c r="M1432" s="16"/>
      <c r="N1432" s="17"/>
      <c r="O1432" s="18"/>
      <c r="P1432" s="17"/>
      <c r="Q1432" s="17"/>
      <c r="R1432" s="18"/>
    </row>
    <row r="1433" spans="1:18" ht="16.5">
      <c r="A1433" s="19" t="s">
        <v>25</v>
      </c>
      <c r="B1433" s="2" t="s">
        <v>55</v>
      </c>
      <c r="C1433" s="15">
        <v>7.0000000000000007E-2</v>
      </c>
      <c r="D1433" s="16">
        <v>0.13100000000000001</v>
      </c>
      <c r="E1433" s="17">
        <v>5.6000000000000001E-2</v>
      </c>
      <c r="F1433" s="18">
        <v>7.5999999999999998E-2</v>
      </c>
      <c r="G1433" s="16">
        <v>0.06</v>
      </c>
      <c r="H1433" s="18">
        <v>0.08</v>
      </c>
      <c r="I1433" s="17">
        <v>2.4E-2</v>
      </c>
      <c r="J1433" s="17">
        <v>0.10299999999999999</v>
      </c>
      <c r="K1433" s="17">
        <v>7.5999999999999998E-2</v>
      </c>
      <c r="L1433" s="18">
        <v>7.3999999999999996E-2</v>
      </c>
      <c r="M1433" s="16">
        <v>7.4999999999999997E-2</v>
      </c>
      <c r="N1433" s="17">
        <v>5.0999999999999997E-2</v>
      </c>
      <c r="O1433" s="18">
        <v>0.10100000000000001</v>
      </c>
      <c r="P1433" s="17">
        <v>7.9000000000000001E-2</v>
      </c>
      <c r="Q1433" s="17">
        <v>7.6999999999999999E-2</v>
      </c>
      <c r="R1433" s="18">
        <v>3.7999999999999999E-2</v>
      </c>
    </row>
    <row r="1434" spans="1:18" ht="16.5">
      <c r="A1434" s="19" t="s">
        <v>25</v>
      </c>
      <c r="B1434" s="2" t="s">
        <v>56</v>
      </c>
      <c r="C1434" s="15">
        <v>0.183</v>
      </c>
      <c r="D1434" s="16">
        <v>0.245</v>
      </c>
      <c r="E1434" s="17">
        <v>0.23400000000000001</v>
      </c>
      <c r="F1434" s="18">
        <v>0.13300000000000001</v>
      </c>
      <c r="G1434" s="16">
        <v>0.17799999999999999</v>
      </c>
      <c r="H1434" s="18">
        <v>0.187</v>
      </c>
      <c r="I1434" s="17">
        <v>0.21099999999999999</v>
      </c>
      <c r="J1434" s="17">
        <v>0.17199999999999999</v>
      </c>
      <c r="K1434" s="17">
        <v>0.186</v>
      </c>
      <c r="L1434" s="18">
        <v>0.122</v>
      </c>
      <c r="M1434" s="16">
        <v>0.16400000000000001</v>
      </c>
      <c r="N1434" s="17">
        <v>0.217</v>
      </c>
      <c r="O1434" s="18">
        <v>0.16800000000000001</v>
      </c>
      <c r="P1434" s="17">
        <v>0.16200000000000001</v>
      </c>
      <c r="Q1434" s="17">
        <v>0.20300000000000001</v>
      </c>
      <c r="R1434" s="18">
        <v>0.16500000000000001</v>
      </c>
    </row>
    <row r="1435" spans="1:18" ht="16.5">
      <c r="A1435" s="19" t="s">
        <v>25</v>
      </c>
      <c r="B1435" s="2" t="s">
        <v>473</v>
      </c>
      <c r="C1435" s="15">
        <v>0.30399999999999999</v>
      </c>
      <c r="D1435" s="16">
        <v>0.32600000000000001</v>
      </c>
      <c r="E1435" s="17">
        <v>0.314</v>
      </c>
      <c r="F1435" s="18">
        <v>0.29499999999999998</v>
      </c>
      <c r="G1435" s="16">
        <v>0.27400000000000002</v>
      </c>
      <c r="H1435" s="18">
        <v>0.33300000000000002</v>
      </c>
      <c r="I1435" s="17">
        <v>0.32300000000000001</v>
      </c>
      <c r="J1435" s="17">
        <v>0.315</v>
      </c>
      <c r="K1435" s="17">
        <v>0.28599999999999998</v>
      </c>
      <c r="L1435" s="18">
        <v>0.23499999999999999</v>
      </c>
      <c r="M1435" s="16">
        <v>0.29499999999999998</v>
      </c>
      <c r="N1435" s="17">
        <v>0.29599999999999999</v>
      </c>
      <c r="O1435" s="18">
        <v>0.36899999999999999</v>
      </c>
      <c r="P1435" s="17">
        <v>0.28399999999999997</v>
      </c>
      <c r="Q1435" s="17">
        <v>0.28799999999999998</v>
      </c>
      <c r="R1435" s="18">
        <v>0.38400000000000001</v>
      </c>
    </row>
    <row r="1436" spans="1:18" ht="16.5">
      <c r="A1436" s="19" t="s">
        <v>25</v>
      </c>
      <c r="B1436" s="2" t="s">
        <v>58</v>
      </c>
      <c r="C1436" s="15">
        <v>0.34399999999999997</v>
      </c>
      <c r="D1436" s="16">
        <v>0.22800000000000001</v>
      </c>
      <c r="E1436" s="17">
        <v>0.32200000000000001</v>
      </c>
      <c r="F1436" s="18">
        <v>0.377</v>
      </c>
      <c r="G1436" s="16">
        <v>0.37</v>
      </c>
      <c r="H1436" s="18">
        <v>0.31900000000000001</v>
      </c>
      <c r="I1436" s="17">
        <v>0.35499999999999998</v>
      </c>
      <c r="J1436" s="17">
        <v>0.35199999999999998</v>
      </c>
      <c r="K1436" s="17">
        <v>0.28799999999999998</v>
      </c>
      <c r="L1436" s="18">
        <v>0.40400000000000003</v>
      </c>
      <c r="M1436" s="16">
        <v>0.35599999999999998</v>
      </c>
      <c r="N1436" s="17">
        <v>0.34</v>
      </c>
      <c r="O1436" s="18">
        <v>0.30199999999999999</v>
      </c>
      <c r="P1436" s="17">
        <v>0.35199999999999998</v>
      </c>
      <c r="Q1436" s="17">
        <v>0.33400000000000002</v>
      </c>
      <c r="R1436" s="18">
        <v>0.33600000000000002</v>
      </c>
    </row>
    <row r="1437" spans="1:18" ht="16.5">
      <c r="A1437" s="19" t="s">
        <v>25</v>
      </c>
      <c r="B1437" s="2" t="s">
        <v>30</v>
      </c>
      <c r="C1437" s="15">
        <v>9.1999999999999998E-2</v>
      </c>
      <c r="D1437" s="16">
        <v>4.4999999999999998E-2</v>
      </c>
      <c r="E1437" s="17">
        <v>7.0999999999999994E-2</v>
      </c>
      <c r="F1437" s="18">
        <v>0.115</v>
      </c>
      <c r="G1437" s="16">
        <v>0.112</v>
      </c>
      <c r="H1437" s="18">
        <v>7.1999999999999995E-2</v>
      </c>
      <c r="I1437" s="17">
        <v>8.6999999999999994E-2</v>
      </c>
      <c r="J1437" s="17">
        <v>5.8000000000000003E-2</v>
      </c>
      <c r="K1437" s="17">
        <v>0.151</v>
      </c>
      <c r="L1437" s="18">
        <v>0.114</v>
      </c>
      <c r="M1437" s="16">
        <v>0.10100000000000001</v>
      </c>
      <c r="N1437" s="17">
        <v>9.6000000000000002E-2</v>
      </c>
      <c r="O1437" s="18">
        <v>3.9E-2</v>
      </c>
      <c r="P1437" s="17">
        <v>0.11</v>
      </c>
      <c r="Q1437" s="17">
        <v>9.1999999999999998E-2</v>
      </c>
      <c r="R1437" s="18">
        <v>7.8E-2</v>
      </c>
    </row>
    <row r="1438" spans="1:18" ht="16.5">
      <c r="A1438" s="19" t="s">
        <v>25</v>
      </c>
      <c r="B1438" s="2" t="s">
        <v>31</v>
      </c>
      <c r="C1438" s="15">
        <v>7.0000000000000001E-3</v>
      </c>
      <c r="D1438" s="16">
        <v>2.5000000000000001E-2</v>
      </c>
      <c r="E1438" s="17">
        <v>3.0000000000000001E-3</v>
      </c>
      <c r="F1438" s="18">
        <v>5.0000000000000001E-3</v>
      </c>
      <c r="G1438" s="16">
        <v>6.0000000000000001E-3</v>
      </c>
      <c r="H1438" s="18">
        <v>8.0000000000000002E-3</v>
      </c>
      <c r="I1438" s="17"/>
      <c r="J1438" s="17"/>
      <c r="K1438" s="17">
        <v>1.2E-2</v>
      </c>
      <c r="L1438" s="18">
        <v>5.0999999999999997E-2</v>
      </c>
      <c r="M1438" s="16">
        <v>8.0000000000000002E-3</v>
      </c>
      <c r="N1438" s="17"/>
      <c r="O1438" s="18">
        <v>2.1000000000000001E-2</v>
      </c>
      <c r="P1438" s="17">
        <v>1.2999999999999999E-2</v>
      </c>
      <c r="Q1438" s="17">
        <v>6.0000000000000001E-3</v>
      </c>
      <c r="R1438" s="18"/>
    </row>
    <row r="1439" spans="1:18" s="28" customFormat="1" ht="16.5">
      <c r="A1439" s="22"/>
      <c r="B1439" s="23" t="s">
        <v>32</v>
      </c>
      <c r="C1439" s="24">
        <f t="shared" ref="C1439:R1439" si="71">(C1433*1+C1434*2+C1435*3+C1436*4+C1437*5)/SUM(C1433:C1437)</f>
        <v>3.2064451158106748</v>
      </c>
      <c r="D1439" s="25">
        <f t="shared" si="71"/>
        <v>2.8061538461538462</v>
      </c>
      <c r="E1439" s="26">
        <f t="shared" si="71"/>
        <v>3.1183550651955865</v>
      </c>
      <c r="F1439" s="27">
        <f t="shared" si="71"/>
        <v>3.3232931726907635</v>
      </c>
      <c r="G1439" s="25">
        <f t="shared" si="71"/>
        <v>3.2977867203219318</v>
      </c>
      <c r="H1439" s="27">
        <f t="shared" si="71"/>
        <v>3.1170534813319879</v>
      </c>
      <c r="I1439" s="26">
        <f t="shared" si="71"/>
        <v>3.27</v>
      </c>
      <c r="J1439" s="26">
        <f t="shared" si="71"/>
        <v>3.09</v>
      </c>
      <c r="K1439" s="26">
        <f t="shared" si="71"/>
        <v>3.2553191489361697</v>
      </c>
      <c r="L1439" s="27">
        <f t="shared" si="71"/>
        <v>3.3814541622760808</v>
      </c>
      <c r="M1439" s="25">
        <f t="shared" si="71"/>
        <v>3.2462159434914226</v>
      </c>
      <c r="N1439" s="26">
        <f t="shared" si="71"/>
        <v>3.2129999999999987</v>
      </c>
      <c r="O1439" s="27">
        <f t="shared" si="71"/>
        <v>3.0102145045965267</v>
      </c>
      <c r="P1439" s="26">
        <f t="shared" si="71"/>
        <v>3.2553191489361706</v>
      </c>
      <c r="Q1439" s="26">
        <f t="shared" si="71"/>
        <v>3.1619718309859151</v>
      </c>
      <c r="R1439" s="27">
        <f t="shared" si="71"/>
        <v>3.2507492507492506</v>
      </c>
    </row>
    <row r="1440" spans="1:18" ht="16.5">
      <c r="A1440" s="19" t="s">
        <v>25</v>
      </c>
      <c r="B1440" s="2" t="s">
        <v>25</v>
      </c>
      <c r="C1440" s="15"/>
      <c r="D1440" s="16"/>
      <c r="E1440" s="17"/>
      <c r="F1440" s="18"/>
      <c r="G1440" s="16"/>
      <c r="H1440" s="18"/>
      <c r="I1440" s="17"/>
      <c r="J1440" s="17"/>
      <c r="K1440" s="17"/>
      <c r="L1440" s="18"/>
      <c r="M1440" s="16"/>
      <c r="N1440" s="17"/>
      <c r="O1440" s="18"/>
      <c r="P1440" s="17"/>
      <c r="Q1440" s="17"/>
      <c r="R1440" s="18"/>
    </row>
    <row r="1441" spans="1:18" ht="49.5">
      <c r="A1441" s="19" t="s">
        <v>474</v>
      </c>
      <c r="B1441" s="20" t="s">
        <v>475</v>
      </c>
      <c r="C1441" s="15"/>
      <c r="D1441" s="16"/>
      <c r="E1441" s="17"/>
      <c r="F1441" s="18"/>
      <c r="G1441" s="16"/>
      <c r="H1441" s="18"/>
      <c r="I1441" s="17"/>
      <c r="J1441" s="17"/>
      <c r="K1441" s="17"/>
      <c r="L1441" s="18"/>
      <c r="M1441" s="16"/>
      <c r="N1441" s="17"/>
      <c r="O1441" s="18"/>
      <c r="P1441" s="17"/>
      <c r="Q1441" s="17"/>
      <c r="R1441" s="18"/>
    </row>
    <row r="1442" spans="1:18" ht="16.5">
      <c r="A1442" s="19" t="s">
        <v>25</v>
      </c>
      <c r="B1442" s="2" t="s">
        <v>76</v>
      </c>
      <c r="C1442" s="15">
        <v>0.14699999999999999</v>
      </c>
      <c r="D1442" s="16">
        <v>0.16300000000000001</v>
      </c>
      <c r="E1442" s="17">
        <v>0.157</v>
      </c>
      <c r="F1442" s="18">
        <v>0.13700000000000001</v>
      </c>
      <c r="G1442" s="16">
        <v>0.187</v>
      </c>
      <c r="H1442" s="18">
        <v>0.109</v>
      </c>
      <c r="I1442" s="17">
        <v>0.19900000000000001</v>
      </c>
      <c r="J1442" s="17">
        <v>0.14099999999999999</v>
      </c>
      <c r="K1442" s="17">
        <v>0.12</v>
      </c>
      <c r="L1442" s="18">
        <v>5.8999999999999997E-2</v>
      </c>
      <c r="M1442" s="16">
        <v>0.16</v>
      </c>
      <c r="N1442" s="17">
        <v>0.10100000000000001</v>
      </c>
      <c r="O1442" s="18">
        <v>0.219</v>
      </c>
      <c r="P1442" s="17">
        <v>0.16600000000000001</v>
      </c>
      <c r="Q1442" s="17">
        <v>0.14599999999999999</v>
      </c>
      <c r="R1442" s="18">
        <v>8.2000000000000003E-2</v>
      </c>
    </row>
    <row r="1443" spans="1:18" ht="16.5">
      <c r="A1443" s="19" t="s">
        <v>25</v>
      </c>
      <c r="B1443" s="2" t="s">
        <v>77</v>
      </c>
      <c r="C1443" s="15">
        <v>0.84799999999999998</v>
      </c>
      <c r="D1443" s="16">
        <v>0.83699999999999997</v>
      </c>
      <c r="E1443" s="17">
        <v>0.84299999999999997</v>
      </c>
      <c r="F1443" s="18">
        <v>0.85199999999999998</v>
      </c>
      <c r="G1443" s="16">
        <v>0.81299999999999994</v>
      </c>
      <c r="H1443" s="18">
        <v>0.88100000000000001</v>
      </c>
      <c r="I1443" s="17">
        <v>0.80100000000000005</v>
      </c>
      <c r="J1443" s="17">
        <v>0.84599999999999997</v>
      </c>
      <c r="K1443" s="17">
        <v>0.88</v>
      </c>
      <c r="L1443" s="18">
        <v>0.94099999999999995</v>
      </c>
      <c r="M1443" s="16">
        <v>0.83499999999999996</v>
      </c>
      <c r="N1443" s="17">
        <v>0.89900000000000002</v>
      </c>
      <c r="O1443" s="18">
        <v>0.76</v>
      </c>
      <c r="P1443" s="17">
        <v>0.82699999999999996</v>
      </c>
      <c r="Q1443" s="17">
        <v>0.85399999999999998</v>
      </c>
      <c r="R1443" s="18">
        <v>0.90300000000000002</v>
      </c>
    </row>
    <row r="1444" spans="1:18" ht="16.5">
      <c r="A1444" s="19" t="s">
        <v>25</v>
      </c>
      <c r="B1444" s="2" t="s">
        <v>31</v>
      </c>
      <c r="C1444" s="15">
        <v>5.0000000000000001E-3</v>
      </c>
      <c r="D1444" s="16"/>
      <c r="E1444" s="17"/>
      <c r="F1444" s="18">
        <v>0.01</v>
      </c>
      <c r="G1444" s="16"/>
      <c r="H1444" s="18">
        <v>0.01</v>
      </c>
      <c r="I1444" s="17"/>
      <c r="J1444" s="17">
        <v>1.2999999999999999E-2</v>
      </c>
      <c r="K1444" s="17"/>
      <c r="L1444" s="18"/>
      <c r="M1444" s="16">
        <v>5.0000000000000001E-3</v>
      </c>
      <c r="N1444" s="17"/>
      <c r="O1444" s="18">
        <v>2.1000000000000001E-2</v>
      </c>
      <c r="P1444" s="17">
        <v>7.0000000000000001E-3</v>
      </c>
      <c r="Q1444" s="17"/>
      <c r="R1444" s="18">
        <v>1.4999999999999999E-2</v>
      </c>
    </row>
    <row r="1445" spans="1:18" ht="16.5">
      <c r="A1445" s="19" t="s">
        <v>25</v>
      </c>
      <c r="B1445" s="2" t="s">
        <v>25</v>
      </c>
      <c r="C1445" s="15"/>
      <c r="D1445" s="16"/>
      <c r="E1445" s="17"/>
      <c r="F1445" s="18"/>
      <c r="G1445" s="16"/>
      <c r="H1445" s="18"/>
      <c r="I1445" s="17"/>
      <c r="J1445" s="17"/>
      <c r="K1445" s="17"/>
      <c r="L1445" s="18"/>
      <c r="M1445" s="16"/>
      <c r="N1445" s="17"/>
      <c r="O1445" s="18"/>
      <c r="P1445" s="17"/>
      <c r="Q1445" s="17"/>
      <c r="R1445" s="18"/>
    </row>
    <row r="1446" spans="1:18" ht="33">
      <c r="A1446" s="19" t="s">
        <v>476</v>
      </c>
      <c r="B1446" s="20" t="s">
        <v>477</v>
      </c>
      <c r="C1446" s="15"/>
      <c r="D1446" s="16"/>
      <c r="E1446" s="17"/>
      <c r="F1446" s="18"/>
      <c r="G1446" s="16"/>
      <c r="H1446" s="18"/>
      <c r="I1446" s="17"/>
      <c r="J1446" s="17"/>
      <c r="K1446" s="17"/>
      <c r="L1446" s="18"/>
      <c r="M1446" s="16"/>
      <c r="N1446" s="17"/>
      <c r="O1446" s="18"/>
      <c r="P1446" s="17"/>
      <c r="Q1446" s="17"/>
      <c r="R1446" s="18"/>
    </row>
    <row r="1447" spans="1:18" ht="16.5">
      <c r="A1447" s="19" t="s">
        <v>25</v>
      </c>
      <c r="B1447" s="2" t="s">
        <v>76</v>
      </c>
      <c r="C1447" s="15">
        <v>7.0999999999999994E-2</v>
      </c>
      <c r="D1447" s="16">
        <v>6.3E-2</v>
      </c>
      <c r="E1447" s="17">
        <v>7.3999999999999996E-2</v>
      </c>
      <c r="F1447" s="18">
        <v>7.0000000000000007E-2</v>
      </c>
      <c r="G1447" s="16">
        <v>5.6000000000000001E-2</v>
      </c>
      <c r="H1447" s="18">
        <v>8.5000000000000006E-2</v>
      </c>
      <c r="I1447" s="17">
        <v>0.105</v>
      </c>
      <c r="J1447" s="17">
        <v>6.4000000000000001E-2</v>
      </c>
      <c r="K1447" s="17">
        <v>4.9000000000000002E-2</v>
      </c>
      <c r="L1447" s="18">
        <v>3.9E-2</v>
      </c>
      <c r="M1447" s="16">
        <v>7.2999999999999995E-2</v>
      </c>
      <c r="N1447" s="17">
        <v>6.2E-2</v>
      </c>
      <c r="O1447" s="18">
        <v>8.7999999999999995E-2</v>
      </c>
      <c r="P1447" s="17">
        <v>0.06</v>
      </c>
      <c r="Q1447" s="17">
        <v>6.9000000000000006E-2</v>
      </c>
      <c r="R1447" s="18">
        <v>8.3000000000000004E-2</v>
      </c>
    </row>
    <row r="1448" spans="1:18" ht="16.5">
      <c r="A1448" s="19" t="s">
        <v>25</v>
      </c>
      <c r="B1448" s="2" t="s">
        <v>77</v>
      </c>
      <c r="C1448" s="15">
        <v>0.92600000000000005</v>
      </c>
      <c r="D1448" s="16">
        <v>0.93700000000000006</v>
      </c>
      <c r="E1448" s="17">
        <v>0.92600000000000005</v>
      </c>
      <c r="F1448" s="18">
        <v>0.92400000000000004</v>
      </c>
      <c r="G1448" s="16">
        <v>0.93700000000000006</v>
      </c>
      <c r="H1448" s="18">
        <v>0.91500000000000004</v>
      </c>
      <c r="I1448" s="17">
        <v>0.88500000000000001</v>
      </c>
      <c r="J1448" s="17">
        <v>0.93600000000000005</v>
      </c>
      <c r="K1448" s="17">
        <v>0.95099999999999996</v>
      </c>
      <c r="L1448" s="18">
        <v>0.96099999999999997</v>
      </c>
      <c r="M1448" s="16">
        <v>0.92100000000000004</v>
      </c>
      <c r="N1448" s="17">
        <v>0.93799999999999994</v>
      </c>
      <c r="O1448" s="18">
        <v>0.91200000000000003</v>
      </c>
      <c r="P1448" s="17">
        <v>0.93100000000000005</v>
      </c>
      <c r="Q1448" s="17">
        <v>0.93100000000000005</v>
      </c>
      <c r="R1448" s="18">
        <v>0.91700000000000004</v>
      </c>
    </row>
    <row r="1449" spans="1:18" ht="16.5">
      <c r="A1449" s="19" t="s">
        <v>25</v>
      </c>
      <c r="B1449" s="2" t="s">
        <v>31</v>
      </c>
      <c r="C1449" s="15">
        <v>3.0000000000000001E-3</v>
      </c>
      <c r="D1449" s="16"/>
      <c r="E1449" s="17"/>
      <c r="F1449" s="18">
        <v>6.0000000000000001E-3</v>
      </c>
      <c r="G1449" s="16">
        <v>6.0000000000000001E-3</v>
      </c>
      <c r="H1449" s="18"/>
      <c r="I1449" s="17">
        <v>0.01</v>
      </c>
      <c r="J1449" s="17"/>
      <c r="K1449" s="17"/>
      <c r="L1449" s="18"/>
      <c r="M1449" s="16">
        <v>6.0000000000000001E-3</v>
      </c>
      <c r="N1449" s="17"/>
      <c r="O1449" s="18"/>
      <c r="P1449" s="17">
        <v>8.9999999999999993E-3</v>
      </c>
      <c r="Q1449" s="17"/>
      <c r="R1449" s="18"/>
    </row>
    <row r="1450" spans="1:18" ht="16.5">
      <c r="A1450" s="19" t="s">
        <v>25</v>
      </c>
      <c r="B1450" s="2" t="s">
        <v>25</v>
      </c>
      <c r="C1450" s="15"/>
      <c r="D1450" s="16"/>
      <c r="E1450" s="17"/>
      <c r="F1450" s="18"/>
      <c r="G1450" s="16"/>
      <c r="H1450" s="18"/>
      <c r="I1450" s="17"/>
      <c r="J1450" s="17"/>
      <c r="K1450" s="17"/>
      <c r="L1450" s="18"/>
      <c r="M1450" s="16"/>
      <c r="N1450" s="17"/>
      <c r="O1450" s="18"/>
      <c r="P1450" s="17"/>
      <c r="Q1450" s="17"/>
      <c r="R1450" s="18"/>
    </row>
    <row r="1451" spans="1:18" ht="49.5">
      <c r="A1451" s="19" t="s">
        <v>478</v>
      </c>
      <c r="B1451" s="20" t="s">
        <v>479</v>
      </c>
      <c r="C1451" s="15"/>
      <c r="D1451" s="16"/>
      <c r="E1451" s="17"/>
      <c r="F1451" s="18"/>
      <c r="G1451" s="16"/>
      <c r="H1451" s="18"/>
      <c r="I1451" s="17"/>
      <c r="J1451" s="17"/>
      <c r="K1451" s="17"/>
      <c r="L1451" s="18"/>
      <c r="M1451" s="16"/>
      <c r="N1451" s="17"/>
      <c r="O1451" s="18"/>
      <c r="P1451" s="17"/>
      <c r="Q1451" s="17"/>
      <c r="R1451" s="18"/>
    </row>
    <row r="1452" spans="1:18" ht="16.5">
      <c r="A1452" s="19" t="s">
        <v>25</v>
      </c>
      <c r="B1452" s="2" t="s">
        <v>76</v>
      </c>
      <c r="C1452" s="15">
        <v>9.1999999999999998E-2</v>
      </c>
      <c r="D1452" s="16">
        <v>0.185</v>
      </c>
      <c r="E1452" s="17">
        <v>6.8000000000000005E-2</v>
      </c>
      <c r="F1452" s="18">
        <v>0.10299999999999999</v>
      </c>
      <c r="G1452" s="16">
        <v>0.10100000000000001</v>
      </c>
      <c r="H1452" s="18">
        <v>8.3000000000000004E-2</v>
      </c>
      <c r="I1452" s="17">
        <v>9.5000000000000001E-2</v>
      </c>
      <c r="J1452" s="17">
        <v>0.109</v>
      </c>
      <c r="K1452" s="17">
        <v>6.3E-2</v>
      </c>
      <c r="L1452" s="18">
        <v>7.8E-2</v>
      </c>
      <c r="M1452" s="16">
        <v>0.10100000000000001</v>
      </c>
      <c r="N1452" s="17">
        <v>7.1999999999999995E-2</v>
      </c>
      <c r="O1452" s="18">
        <v>0.112</v>
      </c>
      <c r="P1452" s="17">
        <v>8.7999999999999995E-2</v>
      </c>
      <c r="Q1452" s="17">
        <v>0.1</v>
      </c>
      <c r="R1452" s="18">
        <v>6.4000000000000001E-2</v>
      </c>
    </row>
    <row r="1453" spans="1:18" ht="16.5">
      <c r="A1453" s="19" t="s">
        <v>25</v>
      </c>
      <c r="B1453" s="2" t="s">
        <v>77</v>
      </c>
      <c r="C1453" s="15">
        <v>0.89600000000000002</v>
      </c>
      <c r="D1453" s="16">
        <v>0.81499999999999995</v>
      </c>
      <c r="E1453" s="17">
        <v>0.91800000000000004</v>
      </c>
      <c r="F1453" s="18">
        <v>0.88600000000000001</v>
      </c>
      <c r="G1453" s="16">
        <v>0.88700000000000001</v>
      </c>
      <c r="H1453" s="18">
        <v>0.90500000000000003</v>
      </c>
      <c r="I1453" s="17">
        <v>0.88600000000000001</v>
      </c>
      <c r="J1453" s="17">
        <v>0.88500000000000001</v>
      </c>
      <c r="K1453" s="17">
        <v>0.93700000000000006</v>
      </c>
      <c r="L1453" s="18">
        <v>0.88200000000000001</v>
      </c>
      <c r="M1453" s="16">
        <v>0.878</v>
      </c>
      <c r="N1453" s="17">
        <v>0.92800000000000005</v>
      </c>
      <c r="O1453" s="18">
        <v>0.88800000000000001</v>
      </c>
      <c r="P1453" s="17">
        <v>0.91200000000000003</v>
      </c>
      <c r="Q1453" s="17">
        <v>0.873</v>
      </c>
      <c r="R1453" s="18">
        <v>0.93600000000000005</v>
      </c>
    </row>
    <row r="1454" spans="1:18" ht="16.5">
      <c r="A1454" s="19" t="s">
        <v>25</v>
      </c>
      <c r="B1454" s="2" t="s">
        <v>31</v>
      </c>
      <c r="C1454" s="15">
        <v>1.2E-2</v>
      </c>
      <c r="D1454" s="16"/>
      <c r="E1454" s="17">
        <v>1.4E-2</v>
      </c>
      <c r="F1454" s="18">
        <v>1.0999999999999999E-2</v>
      </c>
      <c r="G1454" s="16">
        <v>1.0999999999999999E-2</v>
      </c>
      <c r="H1454" s="18">
        <v>1.2E-2</v>
      </c>
      <c r="I1454" s="17">
        <v>1.7999999999999999E-2</v>
      </c>
      <c r="J1454" s="17">
        <v>6.0000000000000001E-3</v>
      </c>
      <c r="K1454" s="17"/>
      <c r="L1454" s="18">
        <v>3.9E-2</v>
      </c>
      <c r="M1454" s="16">
        <v>2.1000000000000001E-2</v>
      </c>
      <c r="N1454" s="17"/>
      <c r="O1454" s="18"/>
      <c r="P1454" s="17"/>
      <c r="Q1454" s="17">
        <v>2.7E-2</v>
      </c>
      <c r="R1454" s="18"/>
    </row>
    <row r="1455" spans="1:18" ht="16.5">
      <c r="A1455" s="19" t="s">
        <v>25</v>
      </c>
      <c r="B1455" s="2" t="s">
        <v>25</v>
      </c>
      <c r="C1455" s="15"/>
      <c r="D1455" s="16"/>
      <c r="E1455" s="17"/>
      <c r="F1455" s="18"/>
      <c r="G1455" s="16"/>
      <c r="H1455" s="18"/>
      <c r="I1455" s="17"/>
      <c r="J1455" s="17"/>
      <c r="K1455" s="17"/>
      <c r="L1455" s="18"/>
      <c r="M1455" s="16"/>
      <c r="N1455" s="17"/>
      <c r="O1455" s="18"/>
      <c r="P1455" s="17"/>
      <c r="Q1455" s="17"/>
      <c r="R1455" s="18"/>
    </row>
    <row r="1456" spans="1:18" ht="49.5">
      <c r="A1456" s="19" t="s">
        <v>480</v>
      </c>
      <c r="B1456" s="20" t="s">
        <v>481</v>
      </c>
      <c r="C1456" s="15"/>
      <c r="D1456" s="16"/>
      <c r="E1456" s="17"/>
      <c r="F1456" s="18"/>
      <c r="G1456" s="16"/>
      <c r="H1456" s="18"/>
      <c r="I1456" s="17"/>
      <c r="J1456" s="17"/>
      <c r="K1456" s="17"/>
      <c r="L1456" s="18"/>
      <c r="M1456" s="16"/>
      <c r="N1456" s="17"/>
      <c r="O1456" s="18"/>
      <c r="P1456" s="17"/>
      <c r="Q1456" s="17"/>
      <c r="R1456" s="18"/>
    </row>
    <row r="1457" spans="1:18" ht="16.5">
      <c r="A1457" s="19" t="s">
        <v>25</v>
      </c>
      <c r="B1457" s="2" t="s">
        <v>76</v>
      </c>
      <c r="C1457" s="15">
        <v>7.6999999999999999E-2</v>
      </c>
      <c r="D1457" s="16">
        <v>7.8E-2</v>
      </c>
      <c r="E1457" s="17">
        <v>9.2999999999999999E-2</v>
      </c>
      <c r="F1457" s="18">
        <v>6.3E-2</v>
      </c>
      <c r="G1457" s="16">
        <v>7.0000000000000007E-2</v>
      </c>
      <c r="H1457" s="18">
        <v>8.4000000000000005E-2</v>
      </c>
      <c r="I1457" s="17">
        <v>0.10199999999999999</v>
      </c>
      <c r="J1457" s="17">
        <v>7.6999999999999999E-2</v>
      </c>
      <c r="K1457" s="17">
        <v>4.1000000000000002E-2</v>
      </c>
      <c r="L1457" s="18">
        <v>7.3999999999999996E-2</v>
      </c>
      <c r="M1457" s="16">
        <v>0.09</v>
      </c>
      <c r="N1457" s="17">
        <v>4.4999999999999998E-2</v>
      </c>
      <c r="O1457" s="18">
        <v>0.106</v>
      </c>
      <c r="P1457" s="17">
        <v>8.8999999999999996E-2</v>
      </c>
      <c r="Q1457" s="17">
        <v>6.3E-2</v>
      </c>
      <c r="R1457" s="18">
        <v>7.8E-2</v>
      </c>
    </row>
    <row r="1458" spans="1:18" ht="16.5">
      <c r="A1458" s="19" t="s">
        <v>25</v>
      </c>
      <c r="B1458" s="2" t="s">
        <v>77</v>
      </c>
      <c r="C1458" s="15">
        <v>0.91</v>
      </c>
      <c r="D1458" s="16">
        <v>0.86899999999999999</v>
      </c>
      <c r="E1458" s="17">
        <v>0.89500000000000002</v>
      </c>
      <c r="F1458" s="18">
        <v>0.92700000000000005</v>
      </c>
      <c r="G1458" s="16">
        <v>0.91900000000000004</v>
      </c>
      <c r="H1458" s="18">
        <v>0.90100000000000002</v>
      </c>
      <c r="I1458" s="17">
        <v>0.88200000000000001</v>
      </c>
      <c r="J1458" s="17">
        <v>0.91700000000000004</v>
      </c>
      <c r="K1458" s="17">
        <v>0.93300000000000005</v>
      </c>
      <c r="L1458" s="18">
        <v>0.92600000000000005</v>
      </c>
      <c r="M1458" s="16">
        <v>0.90500000000000003</v>
      </c>
      <c r="N1458" s="17">
        <v>0.93899999999999995</v>
      </c>
      <c r="O1458" s="18">
        <v>0.85399999999999998</v>
      </c>
      <c r="P1458" s="17">
        <v>0.90400000000000003</v>
      </c>
      <c r="Q1458" s="17">
        <v>0.92400000000000004</v>
      </c>
      <c r="R1458" s="18">
        <v>0.90800000000000003</v>
      </c>
    </row>
    <row r="1459" spans="1:18" ht="16.5">
      <c r="A1459" s="19" t="s">
        <v>25</v>
      </c>
      <c r="B1459" s="2" t="s">
        <v>31</v>
      </c>
      <c r="C1459" s="15">
        <v>1.2999999999999999E-2</v>
      </c>
      <c r="D1459" s="16">
        <v>5.2999999999999999E-2</v>
      </c>
      <c r="E1459" s="17">
        <v>1.2E-2</v>
      </c>
      <c r="F1459" s="18">
        <v>0.01</v>
      </c>
      <c r="G1459" s="16">
        <v>1.0999999999999999E-2</v>
      </c>
      <c r="H1459" s="18">
        <v>1.4999999999999999E-2</v>
      </c>
      <c r="I1459" s="17">
        <v>1.6E-2</v>
      </c>
      <c r="J1459" s="17">
        <v>6.0000000000000001E-3</v>
      </c>
      <c r="K1459" s="17">
        <v>2.5000000000000001E-2</v>
      </c>
      <c r="L1459" s="18"/>
      <c r="M1459" s="16">
        <v>5.0000000000000001E-3</v>
      </c>
      <c r="N1459" s="17">
        <v>1.6E-2</v>
      </c>
      <c r="O1459" s="18">
        <v>0.04</v>
      </c>
      <c r="P1459" s="17">
        <v>7.0000000000000001E-3</v>
      </c>
      <c r="Q1459" s="17">
        <v>1.2999999999999999E-2</v>
      </c>
      <c r="R1459" s="18">
        <v>1.4E-2</v>
      </c>
    </row>
    <row r="1460" spans="1:18" ht="16.5">
      <c r="A1460" s="19" t="s">
        <v>25</v>
      </c>
      <c r="B1460" s="2" t="s">
        <v>25</v>
      </c>
      <c r="C1460" s="15"/>
      <c r="D1460" s="16"/>
      <c r="E1460" s="17"/>
      <c r="F1460" s="18"/>
      <c r="G1460" s="16"/>
      <c r="H1460" s="18"/>
      <c r="I1460" s="17"/>
      <c r="J1460" s="17"/>
      <c r="K1460" s="17"/>
      <c r="L1460" s="18"/>
      <c r="M1460" s="16"/>
      <c r="N1460" s="17"/>
      <c r="O1460" s="18"/>
      <c r="P1460" s="17"/>
      <c r="Q1460" s="17"/>
      <c r="R1460" s="18"/>
    </row>
    <row r="1461" spans="1:18" ht="49.5">
      <c r="A1461" s="19" t="s">
        <v>482</v>
      </c>
      <c r="B1461" s="20" t="s">
        <v>483</v>
      </c>
      <c r="C1461" s="15"/>
      <c r="D1461" s="16"/>
      <c r="E1461" s="17"/>
      <c r="F1461" s="18"/>
      <c r="G1461" s="16"/>
      <c r="H1461" s="18"/>
      <c r="I1461" s="17"/>
      <c r="J1461" s="17"/>
      <c r="K1461" s="17"/>
      <c r="L1461" s="18"/>
      <c r="M1461" s="16"/>
      <c r="N1461" s="17"/>
      <c r="O1461" s="18"/>
      <c r="P1461" s="17"/>
      <c r="Q1461" s="17"/>
      <c r="R1461" s="18"/>
    </row>
    <row r="1462" spans="1:18" ht="16.5">
      <c r="A1462" s="19" t="s">
        <v>25</v>
      </c>
      <c r="B1462" s="2" t="s">
        <v>76</v>
      </c>
      <c r="C1462" s="15">
        <v>2.1999999999999999E-2</v>
      </c>
      <c r="D1462" s="16"/>
      <c r="E1462" s="17">
        <v>2.5999999999999999E-2</v>
      </c>
      <c r="F1462" s="18">
        <v>2.1999999999999999E-2</v>
      </c>
      <c r="G1462" s="16">
        <v>0.03</v>
      </c>
      <c r="H1462" s="18">
        <v>1.4999999999999999E-2</v>
      </c>
      <c r="I1462" s="17">
        <v>0.01</v>
      </c>
      <c r="J1462" s="17">
        <v>2.5000000000000001E-2</v>
      </c>
      <c r="K1462" s="17">
        <v>3.6999999999999998E-2</v>
      </c>
      <c r="L1462" s="18">
        <v>1.6E-2</v>
      </c>
      <c r="M1462" s="16">
        <v>3.1E-2</v>
      </c>
      <c r="N1462" s="17"/>
      <c r="O1462" s="18">
        <v>4.7E-2</v>
      </c>
      <c r="P1462" s="17">
        <v>2.1999999999999999E-2</v>
      </c>
      <c r="Q1462" s="17">
        <v>1.4999999999999999E-2</v>
      </c>
      <c r="R1462" s="18">
        <v>4.7E-2</v>
      </c>
    </row>
    <row r="1463" spans="1:18" ht="16.5">
      <c r="A1463" s="19" t="s">
        <v>25</v>
      </c>
      <c r="B1463" s="2" t="s">
        <v>77</v>
      </c>
      <c r="C1463" s="15">
        <v>0.97399999999999998</v>
      </c>
      <c r="D1463" s="16">
        <v>1</v>
      </c>
      <c r="E1463" s="17">
        <v>0.96499999999999997</v>
      </c>
      <c r="F1463" s="18">
        <v>0.97799999999999998</v>
      </c>
      <c r="G1463" s="16">
        <v>0.96499999999999997</v>
      </c>
      <c r="H1463" s="18">
        <v>0.98199999999999998</v>
      </c>
      <c r="I1463" s="17">
        <v>0.99</v>
      </c>
      <c r="J1463" s="17">
        <v>0.96899999999999997</v>
      </c>
      <c r="K1463" s="17">
        <v>0.96299999999999997</v>
      </c>
      <c r="L1463" s="18">
        <v>0.96499999999999997</v>
      </c>
      <c r="M1463" s="16">
        <v>0.96599999999999997</v>
      </c>
      <c r="N1463" s="17">
        <v>1</v>
      </c>
      <c r="O1463" s="18">
        <v>0.93300000000000005</v>
      </c>
      <c r="P1463" s="17">
        <v>0.97799999999999998</v>
      </c>
      <c r="Q1463" s="17">
        <v>0.98099999999999998</v>
      </c>
      <c r="R1463" s="18">
        <v>0.93899999999999995</v>
      </c>
    </row>
    <row r="1464" spans="1:18" ht="16.5">
      <c r="A1464" s="19" t="s">
        <v>25</v>
      </c>
      <c r="B1464" s="2" t="s">
        <v>31</v>
      </c>
      <c r="C1464" s="15">
        <v>4.0000000000000001E-3</v>
      </c>
      <c r="D1464" s="16"/>
      <c r="E1464" s="17">
        <v>0.01</v>
      </c>
      <c r="F1464" s="18"/>
      <c r="G1464" s="16">
        <v>5.0000000000000001E-3</v>
      </c>
      <c r="H1464" s="18">
        <v>3.0000000000000001E-3</v>
      </c>
      <c r="I1464" s="17"/>
      <c r="J1464" s="17">
        <v>6.0000000000000001E-3</v>
      </c>
      <c r="K1464" s="17"/>
      <c r="L1464" s="18">
        <v>0.02</v>
      </c>
      <c r="M1464" s="16">
        <v>3.0000000000000001E-3</v>
      </c>
      <c r="N1464" s="17"/>
      <c r="O1464" s="18">
        <v>0.02</v>
      </c>
      <c r="P1464" s="17"/>
      <c r="Q1464" s="17">
        <v>4.0000000000000001E-3</v>
      </c>
      <c r="R1464" s="18">
        <v>1.4E-2</v>
      </c>
    </row>
    <row r="1465" spans="1:18" ht="16.5">
      <c r="A1465" s="19" t="s">
        <v>25</v>
      </c>
      <c r="B1465" s="2" t="s">
        <v>25</v>
      </c>
      <c r="C1465" s="15"/>
      <c r="D1465" s="16"/>
      <c r="E1465" s="17"/>
      <c r="F1465" s="18"/>
      <c r="G1465" s="16"/>
      <c r="H1465" s="18"/>
      <c r="I1465" s="17"/>
      <c r="J1465" s="17"/>
      <c r="K1465" s="17"/>
      <c r="L1465" s="18"/>
      <c r="M1465" s="16"/>
      <c r="N1465" s="17"/>
      <c r="O1465" s="18"/>
      <c r="P1465" s="17"/>
      <c r="Q1465" s="17"/>
      <c r="R1465" s="18"/>
    </row>
    <row r="1466" spans="1:18" ht="49.5">
      <c r="A1466" s="19" t="s">
        <v>484</v>
      </c>
      <c r="B1466" s="20" t="s">
        <v>485</v>
      </c>
      <c r="C1466" s="15"/>
      <c r="D1466" s="16"/>
      <c r="E1466" s="17"/>
      <c r="F1466" s="18"/>
      <c r="G1466" s="16"/>
      <c r="H1466" s="18"/>
      <c r="I1466" s="17"/>
      <c r="J1466" s="17"/>
      <c r="K1466" s="17"/>
      <c r="L1466" s="18"/>
      <c r="M1466" s="16"/>
      <c r="N1466" s="17"/>
      <c r="O1466" s="18"/>
      <c r="P1466" s="17"/>
      <c r="Q1466" s="17"/>
      <c r="R1466" s="18"/>
    </row>
    <row r="1467" spans="1:18" ht="16.5">
      <c r="A1467" s="19" t="s">
        <v>25</v>
      </c>
      <c r="B1467" s="2" t="s">
        <v>76</v>
      </c>
      <c r="C1467" s="15">
        <v>1.2999999999999999E-2</v>
      </c>
      <c r="D1467" s="16"/>
      <c r="E1467" s="17">
        <v>1.0999999999999999E-2</v>
      </c>
      <c r="F1467" s="18">
        <v>1.4999999999999999E-2</v>
      </c>
      <c r="G1467" s="16">
        <v>2.1000000000000001E-2</v>
      </c>
      <c r="H1467" s="18">
        <v>5.0000000000000001E-3</v>
      </c>
      <c r="I1467" s="17"/>
      <c r="J1467" s="17">
        <v>1.9E-2</v>
      </c>
      <c r="K1467" s="17">
        <v>2.5000000000000001E-2</v>
      </c>
      <c r="L1467" s="18"/>
      <c r="M1467" s="16">
        <v>1.4E-2</v>
      </c>
      <c r="N1467" s="17">
        <v>1.4E-2</v>
      </c>
      <c r="O1467" s="18"/>
      <c r="P1467" s="17">
        <v>2.1999999999999999E-2</v>
      </c>
      <c r="Q1467" s="17">
        <v>1.0999999999999999E-2</v>
      </c>
      <c r="R1467" s="18"/>
    </row>
    <row r="1468" spans="1:18" ht="16.5">
      <c r="A1468" s="19" t="s">
        <v>25</v>
      </c>
      <c r="B1468" s="2" t="s">
        <v>77</v>
      </c>
      <c r="C1468" s="15">
        <v>0.98699999999999999</v>
      </c>
      <c r="D1468" s="16">
        <v>1</v>
      </c>
      <c r="E1468" s="17">
        <v>0.98899999999999999</v>
      </c>
      <c r="F1468" s="18">
        <v>0.98499999999999999</v>
      </c>
      <c r="G1468" s="16">
        <v>0.97899999999999998</v>
      </c>
      <c r="H1468" s="18">
        <v>0.995</v>
      </c>
      <c r="I1468" s="17">
        <v>1</v>
      </c>
      <c r="J1468" s="17">
        <v>0.98099999999999998</v>
      </c>
      <c r="K1468" s="17">
        <v>0.97499999999999998</v>
      </c>
      <c r="L1468" s="18">
        <v>1</v>
      </c>
      <c r="M1468" s="16">
        <v>0.98599999999999999</v>
      </c>
      <c r="N1468" s="17">
        <v>0.98599999999999999</v>
      </c>
      <c r="O1468" s="18">
        <v>1</v>
      </c>
      <c r="P1468" s="17">
        <v>0.97799999999999998</v>
      </c>
      <c r="Q1468" s="17">
        <v>0.98899999999999999</v>
      </c>
      <c r="R1468" s="18">
        <v>1</v>
      </c>
    </row>
    <row r="1469" spans="1:18" ht="16.5">
      <c r="A1469" s="19" t="s">
        <v>25</v>
      </c>
      <c r="B1469" s="2" t="s">
        <v>31</v>
      </c>
      <c r="C1469" s="15"/>
      <c r="D1469" s="16"/>
      <c r="E1469" s="17"/>
      <c r="F1469" s="18"/>
      <c r="G1469" s="16"/>
      <c r="H1469" s="18"/>
      <c r="I1469" s="17"/>
      <c r="J1469" s="17"/>
      <c r="K1469" s="17"/>
      <c r="L1469" s="18"/>
      <c r="M1469" s="16"/>
      <c r="N1469" s="17"/>
      <c r="O1469" s="18"/>
      <c r="P1469" s="17"/>
      <c r="Q1469" s="17"/>
      <c r="R1469" s="18"/>
    </row>
    <row r="1470" spans="1:18" ht="16.5">
      <c r="A1470" s="19" t="s">
        <v>25</v>
      </c>
      <c r="B1470" s="2" t="s">
        <v>25</v>
      </c>
      <c r="C1470" s="15"/>
      <c r="D1470" s="16"/>
      <c r="E1470" s="17"/>
      <c r="F1470" s="18"/>
      <c r="G1470" s="16"/>
      <c r="H1470" s="18"/>
      <c r="I1470" s="17"/>
      <c r="J1470" s="17"/>
      <c r="K1470" s="17"/>
      <c r="L1470" s="18"/>
      <c r="M1470" s="16"/>
      <c r="N1470" s="17"/>
      <c r="O1470" s="18"/>
      <c r="P1470" s="17"/>
      <c r="Q1470" s="17"/>
      <c r="R1470" s="18"/>
    </row>
    <row r="1471" spans="1:18" ht="49.5">
      <c r="A1471" s="19" t="s">
        <v>486</v>
      </c>
      <c r="B1471" s="20" t="s">
        <v>487</v>
      </c>
      <c r="C1471" s="15"/>
      <c r="D1471" s="16"/>
      <c r="E1471" s="17"/>
      <c r="F1471" s="18"/>
      <c r="G1471" s="16"/>
      <c r="H1471" s="18"/>
      <c r="I1471" s="17"/>
      <c r="J1471" s="17"/>
      <c r="K1471" s="17"/>
      <c r="L1471" s="18"/>
      <c r="M1471" s="16"/>
      <c r="N1471" s="17"/>
      <c r="O1471" s="18"/>
      <c r="P1471" s="17"/>
      <c r="Q1471" s="17"/>
      <c r="R1471" s="18"/>
    </row>
    <row r="1472" spans="1:18" ht="16.5">
      <c r="A1472" s="19" t="s">
        <v>25</v>
      </c>
      <c r="B1472" s="2" t="s">
        <v>76</v>
      </c>
      <c r="C1472" s="15">
        <v>0.04</v>
      </c>
      <c r="D1472" s="16">
        <v>7.6999999999999999E-2</v>
      </c>
      <c r="E1472" s="17">
        <v>2.8000000000000001E-2</v>
      </c>
      <c r="F1472" s="18">
        <v>4.5999999999999999E-2</v>
      </c>
      <c r="G1472" s="16">
        <v>3.4000000000000002E-2</v>
      </c>
      <c r="H1472" s="18">
        <v>4.5999999999999999E-2</v>
      </c>
      <c r="I1472" s="17">
        <v>5.1999999999999998E-2</v>
      </c>
      <c r="J1472" s="17">
        <v>3.2000000000000001E-2</v>
      </c>
      <c r="K1472" s="17">
        <v>3.6999999999999998E-2</v>
      </c>
      <c r="L1472" s="18">
        <v>3.9E-2</v>
      </c>
      <c r="M1472" s="16">
        <v>4.1000000000000002E-2</v>
      </c>
      <c r="N1472" s="17">
        <v>3.6999999999999998E-2</v>
      </c>
      <c r="O1472" s="18">
        <v>4.5999999999999999E-2</v>
      </c>
      <c r="P1472" s="17">
        <v>5.3999999999999999E-2</v>
      </c>
      <c r="Q1472" s="17">
        <v>3.5999999999999997E-2</v>
      </c>
      <c r="R1472" s="18">
        <v>1.7999999999999999E-2</v>
      </c>
    </row>
    <row r="1473" spans="1:18" ht="16.5">
      <c r="A1473" s="19" t="s">
        <v>25</v>
      </c>
      <c r="B1473" s="2" t="s">
        <v>77</v>
      </c>
      <c r="C1473" s="15">
        <v>0.95099999999999996</v>
      </c>
      <c r="D1473" s="16">
        <v>0.92300000000000004</v>
      </c>
      <c r="E1473" s="17">
        <v>0.95099999999999996</v>
      </c>
      <c r="F1473" s="18">
        <v>0.95399999999999996</v>
      </c>
      <c r="G1473" s="16">
        <v>0.95299999999999996</v>
      </c>
      <c r="H1473" s="18">
        <v>0.94899999999999995</v>
      </c>
      <c r="I1473" s="17">
        <v>0.91900000000000004</v>
      </c>
      <c r="J1473" s="17">
        <v>0.96799999999999997</v>
      </c>
      <c r="K1473" s="17">
        <v>0.96299999999999997</v>
      </c>
      <c r="L1473" s="18">
        <v>0.96099999999999997</v>
      </c>
      <c r="M1473" s="16">
        <v>0.95499999999999996</v>
      </c>
      <c r="N1473" s="17">
        <v>0.94499999999999995</v>
      </c>
      <c r="O1473" s="18">
        <v>0.95399999999999996</v>
      </c>
      <c r="P1473" s="17">
        <v>0.93</v>
      </c>
      <c r="Q1473" s="17">
        <v>0.96399999999999997</v>
      </c>
      <c r="R1473" s="18">
        <v>0.96399999999999997</v>
      </c>
    </row>
    <row r="1474" spans="1:18" ht="16.5">
      <c r="A1474" s="19" t="s">
        <v>25</v>
      </c>
      <c r="B1474" s="2" t="s">
        <v>31</v>
      </c>
      <c r="C1474" s="15">
        <v>8.9999999999999993E-3</v>
      </c>
      <c r="D1474" s="16"/>
      <c r="E1474" s="17">
        <v>0.02</v>
      </c>
      <c r="F1474" s="18"/>
      <c r="G1474" s="16">
        <v>1.2999999999999999E-2</v>
      </c>
      <c r="H1474" s="18">
        <v>5.0000000000000001E-3</v>
      </c>
      <c r="I1474" s="17">
        <v>2.8000000000000001E-2</v>
      </c>
      <c r="J1474" s="17"/>
      <c r="K1474" s="17"/>
      <c r="L1474" s="18"/>
      <c r="M1474" s="16">
        <v>5.0000000000000001E-3</v>
      </c>
      <c r="N1474" s="17">
        <v>1.9E-2</v>
      </c>
      <c r="O1474" s="18"/>
      <c r="P1474" s="17">
        <v>1.6E-2</v>
      </c>
      <c r="Q1474" s="17"/>
      <c r="R1474" s="18">
        <v>1.7999999999999999E-2</v>
      </c>
    </row>
    <row r="1475" spans="1:18" ht="16.5">
      <c r="A1475" s="19" t="s">
        <v>25</v>
      </c>
      <c r="B1475" s="2" t="s">
        <v>25</v>
      </c>
      <c r="C1475" s="15"/>
      <c r="D1475" s="16"/>
      <c r="E1475" s="17"/>
      <c r="F1475" s="18"/>
      <c r="G1475" s="16"/>
      <c r="H1475" s="18"/>
      <c r="I1475" s="17"/>
      <c r="J1475" s="17"/>
      <c r="K1475" s="17"/>
      <c r="L1475" s="18"/>
      <c r="M1475" s="16"/>
      <c r="N1475" s="17"/>
      <c r="O1475" s="18"/>
      <c r="P1475" s="17"/>
      <c r="Q1475" s="17"/>
      <c r="R1475" s="18"/>
    </row>
    <row r="1476" spans="1:18" ht="33">
      <c r="A1476" s="19" t="s">
        <v>488</v>
      </c>
      <c r="B1476" s="20" t="s">
        <v>489</v>
      </c>
      <c r="C1476" s="15"/>
      <c r="D1476" s="16"/>
      <c r="E1476" s="17"/>
      <c r="F1476" s="18"/>
      <c r="G1476" s="16"/>
      <c r="H1476" s="18"/>
      <c r="I1476" s="17"/>
      <c r="J1476" s="17"/>
      <c r="K1476" s="17"/>
      <c r="L1476" s="18"/>
      <c r="M1476" s="16"/>
      <c r="N1476" s="17"/>
      <c r="O1476" s="18"/>
      <c r="P1476" s="17"/>
      <c r="Q1476" s="17"/>
      <c r="R1476" s="18"/>
    </row>
    <row r="1477" spans="1:18" ht="16.5">
      <c r="A1477" s="19" t="s">
        <v>25</v>
      </c>
      <c r="B1477" s="2" t="s">
        <v>76</v>
      </c>
      <c r="C1477" s="15">
        <v>6.6000000000000003E-2</v>
      </c>
      <c r="D1477" s="16">
        <v>0.16600000000000001</v>
      </c>
      <c r="E1477" s="17">
        <v>5.2999999999999999E-2</v>
      </c>
      <c r="F1477" s="18">
        <v>6.6000000000000003E-2</v>
      </c>
      <c r="G1477" s="16">
        <v>7.8E-2</v>
      </c>
      <c r="H1477" s="18">
        <v>5.3999999999999999E-2</v>
      </c>
      <c r="I1477" s="17">
        <v>6.2E-2</v>
      </c>
      <c r="J1477" s="17">
        <v>0.05</v>
      </c>
      <c r="K1477" s="17">
        <v>7.5999999999999998E-2</v>
      </c>
      <c r="L1477" s="18">
        <v>0.122</v>
      </c>
      <c r="M1477" s="16">
        <v>7.0000000000000007E-2</v>
      </c>
      <c r="N1477" s="17">
        <v>5.8999999999999997E-2</v>
      </c>
      <c r="O1477" s="18">
        <v>6.6000000000000003E-2</v>
      </c>
      <c r="P1477" s="17">
        <v>9.0999999999999998E-2</v>
      </c>
      <c r="Q1477" s="17">
        <v>4.7E-2</v>
      </c>
      <c r="R1477" s="18">
        <v>5.3999999999999999E-2</v>
      </c>
    </row>
    <row r="1478" spans="1:18" ht="16.5">
      <c r="A1478" s="19" t="s">
        <v>25</v>
      </c>
      <c r="B1478" s="2" t="s">
        <v>77</v>
      </c>
      <c r="C1478" s="15">
        <v>0.92900000000000005</v>
      </c>
      <c r="D1478" s="16">
        <v>0.83399999999999996</v>
      </c>
      <c r="E1478" s="17">
        <v>0.94699999999999995</v>
      </c>
      <c r="F1478" s="18">
        <v>0.92400000000000004</v>
      </c>
      <c r="G1478" s="16">
        <v>0.92200000000000004</v>
      </c>
      <c r="H1478" s="18">
        <v>0.93600000000000005</v>
      </c>
      <c r="I1478" s="17">
        <v>0.93799999999999994</v>
      </c>
      <c r="J1478" s="17">
        <v>0.93600000000000005</v>
      </c>
      <c r="K1478" s="17">
        <v>0.92400000000000004</v>
      </c>
      <c r="L1478" s="18">
        <v>0.878</v>
      </c>
      <c r="M1478" s="16">
        <v>0.92500000000000004</v>
      </c>
      <c r="N1478" s="17">
        <v>0.93300000000000005</v>
      </c>
      <c r="O1478" s="18">
        <v>0.93400000000000005</v>
      </c>
      <c r="P1478" s="17">
        <v>0.90100000000000002</v>
      </c>
      <c r="Q1478" s="17">
        <v>0.94699999999999995</v>
      </c>
      <c r="R1478" s="18">
        <v>0.94599999999999995</v>
      </c>
    </row>
    <row r="1479" spans="1:18" ht="16.5">
      <c r="A1479" s="19" t="s">
        <v>25</v>
      </c>
      <c r="B1479" s="2" t="s">
        <v>31</v>
      </c>
      <c r="C1479" s="15">
        <v>5.0000000000000001E-3</v>
      </c>
      <c r="D1479" s="16"/>
      <c r="E1479" s="17"/>
      <c r="F1479" s="18">
        <v>0.01</v>
      </c>
      <c r="G1479" s="16"/>
      <c r="H1479" s="18">
        <v>0.01</v>
      </c>
      <c r="I1479" s="17"/>
      <c r="J1479" s="17">
        <v>1.2999999999999999E-2</v>
      </c>
      <c r="K1479" s="17"/>
      <c r="L1479" s="18"/>
      <c r="M1479" s="16">
        <v>5.0000000000000001E-3</v>
      </c>
      <c r="N1479" s="17">
        <v>8.0000000000000002E-3</v>
      </c>
      <c r="O1479" s="18"/>
      <c r="P1479" s="17">
        <v>7.0000000000000001E-3</v>
      </c>
      <c r="Q1479" s="17">
        <v>6.0000000000000001E-3</v>
      </c>
      <c r="R1479" s="18"/>
    </row>
    <row r="1480" spans="1:18" ht="16.5">
      <c r="A1480" s="19" t="s">
        <v>25</v>
      </c>
      <c r="B1480" s="2" t="s">
        <v>25</v>
      </c>
      <c r="C1480" s="15"/>
      <c r="D1480" s="16"/>
      <c r="E1480" s="17"/>
      <c r="F1480" s="18"/>
      <c r="G1480" s="16"/>
      <c r="H1480" s="18"/>
      <c r="I1480" s="17"/>
      <c r="J1480" s="17"/>
      <c r="K1480" s="17"/>
      <c r="L1480" s="18"/>
      <c r="M1480" s="16"/>
      <c r="N1480" s="17"/>
      <c r="O1480" s="18"/>
      <c r="P1480" s="17"/>
      <c r="Q1480" s="17"/>
      <c r="R1480" s="18"/>
    </row>
    <row r="1481" spans="1:18" ht="49.5">
      <c r="A1481" s="19" t="s">
        <v>490</v>
      </c>
      <c r="B1481" s="20" t="s">
        <v>491</v>
      </c>
      <c r="C1481" s="15"/>
      <c r="D1481" s="16"/>
      <c r="E1481" s="17"/>
      <c r="F1481" s="18"/>
      <c r="G1481" s="16"/>
      <c r="H1481" s="18"/>
      <c r="I1481" s="17"/>
      <c r="J1481" s="17"/>
      <c r="K1481" s="17"/>
      <c r="L1481" s="18"/>
      <c r="M1481" s="16"/>
      <c r="N1481" s="17"/>
      <c r="O1481" s="18"/>
      <c r="P1481" s="17"/>
      <c r="Q1481" s="17"/>
      <c r="R1481" s="18"/>
    </row>
    <row r="1482" spans="1:18" ht="16.5">
      <c r="A1482" s="19" t="s">
        <v>25</v>
      </c>
      <c r="B1482" s="2" t="s">
        <v>76</v>
      </c>
      <c r="C1482" s="15">
        <v>1.4999999999999999E-2</v>
      </c>
      <c r="D1482" s="16"/>
      <c r="E1482" s="17">
        <v>1.4999999999999999E-2</v>
      </c>
      <c r="F1482" s="18">
        <v>1.6E-2</v>
      </c>
      <c r="G1482" s="16">
        <v>2.5000000000000001E-2</v>
      </c>
      <c r="H1482" s="18">
        <v>5.0000000000000001E-3</v>
      </c>
      <c r="I1482" s="17">
        <v>8.0000000000000002E-3</v>
      </c>
      <c r="J1482" s="17">
        <v>1.2E-2</v>
      </c>
      <c r="K1482" s="17">
        <v>2.8000000000000001E-2</v>
      </c>
      <c r="L1482" s="18">
        <v>1.6E-2</v>
      </c>
      <c r="M1482" s="16">
        <v>2.3E-2</v>
      </c>
      <c r="N1482" s="17">
        <v>7.0000000000000001E-3</v>
      </c>
      <c r="O1482" s="18"/>
      <c r="P1482" s="17">
        <v>3.5000000000000003E-2</v>
      </c>
      <c r="Q1482" s="17">
        <v>6.0000000000000001E-3</v>
      </c>
      <c r="R1482" s="18"/>
    </row>
    <row r="1483" spans="1:18" ht="16.5">
      <c r="A1483" s="19" t="s">
        <v>25</v>
      </c>
      <c r="B1483" s="2" t="s">
        <v>77</v>
      </c>
      <c r="C1483" s="15">
        <v>0.98</v>
      </c>
      <c r="D1483" s="16">
        <v>1</v>
      </c>
      <c r="E1483" s="17">
        <v>0.98499999999999999</v>
      </c>
      <c r="F1483" s="18">
        <v>0.97399999999999998</v>
      </c>
      <c r="G1483" s="16">
        <v>0.97499999999999998</v>
      </c>
      <c r="H1483" s="18">
        <v>0.98499999999999999</v>
      </c>
      <c r="I1483" s="17">
        <v>0.99199999999999999</v>
      </c>
      <c r="J1483" s="17">
        <v>0.97399999999999998</v>
      </c>
      <c r="K1483" s="17">
        <v>0.97199999999999998</v>
      </c>
      <c r="L1483" s="18">
        <v>0.98399999999999999</v>
      </c>
      <c r="M1483" s="16">
        <v>0.96799999999999997</v>
      </c>
      <c r="N1483" s="17">
        <v>0.99299999999999999</v>
      </c>
      <c r="O1483" s="18">
        <v>1</v>
      </c>
      <c r="P1483" s="17">
        <v>0.96499999999999997</v>
      </c>
      <c r="Q1483" s="17">
        <v>0.98299999999999998</v>
      </c>
      <c r="R1483" s="18">
        <v>1</v>
      </c>
    </row>
    <row r="1484" spans="1:18" ht="16.5">
      <c r="A1484" s="19" t="s">
        <v>25</v>
      </c>
      <c r="B1484" s="2" t="s">
        <v>31</v>
      </c>
      <c r="C1484" s="15">
        <v>5.0000000000000001E-3</v>
      </c>
      <c r="D1484" s="16"/>
      <c r="E1484" s="17"/>
      <c r="F1484" s="18">
        <v>0.01</v>
      </c>
      <c r="G1484" s="16"/>
      <c r="H1484" s="18">
        <v>0.01</v>
      </c>
      <c r="I1484" s="17"/>
      <c r="J1484" s="17">
        <v>1.2999999999999999E-2</v>
      </c>
      <c r="K1484" s="17"/>
      <c r="L1484" s="18"/>
      <c r="M1484" s="16">
        <v>0.01</v>
      </c>
      <c r="N1484" s="17"/>
      <c r="O1484" s="18"/>
      <c r="P1484" s="17"/>
      <c r="Q1484" s="17">
        <v>1.2E-2</v>
      </c>
      <c r="R1484" s="18"/>
    </row>
    <row r="1485" spans="1:18" ht="16.5">
      <c r="A1485" s="19" t="s">
        <v>25</v>
      </c>
      <c r="B1485" s="2" t="s">
        <v>25</v>
      </c>
      <c r="C1485" s="15"/>
      <c r="D1485" s="16"/>
      <c r="E1485" s="17"/>
      <c r="F1485" s="18"/>
      <c r="G1485" s="16"/>
      <c r="H1485" s="18"/>
      <c r="I1485" s="17"/>
      <c r="J1485" s="17"/>
      <c r="K1485" s="17"/>
      <c r="L1485" s="18"/>
      <c r="M1485" s="16"/>
      <c r="N1485" s="17"/>
      <c r="O1485" s="18"/>
      <c r="P1485" s="17"/>
      <c r="Q1485" s="17"/>
      <c r="R1485" s="18"/>
    </row>
    <row r="1486" spans="1:18" ht="49.5">
      <c r="A1486" s="19" t="s">
        <v>492</v>
      </c>
      <c r="B1486" s="20" t="s">
        <v>493</v>
      </c>
      <c r="C1486" s="15"/>
      <c r="D1486" s="16"/>
      <c r="E1486" s="17"/>
      <c r="F1486" s="18"/>
      <c r="G1486" s="16"/>
      <c r="H1486" s="18"/>
      <c r="I1486" s="17"/>
      <c r="J1486" s="17"/>
      <c r="K1486" s="17"/>
      <c r="L1486" s="18"/>
      <c r="M1486" s="16"/>
      <c r="N1486" s="17"/>
      <c r="O1486" s="18"/>
      <c r="P1486" s="17"/>
      <c r="Q1486" s="17"/>
      <c r="R1486" s="18"/>
    </row>
    <row r="1487" spans="1:18" ht="16.5">
      <c r="A1487" s="19" t="s">
        <v>25</v>
      </c>
      <c r="B1487" s="2" t="s">
        <v>76</v>
      </c>
      <c r="C1487" s="15">
        <v>5.0000000000000001E-3</v>
      </c>
      <c r="D1487" s="16"/>
      <c r="E1487" s="17">
        <v>6.0000000000000001E-3</v>
      </c>
      <c r="F1487" s="18">
        <v>5.0000000000000001E-3</v>
      </c>
      <c r="G1487" s="16">
        <v>0.01</v>
      </c>
      <c r="H1487" s="18"/>
      <c r="I1487" s="17"/>
      <c r="J1487" s="17">
        <v>1.2E-2</v>
      </c>
      <c r="K1487" s="17"/>
      <c r="L1487" s="18"/>
      <c r="M1487" s="16">
        <v>4.0000000000000001E-3</v>
      </c>
      <c r="N1487" s="17"/>
      <c r="O1487" s="18">
        <v>0.02</v>
      </c>
      <c r="P1487" s="17"/>
      <c r="Q1487" s="17">
        <v>1.0999999999999999E-2</v>
      </c>
      <c r="R1487" s="18"/>
    </row>
    <row r="1488" spans="1:18" ht="16.5">
      <c r="A1488" s="19" t="s">
        <v>25</v>
      </c>
      <c r="B1488" s="2" t="s">
        <v>77</v>
      </c>
      <c r="C1488" s="15">
        <v>0.98799999999999999</v>
      </c>
      <c r="D1488" s="16">
        <v>1</v>
      </c>
      <c r="E1488" s="17">
        <v>0.98499999999999999</v>
      </c>
      <c r="F1488" s="18">
        <v>0.99</v>
      </c>
      <c r="G1488" s="16">
        <v>0.99</v>
      </c>
      <c r="H1488" s="18">
        <v>0.98699999999999999</v>
      </c>
      <c r="I1488" s="17">
        <v>1</v>
      </c>
      <c r="J1488" s="17">
        <v>0.98799999999999999</v>
      </c>
      <c r="K1488" s="17">
        <v>0.97699999999999998</v>
      </c>
      <c r="L1488" s="18">
        <v>0.98</v>
      </c>
      <c r="M1488" s="16">
        <v>0.98299999999999998</v>
      </c>
      <c r="N1488" s="17">
        <v>1</v>
      </c>
      <c r="O1488" s="18">
        <v>0.98</v>
      </c>
      <c r="P1488" s="17">
        <v>1</v>
      </c>
      <c r="Q1488" s="17">
        <v>0.97899999999999998</v>
      </c>
      <c r="R1488" s="18">
        <v>0.98599999999999999</v>
      </c>
    </row>
    <row r="1489" spans="1:18" ht="16.5">
      <c r="A1489" s="19" t="s">
        <v>25</v>
      </c>
      <c r="B1489" s="2" t="s">
        <v>31</v>
      </c>
      <c r="C1489" s="15">
        <v>7.0000000000000001E-3</v>
      </c>
      <c r="D1489" s="16"/>
      <c r="E1489" s="17">
        <v>0.01</v>
      </c>
      <c r="F1489" s="18">
        <v>5.0000000000000001E-3</v>
      </c>
      <c r="G1489" s="16"/>
      <c r="H1489" s="18">
        <v>1.2999999999999999E-2</v>
      </c>
      <c r="I1489" s="17"/>
      <c r="J1489" s="17"/>
      <c r="K1489" s="17">
        <v>2.3E-2</v>
      </c>
      <c r="L1489" s="18">
        <v>0.02</v>
      </c>
      <c r="M1489" s="16">
        <v>1.2999999999999999E-2</v>
      </c>
      <c r="N1489" s="17"/>
      <c r="O1489" s="18"/>
      <c r="P1489" s="17"/>
      <c r="Q1489" s="17">
        <v>0.01</v>
      </c>
      <c r="R1489" s="18">
        <v>1.4E-2</v>
      </c>
    </row>
    <row r="1490" spans="1:18" ht="16.5">
      <c r="A1490" s="19" t="s">
        <v>25</v>
      </c>
      <c r="B1490" s="2" t="s">
        <v>25</v>
      </c>
      <c r="C1490" s="15"/>
      <c r="D1490" s="16"/>
      <c r="E1490" s="17"/>
      <c r="F1490" s="18"/>
      <c r="G1490" s="16"/>
      <c r="H1490" s="18"/>
      <c r="I1490" s="17"/>
      <c r="J1490" s="17"/>
      <c r="K1490" s="17"/>
      <c r="L1490" s="18"/>
      <c r="M1490" s="16"/>
      <c r="N1490" s="17"/>
      <c r="O1490" s="18"/>
      <c r="P1490" s="17"/>
      <c r="Q1490" s="17"/>
      <c r="R1490" s="18"/>
    </row>
    <row r="1491" spans="1:18" ht="49.5">
      <c r="A1491" s="19" t="s">
        <v>494</v>
      </c>
      <c r="B1491" s="20" t="s">
        <v>495</v>
      </c>
      <c r="C1491" s="15"/>
      <c r="D1491" s="16"/>
      <c r="E1491" s="17"/>
      <c r="F1491" s="18"/>
      <c r="G1491" s="16"/>
      <c r="H1491" s="18"/>
      <c r="I1491" s="17"/>
      <c r="J1491" s="17"/>
      <c r="K1491" s="17"/>
      <c r="L1491" s="18"/>
      <c r="M1491" s="16"/>
      <c r="N1491" s="17"/>
      <c r="O1491" s="18"/>
      <c r="P1491" s="17"/>
      <c r="Q1491" s="17"/>
      <c r="R1491" s="18"/>
    </row>
    <row r="1492" spans="1:18" ht="16.5">
      <c r="A1492" s="19" t="s">
        <v>25</v>
      </c>
      <c r="B1492" s="2" t="s">
        <v>76</v>
      </c>
      <c r="C1492" s="15">
        <v>3.2000000000000001E-2</v>
      </c>
      <c r="D1492" s="16">
        <v>4.2999999999999997E-2</v>
      </c>
      <c r="E1492" s="17">
        <v>0.04</v>
      </c>
      <c r="F1492" s="18">
        <v>2.5000000000000001E-2</v>
      </c>
      <c r="G1492" s="16">
        <v>3.3000000000000002E-2</v>
      </c>
      <c r="H1492" s="18">
        <v>3.2000000000000001E-2</v>
      </c>
      <c r="I1492" s="17">
        <v>1.7999999999999999E-2</v>
      </c>
      <c r="J1492" s="17">
        <v>3.7999999999999999E-2</v>
      </c>
      <c r="K1492" s="17">
        <v>3.9E-2</v>
      </c>
      <c r="L1492" s="18">
        <v>3.9E-2</v>
      </c>
      <c r="M1492" s="16">
        <v>0.03</v>
      </c>
      <c r="N1492" s="17">
        <v>3.3000000000000002E-2</v>
      </c>
      <c r="O1492" s="18">
        <v>3.9E-2</v>
      </c>
      <c r="P1492" s="17">
        <v>3.5000000000000003E-2</v>
      </c>
      <c r="Q1492" s="17">
        <v>2.8000000000000001E-2</v>
      </c>
      <c r="R1492" s="18">
        <v>4.5999999999999999E-2</v>
      </c>
    </row>
    <row r="1493" spans="1:18" ht="16.5">
      <c r="A1493" s="19" t="s">
        <v>25</v>
      </c>
      <c r="B1493" s="2" t="s">
        <v>77</v>
      </c>
      <c r="C1493" s="15">
        <v>0.95399999999999996</v>
      </c>
      <c r="D1493" s="16">
        <v>0.95699999999999996</v>
      </c>
      <c r="E1493" s="17">
        <v>0.95499999999999996</v>
      </c>
      <c r="F1493" s="18">
        <v>0.95299999999999996</v>
      </c>
      <c r="G1493" s="16">
        <v>0.95399999999999996</v>
      </c>
      <c r="H1493" s="18">
        <v>0.95399999999999996</v>
      </c>
      <c r="I1493" s="17">
        <v>0.96399999999999997</v>
      </c>
      <c r="J1493" s="17">
        <v>0.95499999999999996</v>
      </c>
      <c r="K1493" s="17">
        <v>0.93500000000000005</v>
      </c>
      <c r="L1493" s="18">
        <v>0.96099999999999997</v>
      </c>
      <c r="M1493" s="16">
        <v>0.96</v>
      </c>
      <c r="N1493" s="17">
        <v>0.95</v>
      </c>
      <c r="O1493" s="18">
        <v>0.94</v>
      </c>
      <c r="P1493" s="17">
        <v>0.95599999999999996</v>
      </c>
      <c r="Q1493" s="17">
        <v>0.95399999999999996</v>
      </c>
      <c r="R1493" s="18">
        <v>0.94</v>
      </c>
    </row>
    <row r="1494" spans="1:18" ht="16.5">
      <c r="A1494" s="19" t="s">
        <v>25</v>
      </c>
      <c r="B1494" s="2" t="s">
        <v>31</v>
      </c>
      <c r="C1494" s="15">
        <v>1.4E-2</v>
      </c>
      <c r="D1494" s="16"/>
      <c r="E1494" s="17">
        <v>6.0000000000000001E-3</v>
      </c>
      <c r="F1494" s="18">
        <v>2.1999999999999999E-2</v>
      </c>
      <c r="G1494" s="16">
        <v>1.2E-2</v>
      </c>
      <c r="H1494" s="18">
        <v>1.4999999999999999E-2</v>
      </c>
      <c r="I1494" s="17">
        <v>1.7999999999999999E-2</v>
      </c>
      <c r="J1494" s="17">
        <v>7.0000000000000001E-3</v>
      </c>
      <c r="K1494" s="17">
        <v>2.5000000000000001E-2</v>
      </c>
      <c r="L1494" s="18"/>
      <c r="M1494" s="16">
        <v>0.01</v>
      </c>
      <c r="N1494" s="17">
        <v>1.7000000000000001E-2</v>
      </c>
      <c r="O1494" s="18">
        <v>2.1000000000000001E-2</v>
      </c>
      <c r="P1494" s="17">
        <v>8.9999999999999993E-3</v>
      </c>
      <c r="Q1494" s="17">
        <v>1.7999999999999999E-2</v>
      </c>
      <c r="R1494" s="18">
        <v>1.4999999999999999E-2</v>
      </c>
    </row>
    <row r="1495" spans="1:18" ht="16.5">
      <c r="A1495" s="19" t="s">
        <v>25</v>
      </c>
      <c r="B1495" s="2" t="s">
        <v>25</v>
      </c>
      <c r="C1495" s="15"/>
      <c r="D1495" s="16"/>
      <c r="E1495" s="17"/>
      <c r="F1495" s="18"/>
      <c r="G1495" s="16"/>
      <c r="H1495" s="18"/>
      <c r="I1495" s="17"/>
      <c r="J1495" s="17"/>
      <c r="K1495" s="17"/>
      <c r="L1495" s="18"/>
      <c r="M1495" s="16"/>
      <c r="N1495" s="17"/>
      <c r="O1495" s="18"/>
      <c r="P1495" s="17"/>
      <c r="Q1495" s="17"/>
      <c r="R1495" s="18"/>
    </row>
    <row r="1496" spans="1:18" ht="49.5">
      <c r="A1496" s="19" t="s">
        <v>496</v>
      </c>
      <c r="B1496" s="20" t="s">
        <v>497</v>
      </c>
      <c r="C1496" s="15"/>
      <c r="D1496" s="16"/>
      <c r="E1496" s="17"/>
      <c r="F1496" s="18"/>
      <c r="G1496" s="16"/>
      <c r="H1496" s="18"/>
      <c r="I1496" s="17"/>
      <c r="J1496" s="17"/>
      <c r="K1496" s="17"/>
      <c r="L1496" s="18"/>
      <c r="M1496" s="16"/>
      <c r="N1496" s="17"/>
      <c r="O1496" s="18"/>
      <c r="P1496" s="17"/>
      <c r="Q1496" s="17"/>
      <c r="R1496" s="18"/>
    </row>
    <row r="1497" spans="1:18" ht="16.5">
      <c r="A1497" s="19" t="s">
        <v>25</v>
      </c>
      <c r="B1497" s="2" t="s">
        <v>498</v>
      </c>
      <c r="C1497" s="15">
        <v>0.24</v>
      </c>
      <c r="D1497" s="16">
        <v>0.34100000000000003</v>
      </c>
      <c r="E1497" s="17">
        <v>0.23100000000000001</v>
      </c>
      <c r="F1497" s="18">
        <v>0.23400000000000001</v>
      </c>
      <c r="G1497" s="16">
        <v>0.23300000000000001</v>
      </c>
      <c r="H1497" s="18">
        <v>0.247</v>
      </c>
      <c r="I1497" s="17">
        <v>0.18</v>
      </c>
      <c r="J1497" s="17">
        <v>0.23100000000000001</v>
      </c>
      <c r="K1497" s="17">
        <v>0.27600000000000002</v>
      </c>
      <c r="L1497" s="18">
        <v>0.4</v>
      </c>
      <c r="M1497" s="16">
        <v>0.251</v>
      </c>
      <c r="N1497" s="17">
        <v>0.222</v>
      </c>
      <c r="O1497" s="18">
        <v>0.245</v>
      </c>
      <c r="P1497" s="17">
        <v>0.30099999999999999</v>
      </c>
      <c r="Q1497" s="17">
        <v>0.192</v>
      </c>
      <c r="R1497" s="18">
        <v>0.22</v>
      </c>
    </row>
    <row r="1498" spans="1:18" ht="16.5">
      <c r="A1498" s="19" t="s">
        <v>25</v>
      </c>
      <c r="B1498" s="2" t="s">
        <v>499</v>
      </c>
      <c r="C1498" s="15">
        <v>0.20599999999999999</v>
      </c>
      <c r="D1498" s="16">
        <v>0.34499999999999997</v>
      </c>
      <c r="E1498" s="17">
        <v>0.23400000000000001</v>
      </c>
      <c r="F1498" s="18">
        <v>0.16700000000000001</v>
      </c>
      <c r="G1498" s="16">
        <v>0.188</v>
      </c>
      <c r="H1498" s="18">
        <v>0.222</v>
      </c>
      <c r="I1498" s="17">
        <v>0.26600000000000001</v>
      </c>
      <c r="J1498" s="17">
        <v>0.16800000000000001</v>
      </c>
      <c r="K1498" s="17">
        <v>0.19</v>
      </c>
      <c r="L1498" s="18">
        <v>0.19600000000000001</v>
      </c>
      <c r="M1498" s="16">
        <v>0.22800000000000001</v>
      </c>
      <c r="N1498" s="17">
        <v>0.157</v>
      </c>
      <c r="O1498" s="18">
        <v>0.24</v>
      </c>
      <c r="P1498" s="17">
        <v>0.22900000000000001</v>
      </c>
      <c r="Q1498" s="17">
        <v>0.19700000000000001</v>
      </c>
      <c r="R1498" s="18">
        <v>0.20699999999999999</v>
      </c>
    </row>
    <row r="1499" spans="1:18" ht="16.5">
      <c r="A1499" s="19" t="s">
        <v>25</v>
      </c>
      <c r="B1499" s="2" t="s">
        <v>500</v>
      </c>
      <c r="C1499" s="15">
        <v>0.29399999999999998</v>
      </c>
      <c r="D1499" s="16">
        <v>0.17199999999999999</v>
      </c>
      <c r="E1499" s="17">
        <v>0.313</v>
      </c>
      <c r="F1499" s="18">
        <v>0.29299999999999998</v>
      </c>
      <c r="G1499" s="16">
        <v>0.30599999999999999</v>
      </c>
      <c r="H1499" s="18">
        <v>0.28299999999999997</v>
      </c>
      <c r="I1499" s="17">
        <v>0.28000000000000003</v>
      </c>
      <c r="J1499" s="17">
        <v>0.34399999999999997</v>
      </c>
      <c r="K1499" s="17">
        <v>0.255</v>
      </c>
      <c r="L1499" s="18">
        <v>0.224</v>
      </c>
      <c r="M1499" s="16">
        <v>0.316</v>
      </c>
      <c r="N1499" s="17">
        <v>0.307</v>
      </c>
      <c r="O1499" s="18">
        <v>0.16600000000000001</v>
      </c>
      <c r="P1499" s="17">
        <v>0.27900000000000003</v>
      </c>
      <c r="Q1499" s="17">
        <v>0.33100000000000002</v>
      </c>
      <c r="R1499" s="18">
        <v>0.23699999999999999</v>
      </c>
    </row>
    <row r="1500" spans="1:18" ht="16.5">
      <c r="A1500" s="19" t="s">
        <v>25</v>
      </c>
      <c r="B1500" s="2" t="s">
        <v>501</v>
      </c>
      <c r="C1500" s="15">
        <v>0.161</v>
      </c>
      <c r="D1500" s="16">
        <v>9.8000000000000004E-2</v>
      </c>
      <c r="E1500" s="17">
        <v>0.14299999999999999</v>
      </c>
      <c r="F1500" s="18">
        <v>0.183</v>
      </c>
      <c r="G1500" s="16">
        <v>0.16700000000000001</v>
      </c>
      <c r="H1500" s="18">
        <v>0.155</v>
      </c>
      <c r="I1500" s="17">
        <v>0.20200000000000001</v>
      </c>
      <c r="J1500" s="17">
        <v>0.17299999999999999</v>
      </c>
      <c r="K1500" s="17">
        <v>0.123</v>
      </c>
      <c r="L1500" s="18">
        <v>5.5E-2</v>
      </c>
      <c r="M1500" s="16">
        <v>0.104</v>
      </c>
      <c r="N1500" s="17">
        <v>0.224</v>
      </c>
      <c r="O1500" s="18">
        <v>0.23499999999999999</v>
      </c>
      <c r="P1500" s="17">
        <v>0.112</v>
      </c>
      <c r="Q1500" s="17">
        <v>0.16900000000000001</v>
      </c>
      <c r="R1500" s="18">
        <v>0.217</v>
      </c>
    </row>
    <row r="1501" spans="1:18" ht="16.5">
      <c r="A1501" s="19" t="s">
        <v>25</v>
      </c>
      <c r="B1501" s="2" t="s">
        <v>502</v>
      </c>
      <c r="C1501" s="15">
        <v>9.7000000000000003E-2</v>
      </c>
      <c r="D1501" s="16">
        <v>4.2999999999999997E-2</v>
      </c>
      <c r="E1501" s="17">
        <v>0.08</v>
      </c>
      <c r="F1501" s="18">
        <v>0.11700000000000001</v>
      </c>
      <c r="G1501" s="16">
        <v>0.106</v>
      </c>
      <c r="H1501" s="18">
        <v>8.7999999999999995E-2</v>
      </c>
      <c r="I1501" s="17">
        <v>7.2999999999999995E-2</v>
      </c>
      <c r="J1501" s="17">
        <v>8.4000000000000005E-2</v>
      </c>
      <c r="K1501" s="17">
        <v>0.14299999999999999</v>
      </c>
      <c r="L1501" s="18">
        <v>0.125</v>
      </c>
      <c r="M1501" s="16">
        <v>0.10100000000000001</v>
      </c>
      <c r="N1501" s="17">
        <v>8.3000000000000004E-2</v>
      </c>
      <c r="O1501" s="18">
        <v>0.113</v>
      </c>
      <c r="P1501" s="17">
        <v>7.9000000000000001E-2</v>
      </c>
      <c r="Q1501" s="17">
        <v>0.106</v>
      </c>
      <c r="R1501" s="18">
        <v>0.11899999999999999</v>
      </c>
    </row>
    <row r="1502" spans="1:18" ht="16.5">
      <c r="A1502" s="19" t="s">
        <v>25</v>
      </c>
      <c r="B1502" s="2" t="s">
        <v>31</v>
      </c>
      <c r="C1502" s="15">
        <v>2E-3</v>
      </c>
      <c r="D1502" s="16"/>
      <c r="E1502" s="17"/>
      <c r="F1502" s="18">
        <v>5.0000000000000001E-3</v>
      </c>
      <c r="G1502" s="16"/>
      <c r="H1502" s="18">
        <v>5.0000000000000001E-3</v>
      </c>
      <c r="I1502" s="17"/>
      <c r="J1502" s="17"/>
      <c r="K1502" s="17">
        <v>1.2E-2</v>
      </c>
      <c r="L1502" s="18"/>
      <c r="M1502" s="16"/>
      <c r="N1502" s="17">
        <v>7.0000000000000001E-3</v>
      </c>
      <c r="O1502" s="18"/>
      <c r="P1502" s="17"/>
      <c r="Q1502" s="17">
        <v>6.0000000000000001E-3</v>
      </c>
      <c r="R1502" s="18"/>
    </row>
    <row r="1503" spans="1:18" s="28" customFormat="1" ht="16.5">
      <c r="A1503" s="22"/>
      <c r="B1503" s="23" t="s">
        <v>32</v>
      </c>
      <c r="C1503" s="24">
        <f t="shared" ref="C1503:R1503" si="72">(C1497*1+C1498*2+C1499*3+C1500*4+C1501*5)/SUM(C1497:C1501)</f>
        <v>2.6683366733466931</v>
      </c>
      <c r="D1503" s="25">
        <f t="shared" si="72"/>
        <v>2.1561561561561562</v>
      </c>
      <c r="E1503" s="26">
        <f t="shared" si="72"/>
        <v>2.6073926073926068</v>
      </c>
      <c r="F1503" s="27">
        <f t="shared" si="72"/>
        <v>2.7806841046277668</v>
      </c>
      <c r="G1503" s="25">
        <f t="shared" si="72"/>
        <v>2.7249999999999992</v>
      </c>
      <c r="H1503" s="27">
        <f t="shared" si="72"/>
        <v>2.613065326633166</v>
      </c>
      <c r="I1503" s="26">
        <f t="shared" si="72"/>
        <v>2.722277722277723</v>
      </c>
      <c r="J1503" s="26">
        <f t="shared" si="72"/>
        <v>2.7110000000000007</v>
      </c>
      <c r="K1503" s="26">
        <f t="shared" si="72"/>
        <v>2.662613981762918</v>
      </c>
      <c r="L1503" s="27">
        <f t="shared" si="72"/>
        <v>2.3090000000000002</v>
      </c>
      <c r="M1503" s="25">
        <f t="shared" si="72"/>
        <v>2.5760000000000005</v>
      </c>
      <c r="N1503" s="26">
        <f t="shared" si="72"/>
        <v>2.7875125881168183</v>
      </c>
      <c r="O1503" s="27">
        <f t="shared" si="72"/>
        <v>2.7307307307307305</v>
      </c>
      <c r="P1503" s="26">
        <f t="shared" si="72"/>
        <v>2.4390000000000001</v>
      </c>
      <c r="Q1503" s="26">
        <f t="shared" si="72"/>
        <v>2.7989949748743719</v>
      </c>
      <c r="R1503" s="27">
        <f t="shared" si="72"/>
        <v>2.8080000000000003</v>
      </c>
    </row>
    <row r="1504" spans="1:18" ht="16.5">
      <c r="A1504" s="19" t="s">
        <v>25</v>
      </c>
      <c r="B1504" s="2" t="s">
        <v>25</v>
      </c>
      <c r="C1504" s="15"/>
      <c r="D1504" s="16"/>
      <c r="E1504" s="17"/>
      <c r="F1504" s="18"/>
      <c r="G1504" s="16"/>
      <c r="H1504" s="18"/>
      <c r="I1504" s="17"/>
      <c r="J1504" s="17"/>
      <c r="K1504" s="17"/>
      <c r="L1504" s="18"/>
      <c r="M1504" s="16"/>
      <c r="N1504" s="17"/>
      <c r="O1504" s="18"/>
      <c r="P1504" s="17"/>
      <c r="Q1504" s="17"/>
      <c r="R1504" s="18"/>
    </row>
    <row r="1505" spans="1:18" ht="49.5">
      <c r="A1505" s="19" t="s">
        <v>503</v>
      </c>
      <c r="B1505" s="20" t="s">
        <v>504</v>
      </c>
      <c r="C1505" s="15"/>
      <c r="D1505" s="16"/>
      <c r="E1505" s="17"/>
      <c r="F1505" s="18"/>
      <c r="G1505" s="16"/>
      <c r="H1505" s="18"/>
      <c r="I1505" s="17"/>
      <c r="J1505" s="17"/>
      <c r="K1505" s="17"/>
      <c r="L1505" s="18"/>
      <c r="M1505" s="16"/>
      <c r="N1505" s="17"/>
      <c r="O1505" s="18"/>
      <c r="P1505" s="17"/>
      <c r="Q1505" s="17"/>
      <c r="R1505" s="18"/>
    </row>
    <row r="1506" spans="1:18" ht="16.5">
      <c r="A1506" s="19" t="s">
        <v>25</v>
      </c>
      <c r="B1506" s="2" t="s">
        <v>498</v>
      </c>
      <c r="C1506" s="15">
        <v>0.21299999999999999</v>
      </c>
      <c r="D1506" s="16">
        <v>0.157</v>
      </c>
      <c r="E1506" s="17">
        <v>0.23799999999999999</v>
      </c>
      <c r="F1506" s="18">
        <v>0.19400000000000001</v>
      </c>
      <c r="G1506" s="16">
        <v>0.19700000000000001</v>
      </c>
      <c r="H1506" s="18">
        <v>0.22800000000000001</v>
      </c>
      <c r="I1506" s="17">
        <v>0.23200000000000001</v>
      </c>
      <c r="J1506" s="17">
        <v>0.23</v>
      </c>
      <c r="K1506" s="17">
        <v>0.159</v>
      </c>
      <c r="L1506" s="18">
        <v>0.19600000000000001</v>
      </c>
      <c r="M1506" s="16">
        <v>0.20300000000000001</v>
      </c>
      <c r="N1506" s="17">
        <v>0.221</v>
      </c>
      <c r="O1506" s="18">
        <v>0.22900000000000001</v>
      </c>
      <c r="P1506" s="17">
        <v>0.217</v>
      </c>
      <c r="Q1506" s="17">
        <v>0.193</v>
      </c>
      <c r="R1506" s="18">
        <v>0.214</v>
      </c>
    </row>
    <row r="1507" spans="1:18" ht="16.5">
      <c r="A1507" s="19" t="s">
        <v>25</v>
      </c>
      <c r="B1507" s="2" t="s">
        <v>499</v>
      </c>
      <c r="C1507" s="15">
        <v>0.155</v>
      </c>
      <c r="D1507" s="16">
        <v>0.186</v>
      </c>
      <c r="E1507" s="17">
        <v>0.17699999999999999</v>
      </c>
      <c r="F1507" s="18">
        <v>0.13400000000000001</v>
      </c>
      <c r="G1507" s="16">
        <v>0.17599999999999999</v>
      </c>
      <c r="H1507" s="18">
        <v>0.13500000000000001</v>
      </c>
      <c r="I1507" s="17">
        <v>0.184</v>
      </c>
      <c r="J1507" s="17">
        <v>0.128</v>
      </c>
      <c r="K1507" s="17">
        <v>0.14099999999999999</v>
      </c>
      <c r="L1507" s="18">
        <v>0.20799999999999999</v>
      </c>
      <c r="M1507" s="16">
        <v>0.14799999999999999</v>
      </c>
      <c r="N1507" s="17">
        <v>0.14000000000000001</v>
      </c>
      <c r="O1507" s="18">
        <v>0.23300000000000001</v>
      </c>
      <c r="P1507" s="17">
        <v>0.121</v>
      </c>
      <c r="Q1507" s="17">
        <v>0.161</v>
      </c>
      <c r="R1507" s="18">
        <v>0.22</v>
      </c>
    </row>
    <row r="1508" spans="1:18" ht="16.5">
      <c r="A1508" s="19" t="s">
        <v>25</v>
      </c>
      <c r="B1508" s="2" t="s">
        <v>500</v>
      </c>
      <c r="C1508" s="15">
        <v>0.21</v>
      </c>
      <c r="D1508" s="16">
        <v>0.21</v>
      </c>
      <c r="E1508" s="17">
        <v>0.23599999999999999</v>
      </c>
      <c r="F1508" s="18">
        <v>0.188</v>
      </c>
      <c r="G1508" s="16">
        <v>0.186</v>
      </c>
      <c r="H1508" s="18">
        <v>0.23200000000000001</v>
      </c>
      <c r="I1508" s="17">
        <v>0.22500000000000001</v>
      </c>
      <c r="J1508" s="17">
        <v>0.21299999999999999</v>
      </c>
      <c r="K1508" s="17">
        <v>0.218</v>
      </c>
      <c r="L1508" s="18">
        <v>0.122</v>
      </c>
      <c r="M1508" s="16">
        <v>0.20399999999999999</v>
      </c>
      <c r="N1508" s="17">
        <v>0.25</v>
      </c>
      <c r="O1508" s="18">
        <v>0.121</v>
      </c>
      <c r="P1508" s="17">
        <v>0.191</v>
      </c>
      <c r="Q1508" s="17">
        <v>0.24099999999999999</v>
      </c>
      <c r="R1508" s="18">
        <v>0.17199999999999999</v>
      </c>
    </row>
    <row r="1509" spans="1:18" ht="16.5">
      <c r="A1509" s="19" t="s">
        <v>25</v>
      </c>
      <c r="B1509" s="2" t="s">
        <v>501</v>
      </c>
      <c r="C1509" s="15">
        <v>0.10299999999999999</v>
      </c>
      <c r="D1509" s="16">
        <v>0.12</v>
      </c>
      <c r="E1509" s="17">
        <v>6.6000000000000003E-2</v>
      </c>
      <c r="F1509" s="18">
        <v>0.13200000000000001</v>
      </c>
      <c r="G1509" s="16">
        <v>0.123</v>
      </c>
      <c r="H1509" s="18">
        <v>8.3000000000000004E-2</v>
      </c>
      <c r="I1509" s="17">
        <v>0.16</v>
      </c>
      <c r="J1509" s="17">
        <v>5.8000000000000003E-2</v>
      </c>
      <c r="K1509" s="17">
        <v>0.09</v>
      </c>
      <c r="L1509" s="18">
        <v>0.125</v>
      </c>
      <c r="M1509" s="16">
        <v>5.7000000000000002E-2</v>
      </c>
      <c r="N1509" s="17">
        <v>0.17199999999999999</v>
      </c>
      <c r="O1509" s="18">
        <v>0.111</v>
      </c>
      <c r="P1509" s="17">
        <v>7.5999999999999998E-2</v>
      </c>
      <c r="Q1509" s="17">
        <v>0.106</v>
      </c>
      <c r="R1509" s="18">
        <v>0.16300000000000001</v>
      </c>
    </row>
    <row r="1510" spans="1:18" ht="16.5">
      <c r="A1510" s="19" t="s">
        <v>25</v>
      </c>
      <c r="B1510" s="2" t="s">
        <v>502</v>
      </c>
      <c r="C1510" s="15">
        <v>0.32</v>
      </c>
      <c r="D1510" s="16">
        <v>0.32800000000000001</v>
      </c>
      <c r="E1510" s="17">
        <v>0.28299999999999997</v>
      </c>
      <c r="F1510" s="18">
        <v>0.35199999999999998</v>
      </c>
      <c r="G1510" s="16">
        <v>0.318</v>
      </c>
      <c r="H1510" s="18">
        <v>0.32200000000000001</v>
      </c>
      <c r="I1510" s="17">
        <v>0.19900000000000001</v>
      </c>
      <c r="J1510" s="17">
        <v>0.371</v>
      </c>
      <c r="K1510" s="17">
        <v>0.39200000000000002</v>
      </c>
      <c r="L1510" s="18">
        <v>0.34899999999999998</v>
      </c>
      <c r="M1510" s="16">
        <v>0.38800000000000001</v>
      </c>
      <c r="N1510" s="17">
        <v>0.217</v>
      </c>
      <c r="O1510" s="18">
        <v>0.30599999999999999</v>
      </c>
      <c r="P1510" s="17">
        <v>0.39500000000000002</v>
      </c>
      <c r="Q1510" s="17">
        <v>0.29899999999999999</v>
      </c>
      <c r="R1510" s="18">
        <v>0.23100000000000001</v>
      </c>
    </row>
    <row r="1511" spans="1:18" ht="16.5">
      <c r="A1511" s="19" t="s">
        <v>25</v>
      </c>
      <c r="B1511" s="2" t="s">
        <v>31</v>
      </c>
      <c r="C1511" s="15"/>
      <c r="D1511" s="16"/>
      <c r="E1511" s="17"/>
      <c r="F1511" s="18"/>
      <c r="G1511" s="16"/>
      <c r="H1511" s="18"/>
      <c r="I1511" s="17"/>
      <c r="J1511" s="17"/>
      <c r="K1511" s="17"/>
      <c r="L1511" s="18"/>
      <c r="M1511" s="16"/>
      <c r="N1511" s="17"/>
      <c r="O1511" s="18"/>
      <c r="P1511" s="17"/>
      <c r="Q1511" s="17"/>
      <c r="R1511" s="18"/>
    </row>
    <row r="1512" spans="1:18" s="28" customFormat="1" ht="16.5">
      <c r="A1512" s="22"/>
      <c r="B1512" s="23" t="s">
        <v>32</v>
      </c>
      <c r="C1512" s="24">
        <f t="shared" ref="C1512:R1512" si="73">(C1506*1+C1507*2+C1508*3+C1509*4+C1510*5)/SUM(C1506:C1510)</f>
        <v>3.1618381618381624</v>
      </c>
      <c r="D1512" s="25">
        <f t="shared" si="73"/>
        <v>3.2757242757242762</v>
      </c>
      <c r="E1512" s="26">
        <f t="shared" si="73"/>
        <v>2.9789999999999996</v>
      </c>
      <c r="F1512" s="27">
        <f t="shared" si="73"/>
        <v>3.3140000000000001</v>
      </c>
      <c r="G1512" s="25">
        <f t="shared" si="73"/>
        <v>3.1890000000000001</v>
      </c>
      <c r="H1512" s="27">
        <f t="shared" si="73"/>
        <v>3.1360000000000001</v>
      </c>
      <c r="I1512" s="26">
        <f t="shared" si="73"/>
        <v>2.91</v>
      </c>
      <c r="J1512" s="26">
        <f t="shared" si="73"/>
        <v>3.2119999999999997</v>
      </c>
      <c r="K1512" s="26">
        <f t="shared" si="73"/>
        <v>3.415</v>
      </c>
      <c r="L1512" s="27">
        <f t="shared" si="73"/>
        <v>3.2229999999999999</v>
      </c>
      <c r="M1512" s="25">
        <f t="shared" si="73"/>
        <v>3.2789999999999999</v>
      </c>
      <c r="N1512" s="26">
        <f t="shared" si="73"/>
        <v>3.0240000000000005</v>
      </c>
      <c r="O1512" s="27">
        <f t="shared" si="73"/>
        <v>3.032</v>
      </c>
      <c r="P1512" s="26">
        <f t="shared" si="73"/>
        <v>3.3110000000000004</v>
      </c>
      <c r="Q1512" s="26">
        <f t="shared" si="73"/>
        <v>3.157</v>
      </c>
      <c r="R1512" s="27">
        <f t="shared" si="73"/>
        <v>2.9770000000000003</v>
      </c>
    </row>
    <row r="1513" spans="1:18" ht="16.5">
      <c r="A1513" s="19" t="s">
        <v>25</v>
      </c>
      <c r="B1513" s="2" t="s">
        <v>25</v>
      </c>
      <c r="C1513" s="15"/>
      <c r="D1513" s="16"/>
      <c r="E1513" s="17"/>
      <c r="F1513" s="18"/>
      <c r="G1513" s="16"/>
      <c r="H1513" s="18"/>
      <c r="I1513" s="17"/>
      <c r="J1513" s="17"/>
      <c r="K1513" s="17"/>
      <c r="L1513" s="18"/>
      <c r="M1513" s="16"/>
      <c r="N1513" s="17"/>
      <c r="O1513" s="18"/>
      <c r="P1513" s="17"/>
      <c r="Q1513" s="17"/>
      <c r="R1513" s="18"/>
    </row>
    <row r="1514" spans="1:18" ht="49.5">
      <c r="A1514" s="19" t="s">
        <v>505</v>
      </c>
      <c r="B1514" s="20" t="s">
        <v>506</v>
      </c>
      <c r="C1514" s="15"/>
      <c r="D1514" s="16"/>
      <c r="E1514" s="17"/>
      <c r="F1514" s="18"/>
      <c r="G1514" s="16"/>
      <c r="H1514" s="18"/>
      <c r="I1514" s="17"/>
      <c r="J1514" s="17"/>
      <c r="K1514" s="17"/>
      <c r="L1514" s="18"/>
      <c r="M1514" s="16"/>
      <c r="N1514" s="17"/>
      <c r="O1514" s="18"/>
      <c r="P1514" s="17"/>
      <c r="Q1514" s="17"/>
      <c r="R1514" s="18"/>
    </row>
    <row r="1515" spans="1:18" ht="16.5">
      <c r="A1515" s="19" t="s">
        <v>25</v>
      </c>
      <c r="B1515" s="2" t="s">
        <v>498</v>
      </c>
      <c r="C1515" s="15">
        <v>0.33500000000000002</v>
      </c>
      <c r="D1515" s="16">
        <v>0.37</v>
      </c>
      <c r="E1515" s="17">
        <v>0.36499999999999999</v>
      </c>
      <c r="F1515" s="18">
        <v>0.30499999999999999</v>
      </c>
      <c r="G1515" s="16">
        <v>0.29699999999999999</v>
      </c>
      <c r="H1515" s="18">
        <v>0.372</v>
      </c>
      <c r="I1515" s="17">
        <v>0.35699999999999998</v>
      </c>
      <c r="J1515" s="17">
        <v>0.31</v>
      </c>
      <c r="K1515" s="17">
        <v>0.34699999999999998</v>
      </c>
      <c r="L1515" s="18">
        <v>0.34499999999999997</v>
      </c>
      <c r="M1515" s="16">
        <v>0.37</v>
      </c>
      <c r="N1515" s="17">
        <v>0.30099999999999999</v>
      </c>
      <c r="O1515" s="18">
        <v>0.27900000000000003</v>
      </c>
      <c r="P1515" s="17">
        <v>0.42399999999999999</v>
      </c>
      <c r="Q1515" s="17">
        <v>0.29399999999999998</v>
      </c>
      <c r="R1515" s="18">
        <v>0.23799999999999999</v>
      </c>
    </row>
    <row r="1516" spans="1:18" ht="16.5">
      <c r="A1516" s="19" t="s">
        <v>25</v>
      </c>
      <c r="B1516" s="2" t="s">
        <v>499</v>
      </c>
      <c r="C1516" s="15">
        <v>0.30199999999999999</v>
      </c>
      <c r="D1516" s="16">
        <v>0.48499999999999999</v>
      </c>
      <c r="E1516" s="17">
        <v>0.30099999999999999</v>
      </c>
      <c r="F1516" s="18">
        <v>0.28299999999999997</v>
      </c>
      <c r="G1516" s="16">
        <v>0.32700000000000001</v>
      </c>
      <c r="H1516" s="18">
        <v>0.27700000000000002</v>
      </c>
      <c r="I1516" s="17">
        <v>0.33600000000000002</v>
      </c>
      <c r="J1516" s="17">
        <v>0.26200000000000001</v>
      </c>
      <c r="K1516" s="17">
        <v>0.30399999999999999</v>
      </c>
      <c r="L1516" s="18">
        <v>0.34499999999999997</v>
      </c>
      <c r="M1516" s="16">
        <v>0.32400000000000001</v>
      </c>
      <c r="N1516" s="17">
        <v>0.27600000000000002</v>
      </c>
      <c r="O1516" s="18">
        <v>0.27600000000000002</v>
      </c>
      <c r="P1516" s="17">
        <v>0.30499999999999999</v>
      </c>
      <c r="Q1516" s="17">
        <v>0.30199999999999999</v>
      </c>
      <c r="R1516" s="18">
        <v>0.3</v>
      </c>
    </row>
    <row r="1517" spans="1:18" ht="16.5">
      <c r="A1517" s="19" t="s">
        <v>25</v>
      </c>
      <c r="B1517" s="2" t="s">
        <v>500</v>
      </c>
      <c r="C1517" s="15">
        <v>0.22700000000000001</v>
      </c>
      <c r="D1517" s="16">
        <v>0.14499999999999999</v>
      </c>
      <c r="E1517" s="17">
        <v>0.21099999999999999</v>
      </c>
      <c r="F1517" s="18">
        <v>0.251</v>
      </c>
      <c r="G1517" s="16">
        <v>0.224</v>
      </c>
      <c r="H1517" s="18">
        <v>0.23</v>
      </c>
      <c r="I1517" s="17">
        <v>0.188</v>
      </c>
      <c r="J1517" s="17">
        <v>0.307</v>
      </c>
      <c r="K1517" s="17">
        <v>0.161</v>
      </c>
      <c r="L1517" s="18">
        <v>0.17599999999999999</v>
      </c>
      <c r="M1517" s="16">
        <v>0.189</v>
      </c>
      <c r="N1517" s="17">
        <v>0.27600000000000002</v>
      </c>
      <c r="O1517" s="18">
        <v>0.25800000000000001</v>
      </c>
      <c r="P1517" s="17">
        <v>0.17599999999999999</v>
      </c>
      <c r="Q1517" s="17">
        <v>0.24099999999999999</v>
      </c>
      <c r="R1517" s="18">
        <v>0.28899999999999998</v>
      </c>
    </row>
    <row r="1518" spans="1:18" ht="16.5">
      <c r="A1518" s="19" t="s">
        <v>25</v>
      </c>
      <c r="B1518" s="2" t="s">
        <v>501</v>
      </c>
      <c r="C1518" s="15">
        <v>0.09</v>
      </c>
      <c r="D1518" s="16"/>
      <c r="E1518" s="17">
        <v>8.4000000000000005E-2</v>
      </c>
      <c r="F1518" s="18">
        <v>0.105</v>
      </c>
      <c r="G1518" s="16">
        <v>0.115</v>
      </c>
      <c r="H1518" s="18">
        <v>6.6000000000000003E-2</v>
      </c>
      <c r="I1518" s="17">
        <v>7.4999999999999997E-2</v>
      </c>
      <c r="J1518" s="17">
        <v>8.2000000000000003E-2</v>
      </c>
      <c r="K1518" s="17">
        <v>0.114</v>
      </c>
      <c r="L1518" s="18">
        <v>0.11799999999999999</v>
      </c>
      <c r="M1518" s="16">
        <v>7.5999999999999998E-2</v>
      </c>
      <c r="N1518" s="17">
        <v>0.125</v>
      </c>
      <c r="O1518" s="18">
        <v>0.05</v>
      </c>
      <c r="P1518" s="17">
        <v>6.5000000000000002E-2</v>
      </c>
      <c r="Q1518" s="17">
        <v>0.11700000000000001</v>
      </c>
      <c r="R1518" s="18">
        <v>9.5000000000000001E-2</v>
      </c>
    </row>
    <row r="1519" spans="1:18" ht="16.5">
      <c r="A1519" s="19" t="s">
        <v>25</v>
      </c>
      <c r="B1519" s="2" t="s">
        <v>502</v>
      </c>
      <c r="C1519" s="15">
        <v>4.5999999999999999E-2</v>
      </c>
      <c r="D1519" s="16"/>
      <c r="E1519" s="17">
        <v>0.04</v>
      </c>
      <c r="F1519" s="18">
        <v>5.6000000000000001E-2</v>
      </c>
      <c r="G1519" s="16">
        <v>3.7999999999999999E-2</v>
      </c>
      <c r="H1519" s="18">
        <v>5.3999999999999999E-2</v>
      </c>
      <c r="I1519" s="17">
        <v>4.3999999999999997E-2</v>
      </c>
      <c r="J1519" s="17">
        <v>3.9E-2</v>
      </c>
      <c r="K1519" s="17">
        <v>7.3999999999999996E-2</v>
      </c>
      <c r="L1519" s="18">
        <v>1.6E-2</v>
      </c>
      <c r="M1519" s="16">
        <v>4.1000000000000002E-2</v>
      </c>
      <c r="N1519" s="17">
        <v>2.1999999999999999E-2</v>
      </c>
      <c r="O1519" s="18">
        <v>0.13600000000000001</v>
      </c>
      <c r="P1519" s="17">
        <v>0.03</v>
      </c>
      <c r="Q1519" s="17">
        <v>4.4999999999999998E-2</v>
      </c>
      <c r="R1519" s="18">
        <v>7.6999999999999999E-2</v>
      </c>
    </row>
    <row r="1520" spans="1:18" ht="16.5">
      <c r="A1520" s="19" t="s">
        <v>25</v>
      </c>
      <c r="B1520" s="2" t="s">
        <v>31</v>
      </c>
      <c r="C1520" s="15"/>
      <c r="D1520" s="16"/>
      <c r="E1520" s="17"/>
      <c r="F1520" s="18"/>
      <c r="G1520" s="16"/>
      <c r="H1520" s="18"/>
      <c r="I1520" s="17"/>
      <c r="J1520" s="17"/>
      <c r="K1520" s="17"/>
      <c r="L1520" s="18"/>
      <c r="M1520" s="16"/>
      <c r="N1520" s="17"/>
      <c r="O1520" s="18"/>
      <c r="P1520" s="17"/>
      <c r="Q1520" s="17"/>
      <c r="R1520" s="18"/>
    </row>
    <row r="1521" spans="1:18" s="28" customFormat="1" ht="16.5">
      <c r="A1521" s="22"/>
      <c r="B1521" s="23" t="s">
        <v>32</v>
      </c>
      <c r="C1521" s="24">
        <f t="shared" ref="C1521:R1521" si="74">(C1515*1+C1516*2+C1517*3+C1518*4+C1519*5)/SUM(C1515:C1519)</f>
        <v>2.21</v>
      </c>
      <c r="D1521" s="25">
        <f t="shared" si="74"/>
        <v>1.7749999999999999</v>
      </c>
      <c r="E1521" s="26">
        <f t="shared" si="74"/>
        <v>2.1338661338661344</v>
      </c>
      <c r="F1521" s="27">
        <f t="shared" si="74"/>
        <v>2.3239999999999998</v>
      </c>
      <c r="G1521" s="25">
        <f t="shared" si="74"/>
        <v>2.2707292707292712</v>
      </c>
      <c r="H1521" s="27">
        <f t="shared" si="74"/>
        <v>2.1521521521521523</v>
      </c>
      <c r="I1521" s="26">
        <f t="shared" si="74"/>
        <v>2.113</v>
      </c>
      <c r="J1521" s="26">
        <f t="shared" si="74"/>
        <v>2.278</v>
      </c>
      <c r="K1521" s="26">
        <f t="shared" si="74"/>
        <v>2.2639999999999998</v>
      </c>
      <c r="L1521" s="27">
        <f t="shared" si="74"/>
        <v>2.1150000000000007</v>
      </c>
      <c r="M1521" s="25">
        <f t="shared" si="74"/>
        <v>2.0939999999999999</v>
      </c>
      <c r="N1521" s="26">
        <f t="shared" si="74"/>
        <v>2.2909999999999999</v>
      </c>
      <c r="O1521" s="27">
        <f t="shared" si="74"/>
        <v>2.487487487487487</v>
      </c>
      <c r="P1521" s="26">
        <f t="shared" si="74"/>
        <v>1.972</v>
      </c>
      <c r="Q1521" s="26">
        <f t="shared" si="74"/>
        <v>2.3163163163163163</v>
      </c>
      <c r="R1521" s="27">
        <f t="shared" si="74"/>
        <v>2.4724724724724725</v>
      </c>
    </row>
    <row r="1522" spans="1:18" ht="16.5">
      <c r="A1522" s="19" t="s">
        <v>25</v>
      </c>
      <c r="B1522" s="2" t="s">
        <v>25</v>
      </c>
      <c r="C1522" s="15"/>
      <c r="D1522" s="16"/>
      <c r="E1522" s="17"/>
      <c r="F1522" s="18"/>
      <c r="G1522" s="16"/>
      <c r="H1522" s="18"/>
      <c r="I1522" s="17"/>
      <c r="J1522" s="17"/>
      <c r="K1522" s="17"/>
      <c r="L1522" s="18"/>
      <c r="M1522" s="16"/>
      <c r="N1522" s="17"/>
      <c r="O1522" s="18"/>
      <c r="P1522" s="17"/>
      <c r="Q1522" s="17"/>
      <c r="R1522" s="18"/>
    </row>
    <row r="1523" spans="1:18" ht="16.5">
      <c r="A1523" s="19" t="s">
        <v>507</v>
      </c>
      <c r="B1523" s="20" t="s">
        <v>508</v>
      </c>
      <c r="C1523" s="15"/>
      <c r="D1523" s="16"/>
      <c r="E1523" s="17"/>
      <c r="F1523" s="18"/>
      <c r="G1523" s="16"/>
      <c r="H1523" s="18"/>
      <c r="I1523" s="17"/>
      <c r="J1523" s="17"/>
      <c r="K1523" s="17"/>
      <c r="L1523" s="18"/>
      <c r="M1523" s="16"/>
      <c r="N1523" s="17"/>
      <c r="O1523" s="18"/>
      <c r="P1523" s="17"/>
      <c r="Q1523" s="17"/>
      <c r="R1523" s="18"/>
    </row>
    <row r="1524" spans="1:18" ht="16.5">
      <c r="A1524" s="19" t="s">
        <v>25</v>
      </c>
      <c r="B1524" s="2" t="s">
        <v>509</v>
      </c>
      <c r="C1524" s="15">
        <v>0.56100000000000005</v>
      </c>
      <c r="D1524" s="16">
        <v>0.747</v>
      </c>
      <c r="E1524" s="17">
        <v>0.57599999999999996</v>
      </c>
      <c r="F1524" s="18">
        <v>0.52700000000000002</v>
      </c>
      <c r="G1524" s="16">
        <v>0.47899999999999998</v>
      </c>
      <c r="H1524" s="18">
        <v>0.63900000000000001</v>
      </c>
      <c r="I1524" s="17">
        <v>0.61199999999999999</v>
      </c>
      <c r="J1524" s="17">
        <v>0.59</v>
      </c>
      <c r="K1524" s="17">
        <v>0.47</v>
      </c>
      <c r="L1524" s="18">
        <v>0.47399999999999998</v>
      </c>
      <c r="M1524" s="16">
        <v>0.55600000000000005</v>
      </c>
      <c r="N1524" s="17">
        <v>0.60299999999999998</v>
      </c>
      <c r="O1524" s="18">
        <v>0.46600000000000003</v>
      </c>
      <c r="P1524" s="17">
        <v>0.59499999999999997</v>
      </c>
      <c r="Q1524" s="17">
        <v>0.55500000000000005</v>
      </c>
      <c r="R1524" s="18">
        <v>0.47099999999999997</v>
      </c>
    </row>
    <row r="1525" spans="1:18" ht="16.5">
      <c r="A1525" s="19" t="s">
        <v>25</v>
      </c>
      <c r="B1525" s="2" t="s">
        <v>510</v>
      </c>
      <c r="C1525" s="15">
        <v>0.438</v>
      </c>
      <c r="D1525" s="16">
        <v>0.22800000000000001</v>
      </c>
      <c r="E1525" s="17">
        <v>0.42399999999999999</v>
      </c>
      <c r="F1525" s="18">
        <v>0.47299999999999998</v>
      </c>
      <c r="G1525" s="16">
        <v>0.51800000000000002</v>
      </c>
      <c r="H1525" s="18">
        <v>0.36099999999999999</v>
      </c>
      <c r="I1525" s="17">
        <v>0.38800000000000001</v>
      </c>
      <c r="J1525" s="17">
        <v>0.41</v>
      </c>
      <c r="K1525" s="17">
        <v>0.53</v>
      </c>
      <c r="L1525" s="18">
        <v>0.51</v>
      </c>
      <c r="M1525" s="16">
        <v>0.442</v>
      </c>
      <c r="N1525" s="17">
        <v>0.39700000000000002</v>
      </c>
      <c r="O1525" s="18">
        <v>0.53400000000000003</v>
      </c>
      <c r="P1525" s="17">
        <v>0.40500000000000003</v>
      </c>
      <c r="Q1525" s="17">
        <v>0.442</v>
      </c>
      <c r="R1525" s="18">
        <v>0.52900000000000003</v>
      </c>
    </row>
    <row r="1526" spans="1:18" ht="16.5">
      <c r="A1526" s="19" t="s">
        <v>25</v>
      </c>
      <c r="B1526" s="2" t="s">
        <v>511</v>
      </c>
      <c r="C1526" s="15"/>
      <c r="D1526" s="16"/>
      <c r="E1526" s="17"/>
      <c r="F1526" s="18"/>
      <c r="G1526" s="16"/>
      <c r="H1526" s="18"/>
      <c r="I1526" s="17"/>
      <c r="J1526" s="17"/>
      <c r="K1526" s="17"/>
      <c r="L1526" s="18"/>
      <c r="M1526" s="16"/>
      <c r="N1526" s="17"/>
      <c r="O1526" s="18"/>
      <c r="P1526" s="17"/>
      <c r="Q1526" s="17"/>
      <c r="R1526" s="18"/>
    </row>
    <row r="1527" spans="1:18" ht="16.5">
      <c r="A1527" s="19" t="s">
        <v>25</v>
      </c>
      <c r="B1527" s="2" t="s">
        <v>31</v>
      </c>
      <c r="C1527" s="15">
        <v>1E-3</v>
      </c>
      <c r="D1527" s="16">
        <v>2.5000000000000001E-2</v>
      </c>
      <c r="E1527" s="17"/>
      <c r="F1527" s="18"/>
      <c r="G1527" s="16">
        <v>3.0000000000000001E-3</v>
      </c>
      <c r="H1527" s="18"/>
      <c r="I1527" s="17"/>
      <c r="J1527" s="17"/>
      <c r="K1527" s="17"/>
      <c r="L1527" s="18">
        <v>1.6E-2</v>
      </c>
      <c r="M1527" s="16">
        <v>3.0000000000000001E-3</v>
      </c>
      <c r="N1527" s="17"/>
      <c r="O1527" s="18"/>
      <c r="P1527" s="17"/>
      <c r="Q1527" s="17">
        <v>3.0000000000000001E-3</v>
      </c>
      <c r="R1527" s="18"/>
    </row>
    <row r="1528" spans="1:18" ht="16.5">
      <c r="A1528" s="19" t="s">
        <v>25</v>
      </c>
      <c r="B1528" s="2" t="s">
        <v>25</v>
      </c>
      <c r="C1528" s="15"/>
      <c r="D1528" s="16"/>
      <c r="E1528" s="17"/>
      <c r="F1528" s="18"/>
      <c r="G1528" s="16"/>
      <c r="H1528" s="18"/>
      <c r="I1528" s="17"/>
      <c r="J1528" s="17"/>
      <c r="K1528" s="17"/>
      <c r="L1528" s="18"/>
      <c r="M1528" s="16"/>
      <c r="N1528" s="17"/>
      <c r="O1528" s="18"/>
      <c r="P1528" s="17"/>
      <c r="Q1528" s="17"/>
      <c r="R1528" s="18"/>
    </row>
    <row r="1529" spans="1:18" ht="33">
      <c r="A1529" s="19" t="s">
        <v>512</v>
      </c>
      <c r="B1529" s="20" t="s">
        <v>513</v>
      </c>
      <c r="C1529" s="15"/>
      <c r="D1529" s="16"/>
      <c r="E1529" s="17"/>
      <c r="F1529" s="18"/>
      <c r="G1529" s="16"/>
      <c r="H1529" s="18"/>
      <c r="I1529" s="17"/>
      <c r="J1529" s="17"/>
      <c r="K1529" s="17"/>
      <c r="L1529" s="18"/>
      <c r="M1529" s="16"/>
      <c r="N1529" s="17"/>
      <c r="O1529" s="18"/>
      <c r="P1529" s="17"/>
      <c r="Q1529" s="17"/>
      <c r="R1529" s="18"/>
    </row>
    <row r="1530" spans="1:18" ht="16.5">
      <c r="A1530" s="19" t="s">
        <v>25</v>
      </c>
      <c r="B1530" s="2" t="s">
        <v>509</v>
      </c>
      <c r="C1530" s="15">
        <v>0.28699999999999998</v>
      </c>
      <c r="D1530" s="16">
        <v>0.42699999999999999</v>
      </c>
      <c r="E1530" s="17">
        <v>0.34200000000000003</v>
      </c>
      <c r="F1530" s="18">
        <v>0.223</v>
      </c>
      <c r="G1530" s="16">
        <v>0.312</v>
      </c>
      <c r="H1530" s="18">
        <v>0.26300000000000001</v>
      </c>
      <c r="I1530" s="17">
        <v>0.33400000000000002</v>
      </c>
      <c r="J1530" s="17">
        <v>0.318</v>
      </c>
      <c r="K1530" s="17">
        <v>0.19400000000000001</v>
      </c>
      <c r="L1530" s="18">
        <v>0.20799999999999999</v>
      </c>
      <c r="M1530" s="16">
        <v>0.317</v>
      </c>
      <c r="N1530" s="17">
        <v>0.23400000000000001</v>
      </c>
      <c r="O1530" s="18">
        <v>0.30099999999999999</v>
      </c>
      <c r="P1530" s="17">
        <v>0.34699999999999998</v>
      </c>
      <c r="Q1530" s="17">
        <v>0.27500000000000002</v>
      </c>
      <c r="R1530" s="18">
        <v>0.223</v>
      </c>
    </row>
    <row r="1531" spans="1:18" ht="16.5">
      <c r="A1531" s="19" t="s">
        <v>25</v>
      </c>
      <c r="B1531" s="2" t="s">
        <v>510</v>
      </c>
      <c r="C1531" s="15">
        <v>0.46800000000000003</v>
      </c>
      <c r="D1531" s="16">
        <v>0.23799999999999999</v>
      </c>
      <c r="E1531" s="17">
        <v>0.435</v>
      </c>
      <c r="F1531" s="18">
        <v>0.52300000000000002</v>
      </c>
      <c r="G1531" s="16">
        <v>0.55600000000000005</v>
      </c>
      <c r="H1531" s="18">
        <v>0.38500000000000001</v>
      </c>
      <c r="I1531" s="17">
        <v>0.497</v>
      </c>
      <c r="J1531" s="17">
        <v>0.51</v>
      </c>
      <c r="K1531" s="17">
        <v>0.42399999999999999</v>
      </c>
      <c r="L1531" s="18">
        <v>0.29399999999999998</v>
      </c>
      <c r="M1531" s="16">
        <v>0.38</v>
      </c>
      <c r="N1531" s="17">
        <v>0.56999999999999995</v>
      </c>
      <c r="O1531" s="18">
        <v>0.57799999999999996</v>
      </c>
      <c r="P1531" s="17">
        <v>0.33300000000000002</v>
      </c>
      <c r="Q1531" s="17">
        <v>0.503</v>
      </c>
      <c r="R1531" s="18">
        <v>0.60899999999999999</v>
      </c>
    </row>
    <row r="1532" spans="1:18" ht="16.5">
      <c r="A1532" s="19" t="s">
        <v>25</v>
      </c>
      <c r="B1532" s="2" t="s">
        <v>511</v>
      </c>
      <c r="C1532" s="15">
        <v>0.23499999999999999</v>
      </c>
      <c r="D1532" s="16">
        <v>0.33500000000000002</v>
      </c>
      <c r="E1532" s="17">
        <v>0.21099999999999999</v>
      </c>
      <c r="F1532" s="18">
        <v>0.245</v>
      </c>
      <c r="G1532" s="16">
        <v>0.126</v>
      </c>
      <c r="H1532" s="18">
        <v>0.33900000000000002</v>
      </c>
      <c r="I1532" s="17">
        <v>0.16800000000000001</v>
      </c>
      <c r="J1532" s="17">
        <v>0.16500000000000001</v>
      </c>
      <c r="K1532" s="17">
        <v>0.35699999999999998</v>
      </c>
      <c r="L1532" s="18">
        <v>0.47799999999999998</v>
      </c>
      <c r="M1532" s="16">
        <v>0.29499999999999998</v>
      </c>
      <c r="N1532" s="17">
        <v>0.187</v>
      </c>
      <c r="O1532" s="18">
        <v>0.1</v>
      </c>
      <c r="P1532" s="17">
        <v>0.308</v>
      </c>
      <c r="Q1532" s="17">
        <v>0.214</v>
      </c>
      <c r="R1532" s="18">
        <v>0.153</v>
      </c>
    </row>
    <row r="1533" spans="1:18" ht="16.5">
      <c r="A1533" s="19" t="s">
        <v>25</v>
      </c>
      <c r="B1533" s="2" t="s">
        <v>31</v>
      </c>
      <c r="C1533" s="15">
        <v>0.01</v>
      </c>
      <c r="D1533" s="16"/>
      <c r="E1533" s="17">
        <v>1.2999999999999999E-2</v>
      </c>
      <c r="F1533" s="18">
        <v>8.0000000000000002E-3</v>
      </c>
      <c r="G1533" s="16">
        <v>6.0000000000000001E-3</v>
      </c>
      <c r="H1533" s="18">
        <v>1.2999999999999999E-2</v>
      </c>
      <c r="I1533" s="17"/>
      <c r="J1533" s="17">
        <v>7.0000000000000001E-3</v>
      </c>
      <c r="K1533" s="17">
        <v>2.5000000000000001E-2</v>
      </c>
      <c r="L1533" s="18">
        <v>0.02</v>
      </c>
      <c r="M1533" s="16">
        <v>8.0000000000000002E-3</v>
      </c>
      <c r="N1533" s="17">
        <v>8.9999999999999993E-3</v>
      </c>
      <c r="O1533" s="18">
        <v>2.1000000000000001E-2</v>
      </c>
      <c r="P1533" s="17">
        <v>1.2E-2</v>
      </c>
      <c r="Q1533" s="17">
        <v>7.0000000000000001E-3</v>
      </c>
      <c r="R1533" s="18">
        <v>1.4999999999999999E-2</v>
      </c>
    </row>
    <row r="1534" spans="1:18" ht="16.5">
      <c r="A1534" s="19" t="s">
        <v>25</v>
      </c>
      <c r="B1534" s="2" t="s">
        <v>25</v>
      </c>
      <c r="C1534" s="15"/>
      <c r="D1534" s="16"/>
      <c r="E1534" s="17"/>
      <c r="F1534" s="18"/>
      <c r="G1534" s="16"/>
      <c r="H1534" s="18"/>
      <c r="I1534" s="17"/>
      <c r="J1534" s="17"/>
      <c r="K1534" s="17"/>
      <c r="L1534" s="18"/>
      <c r="M1534" s="16"/>
      <c r="N1534" s="17"/>
      <c r="O1534" s="18"/>
      <c r="P1534" s="17"/>
      <c r="Q1534" s="17"/>
      <c r="R1534" s="18"/>
    </row>
    <row r="1535" spans="1:18" ht="33">
      <c r="A1535" s="19" t="s">
        <v>514</v>
      </c>
      <c r="B1535" s="20" t="s">
        <v>515</v>
      </c>
      <c r="C1535" s="15"/>
      <c r="D1535" s="16"/>
      <c r="E1535" s="17"/>
      <c r="F1535" s="18"/>
      <c r="G1535" s="16"/>
      <c r="H1535" s="18"/>
      <c r="I1535" s="17"/>
      <c r="J1535" s="17"/>
      <c r="K1535" s="17"/>
      <c r="L1535" s="18"/>
      <c r="M1535" s="16"/>
      <c r="N1535" s="17"/>
      <c r="O1535" s="18"/>
      <c r="P1535" s="17"/>
      <c r="Q1535" s="17"/>
      <c r="R1535" s="18"/>
    </row>
    <row r="1536" spans="1:18" ht="16.5">
      <c r="A1536" s="19" t="s">
        <v>25</v>
      </c>
      <c r="B1536" s="2" t="s">
        <v>509</v>
      </c>
      <c r="C1536" s="15">
        <v>0.81399999999999995</v>
      </c>
      <c r="D1536" s="16">
        <v>0.84499999999999997</v>
      </c>
      <c r="E1536" s="17">
        <v>0.85499999999999998</v>
      </c>
      <c r="F1536" s="18">
        <v>0.77600000000000002</v>
      </c>
      <c r="G1536" s="16">
        <v>0.79200000000000004</v>
      </c>
      <c r="H1536" s="18">
        <v>0.83499999999999996</v>
      </c>
      <c r="I1536" s="17">
        <v>0.89300000000000002</v>
      </c>
      <c r="J1536" s="17">
        <v>0.872</v>
      </c>
      <c r="K1536" s="17">
        <v>0.61599999999999999</v>
      </c>
      <c r="L1536" s="18">
        <v>0.76100000000000001</v>
      </c>
      <c r="M1536" s="16">
        <v>0.80400000000000005</v>
      </c>
      <c r="N1536" s="17">
        <v>0.82499999999999996</v>
      </c>
      <c r="O1536" s="18">
        <v>0.82699999999999996</v>
      </c>
      <c r="P1536" s="17">
        <v>0.8</v>
      </c>
      <c r="Q1536" s="17">
        <v>0.81100000000000005</v>
      </c>
      <c r="R1536" s="18">
        <v>0.82</v>
      </c>
    </row>
    <row r="1537" spans="1:18" ht="16.5">
      <c r="A1537" s="19" t="s">
        <v>25</v>
      </c>
      <c r="B1537" s="2" t="s">
        <v>510</v>
      </c>
      <c r="C1537" s="15">
        <v>0.17399999999999999</v>
      </c>
      <c r="D1537" s="16">
        <v>0.13</v>
      </c>
      <c r="E1537" s="17">
        <v>0.13300000000000001</v>
      </c>
      <c r="F1537" s="18">
        <v>0.214</v>
      </c>
      <c r="G1537" s="16">
        <v>0.20499999999999999</v>
      </c>
      <c r="H1537" s="18">
        <v>0.14499999999999999</v>
      </c>
      <c r="I1537" s="17">
        <v>0.107</v>
      </c>
      <c r="J1537" s="17">
        <v>0.108</v>
      </c>
      <c r="K1537" s="17">
        <v>0.373</v>
      </c>
      <c r="L1537" s="18">
        <v>0.224</v>
      </c>
      <c r="M1537" s="16">
        <v>0.183</v>
      </c>
      <c r="N1537" s="17">
        <v>0.16</v>
      </c>
      <c r="O1537" s="18">
        <v>0.17299999999999999</v>
      </c>
      <c r="P1537" s="17">
        <v>0.2</v>
      </c>
      <c r="Q1537" s="17">
        <v>0.16800000000000001</v>
      </c>
      <c r="R1537" s="18">
        <v>0.18</v>
      </c>
    </row>
    <row r="1538" spans="1:18" ht="16.5">
      <c r="A1538" s="19" t="s">
        <v>25</v>
      </c>
      <c r="B1538" s="2" t="s">
        <v>511</v>
      </c>
      <c r="C1538" s="15"/>
      <c r="D1538" s="16"/>
      <c r="E1538" s="17"/>
      <c r="F1538" s="18"/>
      <c r="G1538" s="16"/>
      <c r="H1538" s="18"/>
      <c r="I1538" s="17"/>
      <c r="J1538" s="17"/>
      <c r="K1538" s="17"/>
      <c r="L1538" s="18"/>
      <c r="M1538" s="16"/>
      <c r="N1538" s="17"/>
      <c r="O1538" s="18"/>
      <c r="P1538" s="17"/>
      <c r="Q1538" s="17"/>
      <c r="R1538" s="18"/>
    </row>
    <row r="1539" spans="1:18" ht="16.5">
      <c r="A1539" s="19" t="s">
        <v>25</v>
      </c>
      <c r="B1539" s="2" t="s">
        <v>31</v>
      </c>
      <c r="C1539" s="15">
        <v>1.2E-2</v>
      </c>
      <c r="D1539" s="16">
        <v>2.5000000000000001E-2</v>
      </c>
      <c r="E1539" s="17">
        <v>1.2E-2</v>
      </c>
      <c r="F1539" s="18">
        <v>0.01</v>
      </c>
      <c r="G1539" s="16">
        <v>3.0000000000000001E-3</v>
      </c>
      <c r="H1539" s="18">
        <v>0.02</v>
      </c>
      <c r="I1539" s="17"/>
      <c r="J1539" s="17">
        <v>0.02</v>
      </c>
      <c r="K1539" s="17">
        <v>1.2E-2</v>
      </c>
      <c r="L1539" s="18">
        <v>1.6E-2</v>
      </c>
      <c r="M1539" s="16">
        <v>1.2E-2</v>
      </c>
      <c r="N1539" s="17">
        <v>1.4999999999999999E-2</v>
      </c>
      <c r="O1539" s="18"/>
      <c r="P1539" s="17"/>
      <c r="Q1539" s="17">
        <v>2.1000000000000001E-2</v>
      </c>
      <c r="R1539" s="18"/>
    </row>
    <row r="1540" spans="1:18" ht="16.5">
      <c r="A1540" s="19" t="s">
        <v>25</v>
      </c>
      <c r="B1540" s="2" t="s">
        <v>25</v>
      </c>
      <c r="C1540" s="15"/>
      <c r="D1540" s="16"/>
      <c r="E1540" s="17"/>
      <c r="F1540" s="18"/>
      <c r="G1540" s="16"/>
      <c r="H1540" s="18"/>
      <c r="I1540" s="17"/>
      <c r="J1540" s="17"/>
      <c r="K1540" s="17"/>
      <c r="L1540" s="18"/>
      <c r="M1540" s="16"/>
      <c r="N1540" s="17"/>
      <c r="O1540" s="18"/>
      <c r="P1540" s="17"/>
      <c r="Q1540" s="17"/>
      <c r="R1540" s="18"/>
    </row>
    <row r="1541" spans="1:18" ht="16.5">
      <c r="A1541" s="19" t="s">
        <v>516</v>
      </c>
      <c r="B1541" s="20" t="s">
        <v>517</v>
      </c>
      <c r="C1541" s="15"/>
      <c r="D1541" s="16"/>
      <c r="E1541" s="17"/>
      <c r="F1541" s="18"/>
      <c r="G1541" s="16"/>
      <c r="H1541" s="18"/>
      <c r="I1541" s="17"/>
      <c r="J1541" s="17"/>
      <c r="K1541" s="17"/>
      <c r="L1541" s="18"/>
      <c r="M1541" s="16"/>
      <c r="N1541" s="17"/>
      <c r="O1541" s="18"/>
      <c r="P1541" s="17"/>
      <c r="Q1541" s="17"/>
      <c r="R1541" s="18"/>
    </row>
    <row r="1542" spans="1:18" ht="16.5">
      <c r="A1542" s="19" t="s">
        <v>25</v>
      </c>
      <c r="B1542" s="2" t="s">
        <v>509</v>
      </c>
      <c r="C1542" s="15">
        <v>0.105</v>
      </c>
      <c r="D1542" s="16">
        <v>0.20100000000000001</v>
      </c>
      <c r="E1542" s="17">
        <v>0.12</v>
      </c>
      <c r="F1542" s="18">
        <v>7.9000000000000001E-2</v>
      </c>
      <c r="G1542" s="16">
        <v>0.106</v>
      </c>
      <c r="H1542" s="18">
        <v>0.105</v>
      </c>
      <c r="I1542" s="17">
        <v>0.127</v>
      </c>
      <c r="J1542" s="17">
        <v>0.123</v>
      </c>
      <c r="K1542" s="17">
        <v>4.1000000000000002E-2</v>
      </c>
      <c r="L1542" s="18">
        <v>0.106</v>
      </c>
      <c r="M1542" s="16">
        <v>0.125</v>
      </c>
      <c r="N1542" s="17">
        <v>7.5999999999999998E-2</v>
      </c>
      <c r="O1542" s="18">
        <v>0.10299999999999999</v>
      </c>
      <c r="P1542" s="17">
        <v>0.161</v>
      </c>
      <c r="Q1542" s="17">
        <v>6.2E-2</v>
      </c>
      <c r="R1542" s="18">
        <v>9.9000000000000005E-2</v>
      </c>
    </row>
    <row r="1543" spans="1:18" ht="16.5">
      <c r="A1543" s="19" t="s">
        <v>25</v>
      </c>
      <c r="B1543" s="2" t="s">
        <v>510</v>
      </c>
      <c r="C1543" s="15">
        <v>0.88800000000000001</v>
      </c>
      <c r="D1543" s="16">
        <v>0.79900000000000004</v>
      </c>
      <c r="E1543" s="17">
        <v>0.86399999999999999</v>
      </c>
      <c r="F1543" s="18">
        <v>0.92100000000000004</v>
      </c>
      <c r="G1543" s="16">
        <v>0.88500000000000001</v>
      </c>
      <c r="H1543" s="18">
        <v>0.89</v>
      </c>
      <c r="I1543" s="17">
        <v>0.873</v>
      </c>
      <c r="J1543" s="17">
        <v>0.87</v>
      </c>
      <c r="K1543" s="17">
        <v>0.94499999999999995</v>
      </c>
      <c r="L1543" s="18">
        <v>0.878</v>
      </c>
      <c r="M1543" s="16">
        <v>0.871</v>
      </c>
      <c r="N1543" s="17">
        <v>0.92</v>
      </c>
      <c r="O1543" s="18">
        <v>0.873</v>
      </c>
      <c r="P1543" s="17">
        <v>0.82699999999999996</v>
      </c>
      <c r="Q1543" s="17">
        <v>0.93200000000000005</v>
      </c>
      <c r="R1543" s="18">
        <v>0.90100000000000002</v>
      </c>
    </row>
    <row r="1544" spans="1:18" ht="16.5">
      <c r="A1544" s="19" t="s">
        <v>25</v>
      </c>
      <c r="B1544" s="2" t="s">
        <v>511</v>
      </c>
      <c r="C1544" s="15"/>
      <c r="D1544" s="16"/>
      <c r="E1544" s="17"/>
      <c r="F1544" s="18"/>
      <c r="G1544" s="16"/>
      <c r="H1544" s="18"/>
      <c r="I1544" s="17"/>
      <c r="J1544" s="17"/>
      <c r="K1544" s="17"/>
      <c r="L1544" s="18"/>
      <c r="M1544" s="16"/>
      <c r="N1544" s="17"/>
      <c r="O1544" s="18"/>
      <c r="P1544" s="17"/>
      <c r="Q1544" s="17"/>
      <c r="R1544" s="18"/>
    </row>
    <row r="1545" spans="1:18" ht="16.5">
      <c r="A1545" s="19" t="s">
        <v>25</v>
      </c>
      <c r="B1545" s="2" t="s">
        <v>31</v>
      </c>
      <c r="C1545" s="15">
        <v>7.0000000000000001E-3</v>
      </c>
      <c r="D1545" s="16"/>
      <c r="E1545" s="17">
        <v>1.6E-2</v>
      </c>
      <c r="F1545" s="18"/>
      <c r="G1545" s="16">
        <v>8.9999999999999993E-3</v>
      </c>
      <c r="H1545" s="18">
        <v>5.0000000000000001E-3</v>
      </c>
      <c r="I1545" s="17"/>
      <c r="J1545" s="17">
        <v>7.0000000000000001E-3</v>
      </c>
      <c r="K1545" s="17">
        <v>1.4E-2</v>
      </c>
      <c r="L1545" s="18">
        <v>1.6E-2</v>
      </c>
      <c r="M1545" s="16">
        <v>5.0000000000000001E-3</v>
      </c>
      <c r="N1545" s="17">
        <v>4.0000000000000001E-3</v>
      </c>
      <c r="O1545" s="18">
        <v>2.4E-2</v>
      </c>
      <c r="P1545" s="17">
        <v>1.2E-2</v>
      </c>
      <c r="Q1545" s="17">
        <v>6.0000000000000001E-3</v>
      </c>
      <c r="R1545" s="18"/>
    </row>
    <row r="1546" spans="1:18" ht="16.5">
      <c r="A1546" s="19" t="s">
        <v>25</v>
      </c>
      <c r="B1546" s="2" t="s">
        <v>25</v>
      </c>
      <c r="C1546" s="15"/>
      <c r="D1546" s="16"/>
      <c r="E1546" s="17"/>
      <c r="F1546" s="18"/>
      <c r="G1546" s="16"/>
      <c r="H1546" s="18"/>
      <c r="I1546" s="17"/>
      <c r="J1546" s="17"/>
      <c r="K1546" s="17"/>
      <c r="L1546" s="18"/>
      <c r="M1546" s="16"/>
      <c r="N1546" s="17"/>
      <c r="O1546" s="18"/>
      <c r="P1546" s="17"/>
      <c r="Q1546" s="17"/>
      <c r="R1546" s="18"/>
    </row>
    <row r="1547" spans="1:18" ht="33">
      <c r="A1547" s="19" t="s">
        <v>518</v>
      </c>
      <c r="B1547" s="20" t="s">
        <v>519</v>
      </c>
      <c r="C1547" s="15"/>
      <c r="D1547" s="16"/>
      <c r="E1547" s="17"/>
      <c r="F1547" s="18"/>
      <c r="G1547" s="16"/>
      <c r="H1547" s="18"/>
      <c r="I1547" s="17"/>
      <c r="J1547" s="17"/>
      <c r="K1547" s="17"/>
      <c r="L1547" s="18"/>
      <c r="M1547" s="16"/>
      <c r="N1547" s="17"/>
      <c r="O1547" s="18"/>
      <c r="P1547" s="17"/>
      <c r="Q1547" s="17"/>
      <c r="R1547" s="18"/>
    </row>
    <row r="1548" spans="1:18" ht="16.5">
      <c r="A1548" s="19" t="s">
        <v>25</v>
      </c>
      <c r="B1548" s="2" t="s">
        <v>76</v>
      </c>
      <c r="C1548" s="15">
        <v>0.84799999999999998</v>
      </c>
      <c r="D1548" s="16">
        <v>0.88</v>
      </c>
      <c r="E1548" s="17">
        <v>0.86199999999999999</v>
      </c>
      <c r="F1548" s="18">
        <v>0.83199999999999996</v>
      </c>
      <c r="G1548" s="16">
        <v>0.83599999999999997</v>
      </c>
      <c r="H1548" s="18">
        <v>0.85899999999999999</v>
      </c>
      <c r="I1548" s="17">
        <v>0.79200000000000004</v>
      </c>
      <c r="J1548" s="17">
        <v>0.85199999999999998</v>
      </c>
      <c r="K1548" s="17">
        <v>0.88400000000000001</v>
      </c>
      <c r="L1548" s="18">
        <v>0.93300000000000005</v>
      </c>
      <c r="M1548" s="16">
        <v>0.83599999999999997</v>
      </c>
      <c r="N1548" s="17">
        <v>0.86499999999999999</v>
      </c>
      <c r="O1548" s="18">
        <v>0.85</v>
      </c>
      <c r="P1548" s="17">
        <v>0.79800000000000004</v>
      </c>
      <c r="Q1548" s="17">
        <v>0.875</v>
      </c>
      <c r="R1548" s="18">
        <v>0.89100000000000001</v>
      </c>
    </row>
    <row r="1549" spans="1:18" ht="16.5">
      <c r="A1549" s="19" t="s">
        <v>25</v>
      </c>
      <c r="B1549" s="2" t="s">
        <v>77</v>
      </c>
      <c r="C1549" s="15">
        <v>0.14799999999999999</v>
      </c>
      <c r="D1549" s="16">
        <v>0.12</v>
      </c>
      <c r="E1549" s="17">
        <v>0.13500000000000001</v>
      </c>
      <c r="F1549" s="18">
        <v>0.16300000000000001</v>
      </c>
      <c r="G1549" s="16">
        <v>0.161</v>
      </c>
      <c r="H1549" s="18">
        <v>0.13700000000000001</v>
      </c>
      <c r="I1549" s="17">
        <v>0.2</v>
      </c>
      <c r="J1549" s="17">
        <v>0.14799999999999999</v>
      </c>
      <c r="K1549" s="17">
        <v>0.11600000000000001</v>
      </c>
      <c r="L1549" s="18">
        <v>5.0999999999999997E-2</v>
      </c>
      <c r="M1549" s="16">
        <v>0.161</v>
      </c>
      <c r="N1549" s="17">
        <v>0.128</v>
      </c>
      <c r="O1549" s="18">
        <v>0.15</v>
      </c>
      <c r="P1549" s="17">
        <v>0.191</v>
      </c>
      <c r="Q1549" s="17">
        <v>0.125</v>
      </c>
      <c r="R1549" s="18">
        <v>0.109</v>
      </c>
    </row>
    <row r="1550" spans="1:18" ht="16.5">
      <c r="A1550" s="19" t="s">
        <v>25</v>
      </c>
      <c r="B1550" s="2" t="s">
        <v>31</v>
      </c>
      <c r="C1550" s="15">
        <v>4.0000000000000001E-3</v>
      </c>
      <c r="D1550" s="16"/>
      <c r="E1550" s="17">
        <v>3.0000000000000001E-3</v>
      </c>
      <c r="F1550" s="18">
        <v>5.0000000000000001E-3</v>
      </c>
      <c r="G1550" s="16">
        <v>3.0000000000000001E-3</v>
      </c>
      <c r="H1550" s="18">
        <v>5.0000000000000001E-3</v>
      </c>
      <c r="I1550" s="17">
        <v>8.0000000000000002E-3</v>
      </c>
      <c r="J1550" s="17"/>
      <c r="K1550" s="17"/>
      <c r="L1550" s="18">
        <v>1.6E-2</v>
      </c>
      <c r="M1550" s="16">
        <v>3.0000000000000001E-3</v>
      </c>
      <c r="N1550" s="17">
        <v>7.0000000000000001E-3</v>
      </c>
      <c r="O1550" s="18"/>
      <c r="P1550" s="17">
        <v>1.0999999999999999E-2</v>
      </c>
      <c r="Q1550" s="17"/>
      <c r="R1550" s="18"/>
    </row>
    <row r="1551" spans="1:18" ht="16.5">
      <c r="A1551" s="19" t="s">
        <v>25</v>
      </c>
      <c r="B1551" s="2" t="s">
        <v>25</v>
      </c>
      <c r="C1551" s="15"/>
      <c r="D1551" s="16"/>
      <c r="E1551" s="17"/>
      <c r="F1551" s="18"/>
      <c r="G1551" s="16"/>
      <c r="H1551" s="18"/>
      <c r="I1551" s="17"/>
      <c r="J1551" s="17"/>
      <c r="K1551" s="17"/>
      <c r="L1551" s="18"/>
      <c r="M1551" s="16"/>
      <c r="N1551" s="17"/>
      <c r="O1551" s="18"/>
      <c r="P1551" s="17"/>
      <c r="Q1551" s="17"/>
      <c r="R1551" s="18"/>
    </row>
    <row r="1552" spans="1:18" ht="33">
      <c r="A1552" s="19" t="s">
        <v>520</v>
      </c>
      <c r="B1552" s="20" t="s">
        <v>521</v>
      </c>
      <c r="C1552" s="15"/>
      <c r="D1552" s="16"/>
      <c r="E1552" s="17"/>
      <c r="F1552" s="18"/>
      <c r="G1552" s="16"/>
      <c r="H1552" s="18"/>
      <c r="I1552" s="17"/>
      <c r="J1552" s="17"/>
      <c r="K1552" s="17"/>
      <c r="L1552" s="18"/>
      <c r="M1552" s="16"/>
      <c r="N1552" s="17"/>
      <c r="O1552" s="18"/>
      <c r="P1552" s="17"/>
      <c r="Q1552" s="17"/>
      <c r="R1552" s="18"/>
    </row>
    <row r="1553" spans="1:18" ht="16.5">
      <c r="A1553" s="19" t="s">
        <v>25</v>
      </c>
      <c r="B1553" s="2" t="s">
        <v>76</v>
      </c>
      <c r="C1553" s="15">
        <v>0.48299999999999998</v>
      </c>
      <c r="D1553" s="16">
        <v>0.27200000000000002</v>
      </c>
      <c r="E1553" s="17">
        <v>0.49099999999999999</v>
      </c>
      <c r="F1553" s="18">
        <v>0.501</v>
      </c>
      <c r="G1553" s="16">
        <v>0.45400000000000001</v>
      </c>
      <c r="H1553" s="18">
        <v>0.51100000000000001</v>
      </c>
      <c r="I1553" s="17">
        <v>0.42899999999999999</v>
      </c>
      <c r="J1553" s="17">
        <v>0.53400000000000003</v>
      </c>
      <c r="K1553" s="17">
        <v>0.54900000000000004</v>
      </c>
      <c r="L1553" s="18">
        <v>0.29799999999999999</v>
      </c>
      <c r="M1553" s="16">
        <v>0.442</v>
      </c>
      <c r="N1553" s="17">
        <v>0.50800000000000001</v>
      </c>
      <c r="O1553" s="18">
        <v>0.59899999999999998</v>
      </c>
      <c r="P1553" s="17">
        <v>0.377</v>
      </c>
      <c r="Q1553" s="17">
        <v>0.55700000000000005</v>
      </c>
      <c r="R1553" s="18">
        <v>0.53900000000000003</v>
      </c>
    </row>
    <row r="1554" spans="1:18" ht="16.5">
      <c r="A1554" s="19" t="s">
        <v>25</v>
      </c>
      <c r="B1554" s="2" t="s">
        <v>77</v>
      </c>
      <c r="C1554" s="15">
        <v>0.50700000000000001</v>
      </c>
      <c r="D1554" s="16">
        <v>0.69599999999999995</v>
      </c>
      <c r="E1554" s="17">
        <v>0.50900000000000001</v>
      </c>
      <c r="F1554" s="18">
        <v>0.48399999999999999</v>
      </c>
      <c r="G1554" s="16">
        <v>0.54600000000000004</v>
      </c>
      <c r="H1554" s="18">
        <v>0.47</v>
      </c>
      <c r="I1554" s="17">
        <v>0.56299999999999994</v>
      </c>
      <c r="J1554" s="17">
        <v>0.45300000000000001</v>
      </c>
      <c r="K1554" s="17">
        <v>0.45100000000000001</v>
      </c>
      <c r="L1554" s="18">
        <v>0.68200000000000005</v>
      </c>
      <c r="M1554" s="16">
        <v>0.54600000000000004</v>
      </c>
      <c r="N1554" s="17">
        <v>0.48399999999999999</v>
      </c>
      <c r="O1554" s="18">
        <v>0.40100000000000002</v>
      </c>
      <c r="P1554" s="17">
        <v>0.60399999999999998</v>
      </c>
      <c r="Q1554" s="17">
        <v>0.443</v>
      </c>
      <c r="R1554" s="18">
        <v>0.44700000000000001</v>
      </c>
    </row>
    <row r="1555" spans="1:18" ht="16.5">
      <c r="A1555" s="19" t="s">
        <v>25</v>
      </c>
      <c r="B1555" s="2" t="s">
        <v>31</v>
      </c>
      <c r="C1555" s="15">
        <v>8.9999999999999993E-3</v>
      </c>
      <c r="D1555" s="16">
        <v>3.2000000000000001E-2</v>
      </c>
      <c r="E1555" s="17"/>
      <c r="F1555" s="18">
        <v>1.4999999999999999E-2</v>
      </c>
      <c r="G1555" s="16"/>
      <c r="H1555" s="18">
        <v>1.7999999999999999E-2</v>
      </c>
      <c r="I1555" s="17">
        <v>8.0000000000000002E-3</v>
      </c>
      <c r="J1555" s="17">
        <v>1.2999999999999999E-2</v>
      </c>
      <c r="K1555" s="17"/>
      <c r="L1555" s="18">
        <v>0.02</v>
      </c>
      <c r="M1555" s="16">
        <v>1.2999999999999999E-2</v>
      </c>
      <c r="N1555" s="17">
        <v>7.0000000000000001E-3</v>
      </c>
      <c r="O1555" s="18"/>
      <c r="P1555" s="17">
        <v>0.02</v>
      </c>
      <c r="Q1555" s="17"/>
      <c r="R1555" s="18">
        <v>1.4E-2</v>
      </c>
    </row>
    <row r="1556" spans="1:18" ht="16.5">
      <c r="A1556" s="19" t="s">
        <v>25</v>
      </c>
      <c r="B1556" s="2" t="s">
        <v>25</v>
      </c>
      <c r="C1556" s="15"/>
      <c r="D1556" s="16"/>
      <c r="E1556" s="17"/>
      <c r="F1556" s="18"/>
      <c r="G1556" s="16"/>
      <c r="H1556" s="18"/>
      <c r="I1556" s="17"/>
      <c r="J1556" s="17"/>
      <c r="K1556" s="17"/>
      <c r="L1556" s="18"/>
      <c r="M1556" s="16"/>
      <c r="N1556" s="17"/>
      <c r="O1556" s="18"/>
      <c r="P1556" s="17"/>
      <c r="Q1556" s="17"/>
      <c r="R1556" s="18"/>
    </row>
    <row r="1557" spans="1:18" ht="33">
      <c r="A1557" s="19" t="s">
        <v>522</v>
      </c>
      <c r="B1557" s="20" t="s">
        <v>523</v>
      </c>
      <c r="C1557" s="15"/>
      <c r="D1557" s="16"/>
      <c r="E1557" s="17"/>
      <c r="F1557" s="18"/>
      <c r="G1557" s="16"/>
      <c r="H1557" s="18"/>
      <c r="I1557" s="17"/>
      <c r="J1557" s="17"/>
      <c r="K1557" s="17"/>
      <c r="L1557" s="18"/>
      <c r="M1557" s="16"/>
      <c r="N1557" s="17"/>
      <c r="O1557" s="18"/>
      <c r="P1557" s="17"/>
      <c r="Q1557" s="17"/>
      <c r="R1557" s="18"/>
    </row>
    <row r="1558" spans="1:18" ht="16.5">
      <c r="A1558" s="19" t="s">
        <v>25</v>
      </c>
      <c r="B1558" s="2" t="s">
        <v>76</v>
      </c>
      <c r="C1558" s="15">
        <v>0.184</v>
      </c>
      <c r="D1558" s="16">
        <v>3.2000000000000001E-2</v>
      </c>
      <c r="E1558" s="17">
        <v>0.21199999999999999</v>
      </c>
      <c r="F1558" s="18">
        <v>0.17799999999999999</v>
      </c>
      <c r="G1558" s="16">
        <v>0.154</v>
      </c>
      <c r="H1558" s="18">
        <v>0.21299999999999999</v>
      </c>
      <c r="I1558" s="17">
        <v>0.14099999999999999</v>
      </c>
      <c r="J1558" s="17">
        <v>0.21199999999999999</v>
      </c>
      <c r="K1558" s="17">
        <v>0.19800000000000001</v>
      </c>
      <c r="L1558" s="18">
        <v>0.18</v>
      </c>
      <c r="M1558" s="16">
        <v>0.18</v>
      </c>
      <c r="N1558" s="17">
        <v>0.18</v>
      </c>
      <c r="O1558" s="18">
        <v>0.216</v>
      </c>
      <c r="P1558" s="17">
        <v>0.161</v>
      </c>
      <c r="Q1558" s="17">
        <v>0.21199999999999999</v>
      </c>
      <c r="R1558" s="18">
        <v>0.16800000000000001</v>
      </c>
    </row>
    <row r="1559" spans="1:18" ht="16.5">
      <c r="A1559" s="19" t="s">
        <v>25</v>
      </c>
      <c r="B1559" s="2" t="s">
        <v>77</v>
      </c>
      <c r="C1559" s="15">
        <v>0.81299999999999994</v>
      </c>
      <c r="D1559" s="16">
        <v>0.96799999999999997</v>
      </c>
      <c r="E1559" s="17">
        <v>0.78800000000000003</v>
      </c>
      <c r="F1559" s="18">
        <v>0.81699999999999995</v>
      </c>
      <c r="G1559" s="16">
        <v>0.84099999999999997</v>
      </c>
      <c r="H1559" s="18">
        <v>0.78700000000000003</v>
      </c>
      <c r="I1559" s="17">
        <v>0.85899999999999999</v>
      </c>
      <c r="J1559" s="17">
        <v>0.78100000000000003</v>
      </c>
      <c r="K1559" s="17">
        <v>0.80200000000000005</v>
      </c>
      <c r="L1559" s="18">
        <v>0.82</v>
      </c>
      <c r="M1559" s="16">
        <v>0.81599999999999995</v>
      </c>
      <c r="N1559" s="17">
        <v>0.82</v>
      </c>
      <c r="O1559" s="18">
        <v>0.78400000000000003</v>
      </c>
      <c r="P1559" s="17">
        <v>0.83199999999999996</v>
      </c>
      <c r="Q1559" s="17">
        <v>0.78800000000000003</v>
      </c>
      <c r="R1559" s="18">
        <v>0.83199999999999996</v>
      </c>
    </row>
    <row r="1560" spans="1:18" ht="16.5">
      <c r="A1560" s="19" t="s">
        <v>25</v>
      </c>
      <c r="B1560" s="2" t="s">
        <v>31</v>
      </c>
      <c r="C1560" s="15">
        <v>2E-3</v>
      </c>
      <c r="D1560" s="16"/>
      <c r="E1560" s="17"/>
      <c r="F1560" s="18">
        <v>5.0000000000000001E-3</v>
      </c>
      <c r="G1560" s="16">
        <v>5.0000000000000001E-3</v>
      </c>
      <c r="H1560" s="18"/>
      <c r="I1560" s="17"/>
      <c r="J1560" s="17">
        <v>6.0000000000000001E-3</v>
      </c>
      <c r="K1560" s="17"/>
      <c r="L1560" s="18"/>
      <c r="M1560" s="16">
        <v>4.0000000000000001E-3</v>
      </c>
      <c r="N1560" s="17"/>
      <c r="O1560" s="18"/>
      <c r="P1560" s="17">
        <v>7.0000000000000001E-3</v>
      </c>
      <c r="Q1560" s="17"/>
      <c r="R1560" s="18"/>
    </row>
    <row r="1561" spans="1:18" ht="16.5">
      <c r="A1561" s="19" t="s">
        <v>25</v>
      </c>
      <c r="B1561" s="2" t="s">
        <v>25</v>
      </c>
      <c r="C1561" s="15"/>
      <c r="D1561" s="16"/>
      <c r="E1561" s="17"/>
      <c r="F1561" s="18"/>
      <c r="G1561" s="16"/>
      <c r="H1561" s="18"/>
      <c r="I1561" s="17"/>
      <c r="J1561" s="17"/>
      <c r="K1561" s="17"/>
      <c r="L1561" s="18"/>
      <c r="M1561" s="16"/>
      <c r="N1561" s="17"/>
      <c r="O1561" s="18"/>
      <c r="P1561" s="17"/>
      <c r="Q1561" s="17"/>
      <c r="R1561" s="18"/>
    </row>
    <row r="1562" spans="1:18" ht="33">
      <c r="A1562" s="19" t="s">
        <v>524</v>
      </c>
      <c r="B1562" s="20" t="s">
        <v>525</v>
      </c>
      <c r="C1562" s="15"/>
      <c r="D1562" s="16"/>
      <c r="E1562" s="17"/>
      <c r="F1562" s="18"/>
      <c r="G1562" s="16"/>
      <c r="H1562" s="18"/>
      <c r="I1562" s="17"/>
      <c r="J1562" s="17"/>
      <c r="K1562" s="17"/>
      <c r="L1562" s="18"/>
      <c r="M1562" s="16"/>
      <c r="N1562" s="17"/>
      <c r="O1562" s="18"/>
      <c r="P1562" s="17"/>
      <c r="Q1562" s="17"/>
      <c r="R1562" s="18"/>
    </row>
    <row r="1563" spans="1:18" ht="16.5">
      <c r="A1563" s="19" t="s">
        <v>25</v>
      </c>
      <c r="B1563" s="2" t="s">
        <v>76</v>
      </c>
      <c r="C1563" s="15">
        <v>0.27900000000000003</v>
      </c>
      <c r="D1563" s="16">
        <v>0.182</v>
      </c>
      <c r="E1563" s="17">
        <v>0.24199999999999999</v>
      </c>
      <c r="F1563" s="18">
        <v>0.32200000000000001</v>
      </c>
      <c r="G1563" s="16">
        <v>0.214</v>
      </c>
      <c r="H1563" s="18">
        <v>0.34100000000000003</v>
      </c>
      <c r="I1563" s="17">
        <v>0.314</v>
      </c>
      <c r="J1563" s="17">
        <v>0.26700000000000002</v>
      </c>
      <c r="K1563" s="17">
        <v>0.32900000000000001</v>
      </c>
      <c r="L1563" s="18">
        <v>0.09</v>
      </c>
      <c r="M1563" s="16">
        <v>0.215</v>
      </c>
      <c r="N1563" s="17">
        <v>0.372</v>
      </c>
      <c r="O1563" s="18">
        <v>0.30399999999999999</v>
      </c>
      <c r="P1563" s="17">
        <v>0.192</v>
      </c>
      <c r="Q1563" s="17">
        <v>0.36299999999999999</v>
      </c>
      <c r="R1563" s="18">
        <v>0.28599999999999998</v>
      </c>
    </row>
    <row r="1564" spans="1:18" ht="16.5">
      <c r="A1564" s="19" t="s">
        <v>25</v>
      </c>
      <c r="B1564" s="2" t="s">
        <v>77</v>
      </c>
      <c r="C1564" s="15">
        <v>0.71099999999999997</v>
      </c>
      <c r="D1564" s="16">
        <v>0.81799999999999995</v>
      </c>
      <c r="E1564" s="17">
        <v>0.74</v>
      </c>
      <c r="F1564" s="18">
        <v>0.67400000000000004</v>
      </c>
      <c r="G1564" s="16">
        <v>0.78</v>
      </c>
      <c r="H1564" s="18">
        <v>0.64400000000000002</v>
      </c>
      <c r="I1564" s="17">
        <v>0.67</v>
      </c>
      <c r="J1564" s="17">
        <v>0.72599999999999998</v>
      </c>
      <c r="K1564" s="17">
        <v>0.65700000000000003</v>
      </c>
      <c r="L1564" s="18">
        <v>0.91</v>
      </c>
      <c r="M1564" s="16">
        <v>0.78</v>
      </c>
      <c r="N1564" s="17">
        <v>0.61299999999999999</v>
      </c>
      <c r="O1564" s="18">
        <v>0.67600000000000005</v>
      </c>
      <c r="P1564" s="17">
        <v>0.80800000000000005</v>
      </c>
      <c r="Q1564" s="17">
        <v>0.624</v>
      </c>
      <c r="R1564" s="18">
        <v>0.7</v>
      </c>
    </row>
    <row r="1565" spans="1:18" ht="16.5">
      <c r="A1565" s="19" t="s">
        <v>25</v>
      </c>
      <c r="B1565" s="2" t="s">
        <v>31</v>
      </c>
      <c r="C1565" s="15">
        <v>0.01</v>
      </c>
      <c r="D1565" s="16"/>
      <c r="E1565" s="17">
        <v>1.9E-2</v>
      </c>
      <c r="F1565" s="18">
        <v>5.0000000000000001E-3</v>
      </c>
      <c r="G1565" s="16">
        <v>6.0000000000000001E-3</v>
      </c>
      <c r="H1565" s="18">
        <v>1.4999999999999999E-2</v>
      </c>
      <c r="I1565" s="17">
        <v>1.6E-2</v>
      </c>
      <c r="J1565" s="17">
        <v>7.0000000000000001E-3</v>
      </c>
      <c r="K1565" s="17">
        <v>1.4E-2</v>
      </c>
      <c r="L1565" s="18"/>
      <c r="M1565" s="16">
        <v>5.0000000000000001E-3</v>
      </c>
      <c r="N1565" s="17">
        <v>1.4999999999999999E-2</v>
      </c>
      <c r="O1565" s="18">
        <v>0.02</v>
      </c>
      <c r="P1565" s="17"/>
      <c r="Q1565" s="17">
        <v>1.2999999999999999E-2</v>
      </c>
      <c r="R1565" s="18">
        <v>1.4E-2</v>
      </c>
    </row>
    <row r="1566" spans="1:18" ht="16.5">
      <c r="A1566" s="19" t="s">
        <v>25</v>
      </c>
      <c r="B1566" s="2" t="s">
        <v>25</v>
      </c>
      <c r="C1566" s="15"/>
      <c r="D1566" s="16"/>
      <c r="E1566" s="17"/>
      <c r="F1566" s="18"/>
      <c r="G1566" s="16"/>
      <c r="H1566" s="18"/>
      <c r="I1566" s="17"/>
      <c r="J1566" s="17"/>
      <c r="K1566" s="17"/>
      <c r="L1566" s="18"/>
      <c r="M1566" s="16"/>
      <c r="N1566" s="17"/>
      <c r="O1566" s="18"/>
      <c r="P1566" s="17"/>
      <c r="Q1566" s="17"/>
      <c r="R1566" s="18"/>
    </row>
    <row r="1567" spans="1:18" ht="49.5">
      <c r="A1567" s="19" t="s">
        <v>526</v>
      </c>
      <c r="B1567" s="20" t="s">
        <v>527</v>
      </c>
      <c r="C1567" s="15"/>
      <c r="D1567" s="16"/>
      <c r="E1567" s="17"/>
      <c r="F1567" s="18"/>
      <c r="G1567" s="16"/>
      <c r="H1567" s="18"/>
      <c r="I1567" s="17"/>
      <c r="J1567" s="17"/>
      <c r="K1567" s="17"/>
      <c r="L1567" s="18"/>
      <c r="M1567" s="16"/>
      <c r="N1567" s="17"/>
      <c r="O1567" s="18"/>
      <c r="P1567" s="17"/>
      <c r="Q1567" s="17"/>
      <c r="R1567" s="18"/>
    </row>
    <row r="1568" spans="1:18" ht="16.5">
      <c r="A1568" s="19" t="s">
        <v>25</v>
      </c>
      <c r="B1568" s="2" t="s">
        <v>76</v>
      </c>
      <c r="C1568" s="15">
        <v>0.126</v>
      </c>
      <c r="D1568" s="16">
        <v>6.3E-2</v>
      </c>
      <c r="E1568" s="17">
        <v>0.1</v>
      </c>
      <c r="F1568" s="18">
        <v>0.155</v>
      </c>
      <c r="G1568" s="16">
        <v>0.11</v>
      </c>
      <c r="H1568" s="18">
        <v>0.14099999999999999</v>
      </c>
      <c r="I1568" s="17">
        <v>7.2999999999999995E-2</v>
      </c>
      <c r="J1568" s="17">
        <v>0.161</v>
      </c>
      <c r="K1568" s="17">
        <v>0.13700000000000001</v>
      </c>
      <c r="L1568" s="18">
        <v>0.129</v>
      </c>
      <c r="M1568" s="16">
        <v>0.11700000000000001</v>
      </c>
      <c r="N1568" s="17">
        <v>0.13800000000000001</v>
      </c>
      <c r="O1568" s="18">
        <v>0.13</v>
      </c>
      <c r="P1568" s="17">
        <v>8.3000000000000004E-2</v>
      </c>
      <c r="Q1568" s="17">
        <v>0.158</v>
      </c>
      <c r="R1568" s="18">
        <v>0.14000000000000001</v>
      </c>
    </row>
    <row r="1569" spans="1:18" ht="16.5">
      <c r="A1569" s="19" t="s">
        <v>25</v>
      </c>
      <c r="B1569" s="2" t="s">
        <v>77</v>
      </c>
      <c r="C1569" s="15">
        <v>0.85499999999999998</v>
      </c>
      <c r="D1569" s="16">
        <v>0.93700000000000006</v>
      </c>
      <c r="E1569" s="17">
        <v>0.88</v>
      </c>
      <c r="F1569" s="18">
        <v>0.82399999999999995</v>
      </c>
      <c r="G1569" s="16">
        <v>0.86899999999999999</v>
      </c>
      <c r="H1569" s="18">
        <v>0.84099999999999997</v>
      </c>
      <c r="I1569" s="17">
        <v>0.90900000000000003</v>
      </c>
      <c r="J1569" s="17">
        <v>0.83199999999999996</v>
      </c>
      <c r="K1569" s="17">
        <v>0.82399999999999995</v>
      </c>
      <c r="L1569" s="18">
        <v>0.83499999999999996</v>
      </c>
      <c r="M1569" s="16">
        <v>0.84599999999999997</v>
      </c>
      <c r="N1569" s="17">
        <v>0.86199999999999999</v>
      </c>
      <c r="O1569" s="18">
        <v>0.87</v>
      </c>
      <c r="P1569" s="17">
        <v>0.88400000000000001</v>
      </c>
      <c r="Q1569" s="17">
        <v>0.82899999999999996</v>
      </c>
      <c r="R1569" s="18">
        <v>0.84599999999999997</v>
      </c>
    </row>
    <row r="1570" spans="1:18" ht="16.5">
      <c r="A1570" s="19" t="s">
        <v>25</v>
      </c>
      <c r="B1570" s="2" t="s">
        <v>31</v>
      </c>
      <c r="C1570" s="15">
        <v>0.02</v>
      </c>
      <c r="D1570" s="16"/>
      <c r="E1570" s="17">
        <v>0.02</v>
      </c>
      <c r="F1570" s="18">
        <v>2.1000000000000001E-2</v>
      </c>
      <c r="G1570" s="16">
        <v>2.1000000000000001E-2</v>
      </c>
      <c r="H1570" s="18">
        <v>1.7999999999999999E-2</v>
      </c>
      <c r="I1570" s="17">
        <v>1.7999999999999999E-2</v>
      </c>
      <c r="J1570" s="17">
        <v>7.0000000000000001E-3</v>
      </c>
      <c r="K1570" s="17">
        <v>3.9E-2</v>
      </c>
      <c r="L1570" s="18">
        <v>3.5000000000000003E-2</v>
      </c>
      <c r="M1570" s="16">
        <v>3.6999999999999998E-2</v>
      </c>
      <c r="N1570" s="17"/>
      <c r="O1570" s="18"/>
      <c r="P1570" s="17">
        <v>3.3000000000000002E-2</v>
      </c>
      <c r="Q1570" s="17">
        <v>1.2999999999999999E-2</v>
      </c>
      <c r="R1570" s="18">
        <v>1.4999999999999999E-2</v>
      </c>
    </row>
    <row r="1571" spans="1:18" ht="16.5">
      <c r="A1571" s="19" t="s">
        <v>25</v>
      </c>
      <c r="B1571" s="2" t="s">
        <v>25</v>
      </c>
      <c r="C1571" s="15"/>
      <c r="D1571" s="16"/>
      <c r="E1571" s="17"/>
      <c r="F1571" s="18"/>
      <c r="G1571" s="16"/>
      <c r="H1571" s="18"/>
      <c r="I1571" s="17"/>
      <c r="J1571" s="17"/>
      <c r="K1571" s="17"/>
      <c r="L1571" s="18"/>
      <c r="M1571" s="16"/>
      <c r="N1571" s="17"/>
      <c r="O1571" s="18"/>
      <c r="P1571" s="17"/>
      <c r="Q1571" s="17"/>
      <c r="R1571" s="18"/>
    </row>
    <row r="1572" spans="1:18" ht="33">
      <c r="A1572" s="19" t="s">
        <v>528</v>
      </c>
      <c r="B1572" s="20" t="s">
        <v>529</v>
      </c>
      <c r="C1572" s="15"/>
      <c r="D1572" s="16"/>
      <c r="E1572" s="17"/>
      <c r="F1572" s="18"/>
      <c r="G1572" s="16"/>
      <c r="H1572" s="18"/>
      <c r="I1572" s="17"/>
      <c r="J1572" s="17"/>
      <c r="K1572" s="17"/>
      <c r="L1572" s="18"/>
      <c r="M1572" s="16"/>
      <c r="N1572" s="17"/>
      <c r="O1572" s="18"/>
      <c r="P1572" s="17"/>
      <c r="Q1572" s="17"/>
      <c r="R1572" s="18"/>
    </row>
    <row r="1573" spans="1:18" ht="16.5">
      <c r="A1573" s="19" t="s">
        <v>25</v>
      </c>
      <c r="B1573" s="2" t="s">
        <v>76</v>
      </c>
      <c r="C1573" s="15">
        <v>0.28399999999999997</v>
      </c>
      <c r="D1573" s="16">
        <v>0.17299999999999999</v>
      </c>
      <c r="E1573" s="17">
        <v>0.246</v>
      </c>
      <c r="F1573" s="18">
        <v>0.32800000000000001</v>
      </c>
      <c r="G1573" s="16">
        <v>0.27200000000000002</v>
      </c>
      <c r="H1573" s="18">
        <v>0.29499999999999998</v>
      </c>
      <c r="I1573" s="17">
        <v>0.29399999999999998</v>
      </c>
      <c r="J1573" s="17">
        <v>0.28999999999999998</v>
      </c>
      <c r="K1573" s="17">
        <v>0.30399999999999999</v>
      </c>
      <c r="L1573" s="18">
        <v>0.17299999999999999</v>
      </c>
      <c r="M1573" s="16">
        <v>0.248</v>
      </c>
      <c r="N1573" s="17">
        <v>0.32700000000000001</v>
      </c>
      <c r="O1573" s="18">
        <v>0.32200000000000001</v>
      </c>
      <c r="P1573" s="17">
        <v>0.222</v>
      </c>
      <c r="Q1573" s="17">
        <v>0.34</v>
      </c>
      <c r="R1573" s="18">
        <v>0.32400000000000001</v>
      </c>
    </row>
    <row r="1574" spans="1:18" ht="16.5">
      <c r="A1574" s="19" t="s">
        <v>25</v>
      </c>
      <c r="B1574" s="2" t="s">
        <v>77</v>
      </c>
      <c r="C1574" s="15">
        <v>0.70799999999999996</v>
      </c>
      <c r="D1574" s="16">
        <v>0.76400000000000001</v>
      </c>
      <c r="E1574" s="17">
        <v>0.748</v>
      </c>
      <c r="F1574" s="18">
        <v>0.66700000000000004</v>
      </c>
      <c r="G1574" s="16">
        <v>0.72799999999999998</v>
      </c>
      <c r="H1574" s="18">
        <v>0.68799999999999994</v>
      </c>
      <c r="I1574" s="17">
        <v>0.69799999999999995</v>
      </c>
      <c r="J1574" s="17">
        <v>0.71</v>
      </c>
      <c r="K1574" s="17">
        <v>0.68400000000000005</v>
      </c>
      <c r="L1574" s="18">
        <v>0.78800000000000003</v>
      </c>
      <c r="M1574" s="16">
        <v>0.74099999999999999</v>
      </c>
      <c r="N1574" s="17">
        <v>0.66600000000000004</v>
      </c>
      <c r="O1574" s="18">
        <v>0.67800000000000005</v>
      </c>
      <c r="P1574" s="17">
        <v>0.77300000000000002</v>
      </c>
      <c r="Q1574" s="17">
        <v>0.65</v>
      </c>
      <c r="R1574" s="18">
        <v>0.66200000000000003</v>
      </c>
    </row>
    <row r="1575" spans="1:18" ht="16.5">
      <c r="A1575" s="19" t="s">
        <v>25</v>
      </c>
      <c r="B1575" s="2" t="s">
        <v>31</v>
      </c>
      <c r="C1575" s="15">
        <v>8.0000000000000002E-3</v>
      </c>
      <c r="D1575" s="16">
        <v>6.3E-2</v>
      </c>
      <c r="E1575" s="17">
        <v>6.0000000000000001E-3</v>
      </c>
      <c r="F1575" s="18">
        <v>5.0000000000000001E-3</v>
      </c>
      <c r="G1575" s="16"/>
      <c r="H1575" s="18">
        <v>1.7000000000000001E-2</v>
      </c>
      <c r="I1575" s="17">
        <v>8.0000000000000002E-3</v>
      </c>
      <c r="J1575" s="17"/>
      <c r="K1575" s="17">
        <v>1.2E-2</v>
      </c>
      <c r="L1575" s="18">
        <v>3.9E-2</v>
      </c>
      <c r="M1575" s="16">
        <v>1.0999999999999999E-2</v>
      </c>
      <c r="N1575" s="17">
        <v>7.0000000000000001E-3</v>
      </c>
      <c r="O1575" s="18"/>
      <c r="P1575" s="17">
        <v>5.0000000000000001E-3</v>
      </c>
      <c r="Q1575" s="17">
        <v>0.01</v>
      </c>
      <c r="R1575" s="18">
        <v>1.4E-2</v>
      </c>
    </row>
    <row r="1576" spans="1:18" ht="16.5">
      <c r="A1576" s="19" t="s">
        <v>25</v>
      </c>
      <c r="B1576" s="2" t="s">
        <v>25</v>
      </c>
      <c r="C1576" s="15"/>
      <c r="D1576" s="16"/>
      <c r="E1576" s="17"/>
      <c r="F1576" s="18"/>
      <c r="G1576" s="16"/>
      <c r="H1576" s="18"/>
      <c r="I1576" s="17"/>
      <c r="J1576" s="17"/>
      <c r="K1576" s="17"/>
      <c r="L1576" s="18"/>
      <c r="M1576" s="16"/>
      <c r="N1576" s="17"/>
      <c r="O1576" s="18"/>
      <c r="P1576" s="17"/>
      <c r="Q1576" s="17"/>
      <c r="R1576" s="18"/>
    </row>
    <row r="1577" spans="1:18" ht="49.5">
      <c r="A1577" s="19" t="s">
        <v>530</v>
      </c>
      <c r="B1577" s="20" t="s">
        <v>531</v>
      </c>
      <c r="C1577" s="15"/>
      <c r="D1577" s="16"/>
      <c r="E1577" s="17"/>
      <c r="F1577" s="18"/>
      <c r="G1577" s="16"/>
      <c r="H1577" s="18"/>
      <c r="I1577" s="17"/>
      <c r="J1577" s="17"/>
      <c r="K1577" s="17"/>
      <c r="L1577" s="18"/>
      <c r="M1577" s="16"/>
      <c r="N1577" s="17"/>
      <c r="O1577" s="18"/>
      <c r="P1577" s="17"/>
      <c r="Q1577" s="17"/>
      <c r="R1577" s="18"/>
    </row>
    <row r="1578" spans="1:18" ht="16.5">
      <c r="A1578" s="19" t="s">
        <v>25</v>
      </c>
      <c r="B1578" s="2" t="s">
        <v>76</v>
      </c>
      <c r="C1578" s="15">
        <v>0.224</v>
      </c>
      <c r="D1578" s="16">
        <v>0.12</v>
      </c>
      <c r="E1578" s="17">
        <v>0.193</v>
      </c>
      <c r="F1578" s="18">
        <v>0.26200000000000001</v>
      </c>
      <c r="G1578" s="16">
        <v>0.22800000000000001</v>
      </c>
      <c r="H1578" s="18">
        <v>0.221</v>
      </c>
      <c r="I1578" s="17">
        <v>0.25800000000000001</v>
      </c>
      <c r="J1578" s="17">
        <v>0.21199999999999999</v>
      </c>
      <c r="K1578" s="17">
        <v>0.23100000000000001</v>
      </c>
      <c r="L1578" s="18">
        <v>0.14099999999999999</v>
      </c>
      <c r="M1578" s="16">
        <v>0.186</v>
      </c>
      <c r="N1578" s="17">
        <v>0.26600000000000001</v>
      </c>
      <c r="O1578" s="18">
        <v>0.27800000000000002</v>
      </c>
      <c r="P1578" s="17">
        <v>0.16600000000000001</v>
      </c>
      <c r="Q1578" s="17">
        <v>0.26600000000000001</v>
      </c>
      <c r="R1578" s="18">
        <v>0.29299999999999998</v>
      </c>
    </row>
    <row r="1579" spans="1:18" ht="16.5">
      <c r="A1579" s="19" t="s">
        <v>25</v>
      </c>
      <c r="B1579" s="2" t="s">
        <v>77</v>
      </c>
      <c r="C1579" s="15">
        <v>0.77100000000000002</v>
      </c>
      <c r="D1579" s="16">
        <v>0.88</v>
      </c>
      <c r="E1579" s="17">
        <v>0.80700000000000005</v>
      </c>
      <c r="F1579" s="18">
        <v>0.72799999999999998</v>
      </c>
      <c r="G1579" s="16">
        <v>0.77200000000000002</v>
      </c>
      <c r="H1579" s="18">
        <v>0.77</v>
      </c>
      <c r="I1579" s="17">
        <v>0.72599999999999998</v>
      </c>
      <c r="J1579" s="17">
        <v>0.78800000000000003</v>
      </c>
      <c r="K1579" s="17">
        <v>0.76900000000000002</v>
      </c>
      <c r="L1579" s="18">
        <v>0.85899999999999999</v>
      </c>
      <c r="M1579" s="16">
        <v>0.81</v>
      </c>
      <c r="N1579" s="17">
        <v>0.72699999999999998</v>
      </c>
      <c r="O1579" s="18">
        <v>0.72199999999999998</v>
      </c>
      <c r="P1579" s="17">
        <v>0.82699999999999996</v>
      </c>
      <c r="Q1579" s="17">
        <v>0.73399999999999999</v>
      </c>
      <c r="R1579" s="18">
        <v>0.69299999999999995</v>
      </c>
    </row>
    <row r="1580" spans="1:18" ht="16.5">
      <c r="A1580" s="19" t="s">
        <v>25</v>
      </c>
      <c r="B1580" s="2" t="s">
        <v>31</v>
      </c>
      <c r="C1580" s="15">
        <v>5.0000000000000001E-3</v>
      </c>
      <c r="D1580" s="16"/>
      <c r="E1580" s="17"/>
      <c r="F1580" s="18">
        <v>0.01</v>
      </c>
      <c r="G1580" s="16"/>
      <c r="H1580" s="18">
        <v>0.01</v>
      </c>
      <c r="I1580" s="17">
        <v>1.6E-2</v>
      </c>
      <c r="J1580" s="17"/>
      <c r="K1580" s="17"/>
      <c r="L1580" s="18"/>
      <c r="M1580" s="16">
        <v>5.0000000000000001E-3</v>
      </c>
      <c r="N1580" s="17">
        <v>7.0000000000000001E-3</v>
      </c>
      <c r="O1580" s="18"/>
      <c r="P1580" s="17">
        <v>7.0000000000000001E-3</v>
      </c>
      <c r="Q1580" s="17"/>
      <c r="R1580" s="18">
        <v>1.4E-2</v>
      </c>
    </row>
    <row r="1581" spans="1:18" ht="16.5">
      <c r="A1581" s="19" t="s">
        <v>25</v>
      </c>
      <c r="B1581" s="2" t="s">
        <v>25</v>
      </c>
      <c r="C1581" s="15"/>
      <c r="D1581" s="16"/>
      <c r="E1581" s="17"/>
      <c r="F1581" s="18"/>
      <c r="G1581" s="16"/>
      <c r="H1581" s="18"/>
      <c r="I1581" s="17"/>
      <c r="J1581" s="17"/>
      <c r="K1581" s="17"/>
      <c r="L1581" s="18"/>
      <c r="M1581" s="16"/>
      <c r="N1581" s="17"/>
      <c r="O1581" s="18"/>
      <c r="P1581" s="17"/>
      <c r="Q1581" s="17"/>
      <c r="R1581" s="18"/>
    </row>
    <row r="1582" spans="1:18" ht="33">
      <c r="A1582" s="19" t="s">
        <v>532</v>
      </c>
      <c r="B1582" s="20" t="s">
        <v>533</v>
      </c>
      <c r="C1582" s="15"/>
      <c r="D1582" s="16"/>
      <c r="E1582" s="17"/>
      <c r="F1582" s="18"/>
      <c r="G1582" s="16"/>
      <c r="H1582" s="18"/>
      <c r="I1582" s="17"/>
      <c r="J1582" s="17"/>
      <c r="K1582" s="17"/>
      <c r="L1582" s="18"/>
      <c r="M1582" s="16"/>
      <c r="N1582" s="17"/>
      <c r="O1582" s="18"/>
      <c r="P1582" s="17"/>
      <c r="Q1582" s="17"/>
      <c r="R1582" s="18"/>
    </row>
    <row r="1583" spans="1:18" ht="16.5">
      <c r="A1583" s="19" t="s">
        <v>25</v>
      </c>
      <c r="B1583" s="2" t="s">
        <v>534</v>
      </c>
      <c r="C1583" s="15">
        <v>0.77</v>
      </c>
      <c r="D1583" s="16">
        <v>0.749</v>
      </c>
      <c r="E1583" s="17">
        <v>0.79400000000000004</v>
      </c>
      <c r="F1583" s="18">
        <v>0.752</v>
      </c>
      <c r="G1583" s="16">
        <v>0.748</v>
      </c>
      <c r="H1583" s="18">
        <v>0.79200000000000004</v>
      </c>
      <c r="I1583" s="17">
        <v>0.68100000000000005</v>
      </c>
      <c r="J1583" s="17">
        <v>0.76200000000000001</v>
      </c>
      <c r="K1583" s="17">
        <v>0.85699999999999998</v>
      </c>
      <c r="L1583" s="18">
        <v>0.91</v>
      </c>
      <c r="M1583" s="16">
        <v>0.755</v>
      </c>
      <c r="N1583" s="17">
        <v>0.76</v>
      </c>
      <c r="O1583" s="18">
        <v>0.871</v>
      </c>
      <c r="P1583" s="17">
        <v>0.69199999999999995</v>
      </c>
      <c r="Q1583" s="17">
        <v>0.80900000000000005</v>
      </c>
      <c r="R1583" s="18">
        <v>0.83099999999999996</v>
      </c>
    </row>
    <row r="1584" spans="1:18" ht="16.5">
      <c r="A1584" s="19" t="s">
        <v>25</v>
      </c>
      <c r="B1584" s="2" t="s">
        <v>535</v>
      </c>
      <c r="C1584" s="15">
        <v>3.0000000000000001E-3</v>
      </c>
      <c r="D1584" s="16"/>
      <c r="E1584" s="17"/>
      <c r="F1584" s="18">
        <v>6.0000000000000001E-3</v>
      </c>
      <c r="G1584" s="16">
        <v>6.0000000000000001E-3</v>
      </c>
      <c r="H1584" s="18"/>
      <c r="I1584" s="17">
        <v>0.01</v>
      </c>
      <c r="J1584" s="17"/>
      <c r="K1584" s="17"/>
      <c r="L1584" s="18"/>
      <c r="M1584" s="16">
        <v>6.0000000000000001E-3</v>
      </c>
      <c r="N1584" s="17"/>
      <c r="O1584" s="18"/>
      <c r="P1584" s="17">
        <v>8.9999999999999993E-3</v>
      </c>
      <c r="Q1584" s="17"/>
      <c r="R1584" s="18"/>
    </row>
    <row r="1585" spans="1:18" ht="16.5">
      <c r="A1585" s="19" t="s">
        <v>25</v>
      </c>
      <c r="B1585" s="2" t="s">
        <v>536</v>
      </c>
      <c r="C1585" s="15"/>
      <c r="D1585" s="16"/>
      <c r="E1585" s="17"/>
      <c r="F1585" s="18"/>
      <c r="G1585" s="16"/>
      <c r="H1585" s="18"/>
      <c r="I1585" s="17"/>
      <c r="J1585" s="17"/>
      <c r="K1585" s="17"/>
      <c r="L1585" s="18"/>
      <c r="M1585" s="16"/>
      <c r="N1585" s="17"/>
      <c r="O1585" s="18"/>
      <c r="P1585" s="17"/>
      <c r="Q1585" s="17"/>
      <c r="R1585" s="18"/>
    </row>
    <row r="1586" spans="1:18" ht="16.5">
      <c r="A1586" s="19" t="s">
        <v>25</v>
      </c>
      <c r="B1586" s="2" t="s">
        <v>537</v>
      </c>
      <c r="C1586" s="15">
        <v>8.0000000000000002E-3</v>
      </c>
      <c r="D1586" s="16">
        <v>5.2999999999999999E-2</v>
      </c>
      <c r="E1586" s="17">
        <v>6.0000000000000001E-3</v>
      </c>
      <c r="F1586" s="18">
        <v>5.0000000000000001E-3</v>
      </c>
      <c r="G1586" s="16">
        <v>6.0000000000000001E-3</v>
      </c>
      <c r="H1586" s="18">
        <v>0.01</v>
      </c>
      <c r="I1586" s="17">
        <v>8.0000000000000002E-3</v>
      </c>
      <c r="J1586" s="17">
        <v>7.0000000000000001E-3</v>
      </c>
      <c r="K1586" s="17">
        <v>1.4E-2</v>
      </c>
      <c r="L1586" s="18"/>
      <c r="M1586" s="16">
        <v>5.0000000000000001E-3</v>
      </c>
      <c r="N1586" s="17">
        <v>1.6E-2</v>
      </c>
      <c r="O1586" s="18"/>
      <c r="P1586" s="17">
        <v>1.6E-2</v>
      </c>
      <c r="Q1586" s="17">
        <v>6.0000000000000001E-3</v>
      </c>
      <c r="R1586" s="18"/>
    </row>
    <row r="1587" spans="1:18" ht="16.5">
      <c r="A1587" s="19" t="s">
        <v>25</v>
      </c>
      <c r="B1587" s="2" t="s">
        <v>538</v>
      </c>
      <c r="C1587" s="15">
        <v>2E-3</v>
      </c>
      <c r="D1587" s="16"/>
      <c r="E1587" s="17"/>
      <c r="F1587" s="18">
        <v>5.0000000000000001E-3</v>
      </c>
      <c r="G1587" s="16">
        <v>5.0000000000000001E-3</v>
      </c>
      <c r="H1587" s="18"/>
      <c r="I1587" s="17"/>
      <c r="J1587" s="17">
        <v>6.0000000000000001E-3</v>
      </c>
      <c r="K1587" s="17"/>
      <c r="L1587" s="18"/>
      <c r="M1587" s="16">
        <v>4.0000000000000001E-3</v>
      </c>
      <c r="N1587" s="17"/>
      <c r="O1587" s="18"/>
      <c r="P1587" s="17">
        <v>7.0000000000000001E-3</v>
      </c>
      <c r="Q1587" s="17"/>
      <c r="R1587" s="18"/>
    </row>
    <row r="1588" spans="1:18" ht="16.5">
      <c r="A1588" s="19" t="s">
        <v>25</v>
      </c>
      <c r="B1588" s="2" t="s">
        <v>539</v>
      </c>
      <c r="C1588" s="15">
        <v>2E-3</v>
      </c>
      <c r="D1588" s="16"/>
      <c r="E1588" s="17"/>
      <c r="F1588" s="18">
        <v>5.0000000000000001E-3</v>
      </c>
      <c r="G1588" s="16">
        <v>5.0000000000000001E-3</v>
      </c>
      <c r="H1588" s="18"/>
      <c r="I1588" s="17"/>
      <c r="J1588" s="17">
        <v>6.0000000000000001E-3</v>
      </c>
      <c r="K1588" s="17"/>
      <c r="L1588" s="18"/>
      <c r="M1588" s="16"/>
      <c r="N1588" s="17"/>
      <c r="O1588" s="18">
        <v>0.02</v>
      </c>
      <c r="P1588" s="17"/>
      <c r="Q1588" s="17"/>
      <c r="R1588" s="18">
        <v>1.4E-2</v>
      </c>
    </row>
    <row r="1589" spans="1:18" ht="16.5">
      <c r="A1589" s="19" t="s">
        <v>25</v>
      </c>
      <c r="B1589" s="2" t="s">
        <v>31</v>
      </c>
      <c r="C1589" s="15">
        <v>5.0000000000000001E-3</v>
      </c>
      <c r="D1589" s="16"/>
      <c r="E1589" s="17">
        <v>1.0999999999999999E-2</v>
      </c>
      <c r="F1589" s="18"/>
      <c r="G1589" s="16">
        <v>5.0000000000000001E-3</v>
      </c>
      <c r="H1589" s="18">
        <v>5.0000000000000001E-3</v>
      </c>
      <c r="I1589" s="17">
        <v>8.0000000000000002E-3</v>
      </c>
      <c r="J1589" s="17">
        <v>6.0000000000000001E-3</v>
      </c>
      <c r="K1589" s="17"/>
      <c r="L1589" s="18"/>
      <c r="M1589" s="16"/>
      <c r="N1589" s="17">
        <v>1.4E-2</v>
      </c>
      <c r="O1589" s="18"/>
      <c r="P1589" s="17"/>
      <c r="Q1589" s="17">
        <v>6.0000000000000001E-3</v>
      </c>
      <c r="R1589" s="18">
        <v>1.4E-2</v>
      </c>
    </row>
    <row r="1590" spans="1:18" ht="16.5">
      <c r="A1590" s="19" t="s">
        <v>25</v>
      </c>
      <c r="B1590" s="2" t="s">
        <v>540</v>
      </c>
      <c r="C1590" s="15">
        <v>0.20899999999999999</v>
      </c>
      <c r="D1590" s="16">
        <v>0.19800000000000001</v>
      </c>
      <c r="E1590" s="17">
        <v>0.189</v>
      </c>
      <c r="F1590" s="18">
        <v>0.22800000000000001</v>
      </c>
      <c r="G1590" s="16">
        <v>0.22500000000000001</v>
      </c>
      <c r="H1590" s="18">
        <v>0.193</v>
      </c>
      <c r="I1590" s="17">
        <v>0.29299999999999998</v>
      </c>
      <c r="J1590" s="17">
        <v>0.21199999999999999</v>
      </c>
      <c r="K1590" s="17">
        <v>0.129</v>
      </c>
      <c r="L1590" s="18">
        <v>0.09</v>
      </c>
      <c r="M1590" s="16">
        <v>0.23</v>
      </c>
      <c r="N1590" s="17">
        <v>0.21</v>
      </c>
      <c r="O1590" s="18">
        <v>0.11</v>
      </c>
      <c r="P1590" s="17">
        <v>0.27600000000000002</v>
      </c>
      <c r="Q1590" s="17">
        <v>0.18</v>
      </c>
      <c r="R1590" s="18">
        <v>0.14099999999999999</v>
      </c>
    </row>
    <row r="1591" spans="1:18" ht="16.5">
      <c r="A1591" s="19" t="s">
        <v>25</v>
      </c>
      <c r="B1591" s="2" t="s">
        <v>25</v>
      </c>
      <c r="C1591" s="15"/>
      <c r="D1591" s="16"/>
      <c r="E1591" s="17"/>
      <c r="F1591" s="18"/>
      <c r="G1591" s="16"/>
      <c r="H1591" s="18"/>
      <c r="I1591" s="17"/>
      <c r="J1591" s="17"/>
      <c r="K1591" s="17"/>
      <c r="L1591" s="18"/>
      <c r="M1591" s="16"/>
      <c r="N1591" s="17"/>
      <c r="O1591" s="18"/>
      <c r="P1591" s="17"/>
      <c r="Q1591" s="17"/>
      <c r="R1591" s="18"/>
    </row>
    <row r="1592" spans="1:18" ht="33">
      <c r="A1592" s="19" t="s">
        <v>541</v>
      </c>
      <c r="B1592" s="20" t="s">
        <v>533</v>
      </c>
      <c r="C1592" s="15"/>
      <c r="D1592" s="16"/>
      <c r="E1592" s="17"/>
      <c r="F1592" s="18"/>
      <c r="G1592" s="16"/>
      <c r="H1592" s="18"/>
      <c r="I1592" s="17"/>
      <c r="J1592" s="17"/>
      <c r="K1592" s="17"/>
      <c r="L1592" s="18"/>
      <c r="M1592" s="16"/>
      <c r="N1592" s="17"/>
      <c r="O1592" s="18"/>
      <c r="P1592" s="17"/>
      <c r="Q1592" s="17"/>
      <c r="R1592" s="18"/>
    </row>
    <row r="1593" spans="1:18" ht="16.5">
      <c r="A1593" s="19" t="s">
        <v>25</v>
      </c>
      <c r="B1593" s="2" t="s">
        <v>143</v>
      </c>
      <c r="C1593" s="15">
        <v>0.70299999999999996</v>
      </c>
      <c r="D1593" s="16">
        <v>0.81899999999999995</v>
      </c>
      <c r="E1593" s="17">
        <v>0.73499999999999999</v>
      </c>
      <c r="F1593" s="18">
        <v>0.66300000000000003</v>
      </c>
      <c r="G1593" s="16">
        <v>0.72499999999999998</v>
      </c>
      <c r="H1593" s="18">
        <v>0.68200000000000005</v>
      </c>
      <c r="I1593" s="17">
        <v>0.77800000000000002</v>
      </c>
      <c r="J1593" s="17">
        <v>0.65100000000000002</v>
      </c>
      <c r="K1593" s="17">
        <v>0.629</v>
      </c>
      <c r="L1593" s="18">
        <v>0.84699999999999998</v>
      </c>
      <c r="M1593" s="16">
        <v>0.71199999999999997</v>
      </c>
      <c r="N1593" s="17">
        <v>0.73399999999999999</v>
      </c>
      <c r="O1593" s="18">
        <v>0.58099999999999996</v>
      </c>
      <c r="P1593" s="17">
        <v>0.754</v>
      </c>
      <c r="Q1593" s="17">
        <v>0.65100000000000002</v>
      </c>
      <c r="R1593" s="18">
        <v>0.70099999999999996</v>
      </c>
    </row>
    <row r="1594" spans="1:18" ht="16.5">
      <c r="A1594" s="19" t="s">
        <v>25</v>
      </c>
      <c r="B1594" s="2" t="s">
        <v>534</v>
      </c>
      <c r="C1594" s="15"/>
      <c r="D1594" s="16"/>
      <c r="E1594" s="17"/>
      <c r="F1594" s="18"/>
      <c r="G1594" s="16"/>
      <c r="H1594" s="18"/>
      <c r="I1594" s="17"/>
      <c r="J1594" s="17"/>
      <c r="K1594" s="17"/>
      <c r="L1594" s="18"/>
      <c r="M1594" s="16"/>
      <c r="N1594" s="17"/>
      <c r="O1594" s="18"/>
      <c r="P1594" s="17"/>
      <c r="Q1594" s="17"/>
      <c r="R1594" s="18"/>
    </row>
    <row r="1595" spans="1:18" ht="16.5">
      <c r="A1595" s="19" t="s">
        <v>25</v>
      </c>
      <c r="B1595" s="2" t="s">
        <v>535</v>
      </c>
      <c r="C1595" s="15">
        <v>0.215</v>
      </c>
      <c r="D1595" s="16">
        <v>0.128</v>
      </c>
      <c r="E1595" s="17">
        <v>0.20100000000000001</v>
      </c>
      <c r="F1595" s="18">
        <v>0.23699999999999999</v>
      </c>
      <c r="G1595" s="16">
        <v>0.20899999999999999</v>
      </c>
      <c r="H1595" s="18">
        <v>0.22</v>
      </c>
      <c r="I1595" s="17">
        <v>0.14499999999999999</v>
      </c>
      <c r="J1595" s="17">
        <v>0.26500000000000001</v>
      </c>
      <c r="K1595" s="17">
        <v>0.26700000000000002</v>
      </c>
      <c r="L1595" s="18">
        <v>0.11799999999999999</v>
      </c>
      <c r="M1595" s="16">
        <v>0.21</v>
      </c>
      <c r="N1595" s="17">
        <v>0.17199999999999999</v>
      </c>
      <c r="O1595" s="18">
        <v>0.35499999999999998</v>
      </c>
      <c r="P1595" s="17">
        <v>0.17299999999999999</v>
      </c>
      <c r="Q1595" s="17">
        <v>0.26100000000000001</v>
      </c>
      <c r="R1595" s="18">
        <v>0.19400000000000001</v>
      </c>
    </row>
    <row r="1596" spans="1:18" ht="16.5">
      <c r="A1596" s="19" t="s">
        <v>25</v>
      </c>
      <c r="B1596" s="2" t="s">
        <v>536</v>
      </c>
      <c r="C1596" s="15">
        <v>0.02</v>
      </c>
      <c r="D1596" s="16"/>
      <c r="E1596" s="17">
        <v>2.4E-2</v>
      </c>
      <c r="F1596" s="18">
        <v>1.9E-2</v>
      </c>
      <c r="G1596" s="16">
        <v>1.7999999999999999E-2</v>
      </c>
      <c r="H1596" s="18">
        <v>2.3E-2</v>
      </c>
      <c r="I1596" s="17">
        <v>3.5999999999999997E-2</v>
      </c>
      <c r="J1596" s="17">
        <v>1.2999999999999999E-2</v>
      </c>
      <c r="K1596" s="17">
        <v>1.2E-2</v>
      </c>
      <c r="L1596" s="18">
        <v>0.02</v>
      </c>
      <c r="M1596" s="16">
        <v>2.3E-2</v>
      </c>
      <c r="N1596" s="17">
        <v>2.4E-2</v>
      </c>
      <c r="O1596" s="18"/>
      <c r="P1596" s="17">
        <v>1.6E-2</v>
      </c>
      <c r="Q1596" s="17">
        <v>2.1000000000000001E-2</v>
      </c>
      <c r="R1596" s="18">
        <v>3.2000000000000001E-2</v>
      </c>
    </row>
    <row r="1597" spans="1:18" ht="16.5">
      <c r="A1597" s="19" t="s">
        <v>25</v>
      </c>
      <c r="B1597" s="2" t="s">
        <v>537</v>
      </c>
      <c r="C1597" s="15">
        <v>4.1000000000000002E-2</v>
      </c>
      <c r="D1597" s="16"/>
      <c r="E1597" s="17">
        <v>3.5999999999999997E-2</v>
      </c>
      <c r="F1597" s="18">
        <v>0.05</v>
      </c>
      <c r="G1597" s="16">
        <v>1.7000000000000001E-2</v>
      </c>
      <c r="H1597" s="18">
        <v>6.5000000000000002E-2</v>
      </c>
      <c r="I1597" s="17">
        <v>3.2000000000000001E-2</v>
      </c>
      <c r="J1597" s="17">
        <v>5.8999999999999997E-2</v>
      </c>
      <c r="K1597" s="17">
        <v>3.9E-2</v>
      </c>
      <c r="L1597" s="18"/>
      <c r="M1597" s="16">
        <v>3.4000000000000002E-2</v>
      </c>
      <c r="N1597" s="17">
        <v>5.3999999999999999E-2</v>
      </c>
      <c r="O1597" s="18">
        <v>0.04</v>
      </c>
      <c r="P1597" s="17">
        <v>2.9000000000000001E-2</v>
      </c>
      <c r="Q1597" s="17">
        <v>6.6000000000000003E-2</v>
      </c>
      <c r="R1597" s="18">
        <v>1.4E-2</v>
      </c>
    </row>
    <row r="1598" spans="1:18" ht="16.5">
      <c r="A1598" s="19" t="s">
        <v>25</v>
      </c>
      <c r="B1598" s="2" t="s">
        <v>538</v>
      </c>
      <c r="C1598" s="15">
        <v>6.0000000000000001E-3</v>
      </c>
      <c r="D1598" s="16"/>
      <c r="E1598" s="17">
        <v>3.0000000000000001E-3</v>
      </c>
      <c r="F1598" s="18">
        <v>0.01</v>
      </c>
      <c r="G1598" s="16">
        <v>3.0000000000000001E-3</v>
      </c>
      <c r="H1598" s="18">
        <v>0.01</v>
      </c>
      <c r="I1598" s="17">
        <v>8.0000000000000002E-3</v>
      </c>
      <c r="J1598" s="17"/>
      <c r="K1598" s="17">
        <v>1.2E-2</v>
      </c>
      <c r="L1598" s="18">
        <v>1.6E-2</v>
      </c>
      <c r="M1598" s="16">
        <v>7.0000000000000001E-3</v>
      </c>
      <c r="N1598" s="17">
        <v>7.0000000000000001E-3</v>
      </c>
      <c r="O1598" s="18"/>
      <c r="P1598" s="17">
        <v>4.0000000000000001E-3</v>
      </c>
      <c r="Q1598" s="17"/>
      <c r="R1598" s="18">
        <v>2.9000000000000001E-2</v>
      </c>
    </row>
    <row r="1599" spans="1:18" ht="16.5">
      <c r="A1599" s="19" t="s">
        <v>25</v>
      </c>
      <c r="B1599" s="2" t="s">
        <v>539</v>
      </c>
      <c r="C1599" s="15">
        <v>1.4E-2</v>
      </c>
      <c r="D1599" s="16">
        <v>5.2999999999999999E-2</v>
      </c>
      <c r="E1599" s="17"/>
      <c r="F1599" s="18">
        <v>2.1000000000000001E-2</v>
      </c>
      <c r="G1599" s="16">
        <v>2.8000000000000001E-2</v>
      </c>
      <c r="H1599" s="18"/>
      <c r="I1599" s="17"/>
      <c r="J1599" s="17">
        <v>1.2E-2</v>
      </c>
      <c r="K1599" s="17">
        <v>4.1000000000000002E-2</v>
      </c>
      <c r="L1599" s="18"/>
      <c r="M1599" s="16">
        <v>1.4E-2</v>
      </c>
      <c r="N1599" s="17">
        <v>8.9999999999999993E-3</v>
      </c>
      <c r="O1599" s="18">
        <v>2.4E-2</v>
      </c>
      <c r="P1599" s="17">
        <v>2.4E-2</v>
      </c>
      <c r="Q1599" s="17"/>
      <c r="R1599" s="18">
        <v>3.1E-2</v>
      </c>
    </row>
    <row r="1600" spans="1:18" ht="16.5">
      <c r="A1600" s="19" t="s">
        <v>25</v>
      </c>
      <c r="B1600" s="2" t="s">
        <v>31</v>
      </c>
      <c r="C1600" s="15"/>
      <c r="D1600" s="16"/>
      <c r="E1600" s="17"/>
      <c r="F1600" s="18"/>
      <c r="G1600" s="16"/>
      <c r="H1600" s="18"/>
      <c r="I1600" s="17"/>
      <c r="J1600" s="17"/>
      <c r="K1600" s="17"/>
      <c r="L1600" s="18"/>
      <c r="M1600" s="16"/>
      <c r="N1600" s="17"/>
      <c r="O1600" s="18"/>
      <c r="P1600" s="17"/>
      <c r="Q1600" s="17"/>
      <c r="R1600" s="18"/>
    </row>
    <row r="1601" spans="1:18" ht="16.5">
      <c r="A1601" s="19" t="s">
        <v>25</v>
      </c>
      <c r="B1601" s="2" t="s">
        <v>540</v>
      </c>
      <c r="C1601" s="15"/>
      <c r="D1601" s="16"/>
      <c r="E1601" s="17"/>
      <c r="F1601" s="18"/>
      <c r="G1601" s="16"/>
      <c r="H1601" s="18"/>
      <c r="I1601" s="17"/>
      <c r="J1601" s="17"/>
      <c r="K1601" s="17"/>
      <c r="L1601" s="18"/>
      <c r="M1601" s="16"/>
      <c r="N1601" s="17"/>
      <c r="O1601" s="18"/>
      <c r="P1601" s="17"/>
      <c r="Q1601" s="17"/>
      <c r="R1601" s="18"/>
    </row>
    <row r="1602" spans="1:18" ht="16.5">
      <c r="A1602" s="19" t="s">
        <v>25</v>
      </c>
      <c r="B1602" s="2" t="s">
        <v>25</v>
      </c>
      <c r="C1602" s="15"/>
      <c r="D1602" s="16"/>
      <c r="E1602" s="17"/>
      <c r="F1602" s="18"/>
      <c r="G1602" s="16"/>
      <c r="H1602" s="18"/>
      <c r="I1602" s="17"/>
      <c r="J1602" s="17"/>
      <c r="K1602" s="17"/>
      <c r="L1602" s="18"/>
      <c r="M1602" s="16"/>
      <c r="N1602" s="17"/>
      <c r="O1602" s="18"/>
      <c r="P1602" s="17"/>
      <c r="Q1602" s="17"/>
      <c r="R1602" s="18"/>
    </row>
    <row r="1603" spans="1:18" ht="33">
      <c r="A1603" s="19" t="s">
        <v>542</v>
      </c>
      <c r="B1603" s="20" t="s">
        <v>533</v>
      </c>
      <c r="C1603" s="15"/>
      <c r="D1603" s="16"/>
      <c r="E1603" s="17"/>
      <c r="F1603" s="18"/>
      <c r="G1603" s="16"/>
      <c r="H1603" s="18"/>
      <c r="I1603" s="17"/>
      <c r="J1603" s="17"/>
      <c r="K1603" s="17"/>
      <c r="L1603" s="18"/>
      <c r="M1603" s="16"/>
      <c r="N1603" s="17"/>
      <c r="O1603" s="18"/>
      <c r="P1603" s="17"/>
      <c r="Q1603" s="17"/>
      <c r="R1603" s="18"/>
    </row>
    <row r="1604" spans="1:18" ht="16.5">
      <c r="A1604" s="19" t="s">
        <v>25</v>
      </c>
      <c r="B1604" s="2" t="s">
        <v>143</v>
      </c>
      <c r="C1604" s="15">
        <v>0.88100000000000001</v>
      </c>
      <c r="D1604" s="16">
        <v>0.94699999999999995</v>
      </c>
      <c r="E1604" s="17">
        <v>0.88700000000000001</v>
      </c>
      <c r="F1604" s="18">
        <v>0.86899999999999999</v>
      </c>
      <c r="G1604" s="16">
        <v>0.9</v>
      </c>
      <c r="H1604" s="18">
        <v>0.86299999999999999</v>
      </c>
      <c r="I1604" s="17">
        <v>0.90100000000000002</v>
      </c>
      <c r="J1604" s="17">
        <v>0.87</v>
      </c>
      <c r="K1604" s="17">
        <v>0.83699999999999997</v>
      </c>
      <c r="L1604" s="18">
        <v>0.96499999999999997</v>
      </c>
      <c r="M1604" s="16">
        <v>0.88300000000000001</v>
      </c>
      <c r="N1604" s="17">
        <v>0.88300000000000001</v>
      </c>
      <c r="O1604" s="18">
        <v>0.86699999999999999</v>
      </c>
      <c r="P1604" s="17">
        <v>0.86799999999999999</v>
      </c>
      <c r="Q1604" s="17">
        <v>0.86599999999999999</v>
      </c>
      <c r="R1604" s="18">
        <v>0.91700000000000004</v>
      </c>
    </row>
    <row r="1605" spans="1:18" ht="16.5">
      <c r="A1605" s="19" t="s">
        <v>25</v>
      </c>
      <c r="B1605" s="2" t="s">
        <v>534</v>
      </c>
      <c r="C1605" s="15"/>
      <c r="D1605" s="16"/>
      <c r="E1605" s="17"/>
      <c r="F1605" s="18"/>
      <c r="G1605" s="16"/>
      <c r="H1605" s="18"/>
      <c r="I1605" s="17"/>
      <c r="J1605" s="17"/>
      <c r="K1605" s="17"/>
      <c r="L1605" s="18"/>
      <c r="M1605" s="16"/>
      <c r="N1605" s="17"/>
      <c r="O1605" s="18"/>
      <c r="P1605" s="17"/>
      <c r="Q1605" s="17"/>
      <c r="R1605" s="18"/>
    </row>
    <row r="1606" spans="1:18" ht="16.5">
      <c r="A1606" s="19" t="s">
        <v>25</v>
      </c>
      <c r="B1606" s="2" t="s">
        <v>535</v>
      </c>
      <c r="C1606" s="15"/>
      <c r="D1606" s="16"/>
      <c r="E1606" s="17"/>
      <c r="F1606" s="18"/>
      <c r="G1606" s="16"/>
      <c r="H1606" s="18"/>
      <c r="I1606" s="17"/>
      <c r="J1606" s="17"/>
      <c r="K1606" s="17"/>
      <c r="L1606" s="18"/>
      <c r="M1606" s="16"/>
      <c r="N1606" s="17"/>
      <c r="O1606" s="18"/>
      <c r="P1606" s="17"/>
      <c r="Q1606" s="17"/>
      <c r="R1606" s="18"/>
    </row>
    <row r="1607" spans="1:18" ht="16.5">
      <c r="A1607" s="19" t="s">
        <v>25</v>
      </c>
      <c r="B1607" s="2" t="s">
        <v>536</v>
      </c>
      <c r="C1607" s="15">
        <v>6.4000000000000001E-2</v>
      </c>
      <c r="D1607" s="16">
        <v>5.2999999999999999E-2</v>
      </c>
      <c r="E1607" s="17">
        <v>8.1000000000000003E-2</v>
      </c>
      <c r="F1607" s="18">
        <v>5.0999999999999997E-2</v>
      </c>
      <c r="G1607" s="16">
        <v>6.4000000000000001E-2</v>
      </c>
      <c r="H1607" s="18">
        <v>6.4000000000000001E-2</v>
      </c>
      <c r="I1607" s="17">
        <v>5.5E-2</v>
      </c>
      <c r="J1607" s="17">
        <v>6.4000000000000001E-2</v>
      </c>
      <c r="K1607" s="17">
        <v>9.8000000000000004E-2</v>
      </c>
      <c r="L1607" s="18">
        <v>1.6E-2</v>
      </c>
      <c r="M1607" s="16">
        <v>6.5000000000000002E-2</v>
      </c>
      <c r="N1607" s="17">
        <v>5.2999999999999999E-2</v>
      </c>
      <c r="O1607" s="18">
        <v>9.0999999999999998E-2</v>
      </c>
      <c r="P1607" s="17">
        <v>0.08</v>
      </c>
      <c r="Q1607" s="17">
        <v>7.0000000000000007E-2</v>
      </c>
      <c r="R1607" s="18">
        <v>3.2000000000000001E-2</v>
      </c>
    </row>
    <row r="1608" spans="1:18" ht="16.5">
      <c r="A1608" s="19" t="s">
        <v>25</v>
      </c>
      <c r="B1608" s="2" t="s">
        <v>537</v>
      </c>
      <c r="C1608" s="15">
        <v>2.7E-2</v>
      </c>
      <c r="D1608" s="16"/>
      <c r="E1608" s="17">
        <v>2.5999999999999999E-2</v>
      </c>
      <c r="F1608" s="18">
        <v>3.1E-2</v>
      </c>
      <c r="G1608" s="16">
        <v>2.5000000000000001E-2</v>
      </c>
      <c r="H1608" s="18">
        <v>0.03</v>
      </c>
      <c r="I1608" s="17">
        <v>2.8000000000000001E-2</v>
      </c>
      <c r="J1608" s="17">
        <v>0.02</v>
      </c>
      <c r="K1608" s="17">
        <v>5.0999999999999997E-2</v>
      </c>
      <c r="L1608" s="18"/>
      <c r="M1608" s="16">
        <v>1.4999999999999999E-2</v>
      </c>
      <c r="N1608" s="17">
        <v>4.9000000000000002E-2</v>
      </c>
      <c r="O1608" s="18">
        <v>2.1000000000000001E-2</v>
      </c>
      <c r="P1608" s="17">
        <v>8.0000000000000002E-3</v>
      </c>
      <c r="Q1608" s="17">
        <v>3.5999999999999997E-2</v>
      </c>
      <c r="R1608" s="18">
        <v>5.0999999999999997E-2</v>
      </c>
    </row>
    <row r="1609" spans="1:18" ht="16.5">
      <c r="A1609" s="19" t="s">
        <v>25</v>
      </c>
      <c r="B1609" s="2" t="s">
        <v>538</v>
      </c>
      <c r="C1609" s="15">
        <v>0.02</v>
      </c>
      <c r="D1609" s="16"/>
      <c r="E1609" s="17">
        <v>6.0000000000000001E-3</v>
      </c>
      <c r="F1609" s="18">
        <v>3.4000000000000002E-2</v>
      </c>
      <c r="G1609" s="16">
        <v>1.0999999999999999E-2</v>
      </c>
      <c r="H1609" s="18">
        <v>2.8000000000000001E-2</v>
      </c>
      <c r="I1609" s="17">
        <v>8.0000000000000002E-3</v>
      </c>
      <c r="J1609" s="17">
        <v>3.3000000000000002E-2</v>
      </c>
      <c r="K1609" s="17">
        <v>1.4E-2</v>
      </c>
      <c r="L1609" s="18">
        <v>0.02</v>
      </c>
      <c r="M1609" s="16">
        <v>3.2000000000000001E-2</v>
      </c>
      <c r="N1609" s="17">
        <v>8.0000000000000002E-3</v>
      </c>
      <c r="O1609" s="18"/>
      <c r="P1609" s="17">
        <v>3.6999999999999998E-2</v>
      </c>
      <c r="Q1609" s="17">
        <v>1.6E-2</v>
      </c>
      <c r="R1609" s="18"/>
    </row>
    <row r="1610" spans="1:18" ht="16.5">
      <c r="A1610" s="19" t="s">
        <v>25</v>
      </c>
      <c r="B1610" s="2" t="s">
        <v>539</v>
      </c>
      <c r="C1610" s="15">
        <v>8.0000000000000002E-3</v>
      </c>
      <c r="D1610" s="16"/>
      <c r="E1610" s="17"/>
      <c r="F1610" s="18">
        <v>1.4999999999999999E-2</v>
      </c>
      <c r="G1610" s="16"/>
      <c r="H1610" s="18">
        <v>1.4999999999999999E-2</v>
      </c>
      <c r="I1610" s="17">
        <v>8.0000000000000002E-3</v>
      </c>
      <c r="J1610" s="17">
        <v>1.2999999999999999E-2</v>
      </c>
      <c r="K1610" s="17"/>
      <c r="L1610" s="18"/>
      <c r="M1610" s="16">
        <v>5.0000000000000001E-3</v>
      </c>
      <c r="N1610" s="17">
        <v>8.0000000000000002E-3</v>
      </c>
      <c r="O1610" s="18">
        <v>0.02</v>
      </c>
      <c r="P1610" s="17">
        <v>7.0000000000000001E-3</v>
      </c>
      <c r="Q1610" s="17">
        <v>1.2E-2</v>
      </c>
      <c r="R1610" s="18"/>
    </row>
    <row r="1611" spans="1:18" ht="16.5">
      <c r="A1611" s="19" t="s">
        <v>25</v>
      </c>
      <c r="B1611" s="2" t="s">
        <v>31</v>
      </c>
      <c r="C1611" s="15"/>
      <c r="D1611" s="16"/>
      <c r="E1611" s="17"/>
      <c r="F1611" s="18"/>
      <c r="G1611" s="16"/>
      <c r="H1611" s="18"/>
      <c r="I1611" s="17"/>
      <c r="J1611" s="17"/>
      <c r="K1611" s="17"/>
      <c r="L1611" s="18"/>
      <c r="M1611" s="16"/>
      <c r="N1611" s="17"/>
      <c r="O1611" s="18"/>
      <c r="P1611" s="17"/>
      <c r="Q1611" s="17"/>
      <c r="R1611" s="18"/>
    </row>
    <row r="1612" spans="1:18" ht="16.5">
      <c r="A1612" s="19" t="s">
        <v>25</v>
      </c>
      <c r="B1612" s="2" t="s">
        <v>540</v>
      </c>
      <c r="C1612" s="15"/>
      <c r="D1612" s="16"/>
      <c r="E1612" s="17"/>
      <c r="F1612" s="18"/>
      <c r="G1612" s="16"/>
      <c r="H1612" s="18"/>
      <c r="I1612" s="17"/>
      <c r="J1612" s="17"/>
      <c r="K1612" s="17"/>
      <c r="L1612" s="18"/>
      <c r="M1612" s="16"/>
      <c r="N1612" s="17"/>
      <c r="O1612" s="18"/>
      <c r="P1612" s="17"/>
      <c r="Q1612" s="17"/>
      <c r="R1612" s="18"/>
    </row>
    <row r="1613" spans="1:18" ht="16.5">
      <c r="A1613" s="19" t="s">
        <v>25</v>
      </c>
      <c r="B1613" s="2" t="s">
        <v>25</v>
      </c>
      <c r="C1613" s="15"/>
      <c r="D1613" s="16"/>
      <c r="E1613" s="17"/>
      <c r="F1613" s="18"/>
      <c r="G1613" s="16"/>
      <c r="H1613" s="18"/>
      <c r="I1613" s="17"/>
      <c r="J1613" s="17"/>
      <c r="K1613" s="17"/>
      <c r="L1613" s="18"/>
      <c r="M1613" s="16"/>
      <c r="N1613" s="17"/>
      <c r="O1613" s="18"/>
      <c r="P1613" s="17"/>
      <c r="Q1613" s="17"/>
      <c r="R1613" s="18"/>
    </row>
    <row r="1614" spans="1:18" ht="33">
      <c r="A1614" s="19" t="s">
        <v>543</v>
      </c>
      <c r="B1614" s="20" t="s">
        <v>533</v>
      </c>
      <c r="C1614" s="15"/>
      <c r="D1614" s="16"/>
      <c r="E1614" s="17"/>
      <c r="F1614" s="18"/>
      <c r="G1614" s="16"/>
      <c r="H1614" s="18"/>
      <c r="I1614" s="17"/>
      <c r="J1614" s="17"/>
      <c r="K1614" s="17"/>
      <c r="L1614" s="18"/>
      <c r="M1614" s="16"/>
      <c r="N1614" s="17"/>
      <c r="O1614" s="18"/>
      <c r="P1614" s="17"/>
      <c r="Q1614" s="17"/>
      <c r="R1614" s="18"/>
    </row>
    <row r="1615" spans="1:18" ht="16.5">
      <c r="A1615" s="19" t="s">
        <v>25</v>
      </c>
      <c r="B1615" s="2" t="s">
        <v>143</v>
      </c>
      <c r="C1615" s="15">
        <v>0.96</v>
      </c>
      <c r="D1615" s="16">
        <v>1</v>
      </c>
      <c r="E1615" s="17">
        <v>0.95799999999999996</v>
      </c>
      <c r="F1615" s="18">
        <v>0.95799999999999996</v>
      </c>
      <c r="G1615" s="16">
        <v>0.96</v>
      </c>
      <c r="H1615" s="18">
        <v>0.96099999999999997</v>
      </c>
      <c r="I1615" s="17">
        <v>0.97199999999999998</v>
      </c>
      <c r="J1615" s="17">
        <v>0.96199999999999997</v>
      </c>
      <c r="K1615" s="17">
        <v>0.92600000000000005</v>
      </c>
      <c r="L1615" s="18">
        <v>1</v>
      </c>
      <c r="M1615" s="16">
        <v>0.97599999999999998</v>
      </c>
      <c r="N1615" s="17">
        <v>0.96199999999999997</v>
      </c>
      <c r="O1615" s="18">
        <v>0.88800000000000001</v>
      </c>
      <c r="P1615" s="17">
        <v>0.97</v>
      </c>
      <c r="Q1615" s="17">
        <v>0.95099999999999996</v>
      </c>
      <c r="R1615" s="18">
        <v>0.95399999999999996</v>
      </c>
    </row>
    <row r="1616" spans="1:18" ht="16.5">
      <c r="A1616" s="19" t="s">
        <v>25</v>
      </c>
      <c r="B1616" s="2" t="s">
        <v>534</v>
      </c>
      <c r="C1616" s="15"/>
      <c r="D1616" s="16"/>
      <c r="E1616" s="17"/>
      <c r="F1616" s="18"/>
      <c r="G1616" s="16"/>
      <c r="H1616" s="18"/>
      <c r="I1616" s="17"/>
      <c r="J1616" s="17"/>
      <c r="K1616" s="17"/>
      <c r="L1616" s="18"/>
      <c r="M1616" s="16"/>
      <c r="N1616" s="17"/>
      <c r="O1616" s="18"/>
      <c r="P1616" s="17"/>
      <c r="Q1616" s="17"/>
      <c r="R1616" s="18"/>
    </row>
    <row r="1617" spans="1:18" ht="16.5">
      <c r="A1617" s="19" t="s">
        <v>25</v>
      </c>
      <c r="B1617" s="2" t="s">
        <v>535</v>
      </c>
      <c r="C1617" s="15"/>
      <c r="D1617" s="16"/>
      <c r="E1617" s="17"/>
      <c r="F1617" s="18"/>
      <c r="G1617" s="16"/>
      <c r="H1617" s="18"/>
      <c r="I1617" s="17"/>
      <c r="J1617" s="17"/>
      <c r="K1617" s="17"/>
      <c r="L1617" s="18"/>
      <c r="M1617" s="16"/>
      <c r="N1617" s="17"/>
      <c r="O1617" s="18"/>
      <c r="P1617" s="17"/>
      <c r="Q1617" s="17"/>
      <c r="R1617" s="18"/>
    </row>
    <row r="1618" spans="1:18" ht="16.5">
      <c r="A1618" s="19" t="s">
        <v>25</v>
      </c>
      <c r="B1618" s="2" t="s">
        <v>536</v>
      </c>
      <c r="C1618" s="15"/>
      <c r="D1618" s="16"/>
      <c r="E1618" s="17"/>
      <c r="F1618" s="18"/>
      <c r="G1618" s="16"/>
      <c r="H1618" s="18"/>
      <c r="I1618" s="17"/>
      <c r="J1618" s="17"/>
      <c r="K1618" s="17"/>
      <c r="L1618" s="18"/>
      <c r="M1618" s="16"/>
      <c r="N1618" s="17"/>
      <c r="O1618" s="18"/>
      <c r="P1618" s="17"/>
      <c r="Q1618" s="17"/>
      <c r="R1618" s="18"/>
    </row>
    <row r="1619" spans="1:18" ht="16.5">
      <c r="A1619" s="19" t="s">
        <v>25</v>
      </c>
      <c r="B1619" s="2" t="s">
        <v>537</v>
      </c>
      <c r="C1619" s="15">
        <v>1.6E-2</v>
      </c>
      <c r="D1619" s="16"/>
      <c r="E1619" s="17">
        <v>2.4E-2</v>
      </c>
      <c r="F1619" s="18">
        <v>1.0999999999999999E-2</v>
      </c>
      <c r="G1619" s="16">
        <v>2.8000000000000001E-2</v>
      </c>
      <c r="H1619" s="18">
        <v>5.0000000000000001E-3</v>
      </c>
      <c r="I1619" s="17">
        <v>0.02</v>
      </c>
      <c r="J1619" s="17">
        <v>1.9E-2</v>
      </c>
      <c r="K1619" s="17">
        <v>1.2E-2</v>
      </c>
      <c r="L1619" s="18"/>
      <c r="M1619" s="16"/>
      <c r="N1619" s="17">
        <v>1.4E-2</v>
      </c>
      <c r="O1619" s="18">
        <v>9.0999999999999998E-2</v>
      </c>
      <c r="P1619" s="17">
        <v>7.0000000000000001E-3</v>
      </c>
      <c r="Q1619" s="17">
        <v>1.7999999999999999E-2</v>
      </c>
      <c r="R1619" s="18">
        <v>3.2000000000000001E-2</v>
      </c>
    </row>
    <row r="1620" spans="1:18" ht="16.5">
      <c r="A1620" s="19" t="s">
        <v>25</v>
      </c>
      <c r="B1620" s="2" t="s">
        <v>538</v>
      </c>
      <c r="C1620" s="15">
        <v>8.0000000000000002E-3</v>
      </c>
      <c r="D1620" s="16"/>
      <c r="E1620" s="17"/>
      <c r="F1620" s="18">
        <v>1.4999999999999999E-2</v>
      </c>
      <c r="G1620" s="16"/>
      <c r="H1620" s="18">
        <v>1.4999999999999999E-2</v>
      </c>
      <c r="I1620" s="17"/>
      <c r="J1620" s="17">
        <v>1.2999999999999999E-2</v>
      </c>
      <c r="K1620" s="17">
        <v>1.2E-2</v>
      </c>
      <c r="L1620" s="18"/>
      <c r="M1620" s="16">
        <v>8.9999999999999993E-3</v>
      </c>
      <c r="N1620" s="17"/>
      <c r="O1620" s="18">
        <v>2.1000000000000001E-2</v>
      </c>
      <c r="P1620" s="17"/>
      <c r="Q1620" s="17">
        <v>1.7999999999999999E-2</v>
      </c>
      <c r="R1620" s="18"/>
    </row>
    <row r="1621" spans="1:18" ht="16.5">
      <c r="A1621" s="19" t="s">
        <v>25</v>
      </c>
      <c r="B1621" s="2" t="s">
        <v>539</v>
      </c>
      <c r="C1621" s="15">
        <v>1.6E-2</v>
      </c>
      <c r="D1621" s="16"/>
      <c r="E1621" s="17">
        <v>1.7000000000000001E-2</v>
      </c>
      <c r="F1621" s="18">
        <v>1.6E-2</v>
      </c>
      <c r="G1621" s="16">
        <v>1.2E-2</v>
      </c>
      <c r="H1621" s="18">
        <v>0.02</v>
      </c>
      <c r="I1621" s="17">
        <v>8.0000000000000002E-3</v>
      </c>
      <c r="J1621" s="17">
        <v>7.0000000000000001E-3</v>
      </c>
      <c r="K1621" s="17">
        <v>5.0999999999999997E-2</v>
      </c>
      <c r="L1621" s="18"/>
      <c r="M1621" s="16">
        <v>1.4999999999999999E-2</v>
      </c>
      <c r="N1621" s="17">
        <v>2.3E-2</v>
      </c>
      <c r="O1621" s="18"/>
      <c r="P1621" s="17">
        <v>2.3E-2</v>
      </c>
      <c r="Q1621" s="17">
        <v>1.2E-2</v>
      </c>
      <c r="R1621" s="18">
        <v>1.4E-2</v>
      </c>
    </row>
    <row r="1622" spans="1:18" ht="16.5">
      <c r="A1622" s="19" t="s">
        <v>25</v>
      </c>
      <c r="B1622" s="2" t="s">
        <v>31</v>
      </c>
      <c r="C1622" s="15"/>
      <c r="D1622" s="16"/>
      <c r="E1622" s="17"/>
      <c r="F1622" s="18"/>
      <c r="G1622" s="16"/>
      <c r="H1622" s="18"/>
      <c r="I1622" s="17"/>
      <c r="J1622" s="17"/>
      <c r="K1622" s="17"/>
      <c r="L1622" s="18"/>
      <c r="M1622" s="16"/>
      <c r="N1622" s="17"/>
      <c r="O1622" s="18"/>
      <c r="P1622" s="17"/>
      <c r="Q1622" s="17"/>
      <c r="R1622" s="18"/>
    </row>
    <row r="1623" spans="1:18" ht="16.5">
      <c r="A1623" s="19" t="s">
        <v>25</v>
      </c>
      <c r="B1623" s="2" t="s">
        <v>540</v>
      </c>
      <c r="C1623" s="15"/>
      <c r="D1623" s="16"/>
      <c r="E1623" s="17"/>
      <c r="F1623" s="18"/>
      <c r="G1623" s="16"/>
      <c r="H1623" s="18"/>
      <c r="I1623" s="17"/>
      <c r="J1623" s="17"/>
      <c r="K1623" s="17"/>
      <c r="L1623" s="18"/>
      <c r="M1623" s="16"/>
      <c r="N1623" s="17"/>
      <c r="O1623" s="18"/>
      <c r="P1623" s="17"/>
      <c r="Q1623" s="17"/>
      <c r="R1623" s="18"/>
    </row>
    <row r="1624" spans="1:18" ht="16.5">
      <c r="A1624" s="19" t="s">
        <v>25</v>
      </c>
      <c r="B1624" s="2" t="s">
        <v>25</v>
      </c>
      <c r="C1624" s="15"/>
      <c r="D1624" s="16"/>
      <c r="E1624" s="17"/>
      <c r="F1624" s="18"/>
      <c r="G1624" s="16"/>
      <c r="H1624" s="18"/>
      <c r="I1624" s="17"/>
      <c r="J1624" s="17"/>
      <c r="K1624" s="17"/>
      <c r="L1624" s="18"/>
      <c r="M1624" s="16"/>
      <c r="N1624" s="17"/>
      <c r="O1624" s="18"/>
      <c r="P1624" s="17"/>
      <c r="Q1624" s="17"/>
      <c r="R1624" s="18"/>
    </row>
    <row r="1625" spans="1:18" ht="33">
      <c r="A1625" s="19" t="s">
        <v>544</v>
      </c>
      <c r="B1625" s="20" t="s">
        <v>533</v>
      </c>
      <c r="C1625" s="15"/>
      <c r="D1625" s="16"/>
      <c r="E1625" s="17"/>
      <c r="F1625" s="18"/>
      <c r="G1625" s="16"/>
      <c r="H1625" s="18"/>
      <c r="I1625" s="17"/>
      <c r="J1625" s="17"/>
      <c r="K1625" s="17"/>
      <c r="L1625" s="18"/>
      <c r="M1625" s="16"/>
      <c r="N1625" s="17"/>
      <c r="O1625" s="18"/>
      <c r="P1625" s="17"/>
      <c r="Q1625" s="17"/>
      <c r="R1625" s="18"/>
    </row>
    <row r="1626" spans="1:18" ht="16.5">
      <c r="A1626" s="19" t="s">
        <v>25</v>
      </c>
      <c r="B1626" s="2" t="s">
        <v>143</v>
      </c>
      <c r="C1626" s="15">
        <v>0.98599999999999999</v>
      </c>
      <c r="D1626" s="16">
        <v>1</v>
      </c>
      <c r="E1626" s="17">
        <v>0.99299999999999999</v>
      </c>
      <c r="F1626" s="18">
        <v>0.97899999999999998</v>
      </c>
      <c r="G1626" s="16">
        <v>0.98199999999999998</v>
      </c>
      <c r="H1626" s="18">
        <v>0.99</v>
      </c>
      <c r="I1626" s="17">
        <v>0.98</v>
      </c>
      <c r="J1626" s="17">
        <v>0.98099999999999998</v>
      </c>
      <c r="K1626" s="17">
        <v>1</v>
      </c>
      <c r="L1626" s="18">
        <v>1</v>
      </c>
      <c r="M1626" s="16">
        <v>0.995</v>
      </c>
      <c r="N1626" s="17">
        <v>0.99299999999999999</v>
      </c>
      <c r="O1626" s="18">
        <v>0.92700000000000005</v>
      </c>
      <c r="P1626" s="17">
        <v>1</v>
      </c>
      <c r="Q1626" s="17">
        <v>0.97499999999999998</v>
      </c>
      <c r="R1626" s="18">
        <v>0.98199999999999998</v>
      </c>
    </row>
    <row r="1627" spans="1:18" ht="16.5">
      <c r="A1627" s="19" t="s">
        <v>25</v>
      </c>
      <c r="B1627" s="2" t="s">
        <v>534</v>
      </c>
      <c r="C1627" s="15"/>
      <c r="D1627" s="16"/>
      <c r="E1627" s="17"/>
      <c r="F1627" s="18"/>
      <c r="G1627" s="16"/>
      <c r="H1627" s="18"/>
      <c r="I1627" s="17"/>
      <c r="J1627" s="17"/>
      <c r="K1627" s="17"/>
      <c r="L1627" s="18"/>
      <c r="M1627" s="16"/>
      <c r="N1627" s="17"/>
      <c r="O1627" s="18"/>
      <c r="P1627" s="17"/>
      <c r="Q1627" s="17"/>
      <c r="R1627" s="18"/>
    </row>
    <row r="1628" spans="1:18" ht="16.5">
      <c r="A1628" s="19" t="s">
        <v>25</v>
      </c>
      <c r="B1628" s="2" t="s">
        <v>535</v>
      </c>
      <c r="C1628" s="15"/>
      <c r="D1628" s="16"/>
      <c r="E1628" s="17"/>
      <c r="F1628" s="18"/>
      <c r="G1628" s="16"/>
      <c r="H1628" s="18"/>
      <c r="I1628" s="17"/>
      <c r="J1628" s="17"/>
      <c r="K1628" s="17"/>
      <c r="L1628" s="18"/>
      <c r="M1628" s="16"/>
      <c r="N1628" s="17"/>
      <c r="O1628" s="18"/>
      <c r="P1628" s="17"/>
      <c r="Q1628" s="17"/>
      <c r="R1628" s="18"/>
    </row>
    <row r="1629" spans="1:18" ht="16.5">
      <c r="A1629" s="19" t="s">
        <v>25</v>
      </c>
      <c r="B1629" s="2" t="s">
        <v>536</v>
      </c>
      <c r="C1629" s="15"/>
      <c r="D1629" s="16"/>
      <c r="E1629" s="17"/>
      <c r="F1629" s="18"/>
      <c r="G1629" s="16"/>
      <c r="H1629" s="18"/>
      <c r="I1629" s="17"/>
      <c r="J1629" s="17"/>
      <c r="K1629" s="17"/>
      <c r="L1629" s="18"/>
      <c r="M1629" s="16"/>
      <c r="N1629" s="17"/>
      <c r="O1629" s="18"/>
      <c r="P1629" s="17"/>
      <c r="Q1629" s="17"/>
      <c r="R1629" s="18"/>
    </row>
    <row r="1630" spans="1:18" ht="16.5">
      <c r="A1630" s="19" t="s">
        <v>25</v>
      </c>
      <c r="B1630" s="2" t="s">
        <v>537</v>
      </c>
      <c r="C1630" s="15"/>
      <c r="D1630" s="16"/>
      <c r="E1630" s="17"/>
      <c r="F1630" s="18"/>
      <c r="G1630" s="16"/>
      <c r="H1630" s="18"/>
      <c r="I1630" s="17"/>
      <c r="J1630" s="17"/>
      <c r="K1630" s="17"/>
      <c r="L1630" s="18"/>
      <c r="M1630" s="16"/>
      <c r="N1630" s="17"/>
      <c r="O1630" s="18"/>
      <c r="P1630" s="17"/>
      <c r="Q1630" s="17"/>
      <c r="R1630" s="18"/>
    </row>
    <row r="1631" spans="1:18" ht="16.5">
      <c r="A1631" s="19" t="s">
        <v>25</v>
      </c>
      <c r="B1631" s="2" t="s">
        <v>538</v>
      </c>
      <c r="C1631" s="15">
        <v>6.0000000000000001E-3</v>
      </c>
      <c r="D1631" s="16"/>
      <c r="E1631" s="17"/>
      <c r="F1631" s="18">
        <v>1.0999999999999999E-2</v>
      </c>
      <c r="G1631" s="16">
        <v>1.0999999999999999E-2</v>
      </c>
      <c r="H1631" s="18"/>
      <c r="I1631" s="17">
        <v>0.01</v>
      </c>
      <c r="J1631" s="17">
        <v>6.0000000000000001E-3</v>
      </c>
      <c r="K1631" s="17"/>
      <c r="L1631" s="18"/>
      <c r="M1631" s="16"/>
      <c r="N1631" s="17">
        <v>7.0000000000000001E-3</v>
      </c>
      <c r="O1631" s="18">
        <v>2.5999999999999999E-2</v>
      </c>
      <c r="P1631" s="17"/>
      <c r="Q1631" s="17">
        <v>1.2999999999999999E-2</v>
      </c>
      <c r="R1631" s="18"/>
    </row>
    <row r="1632" spans="1:18" ht="16.5">
      <c r="A1632" s="19" t="s">
        <v>25</v>
      </c>
      <c r="B1632" s="2" t="s">
        <v>539</v>
      </c>
      <c r="C1632" s="15">
        <v>8.0000000000000002E-3</v>
      </c>
      <c r="D1632" s="16"/>
      <c r="E1632" s="17">
        <v>7.0000000000000001E-3</v>
      </c>
      <c r="F1632" s="18">
        <v>0.01</v>
      </c>
      <c r="G1632" s="16">
        <v>6.0000000000000001E-3</v>
      </c>
      <c r="H1632" s="18">
        <v>0.01</v>
      </c>
      <c r="I1632" s="17">
        <v>0.01</v>
      </c>
      <c r="J1632" s="17">
        <v>1.2999999999999999E-2</v>
      </c>
      <c r="K1632" s="17"/>
      <c r="L1632" s="18"/>
      <c r="M1632" s="16">
        <v>5.0000000000000001E-3</v>
      </c>
      <c r="N1632" s="17"/>
      <c r="O1632" s="18">
        <v>4.7E-2</v>
      </c>
      <c r="P1632" s="17"/>
      <c r="Q1632" s="17">
        <v>1.2E-2</v>
      </c>
      <c r="R1632" s="18">
        <v>1.7999999999999999E-2</v>
      </c>
    </row>
    <row r="1633" spans="1:18" ht="16.5">
      <c r="A1633" s="19" t="s">
        <v>25</v>
      </c>
      <c r="B1633" s="2" t="s">
        <v>31</v>
      </c>
      <c r="C1633" s="15"/>
      <c r="D1633" s="16"/>
      <c r="E1633" s="17"/>
      <c r="F1633" s="18"/>
      <c r="G1633" s="16"/>
      <c r="H1633" s="18"/>
      <c r="I1633" s="17"/>
      <c r="J1633" s="17"/>
      <c r="K1633" s="17"/>
      <c r="L1633" s="18"/>
      <c r="M1633" s="16"/>
      <c r="N1633" s="17"/>
      <c r="O1633" s="18"/>
      <c r="P1633" s="17"/>
      <c r="Q1633" s="17"/>
      <c r="R1633" s="18"/>
    </row>
    <row r="1634" spans="1:18" ht="16.5">
      <c r="A1634" s="19" t="s">
        <v>25</v>
      </c>
      <c r="B1634" s="2" t="s">
        <v>540</v>
      </c>
      <c r="C1634" s="15"/>
      <c r="D1634" s="16"/>
      <c r="E1634" s="17"/>
      <c r="F1634" s="18"/>
      <c r="G1634" s="16"/>
      <c r="H1634" s="18"/>
      <c r="I1634" s="17"/>
      <c r="J1634" s="17"/>
      <c r="K1634" s="17"/>
      <c r="L1634" s="18"/>
      <c r="M1634" s="16"/>
      <c r="N1634" s="17"/>
      <c r="O1634" s="18"/>
      <c r="P1634" s="17"/>
      <c r="Q1634" s="17"/>
      <c r="R1634" s="18"/>
    </row>
    <row r="1635" spans="1:18" ht="16.5">
      <c r="A1635" s="19" t="s">
        <v>25</v>
      </c>
      <c r="B1635" s="2" t="s">
        <v>25</v>
      </c>
      <c r="C1635" s="15"/>
      <c r="D1635" s="16"/>
      <c r="E1635" s="17"/>
      <c r="F1635" s="18"/>
      <c r="G1635" s="16"/>
      <c r="H1635" s="18"/>
      <c r="I1635" s="17"/>
      <c r="J1635" s="17"/>
      <c r="K1635" s="17"/>
      <c r="L1635" s="18"/>
      <c r="M1635" s="16"/>
      <c r="N1635" s="17"/>
      <c r="O1635" s="18"/>
      <c r="P1635" s="17"/>
      <c r="Q1635" s="17"/>
      <c r="R1635" s="18"/>
    </row>
    <row r="1636" spans="1:18" ht="33">
      <c r="A1636" s="19" t="s">
        <v>545</v>
      </c>
      <c r="B1636" s="20" t="s">
        <v>533</v>
      </c>
      <c r="C1636" s="15"/>
      <c r="D1636" s="16"/>
      <c r="E1636" s="17"/>
      <c r="F1636" s="18"/>
      <c r="G1636" s="16"/>
      <c r="H1636" s="18"/>
      <c r="I1636" s="17"/>
      <c r="J1636" s="17"/>
      <c r="K1636" s="17"/>
      <c r="L1636" s="18"/>
      <c r="M1636" s="16"/>
      <c r="N1636" s="17"/>
      <c r="O1636" s="18"/>
      <c r="P1636" s="17"/>
      <c r="Q1636" s="17"/>
      <c r="R1636" s="18"/>
    </row>
    <row r="1637" spans="1:18" ht="16.5">
      <c r="A1637" s="19" t="s">
        <v>25</v>
      </c>
      <c r="B1637" s="2" t="s">
        <v>143</v>
      </c>
      <c r="C1637" s="15">
        <v>0.99399999999999999</v>
      </c>
      <c r="D1637" s="16">
        <v>1</v>
      </c>
      <c r="E1637" s="17">
        <v>1</v>
      </c>
      <c r="F1637" s="18">
        <v>0.98899999999999999</v>
      </c>
      <c r="G1637" s="16">
        <v>0.98899999999999999</v>
      </c>
      <c r="H1637" s="18">
        <v>1</v>
      </c>
      <c r="I1637" s="17">
        <v>0.99</v>
      </c>
      <c r="J1637" s="17">
        <v>0.99399999999999999</v>
      </c>
      <c r="K1637" s="17">
        <v>1</v>
      </c>
      <c r="L1637" s="18">
        <v>1</v>
      </c>
      <c r="M1637" s="16">
        <v>1</v>
      </c>
      <c r="N1637" s="17">
        <v>0.99299999999999999</v>
      </c>
      <c r="O1637" s="18">
        <v>0.97399999999999998</v>
      </c>
      <c r="P1637" s="17">
        <v>1</v>
      </c>
      <c r="Q1637" s="17">
        <v>0.98699999999999999</v>
      </c>
      <c r="R1637" s="18">
        <v>1</v>
      </c>
    </row>
    <row r="1638" spans="1:18" ht="16.5">
      <c r="A1638" s="19" t="s">
        <v>25</v>
      </c>
      <c r="B1638" s="2" t="s">
        <v>534</v>
      </c>
      <c r="C1638" s="15"/>
      <c r="D1638" s="16"/>
      <c r="E1638" s="17"/>
      <c r="F1638" s="18"/>
      <c r="G1638" s="16"/>
      <c r="H1638" s="18"/>
      <c r="I1638" s="17"/>
      <c r="J1638" s="17"/>
      <c r="K1638" s="17"/>
      <c r="L1638" s="18"/>
      <c r="M1638" s="16"/>
      <c r="N1638" s="17"/>
      <c r="O1638" s="18"/>
      <c r="P1638" s="17"/>
      <c r="Q1638" s="17"/>
      <c r="R1638" s="18"/>
    </row>
    <row r="1639" spans="1:18" ht="16.5">
      <c r="A1639" s="19" t="s">
        <v>25</v>
      </c>
      <c r="B1639" s="2" t="s">
        <v>535</v>
      </c>
      <c r="C1639" s="15"/>
      <c r="D1639" s="16"/>
      <c r="E1639" s="17"/>
      <c r="F1639" s="18"/>
      <c r="G1639" s="16"/>
      <c r="H1639" s="18"/>
      <c r="I1639" s="17"/>
      <c r="J1639" s="17"/>
      <c r="K1639" s="17"/>
      <c r="L1639" s="18"/>
      <c r="M1639" s="16"/>
      <c r="N1639" s="17"/>
      <c r="O1639" s="18"/>
      <c r="P1639" s="17"/>
      <c r="Q1639" s="17"/>
      <c r="R1639" s="18"/>
    </row>
    <row r="1640" spans="1:18" ht="16.5">
      <c r="A1640" s="19" t="s">
        <v>25</v>
      </c>
      <c r="B1640" s="2" t="s">
        <v>536</v>
      </c>
      <c r="C1640" s="15"/>
      <c r="D1640" s="16"/>
      <c r="E1640" s="17"/>
      <c r="F1640" s="18"/>
      <c r="G1640" s="16"/>
      <c r="H1640" s="18"/>
      <c r="I1640" s="17"/>
      <c r="J1640" s="17"/>
      <c r="K1640" s="17"/>
      <c r="L1640" s="18"/>
      <c r="M1640" s="16"/>
      <c r="N1640" s="17"/>
      <c r="O1640" s="18"/>
      <c r="P1640" s="17"/>
      <c r="Q1640" s="17"/>
      <c r="R1640" s="18"/>
    </row>
    <row r="1641" spans="1:18" ht="16.5">
      <c r="A1641" s="19" t="s">
        <v>25</v>
      </c>
      <c r="B1641" s="2" t="s">
        <v>537</v>
      </c>
      <c r="C1641" s="15"/>
      <c r="D1641" s="16"/>
      <c r="E1641" s="17"/>
      <c r="F1641" s="18"/>
      <c r="G1641" s="16"/>
      <c r="H1641" s="18"/>
      <c r="I1641" s="17"/>
      <c r="J1641" s="17"/>
      <c r="K1641" s="17"/>
      <c r="L1641" s="18"/>
      <c r="M1641" s="16"/>
      <c r="N1641" s="17"/>
      <c r="O1641" s="18"/>
      <c r="P1641" s="17"/>
      <c r="Q1641" s="17"/>
      <c r="R1641" s="18"/>
    </row>
    <row r="1642" spans="1:18" ht="16.5">
      <c r="A1642" s="19" t="s">
        <v>25</v>
      </c>
      <c r="B1642" s="2" t="s">
        <v>538</v>
      </c>
      <c r="C1642" s="15"/>
      <c r="D1642" s="16"/>
      <c r="E1642" s="17"/>
      <c r="F1642" s="18"/>
      <c r="G1642" s="16"/>
      <c r="H1642" s="18"/>
      <c r="I1642" s="17"/>
      <c r="J1642" s="17"/>
      <c r="K1642" s="17"/>
      <c r="L1642" s="18"/>
      <c r="M1642" s="16"/>
      <c r="N1642" s="17"/>
      <c r="O1642" s="18"/>
      <c r="P1642" s="17"/>
      <c r="Q1642" s="17"/>
      <c r="R1642" s="18"/>
    </row>
    <row r="1643" spans="1:18" ht="16.5">
      <c r="A1643" s="19" t="s">
        <v>25</v>
      </c>
      <c r="B1643" s="2" t="s">
        <v>539</v>
      </c>
      <c r="C1643" s="15">
        <v>6.0000000000000001E-3</v>
      </c>
      <c r="D1643" s="16"/>
      <c r="E1643" s="17"/>
      <c r="F1643" s="18">
        <v>1.0999999999999999E-2</v>
      </c>
      <c r="G1643" s="16">
        <v>1.0999999999999999E-2</v>
      </c>
      <c r="H1643" s="18"/>
      <c r="I1643" s="17">
        <v>0.01</v>
      </c>
      <c r="J1643" s="17">
        <v>6.0000000000000001E-3</v>
      </c>
      <c r="K1643" s="17"/>
      <c r="L1643" s="18"/>
      <c r="M1643" s="16"/>
      <c r="N1643" s="17">
        <v>7.0000000000000001E-3</v>
      </c>
      <c r="O1643" s="18">
        <v>2.5999999999999999E-2</v>
      </c>
      <c r="P1643" s="17"/>
      <c r="Q1643" s="17">
        <v>1.2999999999999999E-2</v>
      </c>
      <c r="R1643" s="18"/>
    </row>
    <row r="1644" spans="1:18" ht="16.5">
      <c r="A1644" s="19" t="s">
        <v>25</v>
      </c>
      <c r="B1644" s="2" t="s">
        <v>31</v>
      </c>
      <c r="C1644" s="15"/>
      <c r="D1644" s="16"/>
      <c r="E1644" s="17"/>
      <c r="F1644" s="18"/>
      <c r="G1644" s="16"/>
      <c r="H1644" s="18"/>
      <c r="I1644" s="17"/>
      <c r="J1644" s="17"/>
      <c r="K1644" s="17"/>
      <c r="L1644" s="18"/>
      <c r="M1644" s="16"/>
      <c r="N1644" s="17"/>
      <c r="O1644" s="18"/>
      <c r="P1644" s="17"/>
      <c r="Q1644" s="17"/>
      <c r="R1644" s="18"/>
    </row>
    <row r="1645" spans="1:18" ht="16.5">
      <c r="A1645" s="19" t="s">
        <v>25</v>
      </c>
      <c r="B1645" s="2" t="s">
        <v>540</v>
      </c>
      <c r="C1645" s="15"/>
      <c r="D1645" s="16"/>
      <c r="E1645" s="17"/>
      <c r="F1645" s="18"/>
      <c r="G1645" s="16"/>
      <c r="H1645" s="18"/>
      <c r="I1645" s="17"/>
      <c r="J1645" s="17"/>
      <c r="K1645" s="17"/>
      <c r="L1645" s="18"/>
      <c r="M1645" s="16"/>
      <c r="N1645" s="17"/>
      <c r="O1645" s="18"/>
      <c r="P1645" s="17"/>
      <c r="Q1645" s="17"/>
      <c r="R1645" s="18"/>
    </row>
    <row r="1646" spans="1:18" ht="16.5">
      <c r="A1646" s="19" t="s">
        <v>25</v>
      </c>
      <c r="B1646" s="2" t="s">
        <v>25</v>
      </c>
      <c r="C1646" s="15"/>
      <c r="D1646" s="16"/>
      <c r="E1646" s="17"/>
      <c r="F1646" s="18"/>
      <c r="G1646" s="16"/>
      <c r="H1646" s="18"/>
      <c r="I1646" s="17"/>
      <c r="J1646" s="17"/>
      <c r="K1646" s="17"/>
      <c r="L1646" s="18"/>
      <c r="M1646" s="16"/>
      <c r="N1646" s="17"/>
      <c r="O1646" s="18"/>
      <c r="P1646" s="17"/>
      <c r="Q1646" s="17"/>
      <c r="R1646" s="18"/>
    </row>
    <row r="1647" spans="1:18" ht="49.5">
      <c r="A1647" s="19" t="s">
        <v>546</v>
      </c>
      <c r="B1647" s="20" t="s">
        <v>547</v>
      </c>
      <c r="C1647" s="15"/>
      <c r="D1647" s="16"/>
      <c r="E1647" s="17"/>
      <c r="F1647" s="18"/>
      <c r="G1647" s="16"/>
      <c r="H1647" s="18"/>
      <c r="I1647" s="17"/>
      <c r="J1647" s="17"/>
      <c r="K1647" s="17"/>
      <c r="L1647" s="18"/>
      <c r="M1647" s="16"/>
      <c r="N1647" s="17"/>
      <c r="O1647" s="18"/>
      <c r="P1647" s="17"/>
      <c r="Q1647" s="17"/>
      <c r="R1647" s="18"/>
    </row>
    <row r="1648" spans="1:18" ht="16.5">
      <c r="A1648" s="19" t="s">
        <v>25</v>
      </c>
      <c r="B1648" s="2" t="s">
        <v>548</v>
      </c>
      <c r="C1648" s="15">
        <v>0.10100000000000001</v>
      </c>
      <c r="D1648" s="16">
        <v>4.2999999999999997E-2</v>
      </c>
      <c r="E1648" s="17">
        <v>8.4000000000000005E-2</v>
      </c>
      <c r="F1648" s="18">
        <v>0.122</v>
      </c>
      <c r="G1648" s="16">
        <v>0.122</v>
      </c>
      <c r="H1648" s="18">
        <v>8.1000000000000003E-2</v>
      </c>
      <c r="I1648" s="17">
        <v>8.5000000000000006E-2</v>
      </c>
      <c r="J1648" s="17">
        <v>8.3000000000000004E-2</v>
      </c>
      <c r="K1648" s="17">
        <v>0.151</v>
      </c>
      <c r="L1648" s="18">
        <v>0.11799999999999999</v>
      </c>
      <c r="M1648" s="16">
        <v>0.104</v>
      </c>
      <c r="N1648" s="17">
        <v>8.7999999999999995E-2</v>
      </c>
      <c r="O1648" s="18">
        <v>0.124</v>
      </c>
      <c r="P1648" s="17">
        <v>0.08</v>
      </c>
      <c r="Q1648" s="17">
        <v>0.108</v>
      </c>
      <c r="R1648" s="18">
        <v>0.06</v>
      </c>
    </row>
    <row r="1649" spans="1:18" ht="16.5">
      <c r="A1649" s="19" t="s">
        <v>25</v>
      </c>
      <c r="B1649" s="2" t="s">
        <v>549</v>
      </c>
      <c r="C1649" s="15">
        <v>0.33800000000000002</v>
      </c>
      <c r="D1649" s="16">
        <v>0.22500000000000001</v>
      </c>
      <c r="E1649" s="17">
        <v>0.379</v>
      </c>
      <c r="F1649" s="18">
        <v>0.317</v>
      </c>
      <c r="G1649" s="16">
        <v>0.38100000000000001</v>
      </c>
      <c r="H1649" s="18">
        <v>0.29699999999999999</v>
      </c>
      <c r="I1649" s="17">
        <v>0.22600000000000001</v>
      </c>
      <c r="J1649" s="17">
        <v>0.433</v>
      </c>
      <c r="K1649" s="17">
        <v>0.33300000000000002</v>
      </c>
      <c r="L1649" s="18">
        <v>0.32200000000000001</v>
      </c>
      <c r="M1649" s="16">
        <v>0.375</v>
      </c>
      <c r="N1649" s="17">
        <v>0.30299999999999999</v>
      </c>
      <c r="O1649" s="18">
        <v>0.26900000000000002</v>
      </c>
      <c r="P1649" s="17">
        <v>0.35899999999999999</v>
      </c>
      <c r="Q1649" s="17">
        <v>0.28299999999999997</v>
      </c>
      <c r="R1649" s="18">
        <v>0.48299999999999998</v>
      </c>
    </row>
    <row r="1650" spans="1:18" ht="16.5">
      <c r="A1650" s="19" t="s">
        <v>25</v>
      </c>
      <c r="B1650" s="2" t="s">
        <v>550</v>
      </c>
      <c r="C1650" s="15">
        <v>0.20399999999999999</v>
      </c>
      <c r="D1650" s="16">
        <v>0.34699999999999998</v>
      </c>
      <c r="E1650" s="17">
        <v>0.19900000000000001</v>
      </c>
      <c r="F1650" s="18">
        <v>0.19400000000000001</v>
      </c>
      <c r="G1650" s="16">
        <v>0.20799999999999999</v>
      </c>
      <c r="H1650" s="18">
        <v>0.2</v>
      </c>
      <c r="I1650" s="17">
        <v>0.28599999999999998</v>
      </c>
      <c r="J1650" s="17">
        <v>0.154</v>
      </c>
      <c r="K1650" s="17">
        <v>0.17599999999999999</v>
      </c>
      <c r="L1650" s="18">
        <v>0.20399999999999999</v>
      </c>
      <c r="M1650" s="16">
        <v>0.16700000000000001</v>
      </c>
      <c r="N1650" s="17">
        <v>0.27500000000000002</v>
      </c>
      <c r="O1650" s="18">
        <v>0.17199999999999999</v>
      </c>
      <c r="P1650" s="17">
        <v>0.219</v>
      </c>
      <c r="Q1650" s="17">
        <v>0.20200000000000001</v>
      </c>
      <c r="R1650" s="18">
        <v>0.182</v>
      </c>
    </row>
    <row r="1651" spans="1:18" ht="16.5">
      <c r="A1651" s="19" t="s">
        <v>25</v>
      </c>
      <c r="B1651" s="2" t="s">
        <v>551</v>
      </c>
      <c r="C1651" s="15">
        <v>0.251</v>
      </c>
      <c r="D1651" s="16">
        <v>0.27500000000000002</v>
      </c>
      <c r="E1651" s="17">
        <v>0.252</v>
      </c>
      <c r="F1651" s="18">
        <v>0.249</v>
      </c>
      <c r="G1651" s="16">
        <v>0.23799999999999999</v>
      </c>
      <c r="H1651" s="18">
        <v>0.26400000000000001</v>
      </c>
      <c r="I1651" s="17">
        <v>0.29399999999999998</v>
      </c>
      <c r="J1651" s="17">
        <v>0.23799999999999999</v>
      </c>
      <c r="K1651" s="17">
        <v>0.214</v>
      </c>
      <c r="L1651" s="18">
        <v>0.251</v>
      </c>
      <c r="M1651" s="16">
        <v>0.248</v>
      </c>
      <c r="N1651" s="17">
        <v>0.22900000000000001</v>
      </c>
      <c r="O1651" s="18">
        <v>0.33</v>
      </c>
      <c r="P1651" s="17">
        <v>0.247</v>
      </c>
      <c r="Q1651" s="17">
        <v>0.28199999999999997</v>
      </c>
      <c r="R1651" s="18">
        <v>0.216</v>
      </c>
    </row>
    <row r="1652" spans="1:18" ht="16.5">
      <c r="A1652" s="19" t="s">
        <v>25</v>
      </c>
      <c r="B1652" s="2" t="s">
        <v>552</v>
      </c>
      <c r="C1652" s="15">
        <v>0.09</v>
      </c>
      <c r="D1652" s="16">
        <v>8.5000000000000006E-2</v>
      </c>
      <c r="E1652" s="17">
        <v>7.5999999999999998E-2</v>
      </c>
      <c r="F1652" s="18">
        <v>0.10299999999999999</v>
      </c>
      <c r="G1652" s="16">
        <v>2.3E-2</v>
      </c>
      <c r="H1652" s="18">
        <v>0.155</v>
      </c>
      <c r="I1652" s="17">
        <v>8.7999999999999995E-2</v>
      </c>
      <c r="J1652" s="17">
        <v>9.2999999999999999E-2</v>
      </c>
      <c r="K1652" s="17">
        <v>0.112</v>
      </c>
      <c r="L1652" s="18">
        <v>3.9E-2</v>
      </c>
      <c r="M1652" s="16">
        <v>8.6999999999999994E-2</v>
      </c>
      <c r="N1652" s="17">
        <v>9.0999999999999998E-2</v>
      </c>
      <c r="O1652" s="18">
        <v>0.104</v>
      </c>
      <c r="P1652" s="17">
        <v>7.8E-2</v>
      </c>
      <c r="Q1652" s="17">
        <v>0.111</v>
      </c>
      <c r="R1652" s="18">
        <v>5.8999999999999997E-2</v>
      </c>
    </row>
    <row r="1653" spans="1:18" ht="16.5">
      <c r="A1653" s="19" t="s">
        <v>25</v>
      </c>
      <c r="B1653" s="2" t="s">
        <v>31</v>
      </c>
      <c r="C1653" s="15">
        <v>1.4999999999999999E-2</v>
      </c>
      <c r="D1653" s="16">
        <v>2.5000000000000001E-2</v>
      </c>
      <c r="E1653" s="17">
        <v>1.0999999999999999E-2</v>
      </c>
      <c r="F1653" s="18">
        <v>1.4999999999999999E-2</v>
      </c>
      <c r="G1653" s="16">
        <v>2.8000000000000001E-2</v>
      </c>
      <c r="H1653" s="18">
        <v>3.0000000000000001E-3</v>
      </c>
      <c r="I1653" s="17">
        <v>0.02</v>
      </c>
      <c r="J1653" s="17"/>
      <c r="K1653" s="17">
        <v>1.4E-2</v>
      </c>
      <c r="L1653" s="18">
        <v>6.7000000000000004E-2</v>
      </c>
      <c r="M1653" s="16">
        <v>0.02</v>
      </c>
      <c r="N1653" s="17">
        <v>1.2999999999999999E-2</v>
      </c>
      <c r="O1653" s="18"/>
      <c r="P1653" s="17">
        <v>1.7000000000000001E-2</v>
      </c>
      <c r="Q1653" s="17">
        <v>1.4E-2</v>
      </c>
      <c r="R1653" s="18"/>
    </row>
    <row r="1654" spans="1:18" s="28" customFormat="1" ht="16.5">
      <c r="A1654" s="22"/>
      <c r="B1654" s="23" t="s">
        <v>32</v>
      </c>
      <c r="C1654" s="24">
        <f t="shared" ref="C1654:R1654" si="75">(C1648*1+C1649*2+C1650*3+C1651*4+C1652*5)/SUM(C1648:C1652)</f>
        <v>2.8892276422764227</v>
      </c>
      <c r="D1654" s="25">
        <f t="shared" si="75"/>
        <v>3.1374358974358976</v>
      </c>
      <c r="E1654" s="26">
        <f t="shared" si="75"/>
        <v>2.8555555555555556</v>
      </c>
      <c r="F1654" s="27">
        <f t="shared" si="75"/>
        <v>2.8923857868020306</v>
      </c>
      <c r="G1654" s="25">
        <f t="shared" si="75"/>
        <v>2.6491769547325106</v>
      </c>
      <c r="H1654" s="27">
        <f t="shared" si="75"/>
        <v>3.1153460381143425</v>
      </c>
      <c r="I1654" s="26">
        <f t="shared" si="75"/>
        <v>3.0755873340142998</v>
      </c>
      <c r="J1654" s="26">
        <f t="shared" si="75"/>
        <v>2.8251748251748245</v>
      </c>
      <c r="K1654" s="26">
        <f t="shared" si="75"/>
        <v>2.8002028397565928</v>
      </c>
      <c r="L1654" s="27">
        <f t="shared" si="75"/>
        <v>2.754817987152034</v>
      </c>
      <c r="M1654" s="25">
        <f t="shared" si="75"/>
        <v>2.8358817533129459</v>
      </c>
      <c r="N1654" s="26">
        <f t="shared" si="75"/>
        <v>2.931034482758621</v>
      </c>
      <c r="O1654" s="27">
        <f t="shared" si="75"/>
        <v>3.0210210210210211</v>
      </c>
      <c r="P1654" s="26">
        <f t="shared" si="75"/>
        <v>2.8819938962360125</v>
      </c>
      <c r="Q1654" s="26">
        <f t="shared" si="75"/>
        <v>3.0050709939148073</v>
      </c>
      <c r="R1654" s="27">
        <f t="shared" si="75"/>
        <v>2.7310000000000003</v>
      </c>
    </row>
    <row r="1655" spans="1:18" ht="16.5">
      <c r="A1655" s="19" t="s">
        <v>25</v>
      </c>
      <c r="B1655" s="2" t="s">
        <v>25</v>
      </c>
      <c r="C1655" s="15"/>
      <c r="D1655" s="16"/>
      <c r="E1655" s="17"/>
      <c r="F1655" s="18"/>
      <c r="G1655" s="16"/>
      <c r="H1655" s="18"/>
      <c r="I1655" s="17"/>
      <c r="J1655" s="17"/>
      <c r="K1655" s="17"/>
      <c r="L1655" s="18"/>
      <c r="M1655" s="16"/>
      <c r="N1655" s="17"/>
      <c r="O1655" s="18"/>
      <c r="P1655" s="17"/>
      <c r="Q1655" s="17"/>
      <c r="R1655" s="18"/>
    </row>
    <row r="1656" spans="1:18" ht="49.5">
      <c r="A1656" s="19" t="s">
        <v>553</v>
      </c>
      <c r="B1656" s="20" t="s">
        <v>554</v>
      </c>
      <c r="C1656" s="15"/>
      <c r="D1656" s="16"/>
      <c r="E1656" s="17"/>
      <c r="F1656" s="18"/>
      <c r="G1656" s="16"/>
      <c r="H1656" s="18"/>
      <c r="I1656" s="17"/>
      <c r="J1656" s="17"/>
      <c r="K1656" s="17"/>
      <c r="L1656" s="18"/>
      <c r="M1656" s="16"/>
      <c r="N1656" s="17"/>
      <c r="O1656" s="18"/>
      <c r="P1656" s="17"/>
      <c r="Q1656" s="17"/>
      <c r="R1656" s="18"/>
    </row>
    <row r="1657" spans="1:18" ht="16.5">
      <c r="A1657" s="19" t="s">
        <v>25</v>
      </c>
      <c r="B1657" s="2" t="s">
        <v>548</v>
      </c>
      <c r="C1657" s="15">
        <v>9.1999999999999998E-2</v>
      </c>
      <c r="D1657" s="16">
        <v>0.122</v>
      </c>
      <c r="E1657" s="17">
        <v>4.7E-2</v>
      </c>
      <c r="F1657" s="18">
        <v>0.127</v>
      </c>
      <c r="G1657" s="16">
        <v>8.5000000000000006E-2</v>
      </c>
      <c r="H1657" s="18">
        <v>9.8000000000000004E-2</v>
      </c>
      <c r="I1657" s="17">
        <v>7.4999999999999997E-2</v>
      </c>
      <c r="J1657" s="17">
        <v>0.104</v>
      </c>
      <c r="K1657" s="17">
        <v>7.3999999999999996E-2</v>
      </c>
      <c r="L1657" s="18">
        <v>0.14099999999999999</v>
      </c>
      <c r="M1657" s="16">
        <v>0.108</v>
      </c>
      <c r="N1657" s="17">
        <v>6.8000000000000005E-2</v>
      </c>
      <c r="O1657" s="18">
        <v>8.8999999999999996E-2</v>
      </c>
      <c r="P1657" s="17">
        <v>7.8E-2</v>
      </c>
      <c r="Q1657" s="17">
        <v>9.9000000000000005E-2</v>
      </c>
      <c r="R1657" s="18">
        <v>7.8E-2</v>
      </c>
    </row>
    <row r="1658" spans="1:18" ht="16.5">
      <c r="A1658" s="19" t="s">
        <v>25</v>
      </c>
      <c r="B1658" s="2" t="s">
        <v>549</v>
      </c>
      <c r="C1658" s="15">
        <v>0.26100000000000001</v>
      </c>
      <c r="D1658" s="16">
        <v>0.129</v>
      </c>
      <c r="E1658" s="17">
        <v>0.311</v>
      </c>
      <c r="F1658" s="18">
        <v>0.23499999999999999</v>
      </c>
      <c r="G1658" s="16">
        <v>0.29799999999999999</v>
      </c>
      <c r="H1658" s="18">
        <v>0.22700000000000001</v>
      </c>
      <c r="I1658" s="17">
        <v>0.27500000000000002</v>
      </c>
      <c r="J1658" s="17">
        <v>0.312</v>
      </c>
      <c r="K1658" s="17">
        <v>0.17599999999999999</v>
      </c>
      <c r="L1658" s="18">
        <v>0.2</v>
      </c>
      <c r="M1658" s="16">
        <v>0.27900000000000003</v>
      </c>
      <c r="N1658" s="17">
        <v>0.26900000000000002</v>
      </c>
      <c r="O1658" s="18">
        <v>0.16300000000000001</v>
      </c>
      <c r="P1658" s="17">
        <v>0.27700000000000002</v>
      </c>
      <c r="Q1658" s="17">
        <v>0.25</v>
      </c>
      <c r="R1658" s="18">
        <v>0.26300000000000001</v>
      </c>
    </row>
    <row r="1659" spans="1:18" ht="16.5">
      <c r="A1659" s="19" t="s">
        <v>25</v>
      </c>
      <c r="B1659" s="2" t="s">
        <v>550</v>
      </c>
      <c r="C1659" s="15">
        <v>0.14299999999999999</v>
      </c>
      <c r="D1659" s="16">
        <v>0.159</v>
      </c>
      <c r="E1659" s="17">
        <v>0.152</v>
      </c>
      <c r="F1659" s="18">
        <v>0.13500000000000001</v>
      </c>
      <c r="G1659" s="16">
        <v>0.157</v>
      </c>
      <c r="H1659" s="18">
        <v>0.13</v>
      </c>
      <c r="I1659" s="17">
        <v>0.153</v>
      </c>
      <c r="J1659" s="17">
        <v>0.14000000000000001</v>
      </c>
      <c r="K1659" s="17">
        <v>0.114</v>
      </c>
      <c r="L1659" s="18">
        <v>0.192</v>
      </c>
      <c r="M1659" s="16">
        <v>0.16500000000000001</v>
      </c>
      <c r="N1659" s="17">
        <v>0.129</v>
      </c>
      <c r="O1659" s="18">
        <v>8.5999999999999993E-2</v>
      </c>
      <c r="P1659" s="17">
        <v>0.151</v>
      </c>
      <c r="Q1659" s="17">
        <v>0.158</v>
      </c>
      <c r="R1659" s="18">
        <v>7.3999999999999996E-2</v>
      </c>
    </row>
    <row r="1660" spans="1:18" ht="16.5">
      <c r="A1660" s="19" t="s">
        <v>25</v>
      </c>
      <c r="B1660" s="2" t="s">
        <v>551</v>
      </c>
      <c r="C1660" s="15">
        <v>0.38200000000000001</v>
      </c>
      <c r="D1660" s="16">
        <v>0.435</v>
      </c>
      <c r="E1660" s="17">
        <v>0.38700000000000001</v>
      </c>
      <c r="F1660" s="18">
        <v>0.373</v>
      </c>
      <c r="G1660" s="16">
        <v>0.36799999999999999</v>
      </c>
      <c r="H1660" s="18">
        <v>0.39600000000000002</v>
      </c>
      <c r="I1660" s="17">
        <v>0.38800000000000001</v>
      </c>
      <c r="J1660" s="17">
        <v>0.33300000000000002</v>
      </c>
      <c r="K1660" s="17">
        <v>0.47299999999999998</v>
      </c>
      <c r="L1660" s="18">
        <v>0.36099999999999999</v>
      </c>
      <c r="M1660" s="16">
        <v>0.33500000000000002</v>
      </c>
      <c r="N1660" s="17">
        <v>0.42499999999999999</v>
      </c>
      <c r="O1660" s="18">
        <v>0.47199999999999998</v>
      </c>
      <c r="P1660" s="17">
        <v>0.38900000000000001</v>
      </c>
      <c r="Q1660" s="17">
        <v>0.34</v>
      </c>
      <c r="R1660" s="18">
        <v>0.52300000000000002</v>
      </c>
    </row>
    <row r="1661" spans="1:18" ht="16.5">
      <c r="A1661" s="19" t="s">
        <v>25</v>
      </c>
      <c r="B1661" s="2" t="s">
        <v>552</v>
      </c>
      <c r="C1661" s="15">
        <v>0.10100000000000001</v>
      </c>
      <c r="D1661" s="16">
        <v>0.13</v>
      </c>
      <c r="E1661" s="17">
        <v>0.08</v>
      </c>
      <c r="F1661" s="18">
        <v>0.11600000000000001</v>
      </c>
      <c r="G1661" s="16">
        <v>0.08</v>
      </c>
      <c r="H1661" s="18">
        <v>0.121</v>
      </c>
      <c r="I1661" s="17">
        <v>9.2999999999999999E-2</v>
      </c>
      <c r="J1661" s="17">
        <v>9.1999999999999998E-2</v>
      </c>
      <c r="K1661" s="17">
        <v>0.14899999999999999</v>
      </c>
      <c r="L1661" s="18">
        <v>5.5E-2</v>
      </c>
      <c r="M1661" s="16">
        <v>0.09</v>
      </c>
      <c r="N1661" s="17">
        <v>9.4E-2</v>
      </c>
      <c r="O1661" s="18">
        <v>0.17</v>
      </c>
      <c r="P1661" s="17">
        <v>7.0000000000000007E-2</v>
      </c>
      <c r="Q1661" s="17">
        <v>0.14099999999999999</v>
      </c>
      <c r="R1661" s="18">
        <v>4.8000000000000001E-2</v>
      </c>
    </row>
    <row r="1662" spans="1:18" ht="16.5">
      <c r="A1662" s="19" t="s">
        <v>25</v>
      </c>
      <c r="B1662" s="2" t="s">
        <v>31</v>
      </c>
      <c r="C1662" s="15">
        <v>0.02</v>
      </c>
      <c r="D1662" s="16">
        <v>2.5000000000000001E-2</v>
      </c>
      <c r="E1662" s="17">
        <v>2.1999999999999999E-2</v>
      </c>
      <c r="F1662" s="18">
        <v>1.4999999999999999E-2</v>
      </c>
      <c r="G1662" s="16">
        <v>1.2E-2</v>
      </c>
      <c r="H1662" s="18">
        <v>2.8000000000000001E-2</v>
      </c>
      <c r="I1662" s="17">
        <v>1.6E-2</v>
      </c>
      <c r="J1662" s="17">
        <v>0.02</v>
      </c>
      <c r="K1662" s="17">
        <v>1.4E-2</v>
      </c>
      <c r="L1662" s="18">
        <v>5.0999999999999997E-2</v>
      </c>
      <c r="M1662" s="16">
        <v>2.3E-2</v>
      </c>
      <c r="N1662" s="17">
        <v>1.4999999999999999E-2</v>
      </c>
      <c r="O1662" s="18">
        <v>0.02</v>
      </c>
      <c r="P1662" s="17">
        <v>3.5999999999999997E-2</v>
      </c>
      <c r="Q1662" s="17">
        <v>1.2E-2</v>
      </c>
      <c r="R1662" s="18">
        <v>1.4E-2</v>
      </c>
    </row>
    <row r="1663" spans="1:18" s="28" customFormat="1" ht="16.5">
      <c r="A1663" s="22"/>
      <c r="B1663" s="23" t="s">
        <v>32</v>
      </c>
      <c r="C1663" s="24">
        <f t="shared" ref="C1663:R1663" si="76">(C1657*1+C1658*2+C1659*3+C1660*4+C1661*5)/SUM(C1657:C1661)</f>
        <v>3.1419816138917258</v>
      </c>
      <c r="D1663" s="25">
        <f t="shared" si="76"/>
        <v>3.3302564102564101</v>
      </c>
      <c r="E1663" s="26">
        <f t="shared" si="76"/>
        <v>3.1453428863868989</v>
      </c>
      <c r="F1663" s="27">
        <f t="shared" si="76"/>
        <v>3.1176470588235294</v>
      </c>
      <c r="G1663" s="25">
        <f t="shared" si="76"/>
        <v>3.0607287449392708</v>
      </c>
      <c r="H1663" s="27">
        <f t="shared" si="76"/>
        <v>3.2211934156378605</v>
      </c>
      <c r="I1663" s="26">
        <f t="shared" si="76"/>
        <v>3.1514227642276422</v>
      </c>
      <c r="J1663" s="26">
        <f t="shared" si="76"/>
        <v>2.9969418960244654</v>
      </c>
      <c r="K1663" s="26">
        <f t="shared" si="76"/>
        <v>3.453346855983773</v>
      </c>
      <c r="L1663" s="27">
        <f t="shared" si="76"/>
        <v>2.98840885142255</v>
      </c>
      <c r="M1663" s="25">
        <f t="shared" si="76"/>
        <v>3.0204708290685778</v>
      </c>
      <c r="N1663" s="26">
        <f t="shared" si="76"/>
        <v>3.2111675126903556</v>
      </c>
      <c r="O1663" s="27">
        <f t="shared" si="76"/>
        <v>3.4806122448979591</v>
      </c>
      <c r="P1663" s="26">
        <f t="shared" si="76"/>
        <v>3.0994818652849738</v>
      </c>
      <c r="Q1663" s="26">
        <f t="shared" si="76"/>
        <v>3.1761133603238867</v>
      </c>
      <c r="R1663" s="27">
        <f t="shared" si="76"/>
        <v>3.2028397565922919</v>
      </c>
    </row>
    <row r="1664" spans="1:18" ht="16.5">
      <c r="A1664" s="19" t="s">
        <v>25</v>
      </c>
      <c r="B1664" s="2" t="s">
        <v>25</v>
      </c>
      <c r="C1664" s="15"/>
      <c r="D1664" s="16"/>
      <c r="E1664" s="17"/>
      <c r="F1664" s="18"/>
      <c r="G1664" s="16"/>
      <c r="H1664" s="18"/>
      <c r="I1664" s="17"/>
      <c r="J1664" s="17"/>
      <c r="K1664" s="17"/>
      <c r="L1664" s="18"/>
      <c r="M1664" s="16"/>
      <c r="N1664" s="17"/>
      <c r="O1664" s="18"/>
      <c r="P1664" s="17"/>
      <c r="Q1664" s="17"/>
      <c r="R1664" s="18"/>
    </row>
    <row r="1665" spans="1:18" ht="49.5">
      <c r="A1665" s="19" t="s">
        <v>555</v>
      </c>
      <c r="B1665" s="20" t="s">
        <v>556</v>
      </c>
      <c r="C1665" s="15"/>
      <c r="D1665" s="16"/>
      <c r="E1665" s="17"/>
      <c r="F1665" s="18"/>
      <c r="G1665" s="16"/>
      <c r="H1665" s="18"/>
      <c r="I1665" s="17"/>
      <c r="J1665" s="17"/>
      <c r="K1665" s="17"/>
      <c r="L1665" s="18"/>
      <c r="M1665" s="16"/>
      <c r="N1665" s="17"/>
      <c r="O1665" s="18"/>
      <c r="P1665" s="17"/>
      <c r="Q1665" s="17"/>
      <c r="R1665" s="18"/>
    </row>
    <row r="1666" spans="1:18" ht="16.5">
      <c r="A1666" s="19" t="s">
        <v>25</v>
      </c>
      <c r="B1666" s="2" t="s">
        <v>548</v>
      </c>
      <c r="C1666" s="15">
        <v>0.158</v>
      </c>
      <c r="D1666" s="16">
        <v>0.115</v>
      </c>
      <c r="E1666" s="17">
        <v>0.114</v>
      </c>
      <c r="F1666" s="18">
        <v>0.20100000000000001</v>
      </c>
      <c r="G1666" s="16">
        <v>0.14799999999999999</v>
      </c>
      <c r="H1666" s="18">
        <v>0.16800000000000001</v>
      </c>
      <c r="I1666" s="17">
        <v>0.16400000000000001</v>
      </c>
      <c r="J1666" s="17">
        <v>0.14299999999999999</v>
      </c>
      <c r="K1666" s="17">
        <v>0.17399999999999999</v>
      </c>
      <c r="L1666" s="18">
        <v>0.16900000000000001</v>
      </c>
      <c r="M1666" s="16">
        <v>0.14399999999999999</v>
      </c>
      <c r="N1666" s="17">
        <v>0.161</v>
      </c>
      <c r="O1666" s="18">
        <v>0.21199999999999999</v>
      </c>
      <c r="P1666" s="17">
        <v>0.14599999999999999</v>
      </c>
      <c r="Q1666" s="17">
        <v>0.17699999999999999</v>
      </c>
      <c r="R1666" s="18">
        <v>0.104</v>
      </c>
    </row>
    <row r="1667" spans="1:18" ht="16.5">
      <c r="A1667" s="19" t="s">
        <v>25</v>
      </c>
      <c r="B1667" s="2" t="s">
        <v>549</v>
      </c>
      <c r="C1667" s="15">
        <v>0.308</v>
      </c>
      <c r="D1667" s="16">
        <v>0.47899999999999998</v>
      </c>
      <c r="E1667" s="17">
        <v>0.32100000000000001</v>
      </c>
      <c r="F1667" s="18">
        <v>0.28000000000000003</v>
      </c>
      <c r="G1667" s="16">
        <v>0.33600000000000002</v>
      </c>
      <c r="H1667" s="18">
        <v>0.28100000000000003</v>
      </c>
      <c r="I1667" s="17">
        <v>0.24399999999999999</v>
      </c>
      <c r="J1667" s="17">
        <v>0.36399999999999999</v>
      </c>
      <c r="K1667" s="17">
        <v>0.34499999999999997</v>
      </c>
      <c r="L1667" s="18">
        <v>0.2</v>
      </c>
      <c r="M1667" s="16">
        <v>0.317</v>
      </c>
      <c r="N1667" s="17">
        <v>0.27700000000000002</v>
      </c>
      <c r="O1667" s="18">
        <v>0.35599999999999998</v>
      </c>
      <c r="P1667" s="17">
        <v>0.33800000000000002</v>
      </c>
      <c r="Q1667" s="17">
        <v>0.29799999999999999</v>
      </c>
      <c r="R1667" s="18">
        <v>0.30299999999999999</v>
      </c>
    </row>
    <row r="1668" spans="1:18" ht="16.5">
      <c r="A1668" s="19" t="s">
        <v>25</v>
      </c>
      <c r="B1668" s="2" t="s">
        <v>550</v>
      </c>
      <c r="C1668" s="15">
        <v>0.17599999999999999</v>
      </c>
      <c r="D1668" s="16">
        <v>0.13</v>
      </c>
      <c r="E1668" s="17">
        <v>0.17299999999999999</v>
      </c>
      <c r="F1668" s="18">
        <v>0.183</v>
      </c>
      <c r="G1668" s="16">
        <v>0.16800000000000001</v>
      </c>
      <c r="H1668" s="18">
        <v>0.183</v>
      </c>
      <c r="I1668" s="17">
        <v>0.21099999999999999</v>
      </c>
      <c r="J1668" s="17">
        <v>0.18</v>
      </c>
      <c r="K1668" s="17">
        <v>0.13900000000000001</v>
      </c>
      <c r="L1668" s="18">
        <v>0.122</v>
      </c>
      <c r="M1668" s="16">
        <v>0.14899999999999999</v>
      </c>
      <c r="N1668" s="17">
        <v>0.222</v>
      </c>
      <c r="O1668" s="18">
        <v>0.16700000000000001</v>
      </c>
      <c r="P1668" s="17">
        <v>0.115</v>
      </c>
      <c r="Q1668" s="17">
        <v>0.18099999999999999</v>
      </c>
      <c r="R1668" s="18">
        <v>0.26600000000000001</v>
      </c>
    </row>
    <row r="1669" spans="1:18" ht="16.5">
      <c r="A1669" s="19" t="s">
        <v>25</v>
      </c>
      <c r="B1669" s="2" t="s">
        <v>551</v>
      </c>
      <c r="C1669" s="15">
        <v>0.27700000000000002</v>
      </c>
      <c r="D1669" s="16">
        <v>0.27600000000000002</v>
      </c>
      <c r="E1669" s="17">
        <v>0.30399999999999999</v>
      </c>
      <c r="F1669" s="18">
        <v>0.252</v>
      </c>
      <c r="G1669" s="16">
        <v>0.28599999999999998</v>
      </c>
      <c r="H1669" s="18">
        <v>0.26900000000000002</v>
      </c>
      <c r="I1669" s="17">
        <v>0.31</v>
      </c>
      <c r="J1669" s="17">
        <v>0.23</v>
      </c>
      <c r="K1669" s="17">
        <v>0.255</v>
      </c>
      <c r="L1669" s="18">
        <v>0.42</v>
      </c>
      <c r="M1669" s="16">
        <v>0.29599999999999999</v>
      </c>
      <c r="N1669" s="17">
        <v>0.27600000000000002</v>
      </c>
      <c r="O1669" s="18">
        <v>0.19900000000000001</v>
      </c>
      <c r="P1669" s="17">
        <v>0.32400000000000001</v>
      </c>
      <c r="Q1669" s="17">
        <v>0.25600000000000001</v>
      </c>
      <c r="R1669" s="18">
        <v>0.25</v>
      </c>
    </row>
    <row r="1670" spans="1:18" ht="16.5">
      <c r="A1670" s="19" t="s">
        <v>25</v>
      </c>
      <c r="B1670" s="2" t="s">
        <v>552</v>
      </c>
      <c r="C1670" s="15">
        <v>7.6999999999999999E-2</v>
      </c>
      <c r="D1670" s="16"/>
      <c r="E1670" s="17">
        <v>7.8E-2</v>
      </c>
      <c r="F1670" s="18">
        <v>8.4000000000000005E-2</v>
      </c>
      <c r="G1670" s="16">
        <v>5.8999999999999997E-2</v>
      </c>
      <c r="H1670" s="18">
        <v>9.4E-2</v>
      </c>
      <c r="I1670" s="17">
        <v>7.0000000000000007E-2</v>
      </c>
      <c r="J1670" s="17">
        <v>7.6999999999999999E-2</v>
      </c>
      <c r="K1670" s="17">
        <v>8.5999999999999993E-2</v>
      </c>
      <c r="L1670" s="18">
        <v>7.3999999999999996E-2</v>
      </c>
      <c r="M1670" s="16">
        <v>8.7999999999999995E-2</v>
      </c>
      <c r="N1670" s="17">
        <v>6.4000000000000001E-2</v>
      </c>
      <c r="O1670" s="18">
        <v>6.6000000000000003E-2</v>
      </c>
      <c r="P1670" s="17">
        <v>6.6000000000000003E-2</v>
      </c>
      <c r="Q1670" s="17">
        <v>8.7999999999999995E-2</v>
      </c>
      <c r="R1670" s="18">
        <v>7.6999999999999999E-2</v>
      </c>
    </row>
    <row r="1671" spans="1:18" ht="16.5">
      <c r="A1671" s="19" t="s">
        <v>25</v>
      </c>
      <c r="B1671" s="2" t="s">
        <v>31</v>
      </c>
      <c r="C1671" s="15">
        <v>4.0000000000000001E-3</v>
      </c>
      <c r="D1671" s="16"/>
      <c r="E1671" s="17">
        <v>8.9999999999999993E-3</v>
      </c>
      <c r="F1671" s="18"/>
      <c r="G1671" s="16">
        <v>3.0000000000000001E-3</v>
      </c>
      <c r="H1671" s="18">
        <v>5.0000000000000001E-3</v>
      </c>
      <c r="I1671" s="17"/>
      <c r="J1671" s="17">
        <v>7.0000000000000001E-3</v>
      </c>
      <c r="K1671" s="17"/>
      <c r="L1671" s="18">
        <v>1.6E-2</v>
      </c>
      <c r="M1671" s="16">
        <v>7.0000000000000001E-3</v>
      </c>
      <c r="N1671" s="17"/>
      <c r="O1671" s="18"/>
      <c r="P1671" s="17">
        <v>1.0999999999999999E-2</v>
      </c>
      <c r="Q1671" s="17"/>
      <c r="R1671" s="18"/>
    </row>
    <row r="1672" spans="1:18" s="28" customFormat="1" ht="16.5">
      <c r="A1672" s="22"/>
      <c r="B1672" s="23" t="s">
        <v>32</v>
      </c>
      <c r="C1672" s="24">
        <f t="shared" ref="C1672:R1672" si="77">(C1666*1+C1667*2+C1668*3+C1669*4+C1670*5)/SUM(C1666:C1670)</f>
        <v>2.8062248995983938</v>
      </c>
      <c r="D1672" s="25">
        <f t="shared" si="77"/>
        <v>2.5670000000000002</v>
      </c>
      <c r="E1672" s="26">
        <f t="shared" si="77"/>
        <v>2.9101010101010103</v>
      </c>
      <c r="F1672" s="27">
        <f t="shared" si="77"/>
        <v>2.738</v>
      </c>
      <c r="G1672" s="25">
        <f t="shared" si="77"/>
        <v>2.7713139418254769</v>
      </c>
      <c r="H1672" s="27">
        <f t="shared" si="77"/>
        <v>2.8391959798994972</v>
      </c>
      <c r="I1672" s="26">
        <f t="shared" si="77"/>
        <v>2.8778778778778782</v>
      </c>
      <c r="J1672" s="26">
        <f t="shared" si="77"/>
        <v>2.7323943661971835</v>
      </c>
      <c r="K1672" s="26">
        <f t="shared" si="77"/>
        <v>2.7337337337337337</v>
      </c>
      <c r="L1672" s="27">
        <f t="shared" si="77"/>
        <v>3.0304568527918785</v>
      </c>
      <c r="M1672" s="25">
        <f t="shared" si="77"/>
        <v>2.8661971830985915</v>
      </c>
      <c r="N1672" s="26">
        <f t="shared" si="77"/>
        <v>2.8050000000000002</v>
      </c>
      <c r="O1672" s="27">
        <f t="shared" si="77"/>
        <v>2.5510000000000002</v>
      </c>
      <c r="P1672" s="26">
        <f t="shared" si="77"/>
        <v>2.8240647118301312</v>
      </c>
      <c r="Q1672" s="26">
        <f t="shared" si="77"/>
        <v>2.7800000000000002</v>
      </c>
      <c r="R1672" s="27">
        <f t="shared" si="77"/>
        <v>2.8929999999999998</v>
      </c>
    </row>
    <row r="1673" spans="1:18" ht="16.5">
      <c r="A1673" s="19" t="s">
        <v>25</v>
      </c>
      <c r="B1673" s="2" t="s">
        <v>25</v>
      </c>
      <c r="C1673" s="15"/>
      <c r="D1673" s="16"/>
      <c r="E1673" s="17"/>
      <c r="F1673" s="18"/>
      <c r="G1673" s="16"/>
      <c r="H1673" s="18"/>
      <c r="I1673" s="17"/>
      <c r="J1673" s="17"/>
      <c r="K1673" s="17"/>
      <c r="L1673" s="18"/>
      <c r="M1673" s="16"/>
      <c r="N1673" s="17"/>
      <c r="O1673" s="18"/>
      <c r="P1673" s="17"/>
      <c r="Q1673" s="17"/>
      <c r="R1673" s="18"/>
    </row>
    <row r="1674" spans="1:18" ht="49.5">
      <c r="A1674" s="19" t="s">
        <v>557</v>
      </c>
      <c r="B1674" s="20" t="s">
        <v>558</v>
      </c>
      <c r="C1674" s="15"/>
      <c r="D1674" s="16"/>
      <c r="E1674" s="17"/>
      <c r="F1674" s="18"/>
      <c r="G1674" s="16"/>
      <c r="H1674" s="18"/>
      <c r="I1674" s="17"/>
      <c r="J1674" s="17"/>
      <c r="K1674" s="17"/>
      <c r="L1674" s="18"/>
      <c r="M1674" s="16"/>
      <c r="N1674" s="17"/>
      <c r="O1674" s="18"/>
      <c r="P1674" s="17"/>
      <c r="Q1674" s="17"/>
      <c r="R1674" s="18"/>
    </row>
    <row r="1675" spans="1:18" ht="16.5">
      <c r="A1675" s="19" t="s">
        <v>25</v>
      </c>
      <c r="B1675" s="2" t="s">
        <v>548</v>
      </c>
      <c r="C1675" s="15">
        <v>0.216</v>
      </c>
      <c r="D1675" s="16">
        <v>0.14899999999999999</v>
      </c>
      <c r="E1675" s="17">
        <v>0.18099999999999999</v>
      </c>
      <c r="F1675" s="18">
        <v>0.254</v>
      </c>
      <c r="G1675" s="16">
        <v>0.192</v>
      </c>
      <c r="H1675" s="18">
        <v>0.24</v>
      </c>
      <c r="I1675" s="17">
        <v>0.185</v>
      </c>
      <c r="J1675" s="17">
        <v>0.2</v>
      </c>
      <c r="K1675" s="17">
        <v>0.251</v>
      </c>
      <c r="L1675" s="18">
        <v>0.314</v>
      </c>
      <c r="M1675" s="16">
        <v>0.218</v>
      </c>
      <c r="N1675" s="17">
        <v>0.222</v>
      </c>
      <c r="O1675" s="18">
        <v>0.193</v>
      </c>
      <c r="P1675" s="17">
        <v>0.20699999999999999</v>
      </c>
      <c r="Q1675" s="17">
        <v>0.23599999999999999</v>
      </c>
      <c r="R1675" s="18">
        <v>0.17</v>
      </c>
    </row>
    <row r="1676" spans="1:18" ht="16.5">
      <c r="A1676" s="19" t="s">
        <v>25</v>
      </c>
      <c r="B1676" s="2" t="s">
        <v>549</v>
      </c>
      <c r="C1676" s="15">
        <v>0.315</v>
      </c>
      <c r="D1676" s="16">
        <v>0.33200000000000002</v>
      </c>
      <c r="E1676" s="17">
        <v>0.31900000000000001</v>
      </c>
      <c r="F1676" s="18">
        <v>0.31</v>
      </c>
      <c r="G1676" s="16">
        <v>0.35199999999999998</v>
      </c>
      <c r="H1676" s="18">
        <v>0.27900000000000003</v>
      </c>
      <c r="I1676" s="17">
        <v>0.38100000000000001</v>
      </c>
      <c r="J1676" s="17">
        <v>0.30399999999999999</v>
      </c>
      <c r="K1676" s="17">
        <v>0.29799999999999999</v>
      </c>
      <c r="L1676" s="18">
        <v>0.16900000000000001</v>
      </c>
      <c r="M1676" s="16">
        <v>0.28299999999999997</v>
      </c>
      <c r="N1676" s="17">
        <v>0.32700000000000001</v>
      </c>
      <c r="O1676" s="18">
        <v>0.42</v>
      </c>
      <c r="P1676" s="17">
        <v>0.27200000000000002</v>
      </c>
      <c r="Q1676" s="17">
        <v>0.32100000000000001</v>
      </c>
      <c r="R1676" s="18">
        <v>0.4</v>
      </c>
    </row>
    <row r="1677" spans="1:18" ht="16.5">
      <c r="A1677" s="19" t="s">
        <v>25</v>
      </c>
      <c r="B1677" s="2" t="s">
        <v>550</v>
      </c>
      <c r="C1677" s="15">
        <v>0.158</v>
      </c>
      <c r="D1677" s="16">
        <v>0.107</v>
      </c>
      <c r="E1677" s="17">
        <v>0.187</v>
      </c>
      <c r="F1677" s="18">
        <v>0.14099999999999999</v>
      </c>
      <c r="G1677" s="16">
        <v>0.13200000000000001</v>
      </c>
      <c r="H1677" s="18">
        <v>0.184</v>
      </c>
      <c r="I1677" s="17">
        <v>0.13500000000000001</v>
      </c>
      <c r="J1677" s="17">
        <v>0.16900000000000001</v>
      </c>
      <c r="K1677" s="17">
        <v>0.17399999999999999</v>
      </c>
      <c r="L1677" s="18">
        <v>0.153</v>
      </c>
      <c r="M1677" s="16">
        <v>0.14299999999999999</v>
      </c>
      <c r="N1677" s="17">
        <v>0.184</v>
      </c>
      <c r="O1677" s="18">
        <v>0.153</v>
      </c>
      <c r="P1677" s="17">
        <v>0.16300000000000001</v>
      </c>
      <c r="Q1677" s="17">
        <v>0.13800000000000001</v>
      </c>
      <c r="R1677" s="18">
        <v>0.17</v>
      </c>
    </row>
    <row r="1678" spans="1:18" ht="16.5">
      <c r="A1678" s="19" t="s">
        <v>25</v>
      </c>
      <c r="B1678" s="2" t="s">
        <v>551</v>
      </c>
      <c r="C1678" s="15">
        <v>0.224</v>
      </c>
      <c r="D1678" s="16">
        <v>0.316</v>
      </c>
      <c r="E1678" s="17">
        <v>0.25900000000000001</v>
      </c>
      <c r="F1678" s="18">
        <v>0.184</v>
      </c>
      <c r="G1678" s="16">
        <v>0.221</v>
      </c>
      <c r="H1678" s="18">
        <v>0.22600000000000001</v>
      </c>
      <c r="I1678" s="17">
        <v>0.20599999999999999</v>
      </c>
      <c r="J1678" s="17">
        <v>0.24299999999999999</v>
      </c>
      <c r="K1678" s="17">
        <v>0.19800000000000001</v>
      </c>
      <c r="L1678" s="18">
        <v>0.26300000000000001</v>
      </c>
      <c r="M1678" s="16">
        <v>0.26800000000000002</v>
      </c>
      <c r="N1678" s="17">
        <v>0.186</v>
      </c>
      <c r="O1678" s="18">
        <v>0.13</v>
      </c>
      <c r="P1678" s="17">
        <v>0.28499999999999998</v>
      </c>
      <c r="Q1678" s="17">
        <v>0.20399999999999999</v>
      </c>
      <c r="R1678" s="18">
        <v>0.189</v>
      </c>
    </row>
    <row r="1679" spans="1:18" ht="16.5">
      <c r="A1679" s="19" t="s">
        <v>25</v>
      </c>
      <c r="B1679" s="2" t="s">
        <v>552</v>
      </c>
      <c r="C1679" s="15">
        <v>7.8E-2</v>
      </c>
      <c r="D1679" s="16">
        <v>9.6000000000000002E-2</v>
      </c>
      <c r="E1679" s="17">
        <v>4.2999999999999997E-2</v>
      </c>
      <c r="F1679" s="18">
        <v>0.105</v>
      </c>
      <c r="G1679" s="16">
        <v>8.7999999999999995E-2</v>
      </c>
      <c r="H1679" s="18">
        <v>6.8000000000000005E-2</v>
      </c>
      <c r="I1679" s="17">
        <v>7.2999999999999995E-2</v>
      </c>
      <c r="J1679" s="17">
        <v>8.4000000000000005E-2</v>
      </c>
      <c r="K1679" s="17">
        <v>7.8E-2</v>
      </c>
      <c r="L1679" s="18">
        <v>6.7000000000000004E-2</v>
      </c>
      <c r="M1679" s="16">
        <v>7.5999999999999998E-2</v>
      </c>
      <c r="N1679" s="17">
        <v>7.0999999999999994E-2</v>
      </c>
      <c r="O1679" s="18">
        <v>0.104</v>
      </c>
      <c r="P1679" s="17">
        <v>5.5E-2</v>
      </c>
      <c r="Q1679" s="17">
        <v>0.10100000000000001</v>
      </c>
      <c r="R1679" s="18">
        <v>7.0999999999999994E-2</v>
      </c>
    </row>
    <row r="1680" spans="1:18" ht="16.5">
      <c r="A1680" s="19" t="s">
        <v>25</v>
      </c>
      <c r="B1680" s="2" t="s">
        <v>31</v>
      </c>
      <c r="C1680" s="15">
        <v>8.9999999999999993E-3</v>
      </c>
      <c r="D1680" s="16"/>
      <c r="E1680" s="17">
        <v>1.0999999999999999E-2</v>
      </c>
      <c r="F1680" s="18">
        <v>6.0000000000000001E-3</v>
      </c>
      <c r="G1680" s="16">
        <v>1.6E-2</v>
      </c>
      <c r="H1680" s="18">
        <v>3.0000000000000001E-3</v>
      </c>
      <c r="I1680" s="17">
        <v>0.02</v>
      </c>
      <c r="J1680" s="17"/>
      <c r="K1680" s="17"/>
      <c r="L1680" s="18">
        <v>3.5000000000000003E-2</v>
      </c>
      <c r="M1680" s="16">
        <v>1.2E-2</v>
      </c>
      <c r="N1680" s="17">
        <v>8.9999999999999993E-3</v>
      </c>
      <c r="O1680" s="18"/>
      <c r="P1680" s="17">
        <v>1.7999999999999999E-2</v>
      </c>
      <c r="Q1680" s="17"/>
      <c r="R1680" s="18"/>
    </row>
    <row r="1681" spans="1:18" s="28" customFormat="1" ht="16.5">
      <c r="A1681" s="22"/>
      <c r="B1681" s="23" t="s">
        <v>32</v>
      </c>
      <c r="C1681" s="24">
        <f t="shared" ref="C1681:R1681" si="78">(C1675*1+C1676*2+C1677*3+C1678*4+C1679*5)/SUM(C1675:C1679)</f>
        <v>2.6296670030272451</v>
      </c>
      <c r="D1681" s="25">
        <f t="shared" si="78"/>
        <v>2.8780000000000006</v>
      </c>
      <c r="E1681" s="26">
        <f t="shared" si="78"/>
        <v>2.6602628918099085</v>
      </c>
      <c r="F1681" s="27">
        <f t="shared" si="78"/>
        <v>2.5734406438631789</v>
      </c>
      <c r="G1681" s="25">
        <f t="shared" si="78"/>
        <v>2.6558375634517764</v>
      </c>
      <c r="H1681" s="27">
        <f t="shared" si="78"/>
        <v>2.6018054162487458</v>
      </c>
      <c r="I1681" s="26">
        <f t="shared" si="78"/>
        <v>2.5928571428571434</v>
      </c>
      <c r="J1681" s="26">
        <f t="shared" si="78"/>
        <v>2.7069999999999999</v>
      </c>
      <c r="K1681" s="26">
        <f t="shared" si="78"/>
        <v>2.5535535535535541</v>
      </c>
      <c r="L1681" s="27">
        <f t="shared" si="78"/>
        <v>2.5859213250517601</v>
      </c>
      <c r="M1681" s="25">
        <f t="shared" si="78"/>
        <v>2.6973684210526319</v>
      </c>
      <c r="N1681" s="26">
        <f t="shared" si="78"/>
        <v>2.5525252525252524</v>
      </c>
      <c r="O1681" s="27">
        <f t="shared" si="78"/>
        <v>2.532</v>
      </c>
      <c r="P1681" s="26">
        <f t="shared" si="78"/>
        <v>2.7036659877800404</v>
      </c>
      <c r="Q1681" s="26">
        <f t="shared" si="78"/>
        <v>2.6130000000000004</v>
      </c>
      <c r="R1681" s="27">
        <f t="shared" si="78"/>
        <v>2.5909999999999997</v>
      </c>
    </row>
    <row r="1682" spans="1:18" ht="16.5">
      <c r="A1682" s="19" t="s">
        <v>25</v>
      </c>
      <c r="B1682" s="2" t="s">
        <v>25</v>
      </c>
      <c r="C1682" s="15"/>
      <c r="D1682" s="16"/>
      <c r="E1682" s="17"/>
      <c r="F1682" s="18"/>
      <c r="G1682" s="16"/>
      <c r="H1682" s="18"/>
      <c r="I1682" s="17"/>
      <c r="J1682" s="17"/>
      <c r="K1682" s="17"/>
      <c r="L1682" s="18"/>
      <c r="M1682" s="16"/>
      <c r="N1682" s="17"/>
      <c r="O1682" s="18"/>
      <c r="P1682" s="17"/>
      <c r="Q1682" s="17"/>
      <c r="R1682" s="18"/>
    </row>
    <row r="1683" spans="1:18" ht="33">
      <c r="A1683" s="19" t="s">
        <v>559</v>
      </c>
      <c r="B1683" s="20" t="s">
        <v>560</v>
      </c>
      <c r="C1683" s="15"/>
      <c r="D1683" s="16"/>
      <c r="E1683" s="17"/>
      <c r="F1683" s="18"/>
      <c r="G1683" s="16"/>
      <c r="H1683" s="18"/>
      <c r="I1683" s="17"/>
      <c r="J1683" s="17"/>
      <c r="K1683" s="17"/>
      <c r="L1683" s="18"/>
      <c r="M1683" s="16"/>
      <c r="N1683" s="17"/>
      <c r="O1683" s="18"/>
      <c r="P1683" s="17"/>
      <c r="Q1683" s="17"/>
      <c r="R1683" s="18"/>
    </row>
    <row r="1684" spans="1:18" ht="16.5">
      <c r="A1684" s="19" t="s">
        <v>25</v>
      </c>
      <c r="B1684" s="2" t="s">
        <v>561</v>
      </c>
      <c r="C1684" s="15">
        <v>5.7000000000000002E-2</v>
      </c>
      <c r="D1684" s="16"/>
      <c r="E1684" s="17">
        <v>3.6999999999999998E-2</v>
      </c>
      <c r="F1684" s="18">
        <v>7.6999999999999999E-2</v>
      </c>
      <c r="G1684" s="16">
        <v>8.5000000000000006E-2</v>
      </c>
      <c r="H1684" s="18">
        <v>0.03</v>
      </c>
      <c r="I1684" s="17">
        <v>3.9E-2</v>
      </c>
      <c r="J1684" s="17">
        <v>6.3E-2</v>
      </c>
      <c r="K1684" s="17">
        <v>6.7000000000000004E-2</v>
      </c>
      <c r="L1684" s="18">
        <v>7.3999999999999996E-2</v>
      </c>
      <c r="M1684" s="16">
        <v>4.3999999999999997E-2</v>
      </c>
      <c r="N1684" s="17">
        <v>7.6999999999999999E-2</v>
      </c>
      <c r="O1684" s="18">
        <v>0.06</v>
      </c>
      <c r="P1684" s="17">
        <v>4.2999999999999997E-2</v>
      </c>
      <c r="Q1684" s="17">
        <v>7.8E-2</v>
      </c>
      <c r="R1684" s="18">
        <v>4.8000000000000001E-2</v>
      </c>
    </row>
    <row r="1685" spans="1:18" ht="16.5">
      <c r="A1685" s="19" t="s">
        <v>25</v>
      </c>
      <c r="B1685" s="2" t="s">
        <v>562</v>
      </c>
      <c r="C1685" s="15">
        <v>0.52400000000000002</v>
      </c>
      <c r="D1685" s="16">
        <v>0.621</v>
      </c>
      <c r="E1685" s="17">
        <v>0.57899999999999996</v>
      </c>
      <c r="F1685" s="18">
        <v>0.46899999999999997</v>
      </c>
      <c r="G1685" s="16">
        <v>0.46200000000000002</v>
      </c>
      <c r="H1685" s="18">
        <v>0.58299999999999996</v>
      </c>
      <c r="I1685" s="17">
        <v>0.434</v>
      </c>
      <c r="J1685" s="17">
        <v>0.47099999999999997</v>
      </c>
      <c r="K1685" s="17">
        <v>0.65700000000000003</v>
      </c>
      <c r="L1685" s="18">
        <v>0.749</v>
      </c>
      <c r="M1685" s="16">
        <v>0.61699999999999999</v>
      </c>
      <c r="N1685" s="17">
        <v>0.45500000000000002</v>
      </c>
      <c r="O1685" s="18">
        <v>0.307</v>
      </c>
      <c r="P1685" s="17">
        <v>0.58299999999999996</v>
      </c>
      <c r="Q1685" s="17">
        <v>0.55900000000000005</v>
      </c>
      <c r="R1685" s="18">
        <v>0.34100000000000003</v>
      </c>
    </row>
    <row r="1686" spans="1:18" ht="16.5">
      <c r="A1686" s="19" t="s">
        <v>25</v>
      </c>
      <c r="B1686" s="2" t="s">
        <v>563</v>
      </c>
      <c r="C1686" s="15">
        <v>0.01</v>
      </c>
      <c r="D1686" s="16"/>
      <c r="E1686" s="17">
        <v>7.0000000000000001E-3</v>
      </c>
      <c r="F1686" s="18">
        <v>1.2999999999999999E-2</v>
      </c>
      <c r="G1686" s="16">
        <v>1.0999999999999999E-2</v>
      </c>
      <c r="H1686" s="18">
        <v>8.0000000000000002E-3</v>
      </c>
      <c r="I1686" s="17">
        <v>0.01</v>
      </c>
      <c r="J1686" s="17">
        <v>6.0000000000000001E-3</v>
      </c>
      <c r="K1686" s="17">
        <v>1.2E-2</v>
      </c>
      <c r="L1686" s="18">
        <v>0.02</v>
      </c>
      <c r="M1686" s="16">
        <v>1.2E-2</v>
      </c>
      <c r="N1686" s="17"/>
      <c r="O1686" s="18">
        <v>2.5999999999999999E-2</v>
      </c>
      <c r="P1686" s="17"/>
      <c r="Q1686" s="17">
        <v>1.4999999999999999E-2</v>
      </c>
      <c r="R1686" s="18">
        <v>1.7999999999999999E-2</v>
      </c>
    </row>
    <row r="1687" spans="1:18" ht="16.5">
      <c r="A1687" s="19" t="s">
        <v>25</v>
      </c>
      <c r="B1687" s="2" t="s">
        <v>564</v>
      </c>
      <c r="C1687" s="15">
        <v>0.26500000000000001</v>
      </c>
      <c r="D1687" s="16">
        <v>0.192</v>
      </c>
      <c r="E1687" s="17">
        <v>0.22900000000000001</v>
      </c>
      <c r="F1687" s="18">
        <v>0.30299999999999999</v>
      </c>
      <c r="G1687" s="16">
        <v>0.317</v>
      </c>
      <c r="H1687" s="18">
        <v>0.214</v>
      </c>
      <c r="I1687" s="17">
        <v>0.36</v>
      </c>
      <c r="J1687" s="17">
        <v>0.29399999999999998</v>
      </c>
      <c r="K1687" s="17">
        <v>0.14099999999999999</v>
      </c>
      <c r="L1687" s="18">
        <v>0.10199999999999999</v>
      </c>
      <c r="M1687" s="16">
        <v>0.19700000000000001</v>
      </c>
      <c r="N1687" s="17">
        <v>0.29599999999999999</v>
      </c>
      <c r="O1687" s="18">
        <v>0.47399999999999998</v>
      </c>
      <c r="P1687" s="17">
        <v>0.223</v>
      </c>
      <c r="Q1687" s="17">
        <v>0.23300000000000001</v>
      </c>
      <c r="R1687" s="18">
        <v>0.41299999999999998</v>
      </c>
    </row>
    <row r="1688" spans="1:18" ht="16.5">
      <c r="A1688" s="19" t="s">
        <v>25</v>
      </c>
      <c r="B1688" s="2" t="s">
        <v>565</v>
      </c>
      <c r="C1688" s="15">
        <v>1.2999999999999999E-2</v>
      </c>
      <c r="D1688" s="16"/>
      <c r="E1688" s="17">
        <v>1.7000000000000001E-2</v>
      </c>
      <c r="F1688" s="18">
        <v>1.0999999999999999E-2</v>
      </c>
      <c r="G1688" s="16">
        <v>1.0999999999999999E-2</v>
      </c>
      <c r="H1688" s="18">
        <v>1.4999999999999999E-2</v>
      </c>
      <c r="I1688" s="17">
        <v>1.7999999999999999E-2</v>
      </c>
      <c r="J1688" s="17">
        <v>1.9E-2</v>
      </c>
      <c r="K1688" s="17"/>
      <c r="L1688" s="18"/>
      <c r="M1688" s="16">
        <v>0.01</v>
      </c>
      <c r="N1688" s="17">
        <v>2.1999999999999999E-2</v>
      </c>
      <c r="O1688" s="18"/>
      <c r="P1688" s="17"/>
      <c r="Q1688" s="17">
        <v>1.9E-2</v>
      </c>
      <c r="R1688" s="18">
        <v>1.4E-2</v>
      </c>
    </row>
    <row r="1689" spans="1:18" ht="16.5">
      <c r="A1689" s="19" t="s">
        <v>25</v>
      </c>
      <c r="B1689" s="2" t="s">
        <v>566</v>
      </c>
      <c r="C1689" s="15">
        <v>0.06</v>
      </c>
      <c r="D1689" s="16">
        <v>4.4999999999999998E-2</v>
      </c>
      <c r="E1689" s="17">
        <v>0.06</v>
      </c>
      <c r="F1689" s="18">
        <v>6.2E-2</v>
      </c>
      <c r="G1689" s="16">
        <v>3.6999999999999998E-2</v>
      </c>
      <c r="H1689" s="18">
        <v>8.2000000000000003E-2</v>
      </c>
      <c r="I1689" s="17">
        <v>7.5999999999999998E-2</v>
      </c>
      <c r="J1689" s="17">
        <v>5.8000000000000003E-2</v>
      </c>
      <c r="K1689" s="17">
        <v>4.9000000000000002E-2</v>
      </c>
      <c r="L1689" s="18">
        <v>3.5000000000000003E-2</v>
      </c>
      <c r="M1689" s="16">
        <v>3.9E-2</v>
      </c>
      <c r="N1689" s="17">
        <v>9.0999999999999998E-2</v>
      </c>
      <c r="O1689" s="18">
        <v>6.8000000000000005E-2</v>
      </c>
      <c r="P1689" s="17">
        <v>6.5000000000000002E-2</v>
      </c>
      <c r="Q1689" s="17">
        <v>3.5999999999999997E-2</v>
      </c>
      <c r="R1689" s="18">
        <v>0.109</v>
      </c>
    </row>
    <row r="1690" spans="1:18" ht="16.5">
      <c r="A1690" s="19" t="s">
        <v>25</v>
      </c>
      <c r="B1690" s="2" t="s">
        <v>567</v>
      </c>
      <c r="C1690" s="15">
        <v>3.0000000000000001E-3</v>
      </c>
      <c r="D1690" s="16"/>
      <c r="E1690" s="17">
        <v>6.0000000000000001E-3</v>
      </c>
      <c r="F1690" s="18"/>
      <c r="G1690" s="16"/>
      <c r="H1690" s="18">
        <v>5.0000000000000001E-3</v>
      </c>
      <c r="I1690" s="17"/>
      <c r="J1690" s="17">
        <v>7.0000000000000001E-3</v>
      </c>
      <c r="K1690" s="17"/>
      <c r="L1690" s="18"/>
      <c r="M1690" s="16">
        <v>5.0000000000000001E-3</v>
      </c>
      <c r="N1690" s="17"/>
      <c r="O1690" s="18"/>
      <c r="P1690" s="17">
        <v>7.0000000000000001E-3</v>
      </c>
      <c r="Q1690" s="17"/>
      <c r="R1690" s="18"/>
    </row>
    <row r="1691" spans="1:18" ht="16.5">
      <c r="A1691" s="19" t="s">
        <v>25</v>
      </c>
      <c r="B1691" s="2" t="s">
        <v>568</v>
      </c>
      <c r="C1691" s="15">
        <v>0.01</v>
      </c>
      <c r="D1691" s="16"/>
      <c r="E1691" s="17"/>
      <c r="F1691" s="18">
        <v>1.9E-2</v>
      </c>
      <c r="G1691" s="16">
        <v>0.02</v>
      </c>
      <c r="H1691" s="18"/>
      <c r="I1691" s="17"/>
      <c r="J1691" s="17">
        <v>2.5000000000000001E-2</v>
      </c>
      <c r="K1691" s="17"/>
      <c r="L1691" s="18"/>
      <c r="M1691" s="16"/>
      <c r="N1691" s="17">
        <v>2.8000000000000001E-2</v>
      </c>
      <c r="O1691" s="18"/>
      <c r="P1691" s="17">
        <v>7.0000000000000001E-3</v>
      </c>
      <c r="Q1691" s="17">
        <v>6.0000000000000001E-3</v>
      </c>
      <c r="R1691" s="18">
        <v>2.7E-2</v>
      </c>
    </row>
    <row r="1692" spans="1:18" ht="16.5">
      <c r="A1692" s="19" t="s">
        <v>25</v>
      </c>
      <c r="B1692" s="2" t="s">
        <v>569</v>
      </c>
      <c r="C1692" s="15">
        <v>8.0000000000000002E-3</v>
      </c>
      <c r="D1692" s="16"/>
      <c r="E1692" s="17">
        <v>6.0000000000000001E-3</v>
      </c>
      <c r="F1692" s="18">
        <v>1.0999999999999999E-2</v>
      </c>
      <c r="G1692" s="16">
        <v>6.0000000000000001E-3</v>
      </c>
      <c r="H1692" s="18">
        <v>0.01</v>
      </c>
      <c r="I1692" s="17">
        <v>1.7999999999999999E-2</v>
      </c>
      <c r="J1692" s="17">
        <v>7.0000000000000001E-3</v>
      </c>
      <c r="K1692" s="17"/>
      <c r="L1692" s="18"/>
      <c r="M1692" s="16">
        <v>5.0000000000000001E-3</v>
      </c>
      <c r="N1692" s="17">
        <v>1.7000000000000001E-2</v>
      </c>
      <c r="O1692" s="18"/>
      <c r="P1692" s="17">
        <v>7.0000000000000001E-3</v>
      </c>
      <c r="Q1692" s="17">
        <v>1.2999999999999999E-2</v>
      </c>
      <c r="R1692" s="18"/>
    </row>
    <row r="1693" spans="1:18" ht="16.5">
      <c r="A1693" s="19" t="s">
        <v>25</v>
      </c>
      <c r="B1693" s="2" t="s">
        <v>31</v>
      </c>
      <c r="C1693" s="15">
        <v>5.0999999999999997E-2</v>
      </c>
      <c r="D1693" s="16">
        <v>0.14199999999999999</v>
      </c>
      <c r="E1693" s="17">
        <v>5.8999999999999997E-2</v>
      </c>
      <c r="F1693" s="18">
        <v>3.5000000000000003E-2</v>
      </c>
      <c r="G1693" s="16">
        <v>4.9000000000000002E-2</v>
      </c>
      <c r="H1693" s="18">
        <v>5.2999999999999999E-2</v>
      </c>
      <c r="I1693" s="17">
        <v>4.3999999999999997E-2</v>
      </c>
      <c r="J1693" s="17">
        <v>5.0999999999999997E-2</v>
      </c>
      <c r="K1693" s="17">
        <v>7.3999999999999996E-2</v>
      </c>
      <c r="L1693" s="18">
        <v>0.02</v>
      </c>
      <c r="M1693" s="16">
        <v>7.0999999999999994E-2</v>
      </c>
      <c r="N1693" s="17">
        <v>1.4E-2</v>
      </c>
      <c r="O1693" s="18">
        <v>6.4000000000000001E-2</v>
      </c>
      <c r="P1693" s="17">
        <v>6.4000000000000001E-2</v>
      </c>
      <c r="Q1693" s="17">
        <v>4.1000000000000002E-2</v>
      </c>
      <c r="R1693" s="18">
        <v>3.1E-2</v>
      </c>
    </row>
    <row r="1694" spans="1:18" ht="16.5">
      <c r="A1694" s="19" t="s">
        <v>25</v>
      </c>
      <c r="B1694" s="2" t="s">
        <v>25</v>
      </c>
      <c r="C1694" s="15"/>
      <c r="D1694" s="16"/>
      <c r="E1694" s="17"/>
      <c r="F1694" s="18"/>
      <c r="G1694" s="16"/>
      <c r="H1694" s="18"/>
      <c r="I1694" s="17"/>
      <c r="J1694" s="17"/>
      <c r="K1694" s="17"/>
      <c r="L1694" s="18"/>
      <c r="M1694" s="16"/>
      <c r="N1694" s="17"/>
      <c r="O1694" s="18"/>
      <c r="P1694" s="17"/>
      <c r="Q1694" s="17"/>
      <c r="R1694" s="18"/>
    </row>
    <row r="1695" spans="1:18" ht="33">
      <c r="A1695" s="19" t="s">
        <v>570</v>
      </c>
      <c r="B1695" s="20" t="s">
        <v>571</v>
      </c>
      <c r="C1695" s="15"/>
      <c r="D1695" s="16"/>
      <c r="E1695" s="17"/>
      <c r="F1695" s="18"/>
      <c r="G1695" s="16"/>
      <c r="H1695" s="18"/>
      <c r="I1695" s="17"/>
      <c r="J1695" s="17"/>
      <c r="K1695" s="17"/>
      <c r="L1695" s="18"/>
      <c r="M1695" s="16"/>
      <c r="N1695" s="17"/>
      <c r="O1695" s="18"/>
      <c r="P1695" s="17"/>
      <c r="Q1695" s="17"/>
      <c r="R1695" s="18"/>
    </row>
    <row r="1696" spans="1:18" ht="16.5">
      <c r="A1696" s="19" t="s">
        <v>25</v>
      </c>
      <c r="B1696" s="2" t="s">
        <v>76</v>
      </c>
      <c r="C1696" s="15">
        <v>0.53</v>
      </c>
      <c r="D1696" s="16">
        <v>0.45400000000000001</v>
      </c>
      <c r="E1696" s="17">
        <v>0.497</v>
      </c>
      <c r="F1696" s="18">
        <v>0.56399999999999995</v>
      </c>
      <c r="G1696" s="16">
        <v>0.50700000000000001</v>
      </c>
      <c r="H1696" s="18">
        <v>0.55100000000000005</v>
      </c>
      <c r="I1696" s="17">
        <v>0.48799999999999999</v>
      </c>
      <c r="J1696" s="17">
        <v>0.53800000000000003</v>
      </c>
      <c r="K1696" s="17">
        <v>0.55300000000000005</v>
      </c>
      <c r="L1696" s="18">
        <v>0.58399999999999996</v>
      </c>
      <c r="M1696" s="16">
        <v>0.47099999999999997</v>
      </c>
      <c r="N1696" s="17">
        <v>0.58699999999999997</v>
      </c>
      <c r="O1696" s="18">
        <v>0.629</v>
      </c>
      <c r="P1696" s="17">
        <v>0.53300000000000003</v>
      </c>
      <c r="Q1696" s="17">
        <v>0.55000000000000004</v>
      </c>
      <c r="R1696" s="18">
        <v>0.498</v>
      </c>
    </row>
    <row r="1697" spans="1:18" ht="16.5">
      <c r="A1697" s="19" t="s">
        <v>25</v>
      </c>
      <c r="B1697" s="2" t="s">
        <v>77</v>
      </c>
      <c r="C1697" s="15">
        <v>0.45800000000000002</v>
      </c>
      <c r="D1697" s="16">
        <v>0.501</v>
      </c>
      <c r="E1697" s="17">
        <v>0.49099999999999999</v>
      </c>
      <c r="F1697" s="18">
        <v>0.42699999999999999</v>
      </c>
      <c r="G1697" s="16">
        <v>0.48299999999999998</v>
      </c>
      <c r="H1697" s="18">
        <v>0.434</v>
      </c>
      <c r="I1697" s="17">
        <v>0.504</v>
      </c>
      <c r="J1697" s="17">
        <v>0.436</v>
      </c>
      <c r="K1697" s="17">
        <v>0.44700000000000001</v>
      </c>
      <c r="L1697" s="18">
        <v>0.41599999999999998</v>
      </c>
      <c r="M1697" s="16">
        <v>0.51</v>
      </c>
      <c r="N1697" s="17">
        <v>0.40600000000000003</v>
      </c>
      <c r="O1697" s="18">
        <v>0.371</v>
      </c>
      <c r="P1697" s="17">
        <v>0.45300000000000001</v>
      </c>
      <c r="Q1697" s="17">
        <v>0.433</v>
      </c>
      <c r="R1697" s="18">
        <v>0.502</v>
      </c>
    </row>
    <row r="1698" spans="1:18" ht="16.5">
      <c r="A1698" s="19" t="s">
        <v>25</v>
      </c>
      <c r="B1698" s="2" t="s">
        <v>31</v>
      </c>
      <c r="C1698" s="15">
        <v>1.2E-2</v>
      </c>
      <c r="D1698" s="16">
        <v>4.4999999999999998E-2</v>
      </c>
      <c r="E1698" s="17">
        <v>1.2E-2</v>
      </c>
      <c r="F1698" s="18">
        <v>8.9999999999999993E-3</v>
      </c>
      <c r="G1698" s="16">
        <v>0.01</v>
      </c>
      <c r="H1698" s="18">
        <v>1.4999999999999999E-2</v>
      </c>
      <c r="I1698" s="17">
        <v>8.0000000000000002E-3</v>
      </c>
      <c r="J1698" s="17">
        <v>2.5999999999999999E-2</v>
      </c>
      <c r="K1698" s="17"/>
      <c r="L1698" s="18"/>
      <c r="M1698" s="16">
        <v>1.9E-2</v>
      </c>
      <c r="N1698" s="17">
        <v>7.0000000000000001E-3</v>
      </c>
      <c r="O1698" s="18"/>
      <c r="P1698" s="17">
        <v>1.4E-2</v>
      </c>
      <c r="Q1698" s="17">
        <v>1.7000000000000001E-2</v>
      </c>
      <c r="R1698" s="18"/>
    </row>
    <row r="1699" spans="1:18" ht="16.5">
      <c r="A1699" s="19" t="s">
        <v>25</v>
      </c>
      <c r="B1699" s="2" t="s">
        <v>25</v>
      </c>
      <c r="C1699" s="15"/>
      <c r="D1699" s="16"/>
      <c r="E1699" s="17"/>
      <c r="F1699" s="18"/>
      <c r="G1699" s="16"/>
      <c r="H1699" s="18"/>
      <c r="I1699" s="17"/>
      <c r="J1699" s="17"/>
      <c r="K1699" s="17"/>
      <c r="L1699" s="18"/>
      <c r="M1699" s="16"/>
      <c r="N1699" s="17"/>
      <c r="O1699" s="18"/>
      <c r="P1699" s="17"/>
      <c r="Q1699" s="17"/>
      <c r="R1699" s="18"/>
    </row>
    <row r="1700" spans="1:18" ht="16.5">
      <c r="A1700" s="19" t="s">
        <v>572</v>
      </c>
      <c r="B1700" s="20" t="s">
        <v>573</v>
      </c>
      <c r="C1700" s="15"/>
      <c r="D1700" s="16"/>
      <c r="E1700" s="17"/>
      <c r="F1700" s="18"/>
      <c r="G1700" s="16"/>
      <c r="H1700" s="18"/>
      <c r="I1700" s="17"/>
      <c r="J1700" s="17"/>
      <c r="K1700" s="17"/>
      <c r="L1700" s="18"/>
      <c r="M1700" s="16"/>
      <c r="N1700" s="17"/>
      <c r="O1700" s="18"/>
      <c r="P1700" s="17"/>
      <c r="Q1700" s="17"/>
      <c r="R1700" s="18"/>
    </row>
    <row r="1701" spans="1:18" ht="16.5">
      <c r="A1701" s="19" t="s">
        <v>25</v>
      </c>
      <c r="B1701" s="2" t="s">
        <v>574</v>
      </c>
      <c r="C1701" s="15">
        <v>0.66700000000000004</v>
      </c>
      <c r="D1701" s="16">
        <v>0.60599999999999998</v>
      </c>
      <c r="E1701" s="17">
        <v>0.72099999999999997</v>
      </c>
      <c r="F1701" s="18">
        <v>0.63</v>
      </c>
      <c r="G1701" s="16">
        <v>0.68300000000000005</v>
      </c>
      <c r="H1701" s="18">
        <v>0.65100000000000002</v>
      </c>
      <c r="I1701" s="17">
        <v>0.65800000000000003</v>
      </c>
      <c r="J1701" s="17">
        <v>0.65300000000000002</v>
      </c>
      <c r="K1701" s="17">
        <v>0.69399999999999995</v>
      </c>
      <c r="L1701" s="18">
        <v>0.69</v>
      </c>
      <c r="M1701" s="16">
        <v>0.62</v>
      </c>
      <c r="N1701" s="17">
        <v>0.72</v>
      </c>
      <c r="O1701" s="18">
        <v>0.72699999999999998</v>
      </c>
      <c r="P1701" s="17">
        <v>0.65400000000000003</v>
      </c>
      <c r="Q1701" s="17">
        <v>0.68100000000000005</v>
      </c>
      <c r="R1701" s="18">
        <v>0.66200000000000003</v>
      </c>
    </row>
    <row r="1702" spans="1:18" ht="33">
      <c r="A1702" s="19" t="s">
        <v>25</v>
      </c>
      <c r="B1702" s="2" t="s">
        <v>575</v>
      </c>
      <c r="C1702" s="15">
        <v>7.2999999999999995E-2</v>
      </c>
      <c r="D1702" s="16">
        <v>3.2000000000000001E-2</v>
      </c>
      <c r="E1702" s="17">
        <v>3.5000000000000003E-2</v>
      </c>
      <c r="F1702" s="18">
        <v>0.111</v>
      </c>
      <c r="G1702" s="16">
        <v>0.06</v>
      </c>
      <c r="H1702" s="18">
        <v>8.6999999999999994E-2</v>
      </c>
      <c r="I1702" s="17">
        <v>0.10100000000000001</v>
      </c>
      <c r="J1702" s="17">
        <v>7.1999999999999995E-2</v>
      </c>
      <c r="K1702" s="17">
        <v>2.5000000000000001E-2</v>
      </c>
      <c r="L1702" s="18">
        <v>9.8000000000000004E-2</v>
      </c>
      <c r="M1702" s="16">
        <v>6.2E-2</v>
      </c>
      <c r="N1702" s="17">
        <v>7.6999999999999999E-2</v>
      </c>
      <c r="O1702" s="18">
        <v>0.113</v>
      </c>
      <c r="P1702" s="17">
        <v>5.7000000000000002E-2</v>
      </c>
      <c r="Q1702" s="17">
        <v>7.1999999999999995E-2</v>
      </c>
      <c r="R1702" s="18">
        <v>0.10299999999999999</v>
      </c>
    </row>
    <row r="1703" spans="1:18" ht="33">
      <c r="A1703" s="19" t="s">
        <v>25</v>
      </c>
      <c r="B1703" s="2" t="s">
        <v>576</v>
      </c>
      <c r="C1703" s="15">
        <v>0.13600000000000001</v>
      </c>
      <c r="D1703" s="16">
        <v>0.16500000000000001</v>
      </c>
      <c r="E1703" s="17">
        <v>0.13200000000000001</v>
      </c>
      <c r="F1703" s="18">
        <v>0.13600000000000001</v>
      </c>
      <c r="G1703" s="16">
        <v>0.13</v>
      </c>
      <c r="H1703" s="18">
        <v>0.14000000000000001</v>
      </c>
      <c r="I1703" s="17">
        <v>0.129</v>
      </c>
      <c r="J1703" s="17">
        <v>0.16700000000000001</v>
      </c>
      <c r="K1703" s="17">
        <v>0.121</v>
      </c>
      <c r="L1703" s="18">
        <v>5.5E-2</v>
      </c>
      <c r="M1703" s="16">
        <v>0.17</v>
      </c>
      <c r="N1703" s="17">
        <v>0.10199999999999999</v>
      </c>
      <c r="O1703" s="18">
        <v>7.9000000000000001E-2</v>
      </c>
      <c r="P1703" s="17">
        <v>0.157</v>
      </c>
      <c r="Q1703" s="17">
        <v>0.115</v>
      </c>
      <c r="R1703" s="18">
        <v>0.14799999999999999</v>
      </c>
    </row>
    <row r="1704" spans="1:18" ht="16.5">
      <c r="A1704" s="19" t="s">
        <v>25</v>
      </c>
      <c r="B1704" s="2" t="s">
        <v>577</v>
      </c>
      <c r="C1704" s="15">
        <v>7.0000000000000001E-3</v>
      </c>
      <c r="D1704" s="16"/>
      <c r="E1704" s="17">
        <v>1.2999999999999999E-2</v>
      </c>
      <c r="F1704" s="18">
        <v>3.0000000000000001E-3</v>
      </c>
      <c r="G1704" s="16">
        <v>6.0000000000000001E-3</v>
      </c>
      <c r="H1704" s="18">
        <v>8.0000000000000002E-3</v>
      </c>
      <c r="I1704" s="17">
        <v>0.01</v>
      </c>
      <c r="J1704" s="17"/>
      <c r="K1704" s="17">
        <v>1.2E-2</v>
      </c>
      <c r="L1704" s="18">
        <v>0.02</v>
      </c>
      <c r="M1704" s="16">
        <v>8.9999999999999993E-3</v>
      </c>
      <c r="N1704" s="17">
        <v>7.0000000000000001E-3</v>
      </c>
      <c r="O1704" s="18"/>
      <c r="P1704" s="17">
        <v>1.2E-2</v>
      </c>
      <c r="Q1704" s="17"/>
      <c r="R1704" s="18"/>
    </row>
    <row r="1705" spans="1:18" ht="16.5">
      <c r="A1705" s="19" t="s">
        <v>25</v>
      </c>
      <c r="B1705" s="2" t="s">
        <v>578</v>
      </c>
      <c r="C1705" s="15">
        <v>0.11700000000000001</v>
      </c>
      <c r="D1705" s="16">
        <v>0.19800000000000001</v>
      </c>
      <c r="E1705" s="17">
        <v>9.9000000000000005E-2</v>
      </c>
      <c r="F1705" s="18">
        <v>0.12</v>
      </c>
      <c r="G1705" s="16">
        <v>0.12</v>
      </c>
      <c r="H1705" s="18">
        <v>0.114</v>
      </c>
      <c r="I1705" s="17">
        <v>0.10100000000000001</v>
      </c>
      <c r="J1705" s="17">
        <v>0.108</v>
      </c>
      <c r="K1705" s="17">
        <v>0.14699999999999999</v>
      </c>
      <c r="L1705" s="18">
        <v>0.13700000000000001</v>
      </c>
      <c r="M1705" s="16">
        <v>0.14000000000000001</v>
      </c>
      <c r="N1705" s="17">
        <v>9.4E-2</v>
      </c>
      <c r="O1705" s="18">
        <v>8.1000000000000003E-2</v>
      </c>
      <c r="P1705" s="17">
        <v>0.121</v>
      </c>
      <c r="Q1705" s="17">
        <v>0.13200000000000001</v>
      </c>
      <c r="R1705" s="18">
        <v>8.7999999999999995E-2</v>
      </c>
    </row>
    <row r="1706" spans="1:18" ht="16.5">
      <c r="A1706" s="19" t="s">
        <v>25</v>
      </c>
      <c r="B1706" s="2" t="s">
        <v>25</v>
      </c>
      <c r="C1706" s="15"/>
      <c r="D1706" s="16"/>
      <c r="E1706" s="17"/>
      <c r="F1706" s="18"/>
      <c r="G1706" s="16"/>
      <c r="H1706" s="18"/>
      <c r="I1706" s="17"/>
      <c r="J1706" s="17"/>
      <c r="K1706" s="17"/>
      <c r="L1706" s="18"/>
      <c r="M1706" s="16"/>
      <c r="N1706" s="17"/>
      <c r="O1706" s="18"/>
      <c r="P1706" s="17"/>
      <c r="Q1706" s="17"/>
      <c r="R1706" s="18"/>
    </row>
    <row r="1707" spans="1:18" ht="49.5">
      <c r="A1707" s="19" t="s">
        <v>579</v>
      </c>
      <c r="B1707" s="20" t="s">
        <v>580</v>
      </c>
      <c r="C1707" s="15"/>
      <c r="D1707" s="16"/>
      <c r="E1707" s="17"/>
      <c r="F1707" s="18"/>
      <c r="G1707" s="16"/>
      <c r="H1707" s="18"/>
      <c r="I1707" s="17"/>
      <c r="J1707" s="17"/>
      <c r="K1707" s="17"/>
      <c r="L1707" s="18"/>
      <c r="M1707" s="16"/>
      <c r="N1707" s="17"/>
      <c r="O1707" s="18"/>
      <c r="P1707" s="17"/>
      <c r="Q1707" s="17"/>
      <c r="R1707" s="18"/>
    </row>
    <row r="1708" spans="1:18" ht="16.5">
      <c r="A1708" s="19" t="s">
        <v>25</v>
      </c>
      <c r="B1708" s="2" t="s">
        <v>341</v>
      </c>
      <c r="C1708" s="15">
        <v>0.19400000000000001</v>
      </c>
      <c r="D1708" s="16">
        <v>0.28799999999999998</v>
      </c>
      <c r="E1708" s="17">
        <v>0.159</v>
      </c>
      <c r="F1708" s="18">
        <v>0.214</v>
      </c>
      <c r="G1708" s="16">
        <v>0.20200000000000001</v>
      </c>
      <c r="H1708" s="18">
        <v>0.186</v>
      </c>
      <c r="I1708" s="17">
        <v>0.20799999999999999</v>
      </c>
      <c r="J1708" s="17">
        <v>0.191</v>
      </c>
      <c r="K1708" s="17">
        <v>0.214</v>
      </c>
      <c r="L1708" s="18">
        <v>0.11</v>
      </c>
      <c r="M1708" s="16">
        <v>0.14899999999999999</v>
      </c>
      <c r="N1708" s="17">
        <v>0.218</v>
      </c>
      <c r="O1708" s="18">
        <v>0.32500000000000001</v>
      </c>
      <c r="P1708" s="17">
        <v>0.17499999999999999</v>
      </c>
      <c r="Q1708" s="17">
        <v>0.20799999999999999</v>
      </c>
      <c r="R1708" s="18">
        <v>0.216</v>
      </c>
    </row>
    <row r="1709" spans="1:18" ht="16.5">
      <c r="A1709" s="19" t="s">
        <v>25</v>
      </c>
      <c r="B1709" s="2" t="s">
        <v>581</v>
      </c>
      <c r="C1709" s="15">
        <v>0.13100000000000001</v>
      </c>
      <c r="D1709" s="16">
        <v>0.23</v>
      </c>
      <c r="E1709" s="17">
        <v>0.128</v>
      </c>
      <c r="F1709" s="18">
        <v>0.123</v>
      </c>
      <c r="G1709" s="16">
        <v>0.14199999999999999</v>
      </c>
      <c r="H1709" s="18">
        <v>0.12</v>
      </c>
      <c r="I1709" s="17">
        <v>0.17299999999999999</v>
      </c>
      <c r="J1709" s="17">
        <v>0.109</v>
      </c>
      <c r="K1709" s="17">
        <v>0.122</v>
      </c>
      <c r="L1709" s="18">
        <v>0.10199999999999999</v>
      </c>
      <c r="M1709" s="16">
        <v>0.13</v>
      </c>
      <c r="N1709" s="17">
        <v>0.128</v>
      </c>
      <c r="O1709" s="18">
        <v>0.14099999999999999</v>
      </c>
      <c r="P1709" s="17">
        <v>0.11600000000000001</v>
      </c>
      <c r="Q1709" s="17">
        <v>0.128</v>
      </c>
      <c r="R1709" s="18">
        <v>0.16600000000000001</v>
      </c>
    </row>
    <row r="1710" spans="1:18" ht="16.5">
      <c r="A1710" s="19" t="s">
        <v>25</v>
      </c>
      <c r="B1710" s="2" t="s">
        <v>582</v>
      </c>
      <c r="C1710" s="15">
        <v>0.254</v>
      </c>
      <c r="D1710" s="16">
        <v>0.25900000000000001</v>
      </c>
      <c r="E1710" s="17">
        <v>0.25700000000000001</v>
      </c>
      <c r="F1710" s="18">
        <v>0.252</v>
      </c>
      <c r="G1710" s="16">
        <v>0.26300000000000001</v>
      </c>
      <c r="H1710" s="18">
        <v>0.245</v>
      </c>
      <c r="I1710" s="17">
        <v>0.29299999999999998</v>
      </c>
      <c r="J1710" s="17">
        <v>0.21199999999999999</v>
      </c>
      <c r="K1710" s="17">
        <v>0.28799999999999998</v>
      </c>
      <c r="L1710" s="18">
        <v>0.22</v>
      </c>
      <c r="M1710" s="16">
        <v>0.223</v>
      </c>
      <c r="N1710" s="17">
        <v>0.307</v>
      </c>
      <c r="O1710" s="18">
        <v>0.24399999999999999</v>
      </c>
      <c r="P1710" s="17">
        <v>0.28000000000000003</v>
      </c>
      <c r="Q1710" s="17">
        <v>0.247</v>
      </c>
      <c r="R1710" s="18">
        <v>0.22500000000000001</v>
      </c>
    </row>
    <row r="1711" spans="1:18" ht="16.5">
      <c r="A1711" s="19" t="s">
        <v>25</v>
      </c>
      <c r="B1711" s="2" t="s">
        <v>583</v>
      </c>
      <c r="C1711" s="15">
        <v>0.17100000000000001</v>
      </c>
      <c r="D1711" s="16"/>
      <c r="E1711" s="17">
        <v>0.14799999999999999</v>
      </c>
      <c r="F1711" s="18">
        <v>0.20899999999999999</v>
      </c>
      <c r="G1711" s="16">
        <v>0.17299999999999999</v>
      </c>
      <c r="H1711" s="18">
        <v>0.16800000000000001</v>
      </c>
      <c r="I1711" s="17">
        <v>0.159</v>
      </c>
      <c r="J1711" s="17">
        <v>0.185</v>
      </c>
      <c r="K1711" s="17">
        <v>0.16500000000000001</v>
      </c>
      <c r="L1711" s="18">
        <v>0.16500000000000001</v>
      </c>
      <c r="M1711" s="16">
        <v>0.182</v>
      </c>
      <c r="N1711" s="17">
        <v>0.16300000000000001</v>
      </c>
      <c r="O1711" s="18">
        <v>0.14299999999999999</v>
      </c>
      <c r="P1711" s="17">
        <v>0.158</v>
      </c>
      <c r="Q1711" s="17">
        <v>0.192</v>
      </c>
      <c r="R1711" s="18">
        <v>0.158</v>
      </c>
    </row>
    <row r="1712" spans="1:18" ht="16.5">
      <c r="A1712" s="19" t="s">
        <v>25</v>
      </c>
      <c r="B1712" s="2" t="s">
        <v>510</v>
      </c>
      <c r="C1712" s="15">
        <v>0.246</v>
      </c>
      <c r="D1712" s="16">
        <v>0.19800000000000001</v>
      </c>
      <c r="E1712" s="17">
        <v>0.29899999999999999</v>
      </c>
      <c r="F1712" s="18">
        <v>0.20300000000000001</v>
      </c>
      <c r="G1712" s="16">
        <v>0.20899999999999999</v>
      </c>
      <c r="H1712" s="18">
        <v>0.28100000000000003</v>
      </c>
      <c r="I1712" s="17">
        <v>0.157</v>
      </c>
      <c r="J1712" s="17">
        <v>0.30299999999999999</v>
      </c>
      <c r="K1712" s="17">
        <v>0.21199999999999999</v>
      </c>
      <c r="L1712" s="18">
        <v>0.38800000000000001</v>
      </c>
      <c r="M1712" s="16">
        <v>0.307</v>
      </c>
      <c r="N1712" s="17">
        <v>0.184</v>
      </c>
      <c r="O1712" s="18">
        <v>0.14699999999999999</v>
      </c>
      <c r="P1712" s="17">
        <v>0.26600000000000001</v>
      </c>
      <c r="Q1712" s="17">
        <v>0.22500000000000001</v>
      </c>
      <c r="R1712" s="18">
        <v>0.23499999999999999</v>
      </c>
    </row>
    <row r="1713" spans="1:18" ht="16.5">
      <c r="A1713" s="19" t="s">
        <v>25</v>
      </c>
      <c r="B1713" s="2" t="s">
        <v>577</v>
      </c>
      <c r="C1713" s="15"/>
      <c r="D1713" s="16"/>
      <c r="E1713" s="17"/>
      <c r="F1713" s="18"/>
      <c r="G1713" s="16"/>
      <c r="H1713" s="18"/>
      <c r="I1713" s="17"/>
      <c r="J1713" s="17"/>
      <c r="K1713" s="17"/>
      <c r="L1713" s="18"/>
      <c r="M1713" s="16"/>
      <c r="N1713" s="17"/>
      <c r="O1713" s="18"/>
      <c r="P1713" s="17"/>
      <c r="Q1713" s="17"/>
      <c r="R1713" s="18"/>
    </row>
    <row r="1714" spans="1:18" ht="16.5">
      <c r="A1714" s="19" t="s">
        <v>25</v>
      </c>
      <c r="B1714" s="2" t="s">
        <v>578</v>
      </c>
      <c r="C1714" s="15">
        <v>5.0000000000000001E-3</v>
      </c>
      <c r="D1714" s="16">
        <v>2.5000000000000001E-2</v>
      </c>
      <c r="E1714" s="17">
        <v>7.0000000000000001E-3</v>
      </c>
      <c r="F1714" s="18"/>
      <c r="G1714" s="16">
        <v>8.9999999999999993E-3</v>
      </c>
      <c r="H1714" s="18"/>
      <c r="I1714" s="17">
        <v>0.01</v>
      </c>
      <c r="J1714" s="17"/>
      <c r="K1714" s="17"/>
      <c r="L1714" s="18">
        <v>1.6E-2</v>
      </c>
      <c r="M1714" s="16">
        <v>8.0000000000000002E-3</v>
      </c>
      <c r="N1714" s="17"/>
      <c r="O1714" s="18"/>
      <c r="P1714" s="17">
        <v>4.0000000000000001E-3</v>
      </c>
      <c r="Q1714" s="17"/>
      <c r="R1714" s="18"/>
    </row>
    <row r="1715" spans="1:18" s="28" customFormat="1" ht="16.5">
      <c r="A1715" s="22"/>
      <c r="B1715" s="23" t="s">
        <v>32</v>
      </c>
      <c r="C1715" s="24">
        <f t="shared" ref="C1715:R1715" si="79">(C1708*1+C1709*2+C1710*3+C1711*4+C1712*5)/SUM(C1708:C1712)</f>
        <v>3.1445783132530121</v>
      </c>
      <c r="D1715" s="25">
        <f t="shared" si="79"/>
        <v>2.5794871794871788</v>
      </c>
      <c r="E1715" s="26">
        <f t="shared" si="79"/>
        <v>3.3027245206861751</v>
      </c>
      <c r="F1715" s="27">
        <f t="shared" si="79"/>
        <v>3.0639360639360644</v>
      </c>
      <c r="G1715" s="25">
        <f t="shared" si="79"/>
        <v>3.0455005055611726</v>
      </c>
      <c r="H1715" s="27">
        <f t="shared" si="79"/>
        <v>3.2380000000000004</v>
      </c>
      <c r="I1715" s="26">
        <f t="shared" si="79"/>
        <v>2.882828282828283</v>
      </c>
      <c r="J1715" s="26">
        <f t="shared" si="79"/>
        <v>3.3</v>
      </c>
      <c r="K1715" s="26">
        <f t="shared" si="79"/>
        <v>3.0389610389610393</v>
      </c>
      <c r="L1715" s="27">
        <f t="shared" si="79"/>
        <v>3.6284263959390861</v>
      </c>
      <c r="M1715" s="25">
        <f t="shared" si="79"/>
        <v>3.3713420787083761</v>
      </c>
      <c r="N1715" s="26">
        <f t="shared" si="79"/>
        <v>2.9670000000000001</v>
      </c>
      <c r="O1715" s="27">
        <f t="shared" si="79"/>
        <v>2.6459999999999999</v>
      </c>
      <c r="P1715" s="26">
        <f t="shared" si="79"/>
        <v>3.2251256281407037</v>
      </c>
      <c r="Q1715" s="26">
        <f t="shared" si="79"/>
        <v>3.0980000000000003</v>
      </c>
      <c r="R1715" s="27">
        <f t="shared" si="79"/>
        <v>3.03</v>
      </c>
    </row>
    <row r="1716" spans="1:18" ht="16.5">
      <c r="A1716" s="19" t="s">
        <v>25</v>
      </c>
      <c r="B1716" s="2" t="s">
        <v>25</v>
      </c>
      <c r="C1716" s="15"/>
      <c r="D1716" s="16"/>
      <c r="E1716" s="17"/>
      <c r="F1716" s="18"/>
      <c r="G1716" s="16"/>
      <c r="H1716" s="18"/>
      <c r="I1716" s="17"/>
      <c r="J1716" s="17"/>
      <c r="K1716" s="17"/>
      <c r="L1716" s="18"/>
      <c r="M1716" s="16"/>
      <c r="N1716" s="17"/>
      <c r="O1716" s="18"/>
      <c r="P1716" s="17"/>
      <c r="Q1716" s="17"/>
      <c r="R1716" s="18"/>
    </row>
    <row r="1717" spans="1:18" ht="49.5">
      <c r="A1717" s="19" t="s">
        <v>584</v>
      </c>
      <c r="B1717" s="20" t="s">
        <v>613</v>
      </c>
      <c r="C1717" s="15"/>
      <c r="D1717" s="16"/>
      <c r="E1717" s="17"/>
      <c r="F1717" s="18"/>
      <c r="G1717" s="16"/>
      <c r="H1717" s="18"/>
      <c r="I1717" s="17"/>
      <c r="J1717" s="17"/>
      <c r="K1717" s="17"/>
      <c r="L1717" s="18"/>
      <c r="M1717" s="16"/>
      <c r="N1717" s="17"/>
      <c r="O1717" s="18"/>
      <c r="P1717" s="17"/>
      <c r="Q1717" s="17"/>
      <c r="R1717" s="18"/>
    </row>
    <row r="1718" spans="1:18" ht="16.5">
      <c r="A1718" s="19" t="s">
        <v>25</v>
      </c>
      <c r="B1718" s="2" t="s">
        <v>341</v>
      </c>
      <c r="C1718" s="15">
        <v>0.379</v>
      </c>
      <c r="D1718" s="16">
        <v>0.58599999999999997</v>
      </c>
      <c r="E1718" s="17">
        <v>0.38</v>
      </c>
      <c r="F1718" s="18">
        <v>0.35699999999999998</v>
      </c>
      <c r="G1718" s="16">
        <v>0.375</v>
      </c>
      <c r="H1718" s="18">
        <v>0.38300000000000001</v>
      </c>
      <c r="I1718" s="17">
        <v>0.39500000000000002</v>
      </c>
      <c r="J1718" s="17">
        <v>0.36499999999999999</v>
      </c>
      <c r="K1718" s="17">
        <v>0.378</v>
      </c>
      <c r="L1718" s="18">
        <v>0.38400000000000001</v>
      </c>
      <c r="M1718" s="16">
        <v>0.40100000000000002</v>
      </c>
      <c r="N1718" s="17">
        <v>0.35199999999999998</v>
      </c>
      <c r="O1718" s="18">
        <v>0.35699999999999998</v>
      </c>
      <c r="P1718" s="17">
        <v>0.40699999999999997</v>
      </c>
      <c r="Q1718" s="17">
        <v>0.35</v>
      </c>
      <c r="R1718" s="18">
        <v>0.34200000000000003</v>
      </c>
    </row>
    <row r="1719" spans="1:18" ht="16.5">
      <c r="A1719" s="19" t="s">
        <v>25</v>
      </c>
      <c r="B1719" s="2" t="s">
        <v>581</v>
      </c>
      <c r="C1719" s="15">
        <v>0.255</v>
      </c>
      <c r="D1719" s="16">
        <v>0.22500000000000001</v>
      </c>
      <c r="E1719" s="17">
        <v>0.248</v>
      </c>
      <c r="F1719" s="18">
        <v>0.26500000000000001</v>
      </c>
      <c r="G1719" s="16">
        <v>0.26200000000000001</v>
      </c>
      <c r="H1719" s="18">
        <v>0.248</v>
      </c>
      <c r="I1719" s="17">
        <v>0.29799999999999999</v>
      </c>
      <c r="J1719" s="17">
        <v>0.25600000000000001</v>
      </c>
      <c r="K1719" s="17">
        <v>0.22900000000000001</v>
      </c>
      <c r="L1719" s="18">
        <v>0.16500000000000001</v>
      </c>
      <c r="M1719" s="16">
        <v>0.23899999999999999</v>
      </c>
      <c r="N1719" s="17">
        <v>0.25</v>
      </c>
      <c r="O1719" s="18">
        <v>0.34</v>
      </c>
      <c r="P1719" s="17">
        <v>0.23599999999999999</v>
      </c>
      <c r="Q1719" s="17">
        <v>0.24099999999999999</v>
      </c>
      <c r="R1719" s="18">
        <v>0.33800000000000002</v>
      </c>
    </row>
    <row r="1720" spans="1:18" ht="16.5">
      <c r="A1720" s="19" t="s">
        <v>25</v>
      </c>
      <c r="B1720" s="2" t="s">
        <v>582</v>
      </c>
      <c r="C1720" s="15">
        <v>0.20899999999999999</v>
      </c>
      <c r="D1720" s="16">
        <v>0.16300000000000001</v>
      </c>
      <c r="E1720" s="17">
        <v>0.224</v>
      </c>
      <c r="F1720" s="18">
        <v>0.20100000000000001</v>
      </c>
      <c r="G1720" s="16">
        <v>0.193</v>
      </c>
      <c r="H1720" s="18">
        <v>0.223</v>
      </c>
      <c r="I1720" s="17">
        <v>0.161</v>
      </c>
      <c r="J1720" s="17">
        <v>0.23899999999999999</v>
      </c>
      <c r="K1720" s="17">
        <v>0.22500000000000001</v>
      </c>
      <c r="L1720" s="18">
        <v>0.2</v>
      </c>
      <c r="M1720" s="16">
        <v>0.19400000000000001</v>
      </c>
      <c r="N1720" s="17">
        <v>0.21299999999999999</v>
      </c>
      <c r="O1720" s="18">
        <v>0.25900000000000001</v>
      </c>
      <c r="P1720" s="17">
        <v>0.22</v>
      </c>
      <c r="Q1720" s="17">
        <v>0.23200000000000001</v>
      </c>
      <c r="R1720" s="18">
        <v>0.13100000000000001</v>
      </c>
    </row>
    <row r="1721" spans="1:18" ht="16.5">
      <c r="A1721" s="19" t="s">
        <v>25</v>
      </c>
      <c r="B1721" s="2" t="s">
        <v>583</v>
      </c>
      <c r="C1721" s="15">
        <v>0.10100000000000001</v>
      </c>
      <c r="D1721" s="16"/>
      <c r="E1721" s="17">
        <v>7.4999999999999997E-2</v>
      </c>
      <c r="F1721" s="18">
        <v>0.13400000000000001</v>
      </c>
      <c r="G1721" s="16">
        <v>0.112</v>
      </c>
      <c r="H1721" s="18">
        <v>0.09</v>
      </c>
      <c r="I1721" s="17">
        <v>0.107</v>
      </c>
      <c r="J1721" s="17">
        <v>9.5000000000000001E-2</v>
      </c>
      <c r="K1721" s="17">
        <v>0.11600000000000001</v>
      </c>
      <c r="L1721" s="18">
        <v>7.0999999999999994E-2</v>
      </c>
      <c r="M1721" s="16">
        <v>9.0999999999999998E-2</v>
      </c>
      <c r="N1721" s="17">
        <v>0.13700000000000001</v>
      </c>
      <c r="O1721" s="18">
        <v>4.3999999999999997E-2</v>
      </c>
      <c r="P1721" s="17">
        <v>5.2999999999999999E-2</v>
      </c>
      <c r="Q1721" s="17">
        <v>0.14199999999999999</v>
      </c>
      <c r="R1721" s="18">
        <v>0.123</v>
      </c>
    </row>
    <row r="1722" spans="1:18" ht="16.5">
      <c r="A1722" s="19" t="s">
        <v>25</v>
      </c>
      <c r="B1722" s="2" t="s">
        <v>510</v>
      </c>
      <c r="C1722" s="15">
        <v>0.04</v>
      </c>
      <c r="D1722" s="16"/>
      <c r="E1722" s="17">
        <v>4.2999999999999997E-2</v>
      </c>
      <c r="F1722" s="18">
        <v>4.1000000000000002E-2</v>
      </c>
      <c r="G1722" s="16">
        <v>4.3999999999999997E-2</v>
      </c>
      <c r="H1722" s="18">
        <v>3.5000000000000003E-2</v>
      </c>
      <c r="I1722" s="17">
        <v>3.1E-2</v>
      </c>
      <c r="J1722" s="17">
        <v>3.2000000000000001E-2</v>
      </c>
      <c r="K1722" s="17">
        <v>5.0999999999999997E-2</v>
      </c>
      <c r="L1722" s="18">
        <v>7.3999999999999996E-2</v>
      </c>
      <c r="M1722" s="16">
        <v>0.05</v>
      </c>
      <c r="N1722" s="17">
        <v>3.5999999999999997E-2</v>
      </c>
      <c r="O1722" s="18"/>
      <c r="P1722" s="17">
        <v>5.5E-2</v>
      </c>
      <c r="Q1722" s="17">
        <v>0.03</v>
      </c>
      <c r="R1722" s="18">
        <v>4.2999999999999997E-2</v>
      </c>
    </row>
    <row r="1723" spans="1:18" ht="16.5">
      <c r="A1723" s="19" t="s">
        <v>25</v>
      </c>
      <c r="B1723" s="2" t="s">
        <v>577</v>
      </c>
      <c r="C1723" s="15"/>
      <c r="D1723" s="16"/>
      <c r="E1723" s="17"/>
      <c r="F1723" s="18"/>
      <c r="G1723" s="16"/>
      <c r="H1723" s="18"/>
      <c r="I1723" s="17"/>
      <c r="J1723" s="17"/>
      <c r="K1723" s="17"/>
      <c r="L1723" s="18"/>
      <c r="M1723" s="16"/>
      <c r="N1723" s="17"/>
      <c r="O1723" s="18"/>
      <c r="P1723" s="17"/>
      <c r="Q1723" s="17"/>
      <c r="R1723" s="18"/>
    </row>
    <row r="1724" spans="1:18" ht="16.5">
      <c r="A1724" s="19" t="s">
        <v>25</v>
      </c>
      <c r="B1724" s="2" t="s">
        <v>578</v>
      </c>
      <c r="C1724" s="15">
        <v>1.7000000000000001E-2</v>
      </c>
      <c r="D1724" s="16">
        <v>2.5000000000000001E-2</v>
      </c>
      <c r="E1724" s="17">
        <v>2.9000000000000001E-2</v>
      </c>
      <c r="F1724" s="18">
        <v>3.0000000000000001E-3</v>
      </c>
      <c r="G1724" s="16">
        <v>1.4E-2</v>
      </c>
      <c r="H1724" s="18">
        <v>0.02</v>
      </c>
      <c r="I1724" s="17">
        <v>8.0000000000000002E-3</v>
      </c>
      <c r="J1724" s="17">
        <v>1.2999999999999999E-2</v>
      </c>
      <c r="K1724" s="17"/>
      <c r="L1724" s="18">
        <v>0.106</v>
      </c>
      <c r="M1724" s="16">
        <v>2.4E-2</v>
      </c>
      <c r="N1724" s="17">
        <v>1.0999999999999999E-2</v>
      </c>
      <c r="O1724" s="18"/>
      <c r="P1724" s="17">
        <v>2.9000000000000001E-2</v>
      </c>
      <c r="Q1724" s="17">
        <v>6.0000000000000001E-3</v>
      </c>
      <c r="R1724" s="18">
        <v>2.4E-2</v>
      </c>
    </row>
    <row r="1725" spans="1:18" s="28" customFormat="1" ht="16.5">
      <c r="A1725" s="22"/>
      <c r="B1725" s="23" t="s">
        <v>32</v>
      </c>
      <c r="C1725" s="24">
        <f t="shared" ref="C1725:R1725" si="80">(C1718*1+C1719*2+C1720*3+C1721*4+C1722*5)/SUM(C1718:C1722)</f>
        <v>2.1544715447154474</v>
      </c>
      <c r="D1725" s="25">
        <f t="shared" si="80"/>
        <v>1.5657084188911703</v>
      </c>
      <c r="E1725" s="26">
        <f t="shared" si="80"/>
        <v>2.1268041237113406</v>
      </c>
      <c r="F1725" s="27">
        <f t="shared" si="80"/>
        <v>2.2354709418837673</v>
      </c>
      <c r="G1725" s="25">
        <f t="shared" si="80"/>
        <v>2.1764705882352939</v>
      </c>
      <c r="H1725" s="27">
        <f t="shared" si="80"/>
        <v>2.1276813074565881</v>
      </c>
      <c r="I1725" s="26">
        <f t="shared" si="80"/>
        <v>2.073588709677419</v>
      </c>
      <c r="J1725" s="26">
        <f t="shared" si="80"/>
        <v>2.1621073961499491</v>
      </c>
      <c r="K1725" s="26">
        <f t="shared" si="80"/>
        <v>2.2322322322322323</v>
      </c>
      <c r="L1725" s="27">
        <f t="shared" si="80"/>
        <v>2.2013422818791946</v>
      </c>
      <c r="M1725" s="25">
        <f t="shared" si="80"/>
        <v>2.1282051282051282</v>
      </c>
      <c r="N1725" s="26">
        <f t="shared" si="80"/>
        <v>2.2459514170040489</v>
      </c>
      <c r="O1725" s="27">
        <f t="shared" si="80"/>
        <v>1.99</v>
      </c>
      <c r="P1725" s="26">
        <f t="shared" si="80"/>
        <v>2.086508753861998</v>
      </c>
      <c r="Q1725" s="26">
        <f t="shared" si="80"/>
        <v>2.2572864321608042</v>
      </c>
      <c r="R1725" s="27">
        <f t="shared" si="80"/>
        <v>2.1678607983623333</v>
      </c>
    </row>
    <row r="1726" spans="1:18" ht="16.5">
      <c r="A1726" s="19" t="s">
        <v>25</v>
      </c>
      <c r="B1726" s="2" t="s">
        <v>25</v>
      </c>
      <c r="C1726" s="15"/>
      <c r="D1726" s="16"/>
      <c r="E1726" s="17"/>
      <c r="F1726" s="18"/>
      <c r="G1726" s="16"/>
      <c r="H1726" s="18"/>
      <c r="I1726" s="17"/>
      <c r="J1726" s="17"/>
      <c r="K1726" s="17"/>
      <c r="L1726" s="18"/>
      <c r="M1726" s="16"/>
      <c r="N1726" s="17"/>
      <c r="O1726" s="18"/>
      <c r="P1726" s="17"/>
      <c r="Q1726" s="17"/>
      <c r="R1726" s="18"/>
    </row>
    <row r="1727" spans="1:18" ht="49.5">
      <c r="A1727" s="19" t="s">
        <v>586</v>
      </c>
      <c r="B1727" s="20" t="s">
        <v>587</v>
      </c>
      <c r="C1727" s="15"/>
      <c r="D1727" s="16"/>
      <c r="E1727" s="17"/>
      <c r="F1727" s="18"/>
      <c r="G1727" s="16"/>
      <c r="H1727" s="18"/>
      <c r="I1727" s="17"/>
      <c r="J1727" s="17"/>
      <c r="K1727" s="17"/>
      <c r="L1727" s="18"/>
      <c r="M1727" s="16"/>
      <c r="N1727" s="17"/>
      <c r="O1727" s="18"/>
      <c r="P1727" s="17"/>
      <c r="Q1727" s="17"/>
      <c r="R1727" s="18"/>
    </row>
    <row r="1728" spans="1:18" ht="16.5">
      <c r="A1728" s="19" t="s">
        <v>25</v>
      </c>
      <c r="B1728" s="2" t="s">
        <v>341</v>
      </c>
      <c r="C1728" s="15">
        <v>0.27700000000000002</v>
      </c>
      <c r="D1728" s="16">
        <v>0.33900000000000002</v>
      </c>
      <c r="E1728" s="17">
        <v>0.318</v>
      </c>
      <c r="F1728" s="18">
        <v>0.23599999999999999</v>
      </c>
      <c r="G1728" s="16">
        <v>0.307</v>
      </c>
      <c r="H1728" s="18">
        <v>0.248</v>
      </c>
      <c r="I1728" s="17">
        <v>0.29099999999999998</v>
      </c>
      <c r="J1728" s="17">
        <v>0.28699999999999998</v>
      </c>
      <c r="K1728" s="17">
        <v>0.25900000000000001</v>
      </c>
      <c r="L1728" s="18">
        <v>0.223</v>
      </c>
      <c r="M1728" s="16">
        <v>0.30199999999999999</v>
      </c>
      <c r="N1728" s="17">
        <v>0.25800000000000001</v>
      </c>
      <c r="O1728" s="18">
        <v>0.22</v>
      </c>
      <c r="P1728" s="17">
        <v>0.27500000000000002</v>
      </c>
      <c r="Q1728" s="17">
        <v>0.28799999999999998</v>
      </c>
      <c r="R1728" s="18">
        <v>0.22700000000000001</v>
      </c>
    </row>
    <row r="1729" spans="1:18" ht="16.5">
      <c r="A1729" s="19" t="s">
        <v>25</v>
      </c>
      <c r="B1729" s="2" t="s">
        <v>581</v>
      </c>
      <c r="C1729" s="15">
        <v>0.251</v>
      </c>
      <c r="D1729" s="16">
        <v>0.39200000000000002</v>
      </c>
      <c r="E1729" s="17">
        <v>0.22500000000000001</v>
      </c>
      <c r="F1729" s="18">
        <v>0.25900000000000001</v>
      </c>
      <c r="G1729" s="16">
        <v>0.27700000000000002</v>
      </c>
      <c r="H1729" s="18">
        <v>0.22700000000000001</v>
      </c>
      <c r="I1729" s="17">
        <v>0.26400000000000001</v>
      </c>
      <c r="J1729" s="17">
        <v>0.247</v>
      </c>
      <c r="K1729" s="17">
        <v>0.24299999999999999</v>
      </c>
      <c r="L1729" s="18">
        <v>0.24299999999999999</v>
      </c>
      <c r="M1729" s="16">
        <v>0.252</v>
      </c>
      <c r="N1729" s="17">
        <v>0.248</v>
      </c>
      <c r="O1729" s="18">
        <v>0.25700000000000001</v>
      </c>
      <c r="P1729" s="17">
        <v>0.23699999999999999</v>
      </c>
      <c r="Q1729" s="17">
        <v>0.25800000000000001</v>
      </c>
      <c r="R1729" s="18">
        <v>0.249</v>
      </c>
    </row>
    <row r="1730" spans="1:18" ht="16.5">
      <c r="A1730" s="19" t="s">
        <v>25</v>
      </c>
      <c r="B1730" s="2" t="s">
        <v>582</v>
      </c>
      <c r="C1730" s="15">
        <v>0.255</v>
      </c>
      <c r="D1730" s="16">
        <v>9.0999999999999998E-2</v>
      </c>
      <c r="E1730" s="17">
        <v>0.27500000000000002</v>
      </c>
      <c r="F1730" s="18">
        <v>0.25700000000000001</v>
      </c>
      <c r="G1730" s="16">
        <v>0.19500000000000001</v>
      </c>
      <c r="H1730" s="18">
        <v>0.313</v>
      </c>
      <c r="I1730" s="17">
        <v>0.29199999999999998</v>
      </c>
      <c r="J1730" s="17">
        <v>0.247</v>
      </c>
      <c r="K1730" s="17">
        <v>0.23100000000000001</v>
      </c>
      <c r="L1730" s="18">
        <v>0.224</v>
      </c>
      <c r="M1730" s="16">
        <v>0.251</v>
      </c>
      <c r="N1730" s="17">
        <v>0.22</v>
      </c>
      <c r="O1730" s="18">
        <v>0.376</v>
      </c>
      <c r="P1730" s="17">
        <v>0.28399999999999997</v>
      </c>
      <c r="Q1730" s="17">
        <v>0.222</v>
      </c>
      <c r="R1730" s="18">
        <v>0.29699999999999999</v>
      </c>
    </row>
    <row r="1731" spans="1:18" ht="16.5">
      <c r="A1731" s="19" t="s">
        <v>25</v>
      </c>
      <c r="B1731" s="2" t="s">
        <v>583</v>
      </c>
      <c r="C1731" s="15">
        <v>0.11899999999999999</v>
      </c>
      <c r="D1731" s="16">
        <v>0.121</v>
      </c>
      <c r="E1731" s="17">
        <v>8.6999999999999994E-2</v>
      </c>
      <c r="F1731" s="18">
        <v>0.14699999999999999</v>
      </c>
      <c r="G1731" s="16">
        <v>0.123</v>
      </c>
      <c r="H1731" s="18">
        <v>0.11600000000000001</v>
      </c>
      <c r="I1731" s="17">
        <v>8.1000000000000003E-2</v>
      </c>
      <c r="J1731" s="17">
        <v>0.13500000000000001</v>
      </c>
      <c r="K1731" s="17">
        <v>0.127</v>
      </c>
      <c r="L1731" s="18">
        <v>0.16500000000000001</v>
      </c>
      <c r="M1731" s="16">
        <v>0.10299999999999999</v>
      </c>
      <c r="N1731" s="17">
        <v>0.158</v>
      </c>
      <c r="O1731" s="18">
        <v>8.5999999999999993E-2</v>
      </c>
      <c r="P1731" s="17">
        <v>0.115</v>
      </c>
      <c r="Q1731" s="17">
        <v>0.13100000000000001</v>
      </c>
      <c r="R1731" s="18">
        <v>9.9000000000000005E-2</v>
      </c>
    </row>
    <row r="1732" spans="1:18" ht="16.5">
      <c r="A1732" s="19" t="s">
        <v>25</v>
      </c>
      <c r="B1732" s="2" t="s">
        <v>510</v>
      </c>
      <c r="C1732" s="15">
        <v>5.6000000000000001E-2</v>
      </c>
      <c r="D1732" s="16"/>
      <c r="E1732" s="17">
        <v>5.8999999999999997E-2</v>
      </c>
      <c r="F1732" s="18">
        <v>5.8999999999999997E-2</v>
      </c>
      <c r="G1732" s="16">
        <v>7.0000000000000007E-2</v>
      </c>
      <c r="H1732" s="18">
        <v>4.2000000000000003E-2</v>
      </c>
      <c r="I1732" s="17">
        <v>0.02</v>
      </c>
      <c r="J1732" s="17">
        <v>5.0999999999999997E-2</v>
      </c>
      <c r="K1732" s="17">
        <v>0.11600000000000001</v>
      </c>
      <c r="L1732" s="18">
        <v>5.5E-2</v>
      </c>
      <c r="M1732" s="16">
        <v>6.5000000000000002E-2</v>
      </c>
      <c r="N1732" s="17">
        <v>5.3999999999999999E-2</v>
      </c>
      <c r="O1732" s="18">
        <v>0.02</v>
      </c>
      <c r="P1732" s="17">
        <v>0.05</v>
      </c>
      <c r="Q1732" s="17">
        <v>6.4000000000000001E-2</v>
      </c>
      <c r="R1732" s="18">
        <v>0.06</v>
      </c>
    </row>
    <row r="1733" spans="1:18" ht="16.5">
      <c r="A1733" s="19" t="s">
        <v>25</v>
      </c>
      <c r="B1733" s="2" t="s">
        <v>577</v>
      </c>
      <c r="C1733" s="15"/>
      <c r="D1733" s="16"/>
      <c r="E1733" s="17"/>
      <c r="F1733" s="18"/>
      <c r="G1733" s="16"/>
      <c r="H1733" s="18"/>
      <c r="I1733" s="17"/>
      <c r="J1733" s="17"/>
      <c r="K1733" s="17"/>
      <c r="L1733" s="18"/>
      <c r="M1733" s="16"/>
      <c r="N1733" s="17"/>
      <c r="O1733" s="18"/>
      <c r="P1733" s="17"/>
      <c r="Q1733" s="17"/>
      <c r="R1733" s="18"/>
    </row>
    <row r="1734" spans="1:18" ht="16.5">
      <c r="A1734" s="19" t="s">
        <v>25</v>
      </c>
      <c r="B1734" s="2" t="s">
        <v>578</v>
      </c>
      <c r="C1734" s="15">
        <v>4.2000000000000003E-2</v>
      </c>
      <c r="D1734" s="16">
        <v>5.7000000000000002E-2</v>
      </c>
      <c r="E1734" s="17">
        <v>3.5000000000000003E-2</v>
      </c>
      <c r="F1734" s="18">
        <v>4.2999999999999997E-2</v>
      </c>
      <c r="G1734" s="16">
        <v>2.9000000000000001E-2</v>
      </c>
      <c r="H1734" s="18">
        <v>5.5E-2</v>
      </c>
      <c r="I1734" s="17">
        <v>5.1999999999999998E-2</v>
      </c>
      <c r="J1734" s="17">
        <v>3.2000000000000001E-2</v>
      </c>
      <c r="K1734" s="17">
        <v>2.3E-2</v>
      </c>
      <c r="L1734" s="18">
        <v>0.09</v>
      </c>
      <c r="M1734" s="16">
        <v>2.9000000000000001E-2</v>
      </c>
      <c r="N1734" s="17">
        <v>6.2E-2</v>
      </c>
      <c r="O1734" s="18">
        <v>4.2000000000000003E-2</v>
      </c>
      <c r="P1734" s="17">
        <v>0.04</v>
      </c>
      <c r="Q1734" s="17">
        <v>3.6999999999999998E-2</v>
      </c>
      <c r="R1734" s="18">
        <v>6.7000000000000004E-2</v>
      </c>
    </row>
    <row r="1735" spans="1:18" s="28" customFormat="1" ht="16.5">
      <c r="A1735" s="22"/>
      <c r="B1735" s="23" t="s">
        <v>32</v>
      </c>
      <c r="C1735" s="24">
        <f t="shared" ref="C1735:R1735" si="81">(C1728*1+C1729*2+C1730*3+C1731*4+C1732*5)/SUM(C1728:C1732)</f>
        <v>2.400835073068893</v>
      </c>
      <c r="D1735" s="25">
        <f t="shared" si="81"/>
        <v>1.9936373276776245</v>
      </c>
      <c r="E1735" s="26">
        <f t="shared" si="81"/>
        <v>2.3195020746887964</v>
      </c>
      <c r="F1735" s="27">
        <f t="shared" si="81"/>
        <v>2.5135699373695197</v>
      </c>
      <c r="G1735" s="25">
        <f t="shared" si="81"/>
        <v>2.3539094650205756</v>
      </c>
      <c r="H1735" s="27">
        <f t="shared" si="81"/>
        <v>2.4471458773784351</v>
      </c>
      <c r="I1735" s="26">
        <f t="shared" si="81"/>
        <v>2.2352320675105486</v>
      </c>
      <c r="J1735" s="26">
        <f t="shared" si="81"/>
        <v>2.3960703205791103</v>
      </c>
      <c r="K1735" s="26">
        <f t="shared" si="81"/>
        <v>2.5881147540983611</v>
      </c>
      <c r="L1735" s="27">
        <f t="shared" si="81"/>
        <v>2.5450549450549449</v>
      </c>
      <c r="M1735" s="25">
        <f t="shared" si="81"/>
        <v>2.3597122302158273</v>
      </c>
      <c r="N1735" s="26">
        <f t="shared" si="81"/>
        <v>2.4690831556503201</v>
      </c>
      <c r="O1735" s="27">
        <f t="shared" si="81"/>
        <v>2.4045881126173096</v>
      </c>
      <c r="P1735" s="26">
        <f t="shared" si="81"/>
        <v>2.4047866805411027</v>
      </c>
      <c r="Q1735" s="26">
        <f t="shared" si="81"/>
        <v>2.4029075804776738</v>
      </c>
      <c r="R1735" s="27">
        <f t="shared" si="81"/>
        <v>2.4806866952789699</v>
      </c>
    </row>
    <row r="1736" spans="1:18" ht="16.5">
      <c r="A1736" s="19" t="s">
        <v>25</v>
      </c>
      <c r="B1736" s="2" t="s">
        <v>25</v>
      </c>
      <c r="C1736" s="15"/>
      <c r="D1736" s="16"/>
      <c r="E1736" s="17"/>
      <c r="F1736" s="18"/>
      <c r="G1736" s="16"/>
      <c r="H1736" s="18"/>
      <c r="I1736" s="17"/>
      <c r="J1736" s="17"/>
      <c r="K1736" s="17"/>
      <c r="L1736" s="18"/>
      <c r="M1736" s="16"/>
      <c r="N1736" s="17"/>
      <c r="O1736" s="18"/>
      <c r="P1736" s="17"/>
      <c r="Q1736" s="17"/>
      <c r="R1736" s="18"/>
    </row>
    <row r="1737" spans="1:18" ht="49.5">
      <c r="A1737" s="19" t="s">
        <v>588</v>
      </c>
      <c r="B1737" s="20" t="s">
        <v>589</v>
      </c>
      <c r="C1737" s="15"/>
      <c r="D1737" s="16"/>
      <c r="E1737" s="17"/>
      <c r="F1737" s="18"/>
      <c r="G1737" s="16"/>
      <c r="H1737" s="18"/>
      <c r="I1737" s="17"/>
      <c r="J1737" s="17"/>
      <c r="K1737" s="17"/>
      <c r="L1737" s="18"/>
      <c r="M1737" s="16"/>
      <c r="N1737" s="17"/>
      <c r="O1737" s="18"/>
      <c r="P1737" s="17"/>
      <c r="Q1737" s="17"/>
      <c r="R1737" s="18"/>
    </row>
    <row r="1738" spans="1:18" ht="16.5">
      <c r="A1738" s="19" t="s">
        <v>25</v>
      </c>
      <c r="B1738" s="2" t="s">
        <v>341</v>
      </c>
      <c r="C1738" s="15">
        <v>0.19600000000000001</v>
      </c>
      <c r="D1738" s="16">
        <v>0.33900000000000002</v>
      </c>
      <c r="E1738" s="17">
        <v>0.2</v>
      </c>
      <c r="F1738" s="18">
        <v>0.17799999999999999</v>
      </c>
      <c r="G1738" s="16">
        <v>0.21199999999999999</v>
      </c>
      <c r="H1738" s="18">
        <v>0.18099999999999999</v>
      </c>
      <c r="I1738" s="17">
        <v>0.21</v>
      </c>
      <c r="J1738" s="17">
        <v>0.191</v>
      </c>
      <c r="K1738" s="17">
        <v>0.22700000000000001</v>
      </c>
      <c r="L1738" s="18">
        <v>9.4E-2</v>
      </c>
      <c r="M1738" s="16">
        <v>0.219</v>
      </c>
      <c r="N1738" s="17">
        <v>0.159</v>
      </c>
      <c r="O1738" s="18">
        <v>0.2</v>
      </c>
      <c r="P1738" s="17">
        <v>0.22900000000000001</v>
      </c>
      <c r="Q1738" s="17">
        <v>0.17499999999999999</v>
      </c>
      <c r="R1738" s="18">
        <v>0.17100000000000001</v>
      </c>
    </row>
    <row r="1739" spans="1:18" ht="16.5">
      <c r="A1739" s="19" t="s">
        <v>25</v>
      </c>
      <c r="B1739" s="2" t="s">
        <v>581</v>
      </c>
      <c r="C1739" s="15">
        <v>0.20399999999999999</v>
      </c>
      <c r="D1739" s="16">
        <v>0.29499999999999998</v>
      </c>
      <c r="E1739" s="17">
        <v>0.20300000000000001</v>
      </c>
      <c r="F1739" s="18">
        <v>0.19600000000000001</v>
      </c>
      <c r="G1739" s="16">
        <v>0.191</v>
      </c>
      <c r="H1739" s="18">
        <v>0.216</v>
      </c>
      <c r="I1739" s="17">
        <v>0.20100000000000001</v>
      </c>
      <c r="J1739" s="17">
        <v>0.19800000000000001</v>
      </c>
      <c r="K1739" s="17">
        <v>0.214</v>
      </c>
      <c r="L1739" s="18">
        <v>0.216</v>
      </c>
      <c r="M1739" s="16">
        <v>0.23899999999999999</v>
      </c>
      <c r="N1739" s="17">
        <v>0.183</v>
      </c>
      <c r="O1739" s="18">
        <v>0.109</v>
      </c>
      <c r="P1739" s="17">
        <v>0.17499999999999999</v>
      </c>
      <c r="Q1739" s="17">
        <v>0.25</v>
      </c>
      <c r="R1739" s="18">
        <v>0.10100000000000001</v>
      </c>
    </row>
    <row r="1740" spans="1:18" ht="16.5">
      <c r="A1740" s="19" t="s">
        <v>25</v>
      </c>
      <c r="B1740" s="2" t="s">
        <v>582</v>
      </c>
      <c r="C1740" s="15">
        <v>0.26300000000000001</v>
      </c>
      <c r="D1740" s="16">
        <v>0.13500000000000001</v>
      </c>
      <c r="E1740" s="17">
        <v>0.28299999999999997</v>
      </c>
      <c r="F1740" s="18">
        <v>0.26100000000000001</v>
      </c>
      <c r="G1740" s="16">
        <v>0.24299999999999999</v>
      </c>
      <c r="H1740" s="18">
        <v>0.28199999999999997</v>
      </c>
      <c r="I1740" s="17">
        <v>0.32</v>
      </c>
      <c r="J1740" s="17">
        <v>0.29599999999999999</v>
      </c>
      <c r="K1740" s="17">
        <v>0.121</v>
      </c>
      <c r="L1740" s="18">
        <v>0.25900000000000001</v>
      </c>
      <c r="M1740" s="16">
        <v>0.22500000000000001</v>
      </c>
      <c r="N1740" s="17">
        <v>0.30399999999999999</v>
      </c>
      <c r="O1740" s="18">
        <v>0.31900000000000001</v>
      </c>
      <c r="P1740" s="17">
        <v>0.26200000000000001</v>
      </c>
      <c r="Q1740" s="17">
        <v>0.255</v>
      </c>
      <c r="R1740" s="18">
        <v>0.316</v>
      </c>
    </row>
    <row r="1741" spans="1:18" ht="16.5">
      <c r="A1741" s="19" t="s">
        <v>25</v>
      </c>
      <c r="B1741" s="2" t="s">
        <v>583</v>
      </c>
      <c r="C1741" s="15">
        <v>0.20300000000000001</v>
      </c>
      <c r="D1741" s="16">
        <v>0.121</v>
      </c>
      <c r="E1741" s="17">
        <v>0.191</v>
      </c>
      <c r="F1741" s="18">
        <v>0.223</v>
      </c>
      <c r="G1741" s="16">
        <v>0.19600000000000001</v>
      </c>
      <c r="H1741" s="18">
        <v>0.21</v>
      </c>
      <c r="I1741" s="17">
        <v>0.157</v>
      </c>
      <c r="J1741" s="17">
        <v>0.20599999999999999</v>
      </c>
      <c r="K1741" s="17">
        <v>0.24299999999999999</v>
      </c>
      <c r="L1741" s="18">
        <v>0.255</v>
      </c>
      <c r="M1741" s="16">
        <v>0.158</v>
      </c>
      <c r="N1741" s="17">
        <v>0.251</v>
      </c>
      <c r="O1741" s="18">
        <v>0.26800000000000002</v>
      </c>
      <c r="P1741" s="17">
        <v>0.2</v>
      </c>
      <c r="Q1741" s="17">
        <v>0.19900000000000001</v>
      </c>
      <c r="R1741" s="18">
        <v>0.24199999999999999</v>
      </c>
    </row>
    <row r="1742" spans="1:18" ht="16.5">
      <c r="A1742" s="19" t="s">
        <v>25</v>
      </c>
      <c r="B1742" s="2" t="s">
        <v>510</v>
      </c>
      <c r="C1742" s="15">
        <v>0.11899999999999999</v>
      </c>
      <c r="D1742" s="16">
        <v>5.2999999999999999E-2</v>
      </c>
      <c r="E1742" s="17">
        <v>0.112</v>
      </c>
      <c r="F1742" s="18">
        <v>0.13300000000000001</v>
      </c>
      <c r="G1742" s="16">
        <v>0.14599999999999999</v>
      </c>
      <c r="H1742" s="18">
        <v>9.4E-2</v>
      </c>
      <c r="I1742" s="17">
        <v>9.2999999999999999E-2</v>
      </c>
      <c r="J1742" s="17">
        <v>0.10199999999999999</v>
      </c>
      <c r="K1742" s="17">
        <v>0.19400000000000001</v>
      </c>
      <c r="L1742" s="18">
        <v>0.106</v>
      </c>
      <c r="M1742" s="16">
        <v>0.13800000000000001</v>
      </c>
      <c r="N1742" s="17">
        <v>9.4E-2</v>
      </c>
      <c r="O1742" s="18">
        <v>0.105</v>
      </c>
      <c r="P1742" s="17">
        <v>0.109</v>
      </c>
      <c r="Q1742" s="17">
        <v>0.114</v>
      </c>
      <c r="R1742" s="18">
        <v>0.155</v>
      </c>
    </row>
    <row r="1743" spans="1:18" ht="16.5">
      <c r="A1743" s="19" t="s">
        <v>25</v>
      </c>
      <c r="B1743" s="2" t="s">
        <v>577</v>
      </c>
      <c r="C1743" s="15"/>
      <c r="D1743" s="16"/>
      <c r="E1743" s="17"/>
      <c r="F1743" s="18"/>
      <c r="G1743" s="16"/>
      <c r="H1743" s="18"/>
      <c r="I1743" s="17"/>
      <c r="J1743" s="17"/>
      <c r="K1743" s="17"/>
      <c r="L1743" s="18"/>
      <c r="M1743" s="16"/>
      <c r="N1743" s="17"/>
      <c r="O1743" s="18"/>
      <c r="P1743" s="17"/>
      <c r="Q1743" s="17"/>
      <c r="R1743" s="18"/>
    </row>
    <row r="1744" spans="1:18" ht="16.5">
      <c r="A1744" s="19" t="s">
        <v>25</v>
      </c>
      <c r="B1744" s="2" t="s">
        <v>578</v>
      </c>
      <c r="C1744" s="15">
        <v>1.4999999999999999E-2</v>
      </c>
      <c r="D1744" s="16">
        <v>5.7000000000000002E-2</v>
      </c>
      <c r="E1744" s="17">
        <v>1.2E-2</v>
      </c>
      <c r="F1744" s="18">
        <v>8.9999999999999993E-3</v>
      </c>
      <c r="G1744" s="16">
        <v>1.2E-2</v>
      </c>
      <c r="H1744" s="18">
        <v>1.7000000000000001E-2</v>
      </c>
      <c r="I1744" s="17">
        <v>1.7999999999999999E-2</v>
      </c>
      <c r="J1744" s="17">
        <v>7.0000000000000001E-3</v>
      </c>
      <c r="K1744" s="17"/>
      <c r="L1744" s="18">
        <v>7.0999999999999994E-2</v>
      </c>
      <c r="M1744" s="16">
        <v>2.1000000000000001E-2</v>
      </c>
      <c r="N1744" s="17">
        <v>8.9999999999999993E-3</v>
      </c>
      <c r="O1744" s="18"/>
      <c r="P1744" s="17">
        <v>2.5000000000000001E-2</v>
      </c>
      <c r="Q1744" s="17">
        <v>7.0000000000000001E-3</v>
      </c>
      <c r="R1744" s="18">
        <v>1.4E-2</v>
      </c>
    </row>
    <row r="1745" spans="1:18" s="28" customFormat="1" ht="16.5">
      <c r="A1745" s="22"/>
      <c r="B1745" s="23" t="s">
        <v>32</v>
      </c>
      <c r="C1745" s="24">
        <f t="shared" ref="C1745:R1745" si="82">(C1738*1+C1739*2+C1740*3+C1741*4+C1742*5)/SUM(C1738:C1742)</f>
        <v>2.8426395939086291</v>
      </c>
      <c r="D1745" s="25">
        <f t="shared" si="82"/>
        <v>2.2089077412513256</v>
      </c>
      <c r="E1745" s="26">
        <f t="shared" si="82"/>
        <v>2.8099089989888779</v>
      </c>
      <c r="F1745" s="27">
        <f t="shared" si="82"/>
        <v>2.9364278506559032</v>
      </c>
      <c r="G1745" s="25">
        <f t="shared" si="82"/>
        <v>2.8714574898785425</v>
      </c>
      <c r="H1745" s="27">
        <f t="shared" si="82"/>
        <v>2.816887080366226</v>
      </c>
      <c r="I1745" s="26">
        <f t="shared" si="82"/>
        <v>2.7166156982670744</v>
      </c>
      <c r="J1745" s="26">
        <f t="shared" si="82"/>
        <v>2.8288016112789527</v>
      </c>
      <c r="K1745" s="26">
        <f t="shared" si="82"/>
        <v>2.9629629629629628</v>
      </c>
      <c r="L1745" s="27">
        <f t="shared" si="82"/>
        <v>3.0677419354838711</v>
      </c>
      <c r="M1745" s="25">
        <f t="shared" si="82"/>
        <v>2.7517875383043924</v>
      </c>
      <c r="N1745" s="26">
        <f t="shared" si="82"/>
        <v>2.9374369323915235</v>
      </c>
      <c r="O1745" s="27">
        <f t="shared" si="82"/>
        <v>2.9690309690309689</v>
      </c>
      <c r="P1745" s="26">
        <f t="shared" si="82"/>
        <v>2.7794871794871794</v>
      </c>
      <c r="Q1745" s="26">
        <f t="shared" si="82"/>
        <v>2.8257804632426988</v>
      </c>
      <c r="R1745" s="27">
        <f t="shared" si="82"/>
        <v>3.1106598984771567</v>
      </c>
    </row>
    <row r="1746" spans="1:18" ht="16.5">
      <c r="A1746" s="19" t="s">
        <v>25</v>
      </c>
      <c r="B1746" s="2" t="s">
        <v>25</v>
      </c>
      <c r="C1746" s="15"/>
      <c r="D1746" s="16"/>
      <c r="E1746" s="17"/>
      <c r="F1746" s="18"/>
      <c r="G1746" s="16"/>
      <c r="H1746" s="18"/>
      <c r="I1746" s="17"/>
      <c r="J1746" s="17"/>
      <c r="K1746" s="17"/>
      <c r="L1746" s="18"/>
      <c r="M1746" s="16"/>
      <c r="N1746" s="17"/>
      <c r="O1746" s="18"/>
      <c r="P1746" s="17"/>
      <c r="Q1746" s="17"/>
      <c r="R1746" s="18"/>
    </row>
    <row r="1747" spans="1:18" ht="49.5">
      <c r="A1747" s="19" t="s">
        <v>590</v>
      </c>
      <c r="B1747" s="20" t="s">
        <v>591</v>
      </c>
      <c r="C1747" s="15"/>
      <c r="D1747" s="16"/>
      <c r="E1747" s="17"/>
      <c r="F1747" s="18"/>
      <c r="G1747" s="16"/>
      <c r="H1747" s="18"/>
      <c r="I1747" s="17"/>
      <c r="J1747" s="17"/>
      <c r="K1747" s="17"/>
      <c r="L1747" s="18"/>
      <c r="M1747" s="16"/>
      <c r="N1747" s="17"/>
      <c r="O1747" s="18"/>
      <c r="P1747" s="17"/>
      <c r="Q1747" s="17"/>
      <c r="R1747" s="18"/>
    </row>
    <row r="1748" spans="1:18" ht="16.5">
      <c r="A1748" s="19" t="s">
        <v>25</v>
      </c>
      <c r="B1748" s="2" t="s">
        <v>341</v>
      </c>
      <c r="C1748" s="15">
        <v>0.44400000000000001</v>
      </c>
      <c r="D1748" s="16">
        <v>0.65700000000000003</v>
      </c>
      <c r="E1748" s="17">
        <v>0.42</v>
      </c>
      <c r="F1748" s="18">
        <v>0.443</v>
      </c>
      <c r="G1748" s="16">
        <v>0.42</v>
      </c>
      <c r="H1748" s="18">
        <v>0.46700000000000003</v>
      </c>
      <c r="I1748" s="17">
        <v>0.42299999999999999</v>
      </c>
      <c r="J1748" s="17">
        <v>0.45500000000000002</v>
      </c>
      <c r="K1748" s="17">
        <v>0.45500000000000002</v>
      </c>
      <c r="L1748" s="18">
        <v>0.44700000000000001</v>
      </c>
      <c r="M1748" s="16">
        <v>0.47699999999999998</v>
      </c>
      <c r="N1748" s="17">
        <v>0.39400000000000002</v>
      </c>
      <c r="O1748" s="18">
        <v>0.439</v>
      </c>
      <c r="P1748" s="17">
        <v>0.47699999999999998</v>
      </c>
      <c r="Q1748" s="17">
        <v>0.43</v>
      </c>
      <c r="R1748" s="18">
        <v>0.438</v>
      </c>
    </row>
    <row r="1749" spans="1:18" ht="16.5">
      <c r="A1749" s="19" t="s">
        <v>25</v>
      </c>
      <c r="B1749" s="2" t="s">
        <v>581</v>
      </c>
      <c r="C1749" s="15">
        <v>0.184</v>
      </c>
      <c r="D1749" s="16">
        <v>3.2000000000000001E-2</v>
      </c>
      <c r="E1749" s="17">
        <v>0.214</v>
      </c>
      <c r="F1749" s="18">
        <v>0.17499999999999999</v>
      </c>
      <c r="G1749" s="16">
        <v>0.217</v>
      </c>
      <c r="H1749" s="18">
        <v>0.152</v>
      </c>
      <c r="I1749" s="17">
        <v>0.21099999999999999</v>
      </c>
      <c r="J1749" s="17">
        <v>0.17599999999999999</v>
      </c>
      <c r="K1749" s="17">
        <v>0.19</v>
      </c>
      <c r="L1749" s="18">
        <v>0.106</v>
      </c>
      <c r="M1749" s="16">
        <v>0.193</v>
      </c>
      <c r="N1749" s="17">
        <v>0.17199999999999999</v>
      </c>
      <c r="O1749" s="18">
        <v>0.17599999999999999</v>
      </c>
      <c r="P1749" s="17">
        <v>0.12</v>
      </c>
      <c r="Q1749" s="17">
        <v>0.22900000000000001</v>
      </c>
      <c r="R1749" s="18">
        <v>0.20399999999999999</v>
      </c>
    </row>
    <row r="1750" spans="1:18" ht="16.5">
      <c r="A1750" s="19" t="s">
        <v>25</v>
      </c>
      <c r="B1750" s="2" t="s">
        <v>582</v>
      </c>
      <c r="C1750" s="15">
        <v>0.22900000000000001</v>
      </c>
      <c r="D1750" s="16">
        <v>0.17599999999999999</v>
      </c>
      <c r="E1750" s="17">
        <v>0.23</v>
      </c>
      <c r="F1750" s="18">
        <v>0.23400000000000001</v>
      </c>
      <c r="G1750" s="16">
        <v>0.20699999999999999</v>
      </c>
      <c r="H1750" s="18">
        <v>0.25</v>
      </c>
      <c r="I1750" s="17">
        <v>0.22800000000000001</v>
      </c>
      <c r="J1750" s="17">
        <v>0.24</v>
      </c>
      <c r="K1750" s="17">
        <v>0.21199999999999999</v>
      </c>
      <c r="L1750" s="18">
        <v>0.224</v>
      </c>
      <c r="M1750" s="16">
        <v>0.19500000000000001</v>
      </c>
      <c r="N1750" s="17">
        <v>0.28000000000000003</v>
      </c>
      <c r="O1750" s="18">
        <v>0.23499999999999999</v>
      </c>
      <c r="P1750" s="17">
        <v>0.24099999999999999</v>
      </c>
      <c r="Q1750" s="17">
        <v>0.224</v>
      </c>
      <c r="R1750" s="18">
        <v>0.19900000000000001</v>
      </c>
    </row>
    <row r="1751" spans="1:18" ht="16.5">
      <c r="A1751" s="19" t="s">
        <v>25</v>
      </c>
      <c r="B1751" s="2" t="s">
        <v>583</v>
      </c>
      <c r="C1751" s="15">
        <v>9.2999999999999999E-2</v>
      </c>
      <c r="D1751" s="16">
        <v>0.11</v>
      </c>
      <c r="E1751" s="17">
        <v>8.8999999999999996E-2</v>
      </c>
      <c r="F1751" s="18">
        <v>9.5000000000000001E-2</v>
      </c>
      <c r="G1751" s="16">
        <v>0.105</v>
      </c>
      <c r="H1751" s="18">
        <v>8.2000000000000003E-2</v>
      </c>
      <c r="I1751" s="17">
        <v>0.11700000000000001</v>
      </c>
      <c r="J1751" s="17">
        <v>5.7000000000000002E-2</v>
      </c>
      <c r="K1751" s="17">
        <v>0.09</v>
      </c>
      <c r="L1751" s="18">
        <v>0.17299999999999999</v>
      </c>
      <c r="M1751" s="16">
        <v>8.2000000000000003E-2</v>
      </c>
      <c r="N1751" s="17">
        <v>0.107</v>
      </c>
      <c r="O1751" s="18">
        <v>0.105</v>
      </c>
      <c r="P1751" s="17">
        <v>0.10100000000000001</v>
      </c>
      <c r="Q1751" s="17">
        <v>7.0999999999999994E-2</v>
      </c>
      <c r="R1751" s="18">
        <v>0.14199999999999999</v>
      </c>
    </row>
    <row r="1752" spans="1:18" ht="16.5">
      <c r="A1752" s="19" t="s">
        <v>25</v>
      </c>
      <c r="B1752" s="2" t="s">
        <v>510</v>
      </c>
      <c r="C1752" s="15">
        <v>4.1000000000000002E-2</v>
      </c>
      <c r="D1752" s="16"/>
      <c r="E1752" s="17">
        <v>3.3000000000000002E-2</v>
      </c>
      <c r="F1752" s="18">
        <v>5.2999999999999999E-2</v>
      </c>
      <c r="G1752" s="16">
        <v>4.2000000000000003E-2</v>
      </c>
      <c r="H1752" s="18">
        <v>0.04</v>
      </c>
      <c r="I1752" s="17">
        <v>0.01</v>
      </c>
      <c r="J1752" s="17">
        <v>6.5000000000000002E-2</v>
      </c>
      <c r="K1752" s="17">
        <v>5.2999999999999999E-2</v>
      </c>
      <c r="L1752" s="18">
        <v>1.6E-2</v>
      </c>
      <c r="M1752" s="16">
        <v>3.6999999999999998E-2</v>
      </c>
      <c r="N1752" s="17">
        <v>4.7E-2</v>
      </c>
      <c r="O1752" s="18">
        <v>4.4999999999999998E-2</v>
      </c>
      <c r="P1752" s="17">
        <v>4.3999999999999997E-2</v>
      </c>
      <c r="Q1752" s="17">
        <v>4.7E-2</v>
      </c>
      <c r="R1752" s="18">
        <v>1.7000000000000001E-2</v>
      </c>
    </row>
    <row r="1753" spans="1:18" ht="16.5">
      <c r="A1753" s="19" t="s">
        <v>25</v>
      </c>
      <c r="B1753" s="2" t="s">
        <v>577</v>
      </c>
      <c r="C1753" s="15">
        <v>3.0000000000000001E-3</v>
      </c>
      <c r="D1753" s="16"/>
      <c r="E1753" s="17">
        <v>7.0000000000000001E-3</v>
      </c>
      <c r="F1753" s="18"/>
      <c r="G1753" s="16">
        <v>6.0000000000000001E-3</v>
      </c>
      <c r="H1753" s="18"/>
      <c r="I1753" s="17">
        <v>0.01</v>
      </c>
      <c r="J1753" s="17"/>
      <c r="K1753" s="17"/>
      <c r="L1753" s="18"/>
      <c r="M1753" s="16">
        <v>6.0000000000000001E-3</v>
      </c>
      <c r="N1753" s="17"/>
      <c r="O1753" s="18"/>
      <c r="P1753" s="17"/>
      <c r="Q1753" s="17"/>
      <c r="R1753" s="18"/>
    </row>
    <row r="1754" spans="1:18" ht="16.5">
      <c r="A1754" s="19" t="s">
        <v>25</v>
      </c>
      <c r="B1754" s="2" t="s">
        <v>578</v>
      </c>
      <c r="C1754" s="15">
        <v>6.0000000000000001E-3</v>
      </c>
      <c r="D1754" s="16">
        <v>2.5000000000000001E-2</v>
      </c>
      <c r="E1754" s="17">
        <v>6.0000000000000001E-3</v>
      </c>
      <c r="F1754" s="18"/>
      <c r="G1754" s="16">
        <v>3.0000000000000001E-3</v>
      </c>
      <c r="H1754" s="18">
        <v>8.0000000000000002E-3</v>
      </c>
      <c r="I1754" s="17"/>
      <c r="J1754" s="17">
        <v>7.0000000000000001E-3</v>
      </c>
      <c r="K1754" s="17"/>
      <c r="L1754" s="18">
        <v>3.5000000000000003E-2</v>
      </c>
      <c r="M1754" s="16">
        <v>1.0999999999999999E-2</v>
      </c>
      <c r="N1754" s="17"/>
      <c r="O1754" s="18"/>
      <c r="P1754" s="17">
        <v>1.6E-2</v>
      </c>
      <c r="Q1754" s="17"/>
      <c r="R1754" s="18"/>
    </row>
    <row r="1755" spans="1:18" s="28" customFormat="1" ht="16.5">
      <c r="A1755" s="22"/>
      <c r="B1755" s="23" t="s">
        <v>32</v>
      </c>
      <c r="C1755" s="24">
        <f t="shared" ref="C1755:R1755" si="83">(C1748*1+C1749*2+C1750*3+C1751*4+C1752*5)/SUM(C1748:C1752)</f>
        <v>2.0948536831483353</v>
      </c>
      <c r="D1755" s="25">
        <f t="shared" si="83"/>
        <v>1.7323076923076923</v>
      </c>
      <c r="E1755" s="26">
        <f t="shared" si="83"/>
        <v>2.0882352941176472</v>
      </c>
      <c r="F1755" s="27">
        <f t="shared" si="83"/>
        <v>2.14</v>
      </c>
      <c r="G1755" s="25">
        <f t="shared" si="83"/>
        <v>2.1241170534813318</v>
      </c>
      <c r="H1755" s="27">
        <f t="shared" si="83"/>
        <v>2.067608476286579</v>
      </c>
      <c r="I1755" s="26">
        <f t="shared" si="83"/>
        <v>2.0697674418604648</v>
      </c>
      <c r="J1755" s="26">
        <f t="shared" si="83"/>
        <v>2.094662638469285</v>
      </c>
      <c r="K1755" s="26">
        <f t="shared" si="83"/>
        <v>2.0960000000000001</v>
      </c>
      <c r="L1755" s="27">
        <f t="shared" si="83"/>
        <v>2.1770186335403725</v>
      </c>
      <c r="M1755" s="25">
        <f t="shared" si="83"/>
        <v>1.9928861788617886</v>
      </c>
      <c r="N1755" s="26">
        <f t="shared" si="83"/>
        <v>2.2410000000000001</v>
      </c>
      <c r="O1755" s="27">
        <f t="shared" si="83"/>
        <v>2.141</v>
      </c>
      <c r="P1755" s="26">
        <f t="shared" si="83"/>
        <v>2.0996948118006107</v>
      </c>
      <c r="Q1755" s="26">
        <f t="shared" si="83"/>
        <v>2.0769230769230775</v>
      </c>
      <c r="R1755" s="27">
        <f t="shared" si="83"/>
        <v>2.0960000000000001</v>
      </c>
    </row>
    <row r="1756" spans="1:18" ht="16.5">
      <c r="A1756" s="19" t="s">
        <v>25</v>
      </c>
      <c r="B1756" s="2" t="s">
        <v>25</v>
      </c>
      <c r="C1756" s="15"/>
      <c r="D1756" s="16"/>
      <c r="E1756" s="17"/>
      <c r="F1756" s="18"/>
      <c r="G1756" s="16"/>
      <c r="H1756" s="18"/>
      <c r="I1756" s="17"/>
      <c r="J1756" s="17"/>
      <c r="K1756" s="17"/>
      <c r="L1756" s="18"/>
      <c r="M1756" s="16"/>
      <c r="N1756" s="17"/>
      <c r="O1756" s="18"/>
      <c r="P1756" s="17"/>
      <c r="Q1756" s="17"/>
      <c r="R1756" s="18"/>
    </row>
    <row r="1757" spans="1:18" ht="49.5">
      <c r="A1757" s="19" t="s">
        <v>592</v>
      </c>
      <c r="B1757" s="20" t="s">
        <v>593</v>
      </c>
      <c r="C1757" s="15"/>
      <c r="D1757" s="16"/>
      <c r="E1757" s="17"/>
      <c r="F1757" s="18"/>
      <c r="G1757" s="16"/>
      <c r="H1757" s="18"/>
      <c r="I1757" s="17"/>
      <c r="J1757" s="17"/>
      <c r="K1757" s="17"/>
      <c r="L1757" s="18"/>
      <c r="M1757" s="16"/>
      <c r="N1757" s="17"/>
      <c r="O1757" s="18"/>
      <c r="P1757" s="17"/>
      <c r="Q1757" s="17"/>
      <c r="R1757" s="18"/>
    </row>
    <row r="1758" spans="1:18" ht="16.5">
      <c r="A1758" s="19" t="s">
        <v>25</v>
      </c>
      <c r="B1758" s="2" t="s">
        <v>341</v>
      </c>
      <c r="C1758" s="15">
        <v>0.38200000000000001</v>
      </c>
      <c r="D1758" s="16">
        <v>0.48499999999999999</v>
      </c>
      <c r="E1758" s="17">
        <v>0.38300000000000001</v>
      </c>
      <c r="F1758" s="18">
        <v>0.371</v>
      </c>
      <c r="G1758" s="16">
        <v>0.379</v>
      </c>
      <c r="H1758" s="18">
        <v>0.38500000000000001</v>
      </c>
      <c r="I1758" s="17">
        <v>0.375</v>
      </c>
      <c r="J1758" s="17">
        <v>0.42799999999999999</v>
      </c>
      <c r="K1758" s="17">
        <v>0.32500000000000001</v>
      </c>
      <c r="L1758" s="18">
        <v>0.33700000000000002</v>
      </c>
      <c r="M1758" s="16">
        <v>0.42799999999999999</v>
      </c>
      <c r="N1758" s="17">
        <v>0.32600000000000001</v>
      </c>
      <c r="O1758" s="18">
        <v>0.33200000000000002</v>
      </c>
      <c r="P1758" s="17">
        <v>0.42599999999999999</v>
      </c>
      <c r="Q1758" s="17">
        <v>0.34799999999999998</v>
      </c>
      <c r="R1758" s="18">
        <v>0.41099999999999998</v>
      </c>
    </row>
    <row r="1759" spans="1:18" ht="16.5">
      <c r="A1759" s="19" t="s">
        <v>25</v>
      </c>
      <c r="B1759" s="2" t="s">
        <v>581</v>
      </c>
      <c r="C1759" s="15">
        <v>0.18</v>
      </c>
      <c r="D1759" s="16">
        <v>0.12</v>
      </c>
      <c r="E1759" s="17">
        <v>0.21099999999999999</v>
      </c>
      <c r="F1759" s="18">
        <v>0.16200000000000001</v>
      </c>
      <c r="G1759" s="16">
        <v>0.19400000000000001</v>
      </c>
      <c r="H1759" s="18">
        <v>0.16700000000000001</v>
      </c>
      <c r="I1759" s="17">
        <v>0.22700000000000001</v>
      </c>
      <c r="J1759" s="17">
        <v>0.158</v>
      </c>
      <c r="K1759" s="17">
        <v>0.153</v>
      </c>
      <c r="L1759" s="18">
        <v>0.18</v>
      </c>
      <c r="M1759" s="16">
        <v>0.19</v>
      </c>
      <c r="N1759" s="17">
        <v>0.17399999999999999</v>
      </c>
      <c r="O1759" s="18">
        <v>0.156</v>
      </c>
      <c r="P1759" s="17">
        <v>0.128</v>
      </c>
      <c r="Q1759" s="17">
        <v>0.22900000000000001</v>
      </c>
      <c r="R1759" s="18">
        <v>0.17499999999999999</v>
      </c>
    </row>
    <row r="1760" spans="1:18" ht="16.5">
      <c r="A1760" s="19" t="s">
        <v>25</v>
      </c>
      <c r="B1760" s="2" t="s">
        <v>582</v>
      </c>
      <c r="C1760" s="15">
        <v>0.249</v>
      </c>
      <c r="D1760" s="16">
        <v>0.23899999999999999</v>
      </c>
      <c r="E1760" s="17">
        <v>0.26100000000000001</v>
      </c>
      <c r="F1760" s="18">
        <v>0.24099999999999999</v>
      </c>
      <c r="G1760" s="16">
        <v>0.21299999999999999</v>
      </c>
      <c r="H1760" s="18">
        <v>0.28299999999999997</v>
      </c>
      <c r="I1760" s="17">
        <v>0.222</v>
      </c>
      <c r="J1760" s="17">
        <v>0.253</v>
      </c>
      <c r="K1760" s="17">
        <v>0.28999999999999998</v>
      </c>
      <c r="L1760" s="18">
        <v>0.22700000000000001</v>
      </c>
      <c r="M1760" s="16">
        <v>0.18</v>
      </c>
      <c r="N1760" s="17">
        <v>0.317</v>
      </c>
      <c r="O1760" s="18">
        <v>0.36299999999999999</v>
      </c>
      <c r="P1760" s="17">
        <v>0.22</v>
      </c>
      <c r="Q1760" s="17">
        <v>0.26100000000000001</v>
      </c>
      <c r="R1760" s="18">
        <v>0.252</v>
      </c>
    </row>
    <row r="1761" spans="1:18" ht="16.5">
      <c r="A1761" s="19" t="s">
        <v>25</v>
      </c>
      <c r="B1761" s="2" t="s">
        <v>583</v>
      </c>
      <c r="C1761" s="15">
        <v>0.115</v>
      </c>
      <c r="D1761" s="16">
        <v>5.2999999999999999E-2</v>
      </c>
      <c r="E1761" s="17">
        <v>8.5999999999999993E-2</v>
      </c>
      <c r="F1761" s="18">
        <v>0.14699999999999999</v>
      </c>
      <c r="G1761" s="16">
        <v>0.11899999999999999</v>
      </c>
      <c r="H1761" s="18">
        <v>0.111</v>
      </c>
      <c r="I1761" s="17">
        <v>0.109</v>
      </c>
      <c r="J1761" s="17">
        <v>0.11600000000000001</v>
      </c>
      <c r="K1761" s="17">
        <v>0.114</v>
      </c>
      <c r="L1761" s="18">
        <v>0.13300000000000001</v>
      </c>
      <c r="M1761" s="16">
        <v>0.113</v>
      </c>
      <c r="N1761" s="17">
        <v>0.128</v>
      </c>
      <c r="O1761" s="18">
        <v>8.5000000000000006E-2</v>
      </c>
      <c r="P1761" s="17">
        <v>0.15</v>
      </c>
      <c r="Q1761" s="17">
        <v>0.104</v>
      </c>
      <c r="R1761" s="18">
        <v>5.2999999999999999E-2</v>
      </c>
    </row>
    <row r="1762" spans="1:18" ht="16.5">
      <c r="A1762" s="19" t="s">
        <v>25</v>
      </c>
      <c r="B1762" s="2" t="s">
        <v>510</v>
      </c>
      <c r="C1762" s="15">
        <v>6.5000000000000002E-2</v>
      </c>
      <c r="D1762" s="16">
        <v>7.8E-2</v>
      </c>
      <c r="E1762" s="17">
        <v>4.7E-2</v>
      </c>
      <c r="F1762" s="18">
        <v>0.08</v>
      </c>
      <c r="G1762" s="16">
        <v>8.5000000000000006E-2</v>
      </c>
      <c r="H1762" s="18">
        <v>4.5999999999999999E-2</v>
      </c>
      <c r="I1762" s="17">
        <v>5.7000000000000002E-2</v>
      </c>
      <c r="J1762" s="17">
        <v>3.7999999999999999E-2</v>
      </c>
      <c r="K1762" s="17">
        <v>0.11799999999999999</v>
      </c>
      <c r="L1762" s="18">
        <v>8.5999999999999993E-2</v>
      </c>
      <c r="M1762" s="16">
        <v>7.1999999999999995E-2</v>
      </c>
      <c r="N1762" s="17">
        <v>5.5E-2</v>
      </c>
      <c r="O1762" s="18">
        <v>6.4000000000000001E-2</v>
      </c>
      <c r="P1762" s="17">
        <v>5.8999999999999997E-2</v>
      </c>
      <c r="Q1762" s="17">
        <v>5.8999999999999997E-2</v>
      </c>
      <c r="R1762" s="18">
        <v>0.11</v>
      </c>
    </row>
    <row r="1763" spans="1:18" ht="16.5">
      <c r="A1763" s="19" t="s">
        <v>25</v>
      </c>
      <c r="B1763" s="2" t="s">
        <v>577</v>
      </c>
      <c r="C1763" s="15">
        <v>3.0000000000000001E-3</v>
      </c>
      <c r="D1763" s="16"/>
      <c r="E1763" s="17">
        <v>7.0000000000000001E-3</v>
      </c>
      <c r="F1763" s="18"/>
      <c r="G1763" s="16">
        <v>6.0000000000000001E-3</v>
      </c>
      <c r="H1763" s="18"/>
      <c r="I1763" s="17">
        <v>0.01</v>
      </c>
      <c r="J1763" s="17"/>
      <c r="K1763" s="17"/>
      <c r="L1763" s="18"/>
      <c r="M1763" s="16">
        <v>6.0000000000000001E-3</v>
      </c>
      <c r="N1763" s="17"/>
      <c r="O1763" s="18"/>
      <c r="P1763" s="17"/>
      <c r="Q1763" s="17"/>
      <c r="R1763" s="18"/>
    </row>
    <row r="1764" spans="1:18" ht="16.5">
      <c r="A1764" s="19" t="s">
        <v>25</v>
      </c>
      <c r="B1764" s="2" t="s">
        <v>578</v>
      </c>
      <c r="C1764" s="15">
        <v>6.0000000000000001E-3</v>
      </c>
      <c r="D1764" s="16">
        <v>2.5000000000000001E-2</v>
      </c>
      <c r="E1764" s="17">
        <v>6.0000000000000001E-3</v>
      </c>
      <c r="F1764" s="18"/>
      <c r="G1764" s="16">
        <v>3.0000000000000001E-3</v>
      </c>
      <c r="H1764" s="18">
        <v>8.0000000000000002E-3</v>
      </c>
      <c r="I1764" s="17"/>
      <c r="J1764" s="17">
        <v>7.0000000000000001E-3</v>
      </c>
      <c r="K1764" s="17"/>
      <c r="L1764" s="18">
        <v>3.5000000000000003E-2</v>
      </c>
      <c r="M1764" s="16">
        <v>1.0999999999999999E-2</v>
      </c>
      <c r="N1764" s="17"/>
      <c r="O1764" s="18"/>
      <c r="P1764" s="17">
        <v>1.6E-2</v>
      </c>
      <c r="Q1764" s="17"/>
      <c r="R1764" s="18"/>
    </row>
    <row r="1765" spans="1:18" s="28" customFormat="1" ht="16.5">
      <c r="A1765" s="22"/>
      <c r="B1765" s="23" t="s">
        <v>32</v>
      </c>
      <c r="C1765" s="24">
        <f t="shared" ref="C1765:R1765" si="84">(C1758*1+C1759*2+C1760*3+C1761*4+C1762*5)/SUM(C1758:C1762)</f>
        <v>2.2946518668012108</v>
      </c>
      <c r="D1765" s="25">
        <f t="shared" si="84"/>
        <v>2.0964102564102567</v>
      </c>
      <c r="E1765" s="26">
        <f t="shared" si="84"/>
        <v>2.1933198380566798</v>
      </c>
      <c r="F1765" s="27">
        <f t="shared" si="84"/>
        <v>2.4035964035964033</v>
      </c>
      <c r="G1765" s="25">
        <f t="shared" si="84"/>
        <v>2.330303030303031</v>
      </c>
      <c r="H1765" s="27">
        <f t="shared" si="84"/>
        <v>2.2600806451612905</v>
      </c>
      <c r="I1765" s="26">
        <f t="shared" si="84"/>
        <v>2.2383838383838386</v>
      </c>
      <c r="J1765" s="26">
        <f t="shared" si="84"/>
        <v>2.1722054380664653</v>
      </c>
      <c r="K1765" s="26">
        <f t="shared" si="84"/>
        <v>2.5469999999999997</v>
      </c>
      <c r="L1765" s="27">
        <f t="shared" si="84"/>
        <v>2.4299065420560746</v>
      </c>
      <c r="M1765" s="25">
        <f t="shared" si="84"/>
        <v>2.1973550356052902</v>
      </c>
      <c r="N1765" s="26">
        <f t="shared" si="84"/>
        <v>2.4119999999999999</v>
      </c>
      <c r="O1765" s="27">
        <f t="shared" si="84"/>
        <v>2.3929999999999998</v>
      </c>
      <c r="P1765" s="26">
        <f t="shared" si="84"/>
        <v>2.2756866734486265</v>
      </c>
      <c r="Q1765" s="26">
        <f t="shared" si="84"/>
        <v>2.2977022977022976</v>
      </c>
      <c r="R1765" s="27">
        <f t="shared" si="84"/>
        <v>2.2767232767232763</v>
      </c>
    </row>
    <row r="1766" spans="1:18" ht="16.5">
      <c r="A1766" s="19" t="s">
        <v>25</v>
      </c>
      <c r="B1766" s="2" t="s">
        <v>25</v>
      </c>
      <c r="C1766" s="15"/>
      <c r="D1766" s="16"/>
      <c r="E1766" s="17"/>
      <c r="F1766" s="18"/>
      <c r="G1766" s="16"/>
      <c r="H1766" s="18"/>
      <c r="I1766" s="17"/>
      <c r="J1766" s="17"/>
      <c r="K1766" s="17"/>
      <c r="L1766" s="18"/>
      <c r="M1766" s="16"/>
      <c r="N1766" s="17"/>
      <c r="O1766" s="18"/>
      <c r="P1766" s="17"/>
      <c r="Q1766" s="17"/>
      <c r="R1766" s="18"/>
    </row>
    <row r="1767" spans="1:18" ht="49.5">
      <c r="A1767" s="19" t="s">
        <v>594</v>
      </c>
      <c r="B1767" s="20" t="s">
        <v>595</v>
      </c>
      <c r="C1767" s="15"/>
      <c r="D1767" s="16"/>
      <c r="E1767" s="17"/>
      <c r="F1767" s="18"/>
      <c r="G1767" s="16"/>
      <c r="H1767" s="18"/>
      <c r="I1767" s="17"/>
      <c r="J1767" s="17"/>
      <c r="K1767" s="17"/>
      <c r="L1767" s="18"/>
      <c r="M1767" s="16"/>
      <c r="N1767" s="17"/>
      <c r="O1767" s="18"/>
      <c r="P1767" s="17"/>
      <c r="Q1767" s="17"/>
      <c r="R1767" s="18"/>
    </row>
    <row r="1768" spans="1:18" ht="16.5">
      <c r="A1768" s="19" t="s">
        <v>25</v>
      </c>
      <c r="B1768" s="2" t="s">
        <v>341</v>
      </c>
      <c r="C1768" s="15">
        <v>0.33100000000000002</v>
      </c>
      <c r="D1768" s="16">
        <v>0.501</v>
      </c>
      <c r="E1768" s="17">
        <v>0.33400000000000002</v>
      </c>
      <c r="F1768" s="18">
        <v>0.311</v>
      </c>
      <c r="G1768" s="16">
        <v>0.33</v>
      </c>
      <c r="H1768" s="18">
        <v>0.33200000000000002</v>
      </c>
      <c r="I1768" s="17">
        <v>0.30499999999999999</v>
      </c>
      <c r="J1768" s="17">
        <v>0.33900000000000002</v>
      </c>
      <c r="K1768" s="17">
        <v>0.36899999999999999</v>
      </c>
      <c r="L1768" s="18">
        <v>0.29799999999999999</v>
      </c>
      <c r="M1768" s="16">
        <v>0.36499999999999999</v>
      </c>
      <c r="N1768" s="17">
        <v>0.30299999999999999</v>
      </c>
      <c r="O1768" s="18">
        <v>0.25800000000000001</v>
      </c>
      <c r="P1768" s="17">
        <v>0.35499999999999998</v>
      </c>
      <c r="Q1768" s="17">
        <v>0.34399999999999997</v>
      </c>
      <c r="R1768" s="18">
        <v>0.27100000000000002</v>
      </c>
    </row>
    <row r="1769" spans="1:18" ht="16.5">
      <c r="A1769" s="19" t="s">
        <v>25</v>
      </c>
      <c r="B1769" s="2" t="s">
        <v>581</v>
      </c>
      <c r="C1769" s="15">
        <v>0.23100000000000001</v>
      </c>
      <c r="D1769" s="16">
        <v>0.12</v>
      </c>
      <c r="E1769" s="17">
        <v>0.24099999999999999</v>
      </c>
      <c r="F1769" s="18">
        <v>0.23499999999999999</v>
      </c>
      <c r="G1769" s="16">
        <v>0.27500000000000002</v>
      </c>
      <c r="H1769" s="18">
        <v>0.189</v>
      </c>
      <c r="I1769" s="17">
        <v>0.26200000000000001</v>
      </c>
      <c r="J1769" s="17">
        <v>0.247</v>
      </c>
      <c r="K1769" s="17">
        <v>0.19</v>
      </c>
      <c r="L1769" s="18">
        <v>0.14899999999999999</v>
      </c>
      <c r="M1769" s="16">
        <v>0.22700000000000001</v>
      </c>
      <c r="N1769" s="17">
        <v>0.22900000000000001</v>
      </c>
      <c r="O1769" s="18">
        <v>0.25700000000000001</v>
      </c>
      <c r="P1769" s="17">
        <v>0.17</v>
      </c>
      <c r="Q1769" s="17">
        <v>0.245</v>
      </c>
      <c r="R1769" s="18">
        <v>0.32300000000000001</v>
      </c>
    </row>
    <row r="1770" spans="1:18" ht="16.5">
      <c r="A1770" s="19" t="s">
        <v>25</v>
      </c>
      <c r="B1770" s="2" t="s">
        <v>582</v>
      </c>
      <c r="C1770" s="15">
        <v>0.254</v>
      </c>
      <c r="D1770" s="16">
        <v>0.20100000000000001</v>
      </c>
      <c r="E1770" s="17">
        <v>0.25800000000000001</v>
      </c>
      <c r="F1770" s="18">
        <v>0.25700000000000001</v>
      </c>
      <c r="G1770" s="16">
        <v>0.21099999999999999</v>
      </c>
      <c r="H1770" s="18">
        <v>0.29499999999999998</v>
      </c>
      <c r="I1770" s="17">
        <v>0.246</v>
      </c>
      <c r="J1770" s="17">
        <v>0.25800000000000001</v>
      </c>
      <c r="K1770" s="17">
        <v>0.25900000000000001</v>
      </c>
      <c r="L1770" s="18">
        <v>0.251</v>
      </c>
      <c r="M1770" s="16">
        <v>0.215</v>
      </c>
      <c r="N1770" s="17">
        <v>0.28899999999999998</v>
      </c>
      <c r="O1770" s="18">
        <v>0.32800000000000001</v>
      </c>
      <c r="P1770" s="17">
        <v>0.24099999999999999</v>
      </c>
      <c r="Q1770" s="17">
        <v>0.255</v>
      </c>
      <c r="R1770" s="18">
        <v>0.23499999999999999</v>
      </c>
    </row>
    <row r="1771" spans="1:18" ht="16.5">
      <c r="A1771" s="19" t="s">
        <v>25</v>
      </c>
      <c r="B1771" s="2" t="s">
        <v>583</v>
      </c>
      <c r="C1771" s="15">
        <v>0.12</v>
      </c>
      <c r="D1771" s="16">
        <v>0.121</v>
      </c>
      <c r="E1771" s="17">
        <v>9.0999999999999998E-2</v>
      </c>
      <c r="F1771" s="18">
        <v>0.14499999999999999</v>
      </c>
      <c r="G1771" s="16">
        <v>0.106</v>
      </c>
      <c r="H1771" s="18">
        <v>0.13300000000000001</v>
      </c>
      <c r="I1771" s="17">
        <v>0.129</v>
      </c>
      <c r="J1771" s="17">
        <v>0.104</v>
      </c>
      <c r="K1771" s="17">
        <v>0.129</v>
      </c>
      <c r="L1771" s="18">
        <v>0.13700000000000001</v>
      </c>
      <c r="M1771" s="16">
        <v>0.105</v>
      </c>
      <c r="N1771" s="17">
        <v>0.14599999999999999</v>
      </c>
      <c r="O1771" s="18">
        <v>0.112</v>
      </c>
      <c r="P1771" s="17">
        <v>0.153</v>
      </c>
      <c r="Q1771" s="17">
        <v>0.1</v>
      </c>
      <c r="R1771" s="18">
        <v>0.13200000000000001</v>
      </c>
    </row>
    <row r="1772" spans="1:18" ht="16.5">
      <c r="A1772" s="19" t="s">
        <v>25</v>
      </c>
      <c r="B1772" s="2" t="s">
        <v>510</v>
      </c>
      <c r="C1772" s="15">
        <v>0.04</v>
      </c>
      <c r="D1772" s="16"/>
      <c r="E1772" s="17">
        <v>3.7999999999999999E-2</v>
      </c>
      <c r="F1772" s="18">
        <v>4.7E-2</v>
      </c>
      <c r="G1772" s="16">
        <v>5.0999999999999997E-2</v>
      </c>
      <c r="H1772" s="18">
        <v>0.03</v>
      </c>
      <c r="I1772" s="17">
        <v>3.1E-2</v>
      </c>
      <c r="J1772" s="17">
        <v>4.4999999999999998E-2</v>
      </c>
      <c r="K1772" s="17">
        <v>3.9E-2</v>
      </c>
      <c r="L1772" s="18">
        <v>5.8999999999999997E-2</v>
      </c>
      <c r="M1772" s="16">
        <v>0.05</v>
      </c>
      <c r="N1772" s="17">
        <v>2.3E-2</v>
      </c>
      <c r="O1772" s="18">
        <v>4.5999999999999999E-2</v>
      </c>
      <c r="P1772" s="17">
        <v>4.2999999999999997E-2</v>
      </c>
      <c r="Q1772" s="17">
        <v>4.9000000000000002E-2</v>
      </c>
      <c r="R1772" s="18">
        <v>1.4E-2</v>
      </c>
    </row>
    <row r="1773" spans="1:18" ht="16.5">
      <c r="A1773" s="19" t="s">
        <v>25</v>
      </c>
      <c r="B1773" s="2" t="s">
        <v>577</v>
      </c>
      <c r="C1773" s="15">
        <v>6.0000000000000001E-3</v>
      </c>
      <c r="D1773" s="16"/>
      <c r="E1773" s="17">
        <v>1.4999999999999999E-2</v>
      </c>
      <c r="F1773" s="18"/>
      <c r="G1773" s="16">
        <v>1.2999999999999999E-2</v>
      </c>
      <c r="H1773" s="18"/>
      <c r="I1773" s="17">
        <v>0.02</v>
      </c>
      <c r="J1773" s="17"/>
      <c r="K1773" s="17"/>
      <c r="L1773" s="18"/>
      <c r="M1773" s="16">
        <v>6.0000000000000001E-3</v>
      </c>
      <c r="N1773" s="17">
        <v>8.9999999999999993E-3</v>
      </c>
      <c r="O1773" s="18"/>
      <c r="P1773" s="17">
        <v>8.9999999999999993E-3</v>
      </c>
      <c r="Q1773" s="17"/>
      <c r="R1773" s="18"/>
    </row>
    <row r="1774" spans="1:18" ht="16.5">
      <c r="A1774" s="19" t="s">
        <v>25</v>
      </c>
      <c r="B1774" s="2" t="s">
        <v>578</v>
      </c>
      <c r="C1774" s="15">
        <v>1.7000000000000001E-2</v>
      </c>
      <c r="D1774" s="16">
        <v>5.7000000000000002E-2</v>
      </c>
      <c r="E1774" s="17">
        <v>2.1999999999999999E-2</v>
      </c>
      <c r="F1774" s="18">
        <v>6.0000000000000001E-3</v>
      </c>
      <c r="G1774" s="16">
        <v>1.4999999999999999E-2</v>
      </c>
      <c r="H1774" s="18">
        <v>0.02</v>
      </c>
      <c r="I1774" s="17">
        <v>8.0000000000000002E-3</v>
      </c>
      <c r="J1774" s="17">
        <v>7.0000000000000001E-3</v>
      </c>
      <c r="K1774" s="17">
        <v>1.4E-2</v>
      </c>
      <c r="L1774" s="18">
        <v>0.106</v>
      </c>
      <c r="M1774" s="16">
        <v>3.2000000000000001E-2</v>
      </c>
      <c r="N1774" s="17"/>
      <c r="O1774" s="18"/>
      <c r="P1774" s="17">
        <v>2.9000000000000001E-2</v>
      </c>
      <c r="Q1774" s="17">
        <v>7.0000000000000001E-3</v>
      </c>
      <c r="R1774" s="18">
        <v>2.4E-2</v>
      </c>
    </row>
    <row r="1775" spans="1:18" s="28" customFormat="1" ht="16.5">
      <c r="A1775" s="22"/>
      <c r="B1775" s="23" t="s">
        <v>32</v>
      </c>
      <c r="C1775" s="24">
        <f t="shared" ref="C1775:R1775" si="85">(C1768*1+C1769*2+C1770*3+C1771*4+C1772*5)/SUM(C1768:C1772)</f>
        <v>2.2899590163934427</v>
      </c>
      <c r="D1775" s="25">
        <f t="shared" si="85"/>
        <v>1.9384941675503709</v>
      </c>
      <c r="E1775" s="26">
        <f t="shared" si="85"/>
        <v>2.2286902286902288</v>
      </c>
      <c r="F1775" s="27">
        <f t="shared" si="85"/>
        <v>2.3788944723618086</v>
      </c>
      <c r="G1775" s="25">
        <f t="shared" si="85"/>
        <v>2.2528263103802675</v>
      </c>
      <c r="H1775" s="27">
        <f t="shared" si="85"/>
        <v>2.3258426966292132</v>
      </c>
      <c r="I1775" s="26">
        <f t="shared" si="85"/>
        <v>2.300102774922919</v>
      </c>
      <c r="J1775" s="26">
        <f t="shared" si="85"/>
        <v>2.2638469284994964</v>
      </c>
      <c r="K1775" s="26">
        <f t="shared" si="85"/>
        <v>2.2687626774847867</v>
      </c>
      <c r="L1775" s="27">
        <f t="shared" si="85"/>
        <v>2.4519015659955263</v>
      </c>
      <c r="M1775" s="25">
        <f t="shared" si="85"/>
        <v>2.2182952182952183</v>
      </c>
      <c r="N1775" s="26">
        <f t="shared" si="85"/>
        <v>2.3505050505050504</v>
      </c>
      <c r="O1775" s="27">
        <f t="shared" si="85"/>
        <v>2.4315684315684321</v>
      </c>
      <c r="P1775" s="26">
        <f t="shared" si="85"/>
        <v>2.3336798336798337</v>
      </c>
      <c r="Q1775" s="26">
        <f t="shared" si="85"/>
        <v>2.2598187311178251</v>
      </c>
      <c r="R1775" s="27">
        <f t="shared" si="85"/>
        <v>2.2769230769230764</v>
      </c>
    </row>
    <row r="1776" spans="1:18" ht="16.5">
      <c r="A1776" s="19" t="s">
        <v>25</v>
      </c>
      <c r="B1776" s="2" t="s">
        <v>25</v>
      </c>
      <c r="C1776" s="15"/>
      <c r="D1776" s="16"/>
      <c r="E1776" s="17"/>
      <c r="F1776" s="18"/>
      <c r="G1776" s="16"/>
      <c r="H1776" s="18"/>
      <c r="I1776" s="17"/>
      <c r="J1776" s="17"/>
      <c r="K1776" s="17"/>
      <c r="L1776" s="18"/>
      <c r="M1776" s="16"/>
      <c r="N1776" s="17"/>
      <c r="O1776" s="18"/>
      <c r="P1776" s="17"/>
      <c r="Q1776" s="17"/>
      <c r="R1776" s="18"/>
    </row>
    <row r="1777" spans="1:18" ht="49.5">
      <c r="A1777" s="19" t="s">
        <v>596</v>
      </c>
      <c r="B1777" s="20" t="s">
        <v>597</v>
      </c>
      <c r="C1777" s="15"/>
      <c r="D1777" s="16"/>
      <c r="E1777" s="17"/>
      <c r="F1777" s="18"/>
      <c r="G1777" s="16"/>
      <c r="H1777" s="18"/>
      <c r="I1777" s="17"/>
      <c r="J1777" s="17"/>
      <c r="K1777" s="17"/>
      <c r="L1777" s="18"/>
      <c r="M1777" s="16"/>
      <c r="N1777" s="17"/>
      <c r="O1777" s="18"/>
      <c r="P1777" s="17"/>
      <c r="Q1777" s="17"/>
      <c r="R1777" s="18"/>
    </row>
    <row r="1778" spans="1:18" ht="16.5">
      <c r="A1778" s="19" t="s">
        <v>25</v>
      </c>
      <c r="B1778" s="2" t="s">
        <v>341</v>
      </c>
      <c r="C1778" s="15">
        <v>0.51700000000000002</v>
      </c>
      <c r="D1778" s="16">
        <v>0.53700000000000003</v>
      </c>
      <c r="E1778" s="17">
        <v>0.50900000000000001</v>
      </c>
      <c r="F1778" s="18">
        <v>0.51900000000000002</v>
      </c>
      <c r="G1778" s="16">
        <v>0.48699999999999999</v>
      </c>
      <c r="H1778" s="18">
        <v>0.54500000000000004</v>
      </c>
      <c r="I1778" s="17">
        <v>0.48199999999999998</v>
      </c>
      <c r="J1778" s="17">
        <v>0.47599999999999998</v>
      </c>
      <c r="K1778" s="17">
        <v>0.63100000000000001</v>
      </c>
      <c r="L1778" s="18">
        <v>0.54100000000000004</v>
      </c>
      <c r="M1778" s="16">
        <v>0.54500000000000004</v>
      </c>
      <c r="N1778" s="17">
        <v>0.48599999999999999</v>
      </c>
      <c r="O1778" s="18">
        <v>0.47799999999999998</v>
      </c>
      <c r="P1778" s="17">
        <v>0.54800000000000004</v>
      </c>
      <c r="Q1778" s="17">
        <v>0.498</v>
      </c>
      <c r="R1778" s="18">
        <v>0.53700000000000003</v>
      </c>
    </row>
    <row r="1779" spans="1:18" ht="16.5">
      <c r="A1779" s="19" t="s">
        <v>25</v>
      </c>
      <c r="B1779" s="2" t="s">
        <v>581</v>
      </c>
      <c r="C1779" s="15">
        <v>0.188</v>
      </c>
      <c r="D1779" s="16">
        <v>0.27800000000000002</v>
      </c>
      <c r="E1779" s="17">
        <v>0.18099999999999999</v>
      </c>
      <c r="F1779" s="18">
        <v>0.185</v>
      </c>
      <c r="G1779" s="16">
        <v>0.24199999999999999</v>
      </c>
      <c r="H1779" s="18">
        <v>0.13600000000000001</v>
      </c>
      <c r="I1779" s="17">
        <v>0.249</v>
      </c>
      <c r="J1779" s="17">
        <v>0.20300000000000001</v>
      </c>
      <c r="K1779" s="17">
        <v>0.11600000000000001</v>
      </c>
      <c r="L1779" s="18">
        <v>8.2000000000000003E-2</v>
      </c>
      <c r="M1779" s="16">
        <v>0.17299999999999999</v>
      </c>
      <c r="N1779" s="17">
        <v>0.22</v>
      </c>
      <c r="O1779" s="18">
        <v>0.16300000000000001</v>
      </c>
      <c r="P1779" s="17">
        <v>0.128</v>
      </c>
      <c r="Q1779" s="17">
        <v>0.251</v>
      </c>
      <c r="R1779" s="18">
        <v>0.155</v>
      </c>
    </row>
    <row r="1780" spans="1:18" ht="16.5">
      <c r="A1780" s="19" t="s">
        <v>25</v>
      </c>
      <c r="B1780" s="2" t="s">
        <v>582</v>
      </c>
      <c r="C1780" s="15">
        <v>0.191</v>
      </c>
      <c r="D1780" s="16">
        <v>0.14199999999999999</v>
      </c>
      <c r="E1780" s="17">
        <v>0.19800000000000001</v>
      </c>
      <c r="F1780" s="18">
        <v>0.19</v>
      </c>
      <c r="G1780" s="16">
        <v>0.157</v>
      </c>
      <c r="H1780" s="18">
        <v>0.222</v>
      </c>
      <c r="I1780" s="17">
        <v>0.19900000000000001</v>
      </c>
      <c r="J1780" s="17">
        <v>0.219</v>
      </c>
      <c r="K1780" s="17">
        <v>0.14899999999999999</v>
      </c>
      <c r="L1780" s="18">
        <v>0.13700000000000001</v>
      </c>
      <c r="M1780" s="16">
        <v>0.18099999999999999</v>
      </c>
      <c r="N1780" s="17">
        <v>0.17499999999999999</v>
      </c>
      <c r="O1780" s="18">
        <v>0.27600000000000002</v>
      </c>
      <c r="P1780" s="17">
        <v>0.19600000000000001</v>
      </c>
      <c r="Q1780" s="17">
        <v>0.16800000000000001</v>
      </c>
      <c r="R1780" s="18">
        <v>0.224</v>
      </c>
    </row>
    <row r="1781" spans="1:18" ht="16.5">
      <c r="A1781" s="19" t="s">
        <v>25</v>
      </c>
      <c r="B1781" s="2" t="s">
        <v>583</v>
      </c>
      <c r="C1781" s="15">
        <v>6.8000000000000005E-2</v>
      </c>
      <c r="D1781" s="16">
        <v>4.2999999999999997E-2</v>
      </c>
      <c r="E1781" s="17">
        <v>0.06</v>
      </c>
      <c r="F1781" s="18">
        <v>7.6999999999999999E-2</v>
      </c>
      <c r="G1781" s="16">
        <v>8.5999999999999993E-2</v>
      </c>
      <c r="H1781" s="18">
        <v>0.05</v>
      </c>
      <c r="I1781" s="17">
        <v>5.1999999999999998E-2</v>
      </c>
      <c r="J1781" s="17">
        <v>6.4000000000000001E-2</v>
      </c>
      <c r="K1781" s="17">
        <v>4.1000000000000002E-2</v>
      </c>
      <c r="L1781" s="18">
        <v>0.2</v>
      </c>
      <c r="M1781" s="16">
        <v>4.5999999999999999E-2</v>
      </c>
      <c r="N1781" s="17">
        <v>9.6000000000000002E-2</v>
      </c>
      <c r="O1781" s="18">
        <v>8.3000000000000004E-2</v>
      </c>
      <c r="P1781" s="17">
        <v>8.6999999999999994E-2</v>
      </c>
      <c r="Q1781" s="17">
        <v>5.1999999999999998E-2</v>
      </c>
      <c r="R1781" s="18">
        <v>7.0000000000000007E-2</v>
      </c>
    </row>
    <row r="1782" spans="1:18" ht="16.5">
      <c r="A1782" s="19" t="s">
        <v>25</v>
      </c>
      <c r="B1782" s="2" t="s">
        <v>510</v>
      </c>
      <c r="C1782" s="15">
        <v>3.2000000000000001E-2</v>
      </c>
      <c r="D1782" s="16"/>
      <c r="E1782" s="17">
        <v>3.9E-2</v>
      </c>
      <c r="F1782" s="18">
        <v>2.9000000000000001E-2</v>
      </c>
      <c r="G1782" s="16">
        <v>2.1999999999999999E-2</v>
      </c>
      <c r="H1782" s="18">
        <v>4.2000000000000003E-2</v>
      </c>
      <c r="I1782" s="17">
        <v>8.0000000000000002E-3</v>
      </c>
      <c r="J1782" s="17">
        <v>3.9E-2</v>
      </c>
      <c r="K1782" s="17">
        <v>5.0999999999999997E-2</v>
      </c>
      <c r="L1782" s="18">
        <v>3.9E-2</v>
      </c>
      <c r="M1782" s="16">
        <v>4.3999999999999997E-2</v>
      </c>
      <c r="N1782" s="17">
        <v>2.4E-2</v>
      </c>
      <c r="O1782" s="18"/>
      <c r="P1782" s="17">
        <v>3.4000000000000002E-2</v>
      </c>
      <c r="Q1782" s="17">
        <v>3.1E-2</v>
      </c>
      <c r="R1782" s="18">
        <v>1.4E-2</v>
      </c>
    </row>
    <row r="1783" spans="1:18" ht="16.5">
      <c r="A1783" s="19" t="s">
        <v>25</v>
      </c>
      <c r="B1783" s="2" t="s">
        <v>577</v>
      </c>
      <c r="C1783" s="15">
        <v>3.0000000000000001E-3</v>
      </c>
      <c r="D1783" s="16"/>
      <c r="E1783" s="17">
        <v>7.0000000000000001E-3</v>
      </c>
      <c r="F1783" s="18"/>
      <c r="G1783" s="16">
        <v>6.0000000000000001E-3</v>
      </c>
      <c r="H1783" s="18"/>
      <c r="I1783" s="17">
        <v>0.01</v>
      </c>
      <c r="J1783" s="17"/>
      <c r="K1783" s="17"/>
      <c r="L1783" s="18"/>
      <c r="M1783" s="16">
        <v>6.0000000000000001E-3</v>
      </c>
      <c r="N1783" s="17"/>
      <c r="O1783" s="18"/>
      <c r="P1783" s="17"/>
      <c r="Q1783" s="17"/>
      <c r="R1783" s="18"/>
    </row>
    <row r="1784" spans="1:18" ht="16.5">
      <c r="A1784" s="19" t="s">
        <v>25</v>
      </c>
      <c r="B1784" s="2" t="s">
        <v>578</v>
      </c>
      <c r="C1784" s="15">
        <v>2E-3</v>
      </c>
      <c r="D1784" s="16"/>
      <c r="E1784" s="17">
        <v>6.0000000000000001E-3</v>
      </c>
      <c r="F1784" s="18"/>
      <c r="G1784" s="16"/>
      <c r="H1784" s="18">
        <v>5.0000000000000001E-3</v>
      </c>
      <c r="I1784" s="17"/>
      <c r="J1784" s="17"/>
      <c r="K1784" s="17">
        <v>1.2E-2</v>
      </c>
      <c r="L1784" s="18"/>
      <c r="M1784" s="16">
        <v>5.0000000000000001E-3</v>
      </c>
      <c r="N1784" s="17"/>
      <c r="O1784" s="18"/>
      <c r="P1784" s="17">
        <v>7.0000000000000001E-3</v>
      </c>
      <c r="Q1784" s="17"/>
      <c r="R1784" s="18"/>
    </row>
    <row r="1785" spans="1:18" s="28" customFormat="1" ht="16.5">
      <c r="A1785" s="22"/>
      <c r="B1785" s="23" t="s">
        <v>32</v>
      </c>
      <c r="C1785" s="24">
        <f t="shared" ref="C1785:R1785" si="86">(C1778*1+C1779*2+C1780*3+C1781*4+C1782*5)/SUM(C1778:C1782)</f>
        <v>1.9056224899598389</v>
      </c>
      <c r="D1785" s="25">
        <f t="shared" si="86"/>
        <v>1.6909999999999998</v>
      </c>
      <c r="E1785" s="26">
        <f t="shared" si="86"/>
        <v>1.9250253292806485</v>
      </c>
      <c r="F1785" s="27">
        <f t="shared" si="86"/>
        <v>1.9120000000000004</v>
      </c>
      <c r="G1785" s="25">
        <f t="shared" si="86"/>
        <v>1.9074446680080481</v>
      </c>
      <c r="H1785" s="27">
        <f t="shared" si="86"/>
        <v>1.9025125628140702</v>
      </c>
      <c r="I1785" s="26">
        <f t="shared" si="86"/>
        <v>1.8434343434343434</v>
      </c>
      <c r="J1785" s="26">
        <f t="shared" si="86"/>
        <v>1.9880119880119884</v>
      </c>
      <c r="K1785" s="26">
        <f t="shared" si="86"/>
        <v>1.75</v>
      </c>
      <c r="L1785" s="27">
        <f t="shared" si="86"/>
        <v>2.1131131131131133</v>
      </c>
      <c r="M1785" s="25">
        <f t="shared" si="86"/>
        <v>1.8584428715874617</v>
      </c>
      <c r="N1785" s="26">
        <f t="shared" si="86"/>
        <v>1.9530469530469534</v>
      </c>
      <c r="O1785" s="27">
        <f t="shared" si="86"/>
        <v>1.9640000000000002</v>
      </c>
      <c r="P1785" s="26">
        <f t="shared" si="86"/>
        <v>1.9234642497482377</v>
      </c>
      <c r="Q1785" s="26">
        <f t="shared" si="86"/>
        <v>1.867</v>
      </c>
      <c r="R1785" s="27">
        <f t="shared" si="86"/>
        <v>1.8690000000000002</v>
      </c>
    </row>
    <row r="1786" spans="1:18" ht="16.5">
      <c r="A1786" s="19" t="s">
        <v>25</v>
      </c>
      <c r="B1786" s="2" t="s">
        <v>25</v>
      </c>
      <c r="C1786" s="15"/>
      <c r="D1786" s="16"/>
      <c r="E1786" s="17"/>
      <c r="F1786" s="18"/>
      <c r="G1786" s="16"/>
      <c r="H1786" s="18"/>
      <c r="I1786" s="17"/>
      <c r="J1786" s="17"/>
      <c r="K1786" s="17"/>
      <c r="L1786" s="18"/>
      <c r="M1786" s="16"/>
      <c r="N1786" s="17"/>
      <c r="O1786" s="18"/>
      <c r="P1786" s="17"/>
      <c r="Q1786" s="17"/>
      <c r="R1786" s="18"/>
    </row>
    <row r="1787" spans="1:18" ht="49.5">
      <c r="A1787" s="19" t="s">
        <v>598</v>
      </c>
      <c r="B1787" s="20" t="s">
        <v>599</v>
      </c>
      <c r="C1787" s="15"/>
      <c r="D1787" s="16"/>
      <c r="E1787" s="17"/>
      <c r="F1787" s="18"/>
      <c r="G1787" s="16"/>
      <c r="H1787" s="18"/>
      <c r="I1787" s="17"/>
      <c r="J1787" s="17"/>
      <c r="K1787" s="17"/>
      <c r="L1787" s="18"/>
      <c r="M1787" s="16"/>
      <c r="N1787" s="17"/>
      <c r="O1787" s="18"/>
      <c r="P1787" s="17"/>
      <c r="Q1787" s="17"/>
      <c r="R1787" s="18"/>
    </row>
    <row r="1788" spans="1:18" ht="16.5">
      <c r="A1788" s="19" t="s">
        <v>25</v>
      </c>
      <c r="B1788" s="2" t="s">
        <v>341</v>
      </c>
      <c r="C1788" s="15">
        <v>0.26500000000000001</v>
      </c>
      <c r="D1788" s="16">
        <v>0.40699999999999997</v>
      </c>
      <c r="E1788" s="17">
        <v>0.27300000000000002</v>
      </c>
      <c r="F1788" s="18">
        <v>0.24</v>
      </c>
      <c r="G1788" s="16">
        <v>0.21199999999999999</v>
      </c>
      <c r="H1788" s="18">
        <v>0.315</v>
      </c>
      <c r="I1788" s="17">
        <v>0.28000000000000003</v>
      </c>
      <c r="J1788" s="17">
        <v>0.22</v>
      </c>
      <c r="K1788" s="17">
        <v>0.30399999999999999</v>
      </c>
      <c r="L1788" s="18">
        <v>0.318</v>
      </c>
      <c r="M1788" s="16">
        <v>0.30199999999999999</v>
      </c>
      <c r="N1788" s="17">
        <v>0.224</v>
      </c>
      <c r="O1788" s="18">
        <v>0.218</v>
      </c>
      <c r="P1788" s="17">
        <v>0.29399999999999998</v>
      </c>
      <c r="Q1788" s="17">
        <v>0.249</v>
      </c>
      <c r="R1788" s="18">
        <v>0.22500000000000001</v>
      </c>
    </row>
    <row r="1789" spans="1:18" ht="16.5">
      <c r="A1789" s="19" t="s">
        <v>25</v>
      </c>
      <c r="B1789" s="2" t="s">
        <v>581</v>
      </c>
      <c r="C1789" s="15">
        <v>0.13500000000000001</v>
      </c>
      <c r="D1789" s="16">
        <v>0.215</v>
      </c>
      <c r="E1789" s="17">
        <v>0.113</v>
      </c>
      <c r="F1789" s="18">
        <v>0.14499999999999999</v>
      </c>
      <c r="G1789" s="16">
        <v>0.13400000000000001</v>
      </c>
      <c r="H1789" s="18">
        <v>0.13600000000000001</v>
      </c>
      <c r="I1789" s="17">
        <v>0.14499999999999999</v>
      </c>
      <c r="J1789" s="17">
        <v>0.16700000000000001</v>
      </c>
      <c r="K1789" s="17">
        <v>7.3999999999999996E-2</v>
      </c>
      <c r="L1789" s="18">
        <v>0.10199999999999999</v>
      </c>
      <c r="M1789" s="16">
        <v>0.128</v>
      </c>
      <c r="N1789" s="17">
        <v>0.161</v>
      </c>
      <c r="O1789" s="18">
        <v>9.0999999999999998E-2</v>
      </c>
      <c r="P1789" s="17">
        <v>0.108</v>
      </c>
      <c r="Q1789" s="17">
        <v>0.16500000000000001</v>
      </c>
      <c r="R1789" s="18">
        <v>0.12</v>
      </c>
    </row>
    <row r="1790" spans="1:18" ht="16.5">
      <c r="A1790" s="19" t="s">
        <v>25</v>
      </c>
      <c r="B1790" s="2" t="s">
        <v>582</v>
      </c>
      <c r="C1790" s="15">
        <v>0.19</v>
      </c>
      <c r="D1790" s="16">
        <v>0.13400000000000001</v>
      </c>
      <c r="E1790" s="17">
        <v>0.20599999999999999</v>
      </c>
      <c r="F1790" s="18">
        <v>0.183</v>
      </c>
      <c r="G1790" s="16">
        <v>0.16500000000000001</v>
      </c>
      <c r="H1790" s="18">
        <v>0.214</v>
      </c>
      <c r="I1790" s="17">
        <v>0.217</v>
      </c>
      <c r="J1790" s="17">
        <v>0.20499999999999999</v>
      </c>
      <c r="K1790" s="17">
        <v>0.11899999999999999</v>
      </c>
      <c r="L1790" s="18">
        <v>0.19600000000000001</v>
      </c>
      <c r="M1790" s="16">
        <v>0.18</v>
      </c>
      <c r="N1790" s="17">
        <v>0.158</v>
      </c>
      <c r="O1790" s="18">
        <v>0.32200000000000001</v>
      </c>
      <c r="P1790" s="17">
        <v>0.159</v>
      </c>
      <c r="Q1790" s="17">
        <v>0.188</v>
      </c>
      <c r="R1790" s="18">
        <v>0.24199999999999999</v>
      </c>
    </row>
    <row r="1791" spans="1:18" ht="16.5">
      <c r="A1791" s="19" t="s">
        <v>25</v>
      </c>
      <c r="B1791" s="2" t="s">
        <v>583</v>
      </c>
      <c r="C1791" s="15">
        <v>0.21299999999999999</v>
      </c>
      <c r="D1791" s="16">
        <v>0.245</v>
      </c>
      <c r="E1791" s="17">
        <v>0.23</v>
      </c>
      <c r="F1791" s="18">
        <v>0.19700000000000001</v>
      </c>
      <c r="G1791" s="16">
        <v>0.25800000000000001</v>
      </c>
      <c r="H1791" s="18">
        <v>0.17100000000000001</v>
      </c>
      <c r="I1791" s="17">
        <v>0.153</v>
      </c>
      <c r="J1791" s="17">
        <v>0.23599999999999999</v>
      </c>
      <c r="K1791" s="17">
        <v>0.29599999999999999</v>
      </c>
      <c r="L1791" s="18">
        <v>0.129</v>
      </c>
      <c r="M1791" s="16">
        <v>0.191</v>
      </c>
      <c r="N1791" s="17">
        <v>0.23400000000000001</v>
      </c>
      <c r="O1791" s="18">
        <v>0.254</v>
      </c>
      <c r="P1791" s="17">
        <v>0.219</v>
      </c>
      <c r="Q1791" s="17">
        <v>0.21299999999999999</v>
      </c>
      <c r="R1791" s="18">
        <v>0.22700000000000001</v>
      </c>
    </row>
    <row r="1792" spans="1:18" ht="16.5">
      <c r="A1792" s="19" t="s">
        <v>25</v>
      </c>
      <c r="B1792" s="2" t="s">
        <v>510</v>
      </c>
      <c r="C1792" s="15">
        <v>0.17899999999999999</v>
      </c>
      <c r="D1792" s="16"/>
      <c r="E1792" s="17">
        <v>0.14899999999999999</v>
      </c>
      <c r="F1792" s="18">
        <v>0.223</v>
      </c>
      <c r="G1792" s="16">
        <v>0.218</v>
      </c>
      <c r="H1792" s="18">
        <v>0.14099999999999999</v>
      </c>
      <c r="I1792" s="17">
        <v>0.19400000000000001</v>
      </c>
      <c r="J1792" s="17">
        <v>0.159</v>
      </c>
      <c r="K1792" s="17">
        <v>0.16900000000000001</v>
      </c>
      <c r="L1792" s="18">
        <v>0.23499999999999999</v>
      </c>
      <c r="M1792" s="16">
        <v>0.17899999999999999</v>
      </c>
      <c r="N1792" s="17">
        <v>0.2</v>
      </c>
      <c r="O1792" s="18">
        <v>0.115</v>
      </c>
      <c r="P1792" s="17">
        <v>0.19</v>
      </c>
      <c r="Q1792" s="17">
        <v>0.17799999999999999</v>
      </c>
      <c r="R1792" s="18">
        <v>0.17699999999999999</v>
      </c>
    </row>
    <row r="1793" spans="1:18" ht="16.5">
      <c r="A1793" s="19" t="s">
        <v>25</v>
      </c>
      <c r="B1793" s="2" t="s">
        <v>577</v>
      </c>
      <c r="C1793" s="15">
        <v>3.0000000000000001E-3</v>
      </c>
      <c r="D1793" s="16"/>
      <c r="E1793" s="17">
        <v>7.0000000000000001E-3</v>
      </c>
      <c r="F1793" s="18"/>
      <c r="G1793" s="16">
        <v>6.0000000000000001E-3</v>
      </c>
      <c r="H1793" s="18"/>
      <c r="I1793" s="17">
        <v>0.01</v>
      </c>
      <c r="J1793" s="17"/>
      <c r="K1793" s="17"/>
      <c r="L1793" s="18"/>
      <c r="M1793" s="16">
        <v>6.0000000000000001E-3</v>
      </c>
      <c r="N1793" s="17"/>
      <c r="O1793" s="18"/>
      <c r="P1793" s="17"/>
      <c r="Q1793" s="17"/>
      <c r="R1793" s="18"/>
    </row>
    <row r="1794" spans="1:18" ht="16.5">
      <c r="A1794" s="19" t="s">
        <v>25</v>
      </c>
      <c r="B1794" s="2" t="s">
        <v>578</v>
      </c>
      <c r="C1794" s="15">
        <v>1.4999999999999999E-2</v>
      </c>
      <c r="D1794" s="16"/>
      <c r="E1794" s="17">
        <v>2.1999999999999999E-2</v>
      </c>
      <c r="F1794" s="18">
        <v>1.0999999999999999E-2</v>
      </c>
      <c r="G1794" s="16">
        <v>6.0000000000000001E-3</v>
      </c>
      <c r="H1794" s="18">
        <v>2.3E-2</v>
      </c>
      <c r="I1794" s="17"/>
      <c r="J1794" s="17">
        <v>1.2999999999999999E-2</v>
      </c>
      <c r="K1794" s="17">
        <v>3.6999999999999998E-2</v>
      </c>
      <c r="L1794" s="18">
        <v>0.02</v>
      </c>
      <c r="M1794" s="16">
        <v>1.2999999999999999E-2</v>
      </c>
      <c r="N1794" s="17">
        <v>2.1999999999999999E-2</v>
      </c>
      <c r="O1794" s="18"/>
      <c r="P1794" s="17">
        <v>2.9000000000000001E-2</v>
      </c>
      <c r="Q1794" s="17">
        <v>7.0000000000000001E-3</v>
      </c>
      <c r="R1794" s="18">
        <v>0.01</v>
      </c>
    </row>
    <row r="1795" spans="1:18" s="28" customFormat="1" ht="16.5">
      <c r="A1795" s="22"/>
      <c r="B1795" s="23" t="s">
        <v>32</v>
      </c>
      <c r="C1795" s="24">
        <f t="shared" ref="C1795:R1795" si="87">(C1788*1+C1789*2+C1790*3+C1791*4+C1792*5)/SUM(C1788:C1792)</f>
        <v>2.9042769857433806</v>
      </c>
      <c r="D1795" s="25">
        <f t="shared" si="87"/>
        <v>2.2167832167832171</v>
      </c>
      <c r="E1795" s="26">
        <f t="shared" si="87"/>
        <v>2.8650875386199797</v>
      </c>
      <c r="F1795" s="27">
        <f t="shared" si="87"/>
        <v>3.0182186234817814</v>
      </c>
      <c r="G1795" s="25">
        <f t="shared" si="87"/>
        <v>3.1377912867274573</v>
      </c>
      <c r="H1795" s="27">
        <f t="shared" si="87"/>
        <v>2.6796315250767657</v>
      </c>
      <c r="I1795" s="26">
        <f t="shared" si="87"/>
        <v>2.8341759352881697</v>
      </c>
      <c r="J1795" s="26">
        <f t="shared" si="87"/>
        <v>2.9463019250253293</v>
      </c>
      <c r="K1795" s="26">
        <f t="shared" si="87"/>
        <v>2.9501039501039501</v>
      </c>
      <c r="L1795" s="27">
        <f t="shared" si="87"/>
        <v>2.8581632653061226</v>
      </c>
      <c r="M1795" s="25">
        <f t="shared" si="87"/>
        <v>2.8132653061224491</v>
      </c>
      <c r="N1795" s="26">
        <f t="shared" si="87"/>
        <v>3.0255885363357211</v>
      </c>
      <c r="O1795" s="27">
        <f t="shared" si="87"/>
        <v>2.9570000000000003</v>
      </c>
      <c r="P1795" s="26">
        <f t="shared" si="87"/>
        <v>2.9</v>
      </c>
      <c r="Q1795" s="26">
        <f t="shared" si="87"/>
        <v>2.9053373615307145</v>
      </c>
      <c r="R1795" s="27">
        <f t="shared" si="87"/>
        <v>3.011099899091827</v>
      </c>
    </row>
    <row r="1796" spans="1:18" ht="16.5">
      <c r="A1796" s="19" t="s">
        <v>25</v>
      </c>
      <c r="B1796" s="2" t="s">
        <v>25</v>
      </c>
      <c r="C1796" s="15"/>
      <c r="D1796" s="16"/>
      <c r="E1796" s="17"/>
      <c r="F1796" s="18"/>
      <c r="G1796" s="16"/>
      <c r="H1796" s="18"/>
      <c r="I1796" s="17"/>
      <c r="J1796" s="17"/>
      <c r="K1796" s="17"/>
      <c r="L1796" s="18"/>
      <c r="M1796" s="16"/>
      <c r="N1796" s="17"/>
      <c r="O1796" s="18"/>
      <c r="P1796" s="17"/>
      <c r="Q1796" s="17"/>
      <c r="R1796" s="18"/>
    </row>
    <row r="1797" spans="1:18" ht="49.5">
      <c r="A1797" s="19" t="s">
        <v>600</v>
      </c>
      <c r="B1797" s="20" t="s">
        <v>601</v>
      </c>
      <c r="C1797" s="15"/>
      <c r="D1797" s="16"/>
      <c r="E1797" s="17"/>
      <c r="F1797" s="18"/>
      <c r="G1797" s="16"/>
      <c r="H1797" s="18"/>
      <c r="I1797" s="17"/>
      <c r="J1797" s="17"/>
      <c r="K1797" s="17"/>
      <c r="L1797" s="18"/>
      <c r="M1797" s="16"/>
      <c r="N1797" s="17"/>
      <c r="O1797" s="18"/>
      <c r="P1797" s="17"/>
      <c r="Q1797" s="17"/>
      <c r="R1797" s="18"/>
    </row>
    <row r="1798" spans="1:18" ht="16.5">
      <c r="A1798" s="19" t="s">
        <v>25</v>
      </c>
      <c r="B1798" s="2" t="s">
        <v>341</v>
      </c>
      <c r="C1798" s="15">
        <v>0.19600000000000001</v>
      </c>
      <c r="D1798" s="16">
        <v>0.33</v>
      </c>
      <c r="E1798" s="17">
        <v>0.189</v>
      </c>
      <c r="F1798" s="18">
        <v>0.185</v>
      </c>
      <c r="G1798" s="16">
        <v>0.15</v>
      </c>
      <c r="H1798" s="18">
        <v>0.23899999999999999</v>
      </c>
      <c r="I1798" s="17">
        <v>0.217</v>
      </c>
      <c r="J1798" s="17">
        <v>0.14299999999999999</v>
      </c>
      <c r="K1798" s="17">
        <v>0.22700000000000001</v>
      </c>
      <c r="L1798" s="18">
        <v>0.27800000000000002</v>
      </c>
      <c r="M1798" s="16">
        <v>0.22800000000000001</v>
      </c>
      <c r="N1798" s="17">
        <v>0.154</v>
      </c>
      <c r="O1798" s="18">
        <v>0.17100000000000001</v>
      </c>
      <c r="P1798" s="17">
        <v>0.247</v>
      </c>
      <c r="Q1798" s="17">
        <v>0.16800000000000001</v>
      </c>
      <c r="R1798" s="18">
        <v>0.16900000000000001</v>
      </c>
    </row>
    <row r="1799" spans="1:18" ht="16.5">
      <c r="A1799" s="19" t="s">
        <v>25</v>
      </c>
      <c r="B1799" s="2" t="s">
        <v>581</v>
      </c>
      <c r="C1799" s="15">
        <v>0.13900000000000001</v>
      </c>
      <c r="D1799" s="16">
        <v>0.16900000000000001</v>
      </c>
      <c r="E1799" s="17">
        <v>0.129</v>
      </c>
      <c r="F1799" s="18">
        <v>0.14499999999999999</v>
      </c>
      <c r="G1799" s="16">
        <v>0.109</v>
      </c>
      <c r="H1799" s="18">
        <v>0.16900000000000001</v>
      </c>
      <c r="I1799" s="17">
        <v>0.123</v>
      </c>
      <c r="J1799" s="17">
        <v>0.187</v>
      </c>
      <c r="K1799" s="17">
        <v>8.4000000000000005E-2</v>
      </c>
      <c r="L1799" s="18">
        <v>0.122</v>
      </c>
      <c r="M1799" s="16">
        <v>0.157</v>
      </c>
      <c r="N1799" s="17">
        <v>0.154</v>
      </c>
      <c r="O1799" s="18">
        <v>0.02</v>
      </c>
      <c r="P1799" s="17">
        <v>0.11799999999999999</v>
      </c>
      <c r="Q1799" s="17">
        <v>0.17699999999999999</v>
      </c>
      <c r="R1799" s="18">
        <v>6.6000000000000003E-2</v>
      </c>
    </row>
    <row r="1800" spans="1:18" ht="16.5">
      <c r="A1800" s="19" t="s">
        <v>25</v>
      </c>
      <c r="B1800" s="2" t="s">
        <v>582</v>
      </c>
      <c r="C1800" s="15">
        <v>0.20300000000000001</v>
      </c>
      <c r="D1800" s="16">
        <v>0.17799999999999999</v>
      </c>
      <c r="E1800" s="17">
        <v>0.22800000000000001</v>
      </c>
      <c r="F1800" s="18">
        <v>0.185</v>
      </c>
      <c r="G1800" s="16">
        <v>0.189</v>
      </c>
      <c r="H1800" s="18">
        <v>0.216</v>
      </c>
      <c r="I1800" s="17">
        <v>0.26600000000000001</v>
      </c>
      <c r="J1800" s="17">
        <v>0.224</v>
      </c>
      <c r="K1800" s="17">
        <v>8.4000000000000005E-2</v>
      </c>
      <c r="L1800" s="18">
        <v>0.17299999999999999</v>
      </c>
      <c r="M1800" s="16">
        <v>0.17199999999999999</v>
      </c>
      <c r="N1800" s="17">
        <v>0.19800000000000001</v>
      </c>
      <c r="O1800" s="18">
        <v>0.35299999999999998</v>
      </c>
      <c r="P1800" s="17">
        <v>0.161</v>
      </c>
      <c r="Q1800" s="17">
        <v>0.215</v>
      </c>
      <c r="R1800" s="18">
        <v>0.254</v>
      </c>
    </row>
    <row r="1801" spans="1:18" ht="16.5">
      <c r="A1801" s="19" t="s">
        <v>25</v>
      </c>
      <c r="B1801" s="2" t="s">
        <v>583</v>
      </c>
      <c r="C1801" s="15">
        <v>0.21099999999999999</v>
      </c>
      <c r="D1801" s="16">
        <v>0.27</v>
      </c>
      <c r="E1801" s="17">
        <v>0.20200000000000001</v>
      </c>
      <c r="F1801" s="18">
        <v>0.21299999999999999</v>
      </c>
      <c r="G1801" s="16">
        <v>0.247</v>
      </c>
      <c r="H1801" s="18">
        <v>0.17699999999999999</v>
      </c>
      <c r="I1801" s="17">
        <v>0.14299999999999999</v>
      </c>
      <c r="J1801" s="17">
        <v>0.23699999999999999</v>
      </c>
      <c r="K1801" s="17">
        <v>0.28399999999999997</v>
      </c>
      <c r="L1801" s="18">
        <v>0.161</v>
      </c>
      <c r="M1801" s="16">
        <v>0.20200000000000001</v>
      </c>
      <c r="N1801" s="17">
        <v>0.193</v>
      </c>
      <c r="O1801" s="18">
        <v>0.3</v>
      </c>
      <c r="P1801" s="17">
        <v>0.22900000000000001</v>
      </c>
      <c r="Q1801" s="17">
        <v>0.16900000000000001</v>
      </c>
      <c r="R1801" s="18">
        <v>0.28399999999999997</v>
      </c>
    </row>
    <row r="1802" spans="1:18" ht="16.5">
      <c r="A1802" s="19" t="s">
        <v>25</v>
      </c>
      <c r="B1802" s="2" t="s">
        <v>510</v>
      </c>
      <c r="C1802" s="15">
        <v>0.222</v>
      </c>
      <c r="D1802" s="16">
        <v>5.2999999999999999E-2</v>
      </c>
      <c r="E1802" s="17">
        <v>0.20399999999999999</v>
      </c>
      <c r="F1802" s="18">
        <v>0.25700000000000001</v>
      </c>
      <c r="G1802" s="16">
        <v>0.28399999999999997</v>
      </c>
      <c r="H1802" s="18">
        <v>0.16300000000000001</v>
      </c>
      <c r="I1802" s="17">
        <v>0.23300000000000001</v>
      </c>
      <c r="J1802" s="17">
        <v>0.19</v>
      </c>
      <c r="K1802" s="17">
        <v>0.27100000000000002</v>
      </c>
      <c r="L1802" s="18">
        <v>0.21199999999999999</v>
      </c>
      <c r="M1802" s="16">
        <v>0.20200000000000001</v>
      </c>
      <c r="N1802" s="17">
        <v>0.27800000000000002</v>
      </c>
      <c r="O1802" s="18">
        <v>0.155</v>
      </c>
      <c r="P1802" s="17">
        <v>0.19700000000000001</v>
      </c>
      <c r="Q1802" s="17">
        <v>0.255</v>
      </c>
      <c r="R1802" s="18">
        <v>0.217</v>
      </c>
    </row>
    <row r="1803" spans="1:18" ht="16.5">
      <c r="A1803" s="19" t="s">
        <v>25</v>
      </c>
      <c r="B1803" s="2" t="s">
        <v>577</v>
      </c>
      <c r="C1803" s="15">
        <v>3.0000000000000001E-3</v>
      </c>
      <c r="D1803" s="16"/>
      <c r="E1803" s="17">
        <v>7.0000000000000001E-3</v>
      </c>
      <c r="F1803" s="18"/>
      <c r="G1803" s="16">
        <v>6.0000000000000001E-3</v>
      </c>
      <c r="H1803" s="18"/>
      <c r="I1803" s="17">
        <v>0.01</v>
      </c>
      <c r="J1803" s="17"/>
      <c r="K1803" s="17"/>
      <c r="L1803" s="18"/>
      <c r="M1803" s="16">
        <v>6.0000000000000001E-3</v>
      </c>
      <c r="N1803" s="17"/>
      <c r="O1803" s="18"/>
      <c r="P1803" s="17"/>
      <c r="Q1803" s="17"/>
      <c r="R1803" s="18"/>
    </row>
    <row r="1804" spans="1:18" ht="16.5">
      <c r="A1804" s="19" t="s">
        <v>25</v>
      </c>
      <c r="B1804" s="2" t="s">
        <v>578</v>
      </c>
      <c r="C1804" s="15">
        <v>2.5000000000000001E-2</v>
      </c>
      <c r="D1804" s="16"/>
      <c r="E1804" s="17">
        <v>0.04</v>
      </c>
      <c r="F1804" s="18">
        <v>1.6E-2</v>
      </c>
      <c r="G1804" s="16">
        <v>1.4E-2</v>
      </c>
      <c r="H1804" s="18">
        <v>3.5999999999999997E-2</v>
      </c>
      <c r="I1804" s="17">
        <v>8.0000000000000002E-3</v>
      </c>
      <c r="J1804" s="17">
        <v>1.9E-2</v>
      </c>
      <c r="K1804" s="17">
        <v>4.9000000000000002E-2</v>
      </c>
      <c r="L1804" s="18">
        <v>5.5E-2</v>
      </c>
      <c r="M1804" s="16">
        <v>3.3000000000000002E-2</v>
      </c>
      <c r="N1804" s="17">
        <v>2.1999999999999999E-2</v>
      </c>
      <c r="O1804" s="18"/>
      <c r="P1804" s="17">
        <v>4.8000000000000001E-2</v>
      </c>
      <c r="Q1804" s="17">
        <v>1.6E-2</v>
      </c>
      <c r="R1804" s="18">
        <v>0.01</v>
      </c>
    </row>
    <row r="1805" spans="1:18" s="28" customFormat="1" ht="16.5">
      <c r="A1805" s="22"/>
      <c r="B1805" s="23" t="s">
        <v>32</v>
      </c>
      <c r="C1805" s="24">
        <f t="shared" ref="C1805:R1805" si="88">(C1798*1+C1799*2+C1800*3+C1801*4+C1802*5)/SUM(C1798:C1802)</f>
        <v>3.1277033985581872</v>
      </c>
      <c r="D1805" s="25">
        <f t="shared" si="88"/>
        <v>2.5470000000000002</v>
      </c>
      <c r="E1805" s="26">
        <f t="shared" si="88"/>
        <v>3.1081932773109244</v>
      </c>
      <c r="F1805" s="27">
        <f t="shared" si="88"/>
        <v>3.2152284263959392</v>
      </c>
      <c r="G1805" s="25">
        <f t="shared" si="88"/>
        <v>3.4147088866189987</v>
      </c>
      <c r="H1805" s="27">
        <f t="shared" si="88"/>
        <v>2.8506224066390047</v>
      </c>
      <c r="I1805" s="26">
        <f t="shared" si="88"/>
        <v>3.0529531568228108</v>
      </c>
      <c r="J1805" s="26">
        <f t="shared" si="88"/>
        <v>3.1467889908256881</v>
      </c>
      <c r="K1805" s="26">
        <f t="shared" si="88"/>
        <v>3.3031578947368416</v>
      </c>
      <c r="L1805" s="27">
        <f t="shared" si="88"/>
        <v>2.9016913319238902</v>
      </c>
      <c r="M1805" s="25">
        <f t="shared" si="88"/>
        <v>2.9927159209157135</v>
      </c>
      <c r="N1805" s="26">
        <f t="shared" si="88"/>
        <v>3.2937563971340835</v>
      </c>
      <c r="O1805" s="27">
        <f t="shared" si="88"/>
        <v>3.2482482482482475</v>
      </c>
      <c r="P1805" s="26">
        <f t="shared" si="88"/>
        <v>3.0115546218487395</v>
      </c>
      <c r="Q1805" s="26">
        <f t="shared" si="88"/>
        <v>3.1686991869918697</v>
      </c>
      <c r="R1805" s="27">
        <f t="shared" si="88"/>
        <v>3.3171717171717172</v>
      </c>
    </row>
    <row r="1806" spans="1:18" ht="16.5">
      <c r="A1806" s="19" t="s">
        <v>25</v>
      </c>
      <c r="B1806" s="2" t="s">
        <v>25</v>
      </c>
      <c r="C1806" s="15"/>
      <c r="D1806" s="16"/>
      <c r="E1806" s="17"/>
      <c r="F1806" s="18"/>
      <c r="G1806" s="16"/>
      <c r="H1806" s="18"/>
      <c r="I1806" s="17"/>
      <c r="J1806" s="17"/>
      <c r="K1806" s="17"/>
      <c r="L1806" s="18"/>
      <c r="M1806" s="16"/>
      <c r="N1806" s="17"/>
      <c r="O1806" s="18"/>
      <c r="P1806" s="17"/>
      <c r="Q1806" s="17"/>
      <c r="R1806" s="18"/>
    </row>
    <row r="1807" spans="1:18" ht="49.5">
      <c r="A1807" s="19" t="s">
        <v>602</v>
      </c>
      <c r="B1807" s="20" t="s">
        <v>603</v>
      </c>
      <c r="C1807" s="15"/>
      <c r="D1807" s="16"/>
      <c r="E1807" s="17"/>
      <c r="F1807" s="18"/>
      <c r="G1807" s="16"/>
      <c r="H1807" s="18"/>
      <c r="I1807" s="17"/>
      <c r="J1807" s="17"/>
      <c r="K1807" s="17"/>
      <c r="L1807" s="18"/>
      <c r="M1807" s="16"/>
      <c r="N1807" s="17"/>
      <c r="O1807" s="18"/>
      <c r="P1807" s="17"/>
      <c r="Q1807" s="17"/>
      <c r="R1807" s="18"/>
    </row>
    <row r="1808" spans="1:18" ht="16.5">
      <c r="A1808" s="19" t="s">
        <v>25</v>
      </c>
      <c r="B1808" s="2" t="s">
        <v>341</v>
      </c>
      <c r="C1808" s="15">
        <v>0.33900000000000002</v>
      </c>
      <c r="D1808" s="16">
        <v>0.56100000000000005</v>
      </c>
      <c r="E1808" s="17">
        <v>0.34799999999999998</v>
      </c>
      <c r="F1808" s="18">
        <v>0.309</v>
      </c>
      <c r="G1808" s="16">
        <v>0.314</v>
      </c>
      <c r="H1808" s="18">
        <v>0.36299999999999999</v>
      </c>
      <c r="I1808" s="17">
        <v>0.32800000000000001</v>
      </c>
      <c r="J1808" s="17">
        <v>0.28299999999999997</v>
      </c>
      <c r="K1808" s="17">
        <v>0.45900000000000002</v>
      </c>
      <c r="L1808" s="18">
        <v>0.33700000000000002</v>
      </c>
      <c r="M1808" s="16">
        <v>0.33</v>
      </c>
      <c r="N1808" s="17">
        <v>0.34499999999999997</v>
      </c>
      <c r="O1808" s="18">
        <v>0.36599999999999999</v>
      </c>
      <c r="P1808" s="17">
        <v>0.36099999999999999</v>
      </c>
      <c r="Q1808" s="17">
        <v>0.32400000000000001</v>
      </c>
      <c r="R1808" s="18">
        <v>0.36099999999999999</v>
      </c>
    </row>
    <row r="1809" spans="1:18" ht="16.5">
      <c r="A1809" s="19" t="s">
        <v>25</v>
      </c>
      <c r="B1809" s="2" t="s">
        <v>581</v>
      </c>
      <c r="C1809" s="15">
        <v>0.20599999999999999</v>
      </c>
      <c r="D1809" s="16">
        <v>0.16800000000000001</v>
      </c>
      <c r="E1809" s="17">
        <v>0.189</v>
      </c>
      <c r="F1809" s="18">
        <v>0.22600000000000001</v>
      </c>
      <c r="G1809" s="16">
        <v>0.224</v>
      </c>
      <c r="H1809" s="18">
        <v>0.19</v>
      </c>
      <c r="I1809" s="17">
        <v>0.23100000000000001</v>
      </c>
      <c r="J1809" s="17">
        <v>0.24299999999999999</v>
      </c>
      <c r="K1809" s="17">
        <v>0.13500000000000001</v>
      </c>
      <c r="L1809" s="18">
        <v>0.13300000000000001</v>
      </c>
      <c r="M1809" s="16">
        <v>0.20300000000000001</v>
      </c>
      <c r="N1809" s="17">
        <v>0.24399999999999999</v>
      </c>
      <c r="O1809" s="18">
        <v>0.115</v>
      </c>
      <c r="P1809" s="17">
        <v>0.153</v>
      </c>
      <c r="Q1809" s="17">
        <v>0.23899999999999999</v>
      </c>
      <c r="R1809" s="18">
        <v>0.21299999999999999</v>
      </c>
    </row>
    <row r="1810" spans="1:18" ht="16.5">
      <c r="A1810" s="19" t="s">
        <v>25</v>
      </c>
      <c r="B1810" s="2" t="s">
        <v>582</v>
      </c>
      <c r="C1810" s="15">
        <v>0.20499999999999999</v>
      </c>
      <c r="D1810" s="16">
        <v>0.127</v>
      </c>
      <c r="E1810" s="17">
        <v>0.22800000000000001</v>
      </c>
      <c r="F1810" s="18">
        <v>0.19400000000000001</v>
      </c>
      <c r="G1810" s="16">
        <v>0.20599999999999999</v>
      </c>
      <c r="H1810" s="18">
        <v>0.20399999999999999</v>
      </c>
      <c r="I1810" s="17">
        <v>0.222</v>
      </c>
      <c r="J1810" s="17">
        <v>0.23599999999999999</v>
      </c>
      <c r="K1810" s="17">
        <v>0.13300000000000001</v>
      </c>
      <c r="L1810" s="18">
        <v>0.18</v>
      </c>
      <c r="M1810" s="16">
        <v>0.20300000000000001</v>
      </c>
      <c r="N1810" s="17">
        <v>0.193</v>
      </c>
      <c r="O1810" s="18">
        <v>0.245</v>
      </c>
      <c r="P1810" s="17">
        <v>0.14499999999999999</v>
      </c>
      <c r="Q1810" s="17">
        <v>0.255</v>
      </c>
      <c r="R1810" s="18">
        <v>0.19800000000000001</v>
      </c>
    </row>
    <row r="1811" spans="1:18" ht="16.5">
      <c r="A1811" s="19" t="s">
        <v>25</v>
      </c>
      <c r="B1811" s="2" t="s">
        <v>583</v>
      </c>
      <c r="C1811" s="15">
        <v>0.14599999999999999</v>
      </c>
      <c r="D1811" s="16">
        <v>8.5999999999999993E-2</v>
      </c>
      <c r="E1811" s="17">
        <v>0.13300000000000001</v>
      </c>
      <c r="F1811" s="18">
        <v>0.16400000000000001</v>
      </c>
      <c r="G1811" s="16">
        <v>0.14399999999999999</v>
      </c>
      <c r="H1811" s="18">
        <v>0.14799999999999999</v>
      </c>
      <c r="I1811" s="17">
        <v>0.126</v>
      </c>
      <c r="J1811" s="17">
        <v>0.14799999999999999</v>
      </c>
      <c r="K1811" s="17">
        <v>0.157</v>
      </c>
      <c r="L1811" s="18">
        <v>0.184</v>
      </c>
      <c r="M1811" s="16">
        <v>0.14899999999999999</v>
      </c>
      <c r="N1811" s="17">
        <v>0.126</v>
      </c>
      <c r="O1811" s="18">
        <v>0.19</v>
      </c>
      <c r="P1811" s="17">
        <v>0.22</v>
      </c>
      <c r="Q1811" s="17">
        <v>8.5999999999999993E-2</v>
      </c>
      <c r="R1811" s="18">
        <v>0.151</v>
      </c>
    </row>
    <row r="1812" spans="1:18" ht="16.5">
      <c r="A1812" s="19" t="s">
        <v>25</v>
      </c>
      <c r="B1812" s="2" t="s">
        <v>510</v>
      </c>
      <c r="C1812" s="15">
        <v>7.5999999999999998E-2</v>
      </c>
      <c r="D1812" s="16"/>
      <c r="E1812" s="17">
        <v>7.2999999999999995E-2</v>
      </c>
      <c r="F1812" s="18">
        <v>8.7999999999999995E-2</v>
      </c>
      <c r="G1812" s="16">
        <v>0.08</v>
      </c>
      <c r="H1812" s="18">
        <v>7.2999999999999995E-2</v>
      </c>
      <c r="I1812" s="17">
        <v>7.4999999999999997E-2</v>
      </c>
      <c r="J1812" s="17">
        <v>8.4000000000000005E-2</v>
      </c>
      <c r="K1812" s="17">
        <v>6.5000000000000002E-2</v>
      </c>
      <c r="L1812" s="18">
        <v>7.8E-2</v>
      </c>
      <c r="M1812" s="16">
        <v>7.6999999999999999E-2</v>
      </c>
      <c r="N1812" s="17">
        <v>7.2999999999999995E-2</v>
      </c>
      <c r="O1812" s="18">
        <v>8.4000000000000005E-2</v>
      </c>
      <c r="P1812" s="17">
        <v>7.0000000000000007E-2</v>
      </c>
      <c r="Q1812" s="17">
        <v>8.8999999999999996E-2</v>
      </c>
      <c r="R1812" s="18">
        <v>6.2E-2</v>
      </c>
    </row>
    <row r="1813" spans="1:18" ht="16.5">
      <c r="A1813" s="19" t="s">
        <v>25</v>
      </c>
      <c r="B1813" s="2" t="s">
        <v>577</v>
      </c>
      <c r="C1813" s="15">
        <v>3.0000000000000001E-3</v>
      </c>
      <c r="D1813" s="16"/>
      <c r="E1813" s="17">
        <v>7.0000000000000001E-3</v>
      </c>
      <c r="F1813" s="18"/>
      <c r="G1813" s="16">
        <v>6.0000000000000001E-3</v>
      </c>
      <c r="H1813" s="18"/>
      <c r="I1813" s="17">
        <v>0.01</v>
      </c>
      <c r="J1813" s="17"/>
      <c r="K1813" s="17"/>
      <c r="L1813" s="18"/>
      <c r="M1813" s="16">
        <v>6.0000000000000001E-3</v>
      </c>
      <c r="N1813" s="17"/>
      <c r="O1813" s="18"/>
      <c r="P1813" s="17"/>
      <c r="Q1813" s="17"/>
      <c r="R1813" s="18"/>
    </row>
    <row r="1814" spans="1:18" ht="16.5">
      <c r="A1814" s="19" t="s">
        <v>25</v>
      </c>
      <c r="B1814" s="2" t="s">
        <v>578</v>
      </c>
      <c r="C1814" s="15">
        <v>2.3E-2</v>
      </c>
      <c r="D1814" s="16">
        <v>5.7000000000000002E-2</v>
      </c>
      <c r="E1814" s="17">
        <v>0.02</v>
      </c>
      <c r="F1814" s="18">
        <v>1.9E-2</v>
      </c>
      <c r="G1814" s="16">
        <v>2.5999999999999999E-2</v>
      </c>
      <c r="H1814" s="18">
        <v>2.1000000000000001E-2</v>
      </c>
      <c r="I1814" s="17">
        <v>8.0000000000000002E-3</v>
      </c>
      <c r="J1814" s="17">
        <v>6.0000000000000001E-3</v>
      </c>
      <c r="K1814" s="17">
        <v>5.0999999999999997E-2</v>
      </c>
      <c r="L1814" s="18">
        <v>8.5999999999999993E-2</v>
      </c>
      <c r="M1814" s="16">
        <v>3.2000000000000001E-2</v>
      </c>
      <c r="N1814" s="17">
        <v>1.9E-2</v>
      </c>
      <c r="O1814" s="18"/>
      <c r="P1814" s="17">
        <v>5.1999999999999998E-2</v>
      </c>
      <c r="Q1814" s="17">
        <v>7.0000000000000001E-3</v>
      </c>
      <c r="R1814" s="18">
        <v>1.4E-2</v>
      </c>
    </row>
    <row r="1815" spans="1:18" s="28" customFormat="1" ht="16.5">
      <c r="A1815" s="22"/>
      <c r="B1815" s="23" t="s">
        <v>32</v>
      </c>
      <c r="C1815" s="24">
        <f t="shared" ref="C1815:R1815" si="89">(C1808*1+C1809*2+C1810*3+C1811*4+C1812*5)/SUM(C1808:C1812)</f>
        <v>2.3971193415637861</v>
      </c>
      <c r="D1815" s="25">
        <f t="shared" si="89"/>
        <v>1.7218683651804669</v>
      </c>
      <c r="E1815" s="26">
        <f t="shared" si="89"/>
        <v>2.37590113285273</v>
      </c>
      <c r="F1815" s="27">
        <f t="shared" si="89"/>
        <v>2.4862385321100917</v>
      </c>
      <c r="G1815" s="25">
        <f t="shared" si="89"/>
        <v>2.4338842975206609</v>
      </c>
      <c r="H1815" s="27">
        <f t="shared" si="89"/>
        <v>2.3640081799591006</v>
      </c>
      <c r="I1815" s="26">
        <f t="shared" si="89"/>
        <v>2.3778004073319754</v>
      </c>
      <c r="J1815" s="26">
        <f t="shared" si="89"/>
        <v>2.5040241448692151</v>
      </c>
      <c r="K1815" s="26">
        <f t="shared" si="89"/>
        <v>2.1928345626975765</v>
      </c>
      <c r="L1815" s="27">
        <f t="shared" si="89"/>
        <v>2.4879385964912282</v>
      </c>
      <c r="M1815" s="25">
        <f t="shared" si="89"/>
        <v>2.4178794178794174</v>
      </c>
      <c r="N1815" s="26">
        <f t="shared" si="89"/>
        <v>2.3251783893985727</v>
      </c>
      <c r="O1815" s="27">
        <f t="shared" si="89"/>
        <v>2.5110000000000006</v>
      </c>
      <c r="P1815" s="26">
        <f t="shared" si="89"/>
        <v>2.4573234984193886</v>
      </c>
      <c r="Q1815" s="26">
        <f t="shared" si="89"/>
        <v>2.3726082578046324</v>
      </c>
      <c r="R1815" s="27">
        <f t="shared" si="89"/>
        <v>2.32994923857868</v>
      </c>
    </row>
    <row r="1816" spans="1:18" ht="16.5">
      <c r="A1816" s="19" t="s">
        <v>25</v>
      </c>
      <c r="B1816" s="2" t="s">
        <v>25</v>
      </c>
      <c r="C1816" s="15"/>
      <c r="D1816" s="16"/>
      <c r="E1816" s="17"/>
      <c r="F1816" s="18"/>
      <c r="G1816" s="16"/>
      <c r="H1816" s="18"/>
      <c r="I1816" s="17"/>
      <c r="J1816" s="17"/>
      <c r="K1816" s="17"/>
      <c r="L1816" s="18"/>
      <c r="M1816" s="16"/>
      <c r="N1816" s="17"/>
      <c r="O1816" s="18"/>
      <c r="P1816" s="17"/>
      <c r="Q1816" s="17"/>
      <c r="R1816" s="18"/>
    </row>
    <row r="1817" spans="1:18" ht="49.5">
      <c r="A1817" s="19" t="s">
        <v>604</v>
      </c>
      <c r="B1817" s="20" t="s">
        <v>605</v>
      </c>
      <c r="C1817" s="15"/>
      <c r="D1817" s="16"/>
      <c r="E1817" s="17"/>
      <c r="F1817" s="18"/>
      <c r="G1817" s="16"/>
      <c r="H1817" s="18"/>
      <c r="I1817" s="17"/>
      <c r="J1817" s="17"/>
      <c r="K1817" s="17"/>
      <c r="L1817" s="18"/>
      <c r="M1817" s="16"/>
      <c r="N1817" s="17"/>
      <c r="O1817" s="18"/>
      <c r="P1817" s="17"/>
      <c r="Q1817" s="17"/>
      <c r="R1817" s="18"/>
    </row>
    <row r="1818" spans="1:18" ht="16.5">
      <c r="A1818" s="19" t="s">
        <v>25</v>
      </c>
      <c r="B1818" s="2" t="s">
        <v>341</v>
      </c>
      <c r="C1818" s="15">
        <v>0.14799999999999999</v>
      </c>
      <c r="D1818" s="16">
        <v>0.249</v>
      </c>
      <c r="E1818" s="17">
        <v>0.13500000000000001</v>
      </c>
      <c r="F1818" s="18">
        <v>0.14799999999999999</v>
      </c>
      <c r="G1818" s="16">
        <v>0.152</v>
      </c>
      <c r="H1818" s="18">
        <v>0.14499999999999999</v>
      </c>
      <c r="I1818" s="17">
        <v>0.115</v>
      </c>
      <c r="J1818" s="17">
        <v>0.16</v>
      </c>
      <c r="K1818" s="17">
        <v>0.14299999999999999</v>
      </c>
      <c r="L1818" s="18">
        <v>0.223</v>
      </c>
      <c r="M1818" s="16">
        <v>0.16600000000000001</v>
      </c>
      <c r="N1818" s="17">
        <v>0.128</v>
      </c>
      <c r="O1818" s="18">
        <v>0.124</v>
      </c>
      <c r="P1818" s="17">
        <v>0.188</v>
      </c>
      <c r="Q1818" s="17">
        <v>0.14399999999999999</v>
      </c>
      <c r="R1818" s="18">
        <v>8.3000000000000004E-2</v>
      </c>
    </row>
    <row r="1819" spans="1:18" ht="16.5">
      <c r="A1819" s="19" t="s">
        <v>25</v>
      </c>
      <c r="B1819" s="2" t="s">
        <v>581</v>
      </c>
      <c r="C1819" s="15">
        <v>9.2999999999999999E-2</v>
      </c>
      <c r="D1819" s="16">
        <v>0.122</v>
      </c>
      <c r="E1819" s="17">
        <v>8.5000000000000006E-2</v>
      </c>
      <c r="F1819" s="18">
        <v>9.7000000000000003E-2</v>
      </c>
      <c r="G1819" s="16">
        <v>9.9000000000000005E-2</v>
      </c>
      <c r="H1819" s="18">
        <v>8.7999999999999995E-2</v>
      </c>
      <c r="I1819" s="17">
        <v>0.10100000000000001</v>
      </c>
      <c r="J1819" s="17">
        <v>0.109</v>
      </c>
      <c r="K1819" s="17">
        <v>6.3E-2</v>
      </c>
      <c r="L1819" s="18">
        <v>6.7000000000000004E-2</v>
      </c>
      <c r="M1819" s="16">
        <v>0.121</v>
      </c>
      <c r="N1819" s="17">
        <v>8.2000000000000003E-2</v>
      </c>
      <c r="O1819" s="18"/>
      <c r="P1819" s="17">
        <v>9.0999999999999998E-2</v>
      </c>
      <c r="Q1819" s="17">
        <v>8.8999999999999996E-2</v>
      </c>
      <c r="R1819" s="18">
        <v>7.3999999999999996E-2</v>
      </c>
    </row>
    <row r="1820" spans="1:18" ht="16.5">
      <c r="A1820" s="19" t="s">
        <v>25</v>
      </c>
      <c r="B1820" s="2" t="s">
        <v>582</v>
      </c>
      <c r="C1820" s="15">
        <v>0.26600000000000001</v>
      </c>
      <c r="D1820" s="16">
        <v>0.28399999999999997</v>
      </c>
      <c r="E1820" s="17">
        <v>0.27400000000000002</v>
      </c>
      <c r="F1820" s="18">
        <v>0.25700000000000001</v>
      </c>
      <c r="G1820" s="16">
        <v>0.23699999999999999</v>
      </c>
      <c r="H1820" s="18">
        <v>0.29299999999999998</v>
      </c>
      <c r="I1820" s="17">
        <v>0.3</v>
      </c>
      <c r="J1820" s="17">
        <v>0.27</v>
      </c>
      <c r="K1820" s="17">
        <v>0.23699999999999999</v>
      </c>
      <c r="L1820" s="18">
        <v>0.192</v>
      </c>
      <c r="M1820" s="16">
        <v>0.26500000000000001</v>
      </c>
      <c r="N1820" s="17">
        <v>0.27100000000000002</v>
      </c>
      <c r="O1820" s="18">
        <v>0.254</v>
      </c>
      <c r="P1820" s="17">
        <v>0.248</v>
      </c>
      <c r="Q1820" s="17">
        <v>0.29299999999999998</v>
      </c>
      <c r="R1820" s="18">
        <v>0.26500000000000001</v>
      </c>
    </row>
    <row r="1821" spans="1:18" ht="16.5">
      <c r="A1821" s="19" t="s">
        <v>25</v>
      </c>
      <c r="B1821" s="2" t="s">
        <v>583</v>
      </c>
      <c r="C1821" s="15">
        <v>0.25800000000000001</v>
      </c>
      <c r="D1821" s="16">
        <v>0.24299999999999999</v>
      </c>
      <c r="E1821" s="17">
        <v>0.26400000000000001</v>
      </c>
      <c r="F1821" s="18">
        <v>0.25600000000000001</v>
      </c>
      <c r="G1821" s="16">
        <v>0.25</v>
      </c>
      <c r="H1821" s="18">
        <v>0.26700000000000002</v>
      </c>
      <c r="I1821" s="17">
        <v>0.25800000000000001</v>
      </c>
      <c r="J1821" s="17">
        <v>0.26300000000000001</v>
      </c>
      <c r="K1821" s="17">
        <v>0.27400000000000002</v>
      </c>
      <c r="L1821" s="18">
        <v>0.2</v>
      </c>
      <c r="M1821" s="16">
        <v>0.246</v>
      </c>
      <c r="N1821" s="17">
        <v>0.28399999999999997</v>
      </c>
      <c r="O1821" s="18">
        <v>0.24</v>
      </c>
      <c r="P1821" s="17">
        <v>0.26500000000000001</v>
      </c>
      <c r="Q1821" s="17">
        <v>0.26</v>
      </c>
      <c r="R1821" s="18">
        <v>0.28899999999999998</v>
      </c>
    </row>
    <row r="1822" spans="1:18" ht="16.5">
      <c r="A1822" s="19" t="s">
        <v>25</v>
      </c>
      <c r="B1822" s="2" t="s">
        <v>510</v>
      </c>
      <c r="C1822" s="15">
        <v>0.17699999999999999</v>
      </c>
      <c r="D1822" s="16"/>
      <c r="E1822" s="17">
        <v>0.14499999999999999</v>
      </c>
      <c r="F1822" s="18">
        <v>0.224</v>
      </c>
      <c r="G1822" s="16">
        <v>0.217</v>
      </c>
      <c r="H1822" s="18">
        <v>0.13900000000000001</v>
      </c>
      <c r="I1822" s="17">
        <v>0.17399999999999999</v>
      </c>
      <c r="J1822" s="17">
        <v>0.152</v>
      </c>
      <c r="K1822" s="17">
        <v>0.22</v>
      </c>
      <c r="L1822" s="18">
        <v>0.19600000000000001</v>
      </c>
      <c r="M1822" s="16">
        <v>0.126</v>
      </c>
      <c r="N1822" s="17">
        <v>0.193</v>
      </c>
      <c r="O1822" s="18">
        <v>0.35799999999999998</v>
      </c>
      <c r="P1822" s="17">
        <v>0.11799999999999999</v>
      </c>
      <c r="Q1822" s="17">
        <v>0.19900000000000001</v>
      </c>
      <c r="R1822" s="18">
        <v>0.218</v>
      </c>
    </row>
    <row r="1823" spans="1:18" ht="16.5">
      <c r="A1823" s="19" t="s">
        <v>25</v>
      </c>
      <c r="B1823" s="2" t="s">
        <v>577</v>
      </c>
      <c r="C1823" s="15">
        <v>3.0000000000000001E-3</v>
      </c>
      <c r="D1823" s="16"/>
      <c r="E1823" s="17">
        <v>7.0000000000000001E-3</v>
      </c>
      <c r="F1823" s="18"/>
      <c r="G1823" s="16">
        <v>6.0000000000000001E-3</v>
      </c>
      <c r="H1823" s="18"/>
      <c r="I1823" s="17">
        <v>0.01</v>
      </c>
      <c r="J1823" s="17"/>
      <c r="K1823" s="17"/>
      <c r="L1823" s="18"/>
      <c r="M1823" s="16">
        <v>6.0000000000000001E-3</v>
      </c>
      <c r="N1823" s="17"/>
      <c r="O1823" s="18"/>
      <c r="P1823" s="17"/>
      <c r="Q1823" s="17"/>
      <c r="R1823" s="18"/>
    </row>
    <row r="1824" spans="1:18" ht="16.5">
      <c r="A1824" s="19" t="s">
        <v>25</v>
      </c>
      <c r="B1824" s="2" t="s">
        <v>578</v>
      </c>
      <c r="C1824" s="15">
        <v>5.5E-2</v>
      </c>
      <c r="D1824" s="16">
        <v>0.10199999999999999</v>
      </c>
      <c r="E1824" s="17">
        <v>0.09</v>
      </c>
      <c r="F1824" s="18">
        <v>1.7000000000000001E-2</v>
      </c>
      <c r="G1824" s="16">
        <v>0.04</v>
      </c>
      <c r="H1824" s="18">
        <v>6.9000000000000006E-2</v>
      </c>
      <c r="I1824" s="17">
        <v>4.2000000000000003E-2</v>
      </c>
      <c r="J1824" s="17">
        <v>4.5999999999999999E-2</v>
      </c>
      <c r="K1824" s="17">
        <v>6.3E-2</v>
      </c>
      <c r="L1824" s="18">
        <v>0.122</v>
      </c>
      <c r="M1824" s="16">
        <v>6.9000000000000006E-2</v>
      </c>
      <c r="N1824" s="17">
        <v>4.2999999999999997E-2</v>
      </c>
      <c r="O1824" s="18">
        <v>2.4E-2</v>
      </c>
      <c r="P1824" s="17">
        <v>8.8999999999999996E-2</v>
      </c>
      <c r="Q1824" s="17">
        <v>1.4999999999999999E-2</v>
      </c>
      <c r="R1824" s="18">
        <v>7.0999999999999994E-2</v>
      </c>
    </row>
    <row r="1825" spans="1:18" s="28" customFormat="1" ht="16.5">
      <c r="A1825" s="22"/>
      <c r="B1825" s="23" t="s">
        <v>32</v>
      </c>
      <c r="C1825" s="24">
        <f t="shared" ref="C1825:R1825" si="90">(C1818*1+C1819*2+C1820*3+C1821*4+C1822*5)/SUM(C1818:C1822)</f>
        <v>3.2367303609341831</v>
      </c>
      <c r="D1825" s="25">
        <f t="shared" si="90"/>
        <v>2.5801781737193759</v>
      </c>
      <c r="E1825" s="26">
        <f t="shared" si="90"/>
        <v>3.2203765227021046</v>
      </c>
      <c r="F1825" s="27">
        <f t="shared" si="90"/>
        <v>3.3167006109979633</v>
      </c>
      <c r="G1825" s="25">
        <f t="shared" si="90"/>
        <v>3.2942408376963352</v>
      </c>
      <c r="H1825" s="27">
        <f t="shared" si="90"/>
        <v>3.179184549356223</v>
      </c>
      <c r="I1825" s="26">
        <f t="shared" si="90"/>
        <v>3.2900843881856541</v>
      </c>
      <c r="J1825" s="26">
        <f t="shared" si="90"/>
        <v>3.1446540880503142</v>
      </c>
      <c r="K1825" s="26">
        <f t="shared" si="90"/>
        <v>3.3895410885805766</v>
      </c>
      <c r="L1825" s="27">
        <f t="shared" si="90"/>
        <v>3.0899772209567193</v>
      </c>
      <c r="M1825" s="25">
        <f t="shared" si="90"/>
        <v>3.0487012987012987</v>
      </c>
      <c r="N1825" s="26">
        <f t="shared" si="90"/>
        <v>3.3465553235908136</v>
      </c>
      <c r="O1825" s="27">
        <f t="shared" si="90"/>
        <v>3.7254098360655741</v>
      </c>
      <c r="P1825" s="26">
        <f t="shared" si="90"/>
        <v>3.0373626373626372</v>
      </c>
      <c r="Q1825" s="26">
        <f t="shared" si="90"/>
        <v>3.2852791878172587</v>
      </c>
      <c r="R1825" s="27">
        <f t="shared" si="90"/>
        <v>3.5220667384284177</v>
      </c>
    </row>
    <row r="1826" spans="1:18" ht="16.5">
      <c r="A1826" s="19" t="s">
        <v>25</v>
      </c>
      <c r="B1826" s="2" t="s">
        <v>25</v>
      </c>
      <c r="C1826" s="15"/>
      <c r="D1826" s="16"/>
      <c r="E1826" s="17"/>
      <c r="F1826" s="18"/>
      <c r="G1826" s="16"/>
      <c r="H1826" s="18"/>
      <c r="I1826" s="17"/>
      <c r="J1826" s="17"/>
      <c r="K1826" s="17"/>
      <c r="L1826" s="18"/>
      <c r="M1826" s="16"/>
      <c r="N1826" s="17"/>
      <c r="O1826" s="18"/>
      <c r="P1826" s="17"/>
      <c r="Q1826" s="17"/>
      <c r="R1826" s="18"/>
    </row>
    <row r="1827" spans="1:18" ht="33">
      <c r="A1827" s="19" t="s">
        <v>606</v>
      </c>
      <c r="B1827" s="20" t="s">
        <v>607</v>
      </c>
      <c r="C1827" s="15"/>
      <c r="D1827" s="16"/>
      <c r="E1827" s="17"/>
      <c r="F1827" s="18"/>
      <c r="G1827" s="16"/>
      <c r="H1827" s="18"/>
      <c r="I1827" s="17"/>
      <c r="J1827" s="17"/>
      <c r="K1827" s="17"/>
      <c r="L1827" s="18"/>
      <c r="M1827" s="16"/>
      <c r="N1827" s="17"/>
      <c r="O1827" s="18"/>
      <c r="P1827" s="17"/>
      <c r="Q1827" s="17"/>
      <c r="R1827" s="18"/>
    </row>
    <row r="1828" spans="1:18" ht="16.5">
      <c r="A1828" s="19" t="s">
        <v>25</v>
      </c>
      <c r="B1828" s="2" t="s">
        <v>548</v>
      </c>
      <c r="C1828" s="15">
        <v>0.255</v>
      </c>
      <c r="D1828" s="16">
        <v>0.224</v>
      </c>
      <c r="E1828" s="17">
        <v>0.19600000000000001</v>
      </c>
      <c r="F1828" s="18">
        <v>0.309</v>
      </c>
      <c r="G1828" s="16">
        <v>0.249</v>
      </c>
      <c r="H1828" s="18">
        <v>0.26100000000000001</v>
      </c>
      <c r="I1828" s="17">
        <v>0.23</v>
      </c>
      <c r="J1828" s="17">
        <v>0.26700000000000002</v>
      </c>
      <c r="K1828" s="17">
        <v>0.23499999999999999</v>
      </c>
      <c r="L1828" s="18">
        <v>0.33700000000000002</v>
      </c>
      <c r="M1828" s="16">
        <v>0.27600000000000002</v>
      </c>
      <c r="N1828" s="17">
        <v>0.20699999999999999</v>
      </c>
      <c r="O1828" s="18">
        <v>0.29699999999999999</v>
      </c>
      <c r="P1828" s="17">
        <v>0.247</v>
      </c>
      <c r="Q1828" s="17">
        <v>0.27400000000000002</v>
      </c>
      <c r="R1828" s="18">
        <v>0.23300000000000001</v>
      </c>
    </row>
    <row r="1829" spans="1:18" ht="16.5">
      <c r="A1829" s="19" t="s">
        <v>25</v>
      </c>
      <c r="B1829" s="2" t="s">
        <v>549</v>
      </c>
      <c r="C1829" s="15">
        <v>0.30499999999999999</v>
      </c>
      <c r="D1829" s="16">
        <v>0.18</v>
      </c>
      <c r="E1829" s="17">
        <v>0.376</v>
      </c>
      <c r="F1829" s="18">
        <v>0.25900000000000001</v>
      </c>
      <c r="G1829" s="16">
        <v>0.29499999999999998</v>
      </c>
      <c r="H1829" s="18">
        <v>0.314</v>
      </c>
      <c r="I1829" s="17">
        <v>0.34200000000000003</v>
      </c>
      <c r="J1829" s="17">
        <v>0.28799999999999998</v>
      </c>
      <c r="K1829" s="17">
        <v>0.32900000000000001</v>
      </c>
      <c r="L1829" s="18">
        <v>0.188</v>
      </c>
      <c r="M1829" s="16">
        <v>0.29799999999999999</v>
      </c>
      <c r="N1829" s="17">
        <v>0.30199999999999999</v>
      </c>
      <c r="O1829" s="18">
        <v>0.34200000000000003</v>
      </c>
      <c r="P1829" s="17">
        <v>0.29099999999999998</v>
      </c>
      <c r="Q1829" s="17">
        <v>0.31</v>
      </c>
      <c r="R1829" s="18">
        <v>0.36699999999999999</v>
      </c>
    </row>
    <row r="1830" spans="1:18" ht="16.5">
      <c r="A1830" s="19" t="s">
        <v>25</v>
      </c>
      <c r="B1830" s="2" t="s">
        <v>550</v>
      </c>
      <c r="C1830" s="15">
        <v>0.23200000000000001</v>
      </c>
      <c r="D1830" s="16">
        <v>0.28599999999999998</v>
      </c>
      <c r="E1830" s="17">
        <v>0.22900000000000001</v>
      </c>
      <c r="F1830" s="18">
        <v>0.22900000000000001</v>
      </c>
      <c r="G1830" s="16">
        <v>0.21099999999999999</v>
      </c>
      <c r="H1830" s="18">
        <v>0.251</v>
      </c>
      <c r="I1830" s="17">
        <v>0.30299999999999999</v>
      </c>
      <c r="J1830" s="17">
        <v>0.22</v>
      </c>
      <c r="K1830" s="17">
        <v>0.161</v>
      </c>
      <c r="L1830" s="18">
        <v>0.2</v>
      </c>
      <c r="M1830" s="16">
        <v>0.20399999999999999</v>
      </c>
      <c r="N1830" s="17">
        <v>0.28299999999999997</v>
      </c>
      <c r="O1830" s="18">
        <v>0.20899999999999999</v>
      </c>
      <c r="P1830" s="17">
        <v>0.218</v>
      </c>
      <c r="Q1830" s="17">
        <v>0.22900000000000001</v>
      </c>
      <c r="R1830" s="18">
        <v>0.187</v>
      </c>
    </row>
    <row r="1831" spans="1:18" ht="16.5">
      <c r="A1831" s="19" t="s">
        <v>25</v>
      </c>
      <c r="B1831" s="2" t="s">
        <v>551</v>
      </c>
      <c r="C1831" s="15">
        <v>0.16700000000000001</v>
      </c>
      <c r="D1831" s="16">
        <v>0.25700000000000001</v>
      </c>
      <c r="E1831" s="17">
        <v>0.16300000000000001</v>
      </c>
      <c r="F1831" s="18">
        <v>0.161</v>
      </c>
      <c r="G1831" s="16">
        <v>0.19700000000000001</v>
      </c>
      <c r="H1831" s="18">
        <v>0.13800000000000001</v>
      </c>
      <c r="I1831" s="17">
        <v>0.125</v>
      </c>
      <c r="J1831" s="17">
        <v>0.192</v>
      </c>
      <c r="K1831" s="17">
        <v>0.159</v>
      </c>
      <c r="L1831" s="18">
        <v>0.22</v>
      </c>
      <c r="M1831" s="16">
        <v>0.16800000000000001</v>
      </c>
      <c r="N1831" s="17">
        <v>0.17599999999999999</v>
      </c>
      <c r="O1831" s="18">
        <v>0.13200000000000001</v>
      </c>
      <c r="P1831" s="17">
        <v>0.19700000000000001</v>
      </c>
      <c r="Q1831" s="17">
        <v>0.14099999999999999</v>
      </c>
      <c r="R1831" s="18">
        <v>0.186</v>
      </c>
    </row>
    <row r="1832" spans="1:18" ht="16.5">
      <c r="A1832" s="19" t="s">
        <v>25</v>
      </c>
      <c r="B1832" s="2" t="s">
        <v>552</v>
      </c>
      <c r="C1832" s="15">
        <v>3.3000000000000002E-2</v>
      </c>
      <c r="D1832" s="16">
        <v>5.2999999999999999E-2</v>
      </c>
      <c r="E1832" s="17">
        <v>2.5000000000000001E-2</v>
      </c>
      <c r="F1832" s="18">
        <v>3.6999999999999998E-2</v>
      </c>
      <c r="G1832" s="16">
        <v>4.8000000000000001E-2</v>
      </c>
      <c r="H1832" s="18">
        <v>1.7999999999999999E-2</v>
      </c>
      <c r="I1832" s="17"/>
      <c r="J1832" s="17">
        <v>2.5000000000000001E-2</v>
      </c>
      <c r="K1832" s="17">
        <v>9.1999999999999998E-2</v>
      </c>
      <c r="L1832" s="18">
        <v>3.5000000000000003E-2</v>
      </c>
      <c r="M1832" s="16">
        <v>4.1000000000000002E-2</v>
      </c>
      <c r="N1832" s="17">
        <v>2.4E-2</v>
      </c>
      <c r="O1832" s="18">
        <v>0.02</v>
      </c>
      <c r="P1832" s="17">
        <v>2.8000000000000001E-2</v>
      </c>
      <c r="Q1832" s="17">
        <v>4.1000000000000002E-2</v>
      </c>
      <c r="R1832" s="18">
        <v>2.7E-2</v>
      </c>
    </row>
    <row r="1833" spans="1:18" ht="16.5">
      <c r="A1833" s="19" t="s">
        <v>25</v>
      </c>
      <c r="B1833" s="2" t="s">
        <v>31</v>
      </c>
      <c r="C1833" s="15">
        <v>8.9999999999999993E-3</v>
      </c>
      <c r="D1833" s="16"/>
      <c r="E1833" s="17">
        <v>1.2E-2</v>
      </c>
      <c r="F1833" s="18">
        <v>5.0000000000000001E-3</v>
      </c>
      <c r="G1833" s="16"/>
      <c r="H1833" s="18">
        <v>1.7999999999999999E-2</v>
      </c>
      <c r="I1833" s="17"/>
      <c r="J1833" s="17">
        <v>7.0000000000000001E-3</v>
      </c>
      <c r="K1833" s="17">
        <v>2.3E-2</v>
      </c>
      <c r="L1833" s="18">
        <v>0.02</v>
      </c>
      <c r="M1833" s="16">
        <v>1.2999999999999999E-2</v>
      </c>
      <c r="N1833" s="17">
        <v>7.0000000000000001E-3</v>
      </c>
      <c r="O1833" s="18"/>
      <c r="P1833" s="17">
        <v>1.9E-2</v>
      </c>
      <c r="Q1833" s="17">
        <v>6.0000000000000001E-3</v>
      </c>
      <c r="R1833" s="18"/>
    </row>
    <row r="1834" spans="1:18" s="28" customFormat="1" ht="16.5">
      <c r="A1834" s="22"/>
      <c r="B1834" s="23" t="s">
        <v>32</v>
      </c>
      <c r="C1834" s="24">
        <f t="shared" ref="C1834:R1834" si="91">(C1828*1+C1829*2+C1830*3+C1831*4+C1832*5)/SUM(C1828:C1832)</f>
        <v>2.413306451612903</v>
      </c>
      <c r="D1834" s="25">
        <f t="shared" si="91"/>
        <v>2.7349999999999999</v>
      </c>
      <c r="E1834" s="26">
        <f t="shared" si="91"/>
        <v>2.4388270980788671</v>
      </c>
      <c r="F1834" s="27">
        <f t="shared" si="91"/>
        <v>2.3547738693467335</v>
      </c>
      <c r="G1834" s="25">
        <f t="shared" si="91"/>
        <v>2.5</v>
      </c>
      <c r="H1834" s="27">
        <f t="shared" si="91"/>
        <v>2.325865580448065</v>
      </c>
      <c r="I1834" s="26">
        <f t="shared" si="91"/>
        <v>2.323</v>
      </c>
      <c r="J1834" s="26">
        <f t="shared" si="91"/>
        <v>2.4153225806451615</v>
      </c>
      <c r="K1834" s="26">
        <f t="shared" si="91"/>
        <v>2.5327868852459012</v>
      </c>
      <c r="L1834" s="27">
        <f t="shared" si="91"/>
        <v>2.4163265306122446</v>
      </c>
      <c r="M1834" s="25">
        <f t="shared" si="91"/>
        <v>2.3920972644376901</v>
      </c>
      <c r="N1834" s="26">
        <f t="shared" si="91"/>
        <v>2.504032258064516</v>
      </c>
      <c r="O1834" s="27">
        <f t="shared" si="91"/>
        <v>2.2360000000000002</v>
      </c>
      <c r="P1834" s="26">
        <f t="shared" si="91"/>
        <v>2.4576962283384298</v>
      </c>
      <c r="Q1834" s="26">
        <f t="shared" si="91"/>
        <v>2.3618090452261304</v>
      </c>
      <c r="R1834" s="27">
        <f t="shared" si="91"/>
        <v>2.4070000000000005</v>
      </c>
    </row>
    <row r="1835" spans="1:18" ht="16.5">
      <c r="A1835" s="19" t="s">
        <v>25</v>
      </c>
      <c r="B1835" s="2" t="s">
        <v>25</v>
      </c>
      <c r="C1835" s="15"/>
      <c r="D1835" s="16"/>
      <c r="E1835" s="17"/>
      <c r="F1835" s="18"/>
      <c r="G1835" s="16"/>
      <c r="H1835" s="18"/>
      <c r="I1835" s="17"/>
      <c r="J1835" s="17"/>
      <c r="K1835" s="17"/>
      <c r="L1835" s="18"/>
      <c r="M1835" s="16"/>
      <c r="N1835" s="17"/>
      <c r="O1835" s="18"/>
      <c r="P1835" s="17"/>
      <c r="Q1835" s="17"/>
      <c r="R1835" s="18"/>
    </row>
    <row r="1836" spans="1:18" ht="49.5">
      <c r="A1836" s="19" t="s">
        <v>608</v>
      </c>
      <c r="B1836" s="20" t="s">
        <v>609</v>
      </c>
      <c r="C1836" s="15"/>
      <c r="D1836" s="16"/>
      <c r="E1836" s="17"/>
      <c r="F1836" s="18"/>
      <c r="G1836" s="16"/>
      <c r="H1836" s="18"/>
      <c r="I1836" s="17"/>
      <c r="J1836" s="17"/>
      <c r="K1836" s="17"/>
      <c r="L1836" s="18"/>
      <c r="M1836" s="16"/>
      <c r="N1836" s="17"/>
      <c r="O1836" s="18"/>
      <c r="P1836" s="17"/>
      <c r="Q1836" s="17"/>
      <c r="R1836" s="18"/>
    </row>
    <row r="1837" spans="1:18" ht="16.5">
      <c r="A1837" s="19" t="s">
        <v>25</v>
      </c>
      <c r="B1837" s="2" t="s">
        <v>548</v>
      </c>
      <c r="C1837" s="15">
        <v>0.17899999999999999</v>
      </c>
      <c r="D1837" s="16">
        <v>0.314</v>
      </c>
      <c r="E1837" s="17">
        <v>0.129</v>
      </c>
      <c r="F1837" s="18">
        <v>0.20699999999999999</v>
      </c>
      <c r="G1837" s="16">
        <v>0.17799999999999999</v>
      </c>
      <c r="H1837" s="18">
        <v>0.18</v>
      </c>
      <c r="I1837" s="17">
        <v>0.13500000000000001</v>
      </c>
      <c r="J1837" s="17">
        <v>0.17199999999999999</v>
      </c>
      <c r="K1837" s="17">
        <v>0.21199999999999999</v>
      </c>
      <c r="L1837" s="18">
        <v>0.28199999999999997</v>
      </c>
      <c r="M1837" s="16">
        <v>0.193</v>
      </c>
      <c r="N1837" s="17">
        <v>0.16900000000000001</v>
      </c>
      <c r="O1837" s="18">
        <v>0.14499999999999999</v>
      </c>
      <c r="P1837" s="17">
        <v>0.17100000000000001</v>
      </c>
      <c r="Q1837" s="17">
        <v>0.216</v>
      </c>
      <c r="R1837" s="18">
        <v>0.11600000000000001</v>
      </c>
    </row>
    <row r="1838" spans="1:18" ht="16.5">
      <c r="A1838" s="19" t="s">
        <v>25</v>
      </c>
      <c r="B1838" s="2" t="s">
        <v>549</v>
      </c>
      <c r="C1838" s="15">
        <v>0.315</v>
      </c>
      <c r="D1838" s="16">
        <v>0.23</v>
      </c>
      <c r="E1838" s="17">
        <v>0.39100000000000001</v>
      </c>
      <c r="F1838" s="18">
        <v>0.26200000000000001</v>
      </c>
      <c r="G1838" s="16">
        <v>0.30299999999999999</v>
      </c>
      <c r="H1838" s="18">
        <v>0.32700000000000001</v>
      </c>
      <c r="I1838" s="17">
        <v>0.28399999999999997</v>
      </c>
      <c r="J1838" s="17">
        <v>0.371</v>
      </c>
      <c r="K1838" s="17">
        <v>0.28999999999999998</v>
      </c>
      <c r="L1838" s="18">
        <v>0.23899999999999999</v>
      </c>
      <c r="M1838" s="16">
        <v>0.29799999999999999</v>
      </c>
      <c r="N1838" s="17">
        <v>0.29599999999999999</v>
      </c>
      <c r="O1838" s="18">
        <v>0.44500000000000001</v>
      </c>
      <c r="P1838" s="17">
        <v>0.29799999999999999</v>
      </c>
      <c r="Q1838" s="17">
        <v>0.28100000000000003</v>
      </c>
      <c r="R1838" s="18">
        <v>0.47199999999999998</v>
      </c>
    </row>
    <row r="1839" spans="1:18" ht="16.5">
      <c r="A1839" s="19" t="s">
        <v>25</v>
      </c>
      <c r="B1839" s="2" t="s">
        <v>550</v>
      </c>
      <c r="C1839" s="15">
        <v>0.27500000000000002</v>
      </c>
      <c r="D1839" s="16">
        <v>0.26200000000000001</v>
      </c>
      <c r="E1839" s="17">
        <v>0.27400000000000002</v>
      </c>
      <c r="F1839" s="18">
        <v>0.27800000000000002</v>
      </c>
      <c r="G1839" s="16">
        <v>0.246</v>
      </c>
      <c r="H1839" s="18">
        <v>0.30199999999999999</v>
      </c>
      <c r="I1839" s="17">
        <v>0.41899999999999998</v>
      </c>
      <c r="J1839" s="17">
        <v>0.22</v>
      </c>
      <c r="K1839" s="17">
        <v>0.2</v>
      </c>
      <c r="L1839" s="18">
        <v>0.192</v>
      </c>
      <c r="M1839" s="16">
        <v>0.24399999999999999</v>
      </c>
      <c r="N1839" s="17">
        <v>0.34499999999999997</v>
      </c>
      <c r="O1839" s="18">
        <v>0.216</v>
      </c>
      <c r="P1839" s="17">
        <v>0.28699999999999998</v>
      </c>
      <c r="Q1839" s="17">
        <v>0.27400000000000002</v>
      </c>
      <c r="R1839" s="18">
        <v>0.185</v>
      </c>
    </row>
    <row r="1840" spans="1:18" ht="16.5">
      <c r="A1840" s="19" t="s">
        <v>25</v>
      </c>
      <c r="B1840" s="2" t="s">
        <v>551</v>
      </c>
      <c r="C1840" s="15">
        <v>0.186</v>
      </c>
      <c r="D1840" s="16">
        <v>0.13700000000000001</v>
      </c>
      <c r="E1840" s="17">
        <v>0.17</v>
      </c>
      <c r="F1840" s="18">
        <v>0.20499999999999999</v>
      </c>
      <c r="G1840" s="16">
        <v>0.21099999999999999</v>
      </c>
      <c r="H1840" s="18">
        <v>0.16200000000000001</v>
      </c>
      <c r="I1840" s="17">
        <v>0.13300000000000001</v>
      </c>
      <c r="J1840" s="17">
        <v>0.21099999999999999</v>
      </c>
      <c r="K1840" s="17">
        <v>0.22</v>
      </c>
      <c r="L1840" s="18">
        <v>0.17699999999999999</v>
      </c>
      <c r="M1840" s="16">
        <v>0.22</v>
      </c>
      <c r="N1840" s="17">
        <v>0.14399999999999999</v>
      </c>
      <c r="O1840" s="18">
        <v>0.15</v>
      </c>
      <c r="P1840" s="17">
        <v>0.20399999999999999</v>
      </c>
      <c r="Q1840" s="17">
        <v>0.17899999999999999</v>
      </c>
      <c r="R1840" s="18">
        <v>0.183</v>
      </c>
    </row>
    <row r="1841" spans="1:18" ht="16.5">
      <c r="A1841" s="19" t="s">
        <v>25</v>
      </c>
      <c r="B1841" s="2" t="s">
        <v>552</v>
      </c>
      <c r="C1841" s="15">
        <v>2.4E-2</v>
      </c>
      <c r="D1841" s="16"/>
      <c r="E1841" s="17">
        <v>1.7999999999999999E-2</v>
      </c>
      <c r="F1841" s="18">
        <v>3.2000000000000001E-2</v>
      </c>
      <c r="G1841" s="16">
        <v>4.2999999999999997E-2</v>
      </c>
      <c r="H1841" s="18">
        <v>7.0000000000000001E-3</v>
      </c>
      <c r="I1841" s="17">
        <v>0.02</v>
      </c>
      <c r="J1841" s="17">
        <v>1.9E-2</v>
      </c>
      <c r="K1841" s="17">
        <v>2.8000000000000001E-2</v>
      </c>
      <c r="L1841" s="18">
        <v>5.5E-2</v>
      </c>
      <c r="M1841" s="16">
        <v>1.9E-2</v>
      </c>
      <c r="N1841" s="17">
        <v>3.2000000000000001E-2</v>
      </c>
      <c r="O1841" s="18">
        <v>2.4E-2</v>
      </c>
      <c r="P1841" s="17">
        <v>4.0000000000000001E-3</v>
      </c>
      <c r="Q1841" s="17">
        <v>4.2999999999999997E-2</v>
      </c>
      <c r="R1841" s="18">
        <v>1.4E-2</v>
      </c>
    </row>
    <row r="1842" spans="1:18" ht="16.5">
      <c r="A1842" s="19" t="s">
        <v>25</v>
      </c>
      <c r="B1842" s="2" t="s">
        <v>31</v>
      </c>
      <c r="C1842" s="15">
        <v>2.1000000000000001E-2</v>
      </c>
      <c r="D1842" s="16">
        <v>5.7000000000000002E-2</v>
      </c>
      <c r="E1842" s="17">
        <v>1.7000000000000001E-2</v>
      </c>
      <c r="F1842" s="18">
        <v>1.6E-2</v>
      </c>
      <c r="G1842" s="16">
        <v>0.02</v>
      </c>
      <c r="H1842" s="18">
        <v>2.1000000000000001E-2</v>
      </c>
      <c r="I1842" s="17">
        <v>8.0000000000000002E-3</v>
      </c>
      <c r="J1842" s="17">
        <v>6.0000000000000001E-3</v>
      </c>
      <c r="K1842" s="17">
        <v>5.0999999999999997E-2</v>
      </c>
      <c r="L1842" s="18">
        <v>5.5E-2</v>
      </c>
      <c r="M1842" s="16">
        <v>2.5000000000000001E-2</v>
      </c>
      <c r="N1842" s="17">
        <v>1.4E-2</v>
      </c>
      <c r="O1842" s="18">
        <v>0.02</v>
      </c>
      <c r="P1842" s="17">
        <v>3.5000000000000003E-2</v>
      </c>
      <c r="Q1842" s="17">
        <v>7.0000000000000001E-3</v>
      </c>
      <c r="R1842" s="18">
        <v>3.1E-2</v>
      </c>
    </row>
    <row r="1843" spans="1:18" s="28" customFormat="1" ht="16.5">
      <c r="A1843" s="22"/>
      <c r="B1843" s="23" t="s">
        <v>32</v>
      </c>
      <c r="C1843" s="24">
        <f t="shared" ref="C1843:R1843" si="92">(C1837*1+C1838*2+C1839*3+C1840*4+C1841*5)/SUM(C1837:C1841)</f>
        <v>2.5515832482124616</v>
      </c>
      <c r="D1843" s="25">
        <f t="shared" si="92"/>
        <v>2.2354188759278895</v>
      </c>
      <c r="E1843" s="26">
        <f t="shared" si="92"/>
        <v>2.5488798370672097</v>
      </c>
      <c r="F1843" s="27">
        <f t="shared" si="92"/>
        <v>2.5863821138211383</v>
      </c>
      <c r="G1843" s="25">
        <f t="shared" si="92"/>
        <v>2.6309887869520896</v>
      </c>
      <c r="H1843" s="27">
        <f t="shared" si="92"/>
        <v>2.4775051124744376</v>
      </c>
      <c r="I1843" s="26">
        <f t="shared" si="92"/>
        <v>2.6155398587285572</v>
      </c>
      <c r="J1843" s="26">
        <f t="shared" si="92"/>
        <v>2.5307150050352467</v>
      </c>
      <c r="K1843" s="26">
        <f t="shared" si="92"/>
        <v>2.5389473684210526</v>
      </c>
      <c r="L1843" s="27">
        <f t="shared" si="92"/>
        <v>2.4539682539682541</v>
      </c>
      <c r="M1843" s="25">
        <f t="shared" si="92"/>
        <v>2.5626283367556471</v>
      </c>
      <c r="N1843" s="26">
        <f t="shared" si="92"/>
        <v>2.5679513184584177</v>
      </c>
      <c r="O1843" s="27">
        <f t="shared" si="92"/>
        <v>2.4520408163265306</v>
      </c>
      <c r="P1843" s="26">
        <f t="shared" si="92"/>
        <v>2.5560165975103737</v>
      </c>
      <c r="Q1843" s="26">
        <f t="shared" si="92"/>
        <v>2.548841893252769</v>
      </c>
      <c r="R1843" s="27">
        <f t="shared" si="92"/>
        <v>2.4917525773195877</v>
      </c>
    </row>
    <row r="1844" spans="1:18" ht="17.25" thickBot="1">
      <c r="A1844" s="30" t="s">
        <v>25</v>
      </c>
      <c r="B1844" s="44" t="s">
        <v>25</v>
      </c>
      <c r="C1844" s="32"/>
      <c r="D1844" s="33"/>
      <c r="E1844" s="34"/>
      <c r="F1844" s="35"/>
      <c r="G1844" s="33"/>
      <c r="H1844" s="35"/>
      <c r="I1844" s="34"/>
      <c r="J1844" s="34"/>
      <c r="K1844" s="34"/>
      <c r="L1844" s="35"/>
      <c r="M1844" s="33"/>
      <c r="N1844" s="34"/>
      <c r="O1844" s="35"/>
      <c r="P1844" s="34"/>
      <c r="Q1844" s="34"/>
      <c r="R1844" s="35"/>
    </row>
    <row r="1845" spans="1:18" ht="16.5">
      <c r="C1845" s="46"/>
      <c r="D1845" s="46"/>
      <c r="E1845" s="46"/>
      <c r="F1845" s="46"/>
      <c r="G1845" s="46"/>
      <c r="H1845" s="46"/>
      <c r="I1845" s="46"/>
      <c r="J1845" s="46"/>
      <c r="K1845" s="46"/>
      <c r="L1845" s="46"/>
      <c r="M1845" s="46"/>
      <c r="N1845" s="46"/>
      <c r="O1845" s="46"/>
      <c r="P1845" s="46"/>
      <c r="Q1845" s="46"/>
      <c r="R1845" s="46"/>
    </row>
    <row r="1846" spans="1:18" ht="16.5">
      <c r="C1846" s="46"/>
      <c r="D1846" s="46"/>
      <c r="E1846" s="46"/>
      <c r="F1846" s="46"/>
      <c r="G1846" s="46"/>
      <c r="H1846" s="46"/>
      <c r="I1846" s="46"/>
      <c r="J1846" s="46"/>
      <c r="K1846" s="46"/>
      <c r="L1846" s="46"/>
      <c r="M1846" s="46"/>
      <c r="N1846" s="46"/>
      <c r="O1846" s="46"/>
      <c r="P1846" s="46"/>
      <c r="Q1846" s="46"/>
      <c r="R1846" s="46"/>
    </row>
    <row r="1847" spans="1:18" ht="16.5">
      <c r="C1847" s="46"/>
      <c r="D1847" s="46"/>
      <c r="E1847" s="46"/>
      <c r="F1847" s="46"/>
      <c r="G1847" s="46"/>
      <c r="H1847" s="46"/>
      <c r="I1847" s="46"/>
      <c r="J1847" s="46"/>
      <c r="K1847" s="46"/>
      <c r="L1847" s="46"/>
      <c r="M1847" s="46"/>
      <c r="N1847" s="46"/>
      <c r="O1847" s="46"/>
      <c r="P1847" s="46"/>
      <c r="Q1847" s="46"/>
      <c r="R1847" s="46"/>
    </row>
    <row r="1848" spans="1:18" ht="16.5">
      <c r="C1848" s="46"/>
      <c r="D1848" s="46"/>
      <c r="E1848" s="46"/>
      <c r="F1848" s="46"/>
      <c r="G1848" s="46"/>
      <c r="H1848" s="46"/>
      <c r="I1848" s="46"/>
      <c r="J1848" s="46"/>
      <c r="K1848" s="46"/>
      <c r="L1848" s="46"/>
      <c r="M1848" s="46"/>
      <c r="N1848" s="46"/>
      <c r="O1848" s="46"/>
      <c r="P1848" s="46"/>
      <c r="Q1848" s="46"/>
      <c r="R1848" s="46"/>
    </row>
    <row r="1849" spans="1:18" ht="16.5">
      <c r="C1849" s="46"/>
      <c r="D1849" s="46"/>
      <c r="E1849" s="46"/>
      <c r="F1849" s="46"/>
      <c r="G1849" s="46"/>
      <c r="H1849" s="46"/>
      <c r="I1849" s="46"/>
      <c r="J1849" s="46"/>
      <c r="K1849" s="46"/>
      <c r="L1849" s="46"/>
      <c r="M1849" s="46"/>
      <c r="N1849" s="46"/>
      <c r="O1849" s="46"/>
      <c r="P1849" s="46"/>
      <c r="Q1849" s="46"/>
      <c r="R1849" s="46"/>
    </row>
    <row r="1850" spans="1:18" ht="16.5">
      <c r="C1850" s="46"/>
      <c r="D1850" s="46"/>
      <c r="E1850" s="46"/>
      <c r="F1850" s="46"/>
      <c r="G1850" s="46"/>
      <c r="H1850" s="46"/>
      <c r="I1850" s="46"/>
      <c r="J1850" s="46"/>
      <c r="K1850" s="46"/>
      <c r="L1850" s="46"/>
      <c r="M1850" s="46"/>
      <c r="N1850" s="46"/>
      <c r="O1850" s="46"/>
      <c r="P1850" s="46"/>
      <c r="Q1850" s="46"/>
      <c r="R1850" s="46"/>
    </row>
    <row r="1851" spans="1:18" ht="16.5">
      <c r="C1851" s="46"/>
      <c r="D1851" s="46"/>
      <c r="E1851" s="46"/>
      <c r="F1851" s="46"/>
      <c r="G1851" s="46"/>
      <c r="H1851" s="46"/>
      <c r="I1851" s="46"/>
      <c r="J1851" s="46"/>
      <c r="K1851" s="46"/>
      <c r="L1851" s="46"/>
      <c r="M1851" s="46"/>
      <c r="N1851" s="46"/>
      <c r="O1851" s="46"/>
      <c r="P1851" s="46"/>
      <c r="Q1851" s="46"/>
      <c r="R1851" s="46"/>
    </row>
    <row r="1852" spans="1:18" ht="16.5">
      <c r="C1852" s="46"/>
      <c r="D1852" s="46"/>
      <c r="E1852" s="46"/>
      <c r="F1852" s="46"/>
      <c r="G1852" s="46"/>
      <c r="H1852" s="46"/>
      <c r="I1852" s="46"/>
      <c r="J1852" s="46"/>
      <c r="K1852" s="46"/>
      <c r="L1852" s="46"/>
      <c r="M1852" s="46"/>
      <c r="N1852" s="46"/>
      <c r="O1852" s="46"/>
      <c r="P1852" s="46"/>
      <c r="Q1852" s="46"/>
      <c r="R1852" s="46"/>
    </row>
    <row r="1853" spans="1:18" ht="16.5">
      <c r="C1853" s="46"/>
      <c r="D1853" s="46"/>
      <c r="E1853" s="46"/>
      <c r="F1853" s="46"/>
      <c r="G1853" s="46"/>
      <c r="H1853" s="46"/>
      <c r="I1853" s="46"/>
      <c r="J1853" s="46"/>
      <c r="K1853" s="46"/>
      <c r="L1853" s="46"/>
      <c r="M1853" s="46"/>
      <c r="N1853" s="46"/>
      <c r="O1853" s="46"/>
      <c r="P1853" s="46"/>
      <c r="Q1853" s="46"/>
      <c r="R1853" s="46"/>
    </row>
    <row r="1854" spans="1:18" ht="16.5">
      <c r="C1854" s="46"/>
      <c r="D1854" s="46"/>
      <c r="E1854" s="46"/>
      <c r="F1854" s="46"/>
      <c r="G1854" s="46"/>
      <c r="H1854" s="46"/>
      <c r="I1854" s="46"/>
      <c r="J1854" s="46"/>
      <c r="K1854" s="46"/>
      <c r="L1854" s="46"/>
      <c r="M1854" s="46"/>
      <c r="N1854" s="46"/>
      <c r="O1854" s="46"/>
      <c r="P1854" s="46"/>
      <c r="Q1854" s="46"/>
      <c r="R1854" s="46"/>
    </row>
    <row r="1855" spans="1:18" ht="16.5">
      <c r="C1855" s="46"/>
      <c r="D1855" s="46"/>
      <c r="E1855" s="46"/>
      <c r="F1855" s="46"/>
      <c r="G1855" s="46"/>
      <c r="H1855" s="46"/>
      <c r="I1855" s="46"/>
      <c r="J1855" s="46"/>
      <c r="K1855" s="46"/>
      <c r="L1855" s="46"/>
      <c r="M1855" s="46"/>
      <c r="N1855" s="46"/>
      <c r="O1855" s="46"/>
      <c r="P1855" s="46"/>
      <c r="Q1855" s="46"/>
      <c r="R1855" s="46"/>
    </row>
    <row r="1856" spans="1:18" ht="16.5">
      <c r="C1856" s="46"/>
      <c r="D1856" s="46"/>
      <c r="E1856" s="46"/>
      <c r="F1856" s="46"/>
      <c r="G1856" s="46"/>
      <c r="H1856" s="46"/>
      <c r="I1856" s="46"/>
      <c r="J1856" s="46"/>
      <c r="K1856" s="46"/>
      <c r="L1856" s="46"/>
      <c r="M1856" s="46"/>
      <c r="N1856" s="46"/>
      <c r="O1856" s="46"/>
      <c r="P1856" s="46"/>
      <c r="Q1856" s="46"/>
      <c r="R1856" s="46"/>
    </row>
    <row r="1857" spans="3:18" ht="16.5">
      <c r="C1857" s="46"/>
      <c r="D1857" s="46"/>
      <c r="E1857" s="46"/>
      <c r="F1857" s="46"/>
      <c r="G1857" s="46"/>
      <c r="H1857" s="46"/>
      <c r="I1857" s="46"/>
      <c r="J1857" s="46"/>
      <c r="K1857" s="46"/>
      <c r="L1857" s="46"/>
      <c r="M1857" s="46"/>
      <c r="N1857" s="46"/>
      <c r="O1857" s="46"/>
      <c r="P1857" s="46"/>
      <c r="Q1857" s="46"/>
      <c r="R1857" s="46"/>
    </row>
  </sheetData>
  <autoFilter ref="A1:R1857" xr:uid="{F99F1165-7AFD-4474-B2B5-4A757E482884}">
    <filterColumn colId="3" showButton="0"/>
    <filterColumn colId="4" showButton="0"/>
    <filterColumn colId="6" showButton="0"/>
    <filterColumn colId="8" showButton="0"/>
    <filterColumn colId="9" showButton="0"/>
    <filterColumn colId="10" showButton="0"/>
    <filterColumn colId="12" showButton="0"/>
    <filterColumn colId="13" showButton="0"/>
    <filterColumn colId="15" showButton="0"/>
    <filterColumn colId="16" showButton="0"/>
  </autoFilter>
  <mergeCells count="6">
    <mergeCell ref="P1:R1"/>
    <mergeCell ref="A2:A3"/>
    <mergeCell ref="D1:F1"/>
    <mergeCell ref="G1:H1"/>
    <mergeCell ref="I1:L1"/>
    <mergeCell ref="M1:O1"/>
  </mergeCells>
  <conditionalFormatting sqref="C12">
    <cfRule type="expression" dxfId="368" priority="93">
      <formula>ISERROR(C12)</formula>
    </cfRule>
  </conditionalFormatting>
  <conditionalFormatting sqref="C21">
    <cfRule type="expression" dxfId="367" priority="92">
      <formula>ISERROR(C21)</formula>
    </cfRule>
  </conditionalFormatting>
  <conditionalFormatting sqref="C30">
    <cfRule type="expression" dxfId="366" priority="91">
      <formula>ISERROR(C30)</formula>
    </cfRule>
  </conditionalFormatting>
  <conditionalFormatting sqref="C46">
    <cfRule type="expression" dxfId="365" priority="90">
      <formula>ISERROR(C46)</formula>
    </cfRule>
  </conditionalFormatting>
  <conditionalFormatting sqref="C55">
    <cfRule type="expression" dxfId="364" priority="89">
      <formula>ISERROR(C55)</formula>
    </cfRule>
  </conditionalFormatting>
  <conditionalFormatting sqref="C64">
    <cfRule type="expression" dxfId="363" priority="88">
      <formula>ISERROR(C64)</formula>
    </cfRule>
  </conditionalFormatting>
  <conditionalFormatting sqref="C74">
    <cfRule type="expression" dxfId="362" priority="87">
      <formula>ISERROR(C74)</formula>
    </cfRule>
  </conditionalFormatting>
  <conditionalFormatting sqref="C83">
    <cfRule type="expression" dxfId="361" priority="86">
      <formula>ISERROR(C83)</formula>
    </cfRule>
  </conditionalFormatting>
  <conditionalFormatting sqref="C92">
    <cfRule type="expression" dxfId="360" priority="85">
      <formula>ISERROR(C92)</formula>
    </cfRule>
  </conditionalFormatting>
  <conditionalFormatting sqref="C102">
    <cfRule type="expression" dxfId="359" priority="84">
      <formula>ISERROR(C102)</formula>
    </cfRule>
  </conditionalFormatting>
  <conditionalFormatting sqref="C183">
    <cfRule type="expression" dxfId="358" priority="83">
      <formula>ISERROR(C183)</formula>
    </cfRule>
  </conditionalFormatting>
  <conditionalFormatting sqref="C248">
    <cfRule type="expression" dxfId="357" priority="82">
      <formula>ISERROR(C248)</formula>
    </cfRule>
  </conditionalFormatting>
  <conditionalFormatting sqref="C304">
    <cfRule type="expression" dxfId="356" priority="81">
      <formula>ISERROR(C304)</formula>
    </cfRule>
  </conditionalFormatting>
  <conditionalFormatting sqref="C315">
    <cfRule type="expression" dxfId="355" priority="80">
      <formula>ISERROR(C315)</formula>
    </cfRule>
  </conditionalFormatting>
  <conditionalFormatting sqref="C326">
    <cfRule type="expression" dxfId="354" priority="79">
      <formula>ISERROR(C326)</formula>
    </cfRule>
  </conditionalFormatting>
  <conditionalFormatting sqref="C337">
    <cfRule type="expression" dxfId="353" priority="78">
      <formula>ISERROR(C337)</formula>
    </cfRule>
  </conditionalFormatting>
  <conditionalFormatting sqref="C348">
    <cfRule type="expression" dxfId="352" priority="77">
      <formula>ISERROR(C348)</formula>
    </cfRule>
  </conditionalFormatting>
  <conditionalFormatting sqref="C359">
    <cfRule type="expression" dxfId="351" priority="76">
      <formula>ISERROR(C359)</formula>
    </cfRule>
  </conditionalFormatting>
  <conditionalFormatting sqref="C370">
    <cfRule type="expression" dxfId="350" priority="75">
      <formula>ISERROR(C370)</formula>
    </cfRule>
  </conditionalFormatting>
  <conditionalFormatting sqref="C381">
    <cfRule type="expression" dxfId="349" priority="74">
      <formula>ISERROR(C381)</formula>
    </cfRule>
  </conditionalFormatting>
  <conditionalFormatting sqref="C392">
    <cfRule type="expression" dxfId="348" priority="73">
      <formula>ISERROR(C392)</formula>
    </cfRule>
  </conditionalFormatting>
  <conditionalFormatting sqref="C403">
    <cfRule type="expression" dxfId="347" priority="72">
      <formula>ISERROR(C403)</formula>
    </cfRule>
  </conditionalFormatting>
  <conditionalFormatting sqref="C414">
    <cfRule type="expression" dxfId="346" priority="71">
      <formula>ISERROR(C414)</formula>
    </cfRule>
  </conditionalFormatting>
  <conditionalFormatting sqref="C425">
    <cfRule type="expression" dxfId="345" priority="70">
      <formula>ISERROR(C425)</formula>
    </cfRule>
  </conditionalFormatting>
  <conditionalFormatting sqref="C436">
    <cfRule type="expression" dxfId="344" priority="69">
      <formula>ISERROR(C436)</formula>
    </cfRule>
  </conditionalFormatting>
  <conditionalFormatting sqref="C447">
    <cfRule type="expression" dxfId="343" priority="68">
      <formula>ISERROR(C447)</formula>
    </cfRule>
  </conditionalFormatting>
  <conditionalFormatting sqref="C458">
    <cfRule type="expression" dxfId="342" priority="67">
      <formula>ISERROR(C458)</formula>
    </cfRule>
  </conditionalFormatting>
  <conditionalFormatting sqref="C469">
    <cfRule type="expression" dxfId="341" priority="66">
      <formula>ISERROR(C469)</formula>
    </cfRule>
  </conditionalFormatting>
  <conditionalFormatting sqref="C480">
    <cfRule type="expression" dxfId="340" priority="65">
      <formula>ISERROR(C480)</formula>
    </cfRule>
  </conditionalFormatting>
  <conditionalFormatting sqref="C491">
    <cfRule type="expression" dxfId="339" priority="64">
      <formula>ISERROR(C491)</formula>
    </cfRule>
  </conditionalFormatting>
  <conditionalFormatting sqref="C500">
    <cfRule type="expression" dxfId="338" priority="63">
      <formula>ISERROR(C500)</formula>
    </cfRule>
  </conditionalFormatting>
  <conditionalFormatting sqref="C509">
    <cfRule type="expression" dxfId="337" priority="62">
      <formula>ISERROR(C509)</formula>
    </cfRule>
  </conditionalFormatting>
  <conditionalFormatting sqref="C518">
    <cfRule type="expression" dxfId="336" priority="61">
      <formula>ISERROR(C518)</formula>
    </cfRule>
  </conditionalFormatting>
  <conditionalFormatting sqref="C527">
    <cfRule type="expression" dxfId="335" priority="60">
      <formula>ISERROR(C527)</formula>
    </cfRule>
  </conditionalFormatting>
  <conditionalFormatting sqref="C536">
    <cfRule type="expression" dxfId="334" priority="59">
      <formula>ISERROR(C536)</formula>
    </cfRule>
  </conditionalFormatting>
  <conditionalFormatting sqref="C545">
    <cfRule type="expression" dxfId="333" priority="58">
      <formula>ISERROR(C545)</formula>
    </cfRule>
  </conditionalFormatting>
  <conditionalFormatting sqref="C554">
    <cfRule type="expression" dxfId="332" priority="57">
      <formula>ISERROR(C554)</formula>
    </cfRule>
  </conditionalFormatting>
  <conditionalFormatting sqref="C563">
    <cfRule type="expression" dxfId="331" priority="56">
      <formula>ISERROR(C563)</formula>
    </cfRule>
  </conditionalFormatting>
  <conditionalFormatting sqref="C572">
    <cfRule type="expression" dxfId="330" priority="55">
      <formula>ISERROR(C572)</formula>
    </cfRule>
  </conditionalFormatting>
  <conditionalFormatting sqref="C626">
    <cfRule type="expression" dxfId="329" priority="54">
      <formula>ISERROR(C626)</formula>
    </cfRule>
  </conditionalFormatting>
  <conditionalFormatting sqref="C635">
    <cfRule type="expression" dxfId="328" priority="53">
      <formula>ISERROR(C635)</formula>
    </cfRule>
  </conditionalFormatting>
  <conditionalFormatting sqref="C830">
    <cfRule type="expression" dxfId="327" priority="52">
      <formula>ISERROR(C830)</formula>
    </cfRule>
  </conditionalFormatting>
  <conditionalFormatting sqref="C839">
    <cfRule type="expression" dxfId="326" priority="51">
      <formula>ISERROR(C839)</formula>
    </cfRule>
  </conditionalFormatting>
  <conditionalFormatting sqref="C848">
    <cfRule type="expression" dxfId="325" priority="50">
      <formula>ISERROR(C848)</formula>
    </cfRule>
  </conditionalFormatting>
  <conditionalFormatting sqref="C857">
    <cfRule type="expression" dxfId="324" priority="49">
      <formula>ISERROR(C857)</formula>
    </cfRule>
  </conditionalFormatting>
  <conditionalFormatting sqref="C866">
    <cfRule type="expression" dxfId="323" priority="48">
      <formula>ISERROR(C866)</formula>
    </cfRule>
  </conditionalFormatting>
  <conditionalFormatting sqref="C875">
    <cfRule type="expression" dxfId="322" priority="47">
      <formula>ISERROR(C875)</formula>
    </cfRule>
  </conditionalFormatting>
  <conditionalFormatting sqref="C884">
    <cfRule type="expression" dxfId="321" priority="46">
      <formula>ISERROR(C884)</formula>
    </cfRule>
  </conditionalFormatting>
  <conditionalFormatting sqref="C894">
    <cfRule type="expression" dxfId="320" priority="45">
      <formula>ISERROR(C894)</formula>
    </cfRule>
  </conditionalFormatting>
  <conditionalFormatting sqref="C904">
    <cfRule type="expression" dxfId="319" priority="44">
      <formula>ISERROR(C904)</formula>
    </cfRule>
  </conditionalFormatting>
  <conditionalFormatting sqref="C914">
    <cfRule type="expression" dxfId="318" priority="43">
      <formula>ISERROR(C914)</formula>
    </cfRule>
  </conditionalFormatting>
  <conditionalFormatting sqref="C924">
    <cfRule type="expression" dxfId="317" priority="42">
      <formula>ISERROR(C924)</formula>
    </cfRule>
  </conditionalFormatting>
  <conditionalFormatting sqref="C934">
    <cfRule type="expression" dxfId="316" priority="41">
      <formula>ISERROR(C934)</formula>
    </cfRule>
  </conditionalFormatting>
  <conditionalFormatting sqref="C944">
    <cfRule type="expression" dxfId="315" priority="40">
      <formula>ISERROR(C944)</formula>
    </cfRule>
  </conditionalFormatting>
  <conditionalFormatting sqref="C954">
    <cfRule type="expression" dxfId="314" priority="39">
      <formula>ISERROR(C954)</formula>
    </cfRule>
  </conditionalFormatting>
  <conditionalFormatting sqref="C1102">
    <cfRule type="expression" dxfId="313" priority="38">
      <formula>ISERROR(C1102)</formula>
    </cfRule>
  </conditionalFormatting>
  <conditionalFormatting sqref="C1111">
    <cfRule type="expression" dxfId="312" priority="37">
      <formula>ISERROR(C1111)</formula>
    </cfRule>
  </conditionalFormatting>
  <conditionalFormatting sqref="C1120">
    <cfRule type="expression" dxfId="311" priority="36">
      <formula>ISERROR(C1120)</formula>
    </cfRule>
  </conditionalFormatting>
  <conditionalFormatting sqref="C1129">
    <cfRule type="expression" dxfId="310" priority="35">
      <formula>ISERROR(C1129)</formula>
    </cfRule>
  </conditionalFormatting>
  <conditionalFormatting sqref="C1138">
    <cfRule type="expression" dxfId="309" priority="34">
      <formula>ISERROR(C1138)</formula>
    </cfRule>
  </conditionalFormatting>
  <conditionalFormatting sqref="C1147">
    <cfRule type="expression" dxfId="308" priority="33">
      <formula>ISERROR(C1147)</formula>
    </cfRule>
  </conditionalFormatting>
  <conditionalFormatting sqref="C1156">
    <cfRule type="expression" dxfId="307" priority="32">
      <formula>ISERROR(C1156)</formula>
    </cfRule>
  </conditionalFormatting>
  <conditionalFormatting sqref="C1165">
    <cfRule type="expression" dxfId="306" priority="31">
      <formula>ISERROR(C1165)</formula>
    </cfRule>
  </conditionalFormatting>
  <conditionalFormatting sqref="C1234">
    <cfRule type="expression" dxfId="305" priority="30">
      <formula>ISERROR(C1234)</formula>
    </cfRule>
  </conditionalFormatting>
  <conditionalFormatting sqref="C1243">
    <cfRule type="expression" dxfId="304" priority="29">
      <formula>ISERROR(C1243)</formula>
    </cfRule>
  </conditionalFormatting>
  <conditionalFormatting sqref="C1252">
    <cfRule type="expression" dxfId="303" priority="28">
      <formula>ISERROR(C1252)</formula>
    </cfRule>
  </conditionalFormatting>
  <conditionalFormatting sqref="C1369">
    <cfRule type="expression" dxfId="302" priority="27">
      <formula>ISERROR(C1369)</formula>
    </cfRule>
  </conditionalFormatting>
  <conditionalFormatting sqref="C1378">
    <cfRule type="expression" dxfId="301" priority="26">
      <formula>ISERROR(C1378)</formula>
    </cfRule>
  </conditionalFormatting>
  <conditionalFormatting sqref="C1387">
    <cfRule type="expression" dxfId="300" priority="25">
      <formula>ISERROR(C1387)</formula>
    </cfRule>
  </conditionalFormatting>
  <conditionalFormatting sqref="C1396">
    <cfRule type="expression" dxfId="299" priority="24">
      <formula>ISERROR(C1396)</formula>
    </cfRule>
  </conditionalFormatting>
  <conditionalFormatting sqref="C1405">
    <cfRule type="expression" dxfId="298" priority="23">
      <formula>ISERROR(C1405)</formula>
    </cfRule>
  </conditionalFormatting>
  <conditionalFormatting sqref="C1439">
    <cfRule type="expression" dxfId="297" priority="22">
      <formula>ISERROR(C1439)</formula>
    </cfRule>
  </conditionalFormatting>
  <conditionalFormatting sqref="C1503">
    <cfRule type="expression" dxfId="296" priority="21">
      <formula>ISERROR(C1503)</formula>
    </cfRule>
  </conditionalFormatting>
  <conditionalFormatting sqref="C1512">
    <cfRule type="expression" dxfId="295" priority="20">
      <formula>ISERROR(C1512)</formula>
    </cfRule>
  </conditionalFormatting>
  <conditionalFormatting sqref="C1521">
    <cfRule type="expression" dxfId="294" priority="19">
      <formula>ISERROR(C1521)</formula>
    </cfRule>
  </conditionalFormatting>
  <conditionalFormatting sqref="C1654">
    <cfRule type="expression" dxfId="293" priority="18">
      <formula>ISERROR(C1654)</formula>
    </cfRule>
  </conditionalFormatting>
  <conditionalFormatting sqref="C1663">
    <cfRule type="expression" dxfId="292" priority="17">
      <formula>ISERROR(C1663)</formula>
    </cfRule>
  </conditionalFormatting>
  <conditionalFormatting sqref="C1672">
    <cfRule type="expression" dxfId="291" priority="16">
      <formula>ISERROR(C1672)</formula>
    </cfRule>
  </conditionalFormatting>
  <conditionalFormatting sqref="C1681">
    <cfRule type="expression" dxfId="290" priority="15">
      <formula>ISERROR(C1681)</formula>
    </cfRule>
  </conditionalFormatting>
  <conditionalFormatting sqref="C1715">
    <cfRule type="expression" dxfId="289" priority="14">
      <formula>ISERROR(C1715)</formula>
    </cfRule>
  </conditionalFormatting>
  <conditionalFormatting sqref="C1725">
    <cfRule type="expression" dxfId="288" priority="13">
      <formula>ISERROR(C1725)</formula>
    </cfRule>
  </conditionalFormatting>
  <conditionalFormatting sqref="C1735">
    <cfRule type="expression" dxfId="287" priority="12">
      <formula>ISERROR(C1735)</formula>
    </cfRule>
  </conditionalFormatting>
  <conditionalFormatting sqref="C1745">
    <cfRule type="expression" dxfId="286" priority="11">
      <formula>ISERROR(C1745)</formula>
    </cfRule>
  </conditionalFormatting>
  <conditionalFormatting sqref="C1755">
    <cfRule type="expression" dxfId="285" priority="10">
      <formula>ISERROR(C1755)</formula>
    </cfRule>
  </conditionalFormatting>
  <conditionalFormatting sqref="C1765">
    <cfRule type="expression" dxfId="284" priority="9">
      <formula>ISERROR(C1765)</formula>
    </cfRule>
  </conditionalFormatting>
  <conditionalFormatting sqref="C1775">
    <cfRule type="expression" dxfId="283" priority="8">
      <formula>ISERROR(C1775)</formula>
    </cfRule>
  </conditionalFormatting>
  <conditionalFormatting sqref="C1785">
    <cfRule type="expression" dxfId="282" priority="7">
      <formula>ISERROR(C1785)</formula>
    </cfRule>
  </conditionalFormatting>
  <conditionalFormatting sqref="C1795">
    <cfRule type="expression" dxfId="281" priority="6">
      <formula>ISERROR(C1795)</formula>
    </cfRule>
  </conditionalFormatting>
  <conditionalFormatting sqref="C1805">
    <cfRule type="expression" dxfId="280" priority="5">
      <formula>ISERROR(C1805)</formula>
    </cfRule>
  </conditionalFormatting>
  <conditionalFormatting sqref="C1815">
    <cfRule type="expression" dxfId="279" priority="4">
      <formula>ISERROR(C1815)</formula>
    </cfRule>
  </conditionalFormatting>
  <conditionalFormatting sqref="C1825">
    <cfRule type="expression" dxfId="278" priority="3">
      <formula>ISERROR(C1825)</formula>
    </cfRule>
  </conditionalFormatting>
  <conditionalFormatting sqref="C1834">
    <cfRule type="expression" dxfId="277" priority="2">
      <formula>ISERROR(C1834)</formula>
    </cfRule>
  </conditionalFormatting>
  <conditionalFormatting sqref="C1843">
    <cfRule type="expression" dxfId="276" priority="1">
      <formula>ISERROR(C1843)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04A6-2642-4627-9BC1-D182E69C2ED1}">
  <dimension ref="A1:R1861"/>
  <sheetViews>
    <sheetView workbookViewId="0">
      <selection activeCell="B5" sqref="B5"/>
    </sheetView>
  </sheetViews>
  <sheetFormatPr defaultColWidth="11.42578125" defaultRowHeight="16.5"/>
  <cols>
    <col min="1" max="1" width="16.7109375" style="4" customWidth="1"/>
    <col min="2" max="2" width="65.7109375" style="4" customWidth="1"/>
    <col min="3" max="16384" width="11.42578125" style="4"/>
  </cols>
  <sheetData>
    <row r="1" spans="1:18">
      <c r="A1" s="1"/>
      <c r="B1" s="36"/>
      <c r="C1" s="3" t="s">
        <v>0</v>
      </c>
      <c r="D1" s="53" t="s">
        <v>1</v>
      </c>
      <c r="E1" s="54"/>
      <c r="F1" s="55"/>
      <c r="G1" s="49" t="s">
        <v>2</v>
      </c>
      <c r="H1" s="51"/>
      <c r="I1" s="49" t="s">
        <v>3</v>
      </c>
      <c r="J1" s="50"/>
      <c r="K1" s="50"/>
      <c r="L1" s="51"/>
      <c r="M1" s="49" t="s">
        <v>4</v>
      </c>
      <c r="N1" s="50"/>
      <c r="O1" s="51"/>
      <c r="P1" s="49" t="s">
        <v>5</v>
      </c>
      <c r="Q1" s="50"/>
      <c r="R1" s="51"/>
    </row>
    <row r="2" spans="1:18">
      <c r="A2" s="52" t="s">
        <v>6</v>
      </c>
      <c r="B2" s="36"/>
      <c r="C2" s="5" t="s">
        <v>7</v>
      </c>
      <c r="D2" s="6" t="s">
        <v>8</v>
      </c>
      <c r="E2" s="7">
        <v>3</v>
      </c>
      <c r="F2" s="8" t="s">
        <v>9</v>
      </c>
      <c r="G2" s="6" t="s">
        <v>10</v>
      </c>
      <c r="H2" s="8" t="s">
        <v>11</v>
      </c>
      <c r="I2" s="6" t="s">
        <v>12</v>
      </c>
      <c r="J2" s="7" t="s">
        <v>13</v>
      </c>
      <c r="K2" s="7" t="s">
        <v>14</v>
      </c>
      <c r="L2" s="8" t="s">
        <v>15</v>
      </c>
      <c r="M2" s="6" t="s">
        <v>16</v>
      </c>
      <c r="N2" s="7" t="s">
        <v>17</v>
      </c>
      <c r="O2" s="8" t="s">
        <v>18</v>
      </c>
      <c r="P2" s="6" t="s">
        <v>19</v>
      </c>
      <c r="Q2" s="7" t="s">
        <v>20</v>
      </c>
      <c r="R2" s="8" t="s">
        <v>21</v>
      </c>
    </row>
    <row r="3" spans="1:18" ht="17.25" thickBot="1">
      <c r="A3" s="56"/>
      <c r="B3" s="9" t="s">
        <v>22</v>
      </c>
      <c r="C3" s="10"/>
      <c r="D3" s="11">
        <v>4.7E-2</v>
      </c>
      <c r="E3" s="12">
        <v>0.43099999999999999</v>
      </c>
      <c r="F3" s="13">
        <v>0.52100000000000002</v>
      </c>
      <c r="G3" s="37">
        <v>0.4874</v>
      </c>
      <c r="H3" s="38">
        <v>0.51259999999999994</v>
      </c>
      <c r="I3" s="11">
        <v>0.311</v>
      </c>
      <c r="J3" s="12">
        <v>0.33100000000000002</v>
      </c>
      <c r="K3" s="12">
        <v>0.23400000000000001</v>
      </c>
      <c r="L3" s="13">
        <v>0.124</v>
      </c>
      <c r="M3" s="11">
        <v>0.55100000000000005</v>
      </c>
      <c r="N3" s="12">
        <v>0.317</v>
      </c>
      <c r="O3" s="13">
        <v>0.13200000000000001</v>
      </c>
      <c r="P3" s="11">
        <v>0.28499999999999998</v>
      </c>
      <c r="Q3" s="12">
        <v>0.439</v>
      </c>
      <c r="R3" s="13">
        <v>0.27600000000000002</v>
      </c>
    </row>
    <row r="4" spans="1:18">
      <c r="A4" s="14"/>
      <c r="B4" s="36"/>
      <c r="C4" s="15"/>
      <c r="D4" s="16"/>
      <c r="E4" s="17"/>
      <c r="F4" s="18"/>
      <c r="G4" s="16"/>
      <c r="H4" s="18"/>
      <c r="I4" s="17"/>
      <c r="J4" s="17"/>
      <c r="K4" s="17"/>
      <c r="L4" s="18"/>
      <c r="M4" s="16"/>
      <c r="N4" s="17"/>
      <c r="O4" s="18"/>
      <c r="P4" s="17"/>
      <c r="Q4" s="17"/>
      <c r="R4" s="18"/>
    </row>
    <row r="5" spans="1:18" ht="49.5">
      <c r="A5" s="19" t="s">
        <v>23</v>
      </c>
      <c r="B5" s="20" t="s">
        <v>24</v>
      </c>
      <c r="C5" s="15"/>
      <c r="D5" s="16"/>
      <c r="E5" s="17"/>
      <c r="F5" s="18"/>
      <c r="G5" s="16"/>
      <c r="H5" s="18"/>
      <c r="I5" s="17"/>
      <c r="J5" s="17"/>
      <c r="K5" s="17"/>
      <c r="L5" s="18"/>
      <c r="M5" s="16"/>
      <c r="N5" s="17"/>
      <c r="O5" s="18"/>
      <c r="P5" s="17"/>
      <c r="Q5" s="17"/>
      <c r="R5" s="18"/>
    </row>
    <row r="6" spans="1:18">
      <c r="A6" s="19" t="s">
        <v>25</v>
      </c>
      <c r="B6" s="36" t="s">
        <v>26</v>
      </c>
      <c r="C6" s="15">
        <v>3.3000000000000002E-2</v>
      </c>
      <c r="D6" s="16">
        <v>0.28899999999999998</v>
      </c>
      <c r="E6" s="17">
        <v>0.04</v>
      </c>
      <c r="F6" s="18">
        <v>4.0000000000000001E-3</v>
      </c>
      <c r="G6" s="16">
        <v>0.02</v>
      </c>
      <c r="H6" s="18">
        <v>4.5999999999999999E-2</v>
      </c>
      <c r="I6" s="17">
        <v>1.7999999999999999E-2</v>
      </c>
      <c r="J6" s="17">
        <v>2.4E-2</v>
      </c>
      <c r="K6" s="17">
        <v>4.8000000000000001E-2</v>
      </c>
      <c r="L6" s="18">
        <v>6.8000000000000005E-2</v>
      </c>
      <c r="M6" s="16">
        <v>5.0999999999999997E-2</v>
      </c>
      <c r="N6" s="17">
        <v>8.9999999999999993E-3</v>
      </c>
      <c r="O6" s="18">
        <v>1.9E-2</v>
      </c>
      <c r="P6" s="17">
        <v>0.05</v>
      </c>
      <c r="Q6" s="17">
        <v>0.04</v>
      </c>
      <c r="R6" s="18"/>
    </row>
    <row r="7" spans="1:18">
      <c r="A7" s="19" t="s">
        <v>25</v>
      </c>
      <c r="B7" s="36" t="s">
        <v>27</v>
      </c>
      <c r="C7" s="15">
        <v>5.1999999999999998E-2</v>
      </c>
      <c r="D7" s="16">
        <v>0.251</v>
      </c>
      <c r="E7" s="17">
        <v>8.1000000000000003E-2</v>
      </c>
      <c r="F7" s="18">
        <v>0.01</v>
      </c>
      <c r="G7" s="16">
        <v>4.1000000000000002E-2</v>
      </c>
      <c r="H7" s="18">
        <v>6.2E-2</v>
      </c>
      <c r="I7" s="17">
        <v>2.7E-2</v>
      </c>
      <c r="J7" s="17">
        <v>5.6000000000000001E-2</v>
      </c>
      <c r="K7" s="17">
        <v>8.7999999999999995E-2</v>
      </c>
      <c r="L7" s="18">
        <v>3.4000000000000002E-2</v>
      </c>
      <c r="M7" s="16">
        <v>5.7000000000000002E-2</v>
      </c>
      <c r="N7" s="17">
        <v>4.5999999999999999E-2</v>
      </c>
      <c r="O7" s="18">
        <v>4.3999999999999997E-2</v>
      </c>
      <c r="P7" s="17">
        <v>0.105</v>
      </c>
      <c r="Q7" s="17">
        <v>2.8000000000000001E-2</v>
      </c>
      <c r="R7" s="18">
        <v>3.7999999999999999E-2</v>
      </c>
    </row>
    <row r="8" spans="1:18">
      <c r="A8" s="19" t="s">
        <v>25</v>
      </c>
      <c r="B8" s="36" t="s">
        <v>28</v>
      </c>
      <c r="C8" s="15">
        <v>0.104</v>
      </c>
      <c r="D8" s="16">
        <v>0.106</v>
      </c>
      <c r="E8" s="17">
        <v>0.156</v>
      </c>
      <c r="F8" s="18">
        <v>6.2E-2</v>
      </c>
      <c r="G8" s="16">
        <v>0.124</v>
      </c>
      <c r="H8" s="18">
        <v>8.5000000000000006E-2</v>
      </c>
      <c r="I8" s="17">
        <v>7.5999999999999998E-2</v>
      </c>
      <c r="J8" s="17">
        <v>0.122</v>
      </c>
      <c r="K8" s="17">
        <v>9.5000000000000001E-2</v>
      </c>
      <c r="L8" s="18">
        <v>0.14299999999999999</v>
      </c>
      <c r="M8" s="16">
        <v>0.125</v>
      </c>
      <c r="N8" s="17">
        <v>8.5000000000000006E-2</v>
      </c>
      <c r="O8" s="18">
        <v>6.0999999999999999E-2</v>
      </c>
      <c r="P8" s="17">
        <v>9.6000000000000002E-2</v>
      </c>
      <c r="Q8" s="17">
        <v>0.13800000000000001</v>
      </c>
      <c r="R8" s="18">
        <v>6.6000000000000003E-2</v>
      </c>
    </row>
    <row r="9" spans="1:18">
      <c r="A9" s="19" t="s">
        <v>25</v>
      </c>
      <c r="B9" s="36" t="s">
        <v>29</v>
      </c>
      <c r="C9" s="15">
        <v>0.26400000000000001</v>
      </c>
      <c r="D9" s="16">
        <v>0.156</v>
      </c>
      <c r="E9" s="17">
        <v>0.29199999999999998</v>
      </c>
      <c r="F9" s="18">
        <v>0.252</v>
      </c>
      <c r="G9" s="16">
        <v>0.24199999999999999</v>
      </c>
      <c r="H9" s="18">
        <v>0.28499999999999998</v>
      </c>
      <c r="I9" s="17">
        <v>0.33900000000000002</v>
      </c>
      <c r="J9" s="17">
        <v>0.23300000000000001</v>
      </c>
      <c r="K9" s="17">
        <v>0.20599999999999999</v>
      </c>
      <c r="L9" s="18">
        <v>0.26700000000000002</v>
      </c>
      <c r="M9" s="16">
        <v>0.222</v>
      </c>
      <c r="N9" s="17">
        <v>0.255</v>
      </c>
      <c r="O9" s="18">
        <v>0.46</v>
      </c>
      <c r="P9" s="17">
        <v>0.17699999999999999</v>
      </c>
      <c r="Q9" s="17">
        <v>0.22800000000000001</v>
      </c>
      <c r="R9" s="18">
        <v>0.41799999999999998</v>
      </c>
    </row>
    <row r="10" spans="1:18">
      <c r="A10" s="19" t="s">
        <v>25</v>
      </c>
      <c r="B10" s="36" t="s">
        <v>30</v>
      </c>
      <c r="C10" s="15">
        <v>0.54700000000000004</v>
      </c>
      <c r="D10" s="16">
        <v>0.19600000000000001</v>
      </c>
      <c r="E10" s="17">
        <v>0.432</v>
      </c>
      <c r="F10" s="18">
        <v>0.67200000000000004</v>
      </c>
      <c r="G10" s="16">
        <v>0.57299999999999995</v>
      </c>
      <c r="H10" s="18">
        <v>0.52200000000000002</v>
      </c>
      <c r="I10" s="17">
        <v>0.54100000000000004</v>
      </c>
      <c r="J10" s="17">
        <v>0.56399999999999995</v>
      </c>
      <c r="K10" s="17">
        <v>0.56299999999999994</v>
      </c>
      <c r="L10" s="18">
        <v>0.48799999999999999</v>
      </c>
      <c r="M10" s="16">
        <v>0.54500000000000004</v>
      </c>
      <c r="N10" s="17">
        <v>0.60499999999999998</v>
      </c>
      <c r="O10" s="18">
        <v>0.41599999999999998</v>
      </c>
      <c r="P10" s="17">
        <v>0.57199999999999995</v>
      </c>
      <c r="Q10" s="17">
        <v>0.56599999999999995</v>
      </c>
      <c r="R10" s="18">
        <v>0.47799999999999998</v>
      </c>
    </row>
    <row r="11" spans="1:18">
      <c r="A11" s="21" t="s">
        <v>25</v>
      </c>
      <c r="B11" s="36" t="s">
        <v>31</v>
      </c>
      <c r="C11" s="15"/>
      <c r="D11" s="16"/>
      <c r="E11" s="17"/>
      <c r="F11" s="18"/>
      <c r="G11" s="16"/>
      <c r="H11" s="18"/>
      <c r="I11" s="17"/>
      <c r="J11" s="17"/>
      <c r="K11" s="17"/>
      <c r="L11" s="18"/>
      <c r="M11" s="16"/>
      <c r="N11" s="17"/>
      <c r="O11" s="18"/>
      <c r="P11" s="17"/>
      <c r="Q11" s="17"/>
      <c r="R11" s="18"/>
    </row>
    <row r="12" spans="1:18" s="28" customFormat="1">
      <c r="A12" s="22"/>
      <c r="B12" s="23" t="s">
        <v>32</v>
      </c>
      <c r="C12" s="24">
        <f>(C6*1+C7*2+C8*3+C9*4+C10*5)/SUM(C6:C10)</f>
        <v>4.24</v>
      </c>
      <c r="D12" s="25">
        <f t="shared" ref="D12:R12" si="0">(D6*1+D7*2+D8*3+D9*4+D10*5)/SUM(D6:D10)</f>
        <v>2.7184368737474949</v>
      </c>
      <c r="E12" s="26">
        <f t="shared" si="0"/>
        <v>3.9940059940059949</v>
      </c>
      <c r="F12" s="27">
        <f t="shared" si="0"/>
        <v>4.5780000000000003</v>
      </c>
      <c r="G12" s="25">
        <f t="shared" si="0"/>
        <v>4.3069999999999995</v>
      </c>
      <c r="H12" s="27">
        <f t="shared" si="0"/>
        <v>4.1750000000000007</v>
      </c>
      <c r="I12" s="26">
        <f t="shared" si="0"/>
        <v>4.3566433566433567</v>
      </c>
      <c r="J12" s="26">
        <f t="shared" si="0"/>
        <v>4.258258258258258</v>
      </c>
      <c r="K12" s="26">
        <f t="shared" si="0"/>
        <v>4.1479999999999997</v>
      </c>
      <c r="L12" s="27">
        <f t="shared" si="0"/>
        <v>4.0730000000000004</v>
      </c>
      <c r="M12" s="25">
        <f t="shared" si="0"/>
        <v>4.1530000000000005</v>
      </c>
      <c r="N12" s="26">
        <f t="shared" si="0"/>
        <v>4.4009999999999998</v>
      </c>
      <c r="O12" s="27">
        <f t="shared" si="0"/>
        <v>4.21</v>
      </c>
      <c r="P12" s="26">
        <f t="shared" si="0"/>
        <v>4.1159999999999997</v>
      </c>
      <c r="Q12" s="26">
        <f t="shared" si="0"/>
        <v>4.2519999999999998</v>
      </c>
      <c r="R12" s="27">
        <f t="shared" si="0"/>
        <v>4.3359999999999994</v>
      </c>
    </row>
    <row r="13" spans="1:18">
      <c r="A13" s="19" t="s">
        <v>25</v>
      </c>
      <c r="B13" s="36"/>
      <c r="C13" s="15"/>
      <c r="D13" s="16"/>
      <c r="E13" s="17"/>
      <c r="F13" s="18"/>
      <c r="G13" s="16"/>
      <c r="H13" s="18"/>
      <c r="I13" s="17"/>
      <c r="J13" s="17"/>
      <c r="K13" s="17"/>
      <c r="L13" s="18"/>
      <c r="M13" s="16"/>
      <c r="N13" s="17"/>
      <c r="O13" s="18"/>
      <c r="P13" s="17"/>
      <c r="Q13" s="17"/>
      <c r="R13" s="18"/>
    </row>
    <row r="14" spans="1:18" ht="33">
      <c r="A14" s="19" t="s">
        <v>33</v>
      </c>
      <c r="B14" s="20" t="s">
        <v>34</v>
      </c>
      <c r="C14" s="15"/>
      <c r="D14" s="16"/>
      <c r="E14" s="17"/>
      <c r="F14" s="18"/>
      <c r="G14" s="16"/>
      <c r="H14" s="18"/>
      <c r="I14" s="17"/>
      <c r="J14" s="17"/>
      <c r="K14" s="17"/>
      <c r="L14" s="18"/>
      <c r="M14" s="16"/>
      <c r="N14" s="17"/>
      <c r="O14" s="18"/>
      <c r="P14" s="17"/>
      <c r="Q14" s="17"/>
      <c r="R14" s="18"/>
    </row>
    <row r="15" spans="1:18">
      <c r="A15" s="19" t="s">
        <v>25</v>
      </c>
      <c r="B15" s="36" t="s">
        <v>35</v>
      </c>
      <c r="C15" s="15">
        <v>2.3E-2</v>
      </c>
      <c r="D15" s="16">
        <v>0.47899999999999998</v>
      </c>
      <c r="E15" s="17"/>
      <c r="F15" s="18"/>
      <c r="G15" s="16">
        <v>1.9E-2</v>
      </c>
      <c r="H15" s="18">
        <v>2.5999999999999999E-2</v>
      </c>
      <c r="I15" s="17"/>
      <c r="J15" s="17">
        <v>2.4E-2</v>
      </c>
      <c r="K15" s="17">
        <v>1.9E-2</v>
      </c>
      <c r="L15" s="18">
        <v>8.5000000000000006E-2</v>
      </c>
      <c r="M15" s="16">
        <v>2.3E-2</v>
      </c>
      <c r="N15" s="17">
        <v>2.3E-2</v>
      </c>
      <c r="O15" s="18">
        <v>1.9E-2</v>
      </c>
      <c r="P15" s="17">
        <v>0.03</v>
      </c>
      <c r="Q15" s="17">
        <v>2.7E-2</v>
      </c>
      <c r="R15" s="18">
        <v>8.9999999999999993E-3</v>
      </c>
    </row>
    <row r="16" spans="1:18">
      <c r="A16" s="19" t="s">
        <v>25</v>
      </c>
      <c r="B16" s="36" t="s">
        <v>36</v>
      </c>
      <c r="C16" s="15">
        <v>2.5000000000000001E-2</v>
      </c>
      <c r="D16" s="16">
        <v>0.52100000000000002</v>
      </c>
      <c r="E16" s="17"/>
      <c r="F16" s="18"/>
      <c r="G16" s="16">
        <v>0.01</v>
      </c>
      <c r="H16" s="18">
        <v>3.9E-2</v>
      </c>
      <c r="I16" s="17">
        <v>8.0000000000000002E-3</v>
      </c>
      <c r="J16" s="17">
        <v>3.3000000000000002E-2</v>
      </c>
      <c r="K16" s="17">
        <v>0.03</v>
      </c>
      <c r="L16" s="18">
        <v>3.5000000000000003E-2</v>
      </c>
      <c r="M16" s="16">
        <v>3.5000000000000003E-2</v>
      </c>
      <c r="N16" s="17"/>
      <c r="O16" s="18">
        <v>3.9E-2</v>
      </c>
      <c r="P16" s="17">
        <v>2.7E-2</v>
      </c>
      <c r="Q16" s="17">
        <v>2.8000000000000001E-2</v>
      </c>
      <c r="R16" s="18">
        <v>1.7999999999999999E-2</v>
      </c>
    </row>
    <row r="17" spans="1:18">
      <c r="A17" s="19" t="s">
        <v>25</v>
      </c>
      <c r="B17" s="36" t="s">
        <v>37</v>
      </c>
      <c r="C17" s="15">
        <v>0.43</v>
      </c>
      <c r="D17" s="16"/>
      <c r="E17" s="17">
        <v>1</v>
      </c>
      <c r="F17" s="18"/>
      <c r="G17" s="16">
        <v>0.41399999999999998</v>
      </c>
      <c r="H17" s="18">
        <v>0.44600000000000001</v>
      </c>
      <c r="I17" s="17">
        <v>0.47899999999999998</v>
      </c>
      <c r="J17" s="17">
        <v>0.378</v>
      </c>
      <c r="K17" s="17">
        <v>0.434</v>
      </c>
      <c r="L17" s="18">
        <v>0.439</v>
      </c>
      <c r="M17" s="16">
        <v>0.50700000000000001</v>
      </c>
      <c r="N17" s="17">
        <v>0.36899999999999999</v>
      </c>
      <c r="O17" s="18">
        <v>0.25700000000000001</v>
      </c>
      <c r="P17" s="17">
        <v>0.53</v>
      </c>
      <c r="Q17" s="17">
        <v>0.39500000000000002</v>
      </c>
      <c r="R17" s="18">
        <v>0.39400000000000002</v>
      </c>
    </row>
    <row r="18" spans="1:18">
      <c r="A18" s="19" t="s">
        <v>25</v>
      </c>
      <c r="B18" s="36" t="s">
        <v>38</v>
      </c>
      <c r="C18" s="15">
        <v>0.30099999999999999</v>
      </c>
      <c r="D18" s="16"/>
      <c r="E18" s="17"/>
      <c r="F18" s="18">
        <v>0.57899999999999996</v>
      </c>
      <c r="G18" s="16">
        <v>0.26400000000000001</v>
      </c>
      <c r="H18" s="18">
        <v>0.33700000000000002</v>
      </c>
      <c r="I18" s="17">
        <v>0.26800000000000002</v>
      </c>
      <c r="J18" s="17">
        <v>0.34799999999999998</v>
      </c>
      <c r="K18" s="17">
        <v>0.28999999999999998</v>
      </c>
      <c r="L18" s="18">
        <v>0.28199999999999997</v>
      </c>
      <c r="M18" s="16">
        <v>0.24399999999999999</v>
      </c>
      <c r="N18" s="17">
        <v>0.35899999999999999</v>
      </c>
      <c r="O18" s="18">
        <v>0.40100000000000002</v>
      </c>
      <c r="P18" s="17">
        <v>0.26600000000000001</v>
      </c>
      <c r="Q18" s="17">
        <v>0.28799999999999998</v>
      </c>
      <c r="R18" s="18">
        <v>0.36799999999999999</v>
      </c>
    </row>
    <row r="19" spans="1:18">
      <c r="A19" s="19" t="s">
        <v>25</v>
      </c>
      <c r="B19" s="36" t="s">
        <v>39</v>
      </c>
      <c r="C19" s="15">
        <v>0.219</v>
      </c>
      <c r="D19" s="16"/>
      <c r="E19" s="17"/>
      <c r="F19" s="18">
        <v>0.42099999999999999</v>
      </c>
      <c r="G19" s="16">
        <v>0.29299999999999998</v>
      </c>
      <c r="H19" s="18">
        <v>0.14799999999999999</v>
      </c>
      <c r="I19" s="17">
        <v>0.245</v>
      </c>
      <c r="J19" s="17">
        <v>0.218</v>
      </c>
      <c r="K19" s="17">
        <v>0.22700000000000001</v>
      </c>
      <c r="L19" s="18">
        <v>0.14199999999999999</v>
      </c>
      <c r="M19" s="16">
        <v>0.186</v>
      </c>
      <c r="N19" s="17">
        <v>0.249</v>
      </c>
      <c r="O19" s="18">
        <v>0.28299999999999997</v>
      </c>
      <c r="P19" s="17">
        <v>0.14699999999999999</v>
      </c>
      <c r="Q19" s="17">
        <v>0.25700000000000001</v>
      </c>
      <c r="R19" s="18">
        <v>0.21099999999999999</v>
      </c>
    </row>
    <row r="20" spans="1:18">
      <c r="A20" s="19" t="s">
        <v>25</v>
      </c>
      <c r="B20" s="36" t="s">
        <v>31</v>
      </c>
      <c r="C20" s="15">
        <v>2E-3</v>
      </c>
      <c r="D20" s="16"/>
      <c r="E20" s="17"/>
      <c r="F20" s="18"/>
      <c r="G20" s="16"/>
      <c r="H20" s="18">
        <v>4.0000000000000001E-3</v>
      </c>
      <c r="I20" s="17"/>
      <c r="J20" s="17"/>
      <c r="K20" s="17"/>
      <c r="L20" s="18">
        <v>1.7000000000000001E-2</v>
      </c>
      <c r="M20" s="16">
        <v>4.0000000000000001E-3</v>
      </c>
      <c r="N20" s="17"/>
      <c r="O20" s="18"/>
      <c r="P20" s="17"/>
      <c r="Q20" s="17">
        <v>5.0000000000000001E-3</v>
      </c>
      <c r="R20" s="18"/>
    </row>
    <row r="21" spans="1:18" s="28" customFormat="1">
      <c r="A21" s="22"/>
      <c r="B21" s="23" t="s">
        <v>32</v>
      </c>
      <c r="C21" s="24">
        <f>(C15*1+C16*2+C17*3+C18*4+C19*5)/SUM(C15:C19)</f>
        <v>3.6693386773547099</v>
      </c>
      <c r="D21" s="25">
        <f t="shared" ref="D21:R21" si="1">(D15*1+D16*2+D17*3+D18*4+D19*5)/SUM(D15:D19)</f>
        <v>1.5209999999999999</v>
      </c>
      <c r="E21" s="26">
        <f t="shared" si="1"/>
        <v>3</v>
      </c>
      <c r="F21" s="27">
        <f t="shared" si="1"/>
        <v>4.4209999999999994</v>
      </c>
      <c r="G21" s="25">
        <f t="shared" si="1"/>
        <v>3.8019999999999996</v>
      </c>
      <c r="H21" s="27">
        <f t="shared" si="1"/>
        <v>3.5441767068273089</v>
      </c>
      <c r="I21" s="26">
        <f t="shared" si="1"/>
        <v>3.75</v>
      </c>
      <c r="J21" s="26">
        <f t="shared" si="1"/>
        <v>3.7022977022977024</v>
      </c>
      <c r="K21" s="26">
        <f t="shared" si="1"/>
        <v>3.6760000000000006</v>
      </c>
      <c r="L21" s="27">
        <f t="shared" si="1"/>
        <v>3.3672431332655135</v>
      </c>
      <c r="M21" s="25">
        <f t="shared" si="1"/>
        <v>3.5376884422110546</v>
      </c>
      <c r="N21" s="26">
        <f t="shared" si="1"/>
        <v>3.8109999999999999</v>
      </c>
      <c r="O21" s="27">
        <f t="shared" si="1"/>
        <v>3.890890890890891</v>
      </c>
      <c r="P21" s="26">
        <f t="shared" si="1"/>
        <v>3.4730000000000003</v>
      </c>
      <c r="Q21" s="26">
        <f t="shared" si="1"/>
        <v>3.7236180904522613</v>
      </c>
      <c r="R21" s="27">
        <f t="shared" si="1"/>
        <v>3.7539999999999996</v>
      </c>
    </row>
    <row r="22" spans="1:18">
      <c r="A22" s="22" t="s">
        <v>25</v>
      </c>
      <c r="B22" s="36" t="s">
        <v>25</v>
      </c>
      <c r="C22" s="15"/>
      <c r="D22" s="16"/>
      <c r="E22" s="17"/>
      <c r="F22" s="18"/>
      <c r="G22" s="16"/>
      <c r="H22" s="18"/>
      <c r="I22" s="17"/>
      <c r="J22" s="17"/>
      <c r="K22" s="17"/>
      <c r="L22" s="18"/>
      <c r="M22" s="16"/>
      <c r="N22" s="17"/>
      <c r="O22" s="18"/>
      <c r="P22" s="17"/>
      <c r="Q22" s="17"/>
      <c r="R22" s="18"/>
    </row>
    <row r="23" spans="1:18" ht="33">
      <c r="A23" s="19" t="s">
        <v>40</v>
      </c>
      <c r="B23" s="20" t="s">
        <v>41</v>
      </c>
      <c r="C23" s="15"/>
      <c r="D23" s="16"/>
      <c r="E23" s="17"/>
      <c r="F23" s="18"/>
      <c r="G23" s="16"/>
      <c r="H23" s="18"/>
      <c r="I23" s="17"/>
      <c r="J23" s="17"/>
      <c r="K23" s="17"/>
      <c r="L23" s="18"/>
      <c r="M23" s="16"/>
      <c r="N23" s="17"/>
      <c r="O23" s="18"/>
      <c r="P23" s="17"/>
      <c r="Q23" s="17"/>
      <c r="R23" s="18"/>
    </row>
    <row r="24" spans="1:18">
      <c r="A24" s="19" t="s">
        <v>25</v>
      </c>
      <c r="B24" s="36" t="s">
        <v>42</v>
      </c>
      <c r="C24" s="15">
        <v>1.0999999999999999E-2</v>
      </c>
      <c r="D24" s="16">
        <v>0.13500000000000001</v>
      </c>
      <c r="E24" s="17">
        <v>0.01</v>
      </c>
      <c r="F24" s="18"/>
      <c r="G24" s="16">
        <v>8.9999999999999993E-3</v>
      </c>
      <c r="H24" s="18">
        <v>1.2999999999999999E-2</v>
      </c>
      <c r="I24" s="17"/>
      <c r="J24" s="17"/>
      <c r="K24" s="17">
        <v>2.8000000000000001E-2</v>
      </c>
      <c r="L24" s="18">
        <v>3.4000000000000002E-2</v>
      </c>
      <c r="M24" s="16">
        <v>0.02</v>
      </c>
      <c r="N24" s="17"/>
      <c r="O24" s="18"/>
      <c r="P24" s="17">
        <v>1.6E-2</v>
      </c>
      <c r="Q24" s="17">
        <v>1.4999999999999999E-2</v>
      </c>
      <c r="R24" s="18"/>
    </row>
    <row r="25" spans="1:18">
      <c r="A25" s="19" t="s">
        <v>25</v>
      </c>
      <c r="B25" s="36" t="s">
        <v>43</v>
      </c>
      <c r="C25" s="15">
        <v>3.6999999999999998E-2</v>
      </c>
      <c r="D25" s="16">
        <v>0.20399999999999999</v>
      </c>
      <c r="E25" s="17">
        <v>0.05</v>
      </c>
      <c r="F25" s="18">
        <v>1.0999999999999999E-2</v>
      </c>
      <c r="G25" s="16">
        <v>3.5000000000000003E-2</v>
      </c>
      <c r="H25" s="18">
        <v>3.9E-2</v>
      </c>
      <c r="I25" s="17">
        <v>1.7999999999999999E-2</v>
      </c>
      <c r="J25" s="17">
        <v>4.9000000000000002E-2</v>
      </c>
      <c r="K25" s="17">
        <v>3.7999999999999999E-2</v>
      </c>
      <c r="L25" s="18">
        <v>5.1999999999999998E-2</v>
      </c>
      <c r="M25" s="16">
        <v>5.7000000000000002E-2</v>
      </c>
      <c r="N25" s="17">
        <v>8.9999999999999993E-3</v>
      </c>
      <c r="O25" s="18">
        <v>1.9E-2</v>
      </c>
      <c r="P25" s="17">
        <v>7.9000000000000001E-2</v>
      </c>
      <c r="Q25" s="17">
        <v>2.9000000000000001E-2</v>
      </c>
      <c r="R25" s="18"/>
    </row>
    <row r="26" spans="1:18">
      <c r="A26" s="19" t="s">
        <v>25</v>
      </c>
      <c r="B26" s="36" t="s">
        <v>44</v>
      </c>
      <c r="C26" s="15">
        <v>0.161</v>
      </c>
      <c r="D26" s="16">
        <v>0.25900000000000001</v>
      </c>
      <c r="E26" s="17">
        <v>0.222</v>
      </c>
      <c r="F26" s="18">
        <v>9.8000000000000004E-2</v>
      </c>
      <c r="G26" s="16">
        <v>0.128</v>
      </c>
      <c r="H26" s="18">
        <v>0.192</v>
      </c>
      <c r="I26" s="17">
        <v>0.151</v>
      </c>
      <c r="J26" s="17">
        <v>0.17100000000000001</v>
      </c>
      <c r="K26" s="17">
        <v>0.14499999999999999</v>
      </c>
      <c r="L26" s="18">
        <v>0.189</v>
      </c>
      <c r="M26" s="16">
        <v>0.19800000000000001</v>
      </c>
      <c r="N26" s="17">
        <v>9.6000000000000002E-2</v>
      </c>
      <c r="O26" s="18">
        <v>0.16</v>
      </c>
      <c r="P26" s="17">
        <v>0.22900000000000001</v>
      </c>
      <c r="Q26" s="17">
        <v>0.14000000000000001</v>
      </c>
      <c r="R26" s="18">
        <v>0.13500000000000001</v>
      </c>
    </row>
    <row r="27" spans="1:18">
      <c r="A27" s="19" t="s">
        <v>25</v>
      </c>
      <c r="B27" s="36" t="s">
        <v>45</v>
      </c>
      <c r="C27" s="15">
        <v>0.34200000000000003</v>
      </c>
      <c r="D27" s="16">
        <v>0.25900000000000001</v>
      </c>
      <c r="E27" s="17">
        <v>0.35499999999999998</v>
      </c>
      <c r="F27" s="18">
        <v>0.34</v>
      </c>
      <c r="G27" s="16">
        <v>0.33500000000000002</v>
      </c>
      <c r="H27" s="18">
        <v>0.34799999999999998</v>
      </c>
      <c r="I27" s="17">
        <v>0.35399999999999998</v>
      </c>
      <c r="J27" s="17">
        <v>0.33</v>
      </c>
      <c r="K27" s="17">
        <v>0.29699999999999999</v>
      </c>
      <c r="L27" s="18">
        <v>0.42399999999999999</v>
      </c>
      <c r="M27" s="16">
        <v>0.316</v>
      </c>
      <c r="N27" s="17">
        <v>0.36</v>
      </c>
      <c r="O27" s="18">
        <v>0.40300000000000002</v>
      </c>
      <c r="P27" s="17">
        <v>0.28199999999999997</v>
      </c>
      <c r="Q27" s="17">
        <v>0.39</v>
      </c>
      <c r="R27" s="18">
        <v>0.33800000000000002</v>
      </c>
    </row>
    <row r="28" spans="1:18">
      <c r="A28" s="19" t="s">
        <v>25</v>
      </c>
      <c r="B28" s="36" t="s">
        <v>46</v>
      </c>
      <c r="C28" s="15">
        <v>0.45</v>
      </c>
      <c r="D28" s="16">
        <v>0.14299999999999999</v>
      </c>
      <c r="E28" s="17">
        <v>0.36299999999999999</v>
      </c>
      <c r="F28" s="18">
        <v>0.55100000000000005</v>
      </c>
      <c r="G28" s="16">
        <v>0.49399999999999999</v>
      </c>
      <c r="H28" s="18">
        <v>0.40799999999999997</v>
      </c>
      <c r="I28" s="17">
        <v>0.47799999999999998</v>
      </c>
      <c r="J28" s="17">
        <v>0.45</v>
      </c>
      <c r="K28" s="17">
        <v>0.49099999999999999</v>
      </c>
      <c r="L28" s="18">
        <v>0.30099999999999999</v>
      </c>
      <c r="M28" s="16">
        <v>0.40799999999999997</v>
      </c>
      <c r="N28" s="17">
        <v>0.53500000000000003</v>
      </c>
      <c r="O28" s="18">
        <v>0.41799999999999998</v>
      </c>
      <c r="P28" s="17">
        <v>0.39400000000000002</v>
      </c>
      <c r="Q28" s="17">
        <v>0.42499999999999999</v>
      </c>
      <c r="R28" s="18">
        <v>0.52700000000000002</v>
      </c>
    </row>
    <row r="29" spans="1:18">
      <c r="A29" s="19" t="s">
        <v>25</v>
      </c>
      <c r="B29" s="36" t="s">
        <v>31</v>
      </c>
      <c r="C29" s="15"/>
      <c r="D29" s="16"/>
      <c r="E29" s="17"/>
      <c r="F29" s="18"/>
      <c r="G29" s="16"/>
      <c r="H29" s="18"/>
      <c r="I29" s="17"/>
      <c r="J29" s="17"/>
      <c r="K29" s="17"/>
      <c r="L29" s="18"/>
      <c r="M29" s="16"/>
      <c r="N29" s="17"/>
      <c r="O29" s="18"/>
      <c r="P29" s="17"/>
      <c r="Q29" s="17"/>
      <c r="R29" s="18"/>
    </row>
    <row r="30" spans="1:18" s="28" customFormat="1">
      <c r="A30" s="22"/>
      <c r="B30" s="23" t="s">
        <v>32</v>
      </c>
      <c r="C30" s="24">
        <f>(C24*1+C25*2+C26*3+C27*4+C28*5)/SUM(C24:C28)</f>
        <v>4.1818181818181817</v>
      </c>
      <c r="D30" s="25">
        <f t="shared" ref="D30:R30" si="2">(D24*1+D25*2+D26*3+D27*4+D28*5)/SUM(D24:D28)</f>
        <v>3.0709999999999997</v>
      </c>
      <c r="E30" s="26">
        <f t="shared" si="2"/>
        <v>4.0109999999999992</v>
      </c>
      <c r="F30" s="27">
        <f t="shared" si="2"/>
        <v>4.4310000000000009</v>
      </c>
      <c r="G30" s="25">
        <f>(G24*1+G25*2+G26*3+G27*4+G28*5)/SUM(G24:G28)</f>
        <v>4.2687312687312691</v>
      </c>
      <c r="H30" s="27">
        <f t="shared" si="2"/>
        <v>4.0990000000000002</v>
      </c>
      <c r="I30" s="26">
        <f t="shared" si="2"/>
        <v>4.290709290709291</v>
      </c>
      <c r="J30" s="26">
        <f t="shared" si="2"/>
        <v>4.181</v>
      </c>
      <c r="K30" s="26">
        <f t="shared" si="2"/>
        <v>4.1861861861861867</v>
      </c>
      <c r="L30" s="27">
        <f t="shared" si="2"/>
        <v>3.9059999999999997</v>
      </c>
      <c r="M30" s="25">
        <f t="shared" si="2"/>
        <v>4.0360360360360366</v>
      </c>
      <c r="N30" s="26">
        <f t="shared" si="2"/>
        <v>4.4210000000000003</v>
      </c>
      <c r="O30" s="27">
        <f t="shared" si="2"/>
        <v>4.22</v>
      </c>
      <c r="P30" s="26">
        <f t="shared" si="2"/>
        <v>3.9590000000000001</v>
      </c>
      <c r="Q30" s="26">
        <f t="shared" si="2"/>
        <v>4.1821821821821814</v>
      </c>
      <c r="R30" s="27">
        <f t="shared" si="2"/>
        <v>4.3920000000000003</v>
      </c>
    </row>
    <row r="31" spans="1:18">
      <c r="A31" s="19" t="s">
        <v>25</v>
      </c>
      <c r="B31" s="36" t="s">
        <v>25</v>
      </c>
      <c r="C31" s="15"/>
      <c r="D31" s="16"/>
      <c r="E31" s="17"/>
      <c r="F31" s="18"/>
      <c r="G31" s="16"/>
      <c r="H31" s="18"/>
      <c r="I31" s="17"/>
      <c r="J31" s="17"/>
      <c r="K31" s="17"/>
      <c r="L31" s="18"/>
      <c r="M31" s="16"/>
      <c r="N31" s="17"/>
      <c r="O31" s="18"/>
      <c r="P31" s="17"/>
      <c r="Q31" s="17"/>
      <c r="R31" s="18"/>
    </row>
    <row r="32" spans="1:18">
      <c r="A32" s="19" t="s">
        <v>47</v>
      </c>
      <c r="B32" s="20" t="s">
        <v>48</v>
      </c>
      <c r="C32" s="15"/>
      <c r="D32" s="16"/>
      <c r="E32" s="17"/>
      <c r="F32" s="18"/>
      <c r="G32" s="16"/>
      <c r="H32" s="18"/>
      <c r="I32" s="17"/>
      <c r="J32" s="17"/>
      <c r="K32" s="17"/>
      <c r="L32" s="18"/>
      <c r="M32" s="16"/>
      <c r="N32" s="17"/>
      <c r="O32" s="18"/>
      <c r="P32" s="17"/>
      <c r="Q32" s="17"/>
      <c r="R32" s="18"/>
    </row>
    <row r="33" spans="1:18">
      <c r="A33" s="19" t="s">
        <v>25</v>
      </c>
      <c r="B33" s="36" t="s">
        <v>49</v>
      </c>
      <c r="C33" s="15">
        <v>0.59799999999999998</v>
      </c>
      <c r="D33" s="16">
        <v>0.52500000000000002</v>
      </c>
      <c r="E33" s="17">
        <v>0.60599999999999998</v>
      </c>
      <c r="F33" s="18">
        <v>0.6</v>
      </c>
      <c r="G33" s="16">
        <v>0.77800000000000002</v>
      </c>
      <c r="H33" s="18">
        <v>0.42599999999999999</v>
      </c>
      <c r="I33" s="17">
        <v>0.60399999999999998</v>
      </c>
      <c r="J33" s="17">
        <v>0.73599999999999999</v>
      </c>
      <c r="K33" s="17">
        <v>0.627</v>
      </c>
      <c r="L33" s="18">
        <v>0.16</v>
      </c>
      <c r="M33" s="16">
        <v>0.53700000000000003</v>
      </c>
      <c r="N33" s="17">
        <v>0.71499999999999997</v>
      </c>
      <c r="O33" s="18">
        <v>0.56999999999999995</v>
      </c>
      <c r="P33" s="17">
        <v>0.48099999999999998</v>
      </c>
      <c r="Q33" s="17">
        <v>0.61299999999999999</v>
      </c>
      <c r="R33" s="18">
        <v>0.69499999999999995</v>
      </c>
    </row>
    <row r="34" spans="1:18">
      <c r="A34" s="19" t="s">
        <v>25</v>
      </c>
      <c r="B34" s="36" t="s">
        <v>50</v>
      </c>
      <c r="C34" s="15">
        <v>6.3E-2</v>
      </c>
      <c r="D34" s="16">
        <v>5.1999999999999998E-2</v>
      </c>
      <c r="E34" s="17">
        <v>3.5999999999999997E-2</v>
      </c>
      <c r="F34" s="18">
        <v>8.6999999999999994E-2</v>
      </c>
      <c r="G34" s="16">
        <v>5.2999999999999999E-2</v>
      </c>
      <c r="H34" s="18">
        <v>7.1999999999999995E-2</v>
      </c>
      <c r="I34" s="17">
        <v>0.17799999999999999</v>
      </c>
      <c r="J34" s="17">
        <v>1.6E-2</v>
      </c>
      <c r="K34" s="17">
        <v>8.9999999999999993E-3</v>
      </c>
      <c r="L34" s="18"/>
      <c r="M34" s="16">
        <v>0.01</v>
      </c>
      <c r="N34" s="17">
        <v>9.7000000000000003E-2</v>
      </c>
      <c r="O34" s="18">
        <v>0.20300000000000001</v>
      </c>
      <c r="P34" s="17">
        <v>2.7E-2</v>
      </c>
      <c r="Q34" s="17">
        <v>6.3E-2</v>
      </c>
      <c r="R34" s="18">
        <v>9.1999999999999998E-2</v>
      </c>
    </row>
    <row r="35" spans="1:18">
      <c r="A35" s="19" t="s">
        <v>25</v>
      </c>
      <c r="B35" s="36" t="s">
        <v>51</v>
      </c>
      <c r="C35" s="15">
        <v>0.30099999999999999</v>
      </c>
      <c r="D35" s="16">
        <v>0.42399999999999999</v>
      </c>
      <c r="E35" s="17">
        <v>0.32</v>
      </c>
      <c r="F35" s="18">
        <v>0.27200000000000002</v>
      </c>
      <c r="G35" s="16">
        <v>0.1</v>
      </c>
      <c r="H35" s="18">
        <v>0.49199999999999999</v>
      </c>
      <c r="I35" s="17">
        <v>0.191</v>
      </c>
      <c r="J35" s="17">
        <v>0.24</v>
      </c>
      <c r="K35" s="17">
        <v>0.32600000000000001</v>
      </c>
      <c r="L35" s="18">
        <v>0.69399999999999995</v>
      </c>
      <c r="M35" s="16">
        <v>0.40100000000000002</v>
      </c>
      <c r="N35" s="17">
        <v>0.17399999999999999</v>
      </c>
      <c r="O35" s="18">
        <v>0.19</v>
      </c>
      <c r="P35" s="17">
        <v>0.45200000000000001</v>
      </c>
      <c r="Q35" s="17">
        <v>0.27300000000000002</v>
      </c>
      <c r="R35" s="18">
        <v>0.19500000000000001</v>
      </c>
    </row>
    <row r="36" spans="1:18">
      <c r="A36" s="19" t="s">
        <v>25</v>
      </c>
      <c r="B36" s="36" t="s">
        <v>52</v>
      </c>
      <c r="C36" s="15">
        <v>0.02</v>
      </c>
      <c r="D36" s="16"/>
      <c r="E36" s="17">
        <v>2.5999999999999999E-2</v>
      </c>
      <c r="F36" s="18">
        <v>1.7999999999999999E-2</v>
      </c>
      <c r="G36" s="16">
        <v>3.6999999999999998E-2</v>
      </c>
      <c r="H36" s="18">
        <v>5.0000000000000001E-3</v>
      </c>
      <c r="I36" s="17">
        <v>8.0000000000000002E-3</v>
      </c>
      <c r="J36" s="17"/>
      <c r="K36" s="17">
        <v>1.9E-2</v>
      </c>
      <c r="L36" s="18">
        <v>0.11</v>
      </c>
      <c r="M36" s="16">
        <v>2.4E-2</v>
      </c>
      <c r="N36" s="17">
        <v>1.4E-2</v>
      </c>
      <c r="O36" s="18">
        <v>1.9E-2</v>
      </c>
      <c r="P36" s="17">
        <v>3.2000000000000001E-2</v>
      </c>
      <c r="Q36" s="17">
        <v>2.1000000000000001E-2</v>
      </c>
      <c r="R36" s="18">
        <v>8.9999999999999993E-3</v>
      </c>
    </row>
    <row r="37" spans="1:18">
      <c r="A37" s="19" t="s">
        <v>25</v>
      </c>
      <c r="B37" s="36" t="s">
        <v>31</v>
      </c>
      <c r="C37" s="15">
        <v>1.7999999999999999E-2</v>
      </c>
      <c r="D37" s="16"/>
      <c r="E37" s="17">
        <v>1.2E-2</v>
      </c>
      <c r="F37" s="18">
        <v>2.4E-2</v>
      </c>
      <c r="G37" s="16">
        <v>3.1E-2</v>
      </c>
      <c r="H37" s="18">
        <v>5.0000000000000001E-3</v>
      </c>
      <c r="I37" s="17">
        <v>1.9E-2</v>
      </c>
      <c r="J37" s="17">
        <v>8.0000000000000002E-3</v>
      </c>
      <c r="K37" s="17">
        <v>1.9E-2</v>
      </c>
      <c r="L37" s="18">
        <v>3.6999999999999998E-2</v>
      </c>
      <c r="M37" s="16">
        <v>2.7E-2</v>
      </c>
      <c r="N37" s="17"/>
      <c r="O37" s="18">
        <v>1.9E-2</v>
      </c>
      <c r="P37" s="17">
        <v>8.0000000000000002E-3</v>
      </c>
      <c r="Q37" s="17">
        <v>0.03</v>
      </c>
      <c r="R37" s="18">
        <v>8.9999999999999993E-3</v>
      </c>
    </row>
    <row r="38" spans="1:18">
      <c r="A38" s="19" t="s">
        <v>25</v>
      </c>
      <c r="B38" s="36" t="s">
        <v>25</v>
      </c>
      <c r="C38" s="15"/>
      <c r="D38" s="16"/>
      <c r="E38" s="17"/>
      <c r="F38" s="18"/>
      <c r="G38" s="16"/>
      <c r="H38" s="18"/>
      <c r="I38" s="17"/>
      <c r="J38" s="17"/>
      <c r="K38" s="17"/>
      <c r="L38" s="18"/>
      <c r="M38" s="16"/>
      <c r="N38" s="17"/>
      <c r="O38" s="18"/>
      <c r="P38" s="17"/>
      <c r="Q38" s="17"/>
      <c r="R38" s="18"/>
    </row>
    <row r="39" spans="1:18" ht="33">
      <c r="A39" s="19" t="s">
        <v>53</v>
      </c>
      <c r="B39" s="20" t="s">
        <v>54</v>
      </c>
      <c r="C39" s="15"/>
      <c r="D39" s="16"/>
      <c r="E39" s="17"/>
      <c r="F39" s="18"/>
      <c r="G39" s="16"/>
      <c r="H39" s="18"/>
      <c r="I39" s="17"/>
      <c r="J39" s="17"/>
      <c r="K39" s="17"/>
      <c r="L39" s="18"/>
      <c r="M39" s="16"/>
      <c r="N39" s="17"/>
      <c r="O39" s="18"/>
      <c r="P39" s="17"/>
      <c r="Q39" s="17"/>
      <c r="R39" s="18"/>
    </row>
    <row r="40" spans="1:18">
      <c r="A40" s="19" t="s">
        <v>25</v>
      </c>
      <c r="B40" s="36" t="s">
        <v>55</v>
      </c>
      <c r="C40" s="15">
        <v>2.7E-2</v>
      </c>
      <c r="D40" s="16">
        <v>0.106</v>
      </c>
      <c r="E40" s="17">
        <v>3.7999999999999999E-2</v>
      </c>
      <c r="F40" s="18">
        <v>0.01</v>
      </c>
      <c r="G40" s="16">
        <v>1.4999999999999999E-2</v>
      </c>
      <c r="H40" s="18">
        <v>3.6999999999999998E-2</v>
      </c>
      <c r="I40" s="17">
        <v>0.01</v>
      </c>
      <c r="J40" s="17">
        <v>1.7000000000000001E-2</v>
      </c>
      <c r="K40" s="17">
        <v>4.9000000000000002E-2</v>
      </c>
      <c r="L40" s="18">
        <v>5.1999999999999998E-2</v>
      </c>
      <c r="M40" s="16">
        <v>4.2999999999999997E-2</v>
      </c>
      <c r="N40" s="17">
        <v>0.01</v>
      </c>
      <c r="O40" s="18"/>
      <c r="P40" s="17">
        <v>1.7000000000000001E-2</v>
      </c>
      <c r="Q40" s="17">
        <v>4.4999999999999998E-2</v>
      </c>
      <c r="R40" s="18">
        <v>8.0000000000000002E-3</v>
      </c>
    </row>
    <row r="41" spans="1:18">
      <c r="A41" s="19" t="s">
        <v>25</v>
      </c>
      <c r="B41" s="36" t="s">
        <v>56</v>
      </c>
      <c r="C41" s="15">
        <v>4.7E-2</v>
      </c>
      <c r="D41" s="16">
        <v>4.9000000000000002E-2</v>
      </c>
      <c r="E41" s="17">
        <v>6.6000000000000003E-2</v>
      </c>
      <c r="F41" s="18">
        <v>3.1E-2</v>
      </c>
      <c r="G41" s="16">
        <v>5.6000000000000001E-2</v>
      </c>
      <c r="H41" s="18">
        <v>3.7999999999999999E-2</v>
      </c>
      <c r="I41" s="17">
        <v>4.4999999999999998E-2</v>
      </c>
      <c r="J41" s="17">
        <v>2.4E-2</v>
      </c>
      <c r="K41" s="17">
        <v>9.6000000000000002E-2</v>
      </c>
      <c r="L41" s="18">
        <v>1.7999999999999999E-2</v>
      </c>
      <c r="M41" s="16">
        <v>5.6000000000000001E-2</v>
      </c>
      <c r="N41" s="17">
        <v>4.2000000000000003E-2</v>
      </c>
      <c r="O41" s="18">
        <v>1.7999999999999999E-2</v>
      </c>
      <c r="P41" s="17">
        <v>6.8000000000000005E-2</v>
      </c>
      <c r="Q41" s="17">
        <v>3.5000000000000003E-2</v>
      </c>
      <c r="R41" s="18">
        <v>3.7999999999999999E-2</v>
      </c>
    </row>
    <row r="42" spans="1:18">
      <c r="A42" s="19" t="s">
        <v>25</v>
      </c>
      <c r="B42" s="36" t="s">
        <v>57</v>
      </c>
      <c r="C42" s="15">
        <v>0.13100000000000001</v>
      </c>
      <c r="D42" s="16">
        <v>0.20799999999999999</v>
      </c>
      <c r="E42" s="17">
        <v>0.16400000000000001</v>
      </c>
      <c r="F42" s="18">
        <v>9.7000000000000003E-2</v>
      </c>
      <c r="G42" s="16">
        <v>0.11799999999999999</v>
      </c>
      <c r="H42" s="18">
        <v>0.14299999999999999</v>
      </c>
      <c r="I42" s="17">
        <v>0.13900000000000001</v>
      </c>
      <c r="J42" s="17">
        <v>0.123</v>
      </c>
      <c r="K42" s="17">
        <v>0.154</v>
      </c>
      <c r="L42" s="18">
        <v>0.09</v>
      </c>
      <c r="M42" s="16">
        <v>0.152</v>
      </c>
      <c r="N42" s="17">
        <v>0.11700000000000001</v>
      </c>
      <c r="O42" s="18">
        <v>7.5999999999999998E-2</v>
      </c>
      <c r="P42" s="17">
        <v>0.16900000000000001</v>
      </c>
      <c r="Q42" s="17">
        <v>0.106</v>
      </c>
      <c r="R42" s="18">
        <v>0.14000000000000001</v>
      </c>
    </row>
    <row r="43" spans="1:18">
      <c r="A43" s="19" t="s">
        <v>25</v>
      </c>
      <c r="B43" s="36" t="s">
        <v>58</v>
      </c>
      <c r="C43" s="15">
        <v>0.33300000000000002</v>
      </c>
      <c r="D43" s="16">
        <v>0.38300000000000001</v>
      </c>
      <c r="E43" s="17">
        <v>0.33800000000000002</v>
      </c>
      <c r="F43" s="18">
        <v>0.32600000000000001</v>
      </c>
      <c r="G43" s="16">
        <v>0.33600000000000002</v>
      </c>
      <c r="H43" s="18">
        <v>0.33100000000000002</v>
      </c>
      <c r="I43" s="17">
        <v>0.34200000000000003</v>
      </c>
      <c r="J43" s="17">
        <v>0.29899999999999999</v>
      </c>
      <c r="K43" s="17">
        <v>0.28599999999999998</v>
      </c>
      <c r="L43" s="18">
        <v>0.49199999999999999</v>
      </c>
      <c r="M43" s="16">
        <v>0.314</v>
      </c>
      <c r="N43" s="17">
        <v>0.35199999999999998</v>
      </c>
      <c r="O43" s="18">
        <v>0.36799999999999999</v>
      </c>
      <c r="P43" s="17">
        <v>0.29199999999999998</v>
      </c>
      <c r="Q43" s="17">
        <v>0.37</v>
      </c>
      <c r="R43" s="18">
        <v>0.33</v>
      </c>
    </row>
    <row r="44" spans="1:18">
      <c r="A44" s="19" t="s">
        <v>25</v>
      </c>
      <c r="B44" s="36" t="s">
        <v>30</v>
      </c>
      <c r="C44" s="15">
        <v>0.46</v>
      </c>
      <c r="D44" s="16">
        <v>0.254</v>
      </c>
      <c r="E44" s="17">
        <v>0.39400000000000002</v>
      </c>
      <c r="F44" s="18">
        <v>0.53100000000000003</v>
      </c>
      <c r="G44" s="16">
        <v>0.46899999999999997</v>
      </c>
      <c r="H44" s="18">
        <v>0.45100000000000001</v>
      </c>
      <c r="I44" s="17">
        <v>0.46400000000000002</v>
      </c>
      <c r="J44" s="17">
        <v>0.53</v>
      </c>
      <c r="K44" s="17">
        <v>0.41499999999999998</v>
      </c>
      <c r="L44" s="18">
        <v>0.34799999999999998</v>
      </c>
      <c r="M44" s="16">
        <v>0.435</v>
      </c>
      <c r="N44" s="17">
        <v>0.47899999999999998</v>
      </c>
      <c r="O44" s="18">
        <v>0.51900000000000002</v>
      </c>
      <c r="P44" s="17">
        <v>0.45400000000000001</v>
      </c>
      <c r="Q44" s="17">
        <v>0.437</v>
      </c>
      <c r="R44" s="18">
        <v>0.48399999999999999</v>
      </c>
    </row>
    <row r="45" spans="1:18">
      <c r="A45" s="19" t="s">
        <v>25</v>
      </c>
      <c r="B45" s="36" t="s">
        <v>31</v>
      </c>
      <c r="C45" s="15">
        <v>3.0000000000000001E-3</v>
      </c>
      <c r="D45" s="16"/>
      <c r="E45" s="17"/>
      <c r="F45" s="18">
        <v>5.0000000000000001E-3</v>
      </c>
      <c r="G45" s="16">
        <v>5.0000000000000001E-3</v>
      </c>
      <c r="H45" s="18"/>
      <c r="I45" s="17"/>
      <c r="J45" s="17">
        <v>8.0000000000000002E-3</v>
      </c>
      <c r="K45" s="17"/>
      <c r="L45" s="18"/>
      <c r="M45" s="16"/>
      <c r="N45" s="17"/>
      <c r="O45" s="18">
        <v>1.9E-2</v>
      </c>
      <c r="P45" s="17"/>
      <c r="Q45" s="17">
        <v>6.0000000000000001E-3</v>
      </c>
      <c r="R45" s="18"/>
    </row>
    <row r="46" spans="1:18" s="28" customFormat="1">
      <c r="A46" s="22"/>
      <c r="B46" s="23" t="s">
        <v>32</v>
      </c>
      <c r="C46" s="24">
        <f>(C40*1+C41*2+C42*3+C43*4+C44*5)/SUM(C40:C44)</f>
        <v>4.1543086172344701</v>
      </c>
      <c r="D46" s="25">
        <f t="shared" ref="D46:R46" si="3">(D40*1+D41*2+D42*3+D43*4+D44*5)/SUM(D40:D44)</f>
        <v>3.6300000000000003</v>
      </c>
      <c r="E46" s="26">
        <f t="shared" si="3"/>
        <v>3.9840000000000004</v>
      </c>
      <c r="F46" s="27">
        <f t="shared" si="3"/>
        <v>4.3437185929648239</v>
      </c>
      <c r="G46" s="25">
        <f t="shared" si="3"/>
        <v>4.1951710261569417</v>
      </c>
      <c r="H46" s="27">
        <f t="shared" si="3"/>
        <v>4.1210000000000004</v>
      </c>
      <c r="I46" s="26">
        <f t="shared" si="3"/>
        <v>4.2050000000000001</v>
      </c>
      <c r="J46" s="26">
        <f t="shared" si="3"/>
        <v>4.310171198388721</v>
      </c>
      <c r="K46" s="26">
        <f t="shared" si="3"/>
        <v>3.9219999999999997</v>
      </c>
      <c r="L46" s="27">
        <f t="shared" si="3"/>
        <v>4.0660000000000007</v>
      </c>
      <c r="M46" s="25">
        <f t="shared" si="3"/>
        <v>4.0419999999999998</v>
      </c>
      <c r="N46" s="26">
        <f t="shared" si="3"/>
        <v>4.2480000000000002</v>
      </c>
      <c r="O46" s="27">
        <f t="shared" si="3"/>
        <v>4.4148827726809383</v>
      </c>
      <c r="P46" s="26">
        <f t="shared" si="3"/>
        <v>4.0979999999999999</v>
      </c>
      <c r="Q46" s="26">
        <f t="shared" si="3"/>
        <v>4.1268882175226578</v>
      </c>
      <c r="R46" s="27">
        <f t="shared" si="3"/>
        <v>4.2439999999999998</v>
      </c>
    </row>
    <row r="47" spans="1:18">
      <c r="A47" s="19" t="s">
        <v>25</v>
      </c>
      <c r="B47" s="36" t="s">
        <v>25</v>
      </c>
      <c r="C47" s="15"/>
      <c r="D47" s="16"/>
      <c r="E47" s="17"/>
      <c r="F47" s="18"/>
      <c r="G47" s="16"/>
      <c r="H47" s="18"/>
      <c r="I47" s="17"/>
      <c r="J47" s="17"/>
      <c r="K47" s="17"/>
      <c r="L47" s="18"/>
      <c r="M47" s="16"/>
      <c r="N47" s="17"/>
      <c r="O47" s="18"/>
      <c r="P47" s="17"/>
      <c r="Q47" s="17"/>
      <c r="R47" s="18"/>
    </row>
    <row r="48" spans="1:18" ht="49.5">
      <c r="A48" s="19" t="s">
        <v>59</v>
      </c>
      <c r="B48" s="20" t="s">
        <v>60</v>
      </c>
      <c r="C48" s="15"/>
      <c r="D48" s="16"/>
      <c r="E48" s="17"/>
      <c r="F48" s="18"/>
      <c r="G48" s="16"/>
      <c r="H48" s="18"/>
      <c r="I48" s="17"/>
      <c r="J48" s="17"/>
      <c r="K48" s="17"/>
      <c r="L48" s="18"/>
      <c r="M48" s="16"/>
      <c r="N48" s="17"/>
      <c r="O48" s="18"/>
      <c r="P48" s="17"/>
      <c r="Q48" s="17"/>
      <c r="R48" s="18"/>
    </row>
    <row r="49" spans="1:18">
      <c r="A49" s="19" t="s">
        <v>25</v>
      </c>
      <c r="B49" s="36" t="s">
        <v>55</v>
      </c>
      <c r="C49" s="15">
        <v>5.2999999999999999E-2</v>
      </c>
      <c r="D49" s="16">
        <v>0.34599999999999997</v>
      </c>
      <c r="E49" s="17">
        <v>6.3E-2</v>
      </c>
      <c r="F49" s="18">
        <v>1.9E-2</v>
      </c>
      <c r="G49" s="16">
        <v>3.4000000000000002E-2</v>
      </c>
      <c r="H49" s="18">
        <v>7.0999999999999994E-2</v>
      </c>
      <c r="I49" s="17">
        <v>1.7999999999999999E-2</v>
      </c>
      <c r="J49" s="17">
        <v>5.7000000000000002E-2</v>
      </c>
      <c r="K49" s="17">
        <v>9.7000000000000003E-2</v>
      </c>
      <c r="L49" s="18">
        <v>5.0999999999999997E-2</v>
      </c>
      <c r="M49" s="16">
        <v>8.4000000000000005E-2</v>
      </c>
      <c r="N49" s="17">
        <v>2.1999999999999999E-2</v>
      </c>
      <c r="O49" s="18"/>
      <c r="P49" s="17">
        <v>0.112</v>
      </c>
      <c r="Q49" s="17">
        <v>3.5000000000000003E-2</v>
      </c>
      <c r="R49" s="18">
        <v>1.7000000000000001E-2</v>
      </c>
    </row>
    <row r="50" spans="1:18">
      <c r="A50" s="19" t="s">
        <v>25</v>
      </c>
      <c r="B50" s="36" t="s">
        <v>56</v>
      </c>
      <c r="C50" s="15">
        <v>5.8000000000000003E-2</v>
      </c>
      <c r="D50" s="16">
        <v>0.191</v>
      </c>
      <c r="E50" s="17">
        <v>8.7999999999999995E-2</v>
      </c>
      <c r="F50" s="18">
        <v>2.3E-2</v>
      </c>
      <c r="G50" s="16">
        <v>6.3E-2</v>
      </c>
      <c r="H50" s="18">
        <v>5.5E-2</v>
      </c>
      <c r="I50" s="17">
        <v>3.3000000000000002E-2</v>
      </c>
      <c r="J50" s="17">
        <v>6.5000000000000002E-2</v>
      </c>
      <c r="K50" s="17">
        <v>6.6000000000000003E-2</v>
      </c>
      <c r="L50" s="18">
        <v>0.09</v>
      </c>
      <c r="M50" s="16">
        <v>8.7999999999999995E-2</v>
      </c>
      <c r="N50" s="17">
        <v>1.6E-2</v>
      </c>
      <c r="O50" s="18">
        <v>0.04</v>
      </c>
      <c r="P50" s="17">
        <v>7.0000000000000007E-2</v>
      </c>
      <c r="Q50" s="17">
        <v>5.7000000000000002E-2</v>
      </c>
      <c r="R50" s="18">
        <v>5.2999999999999999E-2</v>
      </c>
    </row>
    <row r="51" spans="1:18">
      <c r="A51" s="19" t="s">
        <v>25</v>
      </c>
      <c r="B51" s="36" t="s">
        <v>61</v>
      </c>
      <c r="C51" s="15">
        <v>0.151</v>
      </c>
      <c r="D51" s="16"/>
      <c r="E51" s="17">
        <v>0.246</v>
      </c>
      <c r="F51" s="18">
        <v>8.5999999999999993E-2</v>
      </c>
      <c r="G51" s="16">
        <v>0.109</v>
      </c>
      <c r="H51" s="18">
        <v>0.191</v>
      </c>
      <c r="I51" s="17">
        <v>0.184</v>
      </c>
      <c r="J51" s="17">
        <v>0.124</v>
      </c>
      <c r="K51" s="17">
        <v>0.13500000000000001</v>
      </c>
      <c r="L51" s="18">
        <v>0.17100000000000001</v>
      </c>
      <c r="M51" s="16">
        <v>0.17299999999999999</v>
      </c>
      <c r="N51" s="17">
        <v>0.11899999999999999</v>
      </c>
      <c r="O51" s="18">
        <v>0.13500000000000001</v>
      </c>
      <c r="P51" s="17">
        <v>0.15</v>
      </c>
      <c r="Q51" s="17">
        <v>0.161</v>
      </c>
      <c r="R51" s="18">
        <v>0.14599999999999999</v>
      </c>
    </row>
    <row r="52" spans="1:18">
      <c r="A52" s="19" t="s">
        <v>25</v>
      </c>
      <c r="B52" s="36" t="s">
        <v>58</v>
      </c>
      <c r="C52" s="15">
        <v>0.317</v>
      </c>
      <c r="D52" s="16">
        <v>0.26800000000000002</v>
      </c>
      <c r="E52" s="17">
        <v>0.26200000000000001</v>
      </c>
      <c r="F52" s="18">
        <v>0.36899999999999999</v>
      </c>
      <c r="G52" s="16">
        <v>0.34499999999999997</v>
      </c>
      <c r="H52" s="18">
        <v>0.29099999999999998</v>
      </c>
      <c r="I52" s="17">
        <v>0.30299999999999999</v>
      </c>
      <c r="J52" s="17">
        <v>0.33600000000000002</v>
      </c>
      <c r="K52" s="17">
        <v>0.28000000000000003</v>
      </c>
      <c r="L52" s="18">
        <v>0.373</v>
      </c>
      <c r="M52" s="16">
        <v>0.28199999999999997</v>
      </c>
      <c r="N52" s="17">
        <v>0.372</v>
      </c>
      <c r="O52" s="18">
        <v>0.33200000000000002</v>
      </c>
      <c r="P52" s="17">
        <v>0.312</v>
      </c>
      <c r="Q52" s="17">
        <v>0.31</v>
      </c>
      <c r="R52" s="18">
        <v>0.34399999999999997</v>
      </c>
    </row>
    <row r="53" spans="1:18">
      <c r="A53" s="19" t="s">
        <v>25</v>
      </c>
      <c r="B53" s="36" t="s">
        <v>30</v>
      </c>
      <c r="C53" s="15">
        <v>0.41799999999999998</v>
      </c>
      <c r="D53" s="16">
        <v>0.19500000000000001</v>
      </c>
      <c r="E53" s="17">
        <v>0.34100000000000003</v>
      </c>
      <c r="F53" s="18">
        <v>0.499</v>
      </c>
      <c r="G53" s="16">
        <v>0.44500000000000001</v>
      </c>
      <c r="H53" s="18">
        <v>0.39200000000000002</v>
      </c>
      <c r="I53" s="17">
        <v>0.46200000000000002</v>
      </c>
      <c r="J53" s="17">
        <v>0.41799999999999998</v>
      </c>
      <c r="K53" s="17">
        <v>0.42199999999999999</v>
      </c>
      <c r="L53" s="18">
        <v>0.29699999999999999</v>
      </c>
      <c r="M53" s="16">
        <v>0.36899999999999999</v>
      </c>
      <c r="N53" s="17">
        <v>0.47099999999999997</v>
      </c>
      <c r="O53" s="18">
        <v>0.49299999999999999</v>
      </c>
      <c r="P53" s="17">
        <v>0.34699999999999998</v>
      </c>
      <c r="Q53" s="17">
        <v>0.436</v>
      </c>
      <c r="R53" s="18">
        <v>0.44</v>
      </c>
    </row>
    <row r="54" spans="1:18">
      <c r="A54" s="19" t="s">
        <v>25</v>
      </c>
      <c r="B54" s="36" t="s">
        <v>31</v>
      </c>
      <c r="C54" s="15">
        <v>2E-3</v>
      </c>
      <c r="D54" s="16"/>
      <c r="E54" s="17"/>
      <c r="F54" s="18">
        <v>4.0000000000000001E-3</v>
      </c>
      <c r="G54" s="16">
        <v>5.0000000000000001E-3</v>
      </c>
      <c r="H54" s="18"/>
      <c r="I54" s="17"/>
      <c r="J54" s="17"/>
      <c r="K54" s="17"/>
      <c r="L54" s="18">
        <v>1.7999999999999999E-2</v>
      </c>
      <c r="M54" s="16">
        <v>4.0000000000000001E-3</v>
      </c>
      <c r="N54" s="17"/>
      <c r="O54" s="18"/>
      <c r="P54" s="17">
        <v>8.0000000000000002E-3</v>
      </c>
      <c r="Q54" s="17"/>
      <c r="R54" s="18"/>
    </row>
    <row r="55" spans="1:18" s="28" customFormat="1">
      <c r="A55" s="22"/>
      <c r="B55" s="23" t="s">
        <v>32</v>
      </c>
      <c r="C55" s="24">
        <f>(C49*1+C50*2+C51*3+C52*4+C53*5)/SUM(C49:C53)</f>
        <v>3.9919759277833506</v>
      </c>
      <c r="D55" s="25">
        <f t="shared" ref="D55:R55" si="4">(D49*1+D50*2+D51*3+D52*4+D53*5)/SUM(D49:D53)</f>
        <v>2.7750000000000004</v>
      </c>
      <c r="E55" s="26">
        <f t="shared" si="4"/>
        <v>3.73</v>
      </c>
      <c r="F55" s="27">
        <f t="shared" si="4"/>
        <v>4.311244979919679</v>
      </c>
      <c r="G55" s="25">
        <f t="shared" si="4"/>
        <v>4.1084337349397595</v>
      </c>
      <c r="H55" s="27">
        <f t="shared" si="4"/>
        <v>3.8780000000000001</v>
      </c>
      <c r="I55" s="26">
        <f t="shared" si="4"/>
        <v>4.1579999999999995</v>
      </c>
      <c r="J55" s="26">
        <f t="shared" si="4"/>
        <v>3.9929999999999999</v>
      </c>
      <c r="K55" s="26">
        <f t="shared" si="4"/>
        <v>3.8639999999999999</v>
      </c>
      <c r="L55" s="27">
        <f t="shared" si="4"/>
        <v>3.7892057026476573</v>
      </c>
      <c r="M55" s="25">
        <f t="shared" si="4"/>
        <v>3.7670682730923692</v>
      </c>
      <c r="N55" s="26">
        <f t="shared" si="4"/>
        <v>4.2539999999999996</v>
      </c>
      <c r="O55" s="27">
        <f t="shared" si="4"/>
        <v>4.2780000000000005</v>
      </c>
      <c r="P55" s="26">
        <f t="shared" si="4"/>
        <v>3.7184661957618568</v>
      </c>
      <c r="Q55" s="26">
        <f t="shared" si="4"/>
        <v>4.0560560560560557</v>
      </c>
      <c r="R55" s="27">
        <f t="shared" si="4"/>
        <v>4.1370000000000005</v>
      </c>
    </row>
    <row r="56" spans="1:18">
      <c r="A56" s="19" t="s">
        <v>25</v>
      </c>
      <c r="B56" s="36" t="s">
        <v>25</v>
      </c>
      <c r="C56" s="15"/>
      <c r="D56" s="16"/>
      <c r="E56" s="17"/>
      <c r="F56" s="18"/>
      <c r="G56" s="16"/>
      <c r="H56" s="18"/>
      <c r="I56" s="17"/>
      <c r="J56" s="17"/>
      <c r="K56" s="17"/>
      <c r="L56" s="18"/>
      <c r="M56" s="16"/>
      <c r="N56" s="17"/>
      <c r="O56" s="18"/>
      <c r="P56" s="17"/>
      <c r="Q56" s="17"/>
      <c r="R56" s="18"/>
    </row>
    <row r="57" spans="1:18" ht="49.5">
      <c r="A57" s="19" t="s">
        <v>62</v>
      </c>
      <c r="B57" s="20" t="s">
        <v>63</v>
      </c>
      <c r="C57" s="15"/>
      <c r="D57" s="16"/>
      <c r="E57" s="17"/>
      <c r="F57" s="18"/>
      <c r="G57" s="16"/>
      <c r="H57" s="18"/>
      <c r="I57" s="17"/>
      <c r="J57" s="17"/>
      <c r="K57" s="17"/>
      <c r="L57" s="18"/>
      <c r="M57" s="16"/>
      <c r="N57" s="17"/>
      <c r="O57" s="18"/>
      <c r="P57" s="17"/>
      <c r="Q57" s="17"/>
      <c r="R57" s="18"/>
    </row>
    <row r="58" spans="1:18">
      <c r="A58" s="22" t="s">
        <v>25</v>
      </c>
      <c r="B58" s="36" t="s">
        <v>55</v>
      </c>
      <c r="C58" s="15">
        <v>0.03</v>
      </c>
      <c r="D58" s="16">
        <v>0.216</v>
      </c>
      <c r="E58" s="17">
        <v>3.3000000000000002E-2</v>
      </c>
      <c r="F58" s="18">
        <v>1.0999999999999999E-2</v>
      </c>
      <c r="G58" s="16">
        <v>3.1E-2</v>
      </c>
      <c r="H58" s="18">
        <v>2.9000000000000001E-2</v>
      </c>
      <c r="I58" s="17">
        <v>0.01</v>
      </c>
      <c r="J58" s="17">
        <v>4.8000000000000001E-2</v>
      </c>
      <c r="K58" s="17">
        <v>3.7999999999999999E-2</v>
      </c>
      <c r="L58" s="18">
        <v>1.7000000000000001E-2</v>
      </c>
      <c r="M58" s="16">
        <v>3.5000000000000003E-2</v>
      </c>
      <c r="N58" s="17">
        <v>2.5999999999999999E-2</v>
      </c>
      <c r="O58" s="18">
        <v>1.9E-2</v>
      </c>
      <c r="P58" s="17">
        <v>6.9000000000000006E-2</v>
      </c>
      <c r="Q58" s="17">
        <v>2.5000000000000001E-2</v>
      </c>
      <c r="R58" s="18"/>
    </row>
    <row r="59" spans="1:18">
      <c r="A59" s="19" t="s">
        <v>25</v>
      </c>
      <c r="B59" s="36" t="s">
        <v>56</v>
      </c>
      <c r="C59" s="15">
        <v>5.2999999999999999E-2</v>
      </c>
      <c r="D59" s="16">
        <v>0.13700000000000001</v>
      </c>
      <c r="E59" s="17">
        <v>9.0999999999999998E-2</v>
      </c>
      <c r="F59" s="18">
        <v>1.4E-2</v>
      </c>
      <c r="G59" s="16">
        <v>4.4999999999999998E-2</v>
      </c>
      <c r="H59" s="18">
        <v>6.0999999999999999E-2</v>
      </c>
      <c r="I59" s="17">
        <v>3.5000000000000003E-2</v>
      </c>
      <c r="J59" s="17">
        <v>3.3000000000000002E-2</v>
      </c>
      <c r="K59" s="17">
        <v>8.6999999999999994E-2</v>
      </c>
      <c r="L59" s="18">
        <v>8.6999999999999994E-2</v>
      </c>
      <c r="M59" s="16">
        <v>8.3000000000000004E-2</v>
      </c>
      <c r="N59" s="17">
        <v>2.1999999999999999E-2</v>
      </c>
      <c r="O59" s="18"/>
      <c r="P59" s="17">
        <v>9.4E-2</v>
      </c>
      <c r="Q59" s="17">
        <v>0.04</v>
      </c>
      <c r="R59" s="18">
        <v>3.5000000000000003E-2</v>
      </c>
    </row>
    <row r="60" spans="1:18">
      <c r="A60" s="19" t="s">
        <v>25</v>
      </c>
      <c r="B60" s="36" t="s">
        <v>61</v>
      </c>
      <c r="C60" s="15">
        <v>7.1999999999999995E-2</v>
      </c>
      <c r="D60" s="16">
        <v>4.3999999999999997E-2</v>
      </c>
      <c r="E60" s="17">
        <v>9.0999999999999998E-2</v>
      </c>
      <c r="F60" s="18">
        <v>5.8000000000000003E-2</v>
      </c>
      <c r="G60" s="16">
        <v>7.3999999999999996E-2</v>
      </c>
      <c r="H60" s="18">
        <v>7.0000000000000007E-2</v>
      </c>
      <c r="I60" s="17">
        <v>7.1999999999999995E-2</v>
      </c>
      <c r="J60" s="17">
        <v>4.8000000000000001E-2</v>
      </c>
      <c r="K60" s="17">
        <v>8.6999999999999994E-2</v>
      </c>
      <c r="L60" s="18">
        <v>0.104</v>
      </c>
      <c r="M60" s="16">
        <v>9.1999999999999998E-2</v>
      </c>
      <c r="N60" s="17">
        <v>0.05</v>
      </c>
      <c r="O60" s="18">
        <v>3.5999999999999997E-2</v>
      </c>
      <c r="P60" s="17">
        <v>7.6999999999999999E-2</v>
      </c>
      <c r="Q60" s="17">
        <v>8.7999999999999995E-2</v>
      </c>
      <c r="R60" s="18">
        <v>4.5999999999999999E-2</v>
      </c>
    </row>
    <row r="61" spans="1:18">
      <c r="A61" s="19" t="s">
        <v>25</v>
      </c>
      <c r="B61" s="36" t="s">
        <v>58</v>
      </c>
      <c r="C61" s="15">
        <v>0.224</v>
      </c>
      <c r="D61" s="16">
        <v>0.188</v>
      </c>
      <c r="E61" s="17">
        <v>0.254</v>
      </c>
      <c r="F61" s="18">
        <v>0.20399999999999999</v>
      </c>
      <c r="G61" s="16">
        <v>0.19400000000000001</v>
      </c>
      <c r="H61" s="18">
        <v>0.253</v>
      </c>
      <c r="I61" s="17">
        <v>0.23499999999999999</v>
      </c>
      <c r="J61" s="17">
        <v>0.24399999999999999</v>
      </c>
      <c r="K61" s="17">
        <v>0.14399999999999999</v>
      </c>
      <c r="L61" s="18">
        <v>0.29699999999999999</v>
      </c>
      <c r="M61" s="16">
        <v>0.23100000000000001</v>
      </c>
      <c r="N61" s="17">
        <v>0.218</v>
      </c>
      <c r="O61" s="18">
        <v>0.21299999999999999</v>
      </c>
      <c r="P61" s="17">
        <v>0.248</v>
      </c>
      <c r="Q61" s="17">
        <v>0.20699999999999999</v>
      </c>
      <c r="R61" s="18">
        <v>0.224</v>
      </c>
    </row>
    <row r="62" spans="1:18">
      <c r="A62" s="19" t="s">
        <v>25</v>
      </c>
      <c r="B62" s="36" t="s">
        <v>30</v>
      </c>
      <c r="C62" s="15">
        <v>0.61799999999999999</v>
      </c>
      <c r="D62" s="16">
        <v>0.41499999999999998</v>
      </c>
      <c r="E62" s="17">
        <v>0.53100000000000003</v>
      </c>
      <c r="F62" s="18">
        <v>0.70699999999999996</v>
      </c>
      <c r="G62" s="16">
        <v>0.65700000000000003</v>
      </c>
      <c r="H62" s="18">
        <v>0.58199999999999996</v>
      </c>
      <c r="I62" s="17">
        <v>0.64800000000000002</v>
      </c>
      <c r="J62" s="17">
        <v>0.61899999999999999</v>
      </c>
      <c r="K62" s="17">
        <v>0.64400000000000002</v>
      </c>
      <c r="L62" s="18">
        <v>0.49399999999999999</v>
      </c>
      <c r="M62" s="16">
        <v>0.55300000000000005</v>
      </c>
      <c r="N62" s="17">
        <v>0.68300000000000005</v>
      </c>
      <c r="O62" s="18">
        <v>0.73199999999999998</v>
      </c>
      <c r="P62" s="17">
        <v>0.501</v>
      </c>
      <c r="Q62" s="17">
        <v>0.64100000000000001</v>
      </c>
      <c r="R62" s="18">
        <v>0.69599999999999995</v>
      </c>
    </row>
    <row r="63" spans="1:18">
      <c r="A63" s="19" t="s">
        <v>25</v>
      </c>
      <c r="B63" s="36" t="s">
        <v>31</v>
      </c>
      <c r="C63" s="15">
        <v>3.0000000000000001E-3</v>
      </c>
      <c r="D63" s="16"/>
      <c r="E63" s="17"/>
      <c r="F63" s="18">
        <v>5.0000000000000001E-3</v>
      </c>
      <c r="G63" s="16"/>
      <c r="H63" s="18">
        <v>5.0000000000000001E-3</v>
      </c>
      <c r="I63" s="17"/>
      <c r="J63" s="17">
        <v>8.0000000000000002E-3</v>
      </c>
      <c r="K63" s="17"/>
      <c r="L63" s="18"/>
      <c r="M63" s="16">
        <v>5.0000000000000001E-3</v>
      </c>
      <c r="N63" s="17"/>
      <c r="O63" s="18"/>
      <c r="P63" s="17">
        <v>0.01</v>
      </c>
      <c r="Q63" s="17"/>
      <c r="R63" s="18"/>
    </row>
    <row r="64" spans="1:18" s="28" customFormat="1">
      <c r="A64" s="22"/>
      <c r="B64" s="23" t="s">
        <v>32</v>
      </c>
      <c r="C64" s="24">
        <f>(C58*1+C59*2+C60*3+C61*4+C62*5)/SUM(C58:C62)</f>
        <v>4.3510531594784352</v>
      </c>
      <c r="D64" s="25">
        <f t="shared" ref="D64:R64" si="5">(D58*1+D59*2+D60*3+D61*4+D62*5)/SUM(D58:D62)</f>
        <v>3.4489999999999998</v>
      </c>
      <c r="E64" s="26">
        <f t="shared" si="5"/>
        <v>4.1590000000000007</v>
      </c>
      <c r="F64" s="27">
        <f t="shared" si="5"/>
        <v>4.591549295774648</v>
      </c>
      <c r="G64" s="25">
        <f t="shared" si="5"/>
        <v>4.3996003996004003</v>
      </c>
      <c r="H64" s="27">
        <f t="shared" si="5"/>
        <v>4.304522613065326</v>
      </c>
      <c r="I64" s="26">
        <f t="shared" si="5"/>
        <v>4.476</v>
      </c>
      <c r="J64" s="26">
        <f t="shared" si="5"/>
        <v>4.3639112903225801</v>
      </c>
      <c r="K64" s="26">
        <f t="shared" si="5"/>
        <v>4.2690000000000001</v>
      </c>
      <c r="L64" s="27">
        <f t="shared" si="5"/>
        <v>4.1651651651651651</v>
      </c>
      <c r="M64" s="25">
        <f t="shared" si="5"/>
        <v>4.1911468812877262</v>
      </c>
      <c r="N64" s="26">
        <f t="shared" si="5"/>
        <v>4.511511511511511</v>
      </c>
      <c r="O64" s="27">
        <f t="shared" si="5"/>
        <v>4.6390000000000002</v>
      </c>
      <c r="P64" s="26">
        <f t="shared" si="5"/>
        <v>4.0293225480283112</v>
      </c>
      <c r="Q64" s="26">
        <f t="shared" si="5"/>
        <v>4.3976023976023981</v>
      </c>
      <c r="R64" s="27">
        <f t="shared" si="5"/>
        <v>4.5794205794205798</v>
      </c>
    </row>
    <row r="65" spans="1:18">
      <c r="A65" s="19" t="s">
        <v>25</v>
      </c>
      <c r="B65" s="36" t="s">
        <v>25</v>
      </c>
      <c r="C65" s="15"/>
      <c r="D65" s="16"/>
      <c r="E65" s="17"/>
      <c r="F65" s="18"/>
      <c r="G65" s="16"/>
      <c r="H65" s="18"/>
      <c r="I65" s="17"/>
      <c r="J65" s="17"/>
      <c r="K65" s="17"/>
      <c r="L65" s="18"/>
      <c r="M65" s="16"/>
      <c r="N65" s="17"/>
      <c r="O65" s="18"/>
      <c r="P65" s="17"/>
      <c r="Q65" s="17"/>
      <c r="R65" s="18"/>
    </row>
    <row r="66" spans="1:18" ht="33">
      <c r="A66" s="19" t="s">
        <v>64</v>
      </c>
      <c r="B66" s="20" t="s">
        <v>65</v>
      </c>
      <c r="C66" s="15"/>
      <c r="D66" s="16"/>
      <c r="E66" s="17"/>
      <c r="F66" s="18"/>
      <c r="G66" s="16"/>
      <c r="H66" s="18"/>
      <c r="I66" s="17"/>
      <c r="J66" s="17"/>
      <c r="K66" s="17"/>
      <c r="L66" s="18"/>
      <c r="M66" s="16"/>
      <c r="N66" s="17"/>
      <c r="O66" s="18"/>
      <c r="P66" s="17"/>
      <c r="Q66" s="17"/>
      <c r="R66" s="18"/>
    </row>
    <row r="67" spans="1:18">
      <c r="A67" s="19" t="s">
        <v>25</v>
      </c>
      <c r="B67" s="36" t="s">
        <v>55</v>
      </c>
      <c r="C67" s="15">
        <v>2.1999999999999999E-2</v>
      </c>
      <c r="D67" s="16">
        <v>5.8999999999999997E-2</v>
      </c>
      <c r="E67" s="17">
        <v>3.9E-2</v>
      </c>
      <c r="F67" s="18">
        <v>4.0000000000000001E-3</v>
      </c>
      <c r="G67" s="16">
        <v>4.0000000000000001E-3</v>
      </c>
      <c r="H67" s="18">
        <v>3.7999999999999999E-2</v>
      </c>
      <c r="I67" s="17"/>
      <c r="J67" s="17">
        <v>1.7000000000000001E-2</v>
      </c>
      <c r="K67" s="17">
        <v>6.9000000000000006E-2</v>
      </c>
      <c r="L67" s="18"/>
      <c r="M67" s="16">
        <v>2.1999999999999999E-2</v>
      </c>
      <c r="N67" s="17">
        <v>2.3E-2</v>
      </c>
      <c r="O67" s="18">
        <v>1.7999999999999999E-2</v>
      </c>
      <c r="P67" s="17">
        <v>1.7999999999999999E-2</v>
      </c>
      <c r="Q67" s="17">
        <v>2.8000000000000001E-2</v>
      </c>
      <c r="R67" s="18">
        <v>1.7000000000000001E-2</v>
      </c>
    </row>
    <row r="68" spans="1:18">
      <c r="A68" s="22" t="s">
        <v>25</v>
      </c>
      <c r="B68" s="36" t="s">
        <v>56</v>
      </c>
      <c r="C68" s="15">
        <v>0.02</v>
      </c>
      <c r="D68" s="16">
        <v>5.2999999999999999E-2</v>
      </c>
      <c r="E68" s="17">
        <v>2.5000000000000001E-2</v>
      </c>
      <c r="F68" s="18">
        <v>1.2999999999999999E-2</v>
      </c>
      <c r="G68" s="16">
        <v>1.6E-2</v>
      </c>
      <c r="H68" s="18">
        <v>2.4E-2</v>
      </c>
      <c r="I68" s="17">
        <v>0.01</v>
      </c>
      <c r="J68" s="17">
        <v>2.4E-2</v>
      </c>
      <c r="K68" s="17">
        <v>3.9E-2</v>
      </c>
      <c r="L68" s="18"/>
      <c r="M68" s="16">
        <v>3.2000000000000001E-2</v>
      </c>
      <c r="N68" s="17">
        <v>8.0000000000000002E-3</v>
      </c>
      <c r="O68" s="18"/>
      <c r="P68" s="17">
        <v>0.01</v>
      </c>
      <c r="Q68" s="17">
        <v>2.4E-2</v>
      </c>
      <c r="R68" s="18">
        <v>2.7E-2</v>
      </c>
    </row>
    <row r="69" spans="1:18">
      <c r="A69" s="19" t="s">
        <v>25</v>
      </c>
      <c r="B69" s="36" t="s">
        <v>61</v>
      </c>
      <c r="C69" s="15">
        <v>5.8000000000000003E-2</v>
      </c>
      <c r="D69" s="16">
        <v>0.156</v>
      </c>
      <c r="E69" s="17">
        <v>9.6000000000000002E-2</v>
      </c>
      <c r="F69" s="18">
        <v>1.7999999999999999E-2</v>
      </c>
      <c r="G69" s="16">
        <v>4.8000000000000001E-2</v>
      </c>
      <c r="H69" s="18">
        <v>6.7000000000000004E-2</v>
      </c>
      <c r="I69" s="17">
        <v>1.7999999999999999E-2</v>
      </c>
      <c r="J69" s="17">
        <v>5.7000000000000002E-2</v>
      </c>
      <c r="K69" s="17">
        <v>0.106</v>
      </c>
      <c r="L69" s="18">
        <v>7.0000000000000007E-2</v>
      </c>
      <c r="M69" s="16">
        <v>8.6999999999999994E-2</v>
      </c>
      <c r="N69" s="17">
        <v>7.0000000000000001E-3</v>
      </c>
      <c r="O69" s="18">
        <v>5.8000000000000003E-2</v>
      </c>
      <c r="P69" s="17">
        <v>6.8000000000000005E-2</v>
      </c>
      <c r="Q69" s="17">
        <v>6.7000000000000004E-2</v>
      </c>
      <c r="R69" s="18">
        <v>2.8000000000000001E-2</v>
      </c>
    </row>
    <row r="70" spans="1:18">
      <c r="A70" s="19" t="s">
        <v>25</v>
      </c>
      <c r="B70" s="36" t="s">
        <v>58</v>
      </c>
      <c r="C70" s="15">
        <v>0.106</v>
      </c>
      <c r="D70" s="16">
        <v>4.9000000000000002E-2</v>
      </c>
      <c r="E70" s="17">
        <v>0.14699999999999999</v>
      </c>
      <c r="F70" s="18">
        <v>7.8E-2</v>
      </c>
      <c r="G70" s="16">
        <v>9.4E-2</v>
      </c>
      <c r="H70" s="18">
        <v>0.11799999999999999</v>
      </c>
      <c r="I70" s="17">
        <v>0.11899999999999999</v>
      </c>
      <c r="J70" s="17">
        <v>0.121</v>
      </c>
      <c r="K70" s="17">
        <v>7.6999999999999999E-2</v>
      </c>
      <c r="L70" s="18">
        <v>8.8999999999999996E-2</v>
      </c>
      <c r="M70" s="16">
        <v>0.108</v>
      </c>
      <c r="N70" s="17">
        <v>0.123</v>
      </c>
      <c r="O70" s="18">
        <v>5.8999999999999997E-2</v>
      </c>
      <c r="P70" s="17">
        <v>0.114</v>
      </c>
      <c r="Q70" s="17">
        <v>0.112</v>
      </c>
      <c r="R70" s="18">
        <v>9.6000000000000002E-2</v>
      </c>
    </row>
    <row r="71" spans="1:18">
      <c r="A71" s="19" t="s">
        <v>25</v>
      </c>
      <c r="B71" s="36" t="s">
        <v>30</v>
      </c>
      <c r="C71" s="15">
        <v>0.47199999999999998</v>
      </c>
      <c r="D71" s="16">
        <v>0.19900000000000001</v>
      </c>
      <c r="E71" s="17">
        <v>0.42199999999999999</v>
      </c>
      <c r="F71" s="18">
        <v>0.54</v>
      </c>
      <c r="G71" s="16">
        <v>0.54200000000000004</v>
      </c>
      <c r="H71" s="18">
        <v>0.40500000000000003</v>
      </c>
      <c r="I71" s="17">
        <v>0.43099999999999999</v>
      </c>
      <c r="J71" s="17">
        <v>0.55200000000000005</v>
      </c>
      <c r="K71" s="17">
        <v>0.47699999999999998</v>
      </c>
      <c r="L71" s="18">
        <v>0.35199999999999998</v>
      </c>
      <c r="M71" s="16">
        <v>0.41</v>
      </c>
      <c r="N71" s="17">
        <v>0.55900000000000005</v>
      </c>
      <c r="O71" s="18">
        <v>0.52400000000000002</v>
      </c>
      <c r="P71" s="17">
        <v>0.379</v>
      </c>
      <c r="Q71" s="17">
        <v>0.504</v>
      </c>
      <c r="R71" s="18">
        <v>0.53</v>
      </c>
    </row>
    <row r="72" spans="1:18">
      <c r="A72" s="19" t="s">
        <v>25</v>
      </c>
      <c r="B72" s="36" t="s">
        <v>66</v>
      </c>
      <c r="C72" s="15">
        <v>0.32200000000000001</v>
      </c>
      <c r="D72" s="16">
        <v>0.48399999999999999</v>
      </c>
      <c r="E72" s="17">
        <v>0.27200000000000002</v>
      </c>
      <c r="F72" s="18">
        <v>0.34599999999999997</v>
      </c>
      <c r="G72" s="16">
        <v>0.29599999999999999</v>
      </c>
      <c r="H72" s="18">
        <v>0.34599999999999997</v>
      </c>
      <c r="I72" s="17">
        <v>0.42199999999999999</v>
      </c>
      <c r="J72" s="17">
        <v>0.22800000000000001</v>
      </c>
      <c r="K72" s="17">
        <v>0.23100000000000001</v>
      </c>
      <c r="L72" s="18">
        <v>0.48899999999999999</v>
      </c>
      <c r="M72" s="16">
        <v>0.34100000000000003</v>
      </c>
      <c r="N72" s="17">
        <v>0.28000000000000003</v>
      </c>
      <c r="O72" s="18">
        <v>0.34200000000000003</v>
      </c>
      <c r="P72" s="17">
        <v>0.41</v>
      </c>
      <c r="Q72" s="17">
        <v>0.26500000000000001</v>
      </c>
      <c r="R72" s="18">
        <v>0.30099999999999999</v>
      </c>
    </row>
    <row r="73" spans="1:18">
      <c r="A73" s="19" t="s">
        <v>25</v>
      </c>
      <c r="B73" s="36" t="s">
        <v>31</v>
      </c>
      <c r="C73" s="15"/>
      <c r="D73" s="16"/>
      <c r="E73" s="17"/>
      <c r="F73" s="18"/>
      <c r="G73" s="16"/>
      <c r="H73" s="18"/>
      <c r="I73" s="17"/>
      <c r="J73" s="17"/>
      <c r="K73" s="17"/>
      <c r="L73" s="18"/>
      <c r="M73" s="16"/>
      <c r="N73" s="17"/>
      <c r="O73" s="18"/>
      <c r="P73" s="17"/>
      <c r="Q73" s="17"/>
      <c r="R73" s="18"/>
    </row>
    <row r="74" spans="1:18" s="28" customFormat="1">
      <c r="A74" s="22"/>
      <c r="B74" s="23" t="s">
        <v>32</v>
      </c>
      <c r="C74" s="24">
        <f t="shared" ref="C74:R74" si="6">(C67*1+C68*2+C69*3+C70*4+C71*5)/SUM(C67:C71)</f>
        <v>4.4542772861356941</v>
      </c>
      <c r="D74" s="25">
        <f t="shared" si="6"/>
        <v>3.5348837209302326</v>
      </c>
      <c r="E74" s="26">
        <f t="shared" si="6"/>
        <v>4.2181069958847734</v>
      </c>
      <c r="F74" s="27">
        <f t="shared" si="6"/>
        <v>4.7411944869831544</v>
      </c>
      <c r="G74" s="25">
        <f t="shared" si="6"/>
        <v>4.639204545454545</v>
      </c>
      <c r="H74" s="27">
        <f t="shared" si="6"/>
        <v>4.2699386503067487</v>
      </c>
      <c r="I74" s="26">
        <f t="shared" si="6"/>
        <v>4.679930795847751</v>
      </c>
      <c r="J74" s="26">
        <f t="shared" si="6"/>
        <v>4.5136186770428024</v>
      </c>
      <c r="K74" s="26">
        <f t="shared" si="6"/>
        <v>4.1119791666666661</v>
      </c>
      <c r="L74" s="27">
        <f t="shared" si="6"/>
        <v>4.5518590998043047</v>
      </c>
      <c r="M74" s="25">
        <f t="shared" si="6"/>
        <v>4.2928679817905913</v>
      </c>
      <c r="N74" s="26">
        <f t="shared" si="6"/>
        <v>4.6486111111111112</v>
      </c>
      <c r="O74" s="27">
        <f t="shared" si="6"/>
        <v>4.6251896813353568</v>
      </c>
      <c r="P74" s="26">
        <f t="shared" si="6"/>
        <v>4.4023769100169785</v>
      </c>
      <c r="Q74" s="26">
        <f t="shared" si="6"/>
        <v>4.4149659863945576</v>
      </c>
      <c r="R74" s="27">
        <f t="shared" si="6"/>
        <v>4.5687679083094563</v>
      </c>
    </row>
    <row r="75" spans="1:18">
      <c r="A75" s="19" t="s">
        <v>25</v>
      </c>
      <c r="B75" s="36" t="s">
        <v>25</v>
      </c>
      <c r="C75" s="15"/>
      <c r="D75" s="16"/>
      <c r="E75" s="17"/>
      <c r="F75" s="18"/>
      <c r="G75" s="16"/>
      <c r="H75" s="18"/>
      <c r="I75" s="17"/>
      <c r="J75" s="17"/>
      <c r="K75" s="17"/>
      <c r="L75" s="18"/>
      <c r="M75" s="16"/>
      <c r="N75" s="17"/>
      <c r="O75" s="18"/>
      <c r="P75" s="17"/>
      <c r="Q75" s="17"/>
      <c r="R75" s="18"/>
    </row>
    <row r="76" spans="1:18" ht="33">
      <c r="A76" s="19" t="s">
        <v>67</v>
      </c>
      <c r="B76" s="20" t="s">
        <v>68</v>
      </c>
      <c r="C76" s="15"/>
      <c r="D76" s="16"/>
      <c r="E76" s="17"/>
      <c r="F76" s="18"/>
      <c r="G76" s="16"/>
      <c r="H76" s="18"/>
      <c r="I76" s="17"/>
      <c r="J76" s="17"/>
      <c r="K76" s="17"/>
      <c r="L76" s="18"/>
      <c r="M76" s="16"/>
      <c r="N76" s="17"/>
      <c r="O76" s="18"/>
      <c r="P76" s="17"/>
      <c r="Q76" s="17"/>
      <c r="R76" s="18"/>
    </row>
    <row r="77" spans="1:18">
      <c r="A77" s="19" t="s">
        <v>25</v>
      </c>
      <c r="B77" s="36" t="s">
        <v>55</v>
      </c>
      <c r="C77" s="15">
        <v>3.2000000000000001E-2</v>
      </c>
      <c r="D77" s="16">
        <v>0.10299999999999999</v>
      </c>
      <c r="E77" s="17">
        <v>4.2999999999999997E-2</v>
      </c>
      <c r="F77" s="18">
        <v>1.6E-2</v>
      </c>
      <c r="G77" s="16">
        <v>0.02</v>
      </c>
      <c r="H77" s="18">
        <v>4.2999999999999997E-2</v>
      </c>
      <c r="I77" s="17">
        <v>3.3000000000000002E-2</v>
      </c>
      <c r="J77" s="17">
        <v>1.7000000000000001E-2</v>
      </c>
      <c r="K77" s="17">
        <v>5.8000000000000003E-2</v>
      </c>
      <c r="L77" s="18">
        <v>1.7000000000000001E-2</v>
      </c>
      <c r="M77" s="16">
        <v>3.9E-2</v>
      </c>
      <c r="N77" s="17">
        <v>3.2000000000000001E-2</v>
      </c>
      <c r="O77" s="18"/>
      <c r="P77" s="17">
        <v>4.3999999999999997E-2</v>
      </c>
      <c r="Q77" s="17">
        <v>3.2000000000000001E-2</v>
      </c>
      <c r="R77" s="18">
        <v>1.0999999999999999E-2</v>
      </c>
    </row>
    <row r="78" spans="1:18">
      <c r="A78" s="22" t="s">
        <v>25</v>
      </c>
      <c r="B78" s="36" t="s">
        <v>56</v>
      </c>
      <c r="C78" s="15">
        <v>8.5000000000000006E-2</v>
      </c>
      <c r="D78" s="16">
        <v>0.20599999999999999</v>
      </c>
      <c r="E78" s="17">
        <v>9.4E-2</v>
      </c>
      <c r="F78" s="18">
        <v>6.8000000000000005E-2</v>
      </c>
      <c r="G78" s="16">
        <v>7.4999999999999997E-2</v>
      </c>
      <c r="H78" s="18">
        <v>9.6000000000000002E-2</v>
      </c>
      <c r="I78" s="17">
        <v>8.7999999999999995E-2</v>
      </c>
      <c r="J78" s="17">
        <v>8.7999999999999995E-2</v>
      </c>
      <c r="K78" s="17">
        <v>7.8E-2</v>
      </c>
      <c r="L78" s="18">
        <v>8.5999999999999993E-2</v>
      </c>
      <c r="M78" s="16">
        <v>0.113</v>
      </c>
      <c r="N78" s="17">
        <v>4.2000000000000003E-2</v>
      </c>
      <c r="O78" s="18">
        <v>7.5999999999999998E-2</v>
      </c>
      <c r="P78" s="17">
        <v>0.12</v>
      </c>
      <c r="Q78" s="17">
        <v>6.8000000000000005E-2</v>
      </c>
      <c r="R78" s="18">
        <v>8.3000000000000004E-2</v>
      </c>
    </row>
    <row r="79" spans="1:18">
      <c r="A79" s="19" t="s">
        <v>25</v>
      </c>
      <c r="B79" s="36" t="s">
        <v>61</v>
      </c>
      <c r="C79" s="15">
        <v>0.20300000000000001</v>
      </c>
      <c r="D79" s="16">
        <v>0.20399999999999999</v>
      </c>
      <c r="E79" s="17">
        <v>0.217</v>
      </c>
      <c r="F79" s="18">
        <v>0.192</v>
      </c>
      <c r="G79" s="16">
        <v>0.21</v>
      </c>
      <c r="H79" s="18">
        <v>0.19700000000000001</v>
      </c>
      <c r="I79" s="17">
        <v>0.24</v>
      </c>
      <c r="J79" s="17">
        <v>0.192</v>
      </c>
      <c r="K79" s="17">
        <v>0.17399999999999999</v>
      </c>
      <c r="L79" s="18">
        <v>0.193</v>
      </c>
      <c r="M79" s="16">
        <v>0.188</v>
      </c>
      <c r="N79" s="17">
        <v>0.214</v>
      </c>
      <c r="O79" s="18">
        <v>0.24099999999999999</v>
      </c>
      <c r="P79" s="17">
        <v>0.20599999999999999</v>
      </c>
      <c r="Q79" s="17">
        <v>0.188</v>
      </c>
      <c r="R79" s="18">
        <v>0.23799999999999999</v>
      </c>
    </row>
    <row r="80" spans="1:18">
      <c r="A80" s="19" t="s">
        <v>25</v>
      </c>
      <c r="B80" s="36" t="s">
        <v>58</v>
      </c>
      <c r="C80" s="15">
        <v>0.313</v>
      </c>
      <c r="D80" s="16">
        <v>0.20399999999999999</v>
      </c>
      <c r="E80" s="17">
        <v>0.27400000000000002</v>
      </c>
      <c r="F80" s="18">
        <v>0.35699999999999998</v>
      </c>
      <c r="G80" s="16">
        <v>0.312</v>
      </c>
      <c r="H80" s="18">
        <v>0.315</v>
      </c>
      <c r="I80" s="17">
        <v>0.26600000000000001</v>
      </c>
      <c r="J80" s="17">
        <v>0.36</v>
      </c>
      <c r="K80" s="17">
        <v>0.26900000000000002</v>
      </c>
      <c r="L80" s="18">
        <v>0.38900000000000001</v>
      </c>
      <c r="M80" s="16">
        <v>0.30199999999999999</v>
      </c>
      <c r="N80" s="17">
        <v>0.32300000000000001</v>
      </c>
      <c r="O80" s="18">
        <v>0.33800000000000002</v>
      </c>
      <c r="P80" s="17">
        <v>0.26700000000000002</v>
      </c>
      <c r="Q80" s="17">
        <v>0.34200000000000003</v>
      </c>
      <c r="R80" s="18">
        <v>0.318</v>
      </c>
    </row>
    <row r="81" spans="1:18">
      <c r="A81" s="19" t="s">
        <v>25</v>
      </c>
      <c r="B81" s="36" t="s">
        <v>30</v>
      </c>
      <c r="C81" s="15">
        <v>0.36699999999999999</v>
      </c>
      <c r="D81" s="16">
        <v>0.28299999999999997</v>
      </c>
      <c r="E81" s="17">
        <v>0.372</v>
      </c>
      <c r="F81" s="18">
        <v>0.36699999999999999</v>
      </c>
      <c r="G81" s="16">
        <v>0.38400000000000001</v>
      </c>
      <c r="H81" s="18">
        <v>0.35</v>
      </c>
      <c r="I81" s="17">
        <v>0.372</v>
      </c>
      <c r="J81" s="17">
        <v>0.34200000000000003</v>
      </c>
      <c r="K81" s="17">
        <v>0.42099999999999999</v>
      </c>
      <c r="L81" s="18">
        <v>0.316</v>
      </c>
      <c r="M81" s="16">
        <v>0.35899999999999999</v>
      </c>
      <c r="N81" s="17">
        <v>0.39</v>
      </c>
      <c r="O81" s="18">
        <v>0.34499999999999997</v>
      </c>
      <c r="P81" s="17">
        <v>0.36399999999999999</v>
      </c>
      <c r="Q81" s="17">
        <v>0.37</v>
      </c>
      <c r="R81" s="18">
        <v>0.34899999999999998</v>
      </c>
    </row>
    <row r="82" spans="1:18">
      <c r="A82" s="19" t="s">
        <v>25</v>
      </c>
      <c r="B82" s="36" t="s">
        <v>31</v>
      </c>
      <c r="C82" s="15"/>
      <c r="D82" s="16"/>
      <c r="E82" s="17"/>
      <c r="F82" s="18"/>
      <c r="G82" s="16"/>
      <c r="H82" s="18"/>
      <c r="I82" s="17"/>
      <c r="J82" s="17"/>
      <c r="K82" s="17"/>
      <c r="L82" s="18"/>
      <c r="M82" s="16"/>
      <c r="N82" s="17"/>
      <c r="O82" s="18"/>
      <c r="P82" s="17"/>
      <c r="Q82" s="17"/>
      <c r="R82" s="18"/>
    </row>
    <row r="83" spans="1:18" s="28" customFormat="1">
      <c r="A83" s="22"/>
      <c r="B83" s="23" t="s">
        <v>32</v>
      </c>
      <c r="C83" s="24">
        <f>(C77*1+C78*2+C79*3+C80*4+C81*5)/SUM(C77:C81)</f>
        <v>3.8979999999999997</v>
      </c>
      <c r="D83" s="25">
        <f t="shared" ref="D83:R83" si="7">(D77*1+D78*2+D79*3+D80*4+D81*5)/SUM(D77:D81)</f>
        <v>3.3579999999999997</v>
      </c>
      <c r="E83" s="26">
        <f t="shared" si="7"/>
        <v>3.8380000000000001</v>
      </c>
      <c r="F83" s="27">
        <f t="shared" si="7"/>
        <v>3.9910000000000001</v>
      </c>
      <c r="G83" s="25">
        <f t="shared" si="7"/>
        <v>3.9640359640359644</v>
      </c>
      <c r="H83" s="27">
        <f t="shared" si="7"/>
        <v>3.8321678321678325</v>
      </c>
      <c r="I83" s="26">
        <f t="shared" si="7"/>
        <v>3.8568568568568566</v>
      </c>
      <c r="J83" s="26">
        <f t="shared" si="7"/>
        <v>3.9229229229229228</v>
      </c>
      <c r="K83" s="26">
        <f t="shared" si="7"/>
        <v>3.9169999999999998</v>
      </c>
      <c r="L83" s="27">
        <f t="shared" si="7"/>
        <v>3.9000999000998995</v>
      </c>
      <c r="M83" s="25">
        <f t="shared" si="7"/>
        <v>3.8281718281718287</v>
      </c>
      <c r="N83" s="26">
        <f t="shared" si="7"/>
        <v>3.9960039960039966</v>
      </c>
      <c r="O83" s="27">
        <f t="shared" si="7"/>
        <v>3.952</v>
      </c>
      <c r="P83" s="26">
        <f t="shared" si="7"/>
        <v>3.7862137862137866</v>
      </c>
      <c r="Q83" s="26">
        <f t="shared" si="7"/>
        <v>3.95</v>
      </c>
      <c r="R83" s="27">
        <f t="shared" si="7"/>
        <v>3.9119119119119126</v>
      </c>
    </row>
    <row r="84" spans="1:18">
      <c r="A84" s="19" t="s">
        <v>25</v>
      </c>
      <c r="B84" s="36" t="s">
        <v>25</v>
      </c>
      <c r="C84" s="15"/>
      <c r="D84" s="16"/>
      <c r="E84" s="17"/>
      <c r="F84" s="18"/>
      <c r="G84" s="16"/>
      <c r="H84" s="18"/>
      <c r="I84" s="17"/>
      <c r="J84" s="17"/>
      <c r="K84" s="17"/>
      <c r="L84" s="18"/>
      <c r="M84" s="16"/>
      <c r="N84" s="17"/>
      <c r="O84" s="18"/>
      <c r="P84" s="17"/>
      <c r="Q84" s="17"/>
      <c r="R84" s="18"/>
    </row>
    <row r="85" spans="1:18" ht="33">
      <c r="A85" s="19" t="s">
        <v>69</v>
      </c>
      <c r="B85" s="20" t="s">
        <v>70</v>
      </c>
      <c r="C85" s="15"/>
      <c r="D85" s="16"/>
      <c r="E85" s="17"/>
      <c r="F85" s="18"/>
      <c r="G85" s="16"/>
      <c r="H85" s="18"/>
      <c r="I85" s="17"/>
      <c r="J85" s="17"/>
      <c r="K85" s="17"/>
      <c r="L85" s="18"/>
      <c r="M85" s="16"/>
      <c r="N85" s="17"/>
      <c r="O85" s="18"/>
      <c r="P85" s="17"/>
      <c r="Q85" s="17"/>
      <c r="R85" s="18"/>
    </row>
    <row r="86" spans="1:18">
      <c r="A86" s="19" t="s">
        <v>25</v>
      </c>
      <c r="B86" s="36" t="s">
        <v>55</v>
      </c>
      <c r="C86" s="15">
        <v>3.7999999999999999E-2</v>
      </c>
      <c r="D86" s="16">
        <v>0.14699999999999999</v>
      </c>
      <c r="E86" s="17">
        <v>4.7E-2</v>
      </c>
      <c r="F86" s="18">
        <v>2.1000000000000001E-2</v>
      </c>
      <c r="G86" s="16">
        <v>3.7999999999999999E-2</v>
      </c>
      <c r="H86" s="18">
        <v>3.7999999999999999E-2</v>
      </c>
      <c r="I86" s="17">
        <v>3.6999999999999998E-2</v>
      </c>
      <c r="J86" s="17">
        <v>0.04</v>
      </c>
      <c r="K86" s="17">
        <v>2.9000000000000001E-2</v>
      </c>
      <c r="L86" s="18">
        <v>5.1999999999999998E-2</v>
      </c>
      <c r="M86" s="16">
        <v>0.05</v>
      </c>
      <c r="N86" s="17">
        <v>3.4000000000000002E-2</v>
      </c>
      <c r="O86" s="18"/>
      <c r="P86" s="17">
        <v>2.9000000000000001E-2</v>
      </c>
      <c r="Q86" s="17">
        <v>5.7000000000000002E-2</v>
      </c>
      <c r="R86" s="18">
        <v>0.02</v>
      </c>
    </row>
    <row r="87" spans="1:18">
      <c r="A87" s="19" t="s">
        <v>25</v>
      </c>
      <c r="B87" s="36" t="s">
        <v>56</v>
      </c>
      <c r="C87" s="15">
        <v>6.7000000000000004E-2</v>
      </c>
      <c r="D87" s="16">
        <v>0.112</v>
      </c>
      <c r="E87" s="17">
        <v>9.4E-2</v>
      </c>
      <c r="F87" s="18">
        <v>4.2000000000000003E-2</v>
      </c>
      <c r="G87" s="16">
        <v>0.08</v>
      </c>
      <c r="H87" s="18">
        <v>5.5E-2</v>
      </c>
      <c r="I87" s="17">
        <v>6.6000000000000003E-2</v>
      </c>
      <c r="J87" s="17">
        <v>7.2999999999999995E-2</v>
      </c>
      <c r="K87" s="17">
        <v>6.8000000000000005E-2</v>
      </c>
      <c r="L87" s="18">
        <v>5.5E-2</v>
      </c>
      <c r="M87" s="16">
        <v>9.8000000000000004E-2</v>
      </c>
      <c r="N87" s="17">
        <v>2.4E-2</v>
      </c>
      <c r="O87" s="18">
        <v>4.3999999999999997E-2</v>
      </c>
      <c r="P87" s="17">
        <v>0.106</v>
      </c>
      <c r="Q87" s="17">
        <v>5.0999999999999997E-2</v>
      </c>
      <c r="R87" s="18">
        <v>0.05</v>
      </c>
    </row>
    <row r="88" spans="1:18">
      <c r="A88" s="19" t="s">
        <v>25</v>
      </c>
      <c r="B88" s="36" t="s">
        <v>61</v>
      </c>
      <c r="C88" s="15">
        <v>0.13</v>
      </c>
      <c r="D88" s="16">
        <v>0.20799999999999999</v>
      </c>
      <c r="E88" s="17">
        <v>0.156</v>
      </c>
      <c r="F88" s="18">
        <v>0.10199999999999999</v>
      </c>
      <c r="G88" s="16">
        <v>0.124</v>
      </c>
      <c r="H88" s="18">
        <v>0.13500000000000001</v>
      </c>
      <c r="I88" s="17">
        <v>0.13900000000000001</v>
      </c>
      <c r="J88" s="17">
        <v>0.121</v>
      </c>
      <c r="K88" s="17">
        <v>0.14299999999999999</v>
      </c>
      <c r="L88" s="18">
        <v>0.104</v>
      </c>
      <c r="M88" s="16">
        <v>0.15</v>
      </c>
      <c r="N88" s="17">
        <v>0.11799999999999999</v>
      </c>
      <c r="O88" s="18">
        <v>7.4999999999999997E-2</v>
      </c>
      <c r="P88" s="17">
        <v>0.14199999999999999</v>
      </c>
      <c r="Q88" s="17">
        <v>0.12</v>
      </c>
      <c r="R88" s="18">
        <v>0.13</v>
      </c>
    </row>
    <row r="89" spans="1:18">
      <c r="A89" s="22" t="s">
        <v>25</v>
      </c>
      <c r="B89" s="36" t="s">
        <v>58</v>
      </c>
      <c r="C89" s="15">
        <v>0.217</v>
      </c>
      <c r="D89" s="16">
        <v>0.187</v>
      </c>
      <c r="E89" s="17">
        <v>0.20300000000000001</v>
      </c>
      <c r="F89" s="18">
        <v>0.23200000000000001</v>
      </c>
      <c r="G89" s="16">
        <v>0.19700000000000001</v>
      </c>
      <c r="H89" s="18">
        <v>0.23599999999999999</v>
      </c>
      <c r="I89" s="17">
        <v>0.17199999999999999</v>
      </c>
      <c r="J89" s="17">
        <v>0.22600000000000001</v>
      </c>
      <c r="K89" s="17">
        <v>0.24</v>
      </c>
      <c r="L89" s="18">
        <v>0.26200000000000001</v>
      </c>
      <c r="M89" s="16">
        <v>0.19700000000000001</v>
      </c>
      <c r="N89" s="17">
        <v>0.23799999999999999</v>
      </c>
      <c r="O89" s="18">
        <v>0.251</v>
      </c>
      <c r="P89" s="17">
        <v>0.19400000000000001</v>
      </c>
      <c r="Q89" s="17">
        <v>0.218</v>
      </c>
      <c r="R89" s="18">
        <v>0.246</v>
      </c>
    </row>
    <row r="90" spans="1:18">
      <c r="A90" s="19" t="s">
        <v>25</v>
      </c>
      <c r="B90" s="36" t="s">
        <v>30</v>
      </c>
      <c r="C90" s="15">
        <v>0.52400000000000002</v>
      </c>
      <c r="D90" s="16">
        <v>0.29199999999999998</v>
      </c>
      <c r="E90" s="17">
        <v>0.46100000000000002</v>
      </c>
      <c r="F90" s="18">
        <v>0.59499999999999997</v>
      </c>
      <c r="G90" s="16">
        <v>0.54600000000000004</v>
      </c>
      <c r="H90" s="18">
        <v>0.503</v>
      </c>
      <c r="I90" s="17">
        <v>0.56999999999999995</v>
      </c>
      <c r="J90" s="17">
        <v>0.51600000000000001</v>
      </c>
      <c r="K90" s="17">
        <v>0.51</v>
      </c>
      <c r="L90" s="18">
        <v>0.45800000000000002</v>
      </c>
      <c r="M90" s="16">
        <v>0.48099999999999998</v>
      </c>
      <c r="N90" s="17">
        <v>0.56299999999999994</v>
      </c>
      <c r="O90" s="18">
        <v>0.61099999999999999</v>
      </c>
      <c r="P90" s="17">
        <v>0.498</v>
      </c>
      <c r="Q90" s="17">
        <v>0.51900000000000002</v>
      </c>
      <c r="R90" s="18">
        <v>0.55300000000000005</v>
      </c>
    </row>
    <row r="91" spans="1:18">
      <c r="A91" s="19" t="s">
        <v>25</v>
      </c>
      <c r="B91" s="36" t="s">
        <v>31</v>
      </c>
      <c r="C91" s="15">
        <v>2.4E-2</v>
      </c>
      <c r="D91" s="16">
        <v>5.2999999999999999E-2</v>
      </c>
      <c r="E91" s="17">
        <v>3.9E-2</v>
      </c>
      <c r="F91" s="18">
        <v>8.0000000000000002E-3</v>
      </c>
      <c r="G91" s="16">
        <v>1.4999999999999999E-2</v>
      </c>
      <c r="H91" s="18">
        <v>3.2000000000000001E-2</v>
      </c>
      <c r="I91" s="17">
        <v>1.6E-2</v>
      </c>
      <c r="J91" s="17">
        <v>2.4E-2</v>
      </c>
      <c r="K91" s="17">
        <v>0.01</v>
      </c>
      <c r="L91" s="18">
        <v>6.9000000000000006E-2</v>
      </c>
      <c r="M91" s="16">
        <v>2.5000000000000001E-2</v>
      </c>
      <c r="N91" s="17">
        <v>2.3E-2</v>
      </c>
      <c r="O91" s="18">
        <v>1.9E-2</v>
      </c>
      <c r="P91" s="17">
        <v>3.1E-2</v>
      </c>
      <c r="Q91" s="17">
        <v>3.4000000000000002E-2</v>
      </c>
      <c r="R91" s="18"/>
    </row>
    <row r="92" spans="1:18" s="28" customFormat="1">
      <c r="A92" s="22"/>
      <c r="B92" s="23" t="s">
        <v>32</v>
      </c>
      <c r="C92" s="24">
        <f>(C86*1+C87*2+C88*3+C89*4+C90*5)/SUM(C86:C90)</f>
        <v>4.1495901639344268</v>
      </c>
      <c r="D92" s="25">
        <f t="shared" ref="D92:R92" si="8">(D86*1+D87*2+D88*3+D89*4+D90*5)/SUM(D86:D90)</f>
        <v>3.3858350951374208</v>
      </c>
      <c r="E92" s="26">
        <f t="shared" si="8"/>
        <v>3.975026014568158</v>
      </c>
      <c r="F92" s="27">
        <f t="shared" si="8"/>
        <v>4.348790322580645</v>
      </c>
      <c r="G92" s="25">
        <f t="shared" si="8"/>
        <v>4.1502538071065995</v>
      </c>
      <c r="H92" s="27">
        <f t="shared" si="8"/>
        <v>4.1489141675284387</v>
      </c>
      <c r="I92" s="26">
        <f t="shared" si="8"/>
        <v>4.1910569105691051</v>
      </c>
      <c r="J92" s="26">
        <f t="shared" si="8"/>
        <v>4.1321721311475406</v>
      </c>
      <c r="K92" s="26">
        <f t="shared" si="8"/>
        <v>4.1454545454545446</v>
      </c>
      <c r="L92" s="27">
        <f t="shared" si="8"/>
        <v>4.0945220193340495</v>
      </c>
      <c r="M92" s="25">
        <f t="shared" si="8"/>
        <v>3.9846311475409837</v>
      </c>
      <c r="N92" s="26">
        <f t="shared" si="8"/>
        <v>4.3019447287615149</v>
      </c>
      <c r="O92" s="27">
        <f t="shared" si="8"/>
        <v>4.4566768603465849</v>
      </c>
      <c r="P92" s="26">
        <f t="shared" si="8"/>
        <v>4.0588235294117645</v>
      </c>
      <c r="Q92" s="26">
        <f t="shared" si="8"/>
        <v>4.1305699481865288</v>
      </c>
      <c r="R92" s="27">
        <f t="shared" si="8"/>
        <v>4.263263263263263</v>
      </c>
    </row>
    <row r="93" spans="1:18">
      <c r="A93" s="19" t="s">
        <v>25</v>
      </c>
      <c r="B93" s="36" t="s">
        <v>25</v>
      </c>
      <c r="C93" s="15"/>
      <c r="D93" s="16"/>
      <c r="E93" s="17"/>
      <c r="F93" s="18"/>
      <c r="G93" s="16"/>
      <c r="H93" s="18"/>
      <c r="I93" s="17"/>
      <c r="J93" s="17"/>
      <c r="K93" s="17"/>
      <c r="L93" s="18"/>
      <c r="M93" s="16"/>
      <c r="N93" s="17"/>
      <c r="O93" s="18"/>
      <c r="P93" s="17"/>
      <c r="Q93" s="17"/>
      <c r="R93" s="18"/>
    </row>
    <row r="94" spans="1:18" ht="49.5">
      <c r="A94" s="19" t="s">
        <v>71</v>
      </c>
      <c r="B94" s="20" t="s">
        <v>72</v>
      </c>
      <c r="C94" s="15"/>
      <c r="D94" s="16"/>
      <c r="E94" s="17"/>
      <c r="F94" s="18"/>
      <c r="G94" s="16"/>
      <c r="H94" s="18"/>
      <c r="I94" s="17"/>
      <c r="J94" s="17"/>
      <c r="K94" s="17"/>
      <c r="L94" s="18"/>
      <c r="M94" s="16"/>
      <c r="N94" s="17"/>
      <c r="O94" s="18"/>
      <c r="P94" s="17"/>
      <c r="Q94" s="17"/>
      <c r="R94" s="18"/>
    </row>
    <row r="95" spans="1:18">
      <c r="A95" s="19" t="s">
        <v>25</v>
      </c>
      <c r="B95" s="36" t="s">
        <v>55</v>
      </c>
      <c r="C95" s="15">
        <v>1.7999999999999999E-2</v>
      </c>
      <c r="D95" s="16">
        <v>0.11700000000000001</v>
      </c>
      <c r="E95" s="17">
        <v>1.2E-2</v>
      </c>
      <c r="F95" s="18">
        <v>1.4E-2</v>
      </c>
      <c r="G95" s="16">
        <v>1.0999999999999999E-2</v>
      </c>
      <c r="H95" s="18">
        <v>2.5000000000000001E-2</v>
      </c>
      <c r="I95" s="17">
        <v>2.5000000000000001E-2</v>
      </c>
      <c r="J95" s="17">
        <v>2.4E-2</v>
      </c>
      <c r="K95" s="17">
        <v>0.01</v>
      </c>
      <c r="L95" s="18"/>
      <c r="M95" s="16">
        <v>1.4999999999999999E-2</v>
      </c>
      <c r="N95" s="17">
        <v>1.6E-2</v>
      </c>
      <c r="O95" s="18">
        <v>3.9E-2</v>
      </c>
      <c r="P95" s="17">
        <v>1.7999999999999999E-2</v>
      </c>
      <c r="Q95" s="17">
        <v>2.5000000000000001E-2</v>
      </c>
      <c r="R95" s="18">
        <v>8.9999999999999993E-3</v>
      </c>
    </row>
    <row r="96" spans="1:18">
      <c r="A96" s="19" t="s">
        <v>25</v>
      </c>
      <c r="B96" s="36" t="s">
        <v>56</v>
      </c>
      <c r="C96" s="15">
        <v>2.7E-2</v>
      </c>
      <c r="D96" s="16"/>
      <c r="E96" s="17">
        <v>2.9000000000000001E-2</v>
      </c>
      <c r="F96" s="18">
        <v>2.7E-2</v>
      </c>
      <c r="G96" s="16">
        <v>3.6999999999999998E-2</v>
      </c>
      <c r="H96" s="18">
        <v>1.6E-2</v>
      </c>
      <c r="I96" s="17">
        <v>2.9000000000000001E-2</v>
      </c>
      <c r="J96" s="17">
        <v>3.3000000000000002E-2</v>
      </c>
      <c r="K96" s="17">
        <v>1.9E-2</v>
      </c>
      <c r="L96" s="18">
        <v>1.7999999999999999E-2</v>
      </c>
      <c r="M96" s="16">
        <v>2.4E-2</v>
      </c>
      <c r="N96" s="17">
        <v>2.5999999999999999E-2</v>
      </c>
      <c r="O96" s="18">
        <v>0.04</v>
      </c>
      <c r="P96" s="17">
        <v>3.4000000000000002E-2</v>
      </c>
      <c r="Q96" s="17">
        <v>2.5999999999999999E-2</v>
      </c>
      <c r="R96" s="18">
        <v>2.1999999999999999E-2</v>
      </c>
    </row>
    <row r="97" spans="1:18">
      <c r="A97" s="19" t="s">
        <v>25</v>
      </c>
      <c r="B97" s="36" t="s">
        <v>61</v>
      </c>
      <c r="C97" s="15">
        <v>9.6000000000000002E-2</v>
      </c>
      <c r="D97" s="16"/>
      <c r="E97" s="17">
        <v>7.4999999999999997E-2</v>
      </c>
      <c r="F97" s="18">
        <v>0.123</v>
      </c>
      <c r="G97" s="16">
        <v>0.112</v>
      </c>
      <c r="H97" s="18">
        <v>8.2000000000000003E-2</v>
      </c>
      <c r="I97" s="17">
        <v>0.109</v>
      </c>
      <c r="J97" s="17">
        <v>0.121</v>
      </c>
      <c r="K97" s="17">
        <v>9.5000000000000001E-2</v>
      </c>
      <c r="L97" s="18"/>
      <c r="M97" s="16">
        <v>7.6999999999999999E-2</v>
      </c>
      <c r="N97" s="17">
        <v>0.128</v>
      </c>
      <c r="O97" s="18">
        <v>0.10199999999999999</v>
      </c>
      <c r="P97" s="17">
        <v>8.3000000000000004E-2</v>
      </c>
      <c r="Q97" s="17">
        <v>8.5000000000000006E-2</v>
      </c>
      <c r="R97" s="18">
        <v>0.115</v>
      </c>
    </row>
    <row r="98" spans="1:18">
      <c r="A98" s="19" t="s">
        <v>25</v>
      </c>
      <c r="B98" s="36" t="s">
        <v>58</v>
      </c>
      <c r="C98" s="15">
        <v>0.182</v>
      </c>
      <c r="D98" s="16">
        <v>0.26300000000000001</v>
      </c>
      <c r="E98" s="17">
        <v>0.19700000000000001</v>
      </c>
      <c r="F98" s="18">
        <v>0.16200000000000001</v>
      </c>
      <c r="G98" s="16">
        <v>0.21099999999999999</v>
      </c>
      <c r="H98" s="18">
        <v>0.153</v>
      </c>
      <c r="I98" s="17">
        <v>0.246</v>
      </c>
      <c r="J98" s="17">
        <v>0.17599999999999999</v>
      </c>
      <c r="K98" s="17">
        <v>0.152</v>
      </c>
      <c r="L98" s="18">
        <v>0.09</v>
      </c>
      <c r="M98" s="16">
        <v>0.123</v>
      </c>
      <c r="N98" s="17">
        <v>0.21199999999999999</v>
      </c>
      <c r="O98" s="18">
        <v>0.35399999999999998</v>
      </c>
      <c r="P98" s="17">
        <v>9.2999999999999999E-2</v>
      </c>
      <c r="Q98" s="17">
        <v>0.192</v>
      </c>
      <c r="R98" s="18">
        <v>0.26900000000000002</v>
      </c>
    </row>
    <row r="99" spans="1:18">
      <c r="A99" s="22" t="s">
        <v>25</v>
      </c>
      <c r="B99" s="36" t="s">
        <v>30</v>
      </c>
      <c r="C99" s="15">
        <v>0.34599999999999997</v>
      </c>
      <c r="D99" s="16">
        <v>0.255</v>
      </c>
      <c r="E99" s="17">
        <v>0.318</v>
      </c>
      <c r="F99" s="18">
        <v>0.379</v>
      </c>
      <c r="G99" s="16">
        <v>0.45900000000000002</v>
      </c>
      <c r="H99" s="18">
        <v>0.23899999999999999</v>
      </c>
      <c r="I99" s="17">
        <v>0.371</v>
      </c>
      <c r="J99" s="17">
        <v>0.40699999999999997</v>
      </c>
      <c r="K99" s="17">
        <v>0.36199999999999999</v>
      </c>
      <c r="L99" s="18">
        <v>0.09</v>
      </c>
      <c r="M99" s="16">
        <v>0.34100000000000003</v>
      </c>
      <c r="N99" s="17">
        <v>0.373</v>
      </c>
      <c r="O99" s="18">
        <v>0.30199999999999999</v>
      </c>
      <c r="P99" s="17">
        <v>0.315</v>
      </c>
      <c r="Q99" s="17">
        <v>0.34399999999999997</v>
      </c>
      <c r="R99" s="18">
        <v>0.36499999999999999</v>
      </c>
    </row>
    <row r="100" spans="1:18">
      <c r="A100" s="19" t="s">
        <v>25</v>
      </c>
      <c r="B100" s="36" t="s">
        <v>73</v>
      </c>
      <c r="C100" s="15">
        <v>0.32100000000000001</v>
      </c>
      <c r="D100" s="16">
        <v>0.36499999999999999</v>
      </c>
      <c r="E100" s="17">
        <v>0.35699999999999998</v>
      </c>
      <c r="F100" s="18">
        <v>0.28499999999999998</v>
      </c>
      <c r="G100" s="16">
        <v>0.16</v>
      </c>
      <c r="H100" s="18">
        <v>0.47499999999999998</v>
      </c>
      <c r="I100" s="17">
        <v>0.21</v>
      </c>
      <c r="J100" s="17">
        <v>0.23</v>
      </c>
      <c r="K100" s="17">
        <v>0.34499999999999997</v>
      </c>
      <c r="L100" s="18">
        <v>0.80200000000000005</v>
      </c>
      <c r="M100" s="16">
        <v>0.41199999999999998</v>
      </c>
      <c r="N100" s="17">
        <v>0.23</v>
      </c>
      <c r="O100" s="18">
        <v>0.16300000000000001</v>
      </c>
      <c r="P100" s="17">
        <v>0.45700000000000002</v>
      </c>
      <c r="Q100" s="17">
        <v>0.311</v>
      </c>
      <c r="R100" s="18">
        <v>0.21099999999999999</v>
      </c>
    </row>
    <row r="101" spans="1:18">
      <c r="A101" s="19" t="s">
        <v>25</v>
      </c>
      <c r="B101" s="36" t="s">
        <v>31</v>
      </c>
      <c r="C101" s="15">
        <v>0.01</v>
      </c>
      <c r="D101" s="16"/>
      <c r="E101" s="17">
        <v>1.0999999999999999E-2</v>
      </c>
      <c r="F101" s="18">
        <v>8.9999999999999993E-3</v>
      </c>
      <c r="G101" s="16">
        <v>8.9999999999999993E-3</v>
      </c>
      <c r="H101" s="18">
        <v>0.01</v>
      </c>
      <c r="I101" s="17">
        <v>8.0000000000000002E-3</v>
      </c>
      <c r="J101" s="17">
        <v>8.0000000000000002E-3</v>
      </c>
      <c r="K101" s="17">
        <v>1.9E-2</v>
      </c>
      <c r="L101" s="18"/>
      <c r="M101" s="16">
        <v>8.9999999999999993E-3</v>
      </c>
      <c r="N101" s="17">
        <v>1.4999999999999999E-2</v>
      </c>
      <c r="O101" s="18"/>
      <c r="P101" s="17"/>
      <c r="Q101" s="17">
        <v>1.7000000000000001E-2</v>
      </c>
      <c r="R101" s="18">
        <v>8.9999999999999993E-3</v>
      </c>
    </row>
    <row r="102" spans="1:18" s="28" customFormat="1">
      <c r="A102" s="22"/>
      <c r="B102" s="23" t="s">
        <v>32</v>
      </c>
      <c r="C102" s="24">
        <f t="shared" ref="C102:R102" si="9">(C95*1+C96*2+C97*3+C98*4+C99*5)/SUM(C95:C99)</f>
        <v>4.2122571001494764</v>
      </c>
      <c r="D102" s="25">
        <f t="shared" si="9"/>
        <v>3.8488188976377953</v>
      </c>
      <c r="E102" s="26">
        <f t="shared" si="9"/>
        <v>4.2361331220285265</v>
      </c>
      <c r="F102" s="27">
        <f t="shared" si="9"/>
        <v>4.2269503546099285</v>
      </c>
      <c r="G102" s="25">
        <f t="shared" si="9"/>
        <v>4.2891566265060241</v>
      </c>
      <c r="H102" s="27">
        <f t="shared" si="9"/>
        <v>4.0970873786407767</v>
      </c>
      <c r="I102" s="26">
        <f t="shared" si="9"/>
        <v>4.1653846153846157</v>
      </c>
      <c r="J102" s="26">
        <f t="shared" si="9"/>
        <v>4.1944809461235222</v>
      </c>
      <c r="K102" s="26">
        <f t="shared" si="9"/>
        <v>4.3119122257053295</v>
      </c>
      <c r="L102" s="27">
        <f t="shared" si="9"/>
        <v>4.2727272727272716</v>
      </c>
      <c r="M102" s="25">
        <f t="shared" si="9"/>
        <v>4.2948275862068961</v>
      </c>
      <c r="N102" s="26">
        <f t="shared" si="9"/>
        <v>4.1920529801324502</v>
      </c>
      <c r="O102" s="27">
        <f t="shared" si="9"/>
        <v>4.0035842293906807</v>
      </c>
      <c r="P102" s="26">
        <f t="shared" si="9"/>
        <v>4.2025782688766116</v>
      </c>
      <c r="Q102" s="26">
        <f t="shared" si="9"/>
        <v>4.1964285714285721</v>
      </c>
      <c r="R102" s="27">
        <f t="shared" si="9"/>
        <v>4.2294871794871796</v>
      </c>
    </row>
    <row r="103" spans="1:18">
      <c r="A103" s="19" t="s">
        <v>25</v>
      </c>
      <c r="B103" s="36" t="s">
        <v>25</v>
      </c>
      <c r="C103" s="15"/>
      <c r="D103" s="16"/>
      <c r="E103" s="17"/>
      <c r="F103" s="18"/>
      <c r="G103" s="16"/>
      <c r="H103" s="18"/>
      <c r="I103" s="17"/>
      <c r="J103" s="17"/>
      <c r="K103" s="17"/>
      <c r="L103" s="18"/>
      <c r="M103" s="16"/>
      <c r="N103" s="17"/>
      <c r="O103" s="18"/>
      <c r="P103" s="17"/>
      <c r="Q103" s="17"/>
      <c r="R103" s="18"/>
    </row>
    <row r="104" spans="1:18" ht="49.5">
      <c r="A104" s="19" t="s">
        <v>74</v>
      </c>
      <c r="B104" s="20" t="s">
        <v>75</v>
      </c>
      <c r="C104" s="15"/>
      <c r="D104" s="16"/>
      <c r="E104" s="17"/>
      <c r="F104" s="18"/>
      <c r="G104" s="16"/>
      <c r="H104" s="18"/>
      <c r="I104" s="17"/>
      <c r="J104" s="17"/>
      <c r="K104" s="17"/>
      <c r="L104" s="18"/>
      <c r="M104" s="16"/>
      <c r="N104" s="17"/>
      <c r="O104" s="18"/>
      <c r="P104" s="17"/>
      <c r="Q104" s="17"/>
      <c r="R104" s="18"/>
    </row>
    <row r="105" spans="1:18">
      <c r="A105" s="19" t="s">
        <v>25</v>
      </c>
      <c r="B105" s="36" t="s">
        <v>76</v>
      </c>
      <c r="C105" s="15">
        <v>0.82799999999999996</v>
      </c>
      <c r="D105" s="16">
        <v>0.65400000000000003</v>
      </c>
      <c r="E105" s="17">
        <v>0.82499999999999996</v>
      </c>
      <c r="F105" s="18">
        <v>0.84499999999999997</v>
      </c>
      <c r="G105" s="16">
        <v>0.79700000000000004</v>
      </c>
      <c r="H105" s="18">
        <v>0.85699999999999998</v>
      </c>
      <c r="I105" s="17">
        <v>0.85499999999999998</v>
      </c>
      <c r="J105" s="17">
        <v>0.85399999999999998</v>
      </c>
      <c r="K105" s="17">
        <v>0.84</v>
      </c>
      <c r="L105" s="18">
        <v>0.66500000000000004</v>
      </c>
      <c r="M105" s="16">
        <v>0.78900000000000003</v>
      </c>
      <c r="N105" s="17">
        <v>0.878</v>
      </c>
      <c r="O105" s="18">
        <v>0.86599999999999999</v>
      </c>
      <c r="P105" s="17">
        <v>0.68799999999999994</v>
      </c>
      <c r="Q105" s="17">
        <v>0.86099999999999999</v>
      </c>
      <c r="R105" s="18">
        <v>0.94299999999999995</v>
      </c>
    </row>
    <row r="106" spans="1:18">
      <c r="A106" s="19" t="s">
        <v>25</v>
      </c>
      <c r="B106" s="36" t="s">
        <v>77</v>
      </c>
      <c r="C106" s="15">
        <v>9.0999999999999998E-2</v>
      </c>
      <c r="D106" s="16">
        <v>0.19700000000000001</v>
      </c>
      <c r="E106" s="17">
        <v>0.107</v>
      </c>
      <c r="F106" s="18">
        <v>6.9000000000000006E-2</v>
      </c>
      <c r="G106" s="16">
        <v>0.105</v>
      </c>
      <c r="H106" s="18">
        <v>7.9000000000000001E-2</v>
      </c>
      <c r="I106" s="17">
        <v>7.1999999999999995E-2</v>
      </c>
      <c r="J106" s="17">
        <v>7.3999999999999996E-2</v>
      </c>
      <c r="K106" s="17">
        <v>0.123</v>
      </c>
      <c r="L106" s="18">
        <v>0.125</v>
      </c>
      <c r="M106" s="16">
        <v>0.115</v>
      </c>
      <c r="N106" s="17">
        <v>6.5000000000000002E-2</v>
      </c>
      <c r="O106" s="18">
        <v>5.8000000000000003E-2</v>
      </c>
      <c r="P106" s="17">
        <v>0.121</v>
      </c>
      <c r="Q106" s="17">
        <v>8.5000000000000006E-2</v>
      </c>
      <c r="R106" s="18">
        <v>0.04</v>
      </c>
    </row>
    <row r="107" spans="1:18">
      <c r="A107" s="19" t="s">
        <v>25</v>
      </c>
      <c r="B107" s="36" t="s">
        <v>78</v>
      </c>
      <c r="C107" s="15">
        <v>8.1000000000000003E-2</v>
      </c>
      <c r="D107" s="16">
        <v>0.14899999999999999</v>
      </c>
      <c r="E107" s="17">
        <v>6.8000000000000005E-2</v>
      </c>
      <c r="F107" s="18">
        <v>8.5999999999999993E-2</v>
      </c>
      <c r="G107" s="16">
        <v>9.8000000000000004E-2</v>
      </c>
      <c r="H107" s="18">
        <v>6.5000000000000002E-2</v>
      </c>
      <c r="I107" s="17">
        <v>7.1999999999999995E-2</v>
      </c>
      <c r="J107" s="17">
        <v>7.1999999999999995E-2</v>
      </c>
      <c r="K107" s="17">
        <v>3.6999999999999998E-2</v>
      </c>
      <c r="L107" s="18">
        <v>0.21</v>
      </c>
      <c r="M107" s="16">
        <v>9.6000000000000002E-2</v>
      </c>
      <c r="N107" s="17">
        <v>5.7000000000000002E-2</v>
      </c>
      <c r="O107" s="18">
        <v>7.5999999999999998E-2</v>
      </c>
      <c r="P107" s="17">
        <v>0.191</v>
      </c>
      <c r="Q107" s="17">
        <v>5.2999999999999999E-2</v>
      </c>
      <c r="R107" s="18">
        <v>1.7000000000000001E-2</v>
      </c>
    </row>
    <row r="108" spans="1:18">
      <c r="A108" s="19" t="s">
        <v>25</v>
      </c>
      <c r="B108" s="36" t="s">
        <v>31</v>
      </c>
      <c r="C108" s="15"/>
      <c r="D108" s="16"/>
      <c r="E108" s="17"/>
      <c r="F108" s="18"/>
      <c r="G108" s="16"/>
      <c r="H108" s="18"/>
      <c r="I108" s="17"/>
      <c r="J108" s="17"/>
      <c r="K108" s="17"/>
      <c r="L108" s="18"/>
      <c r="M108" s="16"/>
      <c r="N108" s="17"/>
      <c r="O108" s="18"/>
      <c r="P108" s="17"/>
      <c r="Q108" s="17"/>
      <c r="R108" s="18"/>
    </row>
    <row r="109" spans="1:18">
      <c r="A109" s="22" t="s">
        <v>25</v>
      </c>
      <c r="B109" s="36" t="s">
        <v>25</v>
      </c>
      <c r="C109" s="15"/>
      <c r="D109" s="16"/>
      <c r="E109" s="17"/>
      <c r="F109" s="18"/>
      <c r="G109" s="16"/>
      <c r="H109" s="18"/>
      <c r="I109" s="17"/>
      <c r="J109" s="17"/>
      <c r="K109" s="17"/>
      <c r="L109" s="18"/>
      <c r="M109" s="16"/>
      <c r="N109" s="17"/>
      <c r="O109" s="18"/>
      <c r="P109" s="17"/>
      <c r="Q109" s="17"/>
      <c r="R109" s="18"/>
    </row>
    <row r="110" spans="1:18" ht="49.5">
      <c r="A110" s="19" t="s">
        <v>79</v>
      </c>
      <c r="B110" s="20" t="s">
        <v>80</v>
      </c>
      <c r="C110" s="15"/>
      <c r="D110" s="16"/>
      <c r="E110" s="17"/>
      <c r="F110" s="18"/>
      <c r="G110" s="16"/>
      <c r="H110" s="18"/>
      <c r="I110" s="17"/>
      <c r="J110" s="17"/>
      <c r="K110" s="17"/>
      <c r="L110" s="18"/>
      <c r="M110" s="16"/>
      <c r="N110" s="17"/>
      <c r="O110" s="18"/>
      <c r="P110" s="17"/>
      <c r="Q110" s="17"/>
      <c r="R110" s="18"/>
    </row>
    <row r="111" spans="1:18">
      <c r="A111" s="19" t="s">
        <v>25</v>
      </c>
      <c r="B111" s="36" t="s">
        <v>76</v>
      </c>
      <c r="C111" s="15">
        <v>0.78900000000000003</v>
      </c>
      <c r="D111" s="16">
        <v>0.60799999999999998</v>
      </c>
      <c r="E111" s="17">
        <v>0.80100000000000005</v>
      </c>
      <c r="F111" s="18">
        <v>0.79400000000000004</v>
      </c>
      <c r="G111" s="16">
        <v>0.78200000000000003</v>
      </c>
      <c r="H111" s="18">
        <v>0.79500000000000004</v>
      </c>
      <c r="I111" s="17">
        <v>0.83399999999999996</v>
      </c>
      <c r="J111" s="17">
        <v>0.79200000000000004</v>
      </c>
      <c r="K111" s="17">
        <v>0.78900000000000003</v>
      </c>
      <c r="L111" s="18">
        <v>0.66600000000000004</v>
      </c>
      <c r="M111" s="16">
        <v>0.74299999999999999</v>
      </c>
      <c r="N111" s="17">
        <v>0.84399999999999997</v>
      </c>
      <c r="O111" s="18">
        <v>0.84499999999999997</v>
      </c>
      <c r="P111" s="17">
        <v>0.63200000000000001</v>
      </c>
      <c r="Q111" s="17">
        <v>0.82799999999999996</v>
      </c>
      <c r="R111" s="18">
        <v>0.88100000000000001</v>
      </c>
    </row>
    <row r="112" spans="1:18">
      <c r="A112" s="19" t="s">
        <v>25</v>
      </c>
      <c r="B112" s="36" t="s">
        <v>77</v>
      </c>
      <c r="C112" s="15">
        <v>0.128</v>
      </c>
      <c r="D112" s="16">
        <v>0.24299999999999999</v>
      </c>
      <c r="E112" s="17">
        <v>0.13200000000000001</v>
      </c>
      <c r="F112" s="18">
        <v>0.115</v>
      </c>
      <c r="G112" s="16">
        <v>0.115</v>
      </c>
      <c r="H112" s="18">
        <v>0.14000000000000001</v>
      </c>
      <c r="I112" s="17">
        <v>9.4E-2</v>
      </c>
      <c r="J112" s="17">
        <v>0.129</v>
      </c>
      <c r="K112" s="17">
        <v>0.17399999999999999</v>
      </c>
      <c r="L112" s="18">
        <v>0.124</v>
      </c>
      <c r="M112" s="16">
        <v>0.161</v>
      </c>
      <c r="N112" s="17">
        <v>9.1999999999999998E-2</v>
      </c>
      <c r="O112" s="18">
        <v>7.9000000000000001E-2</v>
      </c>
      <c r="P112" s="17">
        <v>0.17699999999999999</v>
      </c>
      <c r="Q112" s="17">
        <v>0.113</v>
      </c>
      <c r="R112" s="18">
        <v>0.10199999999999999</v>
      </c>
    </row>
    <row r="113" spans="1:18">
      <c r="A113" s="19" t="s">
        <v>25</v>
      </c>
      <c r="B113" s="36" t="s">
        <v>78</v>
      </c>
      <c r="C113" s="15">
        <v>8.1000000000000003E-2</v>
      </c>
      <c r="D113" s="16">
        <v>0.14899999999999999</v>
      </c>
      <c r="E113" s="17">
        <v>6.8000000000000005E-2</v>
      </c>
      <c r="F113" s="18">
        <v>8.5999999999999993E-2</v>
      </c>
      <c r="G113" s="16">
        <v>9.8000000000000004E-2</v>
      </c>
      <c r="H113" s="18">
        <v>6.5000000000000002E-2</v>
      </c>
      <c r="I113" s="17">
        <v>7.1999999999999995E-2</v>
      </c>
      <c r="J113" s="17">
        <v>7.1999999999999995E-2</v>
      </c>
      <c r="K113" s="17">
        <v>3.6999999999999998E-2</v>
      </c>
      <c r="L113" s="18">
        <v>0.21</v>
      </c>
      <c r="M113" s="16">
        <v>9.6000000000000002E-2</v>
      </c>
      <c r="N113" s="17">
        <v>5.7000000000000002E-2</v>
      </c>
      <c r="O113" s="18">
        <v>7.5999999999999998E-2</v>
      </c>
      <c r="P113" s="17">
        <v>0.191</v>
      </c>
      <c r="Q113" s="17">
        <v>5.2999999999999999E-2</v>
      </c>
      <c r="R113" s="18">
        <v>1.7000000000000001E-2</v>
      </c>
    </row>
    <row r="114" spans="1:18">
      <c r="A114" s="19" t="s">
        <v>25</v>
      </c>
      <c r="B114" s="36" t="s">
        <v>31</v>
      </c>
      <c r="C114" s="15">
        <v>3.0000000000000001E-3</v>
      </c>
      <c r="D114" s="16"/>
      <c r="E114" s="17"/>
      <c r="F114" s="18">
        <v>5.0000000000000001E-3</v>
      </c>
      <c r="G114" s="16">
        <v>5.0000000000000001E-3</v>
      </c>
      <c r="H114" s="18"/>
      <c r="I114" s="17"/>
      <c r="J114" s="17">
        <v>8.0000000000000002E-3</v>
      </c>
      <c r="K114" s="17"/>
      <c r="L114" s="18"/>
      <c r="M114" s="16"/>
      <c r="N114" s="17">
        <v>8.0000000000000002E-3</v>
      </c>
      <c r="O114" s="18"/>
      <c r="P114" s="17"/>
      <c r="Q114" s="17">
        <v>6.0000000000000001E-3</v>
      </c>
      <c r="R114" s="18"/>
    </row>
    <row r="115" spans="1:18">
      <c r="A115" s="19" t="s">
        <v>25</v>
      </c>
      <c r="B115" s="36" t="s">
        <v>25</v>
      </c>
      <c r="C115" s="15"/>
      <c r="D115" s="16"/>
      <c r="E115" s="17"/>
      <c r="F115" s="18"/>
      <c r="G115" s="16"/>
      <c r="H115" s="18"/>
      <c r="I115" s="17"/>
      <c r="J115" s="17"/>
      <c r="K115" s="17"/>
      <c r="L115" s="18"/>
      <c r="M115" s="16"/>
      <c r="N115" s="17"/>
      <c r="O115" s="18"/>
      <c r="P115" s="17"/>
      <c r="Q115" s="17"/>
      <c r="R115" s="18"/>
    </row>
    <row r="116" spans="1:18" ht="49.5">
      <c r="A116" s="19" t="s">
        <v>81</v>
      </c>
      <c r="B116" s="20" t="s">
        <v>82</v>
      </c>
      <c r="C116" s="15"/>
      <c r="D116" s="16"/>
      <c r="E116" s="17"/>
      <c r="F116" s="18"/>
      <c r="G116" s="16"/>
      <c r="H116" s="18"/>
      <c r="I116" s="17"/>
      <c r="J116" s="17"/>
      <c r="K116" s="17"/>
      <c r="L116" s="18"/>
      <c r="M116" s="16"/>
      <c r="N116" s="17"/>
      <c r="O116" s="18"/>
      <c r="P116" s="17"/>
      <c r="Q116" s="17"/>
      <c r="R116" s="18"/>
    </row>
    <row r="117" spans="1:18">
      <c r="A117" s="19" t="s">
        <v>25</v>
      </c>
      <c r="B117" s="36" t="s">
        <v>76</v>
      </c>
      <c r="C117" s="15">
        <v>0.72299999999999998</v>
      </c>
      <c r="D117" s="16">
        <v>0.61</v>
      </c>
      <c r="E117" s="17">
        <v>0.7</v>
      </c>
      <c r="F117" s="18">
        <v>0.751</v>
      </c>
      <c r="G117" s="16">
        <v>0.68400000000000005</v>
      </c>
      <c r="H117" s="18">
        <v>0.75900000000000001</v>
      </c>
      <c r="I117" s="17">
        <v>0.72299999999999998</v>
      </c>
      <c r="J117" s="17">
        <v>0.73499999999999999</v>
      </c>
      <c r="K117" s="17">
        <v>0.754</v>
      </c>
      <c r="L117" s="18">
        <v>0.63200000000000001</v>
      </c>
      <c r="M117" s="16">
        <v>0.69299999999999995</v>
      </c>
      <c r="N117" s="17">
        <v>0.745</v>
      </c>
      <c r="O117" s="18">
        <v>0.79500000000000004</v>
      </c>
      <c r="P117" s="17">
        <v>0.58399999999999996</v>
      </c>
      <c r="Q117" s="17">
        <v>0.75</v>
      </c>
      <c r="R117" s="18">
        <v>0.83199999999999996</v>
      </c>
    </row>
    <row r="118" spans="1:18">
      <c r="A118" s="19" t="s">
        <v>25</v>
      </c>
      <c r="B118" s="36" t="s">
        <v>77</v>
      </c>
      <c r="C118" s="15">
        <v>0.19600000000000001</v>
      </c>
      <c r="D118" s="16">
        <v>0.24099999999999999</v>
      </c>
      <c r="E118" s="17">
        <v>0.23300000000000001</v>
      </c>
      <c r="F118" s="18">
        <v>0.16300000000000001</v>
      </c>
      <c r="G118" s="16">
        <v>0.218</v>
      </c>
      <c r="H118" s="18">
        <v>0.17599999999999999</v>
      </c>
      <c r="I118" s="17">
        <v>0.20499999999999999</v>
      </c>
      <c r="J118" s="17">
        <v>0.19400000000000001</v>
      </c>
      <c r="K118" s="17">
        <v>0.20899999999999999</v>
      </c>
      <c r="L118" s="18">
        <v>0.158</v>
      </c>
      <c r="M118" s="16">
        <v>0.21099999999999999</v>
      </c>
      <c r="N118" s="17">
        <v>0.19900000000000001</v>
      </c>
      <c r="O118" s="18">
        <v>0.13</v>
      </c>
      <c r="P118" s="17">
        <v>0.22500000000000001</v>
      </c>
      <c r="Q118" s="17">
        <v>0.19700000000000001</v>
      </c>
      <c r="R118" s="18">
        <v>0.151</v>
      </c>
    </row>
    <row r="119" spans="1:18">
      <c r="A119" s="22" t="s">
        <v>25</v>
      </c>
      <c r="B119" s="36" t="s">
        <v>78</v>
      </c>
      <c r="C119" s="15">
        <v>8.1000000000000003E-2</v>
      </c>
      <c r="D119" s="16">
        <v>0.14899999999999999</v>
      </c>
      <c r="E119" s="17">
        <v>6.8000000000000005E-2</v>
      </c>
      <c r="F119" s="18">
        <v>8.5999999999999993E-2</v>
      </c>
      <c r="G119" s="16">
        <v>9.8000000000000004E-2</v>
      </c>
      <c r="H119" s="18">
        <v>6.5000000000000002E-2</v>
      </c>
      <c r="I119" s="17">
        <v>7.1999999999999995E-2</v>
      </c>
      <c r="J119" s="17">
        <v>7.1999999999999995E-2</v>
      </c>
      <c r="K119" s="17">
        <v>3.6999999999999998E-2</v>
      </c>
      <c r="L119" s="18">
        <v>0.21</v>
      </c>
      <c r="M119" s="16">
        <v>9.6000000000000002E-2</v>
      </c>
      <c r="N119" s="17">
        <v>5.7000000000000002E-2</v>
      </c>
      <c r="O119" s="18">
        <v>7.5999999999999998E-2</v>
      </c>
      <c r="P119" s="17">
        <v>0.191</v>
      </c>
      <c r="Q119" s="17">
        <v>5.2999999999999999E-2</v>
      </c>
      <c r="R119" s="18">
        <v>1.7000000000000001E-2</v>
      </c>
    </row>
    <row r="120" spans="1:18">
      <c r="A120" s="19" t="s">
        <v>25</v>
      </c>
      <c r="B120" s="36" t="s">
        <v>31</v>
      </c>
      <c r="C120" s="15"/>
      <c r="D120" s="16"/>
      <c r="E120" s="17"/>
      <c r="F120" s="18"/>
      <c r="G120" s="16"/>
      <c r="H120" s="18"/>
      <c r="I120" s="17"/>
      <c r="J120" s="17"/>
      <c r="K120" s="17"/>
      <c r="L120" s="18"/>
      <c r="M120" s="16"/>
      <c r="N120" s="17"/>
      <c r="O120" s="18"/>
      <c r="P120" s="17"/>
      <c r="Q120" s="17"/>
      <c r="R120" s="18"/>
    </row>
    <row r="121" spans="1:18">
      <c r="A121" s="19" t="s">
        <v>25</v>
      </c>
      <c r="B121" s="36" t="s">
        <v>25</v>
      </c>
      <c r="C121" s="15"/>
      <c r="D121" s="16"/>
      <c r="E121" s="17"/>
      <c r="F121" s="18"/>
      <c r="G121" s="16"/>
      <c r="H121" s="18"/>
      <c r="I121" s="17"/>
      <c r="J121" s="17"/>
      <c r="K121" s="17"/>
      <c r="L121" s="18"/>
      <c r="M121" s="16"/>
      <c r="N121" s="17"/>
      <c r="O121" s="18"/>
      <c r="P121" s="17"/>
      <c r="Q121" s="17"/>
      <c r="R121" s="18"/>
    </row>
    <row r="122" spans="1:18" ht="49.5">
      <c r="A122" s="19" t="s">
        <v>83</v>
      </c>
      <c r="B122" s="20" t="s">
        <v>84</v>
      </c>
      <c r="C122" s="15"/>
      <c r="D122" s="16"/>
      <c r="E122" s="17"/>
      <c r="F122" s="18"/>
      <c r="G122" s="16"/>
      <c r="H122" s="18"/>
      <c r="I122" s="17"/>
      <c r="J122" s="17"/>
      <c r="K122" s="17"/>
      <c r="L122" s="18"/>
      <c r="M122" s="16"/>
      <c r="N122" s="17"/>
      <c r="O122" s="18"/>
      <c r="P122" s="17"/>
      <c r="Q122" s="17"/>
      <c r="R122" s="18"/>
    </row>
    <row r="123" spans="1:18">
      <c r="A123" s="19" t="s">
        <v>25</v>
      </c>
      <c r="B123" s="36" t="s">
        <v>76</v>
      </c>
      <c r="C123" s="15">
        <v>0.39400000000000002</v>
      </c>
      <c r="D123" s="16">
        <v>0.505</v>
      </c>
      <c r="E123" s="17">
        <v>0.438</v>
      </c>
      <c r="F123" s="18">
        <v>0.34899999999999998</v>
      </c>
      <c r="G123" s="16">
        <v>0.36699999999999999</v>
      </c>
      <c r="H123" s="18">
        <v>0.41899999999999998</v>
      </c>
      <c r="I123" s="17">
        <v>0.39100000000000001</v>
      </c>
      <c r="J123" s="17">
        <v>0.46600000000000003</v>
      </c>
      <c r="K123" s="17">
        <v>0.38500000000000001</v>
      </c>
      <c r="L123" s="18">
        <v>0.224</v>
      </c>
      <c r="M123" s="16">
        <v>0.39</v>
      </c>
      <c r="N123" s="17">
        <v>0.38200000000000001</v>
      </c>
      <c r="O123" s="18">
        <v>0.436</v>
      </c>
      <c r="P123" s="17">
        <v>0.34100000000000003</v>
      </c>
      <c r="Q123" s="17">
        <v>0.38100000000000001</v>
      </c>
      <c r="R123" s="18">
        <v>0.45900000000000002</v>
      </c>
    </row>
    <row r="124" spans="1:18">
      <c r="A124" s="19" t="s">
        <v>25</v>
      </c>
      <c r="B124" s="36" t="s">
        <v>77</v>
      </c>
      <c r="C124" s="15">
        <v>0.52300000000000002</v>
      </c>
      <c r="D124" s="16">
        <v>0.34499999999999997</v>
      </c>
      <c r="E124" s="17">
        <v>0.49399999999999999</v>
      </c>
      <c r="F124" s="18">
        <v>0.56000000000000005</v>
      </c>
      <c r="G124" s="16">
        <v>0.53500000000000003</v>
      </c>
      <c r="H124" s="18">
        <v>0.51100000000000001</v>
      </c>
      <c r="I124" s="17">
        <v>0.53600000000000003</v>
      </c>
      <c r="J124" s="17">
        <v>0.45400000000000001</v>
      </c>
      <c r="K124" s="17">
        <v>0.57799999999999996</v>
      </c>
      <c r="L124" s="18">
        <v>0.56599999999999995</v>
      </c>
      <c r="M124" s="16">
        <v>0.50900000000000001</v>
      </c>
      <c r="N124" s="17">
        <v>0.56100000000000005</v>
      </c>
      <c r="O124" s="18">
        <v>0.48899999999999999</v>
      </c>
      <c r="P124" s="17">
        <v>0.46800000000000003</v>
      </c>
      <c r="Q124" s="17">
        <v>0.55900000000000005</v>
      </c>
      <c r="R124" s="18">
        <v>0.52400000000000002</v>
      </c>
    </row>
    <row r="125" spans="1:18">
      <c r="A125" s="19" t="s">
        <v>25</v>
      </c>
      <c r="B125" s="36" t="s">
        <v>78</v>
      </c>
      <c r="C125" s="15">
        <v>8.1000000000000003E-2</v>
      </c>
      <c r="D125" s="16">
        <v>0.14899999999999999</v>
      </c>
      <c r="E125" s="17">
        <v>6.8000000000000005E-2</v>
      </c>
      <c r="F125" s="18">
        <v>8.5999999999999993E-2</v>
      </c>
      <c r="G125" s="16">
        <v>9.8000000000000004E-2</v>
      </c>
      <c r="H125" s="18">
        <v>6.5000000000000002E-2</v>
      </c>
      <c r="I125" s="17">
        <v>7.1999999999999995E-2</v>
      </c>
      <c r="J125" s="17">
        <v>7.1999999999999995E-2</v>
      </c>
      <c r="K125" s="17">
        <v>3.6999999999999998E-2</v>
      </c>
      <c r="L125" s="18">
        <v>0.21</v>
      </c>
      <c r="M125" s="16">
        <v>9.6000000000000002E-2</v>
      </c>
      <c r="N125" s="17">
        <v>5.7000000000000002E-2</v>
      </c>
      <c r="O125" s="18">
        <v>7.5999999999999998E-2</v>
      </c>
      <c r="P125" s="17">
        <v>0.191</v>
      </c>
      <c r="Q125" s="17">
        <v>5.2999999999999999E-2</v>
      </c>
      <c r="R125" s="18">
        <v>1.7000000000000001E-2</v>
      </c>
    </row>
    <row r="126" spans="1:18">
      <c r="A126" s="19" t="s">
        <v>25</v>
      </c>
      <c r="B126" s="36" t="s">
        <v>31</v>
      </c>
      <c r="C126" s="15">
        <v>3.0000000000000001E-3</v>
      </c>
      <c r="D126" s="16"/>
      <c r="E126" s="17"/>
      <c r="F126" s="18">
        <v>5.0000000000000001E-3</v>
      </c>
      <c r="G126" s="16"/>
      <c r="H126" s="18">
        <v>5.0000000000000001E-3</v>
      </c>
      <c r="I126" s="17"/>
      <c r="J126" s="17">
        <v>8.0000000000000002E-3</v>
      </c>
      <c r="K126" s="17"/>
      <c r="L126" s="18"/>
      <c r="M126" s="16">
        <v>5.0000000000000001E-3</v>
      </c>
      <c r="N126" s="17"/>
      <c r="O126" s="18"/>
      <c r="P126" s="17"/>
      <c r="Q126" s="17">
        <v>6.0000000000000001E-3</v>
      </c>
      <c r="R126" s="18"/>
    </row>
    <row r="127" spans="1:18">
      <c r="A127" s="19" t="s">
        <v>25</v>
      </c>
      <c r="B127" s="36" t="s">
        <v>25</v>
      </c>
      <c r="C127" s="15"/>
      <c r="D127" s="16"/>
      <c r="E127" s="17"/>
      <c r="F127" s="18"/>
      <c r="G127" s="16"/>
      <c r="H127" s="18"/>
      <c r="I127" s="17"/>
      <c r="J127" s="17"/>
      <c r="K127" s="17"/>
      <c r="L127" s="18"/>
      <c r="M127" s="16"/>
      <c r="N127" s="17"/>
      <c r="O127" s="18"/>
      <c r="P127" s="17"/>
      <c r="Q127" s="17"/>
      <c r="R127" s="18"/>
    </row>
    <row r="128" spans="1:18" ht="49.5">
      <c r="A128" s="22" t="s">
        <v>85</v>
      </c>
      <c r="B128" s="20" t="s">
        <v>86</v>
      </c>
      <c r="C128" s="15"/>
      <c r="D128" s="16"/>
      <c r="E128" s="17"/>
      <c r="F128" s="18"/>
      <c r="G128" s="16"/>
      <c r="H128" s="18"/>
      <c r="I128" s="17"/>
      <c r="J128" s="17"/>
      <c r="K128" s="17"/>
      <c r="L128" s="18"/>
      <c r="M128" s="16"/>
      <c r="N128" s="17"/>
      <c r="O128" s="18"/>
      <c r="P128" s="17"/>
      <c r="Q128" s="17"/>
      <c r="R128" s="18"/>
    </row>
    <row r="129" spans="1:18">
      <c r="A129" s="19" t="s">
        <v>25</v>
      </c>
      <c r="B129" s="36" t="s">
        <v>76</v>
      </c>
      <c r="C129" s="15">
        <v>9.5000000000000001E-2</v>
      </c>
      <c r="D129" s="16">
        <v>0.156</v>
      </c>
      <c r="E129" s="17">
        <v>0.10199999999999999</v>
      </c>
      <c r="F129" s="18">
        <v>8.4000000000000005E-2</v>
      </c>
      <c r="G129" s="16">
        <v>8.1000000000000003E-2</v>
      </c>
      <c r="H129" s="18">
        <v>0.109</v>
      </c>
      <c r="I129" s="17">
        <v>0.08</v>
      </c>
      <c r="J129" s="17">
        <v>0.13700000000000001</v>
      </c>
      <c r="K129" s="17">
        <v>8.7999999999999995E-2</v>
      </c>
      <c r="L129" s="18">
        <v>3.4000000000000002E-2</v>
      </c>
      <c r="M129" s="16">
        <v>0.13</v>
      </c>
      <c r="N129" s="17">
        <v>5.0999999999999997E-2</v>
      </c>
      <c r="O129" s="18">
        <v>5.3999999999999999E-2</v>
      </c>
      <c r="P129" s="17">
        <v>0.128</v>
      </c>
      <c r="Q129" s="17">
        <v>7.5999999999999998E-2</v>
      </c>
      <c r="R129" s="18">
        <v>7.8E-2</v>
      </c>
    </row>
    <row r="130" spans="1:18">
      <c r="A130" s="19" t="s">
        <v>25</v>
      </c>
      <c r="B130" s="36" t="s">
        <v>77</v>
      </c>
      <c r="C130" s="15">
        <v>0.82399999999999995</v>
      </c>
      <c r="D130" s="16">
        <v>0.69399999999999995</v>
      </c>
      <c r="E130" s="17">
        <v>0.83099999999999996</v>
      </c>
      <c r="F130" s="18">
        <v>0.83</v>
      </c>
      <c r="G130" s="16">
        <v>0.82099999999999995</v>
      </c>
      <c r="H130" s="18">
        <v>0.82699999999999996</v>
      </c>
      <c r="I130" s="17">
        <v>0.84799999999999998</v>
      </c>
      <c r="J130" s="17">
        <v>0.79100000000000004</v>
      </c>
      <c r="K130" s="17">
        <v>0.875</v>
      </c>
      <c r="L130" s="18">
        <v>0.75600000000000001</v>
      </c>
      <c r="M130" s="16">
        <v>0.77400000000000002</v>
      </c>
      <c r="N130" s="17">
        <v>0.89200000000000002</v>
      </c>
      <c r="O130" s="18">
        <v>0.87</v>
      </c>
      <c r="P130" s="17">
        <v>0.68100000000000005</v>
      </c>
      <c r="Q130" s="17">
        <v>0.871</v>
      </c>
      <c r="R130" s="18">
        <v>0.90500000000000003</v>
      </c>
    </row>
    <row r="131" spans="1:18">
      <c r="A131" s="19" t="s">
        <v>25</v>
      </c>
      <c r="B131" s="36" t="s">
        <v>78</v>
      </c>
      <c r="C131" s="15">
        <v>8.1000000000000003E-2</v>
      </c>
      <c r="D131" s="16">
        <v>0.14899999999999999</v>
      </c>
      <c r="E131" s="17">
        <v>6.8000000000000005E-2</v>
      </c>
      <c r="F131" s="18">
        <v>8.5999999999999993E-2</v>
      </c>
      <c r="G131" s="16">
        <v>9.8000000000000004E-2</v>
      </c>
      <c r="H131" s="18">
        <v>6.5000000000000002E-2</v>
      </c>
      <c r="I131" s="17">
        <v>7.1999999999999995E-2</v>
      </c>
      <c r="J131" s="17">
        <v>7.1999999999999995E-2</v>
      </c>
      <c r="K131" s="17">
        <v>3.6999999999999998E-2</v>
      </c>
      <c r="L131" s="18">
        <v>0.21</v>
      </c>
      <c r="M131" s="16">
        <v>9.6000000000000002E-2</v>
      </c>
      <c r="N131" s="17">
        <v>5.7000000000000002E-2</v>
      </c>
      <c r="O131" s="18">
        <v>7.5999999999999998E-2</v>
      </c>
      <c r="P131" s="17">
        <v>0.191</v>
      </c>
      <c r="Q131" s="17">
        <v>5.2999999999999999E-2</v>
      </c>
      <c r="R131" s="18">
        <v>1.7000000000000001E-2</v>
      </c>
    </row>
    <row r="132" spans="1:18">
      <c r="A132" s="19" t="s">
        <v>25</v>
      </c>
      <c r="B132" s="36" t="s">
        <v>31</v>
      </c>
      <c r="C132" s="15"/>
      <c r="D132" s="16"/>
      <c r="E132" s="17"/>
      <c r="F132" s="18"/>
      <c r="G132" s="16"/>
      <c r="H132" s="18"/>
      <c r="I132" s="17"/>
      <c r="J132" s="17"/>
      <c r="K132" s="17"/>
      <c r="L132" s="18"/>
      <c r="M132" s="16"/>
      <c r="N132" s="17"/>
      <c r="O132" s="18"/>
      <c r="P132" s="17"/>
      <c r="Q132" s="17"/>
      <c r="R132" s="18"/>
    </row>
    <row r="133" spans="1:18">
      <c r="A133" s="19" t="s">
        <v>25</v>
      </c>
      <c r="B133" s="36" t="s">
        <v>25</v>
      </c>
      <c r="C133" s="15"/>
      <c r="D133" s="16"/>
      <c r="E133" s="17"/>
      <c r="F133" s="18"/>
      <c r="G133" s="16"/>
      <c r="H133" s="18"/>
      <c r="I133" s="17"/>
      <c r="J133" s="17"/>
      <c r="K133" s="17"/>
      <c r="L133" s="18"/>
      <c r="M133" s="16"/>
      <c r="N133" s="17"/>
      <c r="O133" s="18"/>
      <c r="P133" s="17"/>
      <c r="Q133" s="17"/>
      <c r="R133" s="18"/>
    </row>
    <row r="134" spans="1:18" ht="33">
      <c r="A134" s="19" t="s">
        <v>87</v>
      </c>
      <c r="B134" s="20" t="s">
        <v>88</v>
      </c>
      <c r="C134" s="15"/>
      <c r="D134" s="16"/>
      <c r="E134" s="17"/>
      <c r="F134" s="18"/>
      <c r="G134" s="16"/>
      <c r="H134" s="18"/>
      <c r="I134" s="17"/>
      <c r="J134" s="17"/>
      <c r="K134" s="17"/>
      <c r="L134" s="18"/>
      <c r="M134" s="16"/>
      <c r="N134" s="17"/>
      <c r="O134" s="18"/>
      <c r="P134" s="17"/>
      <c r="Q134" s="17"/>
      <c r="R134" s="18"/>
    </row>
    <row r="135" spans="1:18">
      <c r="A135" s="19" t="s">
        <v>25</v>
      </c>
      <c r="B135" s="36" t="s">
        <v>89</v>
      </c>
      <c r="C135" s="15">
        <v>0.11899999999999999</v>
      </c>
      <c r="D135" s="16">
        <v>5.2999999999999999E-2</v>
      </c>
      <c r="E135" s="17">
        <v>9.9000000000000005E-2</v>
      </c>
      <c r="F135" s="18">
        <v>0.14299999999999999</v>
      </c>
      <c r="G135" s="16">
        <v>0.193</v>
      </c>
      <c r="H135" s="18">
        <v>4.9000000000000002E-2</v>
      </c>
      <c r="I135" s="17">
        <v>0.13300000000000001</v>
      </c>
      <c r="J135" s="17">
        <v>9.5000000000000001E-2</v>
      </c>
      <c r="K135" s="17">
        <v>0.104</v>
      </c>
      <c r="L135" s="18">
        <v>0.18099999999999999</v>
      </c>
      <c r="M135" s="16">
        <v>0.122</v>
      </c>
      <c r="N135" s="17">
        <v>0.11600000000000001</v>
      </c>
      <c r="O135" s="18">
        <v>0.11700000000000001</v>
      </c>
      <c r="P135" s="17">
        <v>0.16500000000000001</v>
      </c>
      <c r="Q135" s="17">
        <v>0.11600000000000001</v>
      </c>
      <c r="R135" s="18">
        <v>8.5999999999999993E-2</v>
      </c>
    </row>
    <row r="136" spans="1:18">
      <c r="A136" s="19" t="s">
        <v>25</v>
      </c>
      <c r="B136" s="36" t="s">
        <v>90</v>
      </c>
      <c r="C136" s="15">
        <v>0.67700000000000005</v>
      </c>
      <c r="D136" s="16">
        <v>0.89700000000000002</v>
      </c>
      <c r="E136" s="17">
        <v>0.754</v>
      </c>
      <c r="F136" s="18">
        <v>0.59299999999999997</v>
      </c>
      <c r="G136" s="16">
        <v>0.56000000000000005</v>
      </c>
      <c r="H136" s="18">
        <v>0.78900000000000003</v>
      </c>
      <c r="I136" s="17">
        <v>0.71299999999999997</v>
      </c>
      <c r="J136" s="17">
        <v>0.65300000000000002</v>
      </c>
      <c r="K136" s="17">
        <v>0.66700000000000004</v>
      </c>
      <c r="L136" s="18">
        <v>0.67400000000000004</v>
      </c>
      <c r="M136" s="16">
        <v>0.70599999999999996</v>
      </c>
      <c r="N136" s="17">
        <v>0.64400000000000002</v>
      </c>
      <c r="O136" s="18">
        <v>0.63700000000000001</v>
      </c>
      <c r="P136" s="17">
        <v>0.69099999999999995</v>
      </c>
      <c r="Q136" s="17">
        <v>0.65</v>
      </c>
      <c r="R136" s="18">
        <v>0.69499999999999995</v>
      </c>
    </row>
    <row r="137" spans="1:18">
      <c r="A137" s="22" t="s">
        <v>25</v>
      </c>
      <c r="B137" s="36" t="s">
        <v>91</v>
      </c>
      <c r="C137" s="15">
        <v>0.20100000000000001</v>
      </c>
      <c r="D137" s="16">
        <v>4.9000000000000002E-2</v>
      </c>
      <c r="E137" s="17">
        <v>0.14699999999999999</v>
      </c>
      <c r="F137" s="18">
        <v>0.26</v>
      </c>
      <c r="G137" s="16">
        <v>0.24199999999999999</v>
      </c>
      <c r="H137" s="18">
        <v>0.16200000000000001</v>
      </c>
      <c r="I137" s="17">
        <v>0.155</v>
      </c>
      <c r="J137" s="17">
        <v>0.252</v>
      </c>
      <c r="K137" s="17">
        <v>0.22</v>
      </c>
      <c r="L137" s="18">
        <v>0.14499999999999999</v>
      </c>
      <c r="M137" s="16">
        <v>0.16800000000000001</v>
      </c>
      <c r="N137" s="17">
        <v>0.24</v>
      </c>
      <c r="O137" s="18">
        <v>0.247</v>
      </c>
      <c r="P137" s="17">
        <v>0.13600000000000001</v>
      </c>
      <c r="Q137" s="17">
        <v>0.23400000000000001</v>
      </c>
      <c r="R137" s="18">
        <v>0.219</v>
      </c>
    </row>
    <row r="138" spans="1:18">
      <c r="A138" s="19" t="s">
        <v>25</v>
      </c>
      <c r="B138" s="36" t="s">
        <v>92</v>
      </c>
      <c r="C138" s="15"/>
      <c r="D138" s="16"/>
      <c r="E138" s="17"/>
      <c r="F138" s="18"/>
      <c r="G138" s="16"/>
      <c r="H138" s="18"/>
      <c r="I138" s="17"/>
      <c r="J138" s="17"/>
      <c r="K138" s="17"/>
      <c r="L138" s="18"/>
      <c r="M138" s="16"/>
      <c r="N138" s="17"/>
      <c r="O138" s="18"/>
      <c r="P138" s="17"/>
      <c r="Q138" s="17"/>
      <c r="R138" s="18"/>
    </row>
    <row r="139" spans="1:18">
      <c r="A139" s="19" t="s">
        <v>25</v>
      </c>
      <c r="B139" s="36" t="s">
        <v>31</v>
      </c>
      <c r="C139" s="15">
        <v>2E-3</v>
      </c>
      <c r="D139" s="16"/>
      <c r="E139" s="17"/>
      <c r="F139" s="18">
        <v>4.0000000000000001E-3</v>
      </c>
      <c r="G139" s="16">
        <v>4.0000000000000001E-3</v>
      </c>
      <c r="H139" s="18"/>
      <c r="I139" s="17"/>
      <c r="J139" s="17"/>
      <c r="K139" s="17">
        <v>8.9999999999999993E-3</v>
      </c>
      <c r="L139" s="18"/>
      <c r="M139" s="16">
        <v>4.0000000000000001E-3</v>
      </c>
      <c r="N139" s="17"/>
      <c r="O139" s="18"/>
      <c r="P139" s="17">
        <v>8.0000000000000002E-3</v>
      </c>
      <c r="Q139" s="17"/>
      <c r="R139" s="18"/>
    </row>
    <row r="140" spans="1:18">
      <c r="A140" s="19" t="s">
        <v>25</v>
      </c>
      <c r="B140" s="36" t="s">
        <v>25</v>
      </c>
      <c r="C140" s="15"/>
      <c r="D140" s="16"/>
      <c r="E140" s="17"/>
      <c r="F140" s="18"/>
      <c r="G140" s="16"/>
      <c r="H140" s="18"/>
      <c r="I140" s="17"/>
      <c r="J140" s="17"/>
      <c r="K140" s="17"/>
      <c r="L140" s="18"/>
      <c r="M140" s="16"/>
      <c r="N140" s="17"/>
      <c r="O140" s="18"/>
      <c r="P140" s="17"/>
      <c r="Q140" s="17"/>
      <c r="R140" s="18"/>
    </row>
    <row r="141" spans="1:18" ht="33">
      <c r="A141" s="19" t="s">
        <v>93</v>
      </c>
      <c r="B141" s="20" t="s">
        <v>94</v>
      </c>
      <c r="C141" s="15"/>
      <c r="D141" s="16"/>
      <c r="E141" s="17"/>
      <c r="F141" s="18"/>
      <c r="G141" s="16"/>
      <c r="H141" s="18"/>
      <c r="I141" s="17"/>
      <c r="J141" s="17"/>
      <c r="K141" s="17"/>
      <c r="L141" s="18"/>
      <c r="M141" s="16"/>
      <c r="N141" s="17"/>
      <c r="O141" s="18"/>
      <c r="P141" s="17"/>
      <c r="Q141" s="17"/>
      <c r="R141" s="18"/>
    </row>
    <row r="142" spans="1:18">
      <c r="A142" s="19" t="s">
        <v>25</v>
      </c>
      <c r="B142" s="36" t="s">
        <v>89</v>
      </c>
      <c r="C142" s="15">
        <v>0.115</v>
      </c>
      <c r="D142" s="16">
        <v>5.2999999999999999E-2</v>
      </c>
      <c r="E142" s="17">
        <v>0.11700000000000001</v>
      </c>
      <c r="F142" s="18">
        <v>0.12</v>
      </c>
      <c r="G142" s="16">
        <v>0.20599999999999999</v>
      </c>
      <c r="H142" s="18">
        <v>2.9000000000000001E-2</v>
      </c>
      <c r="I142" s="17">
        <v>0.14399999999999999</v>
      </c>
      <c r="J142" s="17">
        <v>8.5000000000000006E-2</v>
      </c>
      <c r="K142" s="17">
        <v>8.5000000000000006E-2</v>
      </c>
      <c r="L142" s="18">
        <v>0.18099999999999999</v>
      </c>
      <c r="M142" s="16">
        <v>0.129</v>
      </c>
      <c r="N142" s="17">
        <v>0.106</v>
      </c>
      <c r="O142" s="18">
        <v>0.08</v>
      </c>
      <c r="P142" s="17">
        <v>0.17399999999999999</v>
      </c>
      <c r="Q142" s="17">
        <v>0.112</v>
      </c>
      <c r="R142" s="18">
        <v>6.8000000000000005E-2</v>
      </c>
    </row>
    <row r="143" spans="1:18">
      <c r="A143" s="19" t="s">
        <v>25</v>
      </c>
      <c r="B143" s="36" t="s">
        <v>90</v>
      </c>
      <c r="C143" s="15">
        <v>0.52100000000000002</v>
      </c>
      <c r="D143" s="16">
        <v>0.8</v>
      </c>
      <c r="E143" s="17">
        <v>0.59799999999999998</v>
      </c>
      <c r="F143" s="18">
        <v>0.43</v>
      </c>
      <c r="G143" s="16">
        <v>0.39100000000000001</v>
      </c>
      <c r="H143" s="18">
        <v>0.64500000000000002</v>
      </c>
      <c r="I143" s="17">
        <v>0.44600000000000001</v>
      </c>
      <c r="J143" s="17">
        <v>0.54500000000000004</v>
      </c>
      <c r="K143" s="17">
        <v>0.59</v>
      </c>
      <c r="L143" s="18">
        <v>0.51800000000000002</v>
      </c>
      <c r="M143" s="16">
        <v>0.56100000000000005</v>
      </c>
      <c r="N143" s="17">
        <v>0.46700000000000003</v>
      </c>
      <c r="O143" s="18">
        <v>0.48699999999999999</v>
      </c>
      <c r="P143" s="17">
        <v>0.56899999999999995</v>
      </c>
      <c r="Q143" s="17">
        <v>0.47799999999999998</v>
      </c>
      <c r="R143" s="18">
        <v>0.53</v>
      </c>
    </row>
    <row r="144" spans="1:18">
      <c r="A144" s="19" t="s">
        <v>25</v>
      </c>
      <c r="B144" s="36" t="s">
        <v>91</v>
      </c>
      <c r="C144" s="15">
        <v>0.36299999999999999</v>
      </c>
      <c r="D144" s="16">
        <v>0.14699999999999999</v>
      </c>
      <c r="E144" s="17">
        <v>0.28399999999999997</v>
      </c>
      <c r="F144" s="18">
        <v>0.45</v>
      </c>
      <c r="G144" s="16">
        <v>0.40200000000000002</v>
      </c>
      <c r="H144" s="18">
        <v>0.32600000000000001</v>
      </c>
      <c r="I144" s="17">
        <v>0.40899999999999997</v>
      </c>
      <c r="J144" s="17">
        <v>0.37</v>
      </c>
      <c r="K144" s="17">
        <v>0.32600000000000001</v>
      </c>
      <c r="L144" s="18">
        <v>0.30099999999999999</v>
      </c>
      <c r="M144" s="16">
        <v>0.31</v>
      </c>
      <c r="N144" s="17">
        <v>0.42599999999999999</v>
      </c>
      <c r="O144" s="18">
        <v>0.433</v>
      </c>
      <c r="P144" s="17">
        <v>0.25700000000000001</v>
      </c>
      <c r="Q144" s="17">
        <v>0.41</v>
      </c>
      <c r="R144" s="18">
        <v>0.40200000000000002</v>
      </c>
    </row>
    <row r="145" spans="1:18">
      <c r="A145" s="19" t="s">
        <v>25</v>
      </c>
      <c r="B145" s="36" t="s">
        <v>92</v>
      </c>
      <c r="C145" s="15"/>
      <c r="D145" s="16"/>
      <c r="E145" s="17"/>
      <c r="F145" s="18"/>
      <c r="G145" s="16"/>
      <c r="H145" s="18"/>
      <c r="I145" s="17"/>
      <c r="J145" s="17"/>
      <c r="K145" s="17"/>
      <c r="L145" s="18"/>
      <c r="M145" s="16"/>
      <c r="N145" s="17"/>
      <c r="O145" s="18"/>
      <c r="P145" s="17"/>
      <c r="Q145" s="17"/>
      <c r="R145" s="18"/>
    </row>
    <row r="146" spans="1:18">
      <c r="A146" s="22" t="s">
        <v>25</v>
      </c>
      <c r="B146" s="36" t="s">
        <v>31</v>
      </c>
      <c r="C146" s="15"/>
      <c r="D146" s="16"/>
      <c r="E146" s="17"/>
      <c r="F146" s="18"/>
      <c r="G146" s="16"/>
      <c r="H146" s="18"/>
      <c r="I146" s="17"/>
      <c r="J146" s="17"/>
      <c r="K146" s="17"/>
      <c r="L146" s="18"/>
      <c r="M146" s="16"/>
      <c r="N146" s="17"/>
      <c r="O146" s="18"/>
      <c r="P146" s="17"/>
      <c r="Q146" s="17"/>
      <c r="R146" s="18"/>
    </row>
    <row r="147" spans="1:18">
      <c r="A147" s="19" t="s">
        <v>25</v>
      </c>
      <c r="B147" s="36" t="s">
        <v>25</v>
      </c>
      <c r="C147" s="15"/>
      <c r="D147" s="16"/>
      <c r="E147" s="17"/>
      <c r="F147" s="18"/>
      <c r="G147" s="16"/>
      <c r="H147" s="18"/>
      <c r="I147" s="17"/>
      <c r="J147" s="17"/>
      <c r="K147" s="17"/>
      <c r="L147" s="18"/>
      <c r="M147" s="16"/>
      <c r="N147" s="17"/>
      <c r="O147" s="18"/>
      <c r="P147" s="17"/>
      <c r="Q147" s="17"/>
      <c r="R147" s="18"/>
    </row>
    <row r="148" spans="1:18" ht="33">
      <c r="A148" s="19" t="s">
        <v>95</v>
      </c>
      <c r="B148" s="20" t="s">
        <v>96</v>
      </c>
      <c r="C148" s="15"/>
      <c r="D148" s="16"/>
      <c r="E148" s="17"/>
      <c r="F148" s="18"/>
      <c r="G148" s="16"/>
      <c r="H148" s="18"/>
      <c r="I148" s="17"/>
      <c r="J148" s="17"/>
      <c r="K148" s="17"/>
      <c r="L148" s="18"/>
      <c r="M148" s="16"/>
      <c r="N148" s="17"/>
      <c r="O148" s="18"/>
      <c r="P148" s="17"/>
      <c r="Q148" s="17"/>
      <c r="R148" s="18"/>
    </row>
    <row r="149" spans="1:18">
      <c r="A149" s="19" t="s">
        <v>25</v>
      </c>
      <c r="B149" s="36" t="s">
        <v>89</v>
      </c>
      <c r="C149" s="15">
        <v>4.7E-2</v>
      </c>
      <c r="D149" s="16">
        <v>5.2999999999999999E-2</v>
      </c>
      <c r="E149" s="17">
        <v>4.2000000000000003E-2</v>
      </c>
      <c r="F149" s="18">
        <v>5.1999999999999998E-2</v>
      </c>
      <c r="G149" s="16">
        <v>0.08</v>
      </c>
      <c r="H149" s="18">
        <v>1.6E-2</v>
      </c>
      <c r="I149" s="17">
        <v>5.8000000000000003E-2</v>
      </c>
      <c r="J149" s="17">
        <v>4.8000000000000001E-2</v>
      </c>
      <c r="K149" s="17">
        <v>2.8000000000000001E-2</v>
      </c>
      <c r="L149" s="18">
        <v>5.5E-2</v>
      </c>
      <c r="M149" s="16">
        <v>5.6000000000000001E-2</v>
      </c>
      <c r="N149" s="17">
        <v>3.6999999999999998E-2</v>
      </c>
      <c r="O149" s="18">
        <v>3.7999999999999999E-2</v>
      </c>
      <c r="P149" s="17">
        <v>7.2999999999999995E-2</v>
      </c>
      <c r="Q149" s="17">
        <v>4.9000000000000002E-2</v>
      </c>
      <c r="R149" s="18">
        <v>2.1000000000000001E-2</v>
      </c>
    </row>
    <row r="150" spans="1:18">
      <c r="A150" s="19" t="s">
        <v>25</v>
      </c>
      <c r="B150" s="36" t="s">
        <v>90</v>
      </c>
      <c r="C150" s="15">
        <v>0.34300000000000003</v>
      </c>
      <c r="D150" s="16">
        <v>0.45400000000000001</v>
      </c>
      <c r="E150" s="17">
        <v>0.39300000000000002</v>
      </c>
      <c r="F150" s="18">
        <v>0.29299999999999998</v>
      </c>
      <c r="G150" s="16">
        <v>0.20599999999999999</v>
      </c>
      <c r="H150" s="18">
        <v>0.47299999999999998</v>
      </c>
      <c r="I150" s="17">
        <v>0.37</v>
      </c>
      <c r="J150" s="17">
        <v>0.35899999999999999</v>
      </c>
      <c r="K150" s="17">
        <v>0.32</v>
      </c>
      <c r="L150" s="18">
        <v>0.27200000000000002</v>
      </c>
      <c r="M150" s="16">
        <v>0.35799999999999998</v>
      </c>
      <c r="N150" s="17">
        <v>0.314</v>
      </c>
      <c r="O150" s="18">
        <v>0.35</v>
      </c>
      <c r="P150" s="17">
        <v>0.39900000000000002</v>
      </c>
      <c r="Q150" s="17">
        <v>0.316</v>
      </c>
      <c r="R150" s="18">
        <v>0.34100000000000003</v>
      </c>
    </row>
    <row r="151" spans="1:18">
      <c r="A151" s="19" t="s">
        <v>25</v>
      </c>
      <c r="B151" s="36" t="s">
        <v>91</v>
      </c>
      <c r="C151" s="15">
        <v>0.26600000000000001</v>
      </c>
      <c r="D151" s="16">
        <v>9.8000000000000004E-2</v>
      </c>
      <c r="E151" s="17">
        <v>0.216</v>
      </c>
      <c r="F151" s="18">
        <v>0.32100000000000001</v>
      </c>
      <c r="G151" s="16">
        <v>0.33200000000000002</v>
      </c>
      <c r="H151" s="18">
        <v>0.20399999999999999</v>
      </c>
      <c r="I151" s="17">
        <v>0.27800000000000002</v>
      </c>
      <c r="J151" s="17">
        <v>0.32900000000000001</v>
      </c>
      <c r="K151" s="17">
        <v>0.247</v>
      </c>
      <c r="L151" s="18">
        <v>0.106</v>
      </c>
      <c r="M151" s="16">
        <v>0.24299999999999999</v>
      </c>
      <c r="N151" s="17">
        <v>0.33200000000000002</v>
      </c>
      <c r="O151" s="18">
        <v>0.20899999999999999</v>
      </c>
      <c r="P151" s="17">
        <v>0.13100000000000001</v>
      </c>
      <c r="Q151" s="17">
        <v>0.33800000000000002</v>
      </c>
      <c r="R151" s="18">
        <v>0.28399999999999997</v>
      </c>
    </row>
    <row r="152" spans="1:18">
      <c r="A152" s="19" t="s">
        <v>25</v>
      </c>
      <c r="B152" s="36" t="s">
        <v>92</v>
      </c>
      <c r="C152" s="15">
        <v>0.34300000000000003</v>
      </c>
      <c r="D152" s="16">
        <v>0.39500000000000002</v>
      </c>
      <c r="E152" s="17">
        <v>0.34899999999999998</v>
      </c>
      <c r="F152" s="18">
        <v>0.33500000000000002</v>
      </c>
      <c r="G152" s="16">
        <v>0.38200000000000001</v>
      </c>
      <c r="H152" s="18">
        <v>0.30599999999999999</v>
      </c>
      <c r="I152" s="17">
        <v>0.29299999999999998</v>
      </c>
      <c r="J152" s="17">
        <v>0.26300000000000001</v>
      </c>
      <c r="K152" s="17">
        <v>0.40500000000000003</v>
      </c>
      <c r="L152" s="18">
        <v>0.56699999999999995</v>
      </c>
      <c r="M152" s="16">
        <v>0.34399999999999997</v>
      </c>
      <c r="N152" s="17">
        <v>0.317</v>
      </c>
      <c r="O152" s="18">
        <v>0.40300000000000002</v>
      </c>
      <c r="P152" s="17">
        <v>0.39800000000000002</v>
      </c>
      <c r="Q152" s="17">
        <v>0.29699999999999999</v>
      </c>
      <c r="R152" s="18">
        <v>0.35399999999999998</v>
      </c>
    </row>
    <row r="153" spans="1:18">
      <c r="A153" s="19" t="s">
        <v>25</v>
      </c>
      <c r="B153" s="36" t="s">
        <v>31</v>
      </c>
      <c r="C153" s="15"/>
      <c r="D153" s="16"/>
      <c r="E153" s="17"/>
      <c r="F153" s="18"/>
      <c r="G153" s="16"/>
      <c r="H153" s="18"/>
      <c r="I153" s="17"/>
      <c r="J153" s="17"/>
      <c r="K153" s="17"/>
      <c r="L153" s="18"/>
      <c r="M153" s="16"/>
      <c r="N153" s="17"/>
      <c r="O153" s="18"/>
      <c r="P153" s="17"/>
      <c r="Q153" s="17"/>
      <c r="R153" s="18"/>
    </row>
    <row r="154" spans="1:18">
      <c r="A154" s="19" t="s">
        <v>25</v>
      </c>
      <c r="B154" s="36" t="s">
        <v>25</v>
      </c>
      <c r="C154" s="15"/>
      <c r="D154" s="16"/>
      <c r="E154" s="17"/>
      <c r="F154" s="18"/>
      <c r="G154" s="16"/>
      <c r="H154" s="18"/>
      <c r="I154" s="17"/>
      <c r="J154" s="17"/>
      <c r="K154" s="17"/>
      <c r="L154" s="18"/>
      <c r="M154" s="16"/>
      <c r="N154" s="17"/>
      <c r="O154" s="18"/>
      <c r="P154" s="17"/>
      <c r="Q154" s="17"/>
      <c r="R154" s="18"/>
    </row>
    <row r="155" spans="1:18" ht="33">
      <c r="A155" s="22" t="s">
        <v>97</v>
      </c>
      <c r="B155" s="20" t="s">
        <v>98</v>
      </c>
      <c r="C155" s="15"/>
      <c r="D155" s="16"/>
      <c r="E155" s="17"/>
      <c r="F155" s="18"/>
      <c r="G155" s="16"/>
      <c r="H155" s="18"/>
      <c r="I155" s="17"/>
      <c r="J155" s="17"/>
      <c r="K155" s="17"/>
      <c r="L155" s="18"/>
      <c r="M155" s="16"/>
      <c r="N155" s="17"/>
      <c r="O155" s="18"/>
      <c r="P155" s="17"/>
      <c r="Q155" s="17"/>
      <c r="R155" s="18"/>
    </row>
    <row r="156" spans="1:18">
      <c r="A156" s="19" t="s">
        <v>25</v>
      </c>
      <c r="B156" s="36" t="s">
        <v>89</v>
      </c>
      <c r="C156" s="15">
        <v>0.41599999999999998</v>
      </c>
      <c r="D156" s="16">
        <v>0.437</v>
      </c>
      <c r="E156" s="17">
        <v>0.42099999999999999</v>
      </c>
      <c r="F156" s="18">
        <v>0.41099999999999998</v>
      </c>
      <c r="G156" s="16">
        <v>0.48699999999999999</v>
      </c>
      <c r="H156" s="18">
        <v>0.34899999999999998</v>
      </c>
      <c r="I156" s="17">
        <v>0.45700000000000002</v>
      </c>
      <c r="J156" s="17">
        <v>0.38400000000000001</v>
      </c>
      <c r="K156" s="17">
        <v>0.41</v>
      </c>
      <c r="L156" s="18">
        <v>0.40699999999999997</v>
      </c>
      <c r="M156" s="16">
        <v>0.442</v>
      </c>
      <c r="N156" s="17">
        <v>0.41799999999999998</v>
      </c>
      <c r="O156" s="18">
        <v>0.30399999999999999</v>
      </c>
      <c r="P156" s="17">
        <v>0.42899999999999999</v>
      </c>
      <c r="Q156" s="17">
        <v>0.45</v>
      </c>
      <c r="R156" s="18">
        <v>0.34599999999999997</v>
      </c>
    </row>
    <row r="157" spans="1:18">
      <c r="A157" s="19" t="s">
        <v>25</v>
      </c>
      <c r="B157" s="36" t="s">
        <v>90</v>
      </c>
      <c r="C157" s="15">
        <v>0.17399999999999999</v>
      </c>
      <c r="D157" s="16">
        <v>0.41199999999999998</v>
      </c>
      <c r="E157" s="17">
        <v>0.19</v>
      </c>
      <c r="F157" s="18">
        <v>0.13900000000000001</v>
      </c>
      <c r="G157" s="16">
        <v>6.4000000000000001E-2</v>
      </c>
      <c r="H157" s="18">
        <v>0.27800000000000002</v>
      </c>
      <c r="I157" s="17">
        <v>0.13800000000000001</v>
      </c>
      <c r="J157" s="17">
        <v>0.17399999999999999</v>
      </c>
      <c r="K157" s="17">
        <v>0.17599999999999999</v>
      </c>
      <c r="L157" s="18">
        <v>0.25800000000000001</v>
      </c>
      <c r="M157" s="16">
        <v>0.188</v>
      </c>
      <c r="N157" s="17">
        <v>0.152</v>
      </c>
      <c r="O157" s="18">
        <v>0.16700000000000001</v>
      </c>
      <c r="P157" s="17">
        <v>0.28799999999999998</v>
      </c>
      <c r="Q157" s="17">
        <v>0.13900000000000001</v>
      </c>
      <c r="R157" s="18">
        <v>0.122</v>
      </c>
    </row>
    <row r="158" spans="1:18">
      <c r="A158" s="19" t="s">
        <v>25</v>
      </c>
      <c r="B158" s="36" t="s">
        <v>91</v>
      </c>
      <c r="C158" s="15">
        <v>0.41099999999999998</v>
      </c>
      <c r="D158" s="16">
        <v>0.151</v>
      </c>
      <c r="E158" s="17">
        <v>0.38900000000000001</v>
      </c>
      <c r="F158" s="18">
        <v>0.45</v>
      </c>
      <c r="G158" s="16">
        <v>0.44900000000000001</v>
      </c>
      <c r="H158" s="18">
        <v>0.374</v>
      </c>
      <c r="I158" s="17">
        <v>0.40500000000000003</v>
      </c>
      <c r="J158" s="17">
        <v>0.442</v>
      </c>
      <c r="K158" s="17">
        <v>0.41399999999999998</v>
      </c>
      <c r="L158" s="18">
        <v>0.33500000000000002</v>
      </c>
      <c r="M158" s="16">
        <v>0.371</v>
      </c>
      <c r="N158" s="17">
        <v>0.43</v>
      </c>
      <c r="O158" s="18">
        <v>0.52900000000000003</v>
      </c>
      <c r="P158" s="17">
        <v>0.28299999999999997</v>
      </c>
      <c r="Q158" s="17">
        <v>0.41099999999999998</v>
      </c>
      <c r="R158" s="18">
        <v>0.53200000000000003</v>
      </c>
    </row>
    <row r="159" spans="1:18">
      <c r="A159" s="19" t="s">
        <v>25</v>
      </c>
      <c r="B159" s="36" t="s">
        <v>92</v>
      </c>
      <c r="C159" s="15"/>
      <c r="D159" s="16"/>
      <c r="E159" s="17"/>
      <c r="F159" s="18"/>
      <c r="G159" s="16"/>
      <c r="H159" s="18"/>
      <c r="I159" s="17"/>
      <c r="J159" s="17"/>
      <c r="K159" s="17"/>
      <c r="L159" s="18"/>
      <c r="M159" s="16"/>
      <c r="N159" s="17"/>
      <c r="O159" s="18"/>
      <c r="P159" s="17"/>
      <c r="Q159" s="17"/>
      <c r="R159" s="18"/>
    </row>
    <row r="160" spans="1:18">
      <c r="A160" s="19" t="s">
        <v>25</v>
      </c>
      <c r="B160" s="36" t="s">
        <v>31</v>
      </c>
      <c r="C160" s="15"/>
      <c r="D160" s="16"/>
      <c r="E160" s="17"/>
      <c r="F160" s="18"/>
      <c r="G160" s="16"/>
      <c r="H160" s="18"/>
      <c r="I160" s="17"/>
      <c r="J160" s="17"/>
      <c r="K160" s="17"/>
      <c r="L160" s="18"/>
      <c r="M160" s="16"/>
      <c r="N160" s="17"/>
      <c r="O160" s="18"/>
      <c r="P160" s="17"/>
      <c r="Q160" s="17"/>
      <c r="R160" s="18"/>
    </row>
    <row r="161" spans="1:18">
      <c r="A161" s="19" t="s">
        <v>25</v>
      </c>
      <c r="B161" s="36" t="s">
        <v>25</v>
      </c>
      <c r="C161" s="15"/>
      <c r="D161" s="16"/>
      <c r="E161" s="17"/>
      <c r="F161" s="18"/>
      <c r="G161" s="16"/>
      <c r="H161" s="18"/>
      <c r="I161" s="17"/>
      <c r="J161" s="17"/>
      <c r="K161" s="17"/>
      <c r="L161" s="18"/>
      <c r="M161" s="16"/>
      <c r="N161" s="17"/>
      <c r="O161" s="18"/>
      <c r="P161" s="17"/>
      <c r="Q161" s="17"/>
      <c r="R161" s="18"/>
    </row>
    <row r="162" spans="1:18" ht="33">
      <c r="A162" s="19" t="s">
        <v>99</v>
      </c>
      <c r="B162" s="20" t="s">
        <v>100</v>
      </c>
      <c r="C162" s="15"/>
      <c r="D162" s="16"/>
      <c r="E162" s="17"/>
      <c r="F162" s="18"/>
      <c r="G162" s="16"/>
      <c r="H162" s="18"/>
      <c r="I162" s="17"/>
      <c r="J162" s="17"/>
      <c r="K162" s="17"/>
      <c r="L162" s="18"/>
      <c r="M162" s="16"/>
      <c r="N162" s="17"/>
      <c r="O162" s="18"/>
      <c r="P162" s="17"/>
      <c r="Q162" s="17"/>
      <c r="R162" s="18"/>
    </row>
    <row r="163" spans="1:18">
      <c r="A163" s="19" t="s">
        <v>25</v>
      </c>
      <c r="B163" s="36" t="s">
        <v>89</v>
      </c>
      <c r="C163" s="15">
        <v>0.188</v>
      </c>
      <c r="D163" s="16">
        <v>0.14199999999999999</v>
      </c>
      <c r="E163" s="17">
        <v>0.191</v>
      </c>
      <c r="F163" s="18">
        <v>0.191</v>
      </c>
      <c r="G163" s="16">
        <v>0.27700000000000002</v>
      </c>
      <c r="H163" s="18">
        <v>0.10299999999999999</v>
      </c>
      <c r="I163" s="17">
        <v>0.20499999999999999</v>
      </c>
      <c r="J163" s="17">
        <v>0.14899999999999999</v>
      </c>
      <c r="K163" s="17">
        <v>0.19900000000000001</v>
      </c>
      <c r="L163" s="18">
        <v>0.23100000000000001</v>
      </c>
      <c r="M163" s="16">
        <v>0.20499999999999999</v>
      </c>
      <c r="N163" s="17">
        <v>0.20399999999999999</v>
      </c>
      <c r="O163" s="18">
        <v>7.9000000000000001E-2</v>
      </c>
      <c r="P163" s="17">
        <v>0.20799999999999999</v>
      </c>
      <c r="Q163" s="17">
        <v>0.20399999999999999</v>
      </c>
      <c r="R163" s="18">
        <v>0.13600000000000001</v>
      </c>
    </row>
    <row r="164" spans="1:18">
      <c r="A164" s="22" t="s">
        <v>25</v>
      </c>
      <c r="B164" s="36" t="s">
        <v>90</v>
      </c>
      <c r="C164" s="15">
        <v>0.46500000000000002</v>
      </c>
      <c r="D164" s="16">
        <v>0.64300000000000002</v>
      </c>
      <c r="E164" s="17">
        <v>0.48</v>
      </c>
      <c r="F164" s="18">
        <v>0.439</v>
      </c>
      <c r="G164" s="16">
        <v>0.34300000000000003</v>
      </c>
      <c r="H164" s="18">
        <v>0.58099999999999996</v>
      </c>
      <c r="I164" s="17">
        <v>0.44600000000000001</v>
      </c>
      <c r="J164" s="17">
        <v>0.47399999999999998</v>
      </c>
      <c r="K164" s="17">
        <v>0.47499999999999998</v>
      </c>
      <c r="L164" s="18">
        <v>0.47099999999999997</v>
      </c>
      <c r="M164" s="16">
        <v>0.49399999999999999</v>
      </c>
      <c r="N164" s="17">
        <v>0.40699999999999997</v>
      </c>
      <c r="O164" s="18">
        <v>0.48499999999999999</v>
      </c>
      <c r="P164" s="17">
        <v>0.56299999999999994</v>
      </c>
      <c r="Q164" s="17">
        <v>0.45100000000000001</v>
      </c>
      <c r="R164" s="18">
        <v>0.41899999999999998</v>
      </c>
    </row>
    <row r="165" spans="1:18">
      <c r="A165" s="19" t="s">
        <v>25</v>
      </c>
      <c r="B165" s="36" t="s">
        <v>91</v>
      </c>
      <c r="C165" s="15">
        <v>0.34699999999999998</v>
      </c>
      <c r="D165" s="16">
        <v>0.215</v>
      </c>
      <c r="E165" s="17">
        <v>0.32900000000000001</v>
      </c>
      <c r="F165" s="18">
        <v>0.371</v>
      </c>
      <c r="G165" s="16">
        <v>0.379</v>
      </c>
      <c r="H165" s="18">
        <v>0.315</v>
      </c>
      <c r="I165" s="17">
        <v>0.34899999999999998</v>
      </c>
      <c r="J165" s="17">
        <v>0.378</v>
      </c>
      <c r="K165" s="17">
        <v>0.32600000000000001</v>
      </c>
      <c r="L165" s="18">
        <v>0.29899999999999999</v>
      </c>
      <c r="M165" s="16">
        <v>0.30099999999999999</v>
      </c>
      <c r="N165" s="17">
        <v>0.38800000000000001</v>
      </c>
      <c r="O165" s="18">
        <v>0.437</v>
      </c>
      <c r="P165" s="17">
        <v>0.23</v>
      </c>
      <c r="Q165" s="17">
        <v>0.34499999999999997</v>
      </c>
      <c r="R165" s="18">
        <v>0.44400000000000001</v>
      </c>
    </row>
    <row r="166" spans="1:18">
      <c r="A166" s="19" t="s">
        <v>25</v>
      </c>
      <c r="B166" s="36" t="s">
        <v>92</v>
      </c>
      <c r="C166" s="15"/>
      <c r="D166" s="16"/>
      <c r="E166" s="17"/>
      <c r="F166" s="18"/>
      <c r="G166" s="16"/>
      <c r="H166" s="18"/>
      <c r="I166" s="17"/>
      <c r="J166" s="17"/>
      <c r="K166" s="17"/>
      <c r="L166" s="18"/>
      <c r="M166" s="16"/>
      <c r="N166" s="17"/>
      <c r="O166" s="18"/>
      <c r="P166" s="17"/>
      <c r="Q166" s="17"/>
      <c r="R166" s="18"/>
    </row>
    <row r="167" spans="1:18">
      <c r="A167" s="19" t="s">
        <v>25</v>
      </c>
      <c r="B167" s="36" t="s">
        <v>31</v>
      </c>
      <c r="C167" s="15"/>
      <c r="D167" s="16"/>
      <c r="E167" s="17"/>
      <c r="F167" s="18"/>
      <c r="G167" s="16"/>
      <c r="H167" s="18"/>
      <c r="I167" s="17"/>
      <c r="J167" s="17"/>
      <c r="K167" s="17"/>
      <c r="L167" s="18"/>
      <c r="M167" s="16"/>
      <c r="N167" s="17"/>
      <c r="O167" s="18"/>
      <c r="P167" s="17"/>
      <c r="Q167" s="17"/>
      <c r="R167" s="18"/>
    </row>
    <row r="168" spans="1:18">
      <c r="A168" s="19" t="s">
        <v>25</v>
      </c>
      <c r="B168" s="36" t="s">
        <v>25</v>
      </c>
      <c r="C168" s="15"/>
      <c r="D168" s="16"/>
      <c r="E168" s="17"/>
      <c r="F168" s="18"/>
      <c r="G168" s="16"/>
      <c r="H168" s="18"/>
      <c r="I168" s="17"/>
      <c r="J168" s="17"/>
      <c r="K168" s="17"/>
      <c r="L168" s="18"/>
      <c r="M168" s="16"/>
      <c r="N168" s="17"/>
      <c r="O168" s="18"/>
      <c r="P168" s="17"/>
      <c r="Q168" s="17"/>
      <c r="R168" s="18"/>
    </row>
    <row r="169" spans="1:18" ht="33">
      <c r="A169" s="19" t="s">
        <v>101</v>
      </c>
      <c r="B169" s="20" t="s">
        <v>102</v>
      </c>
      <c r="C169" s="15"/>
      <c r="D169" s="16"/>
      <c r="E169" s="17"/>
      <c r="F169" s="18"/>
      <c r="G169" s="16"/>
      <c r="H169" s="18"/>
      <c r="I169" s="17"/>
      <c r="J169" s="17"/>
      <c r="K169" s="17"/>
      <c r="L169" s="18"/>
      <c r="M169" s="16"/>
      <c r="N169" s="17"/>
      <c r="O169" s="18"/>
      <c r="P169" s="17"/>
      <c r="Q169" s="17"/>
      <c r="R169" s="18"/>
    </row>
    <row r="170" spans="1:18">
      <c r="A170" s="19" t="s">
        <v>25</v>
      </c>
      <c r="B170" s="36" t="s">
        <v>89</v>
      </c>
      <c r="C170" s="15">
        <v>5.7000000000000002E-2</v>
      </c>
      <c r="D170" s="16">
        <v>5.2999999999999999E-2</v>
      </c>
      <c r="E170" s="17">
        <v>6.6000000000000003E-2</v>
      </c>
      <c r="F170" s="18">
        <v>0.05</v>
      </c>
      <c r="G170" s="16">
        <v>0.108</v>
      </c>
      <c r="H170" s="18">
        <v>8.9999999999999993E-3</v>
      </c>
      <c r="I170" s="17">
        <v>7.8E-2</v>
      </c>
      <c r="J170" s="17">
        <v>3.7999999999999999E-2</v>
      </c>
      <c r="K170" s="17">
        <v>2.8000000000000001E-2</v>
      </c>
      <c r="L170" s="18">
        <v>0.108</v>
      </c>
      <c r="M170" s="16">
        <v>6.8000000000000005E-2</v>
      </c>
      <c r="N170" s="17">
        <v>4.5999999999999999E-2</v>
      </c>
      <c r="O170" s="18">
        <v>3.7999999999999999E-2</v>
      </c>
      <c r="P170" s="17">
        <v>5.1999999999999998E-2</v>
      </c>
      <c r="Q170" s="17">
        <v>5.8999999999999997E-2</v>
      </c>
      <c r="R170" s="18">
        <v>6.3E-2</v>
      </c>
    </row>
    <row r="171" spans="1:18">
      <c r="A171" s="19" t="s">
        <v>25</v>
      </c>
      <c r="B171" s="36" t="s">
        <v>90</v>
      </c>
      <c r="C171" s="15">
        <v>0.191</v>
      </c>
      <c r="D171" s="16">
        <v>0.29599999999999999</v>
      </c>
      <c r="E171" s="17">
        <v>0.19500000000000001</v>
      </c>
      <c r="F171" s="18">
        <v>0.18</v>
      </c>
      <c r="G171" s="16">
        <v>0.128</v>
      </c>
      <c r="H171" s="18">
        <v>0.251</v>
      </c>
      <c r="I171" s="17">
        <v>0.18</v>
      </c>
      <c r="J171" s="17">
        <v>0.13200000000000001</v>
      </c>
      <c r="K171" s="17">
        <v>0.28100000000000003</v>
      </c>
      <c r="L171" s="18">
        <v>0.20699999999999999</v>
      </c>
      <c r="M171" s="16">
        <v>0.216</v>
      </c>
      <c r="N171" s="17">
        <v>0.158</v>
      </c>
      <c r="O171" s="18">
        <v>0.16800000000000001</v>
      </c>
      <c r="P171" s="17">
        <v>0.24099999999999999</v>
      </c>
      <c r="Q171" s="17">
        <v>0.157</v>
      </c>
      <c r="R171" s="18">
        <v>0.2</v>
      </c>
    </row>
    <row r="172" spans="1:18">
      <c r="A172" s="19" t="s">
        <v>25</v>
      </c>
      <c r="B172" s="36" t="s">
        <v>91</v>
      </c>
      <c r="C172" s="15">
        <v>0.128</v>
      </c>
      <c r="D172" s="16"/>
      <c r="E172" s="17">
        <v>9.4E-2</v>
      </c>
      <c r="F172" s="18">
        <v>0.16900000000000001</v>
      </c>
      <c r="G172" s="16">
        <v>0.151</v>
      </c>
      <c r="H172" s="18">
        <v>0.106</v>
      </c>
      <c r="I172" s="17">
        <v>0.157</v>
      </c>
      <c r="J172" s="17">
        <v>0.13400000000000001</v>
      </c>
      <c r="K172" s="17">
        <v>0.104</v>
      </c>
      <c r="L172" s="18">
        <v>8.6999999999999994E-2</v>
      </c>
      <c r="M172" s="16">
        <v>0.11799999999999999</v>
      </c>
      <c r="N172" s="17">
        <v>0.122</v>
      </c>
      <c r="O172" s="18">
        <v>0.185</v>
      </c>
      <c r="P172" s="17">
        <v>9.5000000000000001E-2</v>
      </c>
      <c r="Q172" s="17">
        <v>0.13900000000000001</v>
      </c>
      <c r="R172" s="18">
        <v>0.125</v>
      </c>
    </row>
    <row r="173" spans="1:18">
      <c r="A173" s="22" t="s">
        <v>25</v>
      </c>
      <c r="B173" s="36" t="s">
        <v>92</v>
      </c>
      <c r="C173" s="15">
        <v>0.61799999999999999</v>
      </c>
      <c r="D173" s="16">
        <v>0.65</v>
      </c>
      <c r="E173" s="17">
        <v>0.63300000000000001</v>
      </c>
      <c r="F173" s="18">
        <v>0.60099999999999998</v>
      </c>
      <c r="G173" s="16">
        <v>0.60099999999999998</v>
      </c>
      <c r="H173" s="18">
        <v>0.63400000000000001</v>
      </c>
      <c r="I173" s="17">
        <v>0.57599999999999996</v>
      </c>
      <c r="J173" s="17">
        <v>0.68799999999999994</v>
      </c>
      <c r="K173" s="17">
        <v>0.58599999999999997</v>
      </c>
      <c r="L173" s="18">
        <v>0.59699999999999998</v>
      </c>
      <c r="M173" s="16">
        <v>0.58799999999999997</v>
      </c>
      <c r="N173" s="17">
        <v>0.67400000000000004</v>
      </c>
      <c r="O173" s="18">
        <v>0.60899999999999999</v>
      </c>
      <c r="P173" s="17">
        <v>0.61299999999999999</v>
      </c>
      <c r="Q173" s="17">
        <v>0.63300000000000001</v>
      </c>
      <c r="R173" s="18">
        <v>0.61199999999999999</v>
      </c>
    </row>
    <row r="174" spans="1:18">
      <c r="A174" s="19" t="s">
        <v>25</v>
      </c>
      <c r="B174" s="36" t="s">
        <v>31</v>
      </c>
      <c r="C174" s="15">
        <v>6.0000000000000001E-3</v>
      </c>
      <c r="D174" s="16"/>
      <c r="E174" s="17">
        <v>1.2999999999999999E-2</v>
      </c>
      <c r="F174" s="18"/>
      <c r="G174" s="16">
        <v>1.0999999999999999E-2</v>
      </c>
      <c r="H174" s="18"/>
      <c r="I174" s="17">
        <v>0.01</v>
      </c>
      <c r="J174" s="17">
        <v>8.0000000000000002E-3</v>
      </c>
      <c r="K174" s="17"/>
      <c r="L174" s="18"/>
      <c r="M174" s="16">
        <v>0.01</v>
      </c>
      <c r="N174" s="17"/>
      <c r="O174" s="18"/>
      <c r="P174" s="17"/>
      <c r="Q174" s="17">
        <v>1.2999999999999999E-2</v>
      </c>
      <c r="R174" s="18"/>
    </row>
    <row r="175" spans="1:18">
      <c r="A175" s="19" t="s">
        <v>25</v>
      </c>
      <c r="B175" s="36" t="s">
        <v>25</v>
      </c>
      <c r="C175" s="15"/>
      <c r="D175" s="16"/>
      <c r="E175" s="17"/>
      <c r="F175" s="18"/>
      <c r="G175" s="16"/>
      <c r="H175" s="18"/>
      <c r="I175" s="17"/>
      <c r="J175" s="17"/>
      <c r="K175" s="17"/>
      <c r="L175" s="18"/>
      <c r="M175" s="16"/>
      <c r="N175" s="17"/>
      <c r="O175" s="18"/>
      <c r="P175" s="17"/>
      <c r="Q175" s="17"/>
      <c r="R175" s="18"/>
    </row>
    <row r="176" spans="1:18" ht="66">
      <c r="A176" s="19" t="s">
        <v>103</v>
      </c>
      <c r="B176" s="20" t="s">
        <v>104</v>
      </c>
      <c r="C176" s="15"/>
      <c r="D176" s="16"/>
      <c r="E176" s="17"/>
      <c r="F176" s="18"/>
      <c r="G176" s="16"/>
      <c r="H176" s="18"/>
      <c r="I176" s="17"/>
      <c r="J176" s="17"/>
      <c r="K176" s="17"/>
      <c r="L176" s="18"/>
      <c r="M176" s="16"/>
      <c r="N176" s="17"/>
      <c r="O176" s="18"/>
      <c r="P176" s="17"/>
      <c r="Q176" s="17"/>
      <c r="R176" s="18"/>
    </row>
    <row r="177" spans="1:18">
      <c r="A177" s="19" t="s">
        <v>25</v>
      </c>
      <c r="B177" s="36" t="s">
        <v>55</v>
      </c>
      <c r="C177" s="15">
        <v>6.6000000000000003E-2</v>
      </c>
      <c r="D177" s="16">
        <v>0.40200000000000002</v>
      </c>
      <c r="E177" s="17">
        <v>6.8000000000000005E-2</v>
      </c>
      <c r="F177" s="18">
        <v>0.03</v>
      </c>
      <c r="G177" s="16">
        <v>5.0999999999999997E-2</v>
      </c>
      <c r="H177" s="18">
        <v>0.08</v>
      </c>
      <c r="I177" s="17">
        <v>4.2999999999999997E-2</v>
      </c>
      <c r="J177" s="17">
        <v>6.4000000000000001E-2</v>
      </c>
      <c r="K177" s="17">
        <v>8.7999999999999995E-2</v>
      </c>
      <c r="L177" s="18">
        <v>8.5999999999999993E-2</v>
      </c>
      <c r="M177" s="16">
        <v>0.105</v>
      </c>
      <c r="N177" s="17">
        <v>1.6E-2</v>
      </c>
      <c r="O177" s="18">
        <v>1.9E-2</v>
      </c>
      <c r="P177" s="17">
        <v>0.13300000000000001</v>
      </c>
      <c r="Q177" s="17">
        <v>5.3999999999999999E-2</v>
      </c>
      <c r="R177" s="18">
        <v>8.9999999999999993E-3</v>
      </c>
    </row>
    <row r="178" spans="1:18">
      <c r="A178" s="19" t="s">
        <v>25</v>
      </c>
      <c r="B178" s="36" t="s">
        <v>56</v>
      </c>
      <c r="C178" s="15">
        <v>0.125</v>
      </c>
      <c r="D178" s="16">
        <v>0.155</v>
      </c>
      <c r="E178" s="17">
        <v>0.16400000000000001</v>
      </c>
      <c r="F178" s="18">
        <v>0.09</v>
      </c>
      <c r="G178" s="16">
        <v>0.104</v>
      </c>
      <c r="H178" s="18">
        <v>0.14499999999999999</v>
      </c>
      <c r="I178" s="17">
        <v>9.4E-2</v>
      </c>
      <c r="J178" s="17">
        <v>0.107</v>
      </c>
      <c r="K178" s="17">
        <v>0.154</v>
      </c>
      <c r="L178" s="18">
        <v>0.19400000000000001</v>
      </c>
      <c r="M178" s="16">
        <v>0.14899999999999999</v>
      </c>
      <c r="N178" s="17">
        <v>0.10299999999999999</v>
      </c>
      <c r="O178" s="18">
        <v>7.2999999999999995E-2</v>
      </c>
      <c r="P178" s="17">
        <v>0.161</v>
      </c>
      <c r="Q178" s="17">
        <v>0.11600000000000001</v>
      </c>
      <c r="R178" s="18">
        <v>9.0999999999999998E-2</v>
      </c>
    </row>
    <row r="179" spans="1:18">
      <c r="A179" s="19" t="s">
        <v>25</v>
      </c>
      <c r="B179" s="36" t="s">
        <v>61</v>
      </c>
      <c r="C179" s="15">
        <v>0.23899999999999999</v>
      </c>
      <c r="D179" s="16">
        <v>4.9000000000000002E-2</v>
      </c>
      <c r="E179" s="17">
        <v>0.32100000000000001</v>
      </c>
      <c r="F179" s="18">
        <v>0.189</v>
      </c>
      <c r="G179" s="16">
        <v>0.23300000000000001</v>
      </c>
      <c r="H179" s="18">
        <v>0.245</v>
      </c>
      <c r="I179" s="17">
        <v>0.27400000000000002</v>
      </c>
      <c r="J179" s="17">
        <v>0.24299999999999999</v>
      </c>
      <c r="K179" s="17">
        <v>0.21099999999999999</v>
      </c>
      <c r="L179" s="18">
        <v>0.193</v>
      </c>
      <c r="M179" s="16">
        <v>0.254</v>
      </c>
      <c r="N179" s="17">
        <v>0.20499999999999999</v>
      </c>
      <c r="O179" s="18">
        <v>0.25800000000000001</v>
      </c>
      <c r="P179" s="17">
        <v>0.22800000000000001</v>
      </c>
      <c r="Q179" s="17">
        <v>0.26100000000000001</v>
      </c>
      <c r="R179" s="18">
        <v>0.221</v>
      </c>
    </row>
    <row r="180" spans="1:18">
      <c r="A180" s="19" t="s">
        <v>25</v>
      </c>
      <c r="B180" s="36" t="s">
        <v>58</v>
      </c>
      <c r="C180" s="15">
        <v>0.308</v>
      </c>
      <c r="D180" s="16">
        <v>0.30499999999999999</v>
      </c>
      <c r="E180" s="17">
        <v>0.26100000000000001</v>
      </c>
      <c r="F180" s="18">
        <v>0.34899999999999998</v>
      </c>
      <c r="G180" s="16">
        <v>0.30399999999999999</v>
      </c>
      <c r="H180" s="18">
        <v>0.313</v>
      </c>
      <c r="I180" s="17">
        <v>0.27600000000000002</v>
      </c>
      <c r="J180" s="17">
        <v>0.34200000000000003</v>
      </c>
      <c r="K180" s="17">
        <v>0.34699999999999998</v>
      </c>
      <c r="L180" s="18">
        <v>0.22700000000000001</v>
      </c>
      <c r="M180" s="16">
        <v>0.28599999999999998</v>
      </c>
      <c r="N180" s="17">
        <v>0.309</v>
      </c>
      <c r="O180" s="18">
        <v>0.39900000000000002</v>
      </c>
      <c r="P180" s="17">
        <v>0.219</v>
      </c>
      <c r="Q180" s="17">
        <v>0.30399999999999999</v>
      </c>
      <c r="R180" s="18">
        <v>0.42</v>
      </c>
    </row>
    <row r="181" spans="1:18">
      <c r="A181" s="19" t="s">
        <v>25</v>
      </c>
      <c r="B181" s="36" t="s">
        <v>30</v>
      </c>
      <c r="C181" s="15">
        <v>0.26</v>
      </c>
      <c r="D181" s="16">
        <v>8.8999999999999996E-2</v>
      </c>
      <c r="E181" s="17">
        <v>0.187</v>
      </c>
      <c r="F181" s="18">
        <v>0.33700000000000002</v>
      </c>
      <c r="G181" s="16">
        <v>0.30399999999999999</v>
      </c>
      <c r="H181" s="18">
        <v>0.218</v>
      </c>
      <c r="I181" s="17">
        <v>0.313</v>
      </c>
      <c r="J181" s="17">
        <v>0.24299999999999999</v>
      </c>
      <c r="K181" s="17">
        <v>0.192</v>
      </c>
      <c r="L181" s="18">
        <v>0.3</v>
      </c>
      <c r="M181" s="16">
        <v>0.20499999999999999</v>
      </c>
      <c r="N181" s="17">
        <v>0.35899999999999999</v>
      </c>
      <c r="O181" s="18">
        <v>0.25</v>
      </c>
      <c r="P181" s="17">
        <v>0.25900000000000001</v>
      </c>
      <c r="Q181" s="17">
        <v>0.26400000000000001</v>
      </c>
      <c r="R181" s="18">
        <v>0.252</v>
      </c>
    </row>
    <row r="182" spans="1:18">
      <c r="A182" s="22" t="s">
        <v>25</v>
      </c>
      <c r="B182" s="36" t="s">
        <v>31</v>
      </c>
      <c r="C182" s="15">
        <v>2E-3</v>
      </c>
      <c r="D182" s="16"/>
      <c r="E182" s="17"/>
      <c r="F182" s="18">
        <v>4.0000000000000001E-3</v>
      </c>
      <c r="G182" s="16">
        <v>4.0000000000000001E-3</v>
      </c>
      <c r="H182" s="18"/>
      <c r="I182" s="17"/>
      <c r="J182" s="17"/>
      <c r="K182" s="17">
        <v>8.9999999999999993E-3</v>
      </c>
      <c r="L182" s="18"/>
      <c r="M182" s="16"/>
      <c r="N182" s="17">
        <v>7.0000000000000001E-3</v>
      </c>
      <c r="O182" s="18"/>
      <c r="P182" s="17"/>
      <c r="Q182" s="17"/>
      <c r="R182" s="18">
        <v>8.0000000000000002E-3</v>
      </c>
    </row>
    <row r="183" spans="1:18" s="28" customFormat="1">
      <c r="A183" s="22"/>
      <c r="B183" s="23" t="s">
        <v>32</v>
      </c>
      <c r="C183" s="24">
        <f>(C177*1+C178*2+C179*3+C180*4+C181*5)/SUM(C177:C181)</f>
        <v>3.5721442885771539</v>
      </c>
      <c r="D183" s="25">
        <f t="shared" ref="D183:R183" si="10">(D177*1+D178*2+D179*3+D180*4+D181*5)/SUM(D177:D181)</f>
        <v>2.5239999999999996</v>
      </c>
      <c r="E183" s="26">
        <f t="shared" si="10"/>
        <v>3.3346653346653343</v>
      </c>
      <c r="F183" s="27">
        <f t="shared" si="10"/>
        <v>3.8773869346733676</v>
      </c>
      <c r="G183" s="25">
        <f t="shared" si="10"/>
        <v>3.7088353413654618</v>
      </c>
      <c r="H183" s="27">
        <f t="shared" si="10"/>
        <v>3.4435564435564441</v>
      </c>
      <c r="I183" s="26">
        <f t="shared" si="10"/>
        <v>3.722</v>
      </c>
      <c r="J183" s="26">
        <f t="shared" si="10"/>
        <v>3.5935935935935936</v>
      </c>
      <c r="K183" s="26">
        <f t="shared" si="10"/>
        <v>3.4042338709677415</v>
      </c>
      <c r="L183" s="27">
        <f t="shared" si="10"/>
        <v>3.4609999999999999</v>
      </c>
      <c r="M183" s="25">
        <f t="shared" si="10"/>
        <v>3.3373373373373374</v>
      </c>
      <c r="N183" s="26">
        <f t="shared" si="10"/>
        <v>3.8991935483870965</v>
      </c>
      <c r="O183" s="27">
        <f t="shared" si="10"/>
        <v>3.7887887887887888</v>
      </c>
      <c r="P183" s="26">
        <f t="shared" si="10"/>
        <v>3.31</v>
      </c>
      <c r="Q183" s="26">
        <f t="shared" si="10"/>
        <v>3.6086086086086087</v>
      </c>
      <c r="R183" s="27">
        <f t="shared" si="10"/>
        <v>3.8207452165156091</v>
      </c>
    </row>
    <row r="184" spans="1:18">
      <c r="A184" s="19" t="s">
        <v>25</v>
      </c>
      <c r="B184" s="36" t="s">
        <v>25</v>
      </c>
      <c r="C184" s="15"/>
      <c r="D184" s="16"/>
      <c r="E184" s="17"/>
      <c r="F184" s="18"/>
      <c r="G184" s="16"/>
      <c r="H184" s="18"/>
      <c r="I184" s="17"/>
      <c r="J184" s="17"/>
      <c r="K184" s="17"/>
      <c r="L184" s="18"/>
      <c r="M184" s="16"/>
      <c r="N184" s="17"/>
      <c r="O184" s="18"/>
      <c r="P184" s="17"/>
      <c r="Q184" s="17"/>
      <c r="R184" s="18"/>
    </row>
    <row r="185" spans="1:18" ht="33">
      <c r="A185" s="19" t="s">
        <v>105</v>
      </c>
      <c r="B185" s="20" t="s">
        <v>106</v>
      </c>
      <c r="C185" s="15"/>
      <c r="D185" s="16"/>
      <c r="E185" s="17"/>
      <c r="F185" s="18"/>
      <c r="G185" s="16"/>
      <c r="H185" s="18"/>
      <c r="I185" s="17"/>
      <c r="J185" s="17"/>
      <c r="K185" s="17"/>
      <c r="L185" s="18"/>
      <c r="M185" s="16"/>
      <c r="N185" s="17"/>
      <c r="O185" s="18"/>
      <c r="P185" s="17"/>
      <c r="Q185" s="17"/>
      <c r="R185" s="18"/>
    </row>
    <row r="186" spans="1:18">
      <c r="A186" s="19" t="s">
        <v>25</v>
      </c>
      <c r="B186" s="36" t="s">
        <v>107</v>
      </c>
      <c r="C186" s="15">
        <v>0.17899999999999999</v>
      </c>
      <c r="D186" s="16">
        <v>0.309</v>
      </c>
      <c r="E186" s="17">
        <v>0.21099999999999999</v>
      </c>
      <c r="F186" s="18">
        <v>0.14099999999999999</v>
      </c>
      <c r="G186" s="16">
        <v>0.17299999999999999</v>
      </c>
      <c r="H186" s="18">
        <v>0.184</v>
      </c>
      <c r="I186" s="17">
        <v>0.13900000000000001</v>
      </c>
      <c r="J186" s="17">
        <v>0.20899999999999999</v>
      </c>
      <c r="K186" s="17">
        <v>0.20100000000000001</v>
      </c>
      <c r="L186" s="18">
        <v>0.156</v>
      </c>
      <c r="M186" s="16">
        <v>0.185</v>
      </c>
      <c r="N186" s="17">
        <v>0.14599999999999999</v>
      </c>
      <c r="O186" s="18">
        <v>0.23</v>
      </c>
      <c r="P186" s="17">
        <v>0.253</v>
      </c>
      <c r="Q186" s="17">
        <v>0.17599999999999999</v>
      </c>
      <c r="R186" s="18">
        <v>0.11899999999999999</v>
      </c>
    </row>
    <row r="187" spans="1:18">
      <c r="A187" s="19" t="s">
        <v>25</v>
      </c>
      <c r="B187" s="36" t="s">
        <v>108</v>
      </c>
      <c r="C187" s="15">
        <v>0.39500000000000002</v>
      </c>
      <c r="D187" s="16">
        <v>0.379</v>
      </c>
      <c r="E187" s="17">
        <v>0.39600000000000002</v>
      </c>
      <c r="F187" s="18">
        <v>0.39600000000000002</v>
      </c>
      <c r="G187" s="16">
        <v>0.41599999999999998</v>
      </c>
      <c r="H187" s="18">
        <v>0.375</v>
      </c>
      <c r="I187" s="17">
        <v>0.495</v>
      </c>
      <c r="J187" s="17">
        <v>0.35</v>
      </c>
      <c r="K187" s="17">
        <v>0.34599999999999997</v>
      </c>
      <c r="L187" s="18">
        <v>0.35299999999999998</v>
      </c>
      <c r="M187" s="16">
        <v>0.39900000000000002</v>
      </c>
      <c r="N187" s="17">
        <v>0.40300000000000002</v>
      </c>
      <c r="O187" s="18">
        <v>0.35499999999999998</v>
      </c>
      <c r="P187" s="17">
        <v>0.40500000000000003</v>
      </c>
      <c r="Q187" s="17">
        <v>0.35399999999999998</v>
      </c>
      <c r="R187" s="18">
        <v>0.437</v>
      </c>
    </row>
    <row r="188" spans="1:18">
      <c r="A188" s="19" t="s">
        <v>25</v>
      </c>
      <c r="B188" s="36" t="s">
        <v>109</v>
      </c>
      <c r="C188" s="15">
        <v>0.40899999999999997</v>
      </c>
      <c r="D188" s="16">
        <v>0.312</v>
      </c>
      <c r="E188" s="17">
        <v>0.375</v>
      </c>
      <c r="F188" s="18">
        <v>0.44400000000000001</v>
      </c>
      <c r="G188" s="16">
        <v>0.39</v>
      </c>
      <c r="H188" s="18">
        <v>0.42799999999999999</v>
      </c>
      <c r="I188" s="17">
        <v>0.34599999999999997</v>
      </c>
      <c r="J188" s="17">
        <v>0.441</v>
      </c>
      <c r="K188" s="17">
        <v>0.41499999999999998</v>
      </c>
      <c r="L188" s="18">
        <v>0.47299999999999998</v>
      </c>
      <c r="M188" s="16">
        <v>0.39200000000000002</v>
      </c>
      <c r="N188" s="17">
        <v>0.437</v>
      </c>
      <c r="O188" s="18">
        <v>0.41499999999999998</v>
      </c>
      <c r="P188" s="17">
        <v>0.32700000000000001</v>
      </c>
      <c r="Q188" s="17">
        <v>0.44700000000000001</v>
      </c>
      <c r="R188" s="18">
        <v>0.44400000000000001</v>
      </c>
    </row>
    <row r="189" spans="1:18">
      <c r="A189" s="19" t="s">
        <v>25</v>
      </c>
      <c r="B189" s="36" t="s">
        <v>31</v>
      </c>
      <c r="C189" s="15">
        <v>1.7000000000000001E-2</v>
      </c>
      <c r="D189" s="16"/>
      <c r="E189" s="17">
        <v>1.7000000000000001E-2</v>
      </c>
      <c r="F189" s="18">
        <v>1.9E-2</v>
      </c>
      <c r="G189" s="16">
        <v>2.1000000000000001E-2</v>
      </c>
      <c r="H189" s="18">
        <v>1.2999999999999999E-2</v>
      </c>
      <c r="I189" s="17">
        <v>1.9E-2</v>
      </c>
      <c r="J189" s="17"/>
      <c r="K189" s="17">
        <v>3.7999999999999999E-2</v>
      </c>
      <c r="L189" s="18">
        <v>1.7000000000000001E-2</v>
      </c>
      <c r="M189" s="16">
        <v>2.3E-2</v>
      </c>
      <c r="N189" s="17">
        <v>1.4E-2</v>
      </c>
      <c r="O189" s="18"/>
      <c r="P189" s="17">
        <v>1.6E-2</v>
      </c>
      <c r="Q189" s="17">
        <v>2.3E-2</v>
      </c>
      <c r="R189" s="18"/>
    </row>
    <row r="190" spans="1:18">
      <c r="A190" s="19" t="s">
        <v>25</v>
      </c>
      <c r="B190" s="36" t="s">
        <v>25</v>
      </c>
      <c r="C190" s="15"/>
      <c r="D190" s="16"/>
      <c r="E190" s="17"/>
      <c r="F190" s="18"/>
      <c r="G190" s="16"/>
      <c r="H190" s="18"/>
      <c r="I190" s="17"/>
      <c r="J190" s="17"/>
      <c r="K190" s="17"/>
      <c r="L190" s="18"/>
      <c r="M190" s="16"/>
      <c r="N190" s="17"/>
      <c r="O190" s="18"/>
      <c r="P190" s="17"/>
      <c r="Q190" s="17"/>
      <c r="R190" s="18"/>
    </row>
    <row r="191" spans="1:18" ht="33">
      <c r="A191" s="19" t="s">
        <v>110</v>
      </c>
      <c r="B191" s="20" t="s">
        <v>111</v>
      </c>
      <c r="C191" s="15"/>
      <c r="D191" s="16"/>
      <c r="E191" s="17"/>
      <c r="F191" s="18"/>
      <c r="G191" s="16"/>
      <c r="H191" s="18"/>
      <c r="I191" s="17"/>
      <c r="J191" s="17"/>
      <c r="K191" s="17"/>
      <c r="L191" s="18"/>
      <c r="M191" s="16"/>
      <c r="N191" s="17"/>
      <c r="O191" s="18"/>
      <c r="P191" s="17"/>
      <c r="Q191" s="17"/>
      <c r="R191" s="18"/>
    </row>
    <row r="192" spans="1:18">
      <c r="A192" s="22" t="s">
        <v>25</v>
      </c>
      <c r="B192" s="36" t="s">
        <v>112</v>
      </c>
      <c r="C192" s="15">
        <v>1.4E-2</v>
      </c>
      <c r="D192" s="16"/>
      <c r="E192" s="17">
        <v>1.4999999999999999E-2</v>
      </c>
      <c r="F192" s="18">
        <v>1.4999999999999999E-2</v>
      </c>
      <c r="G192" s="16">
        <v>0.01</v>
      </c>
      <c r="H192" s="18">
        <v>1.9E-2</v>
      </c>
      <c r="I192" s="17"/>
      <c r="J192" s="17">
        <v>1.6E-2</v>
      </c>
      <c r="K192" s="17">
        <v>2.9000000000000001E-2</v>
      </c>
      <c r="L192" s="18">
        <v>1.7000000000000001E-2</v>
      </c>
      <c r="M192" s="16">
        <v>1.2E-2</v>
      </c>
      <c r="N192" s="17">
        <v>7.0000000000000001E-3</v>
      </c>
      <c r="O192" s="18">
        <v>0.04</v>
      </c>
      <c r="P192" s="17">
        <v>2.5000000000000001E-2</v>
      </c>
      <c r="Q192" s="17">
        <v>1.7000000000000001E-2</v>
      </c>
      <c r="R192" s="18"/>
    </row>
    <row r="193" spans="1:18">
      <c r="A193" s="19" t="s">
        <v>25</v>
      </c>
      <c r="B193" s="36">
        <v>0</v>
      </c>
      <c r="C193" s="15">
        <v>0.20699999999999999</v>
      </c>
      <c r="D193" s="16">
        <v>0.372</v>
      </c>
      <c r="E193" s="17">
        <v>0.19700000000000001</v>
      </c>
      <c r="F193" s="18">
        <v>0.19800000000000001</v>
      </c>
      <c r="G193" s="16">
        <v>5.7000000000000002E-2</v>
      </c>
      <c r="H193" s="18">
        <v>0.35</v>
      </c>
      <c r="I193" s="17">
        <v>0.22</v>
      </c>
      <c r="J193" s="17">
        <v>0.15</v>
      </c>
      <c r="K193" s="17">
        <v>0.19800000000000001</v>
      </c>
      <c r="L193" s="18">
        <v>0.34399999999999997</v>
      </c>
      <c r="M193" s="16">
        <v>0.22700000000000001</v>
      </c>
      <c r="N193" s="17">
        <v>0.17199999999999999</v>
      </c>
      <c r="O193" s="18">
        <v>0.21</v>
      </c>
      <c r="P193" s="17">
        <v>0.20499999999999999</v>
      </c>
      <c r="Q193" s="17">
        <v>0.22600000000000001</v>
      </c>
      <c r="R193" s="18">
        <v>0.184</v>
      </c>
    </row>
    <row r="194" spans="1:18">
      <c r="A194" s="19" t="s">
        <v>25</v>
      </c>
      <c r="B194" s="36">
        <v>1</v>
      </c>
      <c r="C194" s="15">
        <v>2E-3</v>
      </c>
      <c r="D194" s="16">
        <v>4.8000000000000001E-2</v>
      </c>
      <c r="E194" s="17"/>
      <c r="F194" s="18"/>
      <c r="G194" s="16">
        <v>5.0000000000000001E-3</v>
      </c>
      <c r="H194" s="18"/>
      <c r="I194" s="17"/>
      <c r="J194" s="17"/>
      <c r="K194" s="17"/>
      <c r="L194" s="18">
        <v>1.7999999999999999E-2</v>
      </c>
      <c r="M194" s="16">
        <v>4.0000000000000001E-3</v>
      </c>
      <c r="N194" s="17"/>
      <c r="O194" s="18"/>
      <c r="P194" s="17"/>
      <c r="Q194" s="17">
        <v>5.0000000000000001E-3</v>
      </c>
      <c r="R194" s="18"/>
    </row>
    <row r="195" spans="1:18">
      <c r="A195" s="19" t="s">
        <v>25</v>
      </c>
      <c r="B195" s="36">
        <v>5</v>
      </c>
      <c r="C195" s="15">
        <v>7.0000000000000001E-3</v>
      </c>
      <c r="D195" s="16"/>
      <c r="E195" s="17">
        <v>1.0999999999999999E-2</v>
      </c>
      <c r="F195" s="18">
        <v>5.0000000000000001E-3</v>
      </c>
      <c r="G195" s="16"/>
      <c r="H195" s="18">
        <v>1.4E-2</v>
      </c>
      <c r="I195" s="17">
        <v>1.6E-2</v>
      </c>
      <c r="J195" s="17"/>
      <c r="K195" s="17">
        <v>0.01</v>
      </c>
      <c r="L195" s="18"/>
      <c r="M195" s="16">
        <v>4.0000000000000001E-3</v>
      </c>
      <c r="N195" s="17">
        <v>1.4999999999999999E-2</v>
      </c>
      <c r="O195" s="18"/>
      <c r="P195" s="17">
        <v>8.0000000000000002E-3</v>
      </c>
      <c r="Q195" s="17">
        <v>6.0000000000000001E-3</v>
      </c>
      <c r="R195" s="18">
        <v>8.9999999999999993E-3</v>
      </c>
    </row>
    <row r="196" spans="1:18">
      <c r="A196" s="19" t="s">
        <v>25</v>
      </c>
      <c r="B196" s="36">
        <v>8</v>
      </c>
      <c r="C196" s="15">
        <v>3.0000000000000001E-3</v>
      </c>
      <c r="D196" s="16"/>
      <c r="E196" s="17"/>
      <c r="F196" s="18">
        <v>5.0000000000000001E-3</v>
      </c>
      <c r="G196" s="16">
        <v>5.0000000000000001E-3</v>
      </c>
      <c r="H196" s="18"/>
      <c r="I196" s="17"/>
      <c r="J196" s="17">
        <v>8.0000000000000002E-3</v>
      </c>
      <c r="K196" s="17"/>
      <c r="L196" s="18"/>
      <c r="M196" s="16">
        <v>5.0000000000000001E-3</v>
      </c>
      <c r="N196" s="17"/>
      <c r="O196" s="18"/>
      <c r="P196" s="17"/>
      <c r="Q196" s="17"/>
      <c r="R196" s="18">
        <v>8.9999999999999993E-3</v>
      </c>
    </row>
    <row r="197" spans="1:18">
      <c r="A197" s="19" t="s">
        <v>25</v>
      </c>
      <c r="B197" s="36">
        <v>10</v>
      </c>
      <c r="C197" s="15">
        <v>3.3000000000000002E-2</v>
      </c>
      <c r="D197" s="16">
        <v>5.8999999999999997E-2</v>
      </c>
      <c r="E197" s="17">
        <v>4.8000000000000001E-2</v>
      </c>
      <c r="F197" s="18">
        <v>1.9E-2</v>
      </c>
      <c r="G197" s="16">
        <v>1.7000000000000001E-2</v>
      </c>
      <c r="H197" s="18">
        <v>4.9000000000000002E-2</v>
      </c>
      <c r="I197" s="17">
        <v>5.8999999999999997E-2</v>
      </c>
      <c r="J197" s="17">
        <v>2.5000000000000001E-2</v>
      </c>
      <c r="K197" s="17">
        <v>2.9000000000000001E-2</v>
      </c>
      <c r="L197" s="18"/>
      <c r="M197" s="16">
        <v>3.2000000000000001E-2</v>
      </c>
      <c r="N197" s="17">
        <v>2.4E-2</v>
      </c>
      <c r="O197" s="18">
        <v>6.2E-2</v>
      </c>
      <c r="P197" s="17">
        <v>1.7999999999999999E-2</v>
      </c>
      <c r="Q197" s="17">
        <v>3.5000000000000003E-2</v>
      </c>
      <c r="R197" s="18">
        <v>4.9000000000000002E-2</v>
      </c>
    </row>
    <row r="198" spans="1:18">
      <c r="A198" s="19" t="s">
        <v>25</v>
      </c>
      <c r="B198" s="36">
        <v>15</v>
      </c>
      <c r="C198" s="15">
        <v>8.0000000000000002E-3</v>
      </c>
      <c r="D198" s="16"/>
      <c r="E198" s="17"/>
      <c r="F198" s="18">
        <v>1.6E-2</v>
      </c>
      <c r="G198" s="16">
        <v>1.2E-2</v>
      </c>
      <c r="H198" s="18">
        <v>4.0000000000000001E-3</v>
      </c>
      <c r="I198" s="17">
        <v>1.9E-2</v>
      </c>
      <c r="J198" s="17"/>
      <c r="K198" s="17"/>
      <c r="L198" s="18">
        <v>1.7000000000000001E-2</v>
      </c>
      <c r="M198" s="16">
        <v>8.9999999999999993E-3</v>
      </c>
      <c r="N198" s="17">
        <v>0.01</v>
      </c>
      <c r="O198" s="18"/>
      <c r="P198" s="17"/>
      <c r="Q198" s="17">
        <v>1.2E-2</v>
      </c>
      <c r="R198" s="18">
        <v>1.0999999999999999E-2</v>
      </c>
    </row>
    <row r="199" spans="1:18">
      <c r="A199" s="19" t="s">
        <v>25</v>
      </c>
      <c r="B199" s="36">
        <v>20</v>
      </c>
      <c r="C199" s="15">
        <v>5.5E-2</v>
      </c>
      <c r="D199" s="16"/>
      <c r="E199" s="17">
        <v>7.2999999999999995E-2</v>
      </c>
      <c r="F199" s="18">
        <v>4.4999999999999998E-2</v>
      </c>
      <c r="G199" s="16">
        <v>5.5E-2</v>
      </c>
      <c r="H199" s="18">
        <v>5.5E-2</v>
      </c>
      <c r="I199" s="17">
        <v>9.6000000000000002E-2</v>
      </c>
      <c r="J199" s="17">
        <v>4.9000000000000002E-2</v>
      </c>
      <c r="K199" s="17">
        <v>2.8000000000000001E-2</v>
      </c>
      <c r="L199" s="18">
        <v>1.7999999999999999E-2</v>
      </c>
      <c r="M199" s="16">
        <v>5.5E-2</v>
      </c>
      <c r="N199" s="17">
        <v>0.06</v>
      </c>
      <c r="O199" s="18">
        <v>4.1000000000000002E-2</v>
      </c>
      <c r="P199" s="17">
        <v>3.6999999999999998E-2</v>
      </c>
      <c r="Q199" s="17">
        <v>5.1999999999999998E-2</v>
      </c>
      <c r="R199" s="18">
        <v>8.1000000000000003E-2</v>
      </c>
    </row>
    <row r="200" spans="1:18">
      <c r="A200" s="19" t="s">
        <v>25</v>
      </c>
      <c r="B200" s="36">
        <v>25</v>
      </c>
      <c r="C200" s="15">
        <v>1.7999999999999999E-2</v>
      </c>
      <c r="D200" s="16"/>
      <c r="E200" s="17">
        <v>1.2999999999999999E-2</v>
      </c>
      <c r="F200" s="18">
        <v>2.4E-2</v>
      </c>
      <c r="G200" s="16">
        <v>1.0999999999999999E-2</v>
      </c>
      <c r="H200" s="18">
        <v>2.5000000000000001E-2</v>
      </c>
      <c r="I200" s="17">
        <v>4.1000000000000002E-2</v>
      </c>
      <c r="J200" s="17">
        <v>1.6E-2</v>
      </c>
      <c r="K200" s="17"/>
      <c r="L200" s="18"/>
      <c r="M200" s="16"/>
      <c r="N200" s="17">
        <v>3.2000000000000001E-2</v>
      </c>
      <c r="O200" s="18">
        <v>0.06</v>
      </c>
      <c r="P200" s="17"/>
      <c r="Q200" s="17">
        <v>6.0000000000000001E-3</v>
      </c>
      <c r="R200" s="18">
        <v>5.8000000000000003E-2</v>
      </c>
    </row>
    <row r="201" spans="1:18">
      <c r="A201" s="22" t="s">
        <v>25</v>
      </c>
      <c r="B201" s="36">
        <v>28</v>
      </c>
      <c r="C201" s="15">
        <v>2E-3</v>
      </c>
      <c r="D201" s="16"/>
      <c r="E201" s="17">
        <v>5.0000000000000001E-3</v>
      </c>
      <c r="F201" s="18"/>
      <c r="G201" s="16"/>
      <c r="H201" s="18">
        <v>5.0000000000000001E-3</v>
      </c>
      <c r="I201" s="17"/>
      <c r="J201" s="17"/>
      <c r="K201" s="17">
        <v>0.01</v>
      </c>
      <c r="L201" s="18"/>
      <c r="M201" s="16">
        <v>4.0000000000000001E-3</v>
      </c>
      <c r="N201" s="17"/>
      <c r="O201" s="18"/>
      <c r="P201" s="17"/>
      <c r="Q201" s="17"/>
      <c r="R201" s="18">
        <v>8.9999999999999993E-3</v>
      </c>
    </row>
    <row r="202" spans="1:18">
      <c r="A202" s="19" t="s">
        <v>25</v>
      </c>
      <c r="B202" s="36">
        <v>30</v>
      </c>
      <c r="C202" s="15">
        <v>5.5E-2</v>
      </c>
      <c r="D202" s="16">
        <v>9.5000000000000001E-2</v>
      </c>
      <c r="E202" s="17">
        <v>5.2999999999999999E-2</v>
      </c>
      <c r="F202" s="18">
        <v>5.2999999999999999E-2</v>
      </c>
      <c r="G202" s="16">
        <v>4.8000000000000001E-2</v>
      </c>
      <c r="H202" s="18">
        <v>6.0999999999999999E-2</v>
      </c>
      <c r="I202" s="17">
        <v>6.3E-2</v>
      </c>
      <c r="J202" s="17">
        <v>3.3000000000000002E-2</v>
      </c>
      <c r="K202" s="17">
        <v>6.8000000000000005E-2</v>
      </c>
      <c r="L202" s="18">
        <v>6.9000000000000006E-2</v>
      </c>
      <c r="M202" s="16">
        <v>5.7000000000000002E-2</v>
      </c>
      <c r="N202" s="17">
        <v>0.05</v>
      </c>
      <c r="O202" s="18">
        <v>5.7000000000000002E-2</v>
      </c>
      <c r="P202" s="17">
        <v>0.06</v>
      </c>
      <c r="Q202" s="17">
        <v>4.1000000000000002E-2</v>
      </c>
      <c r="R202" s="18">
        <v>5.5E-2</v>
      </c>
    </row>
    <row r="203" spans="1:18">
      <c r="A203" s="19" t="s">
        <v>25</v>
      </c>
      <c r="B203" s="36">
        <v>33</v>
      </c>
      <c r="C203" s="15">
        <v>7.0000000000000001E-3</v>
      </c>
      <c r="D203" s="16"/>
      <c r="E203" s="17"/>
      <c r="F203" s="18">
        <v>1.4E-2</v>
      </c>
      <c r="G203" s="16">
        <v>1.0999999999999999E-2</v>
      </c>
      <c r="H203" s="18">
        <v>4.0000000000000001E-3</v>
      </c>
      <c r="I203" s="17">
        <v>0.01</v>
      </c>
      <c r="J203" s="17"/>
      <c r="K203" s="17">
        <v>8.9999999999999993E-3</v>
      </c>
      <c r="L203" s="18">
        <v>1.7000000000000001E-2</v>
      </c>
      <c r="M203" s="16">
        <v>4.0000000000000001E-3</v>
      </c>
      <c r="N203" s="17">
        <v>7.0000000000000001E-3</v>
      </c>
      <c r="O203" s="18">
        <v>2.3E-2</v>
      </c>
      <c r="P203" s="17"/>
      <c r="Q203" s="17">
        <v>7.0000000000000001E-3</v>
      </c>
      <c r="R203" s="18">
        <v>1.6E-2</v>
      </c>
    </row>
    <row r="204" spans="1:18">
      <c r="A204" s="19" t="s">
        <v>25</v>
      </c>
      <c r="B204" s="36">
        <v>40</v>
      </c>
      <c r="C204" s="15">
        <v>3.5999999999999997E-2</v>
      </c>
      <c r="D204" s="16">
        <v>5.2999999999999999E-2</v>
      </c>
      <c r="E204" s="17">
        <v>0.05</v>
      </c>
      <c r="F204" s="18">
        <v>2.4E-2</v>
      </c>
      <c r="G204" s="16">
        <v>3.7999999999999999E-2</v>
      </c>
      <c r="H204" s="18">
        <v>3.5000000000000003E-2</v>
      </c>
      <c r="I204" s="17">
        <v>4.4999999999999998E-2</v>
      </c>
      <c r="J204" s="17">
        <v>0.04</v>
      </c>
      <c r="K204" s="17">
        <v>2.9000000000000001E-2</v>
      </c>
      <c r="L204" s="18">
        <v>1.7999999999999999E-2</v>
      </c>
      <c r="M204" s="16">
        <v>4.2999999999999997E-2</v>
      </c>
      <c r="N204" s="17">
        <v>0.01</v>
      </c>
      <c r="O204" s="18">
        <v>7.2999999999999995E-2</v>
      </c>
      <c r="P204" s="17">
        <v>8.0000000000000002E-3</v>
      </c>
      <c r="Q204" s="17">
        <v>3.7999999999999999E-2</v>
      </c>
      <c r="R204" s="18">
        <v>5.6000000000000001E-2</v>
      </c>
    </row>
    <row r="205" spans="1:18">
      <c r="A205" s="19" t="s">
        <v>25</v>
      </c>
      <c r="B205" s="36">
        <v>45</v>
      </c>
      <c r="C205" s="15">
        <v>3.0000000000000001E-3</v>
      </c>
      <c r="D205" s="16"/>
      <c r="E205" s="17">
        <v>7.0000000000000001E-3</v>
      </c>
      <c r="F205" s="18"/>
      <c r="G205" s="16">
        <v>6.0000000000000001E-3</v>
      </c>
      <c r="H205" s="18"/>
      <c r="I205" s="17">
        <v>0.01</v>
      </c>
      <c r="J205" s="17"/>
      <c r="K205" s="17"/>
      <c r="L205" s="18"/>
      <c r="M205" s="16">
        <v>5.0000000000000001E-3</v>
      </c>
      <c r="N205" s="17"/>
      <c r="O205" s="18"/>
      <c r="P205" s="17"/>
      <c r="Q205" s="17"/>
      <c r="R205" s="18">
        <v>1.0999999999999999E-2</v>
      </c>
    </row>
    <row r="206" spans="1:18">
      <c r="A206" s="19" t="s">
        <v>25</v>
      </c>
      <c r="B206" s="36">
        <v>50</v>
      </c>
      <c r="C206" s="15">
        <v>0.185</v>
      </c>
      <c r="D206" s="16">
        <v>0.216</v>
      </c>
      <c r="E206" s="17">
        <v>0.17599999999999999</v>
      </c>
      <c r="F206" s="18">
        <v>0.19</v>
      </c>
      <c r="G206" s="16">
        <v>0.215</v>
      </c>
      <c r="H206" s="18">
        <v>0.156</v>
      </c>
      <c r="I206" s="17">
        <v>0.21099999999999999</v>
      </c>
      <c r="J206" s="17">
        <v>0.182</v>
      </c>
      <c r="K206" s="17">
        <v>0.20200000000000001</v>
      </c>
      <c r="L206" s="18">
        <v>9.0999999999999998E-2</v>
      </c>
      <c r="M206" s="16">
        <v>0.17399999999999999</v>
      </c>
      <c r="N206" s="17">
        <v>0.22600000000000001</v>
      </c>
      <c r="O206" s="18">
        <v>0.129</v>
      </c>
      <c r="P206" s="17">
        <v>0.129</v>
      </c>
      <c r="Q206" s="17">
        <v>0.219</v>
      </c>
      <c r="R206" s="18">
        <v>0.17100000000000001</v>
      </c>
    </row>
    <row r="207" spans="1:18">
      <c r="A207" s="19" t="s">
        <v>25</v>
      </c>
      <c r="B207" s="36">
        <v>55</v>
      </c>
      <c r="C207" s="15">
        <v>2E-3</v>
      </c>
      <c r="D207" s="16"/>
      <c r="E207" s="17"/>
      <c r="F207" s="18">
        <v>4.0000000000000001E-3</v>
      </c>
      <c r="G207" s="16">
        <v>4.0000000000000001E-3</v>
      </c>
      <c r="H207" s="18"/>
      <c r="I207" s="17"/>
      <c r="J207" s="17"/>
      <c r="K207" s="17">
        <v>8.9999999999999993E-3</v>
      </c>
      <c r="L207" s="18"/>
      <c r="M207" s="16">
        <v>4.0000000000000001E-3</v>
      </c>
      <c r="N207" s="17"/>
      <c r="O207" s="18"/>
      <c r="P207" s="17"/>
      <c r="Q207" s="17">
        <v>5.0000000000000001E-3</v>
      </c>
      <c r="R207" s="18"/>
    </row>
    <row r="208" spans="1:18">
      <c r="A208" s="19" t="s">
        <v>25</v>
      </c>
      <c r="B208" s="36">
        <v>58</v>
      </c>
      <c r="C208" s="15">
        <v>2E-3</v>
      </c>
      <c r="D208" s="16"/>
      <c r="E208" s="17"/>
      <c r="F208" s="18">
        <v>4.0000000000000001E-3</v>
      </c>
      <c r="G208" s="16">
        <v>4.0000000000000001E-3</v>
      </c>
      <c r="H208" s="18"/>
      <c r="I208" s="17"/>
      <c r="J208" s="17"/>
      <c r="K208" s="17">
        <v>8.9999999999999993E-3</v>
      </c>
      <c r="L208" s="18"/>
      <c r="M208" s="16">
        <v>4.0000000000000001E-3</v>
      </c>
      <c r="N208" s="17"/>
      <c r="O208" s="18"/>
      <c r="P208" s="17"/>
      <c r="Q208" s="17">
        <v>5.0000000000000001E-3</v>
      </c>
      <c r="R208" s="18"/>
    </row>
    <row r="209" spans="1:18">
      <c r="A209" s="19" t="s">
        <v>25</v>
      </c>
      <c r="B209" s="36">
        <v>60</v>
      </c>
      <c r="C209" s="15">
        <v>0.02</v>
      </c>
      <c r="D209" s="16"/>
      <c r="E209" s="17">
        <v>1.0999999999999999E-2</v>
      </c>
      <c r="F209" s="18">
        <v>2.9000000000000001E-2</v>
      </c>
      <c r="G209" s="16">
        <v>3.1E-2</v>
      </c>
      <c r="H209" s="18">
        <v>0.01</v>
      </c>
      <c r="I209" s="17">
        <v>0.01</v>
      </c>
      <c r="J209" s="17">
        <v>3.1E-2</v>
      </c>
      <c r="K209" s="17">
        <v>2.8000000000000001E-2</v>
      </c>
      <c r="L209" s="18"/>
      <c r="M209" s="16">
        <v>8.9999999999999993E-3</v>
      </c>
      <c r="N209" s="17">
        <v>3.2000000000000001E-2</v>
      </c>
      <c r="O209" s="18">
        <v>0.04</v>
      </c>
      <c r="P209" s="17">
        <v>1.7999999999999999E-2</v>
      </c>
      <c r="Q209" s="17">
        <v>1.6E-2</v>
      </c>
      <c r="R209" s="18">
        <v>3.1E-2</v>
      </c>
    </row>
    <row r="210" spans="1:18">
      <c r="A210" s="19" t="s">
        <v>25</v>
      </c>
      <c r="B210" s="36">
        <v>70</v>
      </c>
      <c r="C210" s="15">
        <v>0.04</v>
      </c>
      <c r="D210" s="16"/>
      <c r="E210" s="17">
        <v>4.5999999999999999E-2</v>
      </c>
      <c r="F210" s="18">
        <v>3.9E-2</v>
      </c>
      <c r="G210" s="16">
        <v>6.6000000000000003E-2</v>
      </c>
      <c r="H210" s="18">
        <v>1.4999999999999999E-2</v>
      </c>
      <c r="I210" s="17">
        <v>2.9000000000000001E-2</v>
      </c>
      <c r="J210" s="17">
        <v>4.7E-2</v>
      </c>
      <c r="K210" s="17">
        <v>5.6000000000000001E-2</v>
      </c>
      <c r="L210" s="18">
        <v>1.7999999999999999E-2</v>
      </c>
      <c r="M210" s="16">
        <v>4.1000000000000002E-2</v>
      </c>
      <c r="N210" s="17">
        <v>4.8000000000000001E-2</v>
      </c>
      <c r="O210" s="18">
        <v>1.7999999999999999E-2</v>
      </c>
      <c r="P210" s="17">
        <v>0.02</v>
      </c>
      <c r="Q210" s="17">
        <v>5.2999999999999999E-2</v>
      </c>
      <c r="R210" s="18">
        <v>4.2999999999999997E-2</v>
      </c>
    </row>
    <row r="211" spans="1:18">
      <c r="A211" s="19" t="s">
        <v>25</v>
      </c>
      <c r="B211" s="36">
        <v>72</v>
      </c>
      <c r="C211" s="15">
        <v>3.0000000000000001E-3</v>
      </c>
      <c r="D211" s="16"/>
      <c r="E211" s="17"/>
      <c r="F211" s="18">
        <v>5.0000000000000001E-3</v>
      </c>
      <c r="G211" s="16">
        <v>5.0000000000000001E-3</v>
      </c>
      <c r="H211" s="18"/>
      <c r="I211" s="17"/>
      <c r="J211" s="17">
        <v>8.0000000000000002E-3</v>
      </c>
      <c r="K211" s="17"/>
      <c r="L211" s="18"/>
      <c r="M211" s="16"/>
      <c r="N211" s="17">
        <v>8.0000000000000002E-3</v>
      </c>
      <c r="O211" s="18"/>
      <c r="P211" s="17"/>
      <c r="Q211" s="17">
        <v>6.0000000000000001E-3</v>
      </c>
      <c r="R211" s="18"/>
    </row>
    <row r="212" spans="1:18">
      <c r="A212" s="19" t="s">
        <v>25</v>
      </c>
      <c r="B212" s="36">
        <v>75</v>
      </c>
      <c r="C212" s="15">
        <v>2E-3</v>
      </c>
      <c r="D212" s="16"/>
      <c r="E212" s="17">
        <v>5.0000000000000001E-3</v>
      </c>
      <c r="F212" s="18"/>
      <c r="G212" s="16">
        <v>4.0000000000000001E-3</v>
      </c>
      <c r="H212" s="18"/>
      <c r="I212" s="17"/>
      <c r="J212" s="17"/>
      <c r="K212" s="17">
        <v>8.9999999999999993E-3</v>
      </c>
      <c r="L212" s="18"/>
      <c r="M212" s="16">
        <v>4.0000000000000001E-3</v>
      </c>
      <c r="N212" s="17"/>
      <c r="O212" s="18"/>
      <c r="P212" s="17">
        <v>8.0000000000000002E-3</v>
      </c>
      <c r="Q212" s="17"/>
      <c r="R212" s="18"/>
    </row>
    <row r="213" spans="1:18">
      <c r="A213" s="19" t="s">
        <v>25</v>
      </c>
      <c r="B213" s="36">
        <v>80</v>
      </c>
      <c r="C213" s="15">
        <v>4.8000000000000001E-2</v>
      </c>
      <c r="D213" s="16"/>
      <c r="E213" s="17">
        <v>5.2999999999999999E-2</v>
      </c>
      <c r="F213" s="18">
        <v>4.7E-2</v>
      </c>
      <c r="G213" s="16">
        <v>7.1999999999999995E-2</v>
      </c>
      <c r="H213" s="18">
        <v>2.4E-2</v>
      </c>
      <c r="I213" s="17">
        <v>3.6999999999999998E-2</v>
      </c>
      <c r="J213" s="17">
        <v>6.3E-2</v>
      </c>
      <c r="K213" s="17">
        <v>4.7E-2</v>
      </c>
      <c r="L213" s="18">
        <v>3.5000000000000003E-2</v>
      </c>
      <c r="M213" s="16">
        <v>4.3999999999999997E-2</v>
      </c>
      <c r="N213" s="17">
        <v>7.3999999999999996E-2</v>
      </c>
      <c r="O213" s="18"/>
      <c r="P213" s="17">
        <v>4.2000000000000003E-2</v>
      </c>
      <c r="Q213" s="17">
        <v>5.1999999999999998E-2</v>
      </c>
      <c r="R213" s="18">
        <v>4.9000000000000002E-2</v>
      </c>
    </row>
    <row r="214" spans="1:18">
      <c r="A214" s="19" t="s">
        <v>25</v>
      </c>
      <c r="B214" s="36">
        <v>88</v>
      </c>
      <c r="C214" s="15">
        <v>5.0000000000000001E-3</v>
      </c>
      <c r="D214" s="16"/>
      <c r="E214" s="17"/>
      <c r="F214" s="18">
        <v>0.01</v>
      </c>
      <c r="G214" s="16">
        <v>5.0000000000000001E-3</v>
      </c>
      <c r="H214" s="18">
        <v>5.0000000000000001E-3</v>
      </c>
      <c r="I214" s="17"/>
      <c r="J214" s="17">
        <v>1.6E-2</v>
      </c>
      <c r="K214" s="17"/>
      <c r="L214" s="18"/>
      <c r="M214" s="16">
        <v>5.0000000000000001E-3</v>
      </c>
      <c r="N214" s="17"/>
      <c r="O214" s="18">
        <v>2.1000000000000001E-2</v>
      </c>
      <c r="P214" s="17"/>
      <c r="Q214" s="17"/>
      <c r="R214" s="18">
        <v>0.02</v>
      </c>
    </row>
    <row r="215" spans="1:18">
      <c r="A215" s="19" t="s">
        <v>25</v>
      </c>
      <c r="B215" s="36">
        <v>90</v>
      </c>
      <c r="C215" s="15">
        <v>2.7E-2</v>
      </c>
      <c r="D215" s="16"/>
      <c r="E215" s="17">
        <v>6.0000000000000001E-3</v>
      </c>
      <c r="F215" s="18">
        <v>4.8000000000000001E-2</v>
      </c>
      <c r="G215" s="16">
        <v>0.04</v>
      </c>
      <c r="H215" s="18">
        <v>1.4999999999999999E-2</v>
      </c>
      <c r="I215" s="17"/>
      <c r="J215" s="17">
        <v>6.3E-2</v>
      </c>
      <c r="K215" s="17">
        <v>2.8000000000000001E-2</v>
      </c>
      <c r="L215" s="18"/>
      <c r="M215" s="16">
        <v>1.2999999999999999E-2</v>
      </c>
      <c r="N215" s="17">
        <v>2.3E-2</v>
      </c>
      <c r="O215" s="18">
        <v>9.6000000000000002E-2</v>
      </c>
      <c r="P215" s="17">
        <v>8.9999999999999993E-3</v>
      </c>
      <c r="Q215" s="17">
        <v>1.9E-2</v>
      </c>
      <c r="R215" s="18">
        <v>6.2E-2</v>
      </c>
    </row>
    <row r="216" spans="1:18">
      <c r="A216" s="19" t="s">
        <v>25</v>
      </c>
      <c r="B216" s="36">
        <v>99</v>
      </c>
      <c r="C216" s="15">
        <v>3.0000000000000001E-3</v>
      </c>
      <c r="D216" s="16"/>
      <c r="E216" s="17"/>
      <c r="F216" s="18">
        <v>5.0000000000000001E-3</v>
      </c>
      <c r="G216" s="16">
        <v>5.0000000000000001E-3</v>
      </c>
      <c r="H216" s="18"/>
      <c r="I216" s="17"/>
      <c r="J216" s="17">
        <v>8.0000000000000002E-3</v>
      </c>
      <c r="K216" s="17"/>
      <c r="L216" s="18"/>
      <c r="M216" s="16">
        <v>5.0000000000000001E-3</v>
      </c>
      <c r="N216" s="17"/>
      <c r="O216" s="18"/>
      <c r="P216" s="17"/>
      <c r="Q216" s="17">
        <v>6.0000000000000001E-3</v>
      </c>
      <c r="R216" s="18"/>
    </row>
    <row r="217" spans="1:18">
      <c r="A217" s="19" t="s">
        <v>25</v>
      </c>
      <c r="B217" s="36">
        <v>100</v>
      </c>
      <c r="C217" s="15">
        <v>0.21099999999999999</v>
      </c>
      <c r="D217" s="16">
        <v>0.156</v>
      </c>
      <c r="E217" s="17">
        <v>0.23</v>
      </c>
      <c r="F217" s="18">
        <v>0.20200000000000001</v>
      </c>
      <c r="G217" s="16">
        <v>0.27200000000000002</v>
      </c>
      <c r="H217" s="18">
        <v>0.154</v>
      </c>
      <c r="I217" s="17">
        <v>0.13500000000000001</v>
      </c>
      <c r="J217" s="17">
        <v>0.246</v>
      </c>
      <c r="K217" s="17">
        <v>0.19900000000000001</v>
      </c>
      <c r="L217" s="18">
        <v>0.33600000000000002</v>
      </c>
      <c r="M217" s="16">
        <v>0.23599999999999999</v>
      </c>
      <c r="N217" s="17">
        <v>0.20300000000000001</v>
      </c>
      <c r="O217" s="18">
        <v>0.129</v>
      </c>
      <c r="P217" s="17">
        <v>0.41299999999999998</v>
      </c>
      <c r="Q217" s="17">
        <v>0.17399999999999999</v>
      </c>
      <c r="R217" s="18">
        <v>7.6999999999999999E-2</v>
      </c>
    </row>
    <row r="218" spans="1:18">
      <c r="A218" s="19" t="s">
        <v>25</v>
      </c>
      <c r="B218" s="36" t="s">
        <v>25</v>
      </c>
      <c r="C218" s="15"/>
      <c r="D218" s="16"/>
      <c r="E218" s="17"/>
      <c r="F218" s="18"/>
      <c r="G218" s="16"/>
      <c r="H218" s="18"/>
      <c r="I218" s="17"/>
      <c r="J218" s="17"/>
      <c r="K218" s="17"/>
      <c r="L218" s="18"/>
      <c r="M218" s="16"/>
      <c r="N218" s="17"/>
      <c r="O218" s="18"/>
      <c r="P218" s="17"/>
      <c r="Q218" s="17"/>
      <c r="R218" s="18"/>
    </row>
    <row r="219" spans="1:18" ht="33">
      <c r="A219" s="19" t="s">
        <v>113</v>
      </c>
      <c r="B219" s="20" t="s">
        <v>114</v>
      </c>
      <c r="C219" s="15"/>
      <c r="D219" s="16"/>
      <c r="E219" s="17"/>
      <c r="F219" s="18"/>
      <c r="G219" s="16"/>
      <c r="H219" s="18"/>
      <c r="I219" s="17"/>
      <c r="J219" s="17"/>
      <c r="K219" s="17"/>
      <c r="L219" s="18"/>
      <c r="M219" s="16"/>
      <c r="N219" s="17"/>
      <c r="O219" s="18"/>
      <c r="P219" s="17"/>
      <c r="Q219" s="17"/>
      <c r="R219" s="18"/>
    </row>
    <row r="220" spans="1:18">
      <c r="A220" s="19" t="s">
        <v>25</v>
      </c>
      <c r="B220" s="36" t="s">
        <v>115</v>
      </c>
      <c r="C220" s="15">
        <v>0.29299999999999998</v>
      </c>
      <c r="D220" s="16">
        <v>9.8000000000000004E-2</v>
      </c>
      <c r="E220" s="17">
        <v>0.19600000000000001</v>
      </c>
      <c r="F220" s="18">
        <v>0.39200000000000002</v>
      </c>
      <c r="G220" s="16">
        <v>0.34300000000000003</v>
      </c>
      <c r="H220" s="18">
        <v>0.245</v>
      </c>
      <c r="I220" s="17">
        <v>0.39500000000000002</v>
      </c>
      <c r="J220" s="17">
        <v>0.33300000000000002</v>
      </c>
      <c r="K220" s="17">
        <v>0.182</v>
      </c>
      <c r="L220" s="18">
        <v>0.14199999999999999</v>
      </c>
      <c r="M220" s="16">
        <v>0.21199999999999999</v>
      </c>
      <c r="N220" s="17">
        <v>0.38100000000000001</v>
      </c>
      <c r="O220" s="18">
        <v>0.42099999999999999</v>
      </c>
      <c r="P220" s="17">
        <v>0.161</v>
      </c>
      <c r="Q220" s="17">
        <v>0.26800000000000002</v>
      </c>
      <c r="R220" s="18">
        <v>0.44900000000000001</v>
      </c>
    </row>
    <row r="221" spans="1:18">
      <c r="A221" s="19" t="s">
        <v>25</v>
      </c>
      <c r="B221" s="36" t="s">
        <v>116</v>
      </c>
      <c r="C221" s="15">
        <v>0.14899999999999999</v>
      </c>
      <c r="D221" s="16">
        <v>0.39200000000000002</v>
      </c>
      <c r="E221" s="17">
        <v>0.182</v>
      </c>
      <c r="F221" s="18">
        <v>9.6000000000000002E-2</v>
      </c>
      <c r="G221" s="16">
        <v>0.11</v>
      </c>
      <c r="H221" s="18">
        <v>0.186</v>
      </c>
      <c r="I221" s="17">
        <v>6.0999999999999999E-2</v>
      </c>
      <c r="J221" s="17">
        <v>0.17100000000000001</v>
      </c>
      <c r="K221" s="17">
        <v>0.14699999999999999</v>
      </c>
      <c r="L221" s="18">
        <v>0.316</v>
      </c>
      <c r="M221" s="16">
        <v>0.19800000000000001</v>
      </c>
      <c r="N221" s="17">
        <v>0.11799999999999999</v>
      </c>
      <c r="O221" s="18">
        <v>1.7999999999999999E-2</v>
      </c>
      <c r="P221" s="17">
        <v>0.184</v>
      </c>
      <c r="Q221" s="17">
        <v>0.192</v>
      </c>
      <c r="R221" s="18">
        <v>4.5999999999999999E-2</v>
      </c>
    </row>
    <row r="222" spans="1:18">
      <c r="A222" s="19" t="s">
        <v>25</v>
      </c>
      <c r="B222" s="36" t="s">
        <v>117</v>
      </c>
      <c r="C222" s="15">
        <v>0.53200000000000003</v>
      </c>
      <c r="D222" s="16">
        <v>0.46500000000000002</v>
      </c>
      <c r="E222" s="17">
        <v>0.59399999999999997</v>
      </c>
      <c r="F222" s="18">
        <v>0.48799999999999999</v>
      </c>
      <c r="G222" s="16">
        <v>0.52700000000000002</v>
      </c>
      <c r="H222" s="18">
        <v>0.53600000000000003</v>
      </c>
      <c r="I222" s="17">
        <v>0.51900000000000002</v>
      </c>
      <c r="J222" s="17">
        <v>0.48</v>
      </c>
      <c r="K222" s="17">
        <v>0.63400000000000001</v>
      </c>
      <c r="L222" s="18">
        <v>0.50800000000000001</v>
      </c>
      <c r="M222" s="16">
        <v>0.54200000000000004</v>
      </c>
      <c r="N222" s="17">
        <v>0.501</v>
      </c>
      <c r="O222" s="18">
        <v>0.56100000000000005</v>
      </c>
      <c r="P222" s="17">
        <v>0.59499999999999997</v>
      </c>
      <c r="Q222" s="17">
        <v>0.52300000000000002</v>
      </c>
      <c r="R222" s="18">
        <v>0.505</v>
      </c>
    </row>
    <row r="223" spans="1:18">
      <c r="A223" s="19" t="s">
        <v>25</v>
      </c>
      <c r="B223" s="36" t="s">
        <v>118</v>
      </c>
      <c r="C223" s="15">
        <v>1.9E-2</v>
      </c>
      <c r="D223" s="16">
        <v>4.5999999999999999E-2</v>
      </c>
      <c r="E223" s="17">
        <v>2.9000000000000001E-2</v>
      </c>
      <c r="F223" s="18">
        <v>8.0000000000000002E-3</v>
      </c>
      <c r="G223" s="16">
        <v>1.2999999999999999E-2</v>
      </c>
      <c r="H223" s="18">
        <v>2.4E-2</v>
      </c>
      <c r="I223" s="17">
        <v>8.0000000000000002E-3</v>
      </c>
      <c r="J223" s="17">
        <v>1.7000000000000001E-2</v>
      </c>
      <c r="K223" s="17">
        <v>2.8000000000000001E-2</v>
      </c>
      <c r="L223" s="18">
        <v>3.4000000000000002E-2</v>
      </c>
      <c r="M223" s="16">
        <v>3.4000000000000002E-2</v>
      </c>
      <c r="N223" s="17"/>
      <c r="O223" s="18"/>
      <c r="P223" s="17">
        <v>5.1999999999999998E-2</v>
      </c>
      <c r="Q223" s="17">
        <v>0.01</v>
      </c>
      <c r="R223" s="18"/>
    </row>
    <row r="224" spans="1:18">
      <c r="A224" s="19" t="s">
        <v>25</v>
      </c>
      <c r="B224" s="36" t="s">
        <v>31</v>
      </c>
      <c r="C224" s="15">
        <v>8.0000000000000002E-3</v>
      </c>
      <c r="D224" s="16"/>
      <c r="E224" s="17"/>
      <c r="F224" s="18">
        <v>1.4999999999999999E-2</v>
      </c>
      <c r="G224" s="16">
        <v>6.0000000000000001E-3</v>
      </c>
      <c r="H224" s="18">
        <v>8.9999999999999993E-3</v>
      </c>
      <c r="I224" s="17">
        <v>1.7999999999999999E-2</v>
      </c>
      <c r="J224" s="17"/>
      <c r="K224" s="17">
        <v>0.01</v>
      </c>
      <c r="L224" s="18"/>
      <c r="M224" s="16">
        <v>1.4E-2</v>
      </c>
      <c r="N224" s="17"/>
      <c r="O224" s="18"/>
      <c r="P224" s="17">
        <v>8.0000000000000002E-3</v>
      </c>
      <c r="Q224" s="17">
        <v>7.0000000000000001E-3</v>
      </c>
      <c r="R224" s="18"/>
    </row>
    <row r="225" spans="1:18">
      <c r="A225" s="19" t="s">
        <v>25</v>
      </c>
      <c r="B225" s="36" t="s">
        <v>25</v>
      </c>
      <c r="C225" s="15"/>
      <c r="D225" s="16"/>
      <c r="E225" s="17"/>
      <c r="F225" s="18"/>
      <c r="G225" s="16"/>
      <c r="H225" s="18"/>
      <c r="I225" s="17"/>
      <c r="J225" s="17"/>
      <c r="K225" s="17"/>
      <c r="L225" s="18"/>
      <c r="M225" s="16"/>
      <c r="N225" s="17"/>
      <c r="O225" s="18"/>
      <c r="P225" s="17"/>
      <c r="Q225" s="17"/>
      <c r="R225" s="18"/>
    </row>
    <row r="226" spans="1:18" ht="33">
      <c r="A226" s="19" t="s">
        <v>119</v>
      </c>
      <c r="B226" s="20" t="s">
        <v>120</v>
      </c>
      <c r="C226" s="15"/>
      <c r="D226" s="16"/>
      <c r="E226" s="17"/>
      <c r="F226" s="18"/>
      <c r="G226" s="16"/>
      <c r="H226" s="18"/>
      <c r="I226" s="17"/>
      <c r="J226" s="17"/>
      <c r="K226" s="17"/>
      <c r="L226" s="18"/>
      <c r="M226" s="16"/>
      <c r="N226" s="17"/>
      <c r="O226" s="18"/>
      <c r="P226" s="17"/>
      <c r="Q226" s="17"/>
      <c r="R226" s="18"/>
    </row>
    <row r="227" spans="1:18">
      <c r="A227" s="19" t="s">
        <v>25</v>
      </c>
      <c r="B227" s="36" t="s">
        <v>76</v>
      </c>
      <c r="C227" s="15">
        <v>0.29199999999999998</v>
      </c>
      <c r="D227" s="16">
        <v>0.53500000000000003</v>
      </c>
      <c r="E227" s="17">
        <v>0.34899999999999998</v>
      </c>
      <c r="F227" s="18">
        <v>0.22500000000000001</v>
      </c>
      <c r="G227" s="16">
        <v>0.22600000000000001</v>
      </c>
      <c r="H227" s="18">
        <v>0.35499999999999998</v>
      </c>
      <c r="I227" s="17">
        <v>0.217</v>
      </c>
      <c r="J227" s="17">
        <v>0.308</v>
      </c>
      <c r="K227" s="17">
        <v>0.38700000000000001</v>
      </c>
      <c r="L227" s="18">
        <v>0.25800000000000001</v>
      </c>
      <c r="M227" s="16">
        <v>0.373</v>
      </c>
      <c r="N227" s="17">
        <v>0.21199999999999999</v>
      </c>
      <c r="O227" s="18">
        <v>0.151</v>
      </c>
      <c r="P227" s="17">
        <v>0.38100000000000001</v>
      </c>
      <c r="Q227" s="17">
        <v>0.29399999999999998</v>
      </c>
      <c r="R227" s="18">
        <v>0.20100000000000001</v>
      </c>
    </row>
    <row r="228" spans="1:18">
      <c r="A228" s="19" t="s">
        <v>25</v>
      </c>
      <c r="B228" s="36" t="s">
        <v>77</v>
      </c>
      <c r="C228" s="15">
        <v>0.70799999999999996</v>
      </c>
      <c r="D228" s="16">
        <v>0.46500000000000002</v>
      </c>
      <c r="E228" s="17">
        <v>0.65100000000000002</v>
      </c>
      <c r="F228" s="18">
        <v>0.77500000000000002</v>
      </c>
      <c r="G228" s="16">
        <v>0.77400000000000002</v>
      </c>
      <c r="H228" s="18">
        <v>0.64500000000000002</v>
      </c>
      <c r="I228" s="17">
        <v>0.78300000000000003</v>
      </c>
      <c r="J228" s="17">
        <v>0.69199999999999995</v>
      </c>
      <c r="K228" s="17">
        <v>0.61299999999999999</v>
      </c>
      <c r="L228" s="18">
        <v>0.74199999999999999</v>
      </c>
      <c r="M228" s="16">
        <v>0.627</v>
      </c>
      <c r="N228" s="17">
        <v>0.78800000000000003</v>
      </c>
      <c r="O228" s="18">
        <v>0.84899999999999998</v>
      </c>
      <c r="P228" s="17">
        <v>0.61899999999999999</v>
      </c>
      <c r="Q228" s="17">
        <v>0.70599999999999996</v>
      </c>
      <c r="R228" s="18">
        <v>0.79900000000000004</v>
      </c>
    </row>
    <row r="229" spans="1:18">
      <c r="A229" s="19" t="s">
        <v>25</v>
      </c>
      <c r="B229" s="36" t="s">
        <v>31</v>
      </c>
      <c r="C229" s="15"/>
      <c r="D229" s="16"/>
      <c r="E229" s="17"/>
      <c r="F229" s="18"/>
      <c r="G229" s="16"/>
      <c r="H229" s="18"/>
      <c r="I229" s="17"/>
      <c r="J229" s="17"/>
      <c r="K229" s="17"/>
      <c r="L229" s="18"/>
      <c r="M229" s="16"/>
      <c r="N229" s="17"/>
      <c r="O229" s="18"/>
      <c r="P229" s="17"/>
      <c r="Q229" s="17"/>
      <c r="R229" s="18"/>
    </row>
    <row r="230" spans="1:18">
      <c r="A230" s="19" t="s">
        <v>25</v>
      </c>
      <c r="B230" s="36" t="s">
        <v>25</v>
      </c>
      <c r="C230" s="15"/>
      <c r="D230" s="16"/>
      <c r="E230" s="17"/>
      <c r="F230" s="18"/>
      <c r="G230" s="16"/>
      <c r="H230" s="18"/>
      <c r="I230" s="17"/>
      <c r="J230" s="17"/>
      <c r="K230" s="17"/>
      <c r="L230" s="18"/>
      <c r="M230" s="16"/>
      <c r="N230" s="17"/>
      <c r="O230" s="18"/>
      <c r="P230" s="17"/>
      <c r="Q230" s="17"/>
      <c r="R230" s="18"/>
    </row>
    <row r="231" spans="1:18" ht="33">
      <c r="A231" s="19" t="s">
        <v>121</v>
      </c>
      <c r="B231" s="20" t="s">
        <v>122</v>
      </c>
      <c r="C231" s="15"/>
      <c r="D231" s="16"/>
      <c r="E231" s="17"/>
      <c r="F231" s="18"/>
      <c r="G231" s="16"/>
      <c r="H231" s="18"/>
      <c r="I231" s="17"/>
      <c r="J231" s="17"/>
      <c r="K231" s="17"/>
      <c r="L231" s="18"/>
      <c r="M231" s="16"/>
      <c r="N231" s="17"/>
      <c r="O231" s="18"/>
      <c r="P231" s="17"/>
      <c r="Q231" s="17"/>
      <c r="R231" s="18"/>
    </row>
    <row r="232" spans="1:18">
      <c r="A232" s="19" t="s">
        <v>25</v>
      </c>
      <c r="B232" s="36" t="s">
        <v>123</v>
      </c>
      <c r="C232" s="15">
        <v>0.376</v>
      </c>
      <c r="D232" s="16">
        <v>0.35</v>
      </c>
      <c r="E232" s="17">
        <v>0.36399999999999999</v>
      </c>
      <c r="F232" s="18">
        <v>0.39</v>
      </c>
      <c r="G232" s="16">
        <v>0.42099999999999999</v>
      </c>
      <c r="H232" s="18">
        <v>0.33400000000000002</v>
      </c>
      <c r="I232" s="17">
        <v>0.47899999999999998</v>
      </c>
      <c r="J232" s="17">
        <v>0.40500000000000003</v>
      </c>
      <c r="K232" s="17">
        <v>0.26900000000000002</v>
      </c>
      <c r="L232" s="18">
        <v>0.24399999999999999</v>
      </c>
      <c r="M232" s="16">
        <v>0.30099999999999999</v>
      </c>
      <c r="N232" s="17">
        <v>0.48199999999999998</v>
      </c>
      <c r="O232" s="18">
        <v>0.438</v>
      </c>
      <c r="P232" s="17">
        <v>0.26900000000000002</v>
      </c>
      <c r="Q232" s="17">
        <v>0.372</v>
      </c>
      <c r="R232" s="18">
        <v>0.497</v>
      </c>
    </row>
    <row r="233" spans="1:18">
      <c r="A233" s="19" t="s">
        <v>25</v>
      </c>
      <c r="B233" s="36" t="s">
        <v>124</v>
      </c>
      <c r="C233" s="15">
        <v>0.189</v>
      </c>
      <c r="D233" s="16">
        <v>0.38600000000000001</v>
      </c>
      <c r="E233" s="17">
        <v>0.19500000000000001</v>
      </c>
      <c r="F233" s="18">
        <v>0.16600000000000001</v>
      </c>
      <c r="G233" s="16">
        <v>0.14499999999999999</v>
      </c>
      <c r="H233" s="18">
        <v>0.23</v>
      </c>
      <c r="I233" s="17">
        <v>0.14299999999999999</v>
      </c>
      <c r="J233" s="17">
        <v>0.186</v>
      </c>
      <c r="K233" s="17">
        <v>0.24199999999999999</v>
      </c>
      <c r="L233" s="18">
        <v>0.21</v>
      </c>
      <c r="M233" s="16">
        <v>0.222</v>
      </c>
      <c r="N233" s="17">
        <v>0.155</v>
      </c>
      <c r="O233" s="18">
        <v>0.13</v>
      </c>
      <c r="P233" s="17">
        <v>0.27</v>
      </c>
      <c r="Q233" s="17">
        <v>0.14499999999999999</v>
      </c>
      <c r="R233" s="18">
        <v>0.17</v>
      </c>
    </row>
    <row r="234" spans="1:18">
      <c r="A234" s="19" t="s">
        <v>25</v>
      </c>
      <c r="B234" s="36" t="s">
        <v>125</v>
      </c>
      <c r="C234" s="15">
        <v>0.42599999999999999</v>
      </c>
      <c r="D234" s="16">
        <v>0.26400000000000001</v>
      </c>
      <c r="E234" s="17">
        <v>0.433</v>
      </c>
      <c r="F234" s="18">
        <v>0.433</v>
      </c>
      <c r="G234" s="16">
        <v>0.41599999999999998</v>
      </c>
      <c r="H234" s="18">
        <v>0.436</v>
      </c>
      <c r="I234" s="17">
        <v>0.35799999999999998</v>
      </c>
      <c r="J234" s="17">
        <v>0.40100000000000002</v>
      </c>
      <c r="K234" s="17">
        <v>0.48899999999999999</v>
      </c>
      <c r="L234" s="18">
        <v>0.54600000000000004</v>
      </c>
      <c r="M234" s="16">
        <v>0.46100000000000002</v>
      </c>
      <c r="N234" s="17">
        <v>0.36299999999999999</v>
      </c>
      <c r="O234" s="18">
        <v>0.433</v>
      </c>
      <c r="P234" s="17">
        <v>0.45200000000000001</v>
      </c>
      <c r="Q234" s="17">
        <v>0.47599999999999998</v>
      </c>
      <c r="R234" s="18">
        <v>0.32200000000000001</v>
      </c>
    </row>
    <row r="235" spans="1:18">
      <c r="A235" s="19" t="s">
        <v>25</v>
      </c>
      <c r="B235" s="36" t="s">
        <v>31</v>
      </c>
      <c r="C235" s="15">
        <v>8.9999999999999993E-3</v>
      </c>
      <c r="D235" s="16"/>
      <c r="E235" s="17">
        <v>7.0000000000000001E-3</v>
      </c>
      <c r="F235" s="18">
        <v>1.0999999999999999E-2</v>
      </c>
      <c r="G235" s="16">
        <v>1.7999999999999999E-2</v>
      </c>
      <c r="H235" s="18"/>
      <c r="I235" s="17">
        <v>1.9E-2</v>
      </c>
      <c r="J235" s="17">
        <v>8.0000000000000002E-3</v>
      </c>
      <c r="K235" s="17"/>
      <c r="L235" s="18"/>
      <c r="M235" s="16">
        <v>1.6E-2</v>
      </c>
      <c r="N235" s="17"/>
      <c r="O235" s="18"/>
      <c r="P235" s="17">
        <v>8.9999999999999993E-3</v>
      </c>
      <c r="Q235" s="17">
        <v>7.0000000000000001E-3</v>
      </c>
      <c r="R235" s="18">
        <v>1.0999999999999999E-2</v>
      </c>
    </row>
    <row r="236" spans="1:18">
      <c r="A236" s="19" t="s">
        <v>25</v>
      </c>
      <c r="B236" s="36" t="s">
        <v>25</v>
      </c>
      <c r="C236" s="15"/>
      <c r="D236" s="16"/>
      <c r="E236" s="17"/>
      <c r="F236" s="18"/>
      <c r="G236" s="16"/>
      <c r="H236" s="18"/>
      <c r="I236" s="17"/>
      <c r="J236" s="17"/>
      <c r="K236" s="17"/>
      <c r="L236" s="18"/>
      <c r="M236" s="16"/>
      <c r="N236" s="17"/>
      <c r="O236" s="18"/>
      <c r="P236" s="17"/>
      <c r="Q236" s="17"/>
      <c r="R236" s="18"/>
    </row>
    <row r="237" spans="1:18">
      <c r="A237" s="19" t="s">
        <v>126</v>
      </c>
      <c r="B237" s="20" t="s">
        <v>127</v>
      </c>
      <c r="C237" s="15"/>
      <c r="D237" s="16"/>
      <c r="E237" s="17"/>
      <c r="F237" s="18"/>
      <c r="G237" s="16"/>
      <c r="H237" s="18"/>
      <c r="I237" s="17"/>
      <c r="J237" s="17"/>
      <c r="K237" s="17"/>
      <c r="L237" s="18"/>
      <c r="M237" s="16"/>
      <c r="N237" s="17"/>
      <c r="O237" s="18"/>
      <c r="P237" s="17"/>
      <c r="Q237" s="17"/>
      <c r="R237" s="18"/>
    </row>
    <row r="238" spans="1:18">
      <c r="A238" s="19" t="s">
        <v>25</v>
      </c>
      <c r="B238" s="36" t="s">
        <v>76</v>
      </c>
      <c r="C238" s="15">
        <v>0.59699999999999998</v>
      </c>
      <c r="D238" s="16">
        <v>0.36899999999999999</v>
      </c>
      <c r="E238" s="17">
        <v>0.60499999999999998</v>
      </c>
      <c r="F238" s="18">
        <v>0.61399999999999999</v>
      </c>
      <c r="G238" s="16">
        <v>0.73599999999999999</v>
      </c>
      <c r="H238" s="18">
        <v>0.46500000000000002</v>
      </c>
      <c r="I238" s="17">
        <v>0.66800000000000004</v>
      </c>
      <c r="J238" s="17">
        <v>0.69899999999999995</v>
      </c>
      <c r="K238" s="17">
        <v>0.58099999999999996</v>
      </c>
      <c r="L238" s="18">
        <v>0.17899999999999999</v>
      </c>
      <c r="M238" s="16">
        <v>0.54</v>
      </c>
      <c r="N238" s="17">
        <v>0.67100000000000004</v>
      </c>
      <c r="O238" s="18">
        <v>0.66</v>
      </c>
      <c r="P238" s="17">
        <v>0.50800000000000001</v>
      </c>
      <c r="Q238" s="17">
        <v>0.59299999999999997</v>
      </c>
      <c r="R238" s="18">
        <v>0.68600000000000005</v>
      </c>
    </row>
    <row r="239" spans="1:18">
      <c r="A239" s="19" t="s">
        <v>25</v>
      </c>
      <c r="B239" s="36" t="s">
        <v>77</v>
      </c>
      <c r="C239" s="15">
        <v>0.40300000000000002</v>
      </c>
      <c r="D239" s="16">
        <v>0.63100000000000001</v>
      </c>
      <c r="E239" s="17">
        <v>0.39500000000000002</v>
      </c>
      <c r="F239" s="18">
        <v>0.38600000000000001</v>
      </c>
      <c r="G239" s="16">
        <v>0.26400000000000001</v>
      </c>
      <c r="H239" s="18">
        <v>0.53500000000000003</v>
      </c>
      <c r="I239" s="17">
        <v>0.33200000000000002</v>
      </c>
      <c r="J239" s="17">
        <v>0.30099999999999999</v>
      </c>
      <c r="K239" s="17">
        <v>0.41899999999999998</v>
      </c>
      <c r="L239" s="18">
        <v>0.82099999999999995</v>
      </c>
      <c r="M239" s="16">
        <v>0.46</v>
      </c>
      <c r="N239" s="17">
        <v>0.32900000000000001</v>
      </c>
      <c r="O239" s="18">
        <v>0.34</v>
      </c>
      <c r="P239" s="17">
        <v>0.49199999999999999</v>
      </c>
      <c r="Q239" s="17">
        <v>0.40699999999999997</v>
      </c>
      <c r="R239" s="18">
        <v>0.314</v>
      </c>
    </row>
    <row r="240" spans="1:18">
      <c r="A240" s="19" t="s">
        <v>25</v>
      </c>
      <c r="B240" s="36" t="s">
        <v>31</v>
      </c>
      <c r="C240" s="15"/>
      <c r="D240" s="16"/>
      <c r="E240" s="17"/>
      <c r="F240" s="18"/>
      <c r="G240" s="16"/>
      <c r="H240" s="18"/>
      <c r="I240" s="17"/>
      <c r="J240" s="17"/>
      <c r="K240" s="17"/>
      <c r="L240" s="18"/>
      <c r="M240" s="16"/>
      <c r="N240" s="17"/>
      <c r="O240" s="18"/>
      <c r="P240" s="17"/>
      <c r="Q240" s="17"/>
      <c r="R240" s="18"/>
    </row>
    <row r="241" spans="1:18">
      <c r="A241" s="19" t="s">
        <v>25</v>
      </c>
      <c r="B241" s="36" t="s">
        <v>25</v>
      </c>
      <c r="C241" s="15"/>
      <c r="D241" s="16"/>
      <c r="E241" s="17"/>
      <c r="F241" s="18"/>
      <c r="G241" s="16"/>
      <c r="H241" s="18"/>
      <c r="I241" s="17"/>
      <c r="J241" s="17"/>
      <c r="K241" s="17"/>
      <c r="L241" s="18"/>
      <c r="M241" s="16"/>
      <c r="N241" s="17"/>
      <c r="O241" s="18"/>
      <c r="P241" s="17"/>
      <c r="Q241" s="17"/>
      <c r="R241" s="18"/>
    </row>
    <row r="242" spans="1:18" ht="33">
      <c r="A242" s="19" t="s">
        <v>128</v>
      </c>
      <c r="B242" s="20" t="s">
        <v>129</v>
      </c>
      <c r="C242" s="15"/>
      <c r="D242" s="16"/>
      <c r="E242" s="17"/>
      <c r="F242" s="18"/>
      <c r="G242" s="16"/>
      <c r="H242" s="18"/>
      <c r="I242" s="17"/>
      <c r="J242" s="17"/>
      <c r="K242" s="17"/>
      <c r="L242" s="18"/>
      <c r="M242" s="16"/>
      <c r="N242" s="17"/>
      <c r="O242" s="18"/>
      <c r="P242" s="17"/>
      <c r="Q242" s="17"/>
      <c r="R242" s="18"/>
    </row>
    <row r="243" spans="1:18">
      <c r="A243" s="19" t="s">
        <v>25</v>
      </c>
      <c r="B243" s="36" t="s">
        <v>76</v>
      </c>
      <c r="C243" s="15">
        <v>0.45300000000000001</v>
      </c>
      <c r="D243" s="16">
        <v>0.26800000000000002</v>
      </c>
      <c r="E243" s="17">
        <v>0.42499999999999999</v>
      </c>
      <c r="F243" s="18">
        <v>0.495</v>
      </c>
      <c r="G243" s="16">
        <v>0.622</v>
      </c>
      <c r="H243" s="18">
        <v>0.29199999999999998</v>
      </c>
      <c r="I243" s="17">
        <v>0.316</v>
      </c>
      <c r="J243" s="17">
        <v>0.55200000000000005</v>
      </c>
      <c r="K243" s="17">
        <v>0.48099999999999998</v>
      </c>
      <c r="L243" s="18">
        <v>0.47899999999999998</v>
      </c>
      <c r="M243" s="16">
        <v>0.44900000000000001</v>
      </c>
      <c r="N243" s="17">
        <v>0.46800000000000003</v>
      </c>
      <c r="O243" s="18">
        <v>0.433</v>
      </c>
      <c r="P243" s="17">
        <v>0.56599999999999995</v>
      </c>
      <c r="Q243" s="17">
        <v>0.42899999999999999</v>
      </c>
      <c r="R243" s="18">
        <v>0.40500000000000003</v>
      </c>
    </row>
    <row r="244" spans="1:18">
      <c r="A244" s="19" t="s">
        <v>25</v>
      </c>
      <c r="B244" s="36" t="s">
        <v>77</v>
      </c>
      <c r="C244" s="15">
        <v>0.54</v>
      </c>
      <c r="D244" s="16">
        <v>0.73199999999999998</v>
      </c>
      <c r="E244" s="17">
        <v>0.56399999999999995</v>
      </c>
      <c r="F244" s="18">
        <v>0.501</v>
      </c>
      <c r="G244" s="16">
        <v>0.378</v>
      </c>
      <c r="H244" s="18">
        <v>0.69399999999999995</v>
      </c>
      <c r="I244" s="17">
        <v>0.67600000000000005</v>
      </c>
      <c r="J244" s="17">
        <v>0.44800000000000001</v>
      </c>
      <c r="K244" s="17">
        <v>0.499</v>
      </c>
      <c r="L244" s="18">
        <v>0.52100000000000002</v>
      </c>
      <c r="M244" s="16">
        <v>0.54200000000000004</v>
      </c>
      <c r="N244" s="17">
        <v>0.52400000000000002</v>
      </c>
      <c r="O244" s="18">
        <v>0.56699999999999995</v>
      </c>
      <c r="P244" s="17">
        <v>0.434</v>
      </c>
      <c r="Q244" s="17">
        <v>0.56000000000000005</v>
      </c>
      <c r="R244" s="18">
        <v>0.58599999999999997</v>
      </c>
    </row>
    <row r="245" spans="1:18">
      <c r="A245" s="19" t="s">
        <v>25</v>
      </c>
      <c r="B245" s="36" t="s">
        <v>31</v>
      </c>
      <c r="C245" s="15">
        <v>7.0000000000000001E-3</v>
      </c>
      <c r="D245" s="16"/>
      <c r="E245" s="17">
        <v>1.0999999999999999E-2</v>
      </c>
      <c r="F245" s="18">
        <v>4.0000000000000001E-3</v>
      </c>
      <c r="G245" s="16"/>
      <c r="H245" s="18">
        <v>1.4E-2</v>
      </c>
      <c r="I245" s="17">
        <v>8.0000000000000002E-3</v>
      </c>
      <c r="J245" s="17"/>
      <c r="K245" s="17">
        <v>0.02</v>
      </c>
      <c r="L245" s="18"/>
      <c r="M245" s="16">
        <v>8.9999999999999993E-3</v>
      </c>
      <c r="N245" s="17">
        <v>7.0000000000000001E-3</v>
      </c>
      <c r="O245" s="18"/>
      <c r="P245" s="17"/>
      <c r="Q245" s="17">
        <v>1.0999999999999999E-2</v>
      </c>
      <c r="R245" s="18">
        <v>8.9999999999999993E-3</v>
      </c>
    </row>
    <row r="246" spans="1:18">
      <c r="A246" s="19" t="s">
        <v>25</v>
      </c>
      <c r="B246" s="36" t="s">
        <v>25</v>
      </c>
      <c r="C246" s="15"/>
      <c r="D246" s="16"/>
      <c r="E246" s="17"/>
      <c r="F246" s="18"/>
      <c r="G246" s="16"/>
      <c r="H246" s="18"/>
      <c r="I246" s="17"/>
      <c r="J246" s="17"/>
      <c r="K246" s="17"/>
      <c r="L246" s="18"/>
      <c r="M246" s="16"/>
      <c r="N246" s="17"/>
      <c r="O246" s="18"/>
      <c r="P246" s="17"/>
      <c r="Q246" s="17"/>
      <c r="R246" s="18"/>
    </row>
    <row r="247" spans="1:18" ht="49.5">
      <c r="A247" s="19" t="s">
        <v>130</v>
      </c>
      <c r="B247" s="20" t="s">
        <v>131</v>
      </c>
      <c r="C247" s="15"/>
      <c r="D247" s="16"/>
      <c r="E247" s="17"/>
      <c r="F247" s="18"/>
      <c r="G247" s="16"/>
      <c r="H247" s="18"/>
      <c r="I247" s="17"/>
      <c r="J247" s="17"/>
      <c r="K247" s="17"/>
      <c r="L247" s="18"/>
      <c r="M247" s="16"/>
      <c r="N247" s="17"/>
      <c r="O247" s="18"/>
      <c r="P247" s="17"/>
      <c r="Q247" s="17"/>
      <c r="R247" s="18"/>
    </row>
    <row r="248" spans="1:18">
      <c r="A248" s="19" t="s">
        <v>25</v>
      </c>
      <c r="B248" s="36" t="s">
        <v>26</v>
      </c>
      <c r="C248" s="15">
        <v>3.5999999999999997E-2</v>
      </c>
      <c r="D248" s="16">
        <v>4.3999999999999997E-2</v>
      </c>
      <c r="E248" s="17">
        <v>5.6000000000000001E-2</v>
      </c>
      <c r="F248" s="18">
        <v>1.9E-2</v>
      </c>
      <c r="G248" s="16">
        <v>1.4999999999999999E-2</v>
      </c>
      <c r="H248" s="18">
        <v>5.6000000000000001E-2</v>
      </c>
      <c r="I248" s="17"/>
      <c r="J248" s="17">
        <v>4.9000000000000002E-2</v>
      </c>
      <c r="K248" s="17">
        <v>3.9E-2</v>
      </c>
      <c r="L248" s="18">
        <v>8.5000000000000006E-2</v>
      </c>
      <c r="M248" s="16">
        <v>0.06</v>
      </c>
      <c r="N248" s="17">
        <v>8.9999999999999993E-3</v>
      </c>
      <c r="O248" s="18"/>
      <c r="P248" s="17">
        <v>6.9000000000000006E-2</v>
      </c>
      <c r="Q248" s="17">
        <v>3.4000000000000002E-2</v>
      </c>
      <c r="R248" s="18">
        <v>8.0000000000000002E-3</v>
      </c>
    </row>
    <row r="249" spans="1:18">
      <c r="A249" s="19" t="s">
        <v>25</v>
      </c>
      <c r="B249" s="36" t="s">
        <v>27</v>
      </c>
      <c r="C249" s="15">
        <v>0.08</v>
      </c>
      <c r="D249" s="16">
        <v>0.32500000000000001</v>
      </c>
      <c r="E249" s="17">
        <v>0.104</v>
      </c>
      <c r="F249" s="18">
        <v>3.6999999999999998E-2</v>
      </c>
      <c r="G249" s="16">
        <v>6.3E-2</v>
      </c>
      <c r="H249" s="18">
        <v>9.5000000000000001E-2</v>
      </c>
      <c r="I249" s="17">
        <v>3.3000000000000002E-2</v>
      </c>
      <c r="J249" s="17">
        <v>8.2000000000000003E-2</v>
      </c>
      <c r="K249" s="17">
        <v>8.6999999999999994E-2</v>
      </c>
      <c r="L249" s="18">
        <v>0.17599999999999999</v>
      </c>
      <c r="M249" s="16">
        <v>9.7000000000000003E-2</v>
      </c>
      <c r="N249" s="17">
        <v>6.5000000000000002E-2</v>
      </c>
      <c r="O249" s="18">
        <v>3.9E-2</v>
      </c>
      <c r="P249" s="17">
        <v>0.13600000000000001</v>
      </c>
      <c r="Q249" s="17">
        <v>6.2E-2</v>
      </c>
      <c r="R249" s="18">
        <v>5.3999999999999999E-2</v>
      </c>
    </row>
    <row r="250" spans="1:18">
      <c r="A250" s="19" t="s">
        <v>25</v>
      </c>
      <c r="B250" s="36" t="s">
        <v>28</v>
      </c>
      <c r="C250" s="15">
        <v>0.151</v>
      </c>
      <c r="D250" s="16">
        <v>0.13500000000000001</v>
      </c>
      <c r="E250" s="17">
        <v>0.183</v>
      </c>
      <c r="F250" s="18">
        <v>0.127</v>
      </c>
      <c r="G250" s="16">
        <v>0.13600000000000001</v>
      </c>
      <c r="H250" s="18">
        <v>0.16600000000000001</v>
      </c>
      <c r="I250" s="17">
        <v>0.113</v>
      </c>
      <c r="J250" s="17">
        <v>0.13700000000000001</v>
      </c>
      <c r="K250" s="17">
        <v>0.21099999999999999</v>
      </c>
      <c r="L250" s="18">
        <v>0.17199999999999999</v>
      </c>
      <c r="M250" s="16">
        <v>0.17899999999999999</v>
      </c>
      <c r="N250" s="17">
        <v>0.105</v>
      </c>
      <c r="O250" s="18">
        <v>0.14599999999999999</v>
      </c>
      <c r="P250" s="17">
        <v>0.20300000000000001</v>
      </c>
      <c r="Q250" s="17">
        <v>0.128</v>
      </c>
      <c r="R250" s="18">
        <v>0.14599999999999999</v>
      </c>
    </row>
    <row r="251" spans="1:18">
      <c r="A251" s="19" t="s">
        <v>25</v>
      </c>
      <c r="B251" s="36" t="s">
        <v>29</v>
      </c>
      <c r="C251" s="15">
        <v>0.31</v>
      </c>
      <c r="D251" s="16">
        <v>0.35599999999999998</v>
      </c>
      <c r="E251" s="17">
        <v>0.29399999999999998</v>
      </c>
      <c r="F251" s="18">
        <v>0.31900000000000001</v>
      </c>
      <c r="G251" s="16">
        <v>0.30299999999999999</v>
      </c>
      <c r="H251" s="18">
        <v>0.316</v>
      </c>
      <c r="I251" s="17">
        <v>0.255</v>
      </c>
      <c r="J251" s="17">
        <v>0.34399999999999997</v>
      </c>
      <c r="K251" s="17">
        <v>0.318</v>
      </c>
      <c r="L251" s="18">
        <v>0.33900000000000002</v>
      </c>
      <c r="M251" s="16">
        <v>0.28699999999999998</v>
      </c>
      <c r="N251" s="17">
        <v>0.311</v>
      </c>
      <c r="O251" s="18">
        <v>0.40100000000000002</v>
      </c>
      <c r="P251" s="17">
        <v>0.249</v>
      </c>
      <c r="Q251" s="17">
        <v>0.36499999999999999</v>
      </c>
      <c r="R251" s="18">
        <v>0.29799999999999999</v>
      </c>
    </row>
    <row r="252" spans="1:18">
      <c r="A252" s="19" t="s">
        <v>25</v>
      </c>
      <c r="B252" s="36" t="s">
        <v>30</v>
      </c>
      <c r="C252" s="15">
        <v>0.42399999999999999</v>
      </c>
      <c r="D252" s="16">
        <v>0.14000000000000001</v>
      </c>
      <c r="E252" s="17">
        <v>0.36299999999999999</v>
      </c>
      <c r="F252" s="18">
        <v>0.497</v>
      </c>
      <c r="G252" s="16">
        <v>0.48299999999999998</v>
      </c>
      <c r="H252" s="18">
        <v>0.36699999999999999</v>
      </c>
      <c r="I252" s="17">
        <v>0.59799999999999998</v>
      </c>
      <c r="J252" s="17">
        <v>0.38800000000000001</v>
      </c>
      <c r="K252" s="17">
        <v>0.34499999999999997</v>
      </c>
      <c r="L252" s="18">
        <v>0.22800000000000001</v>
      </c>
      <c r="M252" s="16">
        <v>0.376</v>
      </c>
      <c r="N252" s="17">
        <v>0.51</v>
      </c>
      <c r="O252" s="18">
        <v>0.41299999999999998</v>
      </c>
      <c r="P252" s="17">
        <v>0.34300000000000003</v>
      </c>
      <c r="Q252" s="17">
        <v>0.41199999999999998</v>
      </c>
      <c r="R252" s="18">
        <v>0.49399999999999999</v>
      </c>
    </row>
    <row r="253" spans="1:18">
      <c r="A253" s="19" t="s">
        <v>25</v>
      </c>
      <c r="B253" s="36" t="s">
        <v>31</v>
      </c>
      <c r="C253" s="15"/>
      <c r="D253" s="16"/>
      <c r="E253" s="17"/>
      <c r="F253" s="18"/>
      <c r="G253" s="16"/>
      <c r="H253" s="18"/>
      <c r="I253" s="17"/>
      <c r="J253" s="17"/>
      <c r="K253" s="17"/>
      <c r="L253" s="18"/>
      <c r="M253" s="16"/>
      <c r="N253" s="17"/>
      <c r="O253" s="18"/>
      <c r="P253" s="17"/>
      <c r="Q253" s="17"/>
      <c r="R253" s="18"/>
    </row>
    <row r="254" spans="1:18" s="28" customFormat="1">
      <c r="A254" s="22"/>
      <c r="B254" s="23" t="s">
        <v>32</v>
      </c>
      <c r="C254" s="24">
        <f>(C248*1+C249*2+C250*3+C251*4+C252*5)/SUM(C248:C252)</f>
        <v>4.0049950049950054</v>
      </c>
      <c r="D254" s="25">
        <f t="shared" ref="D254:R254" si="11">(D248*1+D249*2+D250*3+D251*4+D252*5)/SUM(D248:D252)</f>
        <v>3.2230000000000003</v>
      </c>
      <c r="E254" s="26">
        <f t="shared" si="11"/>
        <v>3.8039999999999998</v>
      </c>
      <c r="F254" s="27">
        <f t="shared" si="11"/>
        <v>4.2392392392392386</v>
      </c>
      <c r="G254" s="25">
        <f t="shared" si="11"/>
        <v>4.1760000000000002</v>
      </c>
      <c r="H254" s="27">
        <f t="shared" si="11"/>
        <v>3.843</v>
      </c>
      <c r="I254" s="26">
        <f t="shared" si="11"/>
        <v>4.4194194194194196</v>
      </c>
      <c r="J254" s="26">
        <f t="shared" si="11"/>
        <v>3.94</v>
      </c>
      <c r="K254" s="26">
        <f t="shared" si="11"/>
        <v>3.843</v>
      </c>
      <c r="L254" s="27">
        <f t="shared" si="11"/>
        <v>3.4490000000000003</v>
      </c>
      <c r="M254" s="25">
        <f t="shared" si="11"/>
        <v>3.8228228228228227</v>
      </c>
      <c r="N254" s="26">
        <f t="shared" si="11"/>
        <v>4.2479999999999993</v>
      </c>
      <c r="O254" s="27">
        <f t="shared" si="11"/>
        <v>4.1891891891891895</v>
      </c>
      <c r="P254" s="26">
        <f t="shared" si="11"/>
        <v>3.661</v>
      </c>
      <c r="Q254" s="26">
        <f t="shared" si="11"/>
        <v>4.057942057942058</v>
      </c>
      <c r="R254" s="27">
        <f t="shared" si="11"/>
        <v>4.2159999999999993</v>
      </c>
    </row>
    <row r="255" spans="1:18">
      <c r="A255" s="19" t="s">
        <v>25</v>
      </c>
      <c r="B255" s="36" t="s">
        <v>25</v>
      </c>
      <c r="C255" s="15"/>
      <c r="D255" s="16"/>
      <c r="E255" s="17"/>
      <c r="F255" s="18"/>
      <c r="G255" s="16"/>
      <c r="H255" s="18"/>
      <c r="I255" s="17"/>
      <c r="J255" s="17"/>
      <c r="K255" s="17"/>
      <c r="L255" s="18"/>
      <c r="M255" s="16"/>
      <c r="N255" s="17"/>
      <c r="O255" s="18"/>
      <c r="P255" s="17"/>
      <c r="Q255" s="17"/>
      <c r="R255" s="18"/>
    </row>
    <row r="256" spans="1:18" ht="33">
      <c r="A256" s="19" t="s">
        <v>132</v>
      </c>
      <c r="B256" s="20" t="s">
        <v>133</v>
      </c>
      <c r="C256" s="15"/>
      <c r="D256" s="16"/>
      <c r="E256" s="17"/>
      <c r="F256" s="18"/>
      <c r="G256" s="16"/>
      <c r="H256" s="18"/>
      <c r="I256" s="17"/>
      <c r="J256" s="17"/>
      <c r="K256" s="17"/>
      <c r="L256" s="18"/>
      <c r="M256" s="16"/>
      <c r="N256" s="17"/>
      <c r="O256" s="18"/>
      <c r="P256" s="17"/>
      <c r="Q256" s="17"/>
      <c r="R256" s="18"/>
    </row>
    <row r="257" spans="1:18">
      <c r="A257" s="19" t="s">
        <v>25</v>
      </c>
      <c r="B257" s="36" t="s">
        <v>134</v>
      </c>
      <c r="C257" s="15">
        <v>0.52700000000000002</v>
      </c>
      <c r="D257" s="16">
        <v>0.432</v>
      </c>
      <c r="E257" s="17">
        <v>0.495</v>
      </c>
      <c r="F257" s="18">
        <v>0.56000000000000005</v>
      </c>
      <c r="G257" s="16">
        <v>0.54300000000000004</v>
      </c>
      <c r="H257" s="18">
        <v>0.51200000000000001</v>
      </c>
      <c r="I257" s="17">
        <v>0.503</v>
      </c>
      <c r="J257" s="17">
        <v>0.47899999999999998</v>
      </c>
      <c r="K257" s="17">
        <v>0.48799999999999999</v>
      </c>
      <c r="L257" s="18">
        <v>0.78900000000000003</v>
      </c>
      <c r="M257" s="16">
        <v>0.50700000000000001</v>
      </c>
      <c r="N257" s="17">
        <v>0.54800000000000004</v>
      </c>
      <c r="O257" s="18">
        <v>0.55900000000000005</v>
      </c>
      <c r="P257" s="17">
        <v>0.50800000000000001</v>
      </c>
      <c r="Q257" s="17">
        <v>0.55400000000000005</v>
      </c>
      <c r="R257" s="18">
        <v>0.52900000000000003</v>
      </c>
    </row>
    <row r="258" spans="1:18">
      <c r="A258" s="19" t="s">
        <v>25</v>
      </c>
      <c r="B258" s="36" t="s">
        <v>135</v>
      </c>
      <c r="C258" s="15">
        <v>2.9000000000000001E-2</v>
      </c>
      <c r="D258" s="16"/>
      <c r="E258" s="17">
        <v>2.7E-2</v>
      </c>
      <c r="F258" s="18">
        <v>3.4000000000000002E-2</v>
      </c>
      <c r="G258" s="16">
        <v>3.1E-2</v>
      </c>
      <c r="H258" s="18">
        <v>2.8000000000000001E-2</v>
      </c>
      <c r="I258" s="17">
        <v>1.7999999999999999E-2</v>
      </c>
      <c r="J258" s="17">
        <v>3.1E-2</v>
      </c>
      <c r="K258" s="17">
        <v>5.8000000000000003E-2</v>
      </c>
      <c r="L258" s="18"/>
      <c r="M258" s="16">
        <v>4.0000000000000001E-3</v>
      </c>
      <c r="N258" s="17">
        <v>3.2000000000000001E-2</v>
      </c>
      <c r="O258" s="18">
        <v>0.13</v>
      </c>
      <c r="P258" s="17">
        <v>1.7000000000000001E-2</v>
      </c>
      <c r="Q258" s="17">
        <v>2.1999999999999999E-2</v>
      </c>
      <c r="R258" s="18">
        <v>5.6000000000000001E-2</v>
      </c>
    </row>
    <row r="259" spans="1:18">
      <c r="A259" s="19" t="s">
        <v>25</v>
      </c>
      <c r="B259" s="36" t="s">
        <v>136</v>
      </c>
      <c r="C259" s="15">
        <v>0.01</v>
      </c>
      <c r="D259" s="16"/>
      <c r="E259" s="17">
        <v>1.7999999999999999E-2</v>
      </c>
      <c r="F259" s="18">
        <v>5.0000000000000001E-3</v>
      </c>
      <c r="G259" s="16">
        <v>1.0999999999999999E-2</v>
      </c>
      <c r="H259" s="18">
        <v>0.01</v>
      </c>
      <c r="I259" s="17">
        <v>2.5000000000000001E-2</v>
      </c>
      <c r="J259" s="17">
        <v>8.0000000000000002E-3</v>
      </c>
      <c r="K259" s="17"/>
      <c r="L259" s="18"/>
      <c r="M259" s="16">
        <v>4.0000000000000001E-3</v>
      </c>
      <c r="N259" s="17">
        <v>2.5000000000000001E-2</v>
      </c>
      <c r="O259" s="18"/>
      <c r="P259" s="17"/>
      <c r="Q259" s="17">
        <v>1.2E-2</v>
      </c>
      <c r="R259" s="18">
        <v>0.02</v>
      </c>
    </row>
    <row r="260" spans="1:18">
      <c r="A260" s="19" t="s">
        <v>25</v>
      </c>
      <c r="B260" s="36" t="s">
        <v>137</v>
      </c>
      <c r="C260" s="15"/>
      <c r="D260" s="16"/>
      <c r="E260" s="17"/>
      <c r="F260" s="18"/>
      <c r="G260" s="16"/>
      <c r="H260" s="18"/>
      <c r="I260" s="17"/>
      <c r="J260" s="17"/>
      <c r="K260" s="17"/>
      <c r="L260" s="18"/>
      <c r="M260" s="16"/>
      <c r="N260" s="17"/>
      <c r="O260" s="18"/>
      <c r="P260" s="17"/>
      <c r="Q260" s="17"/>
      <c r="R260" s="18"/>
    </row>
    <row r="261" spans="1:18">
      <c r="A261" s="19" t="s">
        <v>25</v>
      </c>
      <c r="B261" s="36" t="s">
        <v>138</v>
      </c>
      <c r="C261" s="15">
        <v>5.3999999999999999E-2</v>
      </c>
      <c r="D261" s="16"/>
      <c r="E261" s="17">
        <v>0.06</v>
      </c>
      <c r="F261" s="18">
        <v>5.5E-2</v>
      </c>
      <c r="G261" s="16">
        <v>0.04</v>
      </c>
      <c r="H261" s="18">
        <v>6.8000000000000005E-2</v>
      </c>
      <c r="I261" s="17">
        <v>7.8E-2</v>
      </c>
      <c r="J261" s="17">
        <v>4.9000000000000002E-2</v>
      </c>
      <c r="K261" s="17">
        <v>5.8999999999999997E-2</v>
      </c>
      <c r="L261" s="18"/>
      <c r="M261" s="16">
        <v>3.2000000000000001E-2</v>
      </c>
      <c r="N261" s="17">
        <v>9.2999999999999999E-2</v>
      </c>
      <c r="O261" s="18">
        <v>5.6000000000000001E-2</v>
      </c>
      <c r="P261" s="17">
        <v>2.7E-2</v>
      </c>
      <c r="Q261" s="17">
        <v>7.0999999999999994E-2</v>
      </c>
      <c r="R261" s="18">
        <v>0.06</v>
      </c>
    </row>
    <row r="262" spans="1:18">
      <c r="A262" s="19" t="s">
        <v>25</v>
      </c>
      <c r="B262" s="36" t="s">
        <v>139</v>
      </c>
      <c r="C262" s="15">
        <v>2.1000000000000001E-2</v>
      </c>
      <c r="D262" s="16">
        <v>4.9000000000000002E-2</v>
      </c>
      <c r="E262" s="17">
        <v>2.5999999999999999E-2</v>
      </c>
      <c r="F262" s="18">
        <v>1.4999999999999999E-2</v>
      </c>
      <c r="G262" s="16">
        <v>0.02</v>
      </c>
      <c r="H262" s="18">
        <v>2.3E-2</v>
      </c>
      <c r="I262" s="17">
        <v>1.7999999999999999E-2</v>
      </c>
      <c r="J262" s="17">
        <v>8.0000000000000002E-3</v>
      </c>
      <c r="K262" s="17">
        <v>4.8000000000000001E-2</v>
      </c>
      <c r="L262" s="18">
        <v>1.7000000000000001E-2</v>
      </c>
      <c r="M262" s="16">
        <v>2.5000000000000001E-2</v>
      </c>
      <c r="N262" s="17">
        <v>7.0000000000000001E-3</v>
      </c>
      <c r="O262" s="18">
        <v>4.1000000000000002E-2</v>
      </c>
      <c r="P262" s="17">
        <v>1.6E-2</v>
      </c>
      <c r="Q262" s="17">
        <v>2.3E-2</v>
      </c>
      <c r="R262" s="18">
        <v>2.7E-2</v>
      </c>
    </row>
    <row r="263" spans="1:18">
      <c r="A263" s="19" t="s">
        <v>25</v>
      </c>
      <c r="B263" s="36" t="s">
        <v>140</v>
      </c>
      <c r="C263" s="15">
        <v>6.8000000000000005E-2</v>
      </c>
      <c r="D263" s="16">
        <v>0.151</v>
      </c>
      <c r="E263" s="17">
        <v>8.5000000000000006E-2</v>
      </c>
      <c r="F263" s="18">
        <v>4.7E-2</v>
      </c>
      <c r="G263" s="16">
        <v>5.8000000000000003E-2</v>
      </c>
      <c r="H263" s="18">
        <v>7.8E-2</v>
      </c>
      <c r="I263" s="17">
        <v>5.2999999999999999E-2</v>
      </c>
      <c r="J263" s="17">
        <v>8.7999999999999995E-2</v>
      </c>
      <c r="K263" s="17">
        <v>5.8999999999999997E-2</v>
      </c>
      <c r="L263" s="18">
        <v>7.0000000000000007E-2</v>
      </c>
      <c r="M263" s="16">
        <v>9.7000000000000003E-2</v>
      </c>
      <c r="N263" s="17">
        <v>3.9E-2</v>
      </c>
      <c r="O263" s="18">
        <v>1.9E-2</v>
      </c>
      <c r="P263" s="17">
        <v>0.106</v>
      </c>
      <c r="Q263" s="17">
        <v>6.6000000000000003E-2</v>
      </c>
      <c r="R263" s="18">
        <v>3.6999999999999998E-2</v>
      </c>
    </row>
    <row r="264" spans="1:18">
      <c r="A264" s="19" t="s">
        <v>25</v>
      </c>
      <c r="B264" s="36" t="s">
        <v>141</v>
      </c>
      <c r="C264" s="15">
        <v>0.26800000000000002</v>
      </c>
      <c r="D264" s="16">
        <v>0.32300000000000001</v>
      </c>
      <c r="E264" s="17">
        <v>0.25700000000000001</v>
      </c>
      <c r="F264" s="18">
        <v>0.27300000000000002</v>
      </c>
      <c r="G264" s="16">
        <v>0.28499999999999998</v>
      </c>
      <c r="H264" s="18">
        <v>0.252</v>
      </c>
      <c r="I264" s="17">
        <v>0.27</v>
      </c>
      <c r="J264" s="17">
        <v>0.32</v>
      </c>
      <c r="K264" s="17">
        <v>0.27700000000000002</v>
      </c>
      <c r="L264" s="18">
        <v>0.107</v>
      </c>
      <c r="M264" s="16">
        <v>0.30199999999999999</v>
      </c>
      <c r="N264" s="17">
        <v>0.249</v>
      </c>
      <c r="O264" s="18">
        <v>0.17100000000000001</v>
      </c>
      <c r="P264" s="17">
        <v>0.28199999999999997</v>
      </c>
      <c r="Q264" s="17">
        <v>0.23899999999999999</v>
      </c>
      <c r="R264" s="18">
        <v>0.27200000000000002</v>
      </c>
    </row>
    <row r="265" spans="1:18">
      <c r="A265" s="19" t="s">
        <v>25</v>
      </c>
      <c r="B265" s="36" t="s">
        <v>31</v>
      </c>
      <c r="C265" s="15">
        <v>2.1000000000000001E-2</v>
      </c>
      <c r="D265" s="16">
        <v>4.3999999999999997E-2</v>
      </c>
      <c r="E265" s="17">
        <v>3.1E-2</v>
      </c>
      <c r="F265" s="18">
        <v>0.01</v>
      </c>
      <c r="G265" s="16">
        <v>1.2E-2</v>
      </c>
      <c r="H265" s="18">
        <v>2.9000000000000001E-2</v>
      </c>
      <c r="I265" s="17">
        <v>3.5000000000000003E-2</v>
      </c>
      <c r="J265" s="17">
        <v>1.7000000000000001E-2</v>
      </c>
      <c r="K265" s="17">
        <v>0.01</v>
      </c>
      <c r="L265" s="18">
        <v>1.7000000000000001E-2</v>
      </c>
      <c r="M265" s="16">
        <v>2.8000000000000001E-2</v>
      </c>
      <c r="N265" s="17">
        <v>8.0000000000000002E-3</v>
      </c>
      <c r="O265" s="18">
        <v>2.3E-2</v>
      </c>
      <c r="P265" s="17">
        <v>4.3999999999999997E-2</v>
      </c>
      <c r="Q265" s="17">
        <v>1.2999999999999999E-2</v>
      </c>
      <c r="R265" s="18"/>
    </row>
    <row r="266" spans="1:18">
      <c r="A266" s="19" t="s">
        <v>25</v>
      </c>
      <c r="B266" s="36" t="s">
        <v>25</v>
      </c>
      <c r="C266" s="15"/>
      <c r="D266" s="16"/>
      <c r="E266" s="17"/>
      <c r="F266" s="18"/>
      <c r="G266" s="16"/>
      <c r="H266" s="18"/>
      <c r="I266" s="17"/>
      <c r="J266" s="17"/>
      <c r="K266" s="17"/>
      <c r="L266" s="18"/>
      <c r="M266" s="16"/>
      <c r="N266" s="17"/>
      <c r="O266" s="18"/>
      <c r="P266" s="17"/>
      <c r="Q266" s="17"/>
      <c r="R266" s="18"/>
    </row>
    <row r="267" spans="1:18" ht="33">
      <c r="A267" s="19" t="s">
        <v>142</v>
      </c>
      <c r="B267" s="20" t="s">
        <v>133</v>
      </c>
      <c r="C267" s="15"/>
      <c r="D267" s="16"/>
      <c r="E267" s="17"/>
      <c r="F267" s="18"/>
      <c r="G267" s="16"/>
      <c r="H267" s="18"/>
      <c r="I267" s="17"/>
      <c r="J267" s="17"/>
      <c r="K267" s="17"/>
      <c r="L267" s="18"/>
      <c r="M267" s="16"/>
      <c r="N267" s="17"/>
      <c r="O267" s="18"/>
      <c r="P267" s="17"/>
      <c r="Q267" s="17"/>
      <c r="R267" s="18"/>
    </row>
    <row r="268" spans="1:18">
      <c r="A268" s="19" t="s">
        <v>25</v>
      </c>
      <c r="B268" s="36" t="s">
        <v>143</v>
      </c>
      <c r="C268" s="15">
        <v>0.96399999999999997</v>
      </c>
      <c r="D268" s="16">
        <v>1</v>
      </c>
      <c r="E268" s="17">
        <v>0.97199999999999998</v>
      </c>
      <c r="F268" s="18">
        <v>0.95399999999999996</v>
      </c>
      <c r="G268" s="16">
        <v>0.96199999999999997</v>
      </c>
      <c r="H268" s="18">
        <v>0.96599999999999997</v>
      </c>
      <c r="I268" s="17">
        <v>0.97099999999999997</v>
      </c>
      <c r="J268" s="17">
        <v>0.95099999999999996</v>
      </c>
      <c r="K268" s="17">
        <v>0.98099999999999998</v>
      </c>
      <c r="L268" s="18">
        <v>0.94799999999999995</v>
      </c>
      <c r="M268" s="16">
        <v>0.98199999999999998</v>
      </c>
      <c r="N268" s="17">
        <v>0.96299999999999997</v>
      </c>
      <c r="O268" s="18">
        <v>0.88800000000000001</v>
      </c>
      <c r="P268" s="17">
        <v>0.95399999999999996</v>
      </c>
      <c r="Q268" s="17">
        <v>0.97</v>
      </c>
      <c r="R268" s="18">
        <v>0.96199999999999997</v>
      </c>
    </row>
    <row r="269" spans="1:18">
      <c r="A269" s="19" t="s">
        <v>25</v>
      </c>
      <c r="B269" s="36" t="s">
        <v>134</v>
      </c>
      <c r="C269" s="15"/>
      <c r="D269" s="16"/>
      <c r="E269" s="17"/>
      <c r="F269" s="18"/>
      <c r="G269" s="16"/>
      <c r="H269" s="18"/>
      <c r="I269" s="17"/>
      <c r="J269" s="17"/>
      <c r="K269" s="17"/>
      <c r="L269" s="18"/>
      <c r="M269" s="16"/>
      <c r="N269" s="17"/>
      <c r="O269" s="18"/>
      <c r="P269" s="17"/>
      <c r="Q269" s="17"/>
      <c r="R269" s="18"/>
    </row>
    <row r="270" spans="1:18">
      <c r="A270" s="19" t="s">
        <v>25</v>
      </c>
      <c r="B270" s="36" t="s">
        <v>135</v>
      </c>
      <c r="C270" s="15">
        <v>7.0000000000000001E-3</v>
      </c>
      <c r="D270" s="16"/>
      <c r="E270" s="17"/>
      <c r="F270" s="18">
        <v>1.2999999999999999E-2</v>
      </c>
      <c r="G270" s="16">
        <v>0.01</v>
      </c>
      <c r="H270" s="18">
        <v>4.0000000000000001E-3</v>
      </c>
      <c r="I270" s="17"/>
      <c r="J270" s="17">
        <v>8.0000000000000002E-3</v>
      </c>
      <c r="K270" s="17">
        <v>8.9999999999999993E-3</v>
      </c>
      <c r="L270" s="18">
        <v>1.7000000000000001E-2</v>
      </c>
      <c r="M270" s="16"/>
      <c r="N270" s="17"/>
      <c r="O270" s="18">
        <v>5.0999999999999997E-2</v>
      </c>
      <c r="P270" s="17"/>
      <c r="Q270" s="17">
        <v>5.0000000000000001E-3</v>
      </c>
      <c r="R270" s="18">
        <v>1.7000000000000001E-2</v>
      </c>
    </row>
    <row r="271" spans="1:18">
      <c r="A271" s="19" t="s">
        <v>25</v>
      </c>
      <c r="B271" s="36" t="s">
        <v>136</v>
      </c>
      <c r="C271" s="15">
        <v>3.0000000000000001E-3</v>
      </c>
      <c r="D271" s="16"/>
      <c r="E271" s="17"/>
      <c r="F271" s="18">
        <v>6.0000000000000001E-3</v>
      </c>
      <c r="G271" s="16">
        <v>6.0000000000000001E-3</v>
      </c>
      <c r="H271" s="18"/>
      <c r="I271" s="17">
        <v>0.01</v>
      </c>
      <c r="J271" s="17"/>
      <c r="K271" s="17"/>
      <c r="L271" s="18"/>
      <c r="M271" s="16"/>
      <c r="N271" s="17">
        <v>0.01</v>
      </c>
      <c r="O271" s="18"/>
      <c r="P271" s="17"/>
      <c r="Q271" s="17">
        <v>7.0000000000000001E-3</v>
      </c>
      <c r="R271" s="18"/>
    </row>
    <row r="272" spans="1:18">
      <c r="A272" s="19" t="s">
        <v>25</v>
      </c>
      <c r="B272" s="36" t="s">
        <v>137</v>
      </c>
      <c r="C272" s="15"/>
      <c r="D272" s="16"/>
      <c r="E272" s="17"/>
      <c r="F272" s="18"/>
      <c r="G272" s="16"/>
      <c r="H272" s="18"/>
      <c r="I272" s="17"/>
      <c r="J272" s="17"/>
      <c r="K272" s="17"/>
      <c r="L272" s="18"/>
      <c r="M272" s="16"/>
      <c r="N272" s="17"/>
      <c r="O272" s="18"/>
      <c r="P272" s="17"/>
      <c r="Q272" s="17"/>
      <c r="R272" s="18"/>
    </row>
    <row r="273" spans="1:18">
      <c r="A273" s="19" t="s">
        <v>25</v>
      </c>
      <c r="B273" s="36" t="s">
        <v>138</v>
      </c>
      <c r="C273" s="15">
        <v>0.01</v>
      </c>
      <c r="D273" s="16"/>
      <c r="E273" s="17">
        <v>1.2E-2</v>
      </c>
      <c r="F273" s="18">
        <v>0.01</v>
      </c>
      <c r="G273" s="16">
        <v>0.01</v>
      </c>
      <c r="H273" s="18">
        <v>1.0999999999999999E-2</v>
      </c>
      <c r="I273" s="17"/>
      <c r="J273" s="17">
        <v>2.4E-2</v>
      </c>
      <c r="K273" s="17"/>
      <c r="L273" s="18">
        <v>1.7999999999999999E-2</v>
      </c>
      <c r="M273" s="16">
        <v>4.0000000000000001E-3</v>
      </c>
      <c r="N273" s="17"/>
      <c r="O273" s="18">
        <v>6.0999999999999999E-2</v>
      </c>
      <c r="P273" s="17">
        <v>8.0000000000000002E-3</v>
      </c>
      <c r="Q273" s="17">
        <v>6.0000000000000001E-3</v>
      </c>
      <c r="R273" s="18">
        <v>0.02</v>
      </c>
    </row>
    <row r="274" spans="1:18">
      <c r="A274" s="19" t="s">
        <v>25</v>
      </c>
      <c r="B274" s="36" t="s">
        <v>139</v>
      </c>
      <c r="C274" s="15">
        <v>5.0000000000000001E-3</v>
      </c>
      <c r="D274" s="16"/>
      <c r="E274" s="17">
        <v>5.0000000000000001E-3</v>
      </c>
      <c r="F274" s="18">
        <v>6.0000000000000001E-3</v>
      </c>
      <c r="G274" s="16">
        <v>6.0000000000000001E-3</v>
      </c>
      <c r="H274" s="18">
        <v>4.0000000000000001E-3</v>
      </c>
      <c r="I274" s="17">
        <v>0.01</v>
      </c>
      <c r="J274" s="17"/>
      <c r="K274" s="17"/>
      <c r="L274" s="18">
        <v>1.7000000000000001E-2</v>
      </c>
      <c r="M274" s="16">
        <v>8.9999999999999993E-3</v>
      </c>
      <c r="N274" s="17"/>
      <c r="O274" s="18"/>
      <c r="P274" s="17">
        <v>1.7999999999999999E-2</v>
      </c>
      <c r="Q274" s="17"/>
      <c r="R274" s="18"/>
    </row>
    <row r="275" spans="1:18">
      <c r="A275" s="19" t="s">
        <v>25</v>
      </c>
      <c r="B275" s="36" t="s">
        <v>140</v>
      </c>
      <c r="C275" s="15">
        <v>1.0999999999999999E-2</v>
      </c>
      <c r="D275" s="16"/>
      <c r="E275" s="17">
        <v>1.2E-2</v>
      </c>
      <c r="F275" s="18">
        <v>1.0999999999999999E-2</v>
      </c>
      <c r="G275" s="16">
        <v>6.0000000000000001E-3</v>
      </c>
      <c r="H275" s="18">
        <v>1.4999999999999999E-2</v>
      </c>
      <c r="I275" s="17">
        <v>0.01</v>
      </c>
      <c r="J275" s="17">
        <v>1.7000000000000001E-2</v>
      </c>
      <c r="K275" s="17">
        <v>0.01</v>
      </c>
      <c r="L275" s="18"/>
      <c r="M275" s="16">
        <v>4.0000000000000001E-3</v>
      </c>
      <c r="N275" s="17">
        <v>2.7E-2</v>
      </c>
      <c r="O275" s="18"/>
      <c r="P275" s="17">
        <v>0.02</v>
      </c>
      <c r="Q275" s="17">
        <v>1.2E-2</v>
      </c>
      <c r="R275" s="18"/>
    </row>
    <row r="276" spans="1:18">
      <c r="A276" s="19" t="s">
        <v>25</v>
      </c>
      <c r="B276" s="36" t="s">
        <v>141</v>
      </c>
      <c r="C276" s="15"/>
      <c r="D276" s="16"/>
      <c r="E276" s="17"/>
      <c r="F276" s="18"/>
      <c r="G276" s="16"/>
      <c r="H276" s="18"/>
      <c r="I276" s="17"/>
      <c r="J276" s="17"/>
      <c r="K276" s="17"/>
      <c r="L276" s="18"/>
      <c r="M276" s="16"/>
      <c r="N276" s="17"/>
      <c r="O276" s="18"/>
      <c r="P276" s="17"/>
      <c r="Q276" s="17"/>
      <c r="R276" s="18"/>
    </row>
    <row r="277" spans="1:18">
      <c r="A277" s="19" t="s">
        <v>25</v>
      </c>
      <c r="B277" s="36" t="s">
        <v>31</v>
      </c>
      <c r="C277" s="15"/>
      <c r="D277" s="16"/>
      <c r="E277" s="17"/>
      <c r="F277" s="18"/>
      <c r="G277" s="16"/>
      <c r="H277" s="18"/>
      <c r="I277" s="17"/>
      <c r="J277" s="17"/>
      <c r="K277" s="17"/>
      <c r="L277" s="18"/>
      <c r="M277" s="16"/>
      <c r="N277" s="17"/>
      <c r="O277" s="18"/>
      <c r="P277" s="17"/>
      <c r="Q277" s="17"/>
      <c r="R277" s="18"/>
    </row>
    <row r="278" spans="1:18">
      <c r="A278" s="19" t="s">
        <v>25</v>
      </c>
      <c r="B278" s="36" t="s">
        <v>25</v>
      </c>
      <c r="C278" s="15"/>
      <c r="D278" s="16"/>
      <c r="E278" s="17"/>
      <c r="F278" s="18"/>
      <c r="G278" s="16"/>
      <c r="H278" s="18"/>
      <c r="I278" s="17"/>
      <c r="J278" s="17"/>
      <c r="K278" s="17"/>
      <c r="L278" s="18"/>
      <c r="M278" s="16"/>
      <c r="N278" s="17"/>
      <c r="O278" s="18"/>
      <c r="P278" s="17"/>
      <c r="Q278" s="17"/>
      <c r="R278" s="18"/>
    </row>
    <row r="279" spans="1:18" ht="33">
      <c r="A279" s="19" t="s">
        <v>144</v>
      </c>
      <c r="B279" s="20" t="s">
        <v>133</v>
      </c>
      <c r="C279" s="15"/>
      <c r="D279" s="16"/>
      <c r="E279" s="17"/>
      <c r="F279" s="18"/>
      <c r="G279" s="16"/>
      <c r="H279" s="18"/>
      <c r="I279" s="17"/>
      <c r="J279" s="17"/>
      <c r="K279" s="17"/>
      <c r="L279" s="18"/>
      <c r="M279" s="16"/>
      <c r="N279" s="17"/>
      <c r="O279" s="18"/>
      <c r="P279" s="17"/>
      <c r="Q279" s="17"/>
      <c r="R279" s="18"/>
    </row>
    <row r="280" spans="1:18">
      <c r="A280" s="19" t="s">
        <v>25</v>
      </c>
      <c r="B280" s="36" t="s">
        <v>143</v>
      </c>
      <c r="C280" s="15">
        <v>0.997</v>
      </c>
      <c r="D280" s="16">
        <v>1</v>
      </c>
      <c r="E280" s="17">
        <v>1</v>
      </c>
      <c r="F280" s="18">
        <v>0.99399999999999999</v>
      </c>
      <c r="G280" s="16">
        <v>0.99399999999999999</v>
      </c>
      <c r="H280" s="18">
        <v>1</v>
      </c>
      <c r="I280" s="17">
        <v>0.99</v>
      </c>
      <c r="J280" s="17">
        <v>1</v>
      </c>
      <c r="K280" s="17">
        <v>1</v>
      </c>
      <c r="L280" s="18">
        <v>1</v>
      </c>
      <c r="M280" s="16">
        <v>0.995</v>
      </c>
      <c r="N280" s="17">
        <v>1</v>
      </c>
      <c r="O280" s="18">
        <v>1</v>
      </c>
      <c r="P280" s="17">
        <v>0.98899999999999999</v>
      </c>
      <c r="Q280" s="17">
        <v>1</v>
      </c>
      <c r="R280" s="18">
        <v>1</v>
      </c>
    </row>
    <row r="281" spans="1:18">
      <c r="A281" s="19" t="s">
        <v>25</v>
      </c>
      <c r="B281" s="36" t="s">
        <v>134</v>
      </c>
      <c r="C281" s="15"/>
      <c r="D281" s="16"/>
      <c r="E281" s="17"/>
      <c r="F281" s="18"/>
      <c r="G281" s="16"/>
      <c r="H281" s="18"/>
      <c r="I281" s="17"/>
      <c r="J281" s="17"/>
      <c r="K281" s="17"/>
      <c r="L281" s="18"/>
      <c r="M281" s="16"/>
      <c r="N281" s="17"/>
      <c r="O281" s="18"/>
      <c r="P281" s="17"/>
      <c r="Q281" s="17"/>
      <c r="R281" s="18"/>
    </row>
    <row r="282" spans="1:18">
      <c r="A282" s="19" t="s">
        <v>25</v>
      </c>
      <c r="B282" s="36" t="s">
        <v>135</v>
      </c>
      <c r="C282" s="15"/>
      <c r="D282" s="16"/>
      <c r="E282" s="17"/>
      <c r="F282" s="18"/>
      <c r="G282" s="16"/>
      <c r="H282" s="18"/>
      <c r="I282" s="17"/>
      <c r="J282" s="17"/>
      <c r="K282" s="17"/>
      <c r="L282" s="18"/>
      <c r="M282" s="16"/>
      <c r="N282" s="17"/>
      <c r="O282" s="18"/>
      <c r="P282" s="17"/>
      <c r="Q282" s="17"/>
      <c r="R282" s="18"/>
    </row>
    <row r="283" spans="1:18">
      <c r="A283" s="19" t="s">
        <v>25</v>
      </c>
      <c r="B283" s="36" t="s">
        <v>136</v>
      </c>
      <c r="C283" s="15"/>
      <c r="D283" s="16"/>
      <c r="E283" s="17"/>
      <c r="F283" s="18"/>
      <c r="G283" s="16"/>
      <c r="H283" s="18"/>
      <c r="I283" s="17"/>
      <c r="J283" s="17"/>
      <c r="K283" s="17"/>
      <c r="L283" s="18"/>
      <c r="M283" s="16"/>
      <c r="N283" s="17"/>
      <c r="O283" s="18"/>
      <c r="P283" s="17"/>
      <c r="Q283" s="17"/>
      <c r="R283" s="18"/>
    </row>
    <row r="284" spans="1:18">
      <c r="A284" s="19" t="s">
        <v>25</v>
      </c>
      <c r="B284" s="36" t="s">
        <v>137</v>
      </c>
      <c r="C284" s="15"/>
      <c r="D284" s="16"/>
      <c r="E284" s="17"/>
      <c r="F284" s="18"/>
      <c r="G284" s="16"/>
      <c r="H284" s="18"/>
      <c r="I284" s="17"/>
      <c r="J284" s="17"/>
      <c r="K284" s="17"/>
      <c r="L284" s="18"/>
      <c r="M284" s="16"/>
      <c r="N284" s="17"/>
      <c r="O284" s="18"/>
      <c r="P284" s="17"/>
      <c r="Q284" s="17"/>
      <c r="R284" s="18"/>
    </row>
    <row r="285" spans="1:18">
      <c r="A285" s="19" t="s">
        <v>25</v>
      </c>
      <c r="B285" s="36" t="s">
        <v>138</v>
      </c>
      <c r="C285" s="15"/>
      <c r="D285" s="16"/>
      <c r="E285" s="17"/>
      <c r="F285" s="18"/>
      <c r="G285" s="16"/>
      <c r="H285" s="18"/>
      <c r="I285" s="17"/>
      <c r="J285" s="17"/>
      <c r="K285" s="17"/>
      <c r="L285" s="18"/>
      <c r="M285" s="16"/>
      <c r="N285" s="17"/>
      <c r="O285" s="18"/>
      <c r="P285" s="17"/>
      <c r="Q285" s="17"/>
      <c r="R285" s="18"/>
    </row>
    <row r="286" spans="1:18">
      <c r="A286" s="19" t="s">
        <v>25</v>
      </c>
      <c r="B286" s="36" t="s">
        <v>139</v>
      </c>
      <c r="C286" s="15"/>
      <c r="D286" s="16"/>
      <c r="E286" s="17"/>
      <c r="F286" s="18"/>
      <c r="G286" s="16"/>
      <c r="H286" s="18"/>
      <c r="I286" s="17"/>
      <c r="J286" s="17"/>
      <c r="K286" s="17"/>
      <c r="L286" s="18"/>
      <c r="M286" s="16"/>
      <c r="N286" s="17"/>
      <c r="O286" s="18"/>
      <c r="P286" s="17"/>
      <c r="Q286" s="17"/>
      <c r="R286" s="18"/>
    </row>
    <row r="287" spans="1:18">
      <c r="A287" s="19" t="s">
        <v>25</v>
      </c>
      <c r="B287" s="36" t="s">
        <v>140</v>
      </c>
      <c r="C287" s="15">
        <v>3.0000000000000001E-3</v>
      </c>
      <c r="D287" s="16"/>
      <c r="E287" s="17"/>
      <c r="F287" s="18">
        <v>6.0000000000000001E-3</v>
      </c>
      <c r="G287" s="16">
        <v>6.0000000000000001E-3</v>
      </c>
      <c r="H287" s="18"/>
      <c r="I287" s="17">
        <v>0.01</v>
      </c>
      <c r="J287" s="17"/>
      <c r="K287" s="17"/>
      <c r="L287" s="18"/>
      <c r="M287" s="16">
        <v>5.0000000000000001E-3</v>
      </c>
      <c r="N287" s="17"/>
      <c r="O287" s="18"/>
      <c r="P287" s="17">
        <v>1.0999999999999999E-2</v>
      </c>
      <c r="Q287" s="17"/>
      <c r="R287" s="18"/>
    </row>
    <row r="288" spans="1:18">
      <c r="A288" s="19" t="s">
        <v>25</v>
      </c>
      <c r="B288" s="36" t="s">
        <v>141</v>
      </c>
      <c r="C288" s="15"/>
      <c r="D288" s="16"/>
      <c r="E288" s="17"/>
      <c r="F288" s="18"/>
      <c r="G288" s="16"/>
      <c r="H288" s="18"/>
      <c r="I288" s="17"/>
      <c r="J288" s="17"/>
      <c r="K288" s="17"/>
      <c r="L288" s="18"/>
      <c r="M288" s="16"/>
      <c r="N288" s="17"/>
      <c r="O288" s="18"/>
      <c r="P288" s="17"/>
      <c r="Q288" s="17"/>
      <c r="R288" s="18"/>
    </row>
    <row r="289" spans="1:18">
      <c r="A289" s="19" t="s">
        <v>25</v>
      </c>
      <c r="B289" s="36" t="s">
        <v>31</v>
      </c>
      <c r="C289" s="15"/>
      <c r="D289" s="16"/>
      <c r="E289" s="17"/>
      <c r="F289" s="18"/>
      <c r="G289" s="16"/>
      <c r="H289" s="18"/>
      <c r="I289" s="17"/>
      <c r="J289" s="17"/>
      <c r="K289" s="17"/>
      <c r="L289" s="18"/>
      <c r="M289" s="16"/>
      <c r="N289" s="17"/>
      <c r="O289" s="18"/>
      <c r="P289" s="17"/>
      <c r="Q289" s="17"/>
      <c r="R289" s="18"/>
    </row>
    <row r="290" spans="1:18">
      <c r="A290" s="19" t="s">
        <v>25</v>
      </c>
      <c r="B290" s="36" t="s">
        <v>25</v>
      </c>
      <c r="C290" s="15"/>
      <c r="D290" s="16"/>
      <c r="E290" s="17"/>
      <c r="F290" s="18"/>
      <c r="G290" s="16"/>
      <c r="H290" s="18"/>
      <c r="I290" s="17"/>
      <c r="J290" s="17"/>
      <c r="K290" s="17"/>
      <c r="L290" s="18"/>
      <c r="M290" s="16"/>
      <c r="N290" s="17"/>
      <c r="O290" s="18"/>
      <c r="P290" s="17"/>
      <c r="Q290" s="17"/>
      <c r="R290" s="18"/>
    </row>
    <row r="291" spans="1:18">
      <c r="A291" s="19" t="s">
        <v>145</v>
      </c>
      <c r="B291" s="20" t="s">
        <v>146</v>
      </c>
      <c r="C291" s="15"/>
      <c r="D291" s="16"/>
      <c r="E291" s="17"/>
      <c r="F291" s="18"/>
      <c r="G291" s="16"/>
      <c r="H291" s="18"/>
      <c r="I291" s="17"/>
      <c r="J291" s="17"/>
      <c r="K291" s="17"/>
      <c r="L291" s="18"/>
      <c r="M291" s="16"/>
      <c r="N291" s="17"/>
      <c r="O291" s="18"/>
      <c r="P291" s="17"/>
      <c r="Q291" s="17"/>
      <c r="R291" s="18"/>
    </row>
    <row r="292" spans="1:18">
      <c r="A292" s="19" t="s">
        <v>25</v>
      </c>
      <c r="B292" s="36" t="s">
        <v>147</v>
      </c>
      <c r="C292" s="15">
        <v>0.38200000000000001</v>
      </c>
      <c r="D292" s="16">
        <v>0.38100000000000001</v>
      </c>
      <c r="E292" s="17">
        <v>0.36299999999999999</v>
      </c>
      <c r="F292" s="18">
        <v>0.39600000000000002</v>
      </c>
      <c r="G292" s="16">
        <v>0.39300000000000002</v>
      </c>
      <c r="H292" s="18">
        <v>0.372</v>
      </c>
      <c r="I292" s="17">
        <v>0.37</v>
      </c>
      <c r="J292" s="17">
        <v>0.33300000000000002</v>
      </c>
      <c r="K292" s="17">
        <v>0.36399999999999999</v>
      </c>
      <c r="L292" s="18">
        <v>0.57799999999999996</v>
      </c>
      <c r="M292" s="16">
        <v>0.372</v>
      </c>
      <c r="N292" s="17">
        <v>0.376</v>
      </c>
      <c r="O292" s="18">
        <v>0.44</v>
      </c>
      <c r="P292" s="17">
        <v>0.443</v>
      </c>
      <c r="Q292" s="17">
        <v>0.33300000000000002</v>
      </c>
      <c r="R292" s="18">
        <v>0.41299999999999998</v>
      </c>
    </row>
    <row r="293" spans="1:18">
      <c r="A293" s="19" t="s">
        <v>25</v>
      </c>
      <c r="B293" s="36" t="s">
        <v>148</v>
      </c>
      <c r="C293" s="15">
        <v>0.16300000000000001</v>
      </c>
      <c r="D293" s="16">
        <v>5.8999999999999997E-2</v>
      </c>
      <c r="E293" s="17">
        <v>0.129</v>
      </c>
      <c r="F293" s="18">
        <v>0.20200000000000001</v>
      </c>
      <c r="G293" s="16">
        <v>0.16400000000000001</v>
      </c>
      <c r="H293" s="18">
        <v>0.16200000000000001</v>
      </c>
      <c r="I293" s="17">
        <v>0.17199999999999999</v>
      </c>
      <c r="J293" s="17">
        <v>0.16900000000000001</v>
      </c>
      <c r="K293" s="17">
        <v>0.192</v>
      </c>
      <c r="L293" s="18">
        <v>7.1999999999999995E-2</v>
      </c>
      <c r="M293" s="16">
        <v>0.13900000000000001</v>
      </c>
      <c r="N293" s="17">
        <v>0.17799999999999999</v>
      </c>
      <c r="O293" s="18">
        <v>0.22900000000000001</v>
      </c>
      <c r="P293" s="17">
        <v>9.0999999999999998E-2</v>
      </c>
      <c r="Q293" s="17">
        <v>0.18099999999999999</v>
      </c>
      <c r="R293" s="18">
        <v>0.22</v>
      </c>
    </row>
    <row r="294" spans="1:18">
      <c r="A294" s="19" t="s">
        <v>25</v>
      </c>
      <c r="B294" s="36" t="s">
        <v>139</v>
      </c>
      <c r="C294" s="15">
        <v>2.5999999999999999E-2</v>
      </c>
      <c r="D294" s="16">
        <v>4.9000000000000002E-2</v>
      </c>
      <c r="E294" s="17">
        <v>3.6999999999999998E-2</v>
      </c>
      <c r="F294" s="18">
        <v>1.4999999999999999E-2</v>
      </c>
      <c r="G294" s="16">
        <v>1.6E-2</v>
      </c>
      <c r="H294" s="18">
        <v>3.5999999999999997E-2</v>
      </c>
      <c r="I294" s="17">
        <v>1.7999999999999999E-2</v>
      </c>
      <c r="J294" s="17">
        <v>1.6E-2</v>
      </c>
      <c r="K294" s="17">
        <v>3.9E-2</v>
      </c>
      <c r="L294" s="18">
        <v>5.0999999999999997E-2</v>
      </c>
      <c r="M294" s="16">
        <v>2.9000000000000001E-2</v>
      </c>
      <c r="N294" s="17">
        <v>1.4999999999999999E-2</v>
      </c>
      <c r="O294" s="18">
        <v>4.3999999999999997E-2</v>
      </c>
      <c r="P294" s="17">
        <v>1.4999999999999999E-2</v>
      </c>
      <c r="Q294" s="17">
        <v>0.04</v>
      </c>
      <c r="R294" s="18">
        <v>1.7999999999999999E-2</v>
      </c>
    </row>
    <row r="295" spans="1:18">
      <c r="A295" s="19" t="s">
        <v>25</v>
      </c>
      <c r="B295" s="36" t="s">
        <v>149</v>
      </c>
      <c r="C295" s="15">
        <v>0.21</v>
      </c>
      <c r="D295" s="16">
        <v>0.20799999999999999</v>
      </c>
      <c r="E295" s="17">
        <v>0.23</v>
      </c>
      <c r="F295" s="18">
        <v>0.19400000000000001</v>
      </c>
      <c r="G295" s="16">
        <v>0.20599999999999999</v>
      </c>
      <c r="H295" s="18">
        <v>0.21299999999999999</v>
      </c>
      <c r="I295" s="17">
        <v>0.28000000000000003</v>
      </c>
      <c r="J295" s="17">
        <v>0.20699999999999999</v>
      </c>
      <c r="K295" s="17">
        <v>0.17499999999999999</v>
      </c>
      <c r="L295" s="18">
        <v>0.106</v>
      </c>
      <c r="M295" s="16">
        <v>0.191</v>
      </c>
      <c r="N295" s="17">
        <v>0.28299999999999997</v>
      </c>
      <c r="O295" s="18">
        <v>0.115</v>
      </c>
      <c r="P295" s="17">
        <v>0.16500000000000001</v>
      </c>
      <c r="Q295" s="17">
        <v>0.26800000000000002</v>
      </c>
      <c r="R295" s="18">
        <v>0.16800000000000001</v>
      </c>
    </row>
    <row r="296" spans="1:18">
      <c r="A296" s="19" t="s">
        <v>25</v>
      </c>
      <c r="B296" s="36" t="s">
        <v>150</v>
      </c>
      <c r="C296" s="15">
        <v>7.6999999999999999E-2</v>
      </c>
      <c r="D296" s="16">
        <v>5.8999999999999997E-2</v>
      </c>
      <c r="E296" s="17">
        <v>0.11700000000000001</v>
      </c>
      <c r="F296" s="18">
        <v>4.7E-2</v>
      </c>
      <c r="G296" s="16">
        <v>0.08</v>
      </c>
      <c r="H296" s="18">
        <v>7.4999999999999997E-2</v>
      </c>
      <c r="I296" s="17">
        <v>0.08</v>
      </c>
      <c r="J296" s="17">
        <v>0.105</v>
      </c>
      <c r="K296" s="17">
        <v>5.8000000000000003E-2</v>
      </c>
      <c r="L296" s="18">
        <v>3.5000000000000003E-2</v>
      </c>
      <c r="M296" s="16">
        <v>0.113</v>
      </c>
      <c r="N296" s="17">
        <v>0.04</v>
      </c>
      <c r="O296" s="18">
        <v>1.9E-2</v>
      </c>
      <c r="P296" s="17">
        <v>0.114</v>
      </c>
      <c r="Q296" s="17">
        <v>7.0999999999999994E-2</v>
      </c>
      <c r="R296" s="18">
        <v>4.5999999999999999E-2</v>
      </c>
    </row>
    <row r="297" spans="1:18">
      <c r="A297" s="19" t="s">
        <v>25</v>
      </c>
      <c r="B297" s="36" t="s">
        <v>151</v>
      </c>
      <c r="C297" s="15">
        <v>1.0999999999999999E-2</v>
      </c>
      <c r="D297" s="16">
        <v>4.3999999999999997E-2</v>
      </c>
      <c r="E297" s="17">
        <v>0.01</v>
      </c>
      <c r="F297" s="18">
        <v>8.9999999999999993E-3</v>
      </c>
      <c r="G297" s="16">
        <v>8.9999999999999993E-3</v>
      </c>
      <c r="H297" s="18">
        <v>1.2999999999999999E-2</v>
      </c>
      <c r="I297" s="17"/>
      <c r="J297" s="17"/>
      <c r="K297" s="17">
        <v>1.9E-2</v>
      </c>
      <c r="L297" s="18">
        <v>5.1999999999999998E-2</v>
      </c>
      <c r="M297" s="16">
        <v>1.2E-2</v>
      </c>
      <c r="N297" s="17">
        <v>1.4E-2</v>
      </c>
      <c r="O297" s="18"/>
      <c r="P297" s="17">
        <v>8.0000000000000002E-3</v>
      </c>
      <c r="Q297" s="17">
        <v>1.4999999999999999E-2</v>
      </c>
      <c r="R297" s="18">
        <v>8.9999999999999993E-3</v>
      </c>
    </row>
    <row r="298" spans="1:18">
      <c r="A298" s="19" t="s">
        <v>25</v>
      </c>
      <c r="B298" s="36" t="s">
        <v>152</v>
      </c>
      <c r="C298" s="15">
        <v>0.125</v>
      </c>
      <c r="D298" s="16">
        <v>0.20100000000000001</v>
      </c>
      <c r="E298" s="17">
        <v>0.10199999999999999</v>
      </c>
      <c r="F298" s="18">
        <v>0.13800000000000001</v>
      </c>
      <c r="G298" s="16">
        <v>0.126</v>
      </c>
      <c r="H298" s="18">
        <v>0.125</v>
      </c>
      <c r="I298" s="17">
        <v>7.1999999999999995E-2</v>
      </c>
      <c r="J298" s="17">
        <v>0.16200000000000001</v>
      </c>
      <c r="K298" s="17">
        <v>0.153</v>
      </c>
      <c r="L298" s="18">
        <v>0.107</v>
      </c>
      <c r="M298" s="16">
        <v>0.14099999999999999</v>
      </c>
      <c r="N298" s="17">
        <v>8.6999999999999994E-2</v>
      </c>
      <c r="O298" s="18">
        <v>0.154</v>
      </c>
      <c r="P298" s="17">
        <v>0.14599999999999999</v>
      </c>
      <c r="Q298" s="17">
        <v>9.1999999999999998E-2</v>
      </c>
      <c r="R298" s="18">
        <v>0.126</v>
      </c>
    </row>
    <row r="299" spans="1:18">
      <c r="A299" s="19" t="s">
        <v>25</v>
      </c>
      <c r="B299" s="36" t="s">
        <v>31</v>
      </c>
      <c r="C299" s="15">
        <v>5.0000000000000001E-3</v>
      </c>
      <c r="D299" s="16"/>
      <c r="E299" s="17">
        <v>1.2E-2</v>
      </c>
      <c r="F299" s="18"/>
      <c r="G299" s="16">
        <v>5.0000000000000001E-3</v>
      </c>
      <c r="H299" s="18">
        <v>5.0000000000000001E-3</v>
      </c>
      <c r="I299" s="17">
        <v>8.0000000000000002E-3</v>
      </c>
      <c r="J299" s="17">
        <v>8.0000000000000002E-3</v>
      </c>
      <c r="K299" s="17"/>
      <c r="L299" s="18"/>
      <c r="M299" s="16">
        <v>5.0000000000000001E-3</v>
      </c>
      <c r="N299" s="17">
        <v>8.0000000000000002E-3</v>
      </c>
      <c r="O299" s="18"/>
      <c r="P299" s="17">
        <v>1.7999999999999999E-2</v>
      </c>
      <c r="Q299" s="17"/>
      <c r="R299" s="18"/>
    </row>
    <row r="300" spans="1:18">
      <c r="A300" s="19" t="s">
        <v>25</v>
      </c>
      <c r="B300" s="36" t="s">
        <v>25</v>
      </c>
      <c r="C300" s="15"/>
      <c r="D300" s="16"/>
      <c r="E300" s="17"/>
      <c r="F300" s="18"/>
      <c r="G300" s="16"/>
      <c r="H300" s="18"/>
      <c r="I300" s="17"/>
      <c r="J300" s="17"/>
      <c r="K300" s="17"/>
      <c r="L300" s="18"/>
      <c r="M300" s="16"/>
      <c r="N300" s="17"/>
      <c r="O300" s="18"/>
      <c r="P300" s="17"/>
      <c r="Q300" s="17"/>
      <c r="R300" s="18"/>
    </row>
    <row r="301" spans="1:18" ht="49.5">
      <c r="A301" s="19" t="s">
        <v>153</v>
      </c>
      <c r="B301" s="20" t="s">
        <v>154</v>
      </c>
      <c r="C301" s="15"/>
      <c r="D301" s="16"/>
      <c r="E301" s="17"/>
      <c r="F301" s="18"/>
      <c r="G301" s="16"/>
      <c r="H301" s="18"/>
      <c r="I301" s="17"/>
      <c r="J301" s="17"/>
      <c r="K301" s="17"/>
      <c r="L301" s="18"/>
      <c r="M301" s="16"/>
      <c r="N301" s="17"/>
      <c r="O301" s="18"/>
      <c r="P301" s="17"/>
      <c r="Q301" s="17"/>
      <c r="R301" s="18"/>
    </row>
    <row r="302" spans="1:18">
      <c r="A302" s="19" t="s">
        <v>25</v>
      </c>
      <c r="B302" s="36" t="s">
        <v>143</v>
      </c>
      <c r="C302" s="15">
        <v>0.47299999999999998</v>
      </c>
      <c r="D302" s="16">
        <v>0.56799999999999995</v>
      </c>
      <c r="E302" s="17">
        <v>0.505</v>
      </c>
      <c r="F302" s="18">
        <v>0.44</v>
      </c>
      <c r="G302" s="16">
        <v>0.45700000000000002</v>
      </c>
      <c r="H302" s="18">
        <v>0.48799999999999999</v>
      </c>
      <c r="I302" s="17">
        <v>0.497</v>
      </c>
      <c r="J302" s="17">
        <v>0.52100000000000002</v>
      </c>
      <c r="K302" s="17">
        <v>0.51200000000000001</v>
      </c>
      <c r="L302" s="18">
        <v>0.21099999999999999</v>
      </c>
      <c r="M302" s="16">
        <v>0.49299999999999999</v>
      </c>
      <c r="N302" s="17">
        <v>0.45200000000000001</v>
      </c>
      <c r="O302" s="18">
        <v>0.441</v>
      </c>
      <c r="P302" s="17">
        <v>0.49199999999999999</v>
      </c>
      <c r="Q302" s="17">
        <v>0.44600000000000001</v>
      </c>
      <c r="R302" s="18">
        <v>0.47099999999999997</v>
      </c>
    </row>
    <row r="303" spans="1:18">
      <c r="A303" s="19" t="s">
        <v>25</v>
      </c>
      <c r="B303" s="36" t="s">
        <v>155</v>
      </c>
      <c r="C303" s="15">
        <v>7.1999999999999995E-2</v>
      </c>
      <c r="D303" s="16">
        <v>4.3999999999999997E-2</v>
      </c>
      <c r="E303" s="17">
        <v>6.8000000000000005E-2</v>
      </c>
      <c r="F303" s="18">
        <v>7.8E-2</v>
      </c>
      <c r="G303" s="16">
        <v>5.7000000000000002E-2</v>
      </c>
      <c r="H303" s="18">
        <v>8.5999999999999993E-2</v>
      </c>
      <c r="I303" s="17">
        <v>5.7000000000000002E-2</v>
      </c>
      <c r="J303" s="17">
        <v>3.2000000000000001E-2</v>
      </c>
      <c r="K303" s="17">
        <v>0.114</v>
      </c>
      <c r="L303" s="18">
        <v>0.13700000000000001</v>
      </c>
      <c r="M303" s="16">
        <v>7.6999999999999999E-2</v>
      </c>
      <c r="N303" s="17">
        <v>5.5E-2</v>
      </c>
      <c r="O303" s="18">
        <v>9.2999999999999999E-2</v>
      </c>
      <c r="P303" s="17">
        <v>5.1999999999999998E-2</v>
      </c>
      <c r="Q303" s="17">
        <v>0.10199999999999999</v>
      </c>
      <c r="R303" s="18">
        <v>5.0999999999999997E-2</v>
      </c>
    </row>
    <row r="304" spans="1:18">
      <c r="A304" s="19" t="s">
        <v>25</v>
      </c>
      <c r="B304" s="36" t="s">
        <v>156</v>
      </c>
      <c r="C304" s="15">
        <v>8.3000000000000004E-2</v>
      </c>
      <c r="D304" s="16">
        <v>4.3999999999999997E-2</v>
      </c>
      <c r="E304" s="17">
        <v>6.7000000000000004E-2</v>
      </c>
      <c r="F304" s="18">
        <v>0.10100000000000001</v>
      </c>
      <c r="G304" s="16">
        <v>0.11</v>
      </c>
      <c r="H304" s="18">
        <v>5.8000000000000003E-2</v>
      </c>
      <c r="I304" s="17">
        <v>7.3999999999999996E-2</v>
      </c>
      <c r="J304" s="17">
        <v>9.5000000000000001E-2</v>
      </c>
      <c r="K304" s="17">
        <v>6.6000000000000003E-2</v>
      </c>
      <c r="L304" s="18">
        <v>0.106</v>
      </c>
      <c r="M304" s="16">
        <v>7.1999999999999995E-2</v>
      </c>
      <c r="N304" s="17">
        <v>8.8999999999999996E-2</v>
      </c>
      <c r="O304" s="18">
        <v>0.114</v>
      </c>
      <c r="P304" s="17">
        <v>0.08</v>
      </c>
      <c r="Q304" s="17">
        <v>0.08</v>
      </c>
      <c r="R304" s="18">
        <v>9.7000000000000003E-2</v>
      </c>
    </row>
    <row r="305" spans="1:18">
      <c r="A305" s="19" t="s">
        <v>25</v>
      </c>
      <c r="B305" s="36" t="s">
        <v>157</v>
      </c>
      <c r="C305" s="15">
        <v>0.193</v>
      </c>
      <c r="D305" s="16">
        <v>0.14799999999999999</v>
      </c>
      <c r="E305" s="17">
        <v>0.245</v>
      </c>
      <c r="F305" s="18">
        <v>0.155</v>
      </c>
      <c r="G305" s="16">
        <v>0.19800000000000001</v>
      </c>
      <c r="H305" s="18">
        <v>0.188</v>
      </c>
      <c r="I305" s="17">
        <v>0.14699999999999999</v>
      </c>
      <c r="J305" s="17">
        <v>0.216</v>
      </c>
      <c r="K305" s="17">
        <v>0.183</v>
      </c>
      <c r="L305" s="18">
        <v>0.26600000000000001</v>
      </c>
      <c r="M305" s="16">
        <v>0.191</v>
      </c>
      <c r="N305" s="17">
        <v>0.21099999999999999</v>
      </c>
      <c r="O305" s="18">
        <v>0.16</v>
      </c>
      <c r="P305" s="17">
        <v>0.23599999999999999</v>
      </c>
      <c r="Q305" s="17">
        <v>0.16600000000000001</v>
      </c>
      <c r="R305" s="18">
        <v>0.19400000000000001</v>
      </c>
    </row>
    <row r="306" spans="1:18">
      <c r="A306" s="19" t="s">
        <v>25</v>
      </c>
      <c r="B306" s="36" t="s">
        <v>158</v>
      </c>
      <c r="C306" s="15">
        <v>9.0999999999999998E-2</v>
      </c>
      <c r="D306" s="16">
        <v>9.9000000000000005E-2</v>
      </c>
      <c r="E306" s="17">
        <v>5.0999999999999997E-2</v>
      </c>
      <c r="F306" s="18">
        <v>0.123</v>
      </c>
      <c r="G306" s="16">
        <v>0.10199999999999999</v>
      </c>
      <c r="H306" s="18">
        <v>0.08</v>
      </c>
      <c r="I306" s="17">
        <v>0.14099999999999999</v>
      </c>
      <c r="J306" s="17">
        <v>4.7E-2</v>
      </c>
      <c r="K306" s="17">
        <v>7.6999999999999999E-2</v>
      </c>
      <c r="L306" s="18">
        <v>0.106</v>
      </c>
      <c r="M306" s="16">
        <v>8.5999999999999993E-2</v>
      </c>
      <c r="N306" s="17">
        <v>9.8000000000000004E-2</v>
      </c>
      <c r="O306" s="18">
        <v>9.1999999999999998E-2</v>
      </c>
      <c r="P306" s="17">
        <v>9.4E-2</v>
      </c>
      <c r="Q306" s="17">
        <v>0.112</v>
      </c>
      <c r="R306" s="18">
        <v>5.8999999999999997E-2</v>
      </c>
    </row>
    <row r="307" spans="1:18">
      <c r="A307" s="19" t="s">
        <v>25</v>
      </c>
      <c r="B307" s="36" t="s">
        <v>159</v>
      </c>
      <c r="C307" s="15">
        <v>4.2999999999999997E-2</v>
      </c>
      <c r="D307" s="16">
        <v>4.3999999999999997E-2</v>
      </c>
      <c r="E307" s="17">
        <v>2.7E-2</v>
      </c>
      <c r="F307" s="18">
        <v>5.1999999999999998E-2</v>
      </c>
      <c r="G307" s="16">
        <v>2.5000000000000001E-2</v>
      </c>
      <c r="H307" s="18">
        <v>0.06</v>
      </c>
      <c r="I307" s="17">
        <v>1.6E-2</v>
      </c>
      <c r="J307" s="17">
        <v>5.6000000000000001E-2</v>
      </c>
      <c r="K307" s="17">
        <v>1.9E-2</v>
      </c>
      <c r="L307" s="18">
        <v>0.12</v>
      </c>
      <c r="M307" s="16">
        <v>4.5999999999999999E-2</v>
      </c>
      <c r="N307" s="17">
        <v>3.9E-2</v>
      </c>
      <c r="O307" s="18">
        <v>0.04</v>
      </c>
      <c r="P307" s="17">
        <v>0.03</v>
      </c>
      <c r="Q307" s="17">
        <v>4.7E-2</v>
      </c>
      <c r="R307" s="18">
        <v>5.1999999999999998E-2</v>
      </c>
    </row>
    <row r="308" spans="1:18">
      <c r="A308" s="19" t="s">
        <v>25</v>
      </c>
      <c r="B308" s="36" t="s">
        <v>160</v>
      </c>
      <c r="C308" s="15">
        <v>4.1000000000000002E-2</v>
      </c>
      <c r="D308" s="16">
        <v>5.1999999999999998E-2</v>
      </c>
      <c r="E308" s="17">
        <v>3.3000000000000002E-2</v>
      </c>
      <c r="F308" s="18">
        <v>4.7E-2</v>
      </c>
      <c r="G308" s="16">
        <v>4.7E-2</v>
      </c>
      <c r="H308" s="18">
        <v>3.5000000000000003E-2</v>
      </c>
      <c r="I308" s="17">
        <v>6.9000000000000006E-2</v>
      </c>
      <c r="J308" s="17">
        <v>3.2000000000000001E-2</v>
      </c>
      <c r="K308" s="17">
        <v>1.9E-2</v>
      </c>
      <c r="L308" s="18">
        <v>3.6999999999999998E-2</v>
      </c>
      <c r="M308" s="16">
        <v>2.8000000000000001E-2</v>
      </c>
      <c r="N308" s="17">
        <v>5.6000000000000001E-2</v>
      </c>
      <c r="O308" s="18">
        <v>0.06</v>
      </c>
      <c r="P308" s="17"/>
      <c r="Q308" s="17">
        <v>4.5999999999999999E-2</v>
      </c>
      <c r="R308" s="18">
        <v>7.6999999999999999E-2</v>
      </c>
    </row>
    <row r="309" spans="1:18">
      <c r="A309" s="19" t="s">
        <v>25</v>
      </c>
      <c r="B309" s="36" t="s">
        <v>31</v>
      </c>
      <c r="C309" s="15">
        <v>5.0000000000000001E-3</v>
      </c>
      <c r="D309" s="16"/>
      <c r="E309" s="17">
        <v>5.0000000000000001E-3</v>
      </c>
      <c r="F309" s="18">
        <v>4.0000000000000001E-3</v>
      </c>
      <c r="G309" s="16">
        <v>5.0000000000000001E-3</v>
      </c>
      <c r="H309" s="18">
        <v>5.0000000000000001E-3</v>
      </c>
      <c r="I309" s="17"/>
      <c r="J309" s="17"/>
      <c r="K309" s="17">
        <v>0.01</v>
      </c>
      <c r="L309" s="18">
        <v>1.7999999999999999E-2</v>
      </c>
      <c r="M309" s="16">
        <v>8.0000000000000002E-3</v>
      </c>
      <c r="N309" s="17"/>
      <c r="O309" s="18"/>
      <c r="P309" s="17">
        <v>1.6E-2</v>
      </c>
      <c r="Q309" s="17"/>
      <c r="R309" s="18"/>
    </row>
    <row r="310" spans="1:18" s="28" customFormat="1">
      <c r="A310" s="22"/>
      <c r="B310" s="23" t="s">
        <v>32</v>
      </c>
      <c r="C310" s="24">
        <f t="shared" ref="C310:R310" si="12">(C303*1+C304*2+C305*3+C306*4+C307*5)/SUM(C303:C307)</f>
        <v>2.8962655601659755</v>
      </c>
      <c r="D310" s="25">
        <f t="shared" si="12"/>
        <v>3.1451187335092352</v>
      </c>
      <c r="E310" s="26">
        <f t="shared" si="12"/>
        <v>2.7860262008733625</v>
      </c>
      <c r="F310" s="27">
        <f t="shared" si="12"/>
        <v>2.9410609037328097</v>
      </c>
      <c r="G310" s="25">
        <f t="shared" si="12"/>
        <v>2.8536585365853662</v>
      </c>
      <c r="H310" s="27">
        <f t="shared" si="12"/>
        <v>2.9364406779661021</v>
      </c>
      <c r="I310" s="26">
        <f t="shared" si="12"/>
        <v>2.9655172413793101</v>
      </c>
      <c r="J310" s="26">
        <f t="shared" si="12"/>
        <v>3.0000000000000004</v>
      </c>
      <c r="K310" s="26">
        <f t="shared" si="12"/>
        <v>2.6100217864923745</v>
      </c>
      <c r="L310" s="27">
        <f t="shared" si="12"/>
        <v>2.953741496598639</v>
      </c>
      <c r="M310" s="25">
        <f t="shared" si="12"/>
        <v>2.898305084745763</v>
      </c>
      <c r="N310" s="26">
        <f t="shared" si="12"/>
        <v>2.9532520325203255</v>
      </c>
      <c r="O310" s="27">
        <f t="shared" si="12"/>
        <v>2.743486973947896</v>
      </c>
      <c r="P310" s="26">
        <f t="shared" si="12"/>
        <v>2.9390243902439019</v>
      </c>
      <c r="Q310" s="26">
        <f t="shared" si="12"/>
        <v>2.8461538461538463</v>
      </c>
      <c r="R310" s="27">
        <f t="shared" si="12"/>
        <v>2.9205298013245038</v>
      </c>
    </row>
    <row r="311" spans="1:18">
      <c r="A311" s="19" t="s">
        <v>25</v>
      </c>
      <c r="B311" s="36" t="s">
        <v>25</v>
      </c>
      <c r="C311" s="15"/>
      <c r="D311" s="16"/>
      <c r="E311" s="17"/>
      <c r="F311" s="18"/>
      <c r="G311" s="16"/>
      <c r="H311" s="18"/>
      <c r="I311" s="17"/>
      <c r="J311" s="17"/>
      <c r="K311" s="17"/>
      <c r="L311" s="18"/>
      <c r="M311" s="16"/>
      <c r="N311" s="17"/>
      <c r="O311" s="18"/>
      <c r="P311" s="17"/>
      <c r="Q311" s="17"/>
      <c r="R311" s="18"/>
    </row>
    <row r="312" spans="1:18" ht="49.5">
      <c r="A312" s="19" t="s">
        <v>161</v>
      </c>
      <c r="B312" s="20" t="s">
        <v>162</v>
      </c>
      <c r="C312" s="15"/>
      <c r="D312" s="16"/>
      <c r="E312" s="17"/>
      <c r="F312" s="18"/>
      <c r="G312" s="16"/>
      <c r="H312" s="18"/>
      <c r="I312" s="17"/>
      <c r="J312" s="17"/>
      <c r="K312" s="17"/>
      <c r="L312" s="18"/>
      <c r="M312" s="16"/>
      <c r="N312" s="17"/>
      <c r="O312" s="18"/>
      <c r="P312" s="17"/>
      <c r="Q312" s="17"/>
      <c r="R312" s="18"/>
    </row>
    <row r="313" spans="1:18">
      <c r="A313" s="19" t="s">
        <v>25</v>
      </c>
      <c r="B313" s="36" t="s">
        <v>143</v>
      </c>
      <c r="C313" s="15">
        <v>0.47299999999999998</v>
      </c>
      <c r="D313" s="16">
        <v>0.56799999999999995</v>
      </c>
      <c r="E313" s="17">
        <v>0.505</v>
      </c>
      <c r="F313" s="18">
        <v>0.44</v>
      </c>
      <c r="G313" s="16">
        <v>0.45700000000000002</v>
      </c>
      <c r="H313" s="18">
        <v>0.48799999999999999</v>
      </c>
      <c r="I313" s="17">
        <v>0.497</v>
      </c>
      <c r="J313" s="17">
        <v>0.52100000000000002</v>
      </c>
      <c r="K313" s="17">
        <v>0.51200000000000001</v>
      </c>
      <c r="L313" s="18">
        <v>0.21099999999999999</v>
      </c>
      <c r="M313" s="16">
        <v>0.49299999999999999</v>
      </c>
      <c r="N313" s="17">
        <v>0.45200000000000001</v>
      </c>
      <c r="O313" s="18">
        <v>0.441</v>
      </c>
      <c r="P313" s="17">
        <v>0.49199999999999999</v>
      </c>
      <c r="Q313" s="17">
        <v>0.44600000000000001</v>
      </c>
      <c r="R313" s="18">
        <v>0.47099999999999997</v>
      </c>
    </row>
    <row r="314" spans="1:18">
      <c r="A314" s="19" t="s">
        <v>25</v>
      </c>
      <c r="B314" s="36" t="s">
        <v>155</v>
      </c>
      <c r="C314" s="15">
        <v>3.7999999999999999E-2</v>
      </c>
      <c r="D314" s="16">
        <v>4.3999999999999997E-2</v>
      </c>
      <c r="E314" s="17">
        <v>2.5999999999999999E-2</v>
      </c>
      <c r="F314" s="18">
        <v>4.8000000000000001E-2</v>
      </c>
      <c r="G314" s="16">
        <v>0.04</v>
      </c>
      <c r="H314" s="18">
        <v>3.6999999999999998E-2</v>
      </c>
      <c r="I314" s="17">
        <v>2.5000000000000001E-2</v>
      </c>
      <c r="J314" s="17">
        <v>0.04</v>
      </c>
      <c r="K314" s="17">
        <v>4.7E-2</v>
      </c>
      <c r="L314" s="18">
        <v>5.0999999999999997E-2</v>
      </c>
      <c r="M314" s="16">
        <v>4.2000000000000003E-2</v>
      </c>
      <c r="N314" s="17">
        <v>3.2000000000000001E-2</v>
      </c>
      <c r="O314" s="18">
        <v>0.04</v>
      </c>
      <c r="P314" s="17">
        <v>4.4999999999999998E-2</v>
      </c>
      <c r="Q314" s="17">
        <v>4.3999999999999997E-2</v>
      </c>
      <c r="R314" s="18">
        <v>2.5999999999999999E-2</v>
      </c>
    </row>
    <row r="315" spans="1:18">
      <c r="A315" s="19" t="s">
        <v>25</v>
      </c>
      <c r="B315" s="36" t="s">
        <v>156</v>
      </c>
      <c r="C315" s="15">
        <v>7.8E-2</v>
      </c>
      <c r="D315" s="16">
        <v>0.107</v>
      </c>
      <c r="E315" s="17">
        <v>4.7E-2</v>
      </c>
      <c r="F315" s="18">
        <v>0.10100000000000001</v>
      </c>
      <c r="G315" s="16">
        <v>9.8000000000000004E-2</v>
      </c>
      <c r="H315" s="18">
        <v>5.8000000000000003E-2</v>
      </c>
      <c r="I315" s="17">
        <v>6.4000000000000001E-2</v>
      </c>
      <c r="J315" s="17">
        <v>8.7999999999999995E-2</v>
      </c>
      <c r="K315" s="17">
        <v>7.5999999999999998E-2</v>
      </c>
      <c r="L315" s="18">
        <v>8.6999999999999994E-2</v>
      </c>
      <c r="M315" s="16">
        <v>7.0999999999999994E-2</v>
      </c>
      <c r="N315" s="17">
        <v>7.3999999999999996E-2</v>
      </c>
      <c r="O315" s="18">
        <v>0.114</v>
      </c>
      <c r="P315" s="17">
        <v>7.2999999999999995E-2</v>
      </c>
      <c r="Q315" s="17">
        <v>6.8000000000000005E-2</v>
      </c>
      <c r="R315" s="18">
        <v>0.104</v>
      </c>
    </row>
    <row r="316" spans="1:18">
      <c r="A316" s="19" t="s">
        <v>25</v>
      </c>
      <c r="B316" s="36" t="s">
        <v>157</v>
      </c>
      <c r="C316" s="15">
        <v>0.16500000000000001</v>
      </c>
      <c r="D316" s="16">
        <v>0.14000000000000001</v>
      </c>
      <c r="E316" s="17">
        <v>0.19800000000000001</v>
      </c>
      <c r="F316" s="18">
        <v>0.13700000000000001</v>
      </c>
      <c r="G316" s="16">
        <v>0.155</v>
      </c>
      <c r="H316" s="18">
        <v>0.17599999999999999</v>
      </c>
      <c r="I316" s="17">
        <v>0.17199999999999999</v>
      </c>
      <c r="J316" s="17">
        <v>0.13700000000000001</v>
      </c>
      <c r="K316" s="17">
        <v>0.16400000000000001</v>
      </c>
      <c r="L316" s="18">
        <v>0.22800000000000001</v>
      </c>
      <c r="M316" s="16">
        <v>0.16600000000000001</v>
      </c>
      <c r="N316" s="17">
        <v>0.17100000000000001</v>
      </c>
      <c r="O316" s="18">
        <v>0.15</v>
      </c>
      <c r="P316" s="17">
        <v>0.17499999999999999</v>
      </c>
      <c r="Q316" s="17">
        <v>0.189</v>
      </c>
      <c r="R316" s="18">
        <v>0.13</v>
      </c>
    </row>
    <row r="317" spans="1:18">
      <c r="A317" s="19" t="s">
        <v>25</v>
      </c>
      <c r="B317" s="36" t="s">
        <v>158</v>
      </c>
      <c r="C317" s="15">
        <v>0.159</v>
      </c>
      <c r="D317" s="16">
        <v>4.5999999999999999E-2</v>
      </c>
      <c r="E317" s="17">
        <v>0.14099999999999999</v>
      </c>
      <c r="F317" s="18">
        <v>0.185</v>
      </c>
      <c r="G317" s="16">
        <v>0.154</v>
      </c>
      <c r="H317" s="18">
        <v>0.16300000000000001</v>
      </c>
      <c r="I317" s="17">
        <v>0.13900000000000001</v>
      </c>
      <c r="J317" s="17">
        <v>0.13500000000000001</v>
      </c>
      <c r="K317" s="17">
        <v>0.14499999999999999</v>
      </c>
      <c r="L317" s="18">
        <v>0.29699999999999999</v>
      </c>
      <c r="M317" s="16">
        <v>0.15</v>
      </c>
      <c r="N317" s="17">
        <v>0.191</v>
      </c>
      <c r="O317" s="18">
        <v>0.11799999999999999</v>
      </c>
      <c r="P317" s="17">
        <v>0.14099999999999999</v>
      </c>
      <c r="Q317" s="17">
        <v>0.16600000000000001</v>
      </c>
      <c r="R317" s="18">
        <v>0.16500000000000001</v>
      </c>
    </row>
    <row r="318" spans="1:18">
      <c r="A318" s="19" t="s">
        <v>25</v>
      </c>
      <c r="B318" s="36" t="s">
        <v>159</v>
      </c>
      <c r="C318" s="15">
        <v>4.1000000000000002E-2</v>
      </c>
      <c r="D318" s="16">
        <v>4.3999999999999997E-2</v>
      </c>
      <c r="E318" s="17">
        <v>4.4999999999999998E-2</v>
      </c>
      <c r="F318" s="18">
        <v>3.7999999999999999E-2</v>
      </c>
      <c r="G318" s="16">
        <v>4.3999999999999997E-2</v>
      </c>
      <c r="H318" s="18">
        <v>3.9E-2</v>
      </c>
      <c r="I318" s="17">
        <v>3.3000000000000002E-2</v>
      </c>
      <c r="J318" s="17">
        <v>4.8000000000000001E-2</v>
      </c>
      <c r="K318" s="17">
        <v>2.8000000000000001E-2</v>
      </c>
      <c r="L318" s="18">
        <v>7.0000000000000007E-2</v>
      </c>
      <c r="M318" s="16">
        <v>4.2999999999999997E-2</v>
      </c>
      <c r="N318" s="17">
        <v>2.4E-2</v>
      </c>
      <c r="O318" s="18">
        <v>7.8E-2</v>
      </c>
      <c r="P318" s="17">
        <v>5.8000000000000003E-2</v>
      </c>
      <c r="Q318" s="17">
        <v>4.1000000000000002E-2</v>
      </c>
      <c r="R318" s="18">
        <v>2.7E-2</v>
      </c>
    </row>
    <row r="319" spans="1:18">
      <c r="A319" s="19" t="s">
        <v>25</v>
      </c>
      <c r="B319" s="36" t="s">
        <v>160</v>
      </c>
      <c r="C319" s="15">
        <v>4.1000000000000002E-2</v>
      </c>
      <c r="D319" s="16">
        <v>5.1999999999999998E-2</v>
      </c>
      <c r="E319" s="17">
        <v>3.3000000000000002E-2</v>
      </c>
      <c r="F319" s="18">
        <v>4.7E-2</v>
      </c>
      <c r="G319" s="16">
        <v>4.7E-2</v>
      </c>
      <c r="H319" s="18">
        <v>3.5000000000000003E-2</v>
      </c>
      <c r="I319" s="17">
        <v>6.9000000000000006E-2</v>
      </c>
      <c r="J319" s="17">
        <v>3.2000000000000001E-2</v>
      </c>
      <c r="K319" s="17">
        <v>1.9E-2</v>
      </c>
      <c r="L319" s="18">
        <v>3.6999999999999998E-2</v>
      </c>
      <c r="M319" s="16">
        <v>2.8000000000000001E-2</v>
      </c>
      <c r="N319" s="17">
        <v>5.6000000000000001E-2</v>
      </c>
      <c r="O319" s="18">
        <v>0.06</v>
      </c>
      <c r="P319" s="17"/>
      <c r="Q319" s="17">
        <v>4.5999999999999999E-2</v>
      </c>
      <c r="R319" s="18">
        <v>7.6999999999999999E-2</v>
      </c>
    </row>
    <row r="320" spans="1:18">
      <c r="A320" s="19" t="s">
        <v>25</v>
      </c>
      <c r="B320" s="36" t="s">
        <v>31</v>
      </c>
      <c r="C320" s="15">
        <v>5.0000000000000001E-3</v>
      </c>
      <c r="D320" s="16"/>
      <c r="E320" s="17">
        <v>5.0000000000000001E-3</v>
      </c>
      <c r="F320" s="18">
        <v>4.0000000000000001E-3</v>
      </c>
      <c r="G320" s="16">
        <v>5.0000000000000001E-3</v>
      </c>
      <c r="H320" s="18">
        <v>5.0000000000000001E-3</v>
      </c>
      <c r="I320" s="17"/>
      <c r="J320" s="17"/>
      <c r="K320" s="17">
        <v>0.01</v>
      </c>
      <c r="L320" s="18">
        <v>1.7999999999999999E-2</v>
      </c>
      <c r="M320" s="16">
        <v>8.0000000000000002E-3</v>
      </c>
      <c r="N320" s="17"/>
      <c r="O320" s="18"/>
      <c r="P320" s="17">
        <v>1.6E-2</v>
      </c>
      <c r="Q320" s="17"/>
      <c r="R320" s="18"/>
    </row>
    <row r="321" spans="1:18" s="28" customFormat="1">
      <c r="A321" s="22"/>
      <c r="B321" s="23" t="s">
        <v>32</v>
      </c>
      <c r="C321" s="24">
        <f t="shared" ref="C321:R321" si="13">(C314*1+C315*2+C316*3+C317*4+C318*5)/SUM(C314:C318)</f>
        <v>3.1808731808731809</v>
      </c>
      <c r="D321" s="25">
        <f t="shared" si="13"/>
        <v>2.8398950131233596</v>
      </c>
      <c r="E321" s="26">
        <f t="shared" si="13"/>
        <v>3.288840262582057</v>
      </c>
      <c r="F321" s="27">
        <f t="shared" si="13"/>
        <v>3.1257367387033397</v>
      </c>
      <c r="G321" s="25">
        <f t="shared" si="13"/>
        <v>3.1303462321792255</v>
      </c>
      <c r="H321" s="27">
        <f t="shared" si="13"/>
        <v>3.2304439746300213</v>
      </c>
      <c r="I321" s="26">
        <f t="shared" si="13"/>
        <v>3.2101616628175518</v>
      </c>
      <c r="J321" s="26">
        <f t="shared" si="13"/>
        <v>3.140625</v>
      </c>
      <c r="K321" s="26">
        <f t="shared" si="13"/>
        <v>3.0673913043478258</v>
      </c>
      <c r="L321" s="27">
        <f t="shared" si="13"/>
        <v>3.3383356070941335</v>
      </c>
      <c r="M321" s="25">
        <f t="shared" si="13"/>
        <v>3.1716101694915251</v>
      </c>
      <c r="N321" s="26">
        <f t="shared" si="13"/>
        <v>3.2052845528455283</v>
      </c>
      <c r="O321" s="27">
        <f t="shared" si="13"/>
        <v>3.16</v>
      </c>
      <c r="P321" s="26">
        <f t="shared" si="13"/>
        <v>3.1910569105691056</v>
      </c>
      <c r="Q321" s="26">
        <f t="shared" si="13"/>
        <v>3.1811023622047245</v>
      </c>
      <c r="R321" s="27">
        <f t="shared" si="13"/>
        <v>3.139380530973451</v>
      </c>
    </row>
    <row r="322" spans="1:18">
      <c r="A322" s="19" t="s">
        <v>25</v>
      </c>
      <c r="B322" s="36" t="s">
        <v>25</v>
      </c>
      <c r="C322" s="15"/>
      <c r="D322" s="16"/>
      <c r="E322" s="17"/>
      <c r="F322" s="18"/>
      <c r="G322" s="16"/>
      <c r="H322" s="18"/>
      <c r="I322" s="17"/>
      <c r="J322" s="17"/>
      <c r="K322" s="17"/>
      <c r="L322" s="18"/>
      <c r="M322" s="16"/>
      <c r="N322" s="17"/>
      <c r="O322" s="18"/>
      <c r="P322" s="17"/>
      <c r="Q322" s="17"/>
      <c r="R322" s="18"/>
    </row>
    <row r="323" spans="1:18" ht="49.5">
      <c r="A323" s="19" t="s">
        <v>163</v>
      </c>
      <c r="B323" s="20" t="s">
        <v>164</v>
      </c>
      <c r="C323" s="15"/>
      <c r="D323" s="16"/>
      <c r="E323" s="17"/>
      <c r="F323" s="18"/>
      <c r="G323" s="16"/>
      <c r="H323" s="18"/>
      <c r="I323" s="17"/>
      <c r="J323" s="17"/>
      <c r="K323" s="17"/>
      <c r="L323" s="18"/>
      <c r="M323" s="16"/>
      <c r="N323" s="17"/>
      <c r="O323" s="18"/>
      <c r="P323" s="17"/>
      <c r="Q323" s="17"/>
      <c r="R323" s="18"/>
    </row>
    <row r="324" spans="1:18">
      <c r="A324" s="19" t="s">
        <v>25</v>
      </c>
      <c r="B324" s="36" t="s">
        <v>143</v>
      </c>
      <c r="C324" s="15">
        <v>0.47299999999999998</v>
      </c>
      <c r="D324" s="16">
        <v>0.56799999999999995</v>
      </c>
      <c r="E324" s="17">
        <v>0.505</v>
      </c>
      <c r="F324" s="18">
        <v>0.44</v>
      </c>
      <c r="G324" s="16">
        <v>0.45700000000000002</v>
      </c>
      <c r="H324" s="18">
        <v>0.48799999999999999</v>
      </c>
      <c r="I324" s="17">
        <v>0.497</v>
      </c>
      <c r="J324" s="17">
        <v>0.52100000000000002</v>
      </c>
      <c r="K324" s="17">
        <v>0.51200000000000001</v>
      </c>
      <c r="L324" s="18">
        <v>0.21099999999999999</v>
      </c>
      <c r="M324" s="16">
        <v>0.49299999999999999</v>
      </c>
      <c r="N324" s="17">
        <v>0.45200000000000001</v>
      </c>
      <c r="O324" s="18">
        <v>0.441</v>
      </c>
      <c r="P324" s="17">
        <v>0.49199999999999999</v>
      </c>
      <c r="Q324" s="17">
        <v>0.44600000000000001</v>
      </c>
      <c r="R324" s="18">
        <v>0.47099999999999997</v>
      </c>
    </row>
    <row r="325" spans="1:18">
      <c r="A325" s="19" t="s">
        <v>25</v>
      </c>
      <c r="B325" s="36" t="s">
        <v>155</v>
      </c>
      <c r="C325" s="15">
        <v>3.5999999999999997E-2</v>
      </c>
      <c r="D325" s="16"/>
      <c r="E325" s="17">
        <v>3.2000000000000001E-2</v>
      </c>
      <c r="F325" s="18">
        <v>4.2000000000000003E-2</v>
      </c>
      <c r="G325" s="16">
        <v>3.5999999999999997E-2</v>
      </c>
      <c r="H325" s="18">
        <v>3.5999999999999997E-2</v>
      </c>
      <c r="I325" s="17">
        <v>4.2999999999999997E-2</v>
      </c>
      <c r="J325" s="17">
        <v>8.0000000000000002E-3</v>
      </c>
      <c r="K325" s="17">
        <v>4.8000000000000001E-2</v>
      </c>
      <c r="L325" s="18">
        <v>6.9000000000000006E-2</v>
      </c>
      <c r="M325" s="16">
        <v>5.0999999999999997E-2</v>
      </c>
      <c r="N325" s="17">
        <v>2.5000000000000001E-2</v>
      </c>
      <c r="O325" s="18"/>
      <c r="P325" s="17">
        <v>6.3E-2</v>
      </c>
      <c r="Q325" s="17">
        <v>3.2000000000000001E-2</v>
      </c>
      <c r="R325" s="18">
        <v>1.7000000000000001E-2</v>
      </c>
    </row>
    <row r="326" spans="1:18">
      <c r="A326" s="19" t="s">
        <v>25</v>
      </c>
      <c r="B326" s="36" t="s">
        <v>156</v>
      </c>
      <c r="C326" s="15">
        <v>2.8000000000000001E-2</v>
      </c>
      <c r="D326" s="16">
        <v>4.3999999999999997E-2</v>
      </c>
      <c r="E326" s="17">
        <v>1.7999999999999999E-2</v>
      </c>
      <c r="F326" s="18">
        <v>3.5000000000000003E-2</v>
      </c>
      <c r="G326" s="16">
        <v>2.5999999999999999E-2</v>
      </c>
      <c r="H326" s="18">
        <v>2.9000000000000001E-2</v>
      </c>
      <c r="I326" s="17">
        <v>3.5000000000000003E-2</v>
      </c>
      <c r="J326" s="17">
        <v>2.4E-2</v>
      </c>
      <c r="K326" s="17">
        <v>2.8000000000000001E-2</v>
      </c>
      <c r="L326" s="18">
        <v>1.7000000000000001E-2</v>
      </c>
      <c r="M326" s="16">
        <v>1.7000000000000001E-2</v>
      </c>
      <c r="N326" s="17">
        <v>2.5999999999999999E-2</v>
      </c>
      <c r="O326" s="18">
        <v>7.5999999999999998E-2</v>
      </c>
      <c r="P326" s="17">
        <v>0.02</v>
      </c>
      <c r="Q326" s="17">
        <v>2.7E-2</v>
      </c>
      <c r="R326" s="18">
        <v>3.9E-2</v>
      </c>
    </row>
    <row r="327" spans="1:18">
      <c r="A327" s="19" t="s">
        <v>25</v>
      </c>
      <c r="B327" s="36" t="s">
        <v>157</v>
      </c>
      <c r="C327" s="15">
        <v>0.154</v>
      </c>
      <c r="D327" s="16">
        <v>0.193</v>
      </c>
      <c r="E327" s="17">
        <v>0.154</v>
      </c>
      <c r="F327" s="18">
        <v>0.14599999999999999</v>
      </c>
      <c r="G327" s="16">
        <v>0.157</v>
      </c>
      <c r="H327" s="18">
        <v>0.15</v>
      </c>
      <c r="I327" s="17">
        <v>0.104</v>
      </c>
      <c r="J327" s="17">
        <v>0.16600000000000001</v>
      </c>
      <c r="K327" s="17">
        <v>0.154</v>
      </c>
      <c r="L327" s="18">
        <v>0.24399999999999999</v>
      </c>
      <c r="M327" s="16">
        <v>0.159</v>
      </c>
      <c r="N327" s="17">
        <v>0.14299999999999999</v>
      </c>
      <c r="O327" s="18">
        <v>0.157</v>
      </c>
      <c r="P327" s="17">
        <v>0.151</v>
      </c>
      <c r="Q327" s="17">
        <v>0.157</v>
      </c>
      <c r="R327" s="18">
        <v>0.151</v>
      </c>
    </row>
    <row r="328" spans="1:18">
      <c r="A328" s="19" t="s">
        <v>25</v>
      </c>
      <c r="B328" s="36" t="s">
        <v>158</v>
      </c>
      <c r="C328" s="15">
        <v>0.2</v>
      </c>
      <c r="D328" s="16">
        <v>9.9000000000000005E-2</v>
      </c>
      <c r="E328" s="17">
        <v>0.17</v>
      </c>
      <c r="F328" s="18">
        <v>0.23499999999999999</v>
      </c>
      <c r="G328" s="16">
        <v>0.22800000000000001</v>
      </c>
      <c r="H328" s="18">
        <v>0.17399999999999999</v>
      </c>
      <c r="I328" s="17">
        <v>0.22700000000000001</v>
      </c>
      <c r="J328" s="17">
        <v>0.191</v>
      </c>
      <c r="K328" s="17">
        <v>0.17100000000000001</v>
      </c>
      <c r="L328" s="18">
        <v>0.21299999999999999</v>
      </c>
      <c r="M328" s="16">
        <v>0.16500000000000001</v>
      </c>
      <c r="N328" s="17">
        <v>0.26800000000000002</v>
      </c>
      <c r="O328" s="18">
        <v>0.187</v>
      </c>
      <c r="P328" s="17">
        <v>0.17599999999999999</v>
      </c>
      <c r="Q328" s="17">
        <v>0.245</v>
      </c>
      <c r="R328" s="18">
        <v>0.16800000000000001</v>
      </c>
    </row>
    <row r="329" spans="1:18">
      <c r="A329" s="19" t="s">
        <v>25</v>
      </c>
      <c r="B329" s="36" t="s">
        <v>159</v>
      </c>
      <c r="C329" s="15">
        <v>0.06</v>
      </c>
      <c r="D329" s="16">
        <v>4.3999999999999997E-2</v>
      </c>
      <c r="E329" s="17">
        <v>7.8E-2</v>
      </c>
      <c r="F329" s="18">
        <v>4.5999999999999999E-2</v>
      </c>
      <c r="G329" s="16">
        <v>3.9E-2</v>
      </c>
      <c r="H329" s="18">
        <v>7.9000000000000001E-2</v>
      </c>
      <c r="I329" s="17">
        <v>2.5000000000000001E-2</v>
      </c>
      <c r="J329" s="17">
        <v>0.05</v>
      </c>
      <c r="K329" s="17">
        <v>5.8000000000000003E-2</v>
      </c>
      <c r="L329" s="18">
        <v>0.17499999999999999</v>
      </c>
      <c r="M329" s="16">
        <v>7.5999999999999998E-2</v>
      </c>
      <c r="N329" s="17">
        <v>0.03</v>
      </c>
      <c r="O329" s="18">
        <v>6.0999999999999999E-2</v>
      </c>
      <c r="P329" s="17">
        <v>8.3000000000000004E-2</v>
      </c>
      <c r="Q329" s="17">
        <v>4.7E-2</v>
      </c>
      <c r="R329" s="18">
        <v>0.06</v>
      </c>
    </row>
    <row r="330" spans="1:18">
      <c r="A330" s="19" t="s">
        <v>25</v>
      </c>
      <c r="B330" s="36" t="s">
        <v>160</v>
      </c>
      <c r="C330" s="15">
        <v>4.1000000000000002E-2</v>
      </c>
      <c r="D330" s="16">
        <v>5.1999999999999998E-2</v>
      </c>
      <c r="E330" s="17">
        <v>3.3000000000000002E-2</v>
      </c>
      <c r="F330" s="18">
        <v>4.7E-2</v>
      </c>
      <c r="G330" s="16">
        <v>4.7E-2</v>
      </c>
      <c r="H330" s="18">
        <v>3.5000000000000003E-2</v>
      </c>
      <c r="I330" s="17">
        <v>6.9000000000000006E-2</v>
      </c>
      <c r="J330" s="17">
        <v>3.2000000000000001E-2</v>
      </c>
      <c r="K330" s="17">
        <v>1.9E-2</v>
      </c>
      <c r="L330" s="18">
        <v>3.6999999999999998E-2</v>
      </c>
      <c r="M330" s="16">
        <v>2.8000000000000001E-2</v>
      </c>
      <c r="N330" s="17">
        <v>5.6000000000000001E-2</v>
      </c>
      <c r="O330" s="18">
        <v>0.06</v>
      </c>
      <c r="P330" s="17"/>
      <c r="Q330" s="17">
        <v>4.5999999999999999E-2</v>
      </c>
      <c r="R330" s="18">
        <v>7.6999999999999999E-2</v>
      </c>
    </row>
    <row r="331" spans="1:18">
      <c r="A331" s="19" t="s">
        <v>25</v>
      </c>
      <c r="B331" s="36" t="s">
        <v>31</v>
      </c>
      <c r="C331" s="15">
        <v>8.9999999999999993E-3</v>
      </c>
      <c r="D331" s="16"/>
      <c r="E331" s="17">
        <v>0.01</v>
      </c>
      <c r="F331" s="18">
        <v>8.9999999999999993E-3</v>
      </c>
      <c r="G331" s="16">
        <v>0.01</v>
      </c>
      <c r="H331" s="18">
        <v>8.9999999999999993E-3</v>
      </c>
      <c r="I331" s="17"/>
      <c r="J331" s="17">
        <v>8.0000000000000002E-3</v>
      </c>
      <c r="K331" s="17">
        <v>0.01</v>
      </c>
      <c r="L331" s="18">
        <v>3.5000000000000003E-2</v>
      </c>
      <c r="M331" s="16">
        <v>1.2E-2</v>
      </c>
      <c r="N331" s="17"/>
      <c r="O331" s="18">
        <v>1.9E-2</v>
      </c>
      <c r="P331" s="17">
        <v>1.6E-2</v>
      </c>
      <c r="Q331" s="17"/>
      <c r="R331" s="18">
        <v>1.7000000000000001E-2</v>
      </c>
    </row>
    <row r="332" spans="1:18" s="28" customFormat="1">
      <c r="A332" s="22"/>
      <c r="B332" s="23" t="s">
        <v>32</v>
      </c>
      <c r="C332" s="24">
        <f t="shared" ref="C332:R332" si="14">(C325*1+C326*2+C327*3+C328*4+C329*5)/SUM(C325:C329)</f>
        <v>3.4602510460251046</v>
      </c>
      <c r="D332" s="25">
        <f t="shared" si="14"/>
        <v>3.3763157894736846</v>
      </c>
      <c r="E332" s="26">
        <f t="shared" si="14"/>
        <v>3.5398230088495577</v>
      </c>
      <c r="F332" s="27">
        <f t="shared" si="14"/>
        <v>3.4126984126984121</v>
      </c>
      <c r="G332" s="25">
        <f t="shared" si="14"/>
        <v>3.4279835390946505</v>
      </c>
      <c r="H332" s="27">
        <f t="shared" si="14"/>
        <v>3.4935897435897427</v>
      </c>
      <c r="I332" s="26">
        <f t="shared" si="14"/>
        <v>3.3594470046082945</v>
      </c>
      <c r="J332" s="26">
        <f t="shared" si="14"/>
        <v>3.571753986332574</v>
      </c>
      <c r="K332" s="26">
        <f t="shared" si="14"/>
        <v>3.3551198257080608</v>
      </c>
      <c r="L332" s="27">
        <f t="shared" si="14"/>
        <v>3.5682451253481893</v>
      </c>
      <c r="M332" s="25">
        <f t="shared" si="14"/>
        <v>3.4230769230769225</v>
      </c>
      <c r="N332" s="26">
        <f t="shared" si="14"/>
        <v>3.5121951219512191</v>
      </c>
      <c r="O332" s="27">
        <f t="shared" si="14"/>
        <v>3.4844074844074844</v>
      </c>
      <c r="P332" s="26">
        <f t="shared" si="14"/>
        <v>3.3975659229208923</v>
      </c>
      <c r="Q332" s="26">
        <f t="shared" si="14"/>
        <v>3.4881889763779523</v>
      </c>
      <c r="R332" s="27">
        <f t="shared" si="14"/>
        <v>3.4942528735632186</v>
      </c>
    </row>
    <row r="333" spans="1:18">
      <c r="A333" s="19" t="s">
        <v>25</v>
      </c>
      <c r="B333" s="36" t="s">
        <v>25</v>
      </c>
      <c r="C333" s="15"/>
      <c r="D333" s="16"/>
      <c r="E333" s="17"/>
      <c r="F333" s="18"/>
      <c r="G333" s="16"/>
      <c r="H333" s="18"/>
      <c r="I333" s="17"/>
      <c r="J333" s="17"/>
      <c r="K333" s="17"/>
      <c r="L333" s="18"/>
      <c r="M333" s="16"/>
      <c r="N333" s="17"/>
      <c r="O333" s="18"/>
      <c r="P333" s="17"/>
      <c r="Q333" s="17"/>
      <c r="R333" s="18"/>
    </row>
    <row r="334" spans="1:18" ht="49.5">
      <c r="A334" s="19" t="s">
        <v>165</v>
      </c>
      <c r="B334" s="20" t="s">
        <v>166</v>
      </c>
      <c r="C334" s="15"/>
      <c r="D334" s="16"/>
      <c r="E334" s="17"/>
      <c r="F334" s="18"/>
      <c r="G334" s="16"/>
      <c r="H334" s="18"/>
      <c r="I334" s="17"/>
      <c r="J334" s="17"/>
      <c r="K334" s="17"/>
      <c r="L334" s="18"/>
      <c r="M334" s="16"/>
      <c r="N334" s="17"/>
      <c r="O334" s="18"/>
      <c r="P334" s="17"/>
      <c r="Q334" s="17"/>
      <c r="R334" s="18"/>
    </row>
    <row r="335" spans="1:18">
      <c r="A335" s="19" t="s">
        <v>25</v>
      </c>
      <c r="B335" s="36" t="s">
        <v>143</v>
      </c>
      <c r="C335" s="15">
        <v>0.47299999999999998</v>
      </c>
      <c r="D335" s="16">
        <v>0.56799999999999995</v>
      </c>
      <c r="E335" s="17">
        <v>0.505</v>
      </c>
      <c r="F335" s="18">
        <v>0.44</v>
      </c>
      <c r="G335" s="16">
        <v>0.45700000000000002</v>
      </c>
      <c r="H335" s="18">
        <v>0.48799999999999999</v>
      </c>
      <c r="I335" s="17">
        <v>0.497</v>
      </c>
      <c r="J335" s="17">
        <v>0.52100000000000002</v>
      </c>
      <c r="K335" s="17">
        <v>0.51200000000000001</v>
      </c>
      <c r="L335" s="18">
        <v>0.21099999999999999</v>
      </c>
      <c r="M335" s="16">
        <v>0.49299999999999999</v>
      </c>
      <c r="N335" s="17">
        <v>0.45200000000000001</v>
      </c>
      <c r="O335" s="18">
        <v>0.441</v>
      </c>
      <c r="P335" s="17">
        <v>0.49199999999999999</v>
      </c>
      <c r="Q335" s="17">
        <v>0.44600000000000001</v>
      </c>
      <c r="R335" s="18">
        <v>0.47099999999999997</v>
      </c>
    </row>
    <row r="336" spans="1:18">
      <c r="A336" s="19" t="s">
        <v>25</v>
      </c>
      <c r="B336" s="36" t="s">
        <v>155</v>
      </c>
      <c r="C336" s="15">
        <v>0.16300000000000001</v>
      </c>
      <c r="D336" s="16">
        <v>4.3999999999999997E-2</v>
      </c>
      <c r="E336" s="17">
        <v>0.16300000000000001</v>
      </c>
      <c r="F336" s="18">
        <v>0.17499999999999999</v>
      </c>
      <c r="G336" s="16">
        <v>0.16200000000000001</v>
      </c>
      <c r="H336" s="18">
        <v>0.16400000000000001</v>
      </c>
      <c r="I336" s="17">
        <v>0.13100000000000001</v>
      </c>
      <c r="J336" s="17">
        <v>0.13600000000000001</v>
      </c>
      <c r="K336" s="17">
        <v>0.182</v>
      </c>
      <c r="L336" s="18">
        <v>0.27900000000000003</v>
      </c>
      <c r="M336" s="16">
        <v>0.17</v>
      </c>
      <c r="N336" s="17">
        <v>0.156</v>
      </c>
      <c r="O336" s="18">
        <v>0.15</v>
      </c>
      <c r="P336" s="17">
        <v>0.156</v>
      </c>
      <c r="Q336" s="17">
        <v>0.20300000000000001</v>
      </c>
      <c r="R336" s="18">
        <v>0.11799999999999999</v>
      </c>
    </row>
    <row r="337" spans="1:18">
      <c r="A337" s="19" t="s">
        <v>25</v>
      </c>
      <c r="B337" s="36" t="s">
        <v>156</v>
      </c>
      <c r="C337" s="15">
        <v>0.14000000000000001</v>
      </c>
      <c r="D337" s="16">
        <v>0.20200000000000001</v>
      </c>
      <c r="E337" s="17">
        <v>0.154</v>
      </c>
      <c r="F337" s="18">
        <v>0.123</v>
      </c>
      <c r="G337" s="16">
        <v>0.151</v>
      </c>
      <c r="H337" s="18">
        <v>0.129</v>
      </c>
      <c r="I337" s="17">
        <v>0.104</v>
      </c>
      <c r="J337" s="17">
        <v>0.17599999999999999</v>
      </c>
      <c r="K337" s="17">
        <v>0.16200000000000001</v>
      </c>
      <c r="L337" s="18">
        <v>0.09</v>
      </c>
      <c r="M337" s="16">
        <v>0.123</v>
      </c>
      <c r="N337" s="17">
        <v>0.185</v>
      </c>
      <c r="O337" s="18">
        <v>0.10100000000000001</v>
      </c>
      <c r="P337" s="17">
        <v>0.13</v>
      </c>
      <c r="Q337" s="17">
        <v>0.13400000000000001</v>
      </c>
      <c r="R337" s="18">
        <v>0.16900000000000001</v>
      </c>
    </row>
    <row r="338" spans="1:18">
      <c r="A338" s="19" t="s">
        <v>25</v>
      </c>
      <c r="B338" s="36" t="s">
        <v>157</v>
      </c>
      <c r="C338" s="15">
        <v>8.3000000000000004E-2</v>
      </c>
      <c r="D338" s="16">
        <v>4.3999999999999997E-2</v>
      </c>
      <c r="E338" s="17">
        <v>0.06</v>
      </c>
      <c r="F338" s="18">
        <v>0.107</v>
      </c>
      <c r="G338" s="16">
        <v>9.2999999999999999E-2</v>
      </c>
      <c r="H338" s="18">
        <v>7.4999999999999997E-2</v>
      </c>
      <c r="I338" s="17">
        <v>0.123</v>
      </c>
      <c r="J338" s="17">
        <v>7.0999999999999994E-2</v>
      </c>
      <c r="K338" s="17">
        <v>2.8000000000000001E-2</v>
      </c>
      <c r="L338" s="18">
        <v>0.121</v>
      </c>
      <c r="M338" s="16">
        <v>6.4000000000000001E-2</v>
      </c>
      <c r="N338" s="17">
        <v>8.7999999999999995E-2</v>
      </c>
      <c r="O338" s="18">
        <v>0.155</v>
      </c>
      <c r="P338" s="17">
        <v>5.7000000000000002E-2</v>
      </c>
      <c r="Q338" s="17">
        <v>0.09</v>
      </c>
      <c r="R338" s="18">
        <v>9.4E-2</v>
      </c>
    </row>
    <row r="339" spans="1:18">
      <c r="A339" s="19" t="s">
        <v>25</v>
      </c>
      <c r="B339" s="36" t="s">
        <v>158</v>
      </c>
      <c r="C339" s="15">
        <v>6.9000000000000006E-2</v>
      </c>
      <c r="D339" s="16">
        <v>4.5999999999999999E-2</v>
      </c>
      <c r="E339" s="17">
        <v>0.06</v>
      </c>
      <c r="F339" s="18">
        <v>7.3999999999999996E-2</v>
      </c>
      <c r="G339" s="16">
        <v>0.06</v>
      </c>
      <c r="H339" s="18">
        <v>7.6999999999999999E-2</v>
      </c>
      <c r="I339" s="17">
        <v>6.7000000000000004E-2</v>
      </c>
      <c r="J339" s="17">
        <v>3.1E-2</v>
      </c>
      <c r="K339" s="17">
        <v>7.6999999999999999E-2</v>
      </c>
      <c r="L339" s="18">
        <v>0.156</v>
      </c>
      <c r="M339" s="16">
        <v>8.8999999999999996E-2</v>
      </c>
      <c r="N339" s="17">
        <v>0.04</v>
      </c>
      <c r="O339" s="18">
        <v>5.3999999999999999E-2</v>
      </c>
      <c r="P339" s="17">
        <v>0.108</v>
      </c>
      <c r="Q339" s="17">
        <v>5.5E-2</v>
      </c>
      <c r="R339" s="18">
        <v>5.3999999999999999E-2</v>
      </c>
    </row>
    <row r="340" spans="1:18">
      <c r="A340" s="19" t="s">
        <v>25</v>
      </c>
      <c r="B340" s="36" t="s">
        <v>159</v>
      </c>
      <c r="C340" s="15">
        <v>2.4E-2</v>
      </c>
      <c r="D340" s="16">
        <v>4.3999999999999997E-2</v>
      </c>
      <c r="E340" s="17">
        <v>0.02</v>
      </c>
      <c r="F340" s="18">
        <v>2.5999999999999999E-2</v>
      </c>
      <c r="G340" s="16">
        <v>0.02</v>
      </c>
      <c r="H340" s="18">
        <v>2.9000000000000001E-2</v>
      </c>
      <c r="I340" s="17">
        <v>0.01</v>
      </c>
      <c r="J340" s="17">
        <v>2.5000000000000001E-2</v>
      </c>
      <c r="K340" s="17">
        <v>8.9999999999999993E-3</v>
      </c>
      <c r="L340" s="18">
        <v>8.6999999999999994E-2</v>
      </c>
      <c r="M340" s="16">
        <v>2.5999999999999999E-2</v>
      </c>
      <c r="N340" s="17">
        <v>2.1999999999999999E-2</v>
      </c>
      <c r="O340" s="18">
        <v>2.1000000000000001E-2</v>
      </c>
      <c r="P340" s="17">
        <v>4.2000000000000003E-2</v>
      </c>
      <c r="Q340" s="17">
        <v>2.5000000000000001E-2</v>
      </c>
      <c r="R340" s="18">
        <v>8.0000000000000002E-3</v>
      </c>
    </row>
    <row r="341" spans="1:18">
      <c r="A341" s="19" t="s">
        <v>25</v>
      </c>
      <c r="B341" s="36" t="s">
        <v>160</v>
      </c>
      <c r="C341" s="15">
        <v>4.1000000000000002E-2</v>
      </c>
      <c r="D341" s="16">
        <v>5.1999999999999998E-2</v>
      </c>
      <c r="E341" s="17">
        <v>3.3000000000000002E-2</v>
      </c>
      <c r="F341" s="18">
        <v>4.7E-2</v>
      </c>
      <c r="G341" s="16">
        <v>4.7E-2</v>
      </c>
      <c r="H341" s="18">
        <v>3.5000000000000003E-2</v>
      </c>
      <c r="I341" s="17">
        <v>6.9000000000000006E-2</v>
      </c>
      <c r="J341" s="17">
        <v>3.2000000000000001E-2</v>
      </c>
      <c r="K341" s="17">
        <v>1.9E-2</v>
      </c>
      <c r="L341" s="18">
        <v>3.6999999999999998E-2</v>
      </c>
      <c r="M341" s="16">
        <v>2.8000000000000001E-2</v>
      </c>
      <c r="N341" s="17">
        <v>5.6000000000000001E-2</v>
      </c>
      <c r="O341" s="18">
        <v>0.06</v>
      </c>
      <c r="P341" s="17"/>
      <c r="Q341" s="17">
        <v>4.5999999999999999E-2</v>
      </c>
      <c r="R341" s="18">
        <v>7.6999999999999999E-2</v>
      </c>
    </row>
    <row r="342" spans="1:18">
      <c r="A342" s="19" t="s">
        <v>25</v>
      </c>
      <c r="B342" s="36" t="s">
        <v>31</v>
      </c>
      <c r="C342" s="15">
        <v>7.0000000000000001E-3</v>
      </c>
      <c r="D342" s="16"/>
      <c r="E342" s="17">
        <v>5.0000000000000001E-3</v>
      </c>
      <c r="F342" s="18">
        <v>8.9999999999999993E-3</v>
      </c>
      <c r="G342" s="16">
        <v>0.01</v>
      </c>
      <c r="H342" s="18">
        <v>5.0000000000000001E-3</v>
      </c>
      <c r="I342" s="17"/>
      <c r="J342" s="17">
        <v>8.0000000000000002E-3</v>
      </c>
      <c r="K342" s="17">
        <v>0.01</v>
      </c>
      <c r="L342" s="18">
        <v>1.7999999999999999E-2</v>
      </c>
      <c r="M342" s="16">
        <v>8.0000000000000002E-3</v>
      </c>
      <c r="N342" s="17"/>
      <c r="O342" s="18">
        <v>1.9E-2</v>
      </c>
      <c r="P342" s="17">
        <v>1.6E-2</v>
      </c>
      <c r="Q342" s="17"/>
      <c r="R342" s="18">
        <v>8.9999999999999993E-3</v>
      </c>
    </row>
    <row r="343" spans="1:18" s="28" customFormat="1">
      <c r="A343" s="22"/>
      <c r="B343" s="23" t="s">
        <v>32</v>
      </c>
      <c r="C343" s="24">
        <f t="shared" ref="C343:R343" si="15">(C336*1+C337*2+C338*3+C339*4+C340*5)/SUM(C336:C340)</f>
        <v>2.2713987473903963</v>
      </c>
      <c r="D343" s="25">
        <f t="shared" si="15"/>
        <v>2.5894736842105268</v>
      </c>
      <c r="E343" s="26">
        <f t="shared" si="15"/>
        <v>2.1684901531728666</v>
      </c>
      <c r="F343" s="27">
        <f t="shared" si="15"/>
        <v>2.3128712871287131</v>
      </c>
      <c r="G343" s="25">
        <f t="shared" si="15"/>
        <v>2.2283950617283947</v>
      </c>
      <c r="H343" s="27">
        <f t="shared" si="15"/>
        <v>2.3206751054852317</v>
      </c>
      <c r="I343" s="26">
        <f t="shared" si="15"/>
        <v>2.3586206896551727</v>
      </c>
      <c r="J343" s="26">
        <f t="shared" si="15"/>
        <v>2.1640091116173119</v>
      </c>
      <c r="K343" s="26">
        <f t="shared" si="15"/>
        <v>2.0589519650655022</v>
      </c>
      <c r="L343" s="27">
        <f t="shared" si="15"/>
        <v>2.566166439290587</v>
      </c>
      <c r="M343" s="25">
        <f t="shared" si="15"/>
        <v>2.3177966101694913</v>
      </c>
      <c r="N343" s="26">
        <f t="shared" si="15"/>
        <v>2.1588594704684323</v>
      </c>
      <c r="O343" s="27">
        <f t="shared" si="15"/>
        <v>2.3659043659043655</v>
      </c>
      <c r="P343" s="26">
        <f t="shared" si="15"/>
        <v>2.4929006085192702</v>
      </c>
      <c r="Q343" s="26">
        <f t="shared" si="15"/>
        <v>2.1420118343195269</v>
      </c>
      <c r="R343" s="27">
        <f t="shared" si="15"/>
        <v>2.2437923250564333</v>
      </c>
    </row>
    <row r="344" spans="1:18">
      <c r="A344" s="19"/>
      <c r="B344" s="36"/>
      <c r="C344" s="15"/>
      <c r="D344" s="16"/>
      <c r="E344" s="17"/>
      <c r="F344" s="18"/>
      <c r="G344" s="16"/>
      <c r="H344" s="18"/>
      <c r="I344" s="17"/>
      <c r="J344" s="17"/>
      <c r="K344" s="17"/>
      <c r="L344" s="18"/>
      <c r="M344" s="16"/>
      <c r="N344" s="17"/>
      <c r="O344" s="18"/>
      <c r="P344" s="17"/>
      <c r="Q344" s="17"/>
      <c r="R344" s="18"/>
    </row>
    <row r="345" spans="1:18">
      <c r="A345" s="19" t="s">
        <v>25</v>
      </c>
      <c r="B345" s="36" t="s">
        <v>25</v>
      </c>
      <c r="C345" s="15"/>
      <c r="D345" s="16"/>
      <c r="E345" s="17"/>
      <c r="F345" s="18"/>
      <c r="G345" s="16"/>
      <c r="H345" s="18"/>
      <c r="I345" s="17"/>
      <c r="J345" s="17"/>
      <c r="K345" s="17"/>
      <c r="L345" s="18"/>
      <c r="M345" s="16"/>
      <c r="N345" s="17"/>
      <c r="O345" s="18"/>
      <c r="P345" s="17"/>
      <c r="Q345" s="17"/>
      <c r="R345" s="18"/>
    </row>
    <row r="346" spans="1:18" ht="49.5">
      <c r="A346" s="19" t="s">
        <v>167</v>
      </c>
      <c r="B346" s="20" t="s">
        <v>168</v>
      </c>
      <c r="C346" s="15"/>
      <c r="D346" s="16"/>
      <c r="E346" s="17"/>
      <c r="F346" s="18"/>
      <c r="G346" s="16"/>
      <c r="H346" s="18"/>
      <c r="I346" s="17"/>
      <c r="J346" s="17"/>
      <c r="K346" s="17"/>
      <c r="L346" s="18"/>
      <c r="M346" s="16"/>
      <c r="N346" s="17"/>
      <c r="O346" s="18"/>
      <c r="P346" s="17"/>
      <c r="Q346" s="17"/>
      <c r="R346" s="18"/>
    </row>
    <row r="347" spans="1:18">
      <c r="A347" s="19" t="s">
        <v>25</v>
      </c>
      <c r="B347" s="36" t="s">
        <v>143</v>
      </c>
      <c r="C347" s="15">
        <v>0.47299999999999998</v>
      </c>
      <c r="D347" s="16">
        <v>0.56799999999999995</v>
      </c>
      <c r="E347" s="17">
        <v>0.505</v>
      </c>
      <c r="F347" s="18">
        <v>0.44</v>
      </c>
      <c r="G347" s="16">
        <v>0.45700000000000002</v>
      </c>
      <c r="H347" s="18">
        <v>0.48799999999999999</v>
      </c>
      <c r="I347" s="17">
        <v>0.497</v>
      </c>
      <c r="J347" s="17">
        <v>0.52100000000000002</v>
      </c>
      <c r="K347" s="17">
        <v>0.51200000000000001</v>
      </c>
      <c r="L347" s="18">
        <v>0.21099999999999999</v>
      </c>
      <c r="M347" s="16">
        <v>0.49299999999999999</v>
      </c>
      <c r="N347" s="17">
        <v>0.45200000000000001</v>
      </c>
      <c r="O347" s="18">
        <v>0.441</v>
      </c>
      <c r="P347" s="17">
        <v>0.49199999999999999</v>
      </c>
      <c r="Q347" s="17">
        <v>0.44600000000000001</v>
      </c>
      <c r="R347" s="18">
        <v>0.47099999999999997</v>
      </c>
    </row>
    <row r="348" spans="1:18">
      <c r="A348" s="19" t="s">
        <v>25</v>
      </c>
      <c r="B348" s="36" t="s">
        <v>155</v>
      </c>
      <c r="C348" s="15">
        <v>9.8000000000000004E-2</v>
      </c>
      <c r="D348" s="16">
        <v>4.3999999999999997E-2</v>
      </c>
      <c r="E348" s="17">
        <v>9.2999999999999999E-2</v>
      </c>
      <c r="F348" s="18">
        <v>0.108</v>
      </c>
      <c r="G348" s="16">
        <v>0.10299999999999999</v>
      </c>
      <c r="H348" s="18">
        <v>9.4E-2</v>
      </c>
      <c r="I348" s="17">
        <v>5.0999999999999997E-2</v>
      </c>
      <c r="J348" s="17">
        <v>0.104</v>
      </c>
      <c r="K348" s="17">
        <v>0.123</v>
      </c>
      <c r="L348" s="18">
        <v>0.156</v>
      </c>
      <c r="M348" s="16">
        <v>9.0999999999999998E-2</v>
      </c>
      <c r="N348" s="17">
        <v>0.106</v>
      </c>
      <c r="O348" s="18">
        <v>0.112</v>
      </c>
      <c r="P348" s="17">
        <v>8.6999999999999994E-2</v>
      </c>
      <c r="Q348" s="17">
        <v>0.10100000000000001</v>
      </c>
      <c r="R348" s="18">
        <v>0.112</v>
      </c>
    </row>
    <row r="349" spans="1:18">
      <c r="A349" s="19" t="s">
        <v>25</v>
      </c>
      <c r="B349" s="36" t="s">
        <v>156</v>
      </c>
      <c r="C349" s="15">
        <v>8.4000000000000005E-2</v>
      </c>
      <c r="D349" s="16"/>
      <c r="E349" s="17">
        <v>9.6000000000000002E-2</v>
      </c>
      <c r="F349" s="18">
        <v>7.8E-2</v>
      </c>
      <c r="G349" s="16">
        <v>8.8999999999999996E-2</v>
      </c>
      <c r="H349" s="18">
        <v>7.9000000000000001E-2</v>
      </c>
      <c r="I349" s="17">
        <v>7.4999999999999997E-2</v>
      </c>
      <c r="J349" s="17">
        <v>6.3E-2</v>
      </c>
      <c r="K349" s="17">
        <v>9.6000000000000002E-2</v>
      </c>
      <c r="L349" s="18">
        <v>0.14199999999999999</v>
      </c>
      <c r="M349" s="16">
        <v>6.6000000000000003E-2</v>
      </c>
      <c r="N349" s="17">
        <v>7.9000000000000001E-2</v>
      </c>
      <c r="O349" s="18">
        <v>0.17299999999999999</v>
      </c>
      <c r="P349" s="17">
        <v>0.04</v>
      </c>
      <c r="Q349" s="17">
        <v>0.104</v>
      </c>
      <c r="R349" s="18">
        <v>0.10299999999999999</v>
      </c>
    </row>
    <row r="350" spans="1:18">
      <c r="A350" s="19" t="s">
        <v>25</v>
      </c>
      <c r="B350" s="36" t="s">
        <v>157</v>
      </c>
      <c r="C350" s="15">
        <v>0.122</v>
      </c>
      <c r="D350" s="16">
        <v>0.14799999999999999</v>
      </c>
      <c r="E350" s="17">
        <v>0.11600000000000001</v>
      </c>
      <c r="F350" s="18">
        <v>0.125</v>
      </c>
      <c r="G350" s="16">
        <v>0.112</v>
      </c>
      <c r="H350" s="18">
        <v>0.13200000000000001</v>
      </c>
      <c r="I350" s="17">
        <v>0.125</v>
      </c>
      <c r="J350" s="17">
        <v>9.7000000000000003E-2</v>
      </c>
      <c r="K350" s="17">
        <v>0.13600000000000001</v>
      </c>
      <c r="L350" s="18">
        <v>0.156</v>
      </c>
      <c r="M350" s="16">
        <v>0.13100000000000001</v>
      </c>
      <c r="N350" s="17">
        <v>0.13300000000000001</v>
      </c>
      <c r="O350" s="18">
        <v>0.06</v>
      </c>
      <c r="P350" s="17">
        <v>0.15</v>
      </c>
      <c r="Q350" s="17">
        <v>0.113</v>
      </c>
      <c r="R350" s="18">
        <v>0.105</v>
      </c>
    </row>
    <row r="351" spans="1:18">
      <c r="A351" s="19" t="s">
        <v>25</v>
      </c>
      <c r="B351" s="36" t="s">
        <v>158</v>
      </c>
      <c r="C351" s="15">
        <v>0.13</v>
      </c>
      <c r="D351" s="16">
        <v>0.14299999999999999</v>
      </c>
      <c r="E351" s="17">
        <v>0.112</v>
      </c>
      <c r="F351" s="18">
        <v>0.14399999999999999</v>
      </c>
      <c r="G351" s="16">
        <v>0.13200000000000001</v>
      </c>
      <c r="H351" s="18">
        <v>0.128</v>
      </c>
      <c r="I351" s="17">
        <v>0.157</v>
      </c>
      <c r="J351" s="17">
        <v>0.12</v>
      </c>
      <c r="K351" s="17">
        <v>8.5000000000000006E-2</v>
      </c>
      <c r="L351" s="18">
        <v>0.17299999999999999</v>
      </c>
      <c r="M351" s="16">
        <v>0.14799999999999999</v>
      </c>
      <c r="N351" s="17">
        <v>0.128</v>
      </c>
      <c r="O351" s="18">
        <v>5.8000000000000003E-2</v>
      </c>
      <c r="P351" s="17">
        <v>0.16400000000000001</v>
      </c>
      <c r="Q351" s="17">
        <v>0.123</v>
      </c>
      <c r="R351" s="18">
        <v>0.114</v>
      </c>
    </row>
    <row r="352" spans="1:18">
      <c r="A352" s="19" t="s">
        <v>25</v>
      </c>
      <c r="B352" s="36" t="s">
        <v>159</v>
      </c>
      <c r="C352" s="15">
        <v>4.4999999999999998E-2</v>
      </c>
      <c r="D352" s="16">
        <v>4.3999999999999997E-2</v>
      </c>
      <c r="E352" s="17">
        <v>4.1000000000000002E-2</v>
      </c>
      <c r="F352" s="18">
        <v>4.8000000000000001E-2</v>
      </c>
      <c r="G352" s="16">
        <v>5.0999999999999997E-2</v>
      </c>
      <c r="H352" s="18">
        <v>3.9E-2</v>
      </c>
      <c r="I352" s="17">
        <v>2.7E-2</v>
      </c>
      <c r="J352" s="17">
        <v>5.6000000000000001E-2</v>
      </c>
      <c r="K352" s="17">
        <v>1.9E-2</v>
      </c>
      <c r="L352" s="18">
        <v>0.106</v>
      </c>
      <c r="M352" s="16">
        <v>3.5000000000000003E-2</v>
      </c>
      <c r="N352" s="17">
        <v>4.7E-2</v>
      </c>
      <c r="O352" s="18">
        <v>7.8E-2</v>
      </c>
      <c r="P352" s="17">
        <v>4.9000000000000002E-2</v>
      </c>
      <c r="Q352" s="17">
        <v>6.6000000000000003E-2</v>
      </c>
      <c r="R352" s="18">
        <v>8.9999999999999993E-3</v>
      </c>
    </row>
    <row r="353" spans="1:18">
      <c r="A353" s="19" t="s">
        <v>25</v>
      </c>
      <c r="B353" s="36" t="s">
        <v>160</v>
      </c>
      <c r="C353" s="15">
        <v>4.1000000000000002E-2</v>
      </c>
      <c r="D353" s="16">
        <v>5.1999999999999998E-2</v>
      </c>
      <c r="E353" s="17">
        <v>3.3000000000000002E-2</v>
      </c>
      <c r="F353" s="18">
        <v>4.7E-2</v>
      </c>
      <c r="G353" s="16">
        <v>4.7E-2</v>
      </c>
      <c r="H353" s="18">
        <v>3.5000000000000003E-2</v>
      </c>
      <c r="I353" s="17">
        <v>6.9000000000000006E-2</v>
      </c>
      <c r="J353" s="17">
        <v>3.2000000000000001E-2</v>
      </c>
      <c r="K353" s="17">
        <v>1.9E-2</v>
      </c>
      <c r="L353" s="18">
        <v>3.6999999999999998E-2</v>
      </c>
      <c r="M353" s="16">
        <v>2.8000000000000001E-2</v>
      </c>
      <c r="N353" s="17">
        <v>5.6000000000000001E-2</v>
      </c>
      <c r="O353" s="18">
        <v>0.06</v>
      </c>
      <c r="P353" s="17"/>
      <c r="Q353" s="17">
        <v>4.5999999999999999E-2</v>
      </c>
      <c r="R353" s="18">
        <v>7.6999999999999999E-2</v>
      </c>
    </row>
    <row r="354" spans="1:18">
      <c r="A354" s="19" t="s">
        <v>25</v>
      </c>
      <c r="B354" s="36" t="s">
        <v>31</v>
      </c>
      <c r="C354" s="15">
        <v>7.0000000000000001E-3</v>
      </c>
      <c r="D354" s="16"/>
      <c r="E354" s="17">
        <v>5.0000000000000001E-3</v>
      </c>
      <c r="F354" s="18">
        <v>8.9999999999999993E-3</v>
      </c>
      <c r="G354" s="16">
        <v>0.01</v>
      </c>
      <c r="H354" s="18">
        <v>5.0000000000000001E-3</v>
      </c>
      <c r="I354" s="17"/>
      <c r="J354" s="17">
        <v>8.0000000000000002E-3</v>
      </c>
      <c r="K354" s="17">
        <v>0.01</v>
      </c>
      <c r="L354" s="18">
        <v>1.7999999999999999E-2</v>
      </c>
      <c r="M354" s="16">
        <v>8.0000000000000002E-3</v>
      </c>
      <c r="N354" s="17"/>
      <c r="O354" s="18">
        <v>1.9E-2</v>
      </c>
      <c r="P354" s="17">
        <v>1.6E-2</v>
      </c>
      <c r="Q354" s="17"/>
      <c r="R354" s="18">
        <v>8.9999999999999993E-3</v>
      </c>
    </row>
    <row r="355" spans="1:18" s="28" customFormat="1">
      <c r="A355" s="22"/>
      <c r="B355" s="23" t="s">
        <v>32</v>
      </c>
      <c r="C355" s="24">
        <f t="shared" ref="C355:R355" si="16">(C348*1+C349*2+C350*3+C351*4+C352*5)/SUM(C348:C352)</f>
        <v>2.8747390396659713</v>
      </c>
      <c r="D355" s="25">
        <f t="shared" si="16"/>
        <v>3.3773087071240107</v>
      </c>
      <c r="E355" s="26">
        <f t="shared" si="16"/>
        <v>2.8078602620087341</v>
      </c>
      <c r="F355" s="27">
        <f t="shared" si="16"/>
        <v>2.8926441351888665</v>
      </c>
      <c r="G355" s="25">
        <f t="shared" si="16"/>
        <v>2.8747433264887063</v>
      </c>
      <c r="H355" s="27">
        <f t="shared" si="16"/>
        <v>2.8707627118644075</v>
      </c>
      <c r="I355" s="26">
        <f t="shared" si="16"/>
        <v>3.0781609195402293</v>
      </c>
      <c r="J355" s="26">
        <f t="shared" si="16"/>
        <v>2.9113636363636362</v>
      </c>
      <c r="K355" s="26">
        <f t="shared" si="16"/>
        <v>2.5228758169934644</v>
      </c>
      <c r="L355" s="27">
        <f t="shared" si="16"/>
        <v>2.9058663028649385</v>
      </c>
      <c r="M355" s="25">
        <f t="shared" si="16"/>
        <v>2.936305732484076</v>
      </c>
      <c r="N355" s="26">
        <f t="shared" si="16"/>
        <v>2.860040567951319</v>
      </c>
      <c r="O355" s="27">
        <f t="shared" si="16"/>
        <v>2.619542619542619</v>
      </c>
      <c r="P355" s="26">
        <f t="shared" si="16"/>
        <v>3.0979591836734697</v>
      </c>
      <c r="Q355" s="26">
        <f t="shared" si="16"/>
        <v>2.8994082840236688</v>
      </c>
      <c r="R355" s="27">
        <f t="shared" si="16"/>
        <v>2.5598194130925505</v>
      </c>
    </row>
    <row r="356" spans="1:18">
      <c r="A356" s="19" t="s">
        <v>25</v>
      </c>
      <c r="B356" s="36" t="s">
        <v>25</v>
      </c>
      <c r="C356" s="15"/>
      <c r="D356" s="16"/>
      <c r="E356" s="17"/>
      <c r="F356" s="18"/>
      <c r="G356" s="16"/>
      <c r="H356" s="18"/>
      <c r="I356" s="17"/>
      <c r="J356" s="17"/>
      <c r="K356" s="17"/>
      <c r="L356" s="18"/>
      <c r="M356" s="16"/>
      <c r="N356" s="17"/>
      <c r="O356" s="18"/>
      <c r="P356" s="17"/>
      <c r="Q356" s="17"/>
      <c r="R356" s="18"/>
    </row>
    <row r="357" spans="1:18" ht="49.5">
      <c r="A357" s="19" t="s">
        <v>169</v>
      </c>
      <c r="B357" s="20" t="s">
        <v>170</v>
      </c>
      <c r="C357" s="15"/>
      <c r="D357" s="16"/>
      <c r="E357" s="17"/>
      <c r="F357" s="18"/>
      <c r="G357" s="16"/>
      <c r="H357" s="18"/>
      <c r="I357" s="17"/>
      <c r="J357" s="17"/>
      <c r="K357" s="17"/>
      <c r="L357" s="18"/>
      <c r="M357" s="16"/>
      <c r="N357" s="17"/>
      <c r="O357" s="18"/>
      <c r="P357" s="17"/>
      <c r="Q357" s="17"/>
      <c r="R357" s="18"/>
    </row>
    <row r="358" spans="1:18">
      <c r="A358" s="19" t="s">
        <v>25</v>
      </c>
      <c r="B358" s="36" t="s">
        <v>143</v>
      </c>
      <c r="C358" s="15">
        <v>0.47299999999999998</v>
      </c>
      <c r="D358" s="16">
        <v>0.56799999999999995</v>
      </c>
      <c r="E358" s="17">
        <v>0.505</v>
      </c>
      <c r="F358" s="18">
        <v>0.44</v>
      </c>
      <c r="G358" s="16">
        <v>0.45700000000000002</v>
      </c>
      <c r="H358" s="18">
        <v>0.48799999999999999</v>
      </c>
      <c r="I358" s="17">
        <v>0.497</v>
      </c>
      <c r="J358" s="17">
        <v>0.52100000000000002</v>
      </c>
      <c r="K358" s="17">
        <v>0.51200000000000001</v>
      </c>
      <c r="L358" s="18">
        <v>0.21099999999999999</v>
      </c>
      <c r="M358" s="16">
        <v>0.49299999999999999</v>
      </c>
      <c r="N358" s="17">
        <v>0.45200000000000001</v>
      </c>
      <c r="O358" s="18">
        <v>0.441</v>
      </c>
      <c r="P358" s="17">
        <v>0.49199999999999999</v>
      </c>
      <c r="Q358" s="17">
        <v>0.44600000000000001</v>
      </c>
      <c r="R358" s="18">
        <v>0.47099999999999997</v>
      </c>
    </row>
    <row r="359" spans="1:18">
      <c r="A359" s="19" t="s">
        <v>25</v>
      </c>
      <c r="B359" s="36" t="s">
        <v>155</v>
      </c>
      <c r="C359" s="15">
        <v>6.2E-2</v>
      </c>
      <c r="D359" s="16">
        <v>4.3999999999999997E-2</v>
      </c>
      <c r="E359" s="17">
        <v>4.4999999999999998E-2</v>
      </c>
      <c r="F359" s="18">
        <v>7.8E-2</v>
      </c>
      <c r="G359" s="16">
        <v>7.1999999999999995E-2</v>
      </c>
      <c r="H359" s="18">
        <v>5.2999999999999999E-2</v>
      </c>
      <c r="I359" s="17">
        <v>4.7E-2</v>
      </c>
      <c r="J359" s="17">
        <v>5.6000000000000001E-2</v>
      </c>
      <c r="K359" s="17">
        <v>9.5000000000000001E-2</v>
      </c>
      <c r="L359" s="18">
        <v>5.1999999999999998E-2</v>
      </c>
      <c r="M359" s="16">
        <v>6.0999999999999999E-2</v>
      </c>
      <c r="N359" s="17">
        <v>5.8000000000000003E-2</v>
      </c>
      <c r="O359" s="18">
        <v>7.6999999999999999E-2</v>
      </c>
      <c r="P359" s="17">
        <v>6.4000000000000001E-2</v>
      </c>
      <c r="Q359" s="17">
        <v>6.6000000000000003E-2</v>
      </c>
      <c r="R359" s="18">
        <v>5.8000000000000003E-2</v>
      </c>
    </row>
    <row r="360" spans="1:18">
      <c r="A360" s="19" t="s">
        <v>25</v>
      </c>
      <c r="B360" s="36" t="s">
        <v>156</v>
      </c>
      <c r="C360" s="15">
        <v>3.9E-2</v>
      </c>
      <c r="D360" s="16"/>
      <c r="E360" s="17">
        <v>2.9000000000000001E-2</v>
      </c>
      <c r="F360" s="18">
        <v>5.1999999999999998E-2</v>
      </c>
      <c r="G360" s="16">
        <v>4.4999999999999998E-2</v>
      </c>
      <c r="H360" s="18">
        <v>3.4000000000000002E-2</v>
      </c>
      <c r="I360" s="17">
        <v>2.5000000000000001E-2</v>
      </c>
      <c r="J360" s="17">
        <v>4.8000000000000001E-2</v>
      </c>
      <c r="K360" s="17">
        <v>2.8000000000000001E-2</v>
      </c>
      <c r="L360" s="18">
        <v>7.1999999999999995E-2</v>
      </c>
      <c r="M360" s="16">
        <v>3.4000000000000002E-2</v>
      </c>
      <c r="N360" s="17">
        <v>0.04</v>
      </c>
      <c r="O360" s="18">
        <v>6.0999999999999999E-2</v>
      </c>
      <c r="P360" s="17">
        <v>2.5999999999999999E-2</v>
      </c>
      <c r="Q360" s="17">
        <v>3.9E-2</v>
      </c>
      <c r="R360" s="18">
        <v>5.7000000000000002E-2</v>
      </c>
    </row>
    <row r="361" spans="1:18">
      <c r="A361" s="19" t="s">
        <v>25</v>
      </c>
      <c r="B361" s="36" t="s">
        <v>157</v>
      </c>
      <c r="C361" s="15">
        <v>0.14199999999999999</v>
      </c>
      <c r="D361" s="16">
        <v>9.9000000000000005E-2</v>
      </c>
      <c r="E361" s="17">
        <v>0.184</v>
      </c>
      <c r="F361" s="18">
        <v>0.111</v>
      </c>
      <c r="G361" s="16">
        <v>0.158</v>
      </c>
      <c r="H361" s="18">
        <v>0.126</v>
      </c>
      <c r="I361" s="17">
        <v>0.129</v>
      </c>
      <c r="J361" s="17">
        <v>0.13300000000000001</v>
      </c>
      <c r="K361" s="17">
        <v>0.13400000000000001</v>
      </c>
      <c r="L361" s="18">
        <v>0.21</v>
      </c>
      <c r="M361" s="16">
        <v>0.14399999999999999</v>
      </c>
      <c r="N361" s="17">
        <v>0.157</v>
      </c>
      <c r="O361" s="18">
        <v>9.5000000000000001E-2</v>
      </c>
      <c r="P361" s="17">
        <v>0.16</v>
      </c>
      <c r="Q361" s="17">
        <v>0.13800000000000001</v>
      </c>
      <c r="R361" s="18">
        <v>0.128</v>
      </c>
    </row>
    <row r="362" spans="1:18">
      <c r="A362" s="19" t="s">
        <v>25</v>
      </c>
      <c r="B362" s="36" t="s">
        <v>158</v>
      </c>
      <c r="C362" s="15">
        <v>0.18099999999999999</v>
      </c>
      <c r="D362" s="16">
        <v>0.193</v>
      </c>
      <c r="E362" s="17">
        <v>0.13300000000000001</v>
      </c>
      <c r="F362" s="18">
        <v>0.22</v>
      </c>
      <c r="G362" s="16">
        <v>0.16700000000000001</v>
      </c>
      <c r="H362" s="18">
        <v>0.19400000000000001</v>
      </c>
      <c r="I362" s="17">
        <v>0.20699999999999999</v>
      </c>
      <c r="J362" s="17">
        <v>0.14399999999999999</v>
      </c>
      <c r="K362" s="17">
        <v>0.183</v>
      </c>
      <c r="L362" s="18">
        <v>0.20899999999999999</v>
      </c>
      <c r="M362" s="16">
        <v>0.16600000000000001</v>
      </c>
      <c r="N362" s="17">
        <v>0.21299999999999999</v>
      </c>
      <c r="O362" s="18">
        <v>0.16700000000000001</v>
      </c>
      <c r="P362" s="17">
        <v>0.17100000000000001</v>
      </c>
      <c r="Q362" s="17">
        <v>0.20399999999999999</v>
      </c>
      <c r="R362" s="18">
        <v>0.16600000000000001</v>
      </c>
    </row>
    <row r="363" spans="1:18">
      <c r="A363" s="19" t="s">
        <v>25</v>
      </c>
      <c r="B363" s="36" t="s">
        <v>159</v>
      </c>
      <c r="C363" s="15">
        <v>5.5E-2</v>
      </c>
      <c r="D363" s="16">
        <v>4.3999999999999997E-2</v>
      </c>
      <c r="E363" s="17">
        <v>6.6000000000000003E-2</v>
      </c>
      <c r="F363" s="18">
        <v>4.2999999999999997E-2</v>
      </c>
      <c r="G363" s="16">
        <v>4.3999999999999997E-2</v>
      </c>
      <c r="H363" s="18">
        <v>6.5000000000000002E-2</v>
      </c>
      <c r="I363" s="17">
        <v>2.5000000000000001E-2</v>
      </c>
      <c r="J363" s="17">
        <v>5.7000000000000002E-2</v>
      </c>
      <c r="K363" s="17">
        <v>1.9E-2</v>
      </c>
      <c r="L363" s="18">
        <v>0.192</v>
      </c>
      <c r="M363" s="16">
        <v>6.7000000000000004E-2</v>
      </c>
      <c r="N363" s="17">
        <v>2.3E-2</v>
      </c>
      <c r="O363" s="18">
        <v>7.9000000000000001E-2</v>
      </c>
      <c r="P363" s="17">
        <v>7.0999999999999994E-2</v>
      </c>
      <c r="Q363" s="17">
        <v>0.06</v>
      </c>
      <c r="R363" s="18">
        <v>3.4000000000000002E-2</v>
      </c>
    </row>
    <row r="364" spans="1:18">
      <c r="A364" s="19" t="s">
        <v>25</v>
      </c>
      <c r="B364" s="36" t="s">
        <v>160</v>
      </c>
      <c r="C364" s="15">
        <v>4.1000000000000002E-2</v>
      </c>
      <c r="D364" s="16">
        <v>5.1999999999999998E-2</v>
      </c>
      <c r="E364" s="17">
        <v>3.3000000000000002E-2</v>
      </c>
      <c r="F364" s="18">
        <v>4.7E-2</v>
      </c>
      <c r="G364" s="16">
        <v>4.7E-2</v>
      </c>
      <c r="H364" s="18">
        <v>3.5000000000000003E-2</v>
      </c>
      <c r="I364" s="17">
        <v>6.9000000000000006E-2</v>
      </c>
      <c r="J364" s="17">
        <v>3.2000000000000001E-2</v>
      </c>
      <c r="K364" s="17">
        <v>1.9E-2</v>
      </c>
      <c r="L364" s="18">
        <v>3.6999999999999998E-2</v>
      </c>
      <c r="M364" s="16">
        <v>2.8000000000000001E-2</v>
      </c>
      <c r="N364" s="17">
        <v>5.6000000000000001E-2</v>
      </c>
      <c r="O364" s="18">
        <v>0.06</v>
      </c>
      <c r="P364" s="17"/>
      <c r="Q364" s="17">
        <v>4.5999999999999999E-2</v>
      </c>
      <c r="R364" s="18">
        <v>7.6999999999999999E-2</v>
      </c>
    </row>
    <row r="365" spans="1:18">
      <c r="A365" s="19" t="s">
        <v>25</v>
      </c>
      <c r="B365" s="36" t="s">
        <v>31</v>
      </c>
      <c r="C365" s="15">
        <v>7.0000000000000001E-3</v>
      </c>
      <c r="D365" s="16"/>
      <c r="E365" s="17">
        <v>5.0000000000000001E-3</v>
      </c>
      <c r="F365" s="18">
        <v>8.9999999999999993E-3</v>
      </c>
      <c r="G365" s="16">
        <v>0.01</v>
      </c>
      <c r="H365" s="18">
        <v>5.0000000000000001E-3</v>
      </c>
      <c r="I365" s="17"/>
      <c r="J365" s="17">
        <v>8.0000000000000002E-3</v>
      </c>
      <c r="K365" s="17">
        <v>0.01</v>
      </c>
      <c r="L365" s="18">
        <v>1.7999999999999999E-2</v>
      </c>
      <c r="M365" s="16">
        <v>8.0000000000000002E-3</v>
      </c>
      <c r="N365" s="17"/>
      <c r="O365" s="18">
        <v>1.9E-2</v>
      </c>
      <c r="P365" s="17">
        <v>1.6E-2</v>
      </c>
      <c r="Q365" s="17"/>
      <c r="R365" s="18">
        <v>8.9999999999999993E-3</v>
      </c>
    </row>
    <row r="366" spans="1:18" s="28" customFormat="1">
      <c r="A366" s="22"/>
      <c r="B366" s="23" t="s">
        <v>32</v>
      </c>
      <c r="C366" s="24">
        <f t="shared" ref="C366:R366" si="17">(C359*1+C360*2+C361*3+C362*4+C363*5)/SUM(C359:C363)</f>
        <v>3.2672233820459291</v>
      </c>
      <c r="D366" s="25">
        <f t="shared" si="17"/>
        <v>3.507894736842105</v>
      </c>
      <c r="E366" s="26">
        <f t="shared" si="17"/>
        <v>3.3194748358862145</v>
      </c>
      <c r="F366" s="27">
        <f t="shared" si="17"/>
        <v>3.1944444444444442</v>
      </c>
      <c r="G366" s="25">
        <f t="shared" si="17"/>
        <v>3.1358024691358017</v>
      </c>
      <c r="H366" s="27">
        <f t="shared" si="17"/>
        <v>3.3898305084745757</v>
      </c>
      <c r="I366" s="26">
        <f t="shared" si="17"/>
        <v>3.3187066974595836</v>
      </c>
      <c r="J366" s="26">
        <f t="shared" si="17"/>
        <v>3.2237442922374426</v>
      </c>
      <c r="K366" s="26">
        <f t="shared" si="17"/>
        <v>3.0065359477124183</v>
      </c>
      <c r="L366" s="27">
        <f t="shared" si="17"/>
        <v>3.5673469387755108</v>
      </c>
      <c r="M366" s="25">
        <f t="shared" si="17"/>
        <v>3.3050847457627119</v>
      </c>
      <c r="N366" s="26">
        <f t="shared" si="17"/>
        <v>3.2097759674134418</v>
      </c>
      <c r="O366" s="27">
        <f t="shared" si="17"/>
        <v>3.2296450939457202</v>
      </c>
      <c r="P366" s="26">
        <f t="shared" si="17"/>
        <v>3.3231707317073167</v>
      </c>
      <c r="Q366" s="26">
        <f t="shared" si="17"/>
        <v>3.3017751479289945</v>
      </c>
      <c r="R366" s="27">
        <f t="shared" si="17"/>
        <v>3.1376975169300225</v>
      </c>
    </row>
    <row r="367" spans="1:18">
      <c r="A367" s="19" t="s">
        <v>25</v>
      </c>
      <c r="B367" s="36" t="s">
        <v>25</v>
      </c>
      <c r="C367" s="15"/>
      <c r="D367" s="16"/>
      <c r="E367" s="17"/>
      <c r="F367" s="18"/>
      <c r="G367" s="16"/>
      <c r="H367" s="18"/>
      <c r="I367" s="17"/>
      <c r="J367" s="17"/>
      <c r="K367" s="17"/>
      <c r="L367" s="18"/>
      <c r="M367" s="16"/>
      <c r="N367" s="17"/>
      <c r="O367" s="18"/>
      <c r="P367" s="17"/>
      <c r="Q367" s="17"/>
      <c r="R367" s="18"/>
    </row>
    <row r="368" spans="1:18" ht="66">
      <c r="A368" s="19" t="s">
        <v>171</v>
      </c>
      <c r="B368" s="20" t="s">
        <v>172</v>
      </c>
      <c r="C368" s="15"/>
      <c r="D368" s="16"/>
      <c r="E368" s="17"/>
      <c r="F368" s="18"/>
      <c r="G368" s="16"/>
      <c r="H368" s="18"/>
      <c r="I368" s="17"/>
      <c r="J368" s="17"/>
      <c r="K368" s="17"/>
      <c r="L368" s="18"/>
      <c r="M368" s="16"/>
      <c r="N368" s="17"/>
      <c r="O368" s="18"/>
      <c r="P368" s="17"/>
      <c r="Q368" s="17"/>
      <c r="R368" s="18"/>
    </row>
    <row r="369" spans="1:18">
      <c r="A369" s="19" t="s">
        <v>25</v>
      </c>
      <c r="B369" s="36" t="s">
        <v>143</v>
      </c>
      <c r="C369" s="15">
        <v>0.97299999999999998</v>
      </c>
      <c r="D369" s="16">
        <v>0.95099999999999996</v>
      </c>
      <c r="E369" s="17">
        <v>0.96899999999999997</v>
      </c>
      <c r="F369" s="18">
        <v>0.97899999999999998</v>
      </c>
      <c r="G369" s="16">
        <v>0.97399999999999998</v>
      </c>
      <c r="H369" s="18">
        <v>0.97299999999999998</v>
      </c>
      <c r="I369" s="17">
        <v>0.97299999999999998</v>
      </c>
      <c r="J369" s="17">
        <v>0.99199999999999999</v>
      </c>
      <c r="K369" s="17">
        <v>0.95199999999999996</v>
      </c>
      <c r="L369" s="18">
        <v>0.96599999999999997</v>
      </c>
      <c r="M369" s="16">
        <v>0.96599999999999997</v>
      </c>
      <c r="N369" s="17">
        <v>0.99299999999999999</v>
      </c>
      <c r="O369" s="18">
        <v>0.95899999999999996</v>
      </c>
      <c r="P369" s="17">
        <v>0.96599999999999997</v>
      </c>
      <c r="Q369" s="17">
        <v>0.97699999999999998</v>
      </c>
      <c r="R369" s="18">
        <v>0.97299999999999998</v>
      </c>
    </row>
    <row r="370" spans="1:18">
      <c r="A370" s="19" t="s">
        <v>25</v>
      </c>
      <c r="B370" s="36" t="s">
        <v>155</v>
      </c>
      <c r="C370" s="15"/>
      <c r="D370" s="16"/>
      <c r="E370" s="17"/>
      <c r="F370" s="18"/>
      <c r="G370" s="16"/>
      <c r="H370" s="18"/>
      <c r="I370" s="17"/>
      <c r="J370" s="17"/>
      <c r="K370" s="17"/>
      <c r="L370" s="18"/>
      <c r="M370" s="16"/>
      <c r="N370" s="17"/>
      <c r="O370" s="18"/>
      <c r="P370" s="17"/>
      <c r="Q370" s="17"/>
      <c r="R370" s="18"/>
    </row>
    <row r="371" spans="1:18">
      <c r="A371" s="19" t="s">
        <v>25</v>
      </c>
      <c r="B371" s="36" t="s">
        <v>156</v>
      </c>
      <c r="C371" s="15">
        <v>2E-3</v>
      </c>
      <c r="D371" s="16"/>
      <c r="E371" s="17">
        <v>5.0000000000000001E-3</v>
      </c>
      <c r="F371" s="18"/>
      <c r="G371" s="16"/>
      <c r="H371" s="18">
        <v>4.0000000000000001E-3</v>
      </c>
      <c r="I371" s="17"/>
      <c r="J371" s="17"/>
      <c r="K371" s="17"/>
      <c r="L371" s="18">
        <v>1.7000000000000001E-2</v>
      </c>
      <c r="M371" s="16">
        <v>4.0000000000000001E-3</v>
      </c>
      <c r="N371" s="17"/>
      <c r="O371" s="18"/>
      <c r="P371" s="17">
        <v>8.0000000000000002E-3</v>
      </c>
      <c r="Q371" s="17"/>
      <c r="R371" s="18"/>
    </row>
    <row r="372" spans="1:18">
      <c r="A372" s="19" t="s">
        <v>25</v>
      </c>
      <c r="B372" s="36" t="s">
        <v>157</v>
      </c>
      <c r="C372" s="15">
        <v>2E-3</v>
      </c>
      <c r="D372" s="16"/>
      <c r="E372" s="17"/>
      <c r="F372" s="18">
        <v>5.0000000000000001E-3</v>
      </c>
      <c r="G372" s="16"/>
      <c r="H372" s="18">
        <v>5.0000000000000001E-3</v>
      </c>
      <c r="I372" s="17">
        <v>8.0000000000000002E-3</v>
      </c>
      <c r="J372" s="17"/>
      <c r="K372" s="17"/>
      <c r="L372" s="18"/>
      <c r="M372" s="16"/>
      <c r="N372" s="17"/>
      <c r="O372" s="18">
        <v>1.9E-2</v>
      </c>
      <c r="P372" s="17"/>
      <c r="Q372" s="17"/>
      <c r="R372" s="18">
        <v>8.9999999999999993E-3</v>
      </c>
    </row>
    <row r="373" spans="1:18">
      <c r="A373" s="19" t="s">
        <v>25</v>
      </c>
      <c r="B373" s="36" t="s">
        <v>158</v>
      </c>
      <c r="C373" s="15">
        <v>1.2E-2</v>
      </c>
      <c r="D373" s="16">
        <v>4.9000000000000002E-2</v>
      </c>
      <c r="E373" s="17">
        <v>1.4999999999999999E-2</v>
      </c>
      <c r="F373" s="18">
        <v>6.0000000000000001E-3</v>
      </c>
      <c r="G373" s="16">
        <v>1.0999999999999999E-2</v>
      </c>
      <c r="H373" s="18">
        <v>1.2999999999999999E-2</v>
      </c>
      <c r="I373" s="17">
        <v>0.01</v>
      </c>
      <c r="J373" s="17"/>
      <c r="K373" s="17">
        <v>2.9000000000000001E-2</v>
      </c>
      <c r="L373" s="18">
        <v>1.7000000000000001E-2</v>
      </c>
      <c r="M373" s="16">
        <v>1.7999999999999999E-2</v>
      </c>
      <c r="N373" s="17">
        <v>7.0000000000000001E-3</v>
      </c>
      <c r="O373" s="18"/>
      <c r="P373" s="17">
        <v>1.9E-2</v>
      </c>
      <c r="Q373" s="17">
        <v>0.01</v>
      </c>
      <c r="R373" s="18">
        <v>8.9999999999999993E-3</v>
      </c>
    </row>
    <row r="374" spans="1:18">
      <c r="A374" s="19" t="s">
        <v>25</v>
      </c>
      <c r="B374" s="36" t="s">
        <v>159</v>
      </c>
      <c r="C374" s="15">
        <v>2E-3</v>
      </c>
      <c r="D374" s="16"/>
      <c r="E374" s="17">
        <v>5.0000000000000001E-3</v>
      </c>
      <c r="F374" s="18"/>
      <c r="G374" s="16"/>
      <c r="H374" s="18">
        <v>5.0000000000000001E-3</v>
      </c>
      <c r="I374" s="17"/>
      <c r="J374" s="17"/>
      <c r="K374" s="17">
        <v>0.01</v>
      </c>
      <c r="L374" s="18"/>
      <c r="M374" s="16">
        <v>4.0000000000000001E-3</v>
      </c>
      <c r="N374" s="17"/>
      <c r="O374" s="18"/>
      <c r="P374" s="17"/>
      <c r="Q374" s="17">
        <v>5.0000000000000001E-3</v>
      </c>
      <c r="R374" s="18"/>
    </row>
    <row r="375" spans="1:18">
      <c r="A375" s="19" t="s">
        <v>25</v>
      </c>
      <c r="B375" s="36" t="s">
        <v>160</v>
      </c>
      <c r="C375" s="15">
        <v>8.0000000000000002E-3</v>
      </c>
      <c r="D375" s="16"/>
      <c r="E375" s="17">
        <v>5.0000000000000001E-3</v>
      </c>
      <c r="F375" s="18">
        <v>1.0999999999999999E-2</v>
      </c>
      <c r="G375" s="16">
        <v>1.6E-2</v>
      </c>
      <c r="H375" s="18"/>
      <c r="I375" s="17">
        <v>0.01</v>
      </c>
      <c r="J375" s="17">
        <v>8.0000000000000002E-3</v>
      </c>
      <c r="K375" s="17">
        <v>8.9999999999999993E-3</v>
      </c>
      <c r="L375" s="18"/>
      <c r="M375" s="16">
        <v>8.9999999999999993E-3</v>
      </c>
      <c r="N375" s="17"/>
      <c r="O375" s="18">
        <v>2.3E-2</v>
      </c>
      <c r="P375" s="17">
        <v>8.0000000000000002E-3</v>
      </c>
      <c r="Q375" s="17">
        <v>7.0000000000000001E-3</v>
      </c>
      <c r="R375" s="18">
        <v>8.9999999999999993E-3</v>
      </c>
    </row>
    <row r="376" spans="1:18">
      <c r="A376" s="19" t="s">
        <v>25</v>
      </c>
      <c r="B376" s="36" t="s">
        <v>31</v>
      </c>
      <c r="C376" s="15"/>
      <c r="D376" s="16"/>
      <c r="E376" s="17"/>
      <c r="F376" s="18"/>
      <c r="G376" s="16"/>
      <c r="H376" s="18"/>
      <c r="I376" s="17"/>
      <c r="J376" s="17"/>
      <c r="K376" s="17"/>
      <c r="L376" s="18"/>
      <c r="M376" s="16"/>
      <c r="N376" s="17"/>
      <c r="O376" s="18"/>
      <c r="P376" s="17"/>
      <c r="Q376" s="17"/>
      <c r="R376" s="18"/>
    </row>
    <row r="377" spans="1:18" s="28" customFormat="1">
      <c r="A377" s="22"/>
      <c r="B377" s="23" t="s">
        <v>32</v>
      </c>
      <c r="C377" s="24">
        <f t="shared" ref="C377:I377" si="18">(C370*1+C371*2+C372*3+C373*4+C374*5)/SUM(C370:C374)</f>
        <v>3.7777777777777777</v>
      </c>
      <c r="D377" s="25">
        <f t="shared" si="18"/>
        <v>4</v>
      </c>
      <c r="E377" s="26">
        <f t="shared" si="18"/>
        <v>3.8</v>
      </c>
      <c r="F377" s="27">
        <f t="shared" si="18"/>
        <v>3.5454545454545459</v>
      </c>
      <c r="G377" s="25">
        <f t="shared" si="18"/>
        <v>4</v>
      </c>
      <c r="H377" s="27">
        <f t="shared" si="18"/>
        <v>3.7037037037037042</v>
      </c>
      <c r="I377" s="26">
        <f t="shared" si="18"/>
        <v>3.5555555555555554</v>
      </c>
      <c r="J377" s="26" t="str">
        <f>IFERROR((J370*1+J371*2+J372*3+J373*4+J374*5)/SUM(J370:J374),"")</f>
        <v/>
      </c>
      <c r="K377" s="26">
        <f t="shared" ref="K377:R377" si="19">(K370*1+K371*2+K372*3+K373*4+K374*5)/SUM(K370:K374)</f>
        <v>4.2564102564102564</v>
      </c>
      <c r="L377" s="27">
        <f t="shared" si="19"/>
        <v>3</v>
      </c>
      <c r="M377" s="25">
        <f t="shared" si="19"/>
        <v>3.8461538461538458</v>
      </c>
      <c r="N377" s="26">
        <f t="shared" si="19"/>
        <v>4</v>
      </c>
      <c r="O377" s="27">
        <f t="shared" si="19"/>
        <v>3</v>
      </c>
      <c r="P377" s="26">
        <f t="shared" si="19"/>
        <v>3.4074074074074074</v>
      </c>
      <c r="Q377" s="26">
        <f t="shared" si="19"/>
        <v>4.3333333333333339</v>
      </c>
      <c r="R377" s="27">
        <f t="shared" si="19"/>
        <v>3.5000000000000004</v>
      </c>
    </row>
    <row r="378" spans="1:18">
      <c r="A378" s="19" t="s">
        <v>25</v>
      </c>
      <c r="B378" s="36" t="s">
        <v>25</v>
      </c>
      <c r="C378" s="15"/>
      <c r="D378" s="16"/>
      <c r="E378" s="17"/>
      <c r="F378" s="18"/>
      <c r="G378" s="16"/>
      <c r="H378" s="18"/>
      <c r="I378" s="17"/>
      <c r="J378" s="17"/>
      <c r="K378" s="17"/>
      <c r="L378" s="18"/>
      <c r="M378" s="16"/>
      <c r="N378" s="17"/>
      <c r="O378" s="18"/>
      <c r="P378" s="17"/>
      <c r="Q378" s="17"/>
      <c r="R378" s="18"/>
    </row>
    <row r="379" spans="1:18" ht="66">
      <c r="A379" s="19" t="s">
        <v>173</v>
      </c>
      <c r="B379" s="20" t="s">
        <v>174</v>
      </c>
      <c r="C379" s="15"/>
      <c r="D379" s="16"/>
      <c r="E379" s="17"/>
      <c r="F379" s="18"/>
      <c r="G379" s="16"/>
      <c r="H379" s="18"/>
      <c r="I379" s="17"/>
      <c r="J379" s="17"/>
      <c r="K379" s="17"/>
      <c r="L379" s="18"/>
      <c r="M379" s="16"/>
      <c r="N379" s="17"/>
      <c r="O379" s="18"/>
      <c r="P379" s="17"/>
      <c r="Q379" s="17"/>
      <c r="R379" s="18"/>
    </row>
    <row r="380" spans="1:18">
      <c r="A380" s="19" t="s">
        <v>25</v>
      </c>
      <c r="B380" s="36" t="s">
        <v>143</v>
      </c>
      <c r="C380" s="15">
        <v>0.97299999999999998</v>
      </c>
      <c r="D380" s="16">
        <v>0.95099999999999996</v>
      </c>
      <c r="E380" s="17">
        <v>0.96899999999999997</v>
      </c>
      <c r="F380" s="18">
        <v>0.97899999999999998</v>
      </c>
      <c r="G380" s="16">
        <v>0.97399999999999998</v>
      </c>
      <c r="H380" s="18">
        <v>0.97299999999999998</v>
      </c>
      <c r="I380" s="17">
        <v>0.97299999999999998</v>
      </c>
      <c r="J380" s="17">
        <v>0.99199999999999999</v>
      </c>
      <c r="K380" s="17">
        <v>0.95199999999999996</v>
      </c>
      <c r="L380" s="18">
        <v>0.96599999999999997</v>
      </c>
      <c r="M380" s="16">
        <v>0.96599999999999997</v>
      </c>
      <c r="N380" s="17">
        <v>0.99299999999999999</v>
      </c>
      <c r="O380" s="18">
        <v>0.95899999999999996</v>
      </c>
      <c r="P380" s="17">
        <v>0.96599999999999997</v>
      </c>
      <c r="Q380" s="17">
        <v>0.97699999999999998</v>
      </c>
      <c r="R380" s="18">
        <v>0.97299999999999998</v>
      </c>
    </row>
    <row r="381" spans="1:18">
      <c r="A381" s="19" t="s">
        <v>25</v>
      </c>
      <c r="B381" s="36" t="s">
        <v>155</v>
      </c>
      <c r="C381" s="15"/>
      <c r="D381" s="16"/>
      <c r="E381" s="17"/>
      <c r="F381" s="18"/>
      <c r="G381" s="16"/>
      <c r="H381" s="18"/>
      <c r="I381" s="17"/>
      <c r="J381" s="17"/>
      <c r="K381" s="17"/>
      <c r="L381" s="18"/>
      <c r="M381" s="16"/>
      <c r="N381" s="17"/>
      <c r="O381" s="18"/>
      <c r="P381" s="17"/>
      <c r="Q381" s="17"/>
      <c r="R381" s="18"/>
    </row>
    <row r="382" spans="1:18">
      <c r="A382" s="19" t="s">
        <v>25</v>
      </c>
      <c r="B382" s="36" t="s">
        <v>156</v>
      </c>
      <c r="C382" s="15"/>
      <c r="D382" s="16"/>
      <c r="E382" s="17"/>
      <c r="F382" s="18"/>
      <c r="G382" s="16"/>
      <c r="H382" s="18"/>
      <c r="I382" s="17"/>
      <c r="J382" s="17"/>
      <c r="K382" s="17"/>
      <c r="L382" s="18"/>
      <c r="M382" s="16"/>
      <c r="N382" s="17"/>
      <c r="O382" s="18"/>
      <c r="P382" s="17"/>
      <c r="Q382" s="17"/>
      <c r="R382" s="18"/>
    </row>
    <row r="383" spans="1:18">
      <c r="A383" s="19" t="s">
        <v>25</v>
      </c>
      <c r="B383" s="36" t="s">
        <v>157</v>
      </c>
      <c r="C383" s="15">
        <v>5.0000000000000001E-3</v>
      </c>
      <c r="D383" s="16"/>
      <c r="E383" s="17">
        <v>5.0000000000000001E-3</v>
      </c>
      <c r="F383" s="18">
        <v>5.0000000000000001E-3</v>
      </c>
      <c r="G383" s="16"/>
      <c r="H383" s="18">
        <v>8.9999999999999993E-3</v>
      </c>
      <c r="I383" s="17">
        <v>8.0000000000000002E-3</v>
      </c>
      <c r="J383" s="17"/>
      <c r="K383" s="17"/>
      <c r="L383" s="18">
        <v>1.7000000000000001E-2</v>
      </c>
      <c r="M383" s="16">
        <v>4.0000000000000001E-3</v>
      </c>
      <c r="N383" s="17"/>
      <c r="O383" s="18">
        <v>1.9E-2</v>
      </c>
      <c r="P383" s="17">
        <v>8.0000000000000002E-3</v>
      </c>
      <c r="Q383" s="17"/>
      <c r="R383" s="18">
        <v>8.9999999999999993E-3</v>
      </c>
    </row>
    <row r="384" spans="1:18">
      <c r="A384" s="19" t="s">
        <v>25</v>
      </c>
      <c r="B384" s="36" t="s">
        <v>158</v>
      </c>
      <c r="C384" s="15">
        <v>1.2E-2</v>
      </c>
      <c r="D384" s="16">
        <v>4.9000000000000002E-2</v>
      </c>
      <c r="E384" s="17">
        <v>1.4999999999999999E-2</v>
      </c>
      <c r="F384" s="18">
        <v>6.0000000000000001E-3</v>
      </c>
      <c r="G384" s="16">
        <v>1.0999999999999999E-2</v>
      </c>
      <c r="H384" s="18">
        <v>1.2999999999999999E-2</v>
      </c>
      <c r="I384" s="17">
        <v>0.01</v>
      </c>
      <c r="J384" s="17"/>
      <c r="K384" s="17">
        <v>2.9000000000000001E-2</v>
      </c>
      <c r="L384" s="18">
        <v>1.7000000000000001E-2</v>
      </c>
      <c r="M384" s="16">
        <v>1.7999999999999999E-2</v>
      </c>
      <c r="N384" s="17">
        <v>7.0000000000000001E-3</v>
      </c>
      <c r="O384" s="18"/>
      <c r="P384" s="17">
        <v>1.9E-2</v>
      </c>
      <c r="Q384" s="17">
        <v>0.01</v>
      </c>
      <c r="R384" s="18">
        <v>8.9999999999999993E-3</v>
      </c>
    </row>
    <row r="385" spans="1:18">
      <c r="A385" s="19" t="s">
        <v>25</v>
      </c>
      <c r="B385" s="36" t="s">
        <v>159</v>
      </c>
      <c r="C385" s="15">
        <v>2E-3</v>
      </c>
      <c r="D385" s="16"/>
      <c r="E385" s="17">
        <v>5.0000000000000001E-3</v>
      </c>
      <c r="F385" s="18"/>
      <c r="G385" s="16"/>
      <c r="H385" s="18">
        <v>5.0000000000000001E-3</v>
      </c>
      <c r="I385" s="17"/>
      <c r="J385" s="17"/>
      <c r="K385" s="17">
        <v>0.01</v>
      </c>
      <c r="L385" s="18"/>
      <c r="M385" s="16">
        <v>4.0000000000000001E-3</v>
      </c>
      <c r="N385" s="17"/>
      <c r="O385" s="18"/>
      <c r="P385" s="17"/>
      <c r="Q385" s="17">
        <v>5.0000000000000001E-3</v>
      </c>
      <c r="R385" s="18"/>
    </row>
    <row r="386" spans="1:18">
      <c r="A386" s="19" t="s">
        <v>25</v>
      </c>
      <c r="B386" s="36" t="s">
        <v>160</v>
      </c>
      <c r="C386" s="15">
        <v>8.0000000000000002E-3</v>
      </c>
      <c r="D386" s="16"/>
      <c r="E386" s="17">
        <v>5.0000000000000001E-3</v>
      </c>
      <c r="F386" s="18">
        <v>1.0999999999999999E-2</v>
      </c>
      <c r="G386" s="16">
        <v>1.6E-2</v>
      </c>
      <c r="H386" s="18"/>
      <c r="I386" s="17">
        <v>0.01</v>
      </c>
      <c r="J386" s="17">
        <v>8.0000000000000002E-3</v>
      </c>
      <c r="K386" s="17">
        <v>8.9999999999999993E-3</v>
      </c>
      <c r="L386" s="18"/>
      <c r="M386" s="16">
        <v>8.9999999999999993E-3</v>
      </c>
      <c r="N386" s="17"/>
      <c r="O386" s="18">
        <v>2.3E-2</v>
      </c>
      <c r="P386" s="17">
        <v>8.0000000000000002E-3</v>
      </c>
      <c r="Q386" s="17">
        <v>7.0000000000000001E-3</v>
      </c>
      <c r="R386" s="18">
        <v>8.9999999999999993E-3</v>
      </c>
    </row>
    <row r="387" spans="1:18">
      <c r="A387" s="19" t="s">
        <v>25</v>
      </c>
      <c r="B387" s="36" t="s">
        <v>31</v>
      </c>
      <c r="C387" s="15"/>
      <c r="D387" s="16"/>
      <c r="E387" s="17"/>
      <c r="F387" s="18"/>
      <c r="G387" s="16"/>
      <c r="H387" s="18"/>
      <c r="I387" s="17"/>
      <c r="J387" s="17"/>
      <c r="K387" s="17"/>
      <c r="L387" s="18"/>
      <c r="M387" s="16"/>
      <c r="N387" s="17"/>
      <c r="O387" s="18"/>
      <c r="P387" s="17"/>
      <c r="Q387" s="17"/>
      <c r="R387" s="18"/>
    </row>
    <row r="388" spans="1:18" s="28" customFormat="1">
      <c r="A388" s="22"/>
      <c r="B388" s="23" t="s">
        <v>32</v>
      </c>
      <c r="C388" s="24">
        <f t="shared" ref="C388:I388" si="20">(C381*1+C382*2+C383*3+C384*4+C385*5)/SUM(C381:C385)</f>
        <v>3.8421052631578938</v>
      </c>
      <c r="D388" s="25">
        <f t="shared" si="20"/>
        <v>4</v>
      </c>
      <c r="E388" s="26">
        <f t="shared" si="20"/>
        <v>4</v>
      </c>
      <c r="F388" s="27">
        <f t="shared" si="20"/>
        <v>3.5454545454545459</v>
      </c>
      <c r="G388" s="25">
        <f t="shared" si="20"/>
        <v>4</v>
      </c>
      <c r="H388" s="27">
        <f t="shared" si="20"/>
        <v>3.8518518518518512</v>
      </c>
      <c r="I388" s="26">
        <f t="shared" si="20"/>
        <v>3.5555555555555554</v>
      </c>
      <c r="J388" s="26" t="str">
        <f>IFERROR((J381*1+J382*2+J383*3+J384*4+J385*5)/SUM(J381:J385),"")</f>
        <v/>
      </c>
      <c r="K388" s="26">
        <f t="shared" ref="K388:R388" si="21">(K381*1+K382*2+K383*3+K384*4+K385*5)/SUM(K381:K385)</f>
        <v>4.2564102564102564</v>
      </c>
      <c r="L388" s="27">
        <f t="shared" si="21"/>
        <v>3.5</v>
      </c>
      <c r="M388" s="25">
        <f t="shared" si="21"/>
        <v>4</v>
      </c>
      <c r="N388" s="26">
        <f t="shared" si="21"/>
        <v>4</v>
      </c>
      <c r="O388" s="27">
        <f t="shared" si="21"/>
        <v>3</v>
      </c>
      <c r="P388" s="26">
        <f t="shared" si="21"/>
        <v>3.7037037037037042</v>
      </c>
      <c r="Q388" s="26">
        <f t="shared" si="21"/>
        <v>4.3333333333333339</v>
      </c>
      <c r="R388" s="27">
        <f t="shared" si="21"/>
        <v>3.5000000000000004</v>
      </c>
    </row>
    <row r="389" spans="1:18">
      <c r="A389" s="19" t="s">
        <v>25</v>
      </c>
      <c r="B389" s="36" t="s">
        <v>25</v>
      </c>
      <c r="C389" s="15"/>
      <c r="D389" s="16"/>
      <c r="E389" s="17"/>
      <c r="F389" s="18"/>
      <c r="G389" s="16"/>
      <c r="H389" s="18"/>
      <c r="I389" s="17"/>
      <c r="J389" s="17"/>
      <c r="K389" s="17"/>
      <c r="L389" s="18"/>
      <c r="M389" s="16"/>
      <c r="N389" s="17"/>
      <c r="O389" s="18"/>
      <c r="P389" s="17"/>
      <c r="Q389" s="17"/>
      <c r="R389" s="18"/>
    </row>
    <row r="390" spans="1:18" ht="66">
      <c r="A390" s="19" t="s">
        <v>175</v>
      </c>
      <c r="B390" s="20" t="s">
        <v>176</v>
      </c>
      <c r="C390" s="15"/>
      <c r="D390" s="16"/>
      <c r="E390" s="17"/>
      <c r="F390" s="18"/>
      <c r="G390" s="16"/>
      <c r="H390" s="18"/>
      <c r="I390" s="17"/>
      <c r="J390" s="17"/>
      <c r="K390" s="17"/>
      <c r="L390" s="18"/>
      <c r="M390" s="16"/>
      <c r="N390" s="17"/>
      <c r="O390" s="18"/>
      <c r="P390" s="17"/>
      <c r="Q390" s="17"/>
      <c r="R390" s="18"/>
    </row>
    <row r="391" spans="1:18">
      <c r="A391" s="19" t="s">
        <v>25</v>
      </c>
      <c r="B391" s="36" t="s">
        <v>143</v>
      </c>
      <c r="C391" s="15">
        <v>0.97299999999999998</v>
      </c>
      <c r="D391" s="16">
        <v>0.95099999999999996</v>
      </c>
      <c r="E391" s="17">
        <v>0.96899999999999997</v>
      </c>
      <c r="F391" s="18">
        <v>0.97899999999999998</v>
      </c>
      <c r="G391" s="16">
        <v>0.97399999999999998</v>
      </c>
      <c r="H391" s="18">
        <v>0.97299999999999998</v>
      </c>
      <c r="I391" s="17">
        <v>0.97299999999999998</v>
      </c>
      <c r="J391" s="17">
        <v>0.99199999999999999</v>
      </c>
      <c r="K391" s="17">
        <v>0.95199999999999996</v>
      </c>
      <c r="L391" s="18">
        <v>0.96599999999999997</v>
      </c>
      <c r="M391" s="16">
        <v>0.96599999999999997</v>
      </c>
      <c r="N391" s="17">
        <v>0.99299999999999999</v>
      </c>
      <c r="O391" s="18">
        <v>0.95899999999999996</v>
      </c>
      <c r="P391" s="17">
        <v>0.96599999999999997</v>
      </c>
      <c r="Q391" s="17">
        <v>0.97699999999999998</v>
      </c>
      <c r="R391" s="18">
        <v>0.97299999999999998</v>
      </c>
    </row>
    <row r="392" spans="1:18">
      <c r="A392" s="19" t="s">
        <v>25</v>
      </c>
      <c r="B392" s="36" t="s">
        <v>155</v>
      </c>
      <c r="C392" s="15"/>
      <c r="D392" s="16"/>
      <c r="E392" s="17"/>
      <c r="F392" s="18"/>
      <c r="G392" s="16"/>
      <c r="H392" s="18"/>
      <c r="I392" s="17"/>
      <c r="J392" s="17"/>
      <c r="K392" s="17"/>
      <c r="L392" s="18"/>
      <c r="M392" s="16"/>
      <c r="N392" s="17"/>
      <c r="O392" s="18"/>
      <c r="P392" s="17"/>
      <c r="Q392" s="17"/>
      <c r="R392" s="18"/>
    </row>
    <row r="393" spans="1:18">
      <c r="A393" s="19" t="s">
        <v>25</v>
      </c>
      <c r="B393" s="36" t="s">
        <v>156</v>
      </c>
      <c r="C393" s="15"/>
      <c r="D393" s="16"/>
      <c r="E393" s="17"/>
      <c r="F393" s="18"/>
      <c r="G393" s="16"/>
      <c r="H393" s="18"/>
      <c r="I393" s="17"/>
      <c r="J393" s="17"/>
      <c r="K393" s="17"/>
      <c r="L393" s="18"/>
      <c r="M393" s="16"/>
      <c r="N393" s="17"/>
      <c r="O393" s="18"/>
      <c r="P393" s="17"/>
      <c r="Q393" s="17"/>
      <c r="R393" s="18"/>
    </row>
    <row r="394" spans="1:18">
      <c r="A394" s="19" t="s">
        <v>25</v>
      </c>
      <c r="B394" s="36" t="s">
        <v>157</v>
      </c>
      <c r="C394" s="15">
        <v>4.0000000000000001E-3</v>
      </c>
      <c r="D394" s="16">
        <v>4.9000000000000002E-2</v>
      </c>
      <c r="E394" s="17">
        <v>5.0000000000000001E-3</v>
      </c>
      <c r="F394" s="18"/>
      <c r="G394" s="16"/>
      <c r="H394" s="18">
        <v>8.9999999999999993E-3</v>
      </c>
      <c r="I394" s="17"/>
      <c r="J394" s="17"/>
      <c r="K394" s="17">
        <v>0.01</v>
      </c>
      <c r="L394" s="18">
        <v>1.7000000000000001E-2</v>
      </c>
      <c r="M394" s="16">
        <v>8.0000000000000002E-3</v>
      </c>
      <c r="N394" s="17"/>
      <c r="O394" s="18"/>
      <c r="P394" s="17">
        <v>8.0000000000000002E-3</v>
      </c>
      <c r="Q394" s="17">
        <v>5.0000000000000001E-3</v>
      </c>
      <c r="R394" s="18"/>
    </row>
    <row r="395" spans="1:18">
      <c r="A395" s="19" t="s">
        <v>25</v>
      </c>
      <c r="B395" s="36" t="s">
        <v>158</v>
      </c>
      <c r="C395" s="15">
        <v>1.2E-2</v>
      </c>
      <c r="D395" s="16"/>
      <c r="E395" s="17">
        <v>1.4999999999999999E-2</v>
      </c>
      <c r="F395" s="18">
        <v>1.0999999999999999E-2</v>
      </c>
      <c r="G395" s="16">
        <v>1.0999999999999999E-2</v>
      </c>
      <c r="H395" s="18">
        <v>1.2999999999999999E-2</v>
      </c>
      <c r="I395" s="17">
        <v>1.7999999999999999E-2</v>
      </c>
      <c r="J395" s="17"/>
      <c r="K395" s="17">
        <v>1.9E-2</v>
      </c>
      <c r="L395" s="18">
        <v>1.7000000000000001E-2</v>
      </c>
      <c r="M395" s="16">
        <v>1.4E-2</v>
      </c>
      <c r="N395" s="17">
        <v>7.0000000000000001E-3</v>
      </c>
      <c r="O395" s="18">
        <v>1.9E-2</v>
      </c>
      <c r="P395" s="17">
        <v>1.9E-2</v>
      </c>
      <c r="Q395" s="17">
        <v>5.0000000000000001E-3</v>
      </c>
      <c r="R395" s="18">
        <v>1.7999999999999999E-2</v>
      </c>
    </row>
    <row r="396" spans="1:18">
      <c r="A396" s="19" t="s">
        <v>25</v>
      </c>
      <c r="B396" s="36" t="s">
        <v>159</v>
      </c>
      <c r="C396" s="15">
        <v>2E-3</v>
      </c>
      <c r="D396" s="16"/>
      <c r="E396" s="17">
        <v>5.0000000000000001E-3</v>
      </c>
      <c r="F396" s="18"/>
      <c r="G396" s="16"/>
      <c r="H396" s="18">
        <v>5.0000000000000001E-3</v>
      </c>
      <c r="I396" s="17"/>
      <c r="J396" s="17"/>
      <c r="K396" s="17">
        <v>0.01</v>
      </c>
      <c r="L396" s="18"/>
      <c r="M396" s="16">
        <v>4.0000000000000001E-3</v>
      </c>
      <c r="N396" s="17"/>
      <c r="O396" s="18"/>
      <c r="P396" s="17"/>
      <c r="Q396" s="17">
        <v>5.0000000000000001E-3</v>
      </c>
      <c r="R396" s="18"/>
    </row>
    <row r="397" spans="1:18">
      <c r="A397" s="19" t="s">
        <v>25</v>
      </c>
      <c r="B397" s="36" t="s">
        <v>160</v>
      </c>
      <c r="C397" s="15">
        <v>8.0000000000000002E-3</v>
      </c>
      <c r="D397" s="16"/>
      <c r="E397" s="17">
        <v>5.0000000000000001E-3</v>
      </c>
      <c r="F397" s="18">
        <v>1.0999999999999999E-2</v>
      </c>
      <c r="G397" s="16">
        <v>1.6E-2</v>
      </c>
      <c r="H397" s="18"/>
      <c r="I397" s="17">
        <v>0.01</v>
      </c>
      <c r="J397" s="17">
        <v>8.0000000000000002E-3</v>
      </c>
      <c r="K397" s="17">
        <v>8.9999999999999993E-3</v>
      </c>
      <c r="L397" s="18"/>
      <c r="M397" s="16">
        <v>8.9999999999999993E-3</v>
      </c>
      <c r="N397" s="17"/>
      <c r="O397" s="18">
        <v>2.3E-2</v>
      </c>
      <c r="P397" s="17">
        <v>8.0000000000000002E-3</v>
      </c>
      <c r="Q397" s="17">
        <v>7.0000000000000001E-3</v>
      </c>
      <c r="R397" s="18">
        <v>8.9999999999999993E-3</v>
      </c>
    </row>
    <row r="398" spans="1:18">
      <c r="A398" s="19" t="s">
        <v>25</v>
      </c>
      <c r="B398" s="36" t="s">
        <v>31</v>
      </c>
      <c r="C398" s="15"/>
      <c r="D398" s="16"/>
      <c r="E398" s="17"/>
      <c r="F398" s="18"/>
      <c r="G398" s="16"/>
      <c r="H398" s="18"/>
      <c r="I398" s="17"/>
      <c r="J398" s="17"/>
      <c r="K398" s="17"/>
      <c r="L398" s="18"/>
      <c r="M398" s="16"/>
      <c r="N398" s="17"/>
      <c r="O398" s="18"/>
      <c r="P398" s="17"/>
      <c r="Q398" s="17"/>
      <c r="R398" s="18"/>
    </row>
    <row r="399" spans="1:18" s="28" customFormat="1">
      <c r="A399" s="22"/>
      <c r="B399" s="23" t="s">
        <v>32</v>
      </c>
      <c r="C399" s="24">
        <f t="shared" ref="C399:I399" si="22">(C392*1+C393*2+C394*3+C395*4+C396*5)/SUM(C392:C396)</f>
        <v>3.888888888888888</v>
      </c>
      <c r="D399" s="25">
        <f t="shared" si="22"/>
        <v>3.0000000000000004</v>
      </c>
      <c r="E399" s="26">
        <f t="shared" si="22"/>
        <v>4</v>
      </c>
      <c r="F399" s="27">
        <f t="shared" si="22"/>
        <v>4</v>
      </c>
      <c r="G399" s="25">
        <f t="shared" si="22"/>
        <v>4</v>
      </c>
      <c r="H399" s="27">
        <f t="shared" si="22"/>
        <v>3.8518518518518512</v>
      </c>
      <c r="I399" s="26">
        <f t="shared" si="22"/>
        <v>4</v>
      </c>
      <c r="J399" s="26" t="str">
        <f>IFERROR((J392*1+J393*2+J394*3+J395*4+J396*5)/SUM(J392:J396),"")</f>
        <v/>
      </c>
      <c r="K399" s="26">
        <f t="shared" ref="K399:R399" si="23">(K392*1+K393*2+K394*3+K395*4+K396*5)/SUM(K392:K396)</f>
        <v>4</v>
      </c>
      <c r="L399" s="27">
        <f t="shared" si="23"/>
        <v>3.5</v>
      </c>
      <c r="M399" s="25">
        <f t="shared" si="23"/>
        <v>3.8461538461538467</v>
      </c>
      <c r="N399" s="26">
        <f t="shared" si="23"/>
        <v>4</v>
      </c>
      <c r="O399" s="27">
        <f t="shared" si="23"/>
        <v>4</v>
      </c>
      <c r="P399" s="26">
        <f t="shared" si="23"/>
        <v>3.7037037037037042</v>
      </c>
      <c r="Q399" s="26">
        <f t="shared" si="23"/>
        <v>4.0000000000000009</v>
      </c>
      <c r="R399" s="27">
        <f t="shared" si="23"/>
        <v>4</v>
      </c>
    </row>
    <row r="400" spans="1:18">
      <c r="A400" s="19" t="s">
        <v>25</v>
      </c>
      <c r="B400" s="36" t="s">
        <v>25</v>
      </c>
      <c r="C400" s="15"/>
      <c r="D400" s="16"/>
      <c r="E400" s="17"/>
      <c r="F400" s="18"/>
      <c r="G400" s="16"/>
      <c r="H400" s="18"/>
      <c r="I400" s="17"/>
      <c r="J400" s="17"/>
      <c r="K400" s="17"/>
      <c r="L400" s="18"/>
      <c r="M400" s="16"/>
      <c r="N400" s="17"/>
      <c r="O400" s="18"/>
      <c r="P400" s="17"/>
      <c r="Q400" s="17"/>
      <c r="R400" s="18"/>
    </row>
    <row r="401" spans="1:18" ht="66">
      <c r="A401" s="19" t="s">
        <v>177</v>
      </c>
      <c r="B401" s="20" t="s">
        <v>178</v>
      </c>
      <c r="C401" s="15"/>
      <c r="D401" s="16"/>
      <c r="E401" s="17"/>
      <c r="F401" s="18"/>
      <c r="G401" s="16"/>
      <c r="H401" s="18"/>
      <c r="I401" s="17"/>
      <c r="J401" s="17"/>
      <c r="K401" s="17"/>
      <c r="L401" s="18"/>
      <c r="M401" s="16"/>
      <c r="N401" s="17"/>
      <c r="O401" s="18"/>
      <c r="P401" s="17"/>
      <c r="Q401" s="17"/>
      <c r="R401" s="18"/>
    </row>
    <row r="402" spans="1:18">
      <c r="A402" s="19" t="s">
        <v>25</v>
      </c>
      <c r="B402" s="36" t="s">
        <v>143</v>
      </c>
      <c r="C402" s="15">
        <v>0.97299999999999998</v>
      </c>
      <c r="D402" s="16">
        <v>0.95099999999999996</v>
      </c>
      <c r="E402" s="17">
        <v>0.96899999999999997</v>
      </c>
      <c r="F402" s="18">
        <v>0.97899999999999998</v>
      </c>
      <c r="G402" s="16">
        <v>0.97399999999999998</v>
      </c>
      <c r="H402" s="18">
        <v>0.97299999999999998</v>
      </c>
      <c r="I402" s="17">
        <v>0.97299999999999998</v>
      </c>
      <c r="J402" s="17">
        <v>0.99199999999999999</v>
      </c>
      <c r="K402" s="17">
        <v>0.95199999999999996</v>
      </c>
      <c r="L402" s="18">
        <v>0.96599999999999997</v>
      </c>
      <c r="M402" s="16">
        <v>0.96599999999999997</v>
      </c>
      <c r="N402" s="17">
        <v>0.99299999999999999</v>
      </c>
      <c r="O402" s="18">
        <v>0.95899999999999996</v>
      </c>
      <c r="P402" s="17">
        <v>0.96599999999999997</v>
      </c>
      <c r="Q402" s="17">
        <v>0.97699999999999998</v>
      </c>
      <c r="R402" s="18">
        <v>0.97299999999999998</v>
      </c>
    </row>
    <row r="403" spans="1:18">
      <c r="A403" s="19" t="s">
        <v>25</v>
      </c>
      <c r="B403" s="36" t="s">
        <v>155</v>
      </c>
      <c r="C403" s="15"/>
      <c r="D403" s="16"/>
      <c r="E403" s="17"/>
      <c r="F403" s="18"/>
      <c r="G403" s="16"/>
      <c r="H403" s="18"/>
      <c r="I403" s="17"/>
      <c r="J403" s="17"/>
      <c r="K403" s="17"/>
      <c r="L403" s="18"/>
      <c r="M403" s="16"/>
      <c r="N403" s="17"/>
      <c r="O403" s="18"/>
      <c r="P403" s="17"/>
      <c r="Q403" s="17"/>
      <c r="R403" s="18"/>
    </row>
    <row r="404" spans="1:18">
      <c r="A404" s="19" t="s">
        <v>25</v>
      </c>
      <c r="B404" s="36" t="s">
        <v>156</v>
      </c>
      <c r="C404" s="15">
        <v>0.01</v>
      </c>
      <c r="D404" s="16">
        <v>4.9000000000000002E-2</v>
      </c>
      <c r="E404" s="17">
        <v>5.0000000000000001E-3</v>
      </c>
      <c r="F404" s="18">
        <v>1.0999999999999999E-2</v>
      </c>
      <c r="G404" s="16">
        <v>6.0000000000000001E-3</v>
      </c>
      <c r="H404" s="18">
        <v>1.4E-2</v>
      </c>
      <c r="I404" s="17">
        <v>1.7999999999999999E-2</v>
      </c>
      <c r="J404" s="17"/>
      <c r="K404" s="17">
        <v>0.02</v>
      </c>
      <c r="L404" s="18"/>
      <c r="M404" s="16">
        <v>1.4E-2</v>
      </c>
      <c r="N404" s="17"/>
      <c r="O404" s="18">
        <v>1.9E-2</v>
      </c>
      <c r="P404" s="17">
        <v>1.0999999999999999E-2</v>
      </c>
      <c r="Q404" s="17">
        <v>5.0000000000000001E-3</v>
      </c>
      <c r="R404" s="18">
        <v>1.7999999999999999E-2</v>
      </c>
    </row>
    <row r="405" spans="1:18">
      <c r="A405" s="19" t="s">
        <v>25</v>
      </c>
      <c r="B405" s="36" t="s">
        <v>157</v>
      </c>
      <c r="C405" s="15">
        <v>4.0000000000000001E-3</v>
      </c>
      <c r="D405" s="16"/>
      <c r="E405" s="17">
        <v>0.01</v>
      </c>
      <c r="F405" s="18"/>
      <c r="G405" s="16">
        <v>4.0000000000000001E-3</v>
      </c>
      <c r="H405" s="18">
        <v>4.0000000000000001E-3</v>
      </c>
      <c r="I405" s="17"/>
      <c r="J405" s="17"/>
      <c r="K405" s="17">
        <v>8.9999999999999993E-3</v>
      </c>
      <c r="L405" s="18">
        <v>1.7000000000000001E-2</v>
      </c>
      <c r="M405" s="16">
        <v>4.0000000000000001E-3</v>
      </c>
      <c r="N405" s="17">
        <v>7.0000000000000001E-3</v>
      </c>
      <c r="O405" s="18"/>
      <c r="P405" s="17">
        <v>1.4999999999999999E-2</v>
      </c>
      <c r="Q405" s="17"/>
      <c r="R405" s="18"/>
    </row>
    <row r="406" spans="1:18">
      <c r="A406" s="19" t="s">
        <v>25</v>
      </c>
      <c r="B406" s="36" t="s">
        <v>158</v>
      </c>
      <c r="C406" s="15"/>
      <c r="D406" s="16"/>
      <c r="E406" s="17"/>
      <c r="F406" s="18"/>
      <c r="G406" s="16"/>
      <c r="H406" s="18"/>
      <c r="I406" s="17"/>
      <c r="J406" s="17"/>
      <c r="K406" s="17"/>
      <c r="L406" s="18"/>
      <c r="M406" s="16"/>
      <c r="N406" s="17"/>
      <c r="O406" s="18"/>
      <c r="P406" s="17"/>
      <c r="Q406" s="17"/>
      <c r="R406" s="18"/>
    </row>
    <row r="407" spans="1:18">
      <c r="A407" s="19" t="s">
        <v>25</v>
      </c>
      <c r="B407" s="36" t="s">
        <v>159</v>
      </c>
      <c r="C407" s="15">
        <v>4.0000000000000001E-3</v>
      </c>
      <c r="D407" s="16"/>
      <c r="E407" s="17">
        <v>0.01</v>
      </c>
      <c r="F407" s="18"/>
      <c r="G407" s="16"/>
      <c r="H407" s="18">
        <v>8.9999999999999993E-3</v>
      </c>
      <c r="I407" s="17"/>
      <c r="J407" s="17"/>
      <c r="K407" s="17">
        <v>0.01</v>
      </c>
      <c r="L407" s="18">
        <v>1.7000000000000001E-2</v>
      </c>
      <c r="M407" s="16">
        <v>8.0000000000000002E-3</v>
      </c>
      <c r="N407" s="17"/>
      <c r="O407" s="18"/>
      <c r="P407" s="17"/>
      <c r="Q407" s="17">
        <v>0.01</v>
      </c>
      <c r="R407" s="18"/>
    </row>
    <row r="408" spans="1:18">
      <c r="A408" s="19" t="s">
        <v>25</v>
      </c>
      <c r="B408" s="36" t="s">
        <v>160</v>
      </c>
      <c r="C408" s="15">
        <v>8.0000000000000002E-3</v>
      </c>
      <c r="D408" s="16"/>
      <c r="E408" s="17">
        <v>5.0000000000000001E-3</v>
      </c>
      <c r="F408" s="18">
        <v>1.0999999999999999E-2</v>
      </c>
      <c r="G408" s="16">
        <v>1.6E-2</v>
      </c>
      <c r="H408" s="18"/>
      <c r="I408" s="17">
        <v>0.01</v>
      </c>
      <c r="J408" s="17">
        <v>8.0000000000000002E-3</v>
      </c>
      <c r="K408" s="17">
        <v>8.9999999999999993E-3</v>
      </c>
      <c r="L408" s="18"/>
      <c r="M408" s="16">
        <v>8.9999999999999993E-3</v>
      </c>
      <c r="N408" s="17"/>
      <c r="O408" s="18">
        <v>2.3E-2</v>
      </c>
      <c r="P408" s="17">
        <v>8.0000000000000002E-3</v>
      </c>
      <c r="Q408" s="17">
        <v>7.0000000000000001E-3</v>
      </c>
      <c r="R408" s="18">
        <v>8.9999999999999993E-3</v>
      </c>
    </row>
    <row r="409" spans="1:18">
      <c r="A409" s="19" t="s">
        <v>25</v>
      </c>
      <c r="B409" s="36" t="s">
        <v>31</v>
      </c>
      <c r="C409" s="15"/>
      <c r="D409" s="16"/>
      <c r="E409" s="17"/>
      <c r="F409" s="18"/>
      <c r="G409" s="16"/>
      <c r="H409" s="18"/>
      <c r="I409" s="17"/>
      <c r="J409" s="17"/>
      <c r="K409" s="17"/>
      <c r="L409" s="18"/>
      <c r="M409" s="16"/>
      <c r="N409" s="17"/>
      <c r="O409" s="18"/>
      <c r="P409" s="17"/>
      <c r="Q409" s="17"/>
      <c r="R409" s="18"/>
    </row>
    <row r="410" spans="1:18" s="28" customFormat="1">
      <c r="A410" s="22"/>
      <c r="B410" s="23" t="s">
        <v>32</v>
      </c>
      <c r="C410" s="24">
        <f t="shared" ref="C410:I410" si="24">(C403*1+C404*2+C405*3+C406*4+C407*5)/SUM(C403:C407)</f>
        <v>2.8888888888888888</v>
      </c>
      <c r="D410" s="25">
        <f t="shared" si="24"/>
        <v>2</v>
      </c>
      <c r="E410" s="26">
        <f t="shared" si="24"/>
        <v>3.5999999999999996</v>
      </c>
      <c r="F410" s="27">
        <f t="shared" si="24"/>
        <v>2</v>
      </c>
      <c r="G410" s="25">
        <f t="shared" si="24"/>
        <v>2.4</v>
      </c>
      <c r="H410" s="27">
        <f t="shared" si="24"/>
        <v>3.1481481481481475</v>
      </c>
      <c r="I410" s="26">
        <f t="shared" si="24"/>
        <v>2</v>
      </c>
      <c r="J410" s="26" t="str">
        <f>IFERROR((J403*1+J404*2+J405*3+J406*4+J407*5)/SUM(J403:J407),"")</f>
        <v/>
      </c>
      <c r="K410" s="26">
        <f t="shared" ref="K410:R410" si="25">(K403*1+K404*2+K405*3+K406*4+K407*5)/SUM(K403:K407)</f>
        <v>3</v>
      </c>
      <c r="L410" s="27">
        <f t="shared" si="25"/>
        <v>4</v>
      </c>
      <c r="M410" s="25">
        <f t="shared" si="25"/>
        <v>3.0769230769230766</v>
      </c>
      <c r="N410" s="26">
        <f t="shared" si="25"/>
        <v>3</v>
      </c>
      <c r="O410" s="27">
        <f t="shared" si="25"/>
        <v>2</v>
      </c>
      <c r="P410" s="26">
        <f t="shared" si="25"/>
        <v>2.5769230769230771</v>
      </c>
      <c r="Q410" s="26">
        <f t="shared" si="25"/>
        <v>4.0000000000000009</v>
      </c>
      <c r="R410" s="27">
        <f t="shared" si="25"/>
        <v>2</v>
      </c>
    </row>
    <row r="411" spans="1:18">
      <c r="A411" s="19" t="s">
        <v>25</v>
      </c>
      <c r="B411" s="36" t="s">
        <v>25</v>
      </c>
      <c r="C411" s="15"/>
      <c r="D411" s="16"/>
      <c r="E411" s="17"/>
      <c r="F411" s="18"/>
      <c r="G411" s="16"/>
      <c r="H411" s="18"/>
      <c r="I411" s="17"/>
      <c r="J411" s="17"/>
      <c r="K411" s="17"/>
      <c r="L411" s="18"/>
      <c r="M411" s="16"/>
      <c r="N411" s="17"/>
      <c r="O411" s="18"/>
      <c r="P411" s="17"/>
      <c r="Q411" s="17"/>
      <c r="R411" s="18"/>
    </row>
    <row r="412" spans="1:18" ht="66">
      <c r="A412" s="19" t="s">
        <v>179</v>
      </c>
      <c r="B412" s="20" t="s">
        <v>180</v>
      </c>
      <c r="C412" s="15"/>
      <c r="D412" s="16"/>
      <c r="E412" s="17"/>
      <c r="F412" s="18"/>
      <c r="G412" s="16"/>
      <c r="H412" s="18"/>
      <c r="I412" s="17"/>
      <c r="J412" s="17"/>
      <c r="K412" s="17"/>
      <c r="L412" s="18"/>
      <c r="M412" s="16"/>
      <c r="N412" s="17"/>
      <c r="O412" s="18"/>
      <c r="P412" s="17"/>
      <c r="Q412" s="17"/>
      <c r="R412" s="18"/>
    </row>
    <row r="413" spans="1:18">
      <c r="A413" s="19" t="s">
        <v>25</v>
      </c>
      <c r="B413" s="36" t="s">
        <v>143</v>
      </c>
      <c r="C413" s="15">
        <v>0.97299999999999998</v>
      </c>
      <c r="D413" s="16">
        <v>0.95099999999999996</v>
      </c>
      <c r="E413" s="17">
        <v>0.96899999999999997</v>
      </c>
      <c r="F413" s="18">
        <v>0.97899999999999998</v>
      </c>
      <c r="G413" s="16">
        <v>0.97399999999999998</v>
      </c>
      <c r="H413" s="18">
        <v>0.97299999999999998</v>
      </c>
      <c r="I413" s="17">
        <v>0.97299999999999998</v>
      </c>
      <c r="J413" s="17">
        <v>0.99199999999999999</v>
      </c>
      <c r="K413" s="17">
        <v>0.95199999999999996</v>
      </c>
      <c r="L413" s="18">
        <v>0.96599999999999997</v>
      </c>
      <c r="M413" s="16">
        <v>0.96599999999999997</v>
      </c>
      <c r="N413" s="17">
        <v>0.99299999999999999</v>
      </c>
      <c r="O413" s="18">
        <v>0.95899999999999996</v>
      </c>
      <c r="P413" s="17">
        <v>0.96599999999999997</v>
      </c>
      <c r="Q413" s="17">
        <v>0.97699999999999998</v>
      </c>
      <c r="R413" s="18">
        <v>0.97299999999999998</v>
      </c>
    </row>
    <row r="414" spans="1:18">
      <c r="A414" s="19" t="s">
        <v>25</v>
      </c>
      <c r="B414" s="36" t="s">
        <v>155</v>
      </c>
      <c r="C414" s="15"/>
      <c r="D414" s="16"/>
      <c r="E414" s="17"/>
      <c r="F414" s="18"/>
      <c r="G414" s="16"/>
      <c r="H414" s="18"/>
      <c r="I414" s="17"/>
      <c r="J414" s="17"/>
      <c r="K414" s="17"/>
      <c r="L414" s="18"/>
      <c r="M414" s="16"/>
      <c r="N414" s="17"/>
      <c r="O414" s="18"/>
      <c r="P414" s="17"/>
      <c r="Q414" s="17"/>
      <c r="R414" s="18"/>
    </row>
    <row r="415" spans="1:18">
      <c r="A415" s="19" t="s">
        <v>25</v>
      </c>
      <c r="B415" s="36" t="s">
        <v>156</v>
      </c>
      <c r="C415" s="15">
        <v>5.0000000000000001E-3</v>
      </c>
      <c r="D415" s="16">
        <v>4.9000000000000002E-2</v>
      </c>
      <c r="E415" s="17">
        <v>5.0000000000000001E-3</v>
      </c>
      <c r="F415" s="18"/>
      <c r="G415" s="16">
        <v>4.0000000000000001E-3</v>
      </c>
      <c r="H415" s="18">
        <v>5.0000000000000001E-3</v>
      </c>
      <c r="I415" s="17"/>
      <c r="J415" s="17"/>
      <c r="K415" s="17">
        <v>1.9E-2</v>
      </c>
      <c r="L415" s="18"/>
      <c r="M415" s="16">
        <v>4.0000000000000001E-3</v>
      </c>
      <c r="N415" s="17">
        <v>7.0000000000000001E-3</v>
      </c>
      <c r="O415" s="18"/>
      <c r="P415" s="17">
        <v>8.0000000000000002E-3</v>
      </c>
      <c r="Q415" s="17">
        <v>5.0000000000000001E-3</v>
      </c>
      <c r="R415" s="18"/>
    </row>
    <row r="416" spans="1:18">
      <c r="A416" s="19" t="s">
        <v>25</v>
      </c>
      <c r="B416" s="36" t="s">
        <v>157</v>
      </c>
      <c r="C416" s="15">
        <v>2E-3</v>
      </c>
      <c r="D416" s="16"/>
      <c r="E416" s="17">
        <v>5.0000000000000001E-3</v>
      </c>
      <c r="F416" s="18"/>
      <c r="G416" s="16"/>
      <c r="H416" s="18">
        <v>5.0000000000000001E-3</v>
      </c>
      <c r="I416" s="17"/>
      <c r="J416" s="17"/>
      <c r="K416" s="17">
        <v>0.01</v>
      </c>
      <c r="L416" s="18"/>
      <c r="M416" s="16">
        <v>4.0000000000000001E-3</v>
      </c>
      <c r="N416" s="17"/>
      <c r="O416" s="18"/>
      <c r="P416" s="17"/>
      <c r="Q416" s="17">
        <v>5.0000000000000001E-3</v>
      </c>
      <c r="R416" s="18"/>
    </row>
    <row r="417" spans="1:18">
      <c r="A417" s="19" t="s">
        <v>25</v>
      </c>
      <c r="B417" s="36" t="s">
        <v>158</v>
      </c>
      <c r="C417" s="15">
        <v>0.01</v>
      </c>
      <c r="D417" s="16"/>
      <c r="E417" s="17">
        <v>0.01</v>
      </c>
      <c r="F417" s="18">
        <v>1.0999999999999999E-2</v>
      </c>
      <c r="G417" s="16">
        <v>6.0000000000000001E-3</v>
      </c>
      <c r="H417" s="18">
        <v>1.2999999999999999E-2</v>
      </c>
      <c r="I417" s="17">
        <v>1.7999999999999999E-2</v>
      </c>
      <c r="J417" s="17"/>
      <c r="K417" s="17">
        <v>0.01</v>
      </c>
      <c r="L417" s="18">
        <v>1.7000000000000001E-2</v>
      </c>
      <c r="M417" s="16">
        <v>1.4E-2</v>
      </c>
      <c r="N417" s="17"/>
      <c r="O417" s="18">
        <v>1.9E-2</v>
      </c>
      <c r="P417" s="17">
        <v>1.7999999999999999E-2</v>
      </c>
      <c r="Q417" s="17"/>
      <c r="R417" s="18">
        <v>1.7999999999999999E-2</v>
      </c>
    </row>
    <row r="418" spans="1:18">
      <c r="A418" s="19" t="s">
        <v>25</v>
      </c>
      <c r="B418" s="36" t="s">
        <v>159</v>
      </c>
      <c r="C418" s="15">
        <v>2E-3</v>
      </c>
      <c r="D418" s="16"/>
      <c r="E418" s="17">
        <v>5.0000000000000001E-3</v>
      </c>
      <c r="F418" s="18"/>
      <c r="G418" s="16"/>
      <c r="H418" s="18">
        <v>4.0000000000000001E-3</v>
      </c>
      <c r="I418" s="17"/>
      <c r="J418" s="17"/>
      <c r="K418" s="17"/>
      <c r="L418" s="18">
        <v>1.7000000000000001E-2</v>
      </c>
      <c r="M418" s="16">
        <v>4.0000000000000001E-3</v>
      </c>
      <c r="N418" s="17"/>
      <c r="O418" s="18"/>
      <c r="P418" s="17"/>
      <c r="Q418" s="17">
        <v>5.0000000000000001E-3</v>
      </c>
      <c r="R418" s="18"/>
    </row>
    <row r="419" spans="1:18">
      <c r="A419" s="19" t="s">
        <v>25</v>
      </c>
      <c r="B419" s="36" t="s">
        <v>160</v>
      </c>
      <c r="C419" s="15">
        <v>8.0000000000000002E-3</v>
      </c>
      <c r="D419" s="16"/>
      <c r="E419" s="17">
        <v>5.0000000000000001E-3</v>
      </c>
      <c r="F419" s="18">
        <v>1.0999999999999999E-2</v>
      </c>
      <c r="G419" s="16">
        <v>1.6E-2</v>
      </c>
      <c r="H419" s="18"/>
      <c r="I419" s="17">
        <v>0.01</v>
      </c>
      <c r="J419" s="17">
        <v>8.0000000000000002E-3</v>
      </c>
      <c r="K419" s="17">
        <v>8.9999999999999993E-3</v>
      </c>
      <c r="L419" s="18"/>
      <c r="M419" s="16">
        <v>8.9999999999999993E-3</v>
      </c>
      <c r="N419" s="17"/>
      <c r="O419" s="18">
        <v>2.3E-2</v>
      </c>
      <c r="P419" s="17">
        <v>8.0000000000000002E-3</v>
      </c>
      <c r="Q419" s="17">
        <v>7.0000000000000001E-3</v>
      </c>
      <c r="R419" s="18">
        <v>8.9999999999999993E-3</v>
      </c>
    </row>
    <row r="420" spans="1:18">
      <c r="A420" s="19" t="s">
        <v>25</v>
      </c>
      <c r="B420" s="36" t="s">
        <v>31</v>
      </c>
      <c r="C420" s="15"/>
      <c r="D420" s="16"/>
      <c r="E420" s="17"/>
      <c r="F420" s="18"/>
      <c r="G420" s="16"/>
      <c r="H420" s="18"/>
      <c r="I420" s="17"/>
      <c r="J420" s="17"/>
      <c r="K420" s="17"/>
      <c r="L420" s="18"/>
      <c r="M420" s="16"/>
      <c r="N420" s="17"/>
      <c r="O420" s="18"/>
      <c r="P420" s="17"/>
      <c r="Q420" s="17"/>
      <c r="R420" s="18"/>
    </row>
    <row r="421" spans="1:18" s="28" customFormat="1">
      <c r="A421" s="22"/>
      <c r="B421" s="23" t="s">
        <v>32</v>
      </c>
      <c r="C421" s="24">
        <f t="shared" ref="C421:I421" si="26">(C414*1+C415*2+C416*3+C417*4+C418*5)/SUM(C414:C418)</f>
        <v>3.4736842105263155</v>
      </c>
      <c r="D421" s="25">
        <f t="shared" si="26"/>
        <v>2</v>
      </c>
      <c r="E421" s="26">
        <f t="shared" si="26"/>
        <v>3.5999999999999996</v>
      </c>
      <c r="F421" s="27">
        <f t="shared" si="26"/>
        <v>4</v>
      </c>
      <c r="G421" s="25">
        <f t="shared" si="26"/>
        <v>3.2</v>
      </c>
      <c r="H421" s="27">
        <f t="shared" si="26"/>
        <v>3.5925925925925926</v>
      </c>
      <c r="I421" s="26">
        <f t="shared" si="26"/>
        <v>4</v>
      </c>
      <c r="J421" s="26" t="str">
        <f>IFERROR((J414*1+J415*2+J416*3+J417*4+J418*5)/SUM(J414:J418),"")</f>
        <v/>
      </c>
      <c r="K421" s="26">
        <f t="shared" ref="K421:R421" si="27">(K414*1+K415*2+K416*3+K417*4+K418*5)/SUM(K414:K418)</f>
        <v>2.7692307692307696</v>
      </c>
      <c r="L421" s="27">
        <f t="shared" si="27"/>
        <v>4.5</v>
      </c>
      <c r="M421" s="25">
        <f t="shared" si="27"/>
        <v>3.6923076923076925</v>
      </c>
      <c r="N421" s="26">
        <f t="shared" si="27"/>
        <v>2</v>
      </c>
      <c r="O421" s="27">
        <f t="shared" si="27"/>
        <v>4</v>
      </c>
      <c r="P421" s="26">
        <f t="shared" si="27"/>
        <v>3.3846153846153846</v>
      </c>
      <c r="Q421" s="26">
        <f t="shared" si="27"/>
        <v>3.3333333333333335</v>
      </c>
      <c r="R421" s="27">
        <f t="shared" si="27"/>
        <v>4</v>
      </c>
    </row>
    <row r="422" spans="1:18">
      <c r="A422" s="19" t="s">
        <v>25</v>
      </c>
      <c r="B422" s="36" t="s">
        <v>25</v>
      </c>
      <c r="C422" s="15"/>
      <c r="D422" s="16"/>
      <c r="E422" s="17"/>
      <c r="F422" s="18"/>
      <c r="G422" s="16"/>
      <c r="H422" s="18"/>
      <c r="I422" s="17"/>
      <c r="J422" s="17"/>
      <c r="K422" s="17"/>
      <c r="L422" s="18"/>
      <c r="M422" s="16"/>
      <c r="N422" s="17"/>
      <c r="O422" s="18"/>
      <c r="P422" s="17"/>
      <c r="Q422" s="17"/>
      <c r="R422" s="18"/>
    </row>
    <row r="423" spans="1:18" ht="66">
      <c r="A423" s="19" t="s">
        <v>181</v>
      </c>
      <c r="B423" s="20" t="s">
        <v>182</v>
      </c>
      <c r="C423" s="15"/>
      <c r="D423" s="16"/>
      <c r="E423" s="17"/>
      <c r="F423" s="18"/>
      <c r="G423" s="16"/>
      <c r="H423" s="18"/>
      <c r="I423" s="17"/>
      <c r="J423" s="17"/>
      <c r="K423" s="17"/>
      <c r="L423" s="18"/>
      <c r="M423" s="16"/>
      <c r="N423" s="17"/>
      <c r="O423" s="18"/>
      <c r="P423" s="17"/>
      <c r="Q423" s="17"/>
      <c r="R423" s="18"/>
    </row>
    <row r="424" spans="1:18">
      <c r="A424" s="19" t="s">
        <v>25</v>
      </c>
      <c r="B424" s="36" t="s">
        <v>143</v>
      </c>
      <c r="C424" s="15">
        <v>0.97299999999999998</v>
      </c>
      <c r="D424" s="16">
        <v>0.95099999999999996</v>
      </c>
      <c r="E424" s="17">
        <v>0.96899999999999997</v>
      </c>
      <c r="F424" s="18">
        <v>0.97899999999999998</v>
      </c>
      <c r="G424" s="16">
        <v>0.97399999999999998</v>
      </c>
      <c r="H424" s="18">
        <v>0.97299999999999998</v>
      </c>
      <c r="I424" s="17">
        <v>0.97299999999999998</v>
      </c>
      <c r="J424" s="17">
        <v>0.99199999999999999</v>
      </c>
      <c r="K424" s="17">
        <v>0.95199999999999996</v>
      </c>
      <c r="L424" s="18">
        <v>0.96599999999999997</v>
      </c>
      <c r="M424" s="16">
        <v>0.96599999999999997</v>
      </c>
      <c r="N424" s="17">
        <v>0.99299999999999999</v>
      </c>
      <c r="O424" s="18">
        <v>0.95899999999999996</v>
      </c>
      <c r="P424" s="17">
        <v>0.96599999999999997</v>
      </c>
      <c r="Q424" s="17">
        <v>0.97699999999999998</v>
      </c>
      <c r="R424" s="18">
        <v>0.97299999999999998</v>
      </c>
    </row>
    <row r="425" spans="1:18">
      <c r="A425" s="19" t="s">
        <v>25</v>
      </c>
      <c r="B425" s="36" t="s">
        <v>155</v>
      </c>
      <c r="C425" s="15"/>
      <c r="D425" s="16"/>
      <c r="E425" s="17"/>
      <c r="F425" s="18"/>
      <c r="G425" s="16"/>
      <c r="H425" s="18"/>
      <c r="I425" s="17"/>
      <c r="J425" s="17"/>
      <c r="K425" s="17"/>
      <c r="L425" s="18"/>
      <c r="M425" s="16"/>
      <c r="N425" s="17"/>
      <c r="O425" s="18"/>
      <c r="P425" s="17"/>
      <c r="Q425" s="17"/>
      <c r="R425" s="18"/>
    </row>
    <row r="426" spans="1:18">
      <c r="A426" s="19" t="s">
        <v>25</v>
      </c>
      <c r="B426" s="36" t="s">
        <v>156</v>
      </c>
      <c r="C426" s="15">
        <v>2E-3</v>
      </c>
      <c r="D426" s="16"/>
      <c r="E426" s="17">
        <v>5.0000000000000001E-3</v>
      </c>
      <c r="F426" s="18"/>
      <c r="G426" s="16"/>
      <c r="H426" s="18">
        <v>4.0000000000000001E-3</v>
      </c>
      <c r="I426" s="17"/>
      <c r="J426" s="17"/>
      <c r="K426" s="17"/>
      <c r="L426" s="18">
        <v>1.7000000000000001E-2</v>
      </c>
      <c r="M426" s="16">
        <v>4.0000000000000001E-3</v>
      </c>
      <c r="N426" s="17"/>
      <c r="O426" s="18"/>
      <c r="P426" s="17">
        <v>8.0000000000000002E-3</v>
      </c>
      <c r="Q426" s="17"/>
      <c r="R426" s="18"/>
    </row>
    <row r="427" spans="1:18">
      <c r="A427" s="19" t="s">
        <v>25</v>
      </c>
      <c r="B427" s="36" t="s">
        <v>157</v>
      </c>
      <c r="C427" s="15">
        <v>2E-3</v>
      </c>
      <c r="D427" s="16"/>
      <c r="E427" s="17">
        <v>5.0000000000000001E-3</v>
      </c>
      <c r="F427" s="18"/>
      <c r="G427" s="16">
        <v>4.0000000000000001E-3</v>
      </c>
      <c r="H427" s="18"/>
      <c r="I427" s="17"/>
      <c r="J427" s="17"/>
      <c r="K427" s="17">
        <v>8.9999999999999993E-3</v>
      </c>
      <c r="L427" s="18"/>
      <c r="M427" s="16"/>
      <c r="N427" s="17">
        <v>7.0000000000000001E-3</v>
      </c>
      <c r="O427" s="18"/>
      <c r="P427" s="17">
        <v>8.0000000000000002E-3</v>
      </c>
      <c r="Q427" s="17"/>
      <c r="R427" s="18"/>
    </row>
    <row r="428" spans="1:18">
      <c r="A428" s="19" t="s">
        <v>25</v>
      </c>
      <c r="B428" s="36" t="s">
        <v>158</v>
      </c>
      <c r="C428" s="15">
        <v>5.0000000000000001E-3</v>
      </c>
      <c r="D428" s="16"/>
      <c r="E428" s="17"/>
      <c r="F428" s="18">
        <v>1.0999999999999999E-2</v>
      </c>
      <c r="G428" s="16">
        <v>6.0000000000000001E-3</v>
      </c>
      <c r="H428" s="18">
        <v>5.0000000000000001E-3</v>
      </c>
      <c r="I428" s="17">
        <v>1.7999999999999999E-2</v>
      </c>
      <c r="J428" s="17"/>
      <c r="K428" s="17"/>
      <c r="L428" s="18"/>
      <c r="M428" s="16">
        <v>5.0000000000000001E-3</v>
      </c>
      <c r="N428" s="17"/>
      <c r="O428" s="18">
        <v>1.9E-2</v>
      </c>
      <c r="P428" s="17">
        <v>1.0999999999999999E-2</v>
      </c>
      <c r="Q428" s="17"/>
      <c r="R428" s="18">
        <v>8.9999999999999993E-3</v>
      </c>
    </row>
    <row r="429" spans="1:18">
      <c r="A429" s="19" t="s">
        <v>25</v>
      </c>
      <c r="B429" s="36" t="s">
        <v>159</v>
      </c>
      <c r="C429" s="15">
        <v>8.9999999999999993E-3</v>
      </c>
      <c r="D429" s="16">
        <v>4.9000000000000002E-2</v>
      </c>
      <c r="E429" s="17">
        <v>1.6E-2</v>
      </c>
      <c r="F429" s="18"/>
      <c r="G429" s="16"/>
      <c r="H429" s="18">
        <v>1.7999999999999999E-2</v>
      </c>
      <c r="I429" s="17"/>
      <c r="J429" s="17"/>
      <c r="K429" s="17">
        <v>0.03</v>
      </c>
      <c r="L429" s="18">
        <v>1.7000000000000001E-2</v>
      </c>
      <c r="M429" s="16">
        <v>1.7000000000000001E-2</v>
      </c>
      <c r="N429" s="17"/>
      <c r="O429" s="18"/>
      <c r="P429" s="17"/>
      <c r="Q429" s="17">
        <v>1.6E-2</v>
      </c>
      <c r="R429" s="18">
        <v>8.9999999999999993E-3</v>
      </c>
    </row>
    <row r="430" spans="1:18">
      <c r="A430" s="19" t="s">
        <v>25</v>
      </c>
      <c r="B430" s="36" t="s">
        <v>160</v>
      </c>
      <c r="C430" s="15">
        <v>8.0000000000000002E-3</v>
      </c>
      <c r="D430" s="16"/>
      <c r="E430" s="17">
        <v>5.0000000000000001E-3</v>
      </c>
      <c r="F430" s="18">
        <v>1.0999999999999999E-2</v>
      </c>
      <c r="G430" s="16">
        <v>1.6E-2</v>
      </c>
      <c r="H430" s="18"/>
      <c r="I430" s="17">
        <v>0.01</v>
      </c>
      <c r="J430" s="17">
        <v>8.0000000000000002E-3</v>
      </c>
      <c r="K430" s="17">
        <v>8.9999999999999993E-3</v>
      </c>
      <c r="L430" s="18"/>
      <c r="M430" s="16">
        <v>8.9999999999999993E-3</v>
      </c>
      <c r="N430" s="17"/>
      <c r="O430" s="18">
        <v>2.3E-2</v>
      </c>
      <c r="P430" s="17">
        <v>8.0000000000000002E-3</v>
      </c>
      <c r="Q430" s="17">
        <v>7.0000000000000001E-3</v>
      </c>
      <c r="R430" s="18">
        <v>8.9999999999999993E-3</v>
      </c>
    </row>
    <row r="431" spans="1:18">
      <c r="A431" s="19" t="s">
        <v>25</v>
      </c>
      <c r="B431" s="36" t="s">
        <v>31</v>
      </c>
      <c r="C431" s="15"/>
      <c r="D431" s="16"/>
      <c r="E431" s="17"/>
      <c r="F431" s="18"/>
      <c r="G431" s="16"/>
      <c r="H431" s="18"/>
      <c r="I431" s="17"/>
      <c r="J431" s="17"/>
      <c r="K431" s="17"/>
      <c r="L431" s="18"/>
      <c r="M431" s="16"/>
      <c r="N431" s="17"/>
      <c r="O431" s="18"/>
      <c r="P431" s="17"/>
      <c r="Q431" s="17"/>
      <c r="R431" s="18"/>
    </row>
    <row r="432" spans="1:18" s="28" customFormat="1">
      <c r="A432" s="22"/>
      <c r="B432" s="23" t="s">
        <v>32</v>
      </c>
      <c r="C432" s="24">
        <f t="shared" ref="C432:I432" si="28">(C425*1+C426*2+C427*3+C428*4+C429*5)/SUM(C425:C429)</f>
        <v>4.1666666666666661</v>
      </c>
      <c r="D432" s="25">
        <f t="shared" si="28"/>
        <v>5</v>
      </c>
      <c r="E432" s="26">
        <f t="shared" si="28"/>
        <v>4.0384615384615383</v>
      </c>
      <c r="F432" s="27">
        <f t="shared" si="28"/>
        <v>4</v>
      </c>
      <c r="G432" s="25">
        <f t="shared" si="28"/>
        <v>3.6000000000000005</v>
      </c>
      <c r="H432" s="27">
        <f t="shared" si="28"/>
        <v>4.3703703703703702</v>
      </c>
      <c r="I432" s="26">
        <f t="shared" si="28"/>
        <v>4</v>
      </c>
      <c r="J432" s="26" t="str">
        <f>IFERROR((J425*1+J426*2+J427*3+J428*4+J429*5)/SUM(J425:J429),"")</f>
        <v/>
      </c>
      <c r="K432" s="26">
        <f t="shared" ref="K432:R432" si="29">(K425*1+K426*2+K427*3+K428*4+K429*5)/SUM(K425:K429)</f>
        <v>4.5384615384615383</v>
      </c>
      <c r="L432" s="27">
        <f t="shared" si="29"/>
        <v>3.5</v>
      </c>
      <c r="M432" s="25">
        <f t="shared" si="29"/>
        <v>4.3461538461538458</v>
      </c>
      <c r="N432" s="26">
        <f t="shared" si="29"/>
        <v>3</v>
      </c>
      <c r="O432" s="27">
        <f t="shared" si="29"/>
        <v>4</v>
      </c>
      <c r="P432" s="26">
        <f t="shared" si="29"/>
        <v>3.1111111111111107</v>
      </c>
      <c r="Q432" s="26">
        <f t="shared" si="29"/>
        <v>5</v>
      </c>
      <c r="R432" s="27">
        <f t="shared" si="29"/>
        <v>4.5</v>
      </c>
    </row>
    <row r="433" spans="1:18">
      <c r="A433" s="19" t="s">
        <v>25</v>
      </c>
      <c r="B433" s="36" t="s">
        <v>25</v>
      </c>
      <c r="C433" s="15"/>
      <c r="D433" s="16"/>
      <c r="E433" s="17"/>
      <c r="F433" s="18"/>
      <c r="G433" s="16"/>
      <c r="H433" s="18"/>
      <c r="I433" s="17"/>
      <c r="J433" s="17"/>
      <c r="K433" s="17"/>
      <c r="L433" s="18"/>
      <c r="M433" s="16"/>
      <c r="N433" s="17"/>
      <c r="O433" s="18"/>
      <c r="P433" s="17"/>
      <c r="Q433" s="17"/>
      <c r="R433" s="18"/>
    </row>
    <row r="434" spans="1:18" ht="49.5">
      <c r="A434" s="19" t="s">
        <v>183</v>
      </c>
      <c r="B434" s="20" t="s">
        <v>184</v>
      </c>
      <c r="C434" s="15"/>
      <c r="D434" s="16"/>
      <c r="E434" s="17"/>
      <c r="F434" s="18"/>
      <c r="G434" s="16"/>
      <c r="H434" s="18"/>
      <c r="I434" s="17"/>
      <c r="J434" s="17"/>
      <c r="K434" s="17"/>
      <c r="L434" s="18"/>
      <c r="M434" s="16"/>
      <c r="N434" s="17"/>
      <c r="O434" s="18"/>
      <c r="P434" s="17"/>
      <c r="Q434" s="17"/>
      <c r="R434" s="18"/>
    </row>
    <row r="435" spans="1:18">
      <c r="A435" s="19" t="s">
        <v>25</v>
      </c>
      <c r="B435" s="36" t="s">
        <v>143</v>
      </c>
      <c r="C435" s="15">
        <v>0.91800000000000004</v>
      </c>
      <c r="D435" s="16">
        <v>0.84899999999999998</v>
      </c>
      <c r="E435" s="17">
        <v>0.90300000000000002</v>
      </c>
      <c r="F435" s="18">
        <v>0.93600000000000005</v>
      </c>
      <c r="G435" s="16">
        <v>0.92900000000000005</v>
      </c>
      <c r="H435" s="18">
        <v>0.90700000000000003</v>
      </c>
      <c r="I435" s="17">
        <v>0.92800000000000005</v>
      </c>
      <c r="J435" s="17">
        <v>0.89500000000000002</v>
      </c>
      <c r="K435" s="17">
        <v>0.93100000000000005</v>
      </c>
      <c r="L435" s="18">
        <v>0.93</v>
      </c>
      <c r="M435" s="16">
        <v>0.89300000000000002</v>
      </c>
      <c r="N435" s="17">
        <v>0.93400000000000005</v>
      </c>
      <c r="O435" s="18">
        <v>0.98099999999999998</v>
      </c>
      <c r="P435" s="17">
        <v>0.86299999999999999</v>
      </c>
      <c r="Q435" s="17">
        <v>0.92100000000000004</v>
      </c>
      <c r="R435" s="18">
        <v>0.96299999999999997</v>
      </c>
    </row>
    <row r="436" spans="1:18">
      <c r="A436" s="19" t="s">
        <v>25</v>
      </c>
      <c r="B436" s="36" t="s">
        <v>155</v>
      </c>
      <c r="C436" s="15">
        <v>8.0000000000000002E-3</v>
      </c>
      <c r="D436" s="16"/>
      <c r="E436" s="17">
        <v>1.2999999999999999E-2</v>
      </c>
      <c r="F436" s="18">
        <v>4.0000000000000001E-3</v>
      </c>
      <c r="G436" s="16">
        <v>1.6E-2</v>
      </c>
      <c r="H436" s="18"/>
      <c r="I436" s="17">
        <v>0.01</v>
      </c>
      <c r="J436" s="17">
        <v>8.0000000000000002E-3</v>
      </c>
      <c r="K436" s="17"/>
      <c r="L436" s="18">
        <v>1.7999999999999999E-2</v>
      </c>
      <c r="M436" s="16">
        <v>0.01</v>
      </c>
      <c r="N436" s="17">
        <v>8.0000000000000002E-3</v>
      </c>
      <c r="O436" s="18"/>
      <c r="P436" s="17">
        <v>8.0000000000000002E-3</v>
      </c>
      <c r="Q436" s="17">
        <v>1.2999999999999999E-2</v>
      </c>
      <c r="R436" s="18"/>
    </row>
    <row r="437" spans="1:18">
      <c r="A437" s="19" t="s">
        <v>25</v>
      </c>
      <c r="B437" s="36" t="s">
        <v>156</v>
      </c>
      <c r="C437" s="15">
        <v>5.0000000000000001E-3</v>
      </c>
      <c r="D437" s="16"/>
      <c r="E437" s="17">
        <v>5.0000000000000001E-3</v>
      </c>
      <c r="F437" s="18">
        <v>6.0000000000000001E-3</v>
      </c>
      <c r="G437" s="16">
        <v>1.0999999999999999E-2</v>
      </c>
      <c r="H437" s="18"/>
      <c r="I437" s="17">
        <v>0.01</v>
      </c>
      <c r="J437" s="17"/>
      <c r="K437" s="17">
        <v>8.9999999999999993E-3</v>
      </c>
      <c r="L437" s="18"/>
      <c r="M437" s="16">
        <v>8.9999999999999993E-3</v>
      </c>
      <c r="N437" s="17"/>
      <c r="O437" s="18"/>
      <c r="P437" s="17">
        <v>1.0999999999999999E-2</v>
      </c>
      <c r="Q437" s="17">
        <v>5.0000000000000001E-3</v>
      </c>
      <c r="R437" s="18"/>
    </row>
    <row r="438" spans="1:18">
      <c r="A438" s="19" t="s">
        <v>25</v>
      </c>
      <c r="B438" s="36" t="s">
        <v>157</v>
      </c>
      <c r="C438" s="15">
        <v>2.3E-2</v>
      </c>
      <c r="D438" s="16">
        <v>0.10299999999999999</v>
      </c>
      <c r="E438" s="17">
        <v>2.9000000000000001E-2</v>
      </c>
      <c r="F438" s="18">
        <v>1.0999999999999999E-2</v>
      </c>
      <c r="G438" s="16">
        <v>5.0000000000000001E-3</v>
      </c>
      <c r="H438" s="18">
        <v>0.04</v>
      </c>
      <c r="I438" s="17">
        <v>8.0000000000000002E-3</v>
      </c>
      <c r="J438" s="17">
        <v>4.1000000000000002E-2</v>
      </c>
      <c r="K438" s="17">
        <v>0.02</v>
      </c>
      <c r="L438" s="18">
        <v>1.7000000000000001E-2</v>
      </c>
      <c r="M438" s="16">
        <v>3.2000000000000001E-2</v>
      </c>
      <c r="N438" s="17">
        <v>8.9999999999999993E-3</v>
      </c>
      <c r="O438" s="18">
        <v>1.9E-2</v>
      </c>
      <c r="P438" s="17">
        <v>3.5000000000000003E-2</v>
      </c>
      <c r="Q438" s="17">
        <v>2.5000000000000001E-2</v>
      </c>
      <c r="R438" s="18">
        <v>8.9999999999999993E-3</v>
      </c>
    </row>
    <row r="439" spans="1:18">
      <c r="A439" s="19" t="s">
        <v>25</v>
      </c>
      <c r="B439" s="36" t="s">
        <v>158</v>
      </c>
      <c r="C439" s="15">
        <v>3.6999999999999998E-2</v>
      </c>
      <c r="D439" s="16"/>
      <c r="E439" s="17">
        <v>4.3999999999999997E-2</v>
      </c>
      <c r="F439" s="18">
        <v>3.4000000000000002E-2</v>
      </c>
      <c r="G439" s="16">
        <v>2.4E-2</v>
      </c>
      <c r="H439" s="18">
        <v>4.9000000000000002E-2</v>
      </c>
      <c r="I439" s="17">
        <v>3.6999999999999998E-2</v>
      </c>
      <c r="J439" s="17">
        <v>4.1000000000000002E-2</v>
      </c>
      <c r="K439" s="17">
        <v>0.04</v>
      </c>
      <c r="L439" s="18">
        <v>1.7000000000000001E-2</v>
      </c>
      <c r="M439" s="16">
        <v>4.7E-2</v>
      </c>
      <c r="N439" s="17">
        <v>3.4000000000000002E-2</v>
      </c>
      <c r="O439" s="18"/>
      <c r="P439" s="17">
        <v>7.3999999999999996E-2</v>
      </c>
      <c r="Q439" s="17">
        <v>3.1E-2</v>
      </c>
      <c r="R439" s="18">
        <v>8.9999999999999993E-3</v>
      </c>
    </row>
    <row r="440" spans="1:18">
      <c r="A440" s="19" t="s">
        <v>25</v>
      </c>
      <c r="B440" s="36" t="s">
        <v>159</v>
      </c>
      <c r="C440" s="15">
        <v>0.01</v>
      </c>
      <c r="D440" s="16">
        <v>4.8000000000000001E-2</v>
      </c>
      <c r="E440" s="17">
        <v>6.0000000000000001E-3</v>
      </c>
      <c r="F440" s="18">
        <v>0.01</v>
      </c>
      <c r="G440" s="16">
        <v>1.4999999999999999E-2</v>
      </c>
      <c r="H440" s="18">
        <v>5.0000000000000001E-3</v>
      </c>
      <c r="I440" s="17">
        <v>8.0000000000000002E-3</v>
      </c>
      <c r="J440" s="17">
        <v>1.4999999999999999E-2</v>
      </c>
      <c r="K440" s="17"/>
      <c r="L440" s="18">
        <v>1.7999999999999999E-2</v>
      </c>
      <c r="M440" s="16">
        <v>8.9999999999999993E-3</v>
      </c>
      <c r="N440" s="17">
        <v>1.6E-2</v>
      </c>
      <c r="O440" s="18"/>
      <c r="P440" s="17">
        <v>8.9999999999999993E-3</v>
      </c>
      <c r="Q440" s="17">
        <v>5.0000000000000001E-3</v>
      </c>
      <c r="R440" s="18">
        <v>1.7999999999999999E-2</v>
      </c>
    </row>
    <row r="441" spans="1:18">
      <c r="A441" s="19" t="s">
        <v>25</v>
      </c>
      <c r="B441" s="36" t="s">
        <v>160</v>
      </c>
      <c r="C441" s="15"/>
      <c r="D441" s="16"/>
      <c r="E441" s="17"/>
      <c r="F441" s="18"/>
      <c r="G441" s="16"/>
      <c r="H441" s="18"/>
      <c r="I441" s="17"/>
      <c r="J441" s="17"/>
      <c r="K441" s="17"/>
      <c r="L441" s="18"/>
      <c r="M441" s="16"/>
      <c r="N441" s="17"/>
      <c r="O441" s="18"/>
      <c r="P441" s="17"/>
      <c r="Q441" s="17"/>
      <c r="R441" s="18"/>
    </row>
    <row r="442" spans="1:18">
      <c r="A442" s="19" t="s">
        <v>25</v>
      </c>
      <c r="B442" s="36" t="s">
        <v>31</v>
      </c>
      <c r="C442" s="15"/>
      <c r="D442" s="16"/>
      <c r="E442" s="17"/>
      <c r="F442" s="18"/>
      <c r="G442" s="16"/>
      <c r="H442" s="18"/>
      <c r="I442" s="17"/>
      <c r="J442" s="17"/>
      <c r="K442" s="17"/>
      <c r="L442" s="18"/>
      <c r="M442" s="16"/>
      <c r="N442" s="17"/>
      <c r="O442" s="18"/>
      <c r="P442" s="17"/>
      <c r="Q442" s="17"/>
      <c r="R442" s="18"/>
    </row>
    <row r="443" spans="1:18" s="28" customFormat="1">
      <c r="A443" s="22"/>
      <c r="B443" s="23" t="s">
        <v>32</v>
      </c>
      <c r="C443" s="24">
        <f t="shared" ref="C443:R443" si="30">(C436*1+C437*2+C438*3+C439*4+C440*5)/SUM(C436:C440)</f>
        <v>3.4337349397590358</v>
      </c>
      <c r="D443" s="25">
        <f t="shared" si="30"/>
        <v>3.6357615894039732</v>
      </c>
      <c r="E443" s="26">
        <f t="shared" si="30"/>
        <v>3.257731958762887</v>
      </c>
      <c r="F443" s="27">
        <f t="shared" si="30"/>
        <v>3.615384615384615</v>
      </c>
      <c r="G443" s="25">
        <f t="shared" si="30"/>
        <v>3.1549295774647881</v>
      </c>
      <c r="H443" s="27">
        <f t="shared" si="30"/>
        <v>3.6276595744680855</v>
      </c>
      <c r="I443" s="26">
        <f t="shared" si="30"/>
        <v>3.3150684931506844</v>
      </c>
      <c r="J443" s="26">
        <f t="shared" si="30"/>
        <v>3.5238095238095246</v>
      </c>
      <c r="K443" s="26">
        <f t="shared" si="30"/>
        <v>3.4492753623188404</v>
      </c>
      <c r="L443" s="27">
        <f t="shared" si="30"/>
        <v>3.2428571428571424</v>
      </c>
      <c r="M443" s="25">
        <f t="shared" si="30"/>
        <v>3.3364485981308412</v>
      </c>
      <c r="N443" s="26">
        <f t="shared" si="30"/>
        <v>3.7462686567164178</v>
      </c>
      <c r="O443" s="27">
        <f t="shared" si="30"/>
        <v>3</v>
      </c>
      <c r="P443" s="26">
        <f t="shared" si="30"/>
        <v>3.4744525547445253</v>
      </c>
      <c r="Q443" s="26">
        <f t="shared" si="30"/>
        <v>3.1265822784810124</v>
      </c>
      <c r="R443" s="27">
        <f t="shared" si="30"/>
        <v>4.25</v>
      </c>
    </row>
    <row r="444" spans="1:18">
      <c r="A444" s="19" t="s">
        <v>25</v>
      </c>
      <c r="B444" s="36" t="s">
        <v>25</v>
      </c>
      <c r="C444" s="15"/>
      <c r="D444" s="16"/>
      <c r="E444" s="17"/>
      <c r="F444" s="18"/>
      <c r="G444" s="16"/>
      <c r="H444" s="18"/>
      <c r="I444" s="17"/>
      <c r="J444" s="17"/>
      <c r="K444" s="17"/>
      <c r="L444" s="18"/>
      <c r="M444" s="16"/>
      <c r="N444" s="17"/>
      <c r="O444" s="18"/>
      <c r="P444" s="17"/>
      <c r="Q444" s="17"/>
      <c r="R444" s="18"/>
    </row>
    <row r="445" spans="1:18" ht="49.5">
      <c r="A445" s="19" t="s">
        <v>185</v>
      </c>
      <c r="B445" s="20" t="s">
        <v>186</v>
      </c>
      <c r="C445" s="15"/>
      <c r="D445" s="16"/>
      <c r="E445" s="17"/>
      <c r="F445" s="18"/>
      <c r="G445" s="16"/>
      <c r="H445" s="18"/>
      <c r="I445" s="17"/>
      <c r="J445" s="17"/>
      <c r="K445" s="17"/>
      <c r="L445" s="18"/>
      <c r="M445" s="16"/>
      <c r="N445" s="17"/>
      <c r="O445" s="18"/>
      <c r="P445" s="17"/>
      <c r="Q445" s="17"/>
      <c r="R445" s="18"/>
    </row>
    <row r="446" spans="1:18">
      <c r="A446" s="19" t="s">
        <v>25</v>
      </c>
      <c r="B446" s="36" t="s">
        <v>143</v>
      </c>
      <c r="C446" s="15">
        <v>0.91800000000000004</v>
      </c>
      <c r="D446" s="16">
        <v>0.84899999999999998</v>
      </c>
      <c r="E446" s="17">
        <v>0.90300000000000002</v>
      </c>
      <c r="F446" s="18">
        <v>0.93600000000000005</v>
      </c>
      <c r="G446" s="16">
        <v>0.92900000000000005</v>
      </c>
      <c r="H446" s="18">
        <v>0.90700000000000003</v>
      </c>
      <c r="I446" s="17">
        <v>0.92800000000000005</v>
      </c>
      <c r="J446" s="17">
        <v>0.89500000000000002</v>
      </c>
      <c r="K446" s="17">
        <v>0.93100000000000005</v>
      </c>
      <c r="L446" s="18">
        <v>0.93</v>
      </c>
      <c r="M446" s="16">
        <v>0.89300000000000002</v>
      </c>
      <c r="N446" s="17">
        <v>0.93400000000000005</v>
      </c>
      <c r="O446" s="18">
        <v>0.98099999999999998</v>
      </c>
      <c r="P446" s="17">
        <v>0.86299999999999999</v>
      </c>
      <c r="Q446" s="17">
        <v>0.92100000000000004</v>
      </c>
      <c r="R446" s="18">
        <v>0.96299999999999997</v>
      </c>
    </row>
    <row r="447" spans="1:18">
      <c r="A447" s="19" t="s">
        <v>25</v>
      </c>
      <c r="B447" s="36" t="s">
        <v>155</v>
      </c>
      <c r="C447" s="15"/>
      <c r="D447" s="16"/>
      <c r="E447" s="17"/>
      <c r="F447" s="18"/>
      <c r="G447" s="16"/>
      <c r="H447" s="18"/>
      <c r="I447" s="17"/>
      <c r="J447" s="17"/>
      <c r="K447" s="17"/>
      <c r="L447" s="18"/>
      <c r="M447" s="16"/>
      <c r="N447" s="17"/>
      <c r="O447" s="18"/>
      <c r="P447" s="17"/>
      <c r="Q447" s="17"/>
      <c r="R447" s="18"/>
    </row>
    <row r="448" spans="1:18">
      <c r="A448" s="19" t="s">
        <v>25</v>
      </c>
      <c r="B448" s="36" t="s">
        <v>156</v>
      </c>
      <c r="C448" s="15">
        <v>5.0000000000000001E-3</v>
      </c>
      <c r="D448" s="16"/>
      <c r="E448" s="17">
        <v>0.01</v>
      </c>
      <c r="F448" s="18"/>
      <c r="G448" s="16">
        <v>4.0000000000000001E-3</v>
      </c>
      <c r="H448" s="18">
        <v>5.0000000000000001E-3</v>
      </c>
      <c r="I448" s="17"/>
      <c r="J448" s="17"/>
      <c r="K448" s="17">
        <v>1.9E-2</v>
      </c>
      <c r="L448" s="18"/>
      <c r="M448" s="16">
        <v>8.0000000000000002E-3</v>
      </c>
      <c r="N448" s="17"/>
      <c r="O448" s="18"/>
      <c r="P448" s="17">
        <v>8.0000000000000002E-3</v>
      </c>
      <c r="Q448" s="17">
        <v>5.0000000000000001E-3</v>
      </c>
      <c r="R448" s="18"/>
    </row>
    <row r="449" spans="1:18">
      <c r="A449" s="19" t="s">
        <v>25</v>
      </c>
      <c r="B449" s="36" t="s">
        <v>157</v>
      </c>
      <c r="C449" s="15">
        <v>1.7999999999999999E-2</v>
      </c>
      <c r="D449" s="16">
        <v>0.10299999999999999</v>
      </c>
      <c r="E449" s="17">
        <v>2.3E-2</v>
      </c>
      <c r="F449" s="18">
        <v>5.0000000000000001E-3</v>
      </c>
      <c r="G449" s="16">
        <v>5.0000000000000001E-3</v>
      </c>
      <c r="H449" s="18">
        <v>0.03</v>
      </c>
      <c r="I449" s="17">
        <v>8.0000000000000002E-3</v>
      </c>
      <c r="J449" s="17">
        <v>3.3000000000000002E-2</v>
      </c>
      <c r="K449" s="17">
        <v>0.01</v>
      </c>
      <c r="L449" s="18">
        <v>1.7000000000000001E-2</v>
      </c>
      <c r="M449" s="16">
        <v>2.8000000000000001E-2</v>
      </c>
      <c r="N449" s="17"/>
      <c r="O449" s="18">
        <v>1.9E-2</v>
      </c>
      <c r="P449" s="17">
        <v>1.6E-2</v>
      </c>
      <c r="Q449" s="17">
        <v>2.5000000000000001E-2</v>
      </c>
      <c r="R449" s="18">
        <v>8.9999999999999993E-3</v>
      </c>
    </row>
    <row r="450" spans="1:18">
      <c r="A450" s="19" t="s">
        <v>25</v>
      </c>
      <c r="B450" s="36" t="s">
        <v>158</v>
      </c>
      <c r="C450" s="15">
        <v>0.05</v>
      </c>
      <c r="D450" s="16"/>
      <c r="E450" s="17">
        <v>5.6000000000000001E-2</v>
      </c>
      <c r="F450" s="18">
        <v>4.9000000000000002E-2</v>
      </c>
      <c r="G450" s="16">
        <v>0.04</v>
      </c>
      <c r="H450" s="18">
        <v>5.8999999999999997E-2</v>
      </c>
      <c r="I450" s="17">
        <v>5.5E-2</v>
      </c>
      <c r="J450" s="17">
        <v>5.7000000000000002E-2</v>
      </c>
      <c r="K450" s="17">
        <v>0.04</v>
      </c>
      <c r="L450" s="18">
        <v>3.5000000000000003E-2</v>
      </c>
      <c r="M450" s="16">
        <v>5.7000000000000002E-2</v>
      </c>
      <c r="N450" s="17">
        <v>5.8000000000000003E-2</v>
      </c>
      <c r="O450" s="18"/>
      <c r="P450" s="17">
        <v>9.1999999999999998E-2</v>
      </c>
      <c r="Q450" s="17">
        <v>4.3999999999999997E-2</v>
      </c>
      <c r="R450" s="18">
        <v>1.7999999999999999E-2</v>
      </c>
    </row>
    <row r="451" spans="1:18">
      <c r="A451" s="19" t="s">
        <v>25</v>
      </c>
      <c r="B451" s="36" t="s">
        <v>159</v>
      </c>
      <c r="C451" s="15">
        <v>0.01</v>
      </c>
      <c r="D451" s="16">
        <v>4.8000000000000001E-2</v>
      </c>
      <c r="E451" s="17">
        <v>7.0000000000000001E-3</v>
      </c>
      <c r="F451" s="18">
        <v>0.01</v>
      </c>
      <c r="G451" s="16">
        <v>2.1000000000000001E-2</v>
      </c>
      <c r="H451" s="18"/>
      <c r="I451" s="17">
        <v>0.01</v>
      </c>
      <c r="J451" s="17">
        <v>1.4999999999999999E-2</v>
      </c>
      <c r="K451" s="17"/>
      <c r="L451" s="18">
        <v>1.7999999999999999E-2</v>
      </c>
      <c r="M451" s="16">
        <v>1.4E-2</v>
      </c>
      <c r="N451" s="17">
        <v>8.0000000000000002E-3</v>
      </c>
      <c r="O451" s="18"/>
      <c r="P451" s="17">
        <v>0.02</v>
      </c>
      <c r="Q451" s="17">
        <v>5.0000000000000001E-3</v>
      </c>
      <c r="R451" s="18">
        <v>8.9999999999999993E-3</v>
      </c>
    </row>
    <row r="452" spans="1:18">
      <c r="A452" s="19" t="s">
        <v>25</v>
      </c>
      <c r="B452" s="36" t="s">
        <v>160</v>
      </c>
      <c r="C452" s="15"/>
      <c r="D452" s="16"/>
      <c r="E452" s="17"/>
      <c r="F452" s="18"/>
      <c r="G452" s="16"/>
      <c r="H452" s="18"/>
      <c r="I452" s="17"/>
      <c r="J452" s="17"/>
      <c r="K452" s="17"/>
      <c r="L452" s="18"/>
      <c r="M452" s="16"/>
      <c r="N452" s="17"/>
      <c r="O452" s="18"/>
      <c r="P452" s="17"/>
      <c r="Q452" s="17"/>
      <c r="R452" s="18"/>
    </row>
    <row r="453" spans="1:18">
      <c r="A453" s="19" t="s">
        <v>25</v>
      </c>
      <c r="B453" s="36" t="s">
        <v>31</v>
      </c>
      <c r="C453" s="15"/>
      <c r="D453" s="16"/>
      <c r="E453" s="17"/>
      <c r="F453" s="18"/>
      <c r="G453" s="16"/>
      <c r="H453" s="18"/>
      <c r="I453" s="17"/>
      <c r="J453" s="17"/>
      <c r="K453" s="17"/>
      <c r="L453" s="18"/>
      <c r="M453" s="16"/>
      <c r="N453" s="17"/>
      <c r="O453" s="18"/>
      <c r="P453" s="17"/>
      <c r="Q453" s="17"/>
      <c r="R453" s="18"/>
    </row>
    <row r="454" spans="1:18" s="28" customFormat="1">
      <c r="A454" s="22"/>
      <c r="B454" s="23" t="s">
        <v>32</v>
      </c>
      <c r="C454" s="24">
        <f t="shared" ref="C454:R454" si="31">(C447*1+C448*2+C449*3+C450*4+C451*5)/SUM(C447:C451)</f>
        <v>3.7831325301204819</v>
      </c>
      <c r="D454" s="25">
        <f t="shared" si="31"/>
        <v>3.6357615894039732</v>
      </c>
      <c r="E454" s="26">
        <f t="shared" si="31"/>
        <v>3.6249999999999996</v>
      </c>
      <c r="F454" s="27">
        <f t="shared" si="31"/>
        <v>4.078125</v>
      </c>
      <c r="G454" s="25">
        <f t="shared" si="31"/>
        <v>4.1142857142857148</v>
      </c>
      <c r="H454" s="27">
        <f t="shared" si="31"/>
        <v>3.5744680851063828</v>
      </c>
      <c r="I454" s="26">
        <f t="shared" si="31"/>
        <v>4.0273972602739727</v>
      </c>
      <c r="J454" s="26">
        <f t="shared" si="31"/>
        <v>3.8285714285714287</v>
      </c>
      <c r="K454" s="26">
        <f t="shared" si="31"/>
        <v>3.3043478260869565</v>
      </c>
      <c r="L454" s="27">
        <f t="shared" si="31"/>
        <v>4.0142857142857142</v>
      </c>
      <c r="M454" s="25">
        <f t="shared" si="31"/>
        <v>3.7196261682242993</v>
      </c>
      <c r="N454" s="26">
        <f t="shared" si="31"/>
        <v>4.1212121212121211</v>
      </c>
      <c r="O454" s="27">
        <f t="shared" si="31"/>
        <v>3</v>
      </c>
      <c r="P454" s="26">
        <f t="shared" si="31"/>
        <v>3.9117647058823537</v>
      </c>
      <c r="Q454" s="26">
        <f t="shared" si="31"/>
        <v>3.6202531645569622</v>
      </c>
      <c r="R454" s="27">
        <f t="shared" si="31"/>
        <v>4</v>
      </c>
    </row>
    <row r="455" spans="1:18">
      <c r="A455" s="19" t="s">
        <v>25</v>
      </c>
      <c r="B455" s="36" t="s">
        <v>25</v>
      </c>
      <c r="C455" s="15"/>
      <c r="D455" s="16"/>
      <c r="E455" s="17"/>
      <c r="F455" s="18"/>
      <c r="G455" s="16"/>
      <c r="H455" s="18"/>
      <c r="I455" s="17"/>
      <c r="J455" s="17"/>
      <c r="K455" s="17"/>
      <c r="L455" s="18"/>
      <c r="M455" s="16"/>
      <c r="N455" s="17"/>
      <c r="O455" s="18"/>
      <c r="P455" s="17"/>
      <c r="Q455" s="17"/>
      <c r="R455" s="18"/>
    </row>
    <row r="456" spans="1:18" ht="49.5">
      <c r="A456" s="19" t="s">
        <v>187</v>
      </c>
      <c r="B456" s="20" t="s">
        <v>188</v>
      </c>
      <c r="C456" s="15"/>
      <c r="D456" s="16"/>
      <c r="E456" s="17"/>
      <c r="F456" s="18"/>
      <c r="G456" s="16"/>
      <c r="H456" s="18"/>
      <c r="I456" s="17"/>
      <c r="J456" s="17"/>
      <c r="K456" s="17"/>
      <c r="L456" s="18"/>
      <c r="M456" s="16"/>
      <c r="N456" s="17"/>
      <c r="O456" s="18"/>
      <c r="P456" s="17"/>
      <c r="Q456" s="17"/>
      <c r="R456" s="18"/>
    </row>
    <row r="457" spans="1:18">
      <c r="A457" s="19" t="s">
        <v>25</v>
      </c>
      <c r="B457" s="36" t="s">
        <v>143</v>
      </c>
      <c r="C457" s="15">
        <v>0.91800000000000004</v>
      </c>
      <c r="D457" s="16">
        <v>0.84899999999999998</v>
      </c>
      <c r="E457" s="17">
        <v>0.90300000000000002</v>
      </c>
      <c r="F457" s="18">
        <v>0.93600000000000005</v>
      </c>
      <c r="G457" s="16">
        <v>0.92900000000000005</v>
      </c>
      <c r="H457" s="18">
        <v>0.90700000000000003</v>
      </c>
      <c r="I457" s="17">
        <v>0.92800000000000005</v>
      </c>
      <c r="J457" s="17">
        <v>0.89500000000000002</v>
      </c>
      <c r="K457" s="17">
        <v>0.93100000000000005</v>
      </c>
      <c r="L457" s="18">
        <v>0.93</v>
      </c>
      <c r="M457" s="16">
        <v>0.89300000000000002</v>
      </c>
      <c r="N457" s="17">
        <v>0.93400000000000005</v>
      </c>
      <c r="O457" s="18">
        <v>0.98099999999999998</v>
      </c>
      <c r="P457" s="17">
        <v>0.86299999999999999</v>
      </c>
      <c r="Q457" s="17">
        <v>0.92100000000000004</v>
      </c>
      <c r="R457" s="18">
        <v>0.96299999999999997</v>
      </c>
    </row>
    <row r="458" spans="1:18">
      <c r="A458" s="19" t="s">
        <v>25</v>
      </c>
      <c r="B458" s="36" t="s">
        <v>155</v>
      </c>
      <c r="C458" s="15">
        <v>7.0000000000000001E-3</v>
      </c>
      <c r="D458" s="16">
        <v>4.3999999999999997E-2</v>
      </c>
      <c r="E458" s="17">
        <v>7.0000000000000001E-3</v>
      </c>
      <c r="F458" s="18">
        <v>4.0000000000000001E-3</v>
      </c>
      <c r="G458" s="16">
        <v>1.0999999999999999E-2</v>
      </c>
      <c r="H458" s="18">
        <v>4.0000000000000001E-3</v>
      </c>
      <c r="I458" s="17">
        <v>0.01</v>
      </c>
      <c r="J458" s="17"/>
      <c r="K458" s="17"/>
      <c r="L458" s="18">
        <v>3.5000000000000003E-2</v>
      </c>
      <c r="M458" s="16">
        <v>1.2999999999999999E-2</v>
      </c>
      <c r="N458" s="17"/>
      <c r="O458" s="18"/>
      <c r="P458" s="17">
        <v>1.6E-2</v>
      </c>
      <c r="Q458" s="17">
        <v>7.0000000000000001E-3</v>
      </c>
      <c r="R458" s="18"/>
    </row>
    <row r="459" spans="1:18">
      <c r="A459" s="19" t="s">
        <v>25</v>
      </c>
      <c r="B459" s="36" t="s">
        <v>156</v>
      </c>
      <c r="C459" s="15">
        <v>7.0000000000000001E-3</v>
      </c>
      <c r="D459" s="16"/>
      <c r="E459" s="17">
        <v>1.7000000000000001E-2</v>
      </c>
      <c r="F459" s="18"/>
      <c r="G459" s="16">
        <v>4.0000000000000001E-3</v>
      </c>
      <c r="H459" s="18">
        <v>0.01</v>
      </c>
      <c r="I459" s="17"/>
      <c r="J459" s="17">
        <v>8.0000000000000002E-3</v>
      </c>
      <c r="K459" s="17">
        <v>1.9E-2</v>
      </c>
      <c r="L459" s="18"/>
      <c r="M459" s="16">
        <v>1.2999999999999999E-2</v>
      </c>
      <c r="N459" s="17"/>
      <c r="O459" s="18"/>
      <c r="P459" s="17">
        <v>8.0000000000000002E-3</v>
      </c>
      <c r="Q459" s="17">
        <v>1.0999999999999999E-2</v>
      </c>
      <c r="R459" s="18"/>
    </row>
    <row r="460" spans="1:18">
      <c r="A460" s="19" t="s">
        <v>25</v>
      </c>
      <c r="B460" s="36" t="s">
        <v>157</v>
      </c>
      <c r="C460" s="15">
        <v>1.0999999999999999E-2</v>
      </c>
      <c r="D460" s="16"/>
      <c r="E460" s="17">
        <v>1.7999999999999999E-2</v>
      </c>
      <c r="F460" s="18">
        <v>5.0000000000000001E-3</v>
      </c>
      <c r="G460" s="16">
        <v>5.0000000000000001E-3</v>
      </c>
      <c r="H460" s="18">
        <v>1.6E-2</v>
      </c>
      <c r="I460" s="17">
        <v>8.0000000000000002E-3</v>
      </c>
      <c r="J460" s="17">
        <v>2.4E-2</v>
      </c>
      <c r="K460" s="17"/>
      <c r="L460" s="18"/>
      <c r="M460" s="16">
        <v>1.4999999999999999E-2</v>
      </c>
      <c r="N460" s="17"/>
      <c r="O460" s="18">
        <v>1.9E-2</v>
      </c>
      <c r="P460" s="17">
        <v>8.9999999999999993E-3</v>
      </c>
      <c r="Q460" s="17">
        <v>1.2999999999999999E-2</v>
      </c>
      <c r="R460" s="18">
        <v>8.9999999999999993E-3</v>
      </c>
    </row>
    <row r="461" spans="1:18">
      <c r="A461" s="19" t="s">
        <v>25</v>
      </c>
      <c r="B461" s="36" t="s">
        <v>158</v>
      </c>
      <c r="C461" s="15">
        <v>5.1999999999999998E-2</v>
      </c>
      <c r="D461" s="16">
        <v>5.8999999999999997E-2</v>
      </c>
      <c r="E461" s="17">
        <v>5.5E-2</v>
      </c>
      <c r="F461" s="18">
        <v>0.05</v>
      </c>
      <c r="G461" s="16">
        <v>0.04</v>
      </c>
      <c r="H461" s="18">
        <v>6.4000000000000001E-2</v>
      </c>
      <c r="I461" s="17">
        <v>5.5E-2</v>
      </c>
      <c r="J461" s="17">
        <v>6.5000000000000002E-2</v>
      </c>
      <c r="K461" s="17">
        <v>0.05</v>
      </c>
      <c r="L461" s="18">
        <v>1.7000000000000001E-2</v>
      </c>
      <c r="M461" s="16">
        <v>5.7000000000000002E-2</v>
      </c>
      <c r="N461" s="17">
        <v>6.6000000000000003E-2</v>
      </c>
      <c r="O461" s="18"/>
      <c r="P461" s="17">
        <v>0.104</v>
      </c>
      <c r="Q461" s="17">
        <v>4.2000000000000003E-2</v>
      </c>
      <c r="R461" s="18">
        <v>1.7999999999999999E-2</v>
      </c>
    </row>
    <row r="462" spans="1:18">
      <c r="A462" s="19" t="s">
        <v>25</v>
      </c>
      <c r="B462" s="36" t="s">
        <v>159</v>
      </c>
      <c r="C462" s="15">
        <v>5.0000000000000001E-3</v>
      </c>
      <c r="D462" s="16">
        <v>4.8000000000000001E-2</v>
      </c>
      <c r="E462" s="17"/>
      <c r="F462" s="18">
        <v>5.0000000000000001E-3</v>
      </c>
      <c r="G462" s="16">
        <v>0.01</v>
      </c>
      <c r="H462" s="18"/>
      <c r="I462" s="17"/>
      <c r="J462" s="17">
        <v>8.0000000000000002E-3</v>
      </c>
      <c r="K462" s="17"/>
      <c r="L462" s="18">
        <v>1.7999999999999999E-2</v>
      </c>
      <c r="M462" s="16">
        <v>8.9999999999999993E-3</v>
      </c>
      <c r="N462" s="17"/>
      <c r="O462" s="18"/>
      <c r="P462" s="17"/>
      <c r="Q462" s="17">
        <v>5.0000000000000001E-3</v>
      </c>
      <c r="R462" s="18">
        <v>8.9999999999999993E-3</v>
      </c>
    </row>
    <row r="463" spans="1:18">
      <c r="A463" s="19" t="s">
        <v>25</v>
      </c>
      <c r="B463" s="36" t="s">
        <v>160</v>
      </c>
      <c r="C463" s="15"/>
      <c r="D463" s="16"/>
      <c r="E463" s="17"/>
      <c r="F463" s="18"/>
      <c r="G463" s="16"/>
      <c r="H463" s="18"/>
      <c r="I463" s="17"/>
      <c r="J463" s="17"/>
      <c r="K463" s="17"/>
      <c r="L463" s="18"/>
      <c r="M463" s="16"/>
      <c r="N463" s="17"/>
      <c r="O463" s="18"/>
      <c r="P463" s="17"/>
      <c r="Q463" s="17"/>
      <c r="R463" s="18"/>
    </row>
    <row r="464" spans="1:18">
      <c r="A464" s="19" t="s">
        <v>25</v>
      </c>
      <c r="B464" s="36" t="s">
        <v>31</v>
      </c>
      <c r="C464" s="15"/>
      <c r="D464" s="16"/>
      <c r="E464" s="17"/>
      <c r="F464" s="18"/>
      <c r="G464" s="16"/>
      <c r="H464" s="18"/>
      <c r="I464" s="17"/>
      <c r="J464" s="17"/>
      <c r="K464" s="17"/>
      <c r="L464" s="18"/>
      <c r="M464" s="16"/>
      <c r="N464" s="17"/>
      <c r="O464" s="18"/>
      <c r="P464" s="17"/>
      <c r="Q464" s="17"/>
      <c r="R464" s="18"/>
    </row>
    <row r="465" spans="1:18" s="28" customFormat="1">
      <c r="A465" s="22"/>
      <c r="B465" s="23" t="s">
        <v>32</v>
      </c>
      <c r="C465" s="24">
        <f t="shared" ref="C465:R465" si="32">(C458*1+C459*2+C460*3+C461*4+C462*5)/SUM(C458:C462)</f>
        <v>3.5000000000000004</v>
      </c>
      <c r="D465" s="25">
        <f t="shared" si="32"/>
        <v>3.4437086092715234</v>
      </c>
      <c r="E465" s="26">
        <f t="shared" si="32"/>
        <v>3.2474226804123711</v>
      </c>
      <c r="F465" s="27">
        <f t="shared" si="32"/>
        <v>3.8125</v>
      </c>
      <c r="G465" s="25">
        <f t="shared" si="32"/>
        <v>3.4857142857142862</v>
      </c>
      <c r="H465" s="27">
        <f t="shared" si="32"/>
        <v>3.4893617021276597</v>
      </c>
      <c r="I465" s="26">
        <f t="shared" si="32"/>
        <v>3.4794520547945202</v>
      </c>
      <c r="J465" s="26">
        <f t="shared" si="32"/>
        <v>3.695238095238095</v>
      </c>
      <c r="K465" s="26">
        <f t="shared" si="32"/>
        <v>3.4492753623188404</v>
      </c>
      <c r="L465" s="27">
        <f t="shared" si="32"/>
        <v>2.7571428571428571</v>
      </c>
      <c r="M465" s="25">
        <f t="shared" si="32"/>
        <v>3.3364485981308412</v>
      </c>
      <c r="N465" s="26">
        <f t="shared" si="32"/>
        <v>4</v>
      </c>
      <c r="O465" s="27">
        <f t="shared" si="32"/>
        <v>3</v>
      </c>
      <c r="P465" s="26">
        <f t="shared" si="32"/>
        <v>3.4671532846715323</v>
      </c>
      <c r="Q465" s="26">
        <f t="shared" si="32"/>
        <v>3.3461538461538458</v>
      </c>
      <c r="R465" s="27">
        <f t="shared" si="32"/>
        <v>4</v>
      </c>
    </row>
    <row r="466" spans="1:18">
      <c r="A466" s="19" t="s">
        <v>25</v>
      </c>
      <c r="B466" s="36" t="s">
        <v>25</v>
      </c>
      <c r="C466" s="15"/>
      <c r="D466" s="16"/>
      <c r="E466" s="17"/>
      <c r="F466" s="18"/>
      <c r="G466" s="16"/>
      <c r="H466" s="18"/>
      <c r="I466" s="17"/>
      <c r="J466" s="17"/>
      <c r="K466" s="17"/>
      <c r="L466" s="18"/>
      <c r="M466" s="16"/>
      <c r="N466" s="17"/>
      <c r="O466" s="18"/>
      <c r="P466" s="17"/>
      <c r="Q466" s="17"/>
      <c r="R466" s="18"/>
    </row>
    <row r="467" spans="1:18" ht="66">
      <c r="A467" s="19" t="s">
        <v>189</v>
      </c>
      <c r="B467" s="20" t="s">
        <v>190</v>
      </c>
      <c r="C467" s="15"/>
      <c r="D467" s="16"/>
      <c r="E467" s="17"/>
      <c r="F467" s="18"/>
      <c r="G467" s="16"/>
      <c r="H467" s="18"/>
      <c r="I467" s="17"/>
      <c r="J467" s="17"/>
      <c r="K467" s="17"/>
      <c r="L467" s="18"/>
      <c r="M467" s="16"/>
      <c r="N467" s="17"/>
      <c r="O467" s="18"/>
      <c r="P467" s="17"/>
      <c r="Q467" s="17"/>
      <c r="R467" s="18"/>
    </row>
    <row r="468" spans="1:18">
      <c r="A468" s="19" t="s">
        <v>25</v>
      </c>
      <c r="B468" s="36" t="s">
        <v>143</v>
      </c>
      <c r="C468" s="15">
        <v>0.91800000000000004</v>
      </c>
      <c r="D468" s="16">
        <v>0.84899999999999998</v>
      </c>
      <c r="E468" s="17">
        <v>0.90300000000000002</v>
      </c>
      <c r="F468" s="18">
        <v>0.93600000000000005</v>
      </c>
      <c r="G468" s="16">
        <v>0.92900000000000005</v>
      </c>
      <c r="H468" s="18">
        <v>0.90700000000000003</v>
      </c>
      <c r="I468" s="17">
        <v>0.92800000000000005</v>
      </c>
      <c r="J468" s="17">
        <v>0.89500000000000002</v>
      </c>
      <c r="K468" s="17">
        <v>0.93100000000000005</v>
      </c>
      <c r="L468" s="18">
        <v>0.93</v>
      </c>
      <c r="M468" s="16">
        <v>0.89300000000000002</v>
      </c>
      <c r="N468" s="17">
        <v>0.93400000000000005</v>
      </c>
      <c r="O468" s="18">
        <v>0.98099999999999998</v>
      </c>
      <c r="P468" s="17">
        <v>0.86299999999999999</v>
      </c>
      <c r="Q468" s="17">
        <v>0.92100000000000004</v>
      </c>
      <c r="R468" s="18">
        <v>0.96299999999999997</v>
      </c>
    </row>
    <row r="469" spans="1:18">
      <c r="A469" s="19" t="s">
        <v>25</v>
      </c>
      <c r="B469" s="36" t="s">
        <v>155</v>
      </c>
      <c r="C469" s="15">
        <v>5.0000000000000001E-3</v>
      </c>
      <c r="D469" s="16"/>
      <c r="E469" s="17">
        <v>1.2E-2</v>
      </c>
      <c r="F469" s="18"/>
      <c r="G469" s="16">
        <v>5.0000000000000001E-3</v>
      </c>
      <c r="H469" s="18">
        <v>5.0000000000000001E-3</v>
      </c>
      <c r="I469" s="17">
        <v>8.0000000000000002E-3</v>
      </c>
      <c r="J469" s="17">
        <v>8.0000000000000002E-3</v>
      </c>
      <c r="K469" s="17"/>
      <c r="L469" s="18"/>
      <c r="M469" s="16">
        <v>4.0000000000000001E-3</v>
      </c>
      <c r="N469" s="17">
        <v>8.0000000000000002E-3</v>
      </c>
      <c r="O469" s="18"/>
      <c r="P469" s="17">
        <v>8.9999999999999993E-3</v>
      </c>
      <c r="Q469" s="17">
        <v>6.0000000000000001E-3</v>
      </c>
      <c r="R469" s="18"/>
    </row>
    <row r="470" spans="1:18">
      <c r="A470" s="19" t="s">
        <v>25</v>
      </c>
      <c r="B470" s="36" t="s">
        <v>156</v>
      </c>
      <c r="C470" s="15">
        <v>2.1999999999999999E-2</v>
      </c>
      <c r="D470" s="16"/>
      <c r="E470" s="17">
        <v>3.5999999999999997E-2</v>
      </c>
      <c r="F470" s="18">
        <v>1.2E-2</v>
      </c>
      <c r="G470" s="16">
        <v>2.9000000000000001E-2</v>
      </c>
      <c r="H470" s="18">
        <v>1.4999999999999999E-2</v>
      </c>
      <c r="I470" s="17">
        <v>2.9000000000000001E-2</v>
      </c>
      <c r="J470" s="17">
        <v>2.4E-2</v>
      </c>
      <c r="K470" s="17">
        <v>0.02</v>
      </c>
      <c r="L470" s="18"/>
      <c r="M470" s="16">
        <v>0.03</v>
      </c>
      <c r="N470" s="17">
        <v>8.0000000000000002E-3</v>
      </c>
      <c r="O470" s="18">
        <v>1.9E-2</v>
      </c>
      <c r="P470" s="17">
        <v>4.9000000000000002E-2</v>
      </c>
      <c r="Q470" s="17">
        <v>6.0000000000000001E-3</v>
      </c>
      <c r="R470" s="18">
        <v>1.9E-2</v>
      </c>
    </row>
    <row r="471" spans="1:18">
      <c r="A471" s="19" t="s">
        <v>25</v>
      </c>
      <c r="B471" s="36" t="s">
        <v>157</v>
      </c>
      <c r="C471" s="15">
        <v>2.1000000000000001E-2</v>
      </c>
      <c r="D471" s="16">
        <v>5.8999999999999997E-2</v>
      </c>
      <c r="E471" s="17">
        <v>3.1E-2</v>
      </c>
      <c r="F471" s="18">
        <v>8.9999999999999993E-3</v>
      </c>
      <c r="G471" s="16">
        <v>1.0999999999999999E-2</v>
      </c>
      <c r="H471" s="18">
        <v>0.03</v>
      </c>
      <c r="I471" s="17">
        <v>2.5000000000000001E-2</v>
      </c>
      <c r="J471" s="17">
        <v>2.5000000000000001E-2</v>
      </c>
      <c r="K471" s="17">
        <v>1.9E-2</v>
      </c>
      <c r="L471" s="18"/>
      <c r="M471" s="16">
        <v>2.9000000000000001E-2</v>
      </c>
      <c r="N471" s="17">
        <v>1.4999999999999999E-2</v>
      </c>
      <c r="O471" s="18"/>
      <c r="P471" s="17">
        <v>8.9999999999999993E-3</v>
      </c>
      <c r="Q471" s="17">
        <v>3.6999999999999998E-2</v>
      </c>
      <c r="R471" s="18">
        <v>8.9999999999999993E-3</v>
      </c>
    </row>
    <row r="472" spans="1:18">
      <c r="A472" s="19" t="s">
        <v>25</v>
      </c>
      <c r="B472" s="36" t="s">
        <v>158</v>
      </c>
      <c r="C472" s="15">
        <v>0.03</v>
      </c>
      <c r="D472" s="16">
        <v>9.1999999999999998E-2</v>
      </c>
      <c r="E472" s="17">
        <v>1.7999999999999999E-2</v>
      </c>
      <c r="F472" s="18">
        <v>3.4000000000000002E-2</v>
      </c>
      <c r="G472" s="16">
        <v>2.1000000000000001E-2</v>
      </c>
      <c r="H472" s="18">
        <v>3.9E-2</v>
      </c>
      <c r="I472" s="17">
        <v>0.01</v>
      </c>
      <c r="J472" s="17">
        <v>4.1000000000000002E-2</v>
      </c>
      <c r="K472" s="17">
        <v>0.02</v>
      </c>
      <c r="L472" s="18">
        <v>7.0000000000000007E-2</v>
      </c>
      <c r="M472" s="16">
        <v>3.4000000000000002E-2</v>
      </c>
      <c r="N472" s="17">
        <v>3.5000000000000003E-2</v>
      </c>
      <c r="O472" s="18"/>
      <c r="P472" s="17">
        <v>7.0000000000000007E-2</v>
      </c>
      <c r="Q472" s="17">
        <v>2.4E-2</v>
      </c>
      <c r="R472" s="18"/>
    </row>
    <row r="473" spans="1:18">
      <c r="A473" s="19" t="s">
        <v>25</v>
      </c>
      <c r="B473" s="36" t="s">
        <v>159</v>
      </c>
      <c r="C473" s="15">
        <v>5.0000000000000001E-3</v>
      </c>
      <c r="D473" s="16"/>
      <c r="E473" s="17"/>
      <c r="F473" s="18">
        <v>8.9999999999999993E-3</v>
      </c>
      <c r="G473" s="16">
        <v>5.0000000000000001E-3</v>
      </c>
      <c r="H473" s="18">
        <v>5.0000000000000001E-3</v>
      </c>
      <c r="I473" s="17"/>
      <c r="J473" s="17">
        <v>8.0000000000000002E-3</v>
      </c>
      <c r="K473" s="17">
        <v>0.01</v>
      </c>
      <c r="L473" s="18"/>
      <c r="M473" s="16">
        <v>8.9999999999999993E-3</v>
      </c>
      <c r="N473" s="17"/>
      <c r="O473" s="18"/>
      <c r="P473" s="17"/>
      <c r="Q473" s="17">
        <v>5.0000000000000001E-3</v>
      </c>
      <c r="R473" s="18">
        <v>8.9999999999999993E-3</v>
      </c>
    </row>
    <row r="474" spans="1:18">
      <c r="A474" s="19" t="s">
        <v>25</v>
      </c>
      <c r="B474" s="36" t="s">
        <v>160</v>
      </c>
      <c r="C474" s="15"/>
      <c r="D474" s="16"/>
      <c r="E474" s="17"/>
      <c r="F474" s="18"/>
      <c r="G474" s="16"/>
      <c r="H474" s="18"/>
      <c r="I474" s="17"/>
      <c r="J474" s="17"/>
      <c r="K474" s="17"/>
      <c r="L474" s="18"/>
      <c r="M474" s="16"/>
      <c r="N474" s="17"/>
      <c r="O474" s="18"/>
      <c r="P474" s="17"/>
      <c r="Q474" s="17"/>
      <c r="R474" s="18"/>
    </row>
    <row r="475" spans="1:18">
      <c r="A475" s="19" t="s">
        <v>25</v>
      </c>
      <c r="B475" s="36" t="s">
        <v>31</v>
      </c>
      <c r="C475" s="15"/>
      <c r="D475" s="16"/>
      <c r="E475" s="17"/>
      <c r="F475" s="18"/>
      <c r="G475" s="16"/>
      <c r="H475" s="18"/>
      <c r="I475" s="17"/>
      <c r="J475" s="17"/>
      <c r="K475" s="17"/>
      <c r="L475" s="18"/>
      <c r="M475" s="16"/>
      <c r="N475" s="17"/>
      <c r="O475" s="18"/>
      <c r="P475" s="17"/>
      <c r="Q475" s="17"/>
      <c r="R475" s="18"/>
    </row>
    <row r="476" spans="1:18" s="28" customFormat="1">
      <c r="A476" s="22"/>
      <c r="B476" s="23" t="s">
        <v>32</v>
      </c>
      <c r="C476" s="24">
        <f t="shared" ref="C476:R476" si="33">(C469*1+C470*2+C471*3+C472*4+C473*5)/SUM(C469:C473)</f>
        <v>3.0963855421686746</v>
      </c>
      <c r="D476" s="25">
        <f t="shared" si="33"/>
        <v>3.6092715231788075</v>
      </c>
      <c r="E476" s="26">
        <f t="shared" si="33"/>
        <v>2.5670103092783503</v>
      </c>
      <c r="F476" s="27">
        <f t="shared" si="33"/>
        <v>3.6249999999999996</v>
      </c>
      <c r="G476" s="25">
        <f t="shared" si="33"/>
        <v>2.8873239436619715</v>
      </c>
      <c r="H476" s="27">
        <f t="shared" si="33"/>
        <v>3.2553191489361706</v>
      </c>
      <c r="I476" s="26">
        <f t="shared" si="33"/>
        <v>2.5138888888888888</v>
      </c>
      <c r="J476" s="26">
        <f t="shared" si="33"/>
        <v>3.1603773584905661</v>
      </c>
      <c r="K476" s="26">
        <f t="shared" si="33"/>
        <v>3.2898550724637681</v>
      </c>
      <c r="L476" s="27">
        <f t="shared" si="33"/>
        <v>4</v>
      </c>
      <c r="M476" s="25">
        <f t="shared" si="33"/>
        <v>3.1320754716981134</v>
      </c>
      <c r="N476" s="26">
        <f t="shared" si="33"/>
        <v>3.166666666666667</v>
      </c>
      <c r="O476" s="27">
        <f t="shared" si="33"/>
        <v>2</v>
      </c>
      <c r="P476" s="26">
        <f t="shared" si="33"/>
        <v>3.0218978102189782</v>
      </c>
      <c r="Q476" s="26">
        <f t="shared" si="33"/>
        <v>3.2051282051282044</v>
      </c>
      <c r="R476" s="27">
        <f t="shared" si="33"/>
        <v>2.9729729729729732</v>
      </c>
    </row>
    <row r="477" spans="1:18">
      <c r="A477" s="19" t="s">
        <v>25</v>
      </c>
      <c r="B477" s="36" t="s">
        <v>25</v>
      </c>
      <c r="C477" s="15"/>
      <c r="D477" s="16"/>
      <c r="E477" s="17"/>
      <c r="F477" s="18"/>
      <c r="G477" s="16"/>
      <c r="H477" s="18"/>
      <c r="I477" s="17"/>
      <c r="J477" s="17"/>
      <c r="K477" s="17"/>
      <c r="L477" s="18"/>
      <c r="M477" s="16"/>
      <c r="N477" s="17"/>
      <c r="O477" s="18"/>
      <c r="P477" s="17"/>
      <c r="Q477" s="17"/>
      <c r="R477" s="18"/>
    </row>
    <row r="478" spans="1:18" ht="66">
      <c r="A478" s="19" t="s">
        <v>191</v>
      </c>
      <c r="B478" s="20" t="s">
        <v>192</v>
      </c>
      <c r="C478" s="15"/>
      <c r="D478" s="16"/>
      <c r="E478" s="17"/>
      <c r="F478" s="18"/>
      <c r="G478" s="16"/>
      <c r="H478" s="18"/>
      <c r="I478" s="17"/>
      <c r="J478" s="17"/>
      <c r="K478" s="17"/>
      <c r="L478" s="18"/>
      <c r="M478" s="16"/>
      <c r="N478" s="17"/>
      <c r="O478" s="18"/>
      <c r="P478" s="17"/>
      <c r="Q478" s="17"/>
      <c r="R478" s="18"/>
    </row>
    <row r="479" spans="1:18">
      <c r="A479" s="19" t="s">
        <v>25</v>
      </c>
      <c r="B479" s="36" t="s">
        <v>143</v>
      </c>
      <c r="C479" s="15">
        <v>0.91800000000000004</v>
      </c>
      <c r="D479" s="16">
        <v>0.84899999999999998</v>
      </c>
      <c r="E479" s="17">
        <v>0.90300000000000002</v>
      </c>
      <c r="F479" s="18">
        <v>0.93600000000000005</v>
      </c>
      <c r="G479" s="16">
        <v>0.92900000000000005</v>
      </c>
      <c r="H479" s="18">
        <v>0.90700000000000003</v>
      </c>
      <c r="I479" s="17">
        <v>0.92800000000000005</v>
      </c>
      <c r="J479" s="17">
        <v>0.89500000000000002</v>
      </c>
      <c r="K479" s="17">
        <v>0.93100000000000005</v>
      </c>
      <c r="L479" s="18">
        <v>0.93</v>
      </c>
      <c r="M479" s="16">
        <v>0.89300000000000002</v>
      </c>
      <c r="N479" s="17">
        <v>0.93400000000000005</v>
      </c>
      <c r="O479" s="18">
        <v>0.98099999999999998</v>
      </c>
      <c r="P479" s="17">
        <v>0.86299999999999999</v>
      </c>
      <c r="Q479" s="17">
        <v>0.92100000000000004</v>
      </c>
      <c r="R479" s="18">
        <v>0.96299999999999997</v>
      </c>
    </row>
    <row r="480" spans="1:18">
      <c r="A480" s="19" t="s">
        <v>25</v>
      </c>
      <c r="B480" s="36" t="s">
        <v>155</v>
      </c>
      <c r="C480" s="15">
        <v>8.0000000000000002E-3</v>
      </c>
      <c r="D480" s="16"/>
      <c r="E480" s="17">
        <v>1.2999999999999999E-2</v>
      </c>
      <c r="F480" s="18">
        <v>4.0000000000000001E-3</v>
      </c>
      <c r="G480" s="16">
        <v>1.6E-2</v>
      </c>
      <c r="H480" s="18"/>
      <c r="I480" s="17">
        <v>0.01</v>
      </c>
      <c r="J480" s="17">
        <v>8.0000000000000002E-3</v>
      </c>
      <c r="K480" s="17"/>
      <c r="L480" s="18">
        <v>1.7999999999999999E-2</v>
      </c>
      <c r="M480" s="16">
        <v>0.01</v>
      </c>
      <c r="N480" s="17">
        <v>8.0000000000000002E-3</v>
      </c>
      <c r="O480" s="18"/>
      <c r="P480" s="17">
        <v>8.0000000000000002E-3</v>
      </c>
      <c r="Q480" s="17">
        <v>1.2999999999999999E-2</v>
      </c>
      <c r="R480" s="18"/>
    </row>
    <row r="481" spans="1:18">
      <c r="A481" s="19" t="s">
        <v>25</v>
      </c>
      <c r="B481" s="36" t="s">
        <v>156</v>
      </c>
      <c r="C481" s="15">
        <v>2.3E-2</v>
      </c>
      <c r="D481" s="16"/>
      <c r="E481" s="17">
        <v>4.1000000000000002E-2</v>
      </c>
      <c r="F481" s="18">
        <v>1.0999999999999999E-2</v>
      </c>
      <c r="G481" s="16">
        <v>2.1000000000000001E-2</v>
      </c>
      <c r="H481" s="18">
        <v>2.5000000000000001E-2</v>
      </c>
      <c r="I481" s="17">
        <v>0.01</v>
      </c>
      <c r="J481" s="17">
        <v>0.04</v>
      </c>
      <c r="K481" s="17">
        <v>2.9000000000000001E-2</v>
      </c>
      <c r="L481" s="18"/>
      <c r="M481" s="16">
        <v>2.8000000000000001E-2</v>
      </c>
      <c r="N481" s="17">
        <v>1.7000000000000001E-2</v>
      </c>
      <c r="O481" s="18">
        <v>1.9E-2</v>
      </c>
      <c r="P481" s="17">
        <v>3.6999999999999998E-2</v>
      </c>
      <c r="Q481" s="17">
        <v>1.7999999999999999E-2</v>
      </c>
      <c r="R481" s="18">
        <v>1.9E-2</v>
      </c>
    </row>
    <row r="482" spans="1:18">
      <c r="A482" s="19" t="s">
        <v>25</v>
      </c>
      <c r="B482" s="36" t="s">
        <v>157</v>
      </c>
      <c r="C482" s="15">
        <v>1.2999999999999999E-2</v>
      </c>
      <c r="D482" s="16"/>
      <c r="E482" s="17">
        <v>1.0999999999999999E-2</v>
      </c>
      <c r="F482" s="18">
        <v>1.6E-2</v>
      </c>
      <c r="G482" s="16">
        <v>6.0000000000000001E-3</v>
      </c>
      <c r="H482" s="18">
        <v>1.9E-2</v>
      </c>
      <c r="I482" s="17">
        <v>1.7999999999999999E-2</v>
      </c>
      <c r="J482" s="17">
        <v>8.0000000000000002E-3</v>
      </c>
      <c r="K482" s="17">
        <v>0.02</v>
      </c>
      <c r="L482" s="18"/>
      <c r="M482" s="16">
        <v>1.4E-2</v>
      </c>
      <c r="N482" s="17">
        <v>1.7000000000000001E-2</v>
      </c>
      <c r="O482" s="18"/>
      <c r="P482" s="17">
        <v>8.9999999999999993E-3</v>
      </c>
      <c r="Q482" s="17">
        <v>2.4E-2</v>
      </c>
      <c r="R482" s="18"/>
    </row>
    <row r="483" spans="1:18">
      <c r="A483" s="19" t="s">
        <v>25</v>
      </c>
      <c r="B483" s="36" t="s">
        <v>158</v>
      </c>
      <c r="C483" s="15">
        <v>2.5999999999999999E-2</v>
      </c>
      <c r="D483" s="16">
        <v>0.10299999999999999</v>
      </c>
      <c r="E483" s="17">
        <v>1.9E-2</v>
      </c>
      <c r="F483" s="18">
        <v>2.4E-2</v>
      </c>
      <c r="G483" s="16">
        <v>1.0999999999999999E-2</v>
      </c>
      <c r="H483" s="18">
        <v>3.9E-2</v>
      </c>
      <c r="I483" s="17">
        <v>2.5000000000000001E-2</v>
      </c>
      <c r="J483" s="17">
        <v>3.3000000000000002E-2</v>
      </c>
      <c r="K483" s="17">
        <v>0.02</v>
      </c>
      <c r="L483" s="18">
        <v>1.7000000000000001E-2</v>
      </c>
      <c r="M483" s="16">
        <v>3.6999999999999998E-2</v>
      </c>
      <c r="N483" s="17">
        <v>1.6E-2</v>
      </c>
      <c r="O483" s="18"/>
      <c r="P483" s="17">
        <v>5.3999999999999999E-2</v>
      </c>
      <c r="Q483" s="17">
        <v>1.7999999999999999E-2</v>
      </c>
      <c r="R483" s="18">
        <v>8.9999999999999993E-3</v>
      </c>
    </row>
    <row r="484" spans="1:18">
      <c r="A484" s="19" t="s">
        <v>25</v>
      </c>
      <c r="B484" s="36" t="s">
        <v>159</v>
      </c>
      <c r="C484" s="15">
        <v>0.01</v>
      </c>
      <c r="D484" s="16">
        <v>4.8000000000000001E-2</v>
      </c>
      <c r="E484" s="17">
        <v>7.0000000000000001E-3</v>
      </c>
      <c r="F484" s="18">
        <v>8.9999999999999993E-3</v>
      </c>
      <c r="G484" s="16">
        <v>1.6E-2</v>
      </c>
      <c r="H484" s="18">
        <v>4.0000000000000001E-3</v>
      </c>
      <c r="I484" s="17">
        <v>0.01</v>
      </c>
      <c r="J484" s="17">
        <v>8.0000000000000002E-3</v>
      </c>
      <c r="K484" s="17"/>
      <c r="L484" s="18">
        <v>3.5000000000000003E-2</v>
      </c>
      <c r="M484" s="16">
        <v>1.7999999999999999E-2</v>
      </c>
      <c r="N484" s="17"/>
      <c r="O484" s="18"/>
      <c r="P484" s="17">
        <v>1.7999999999999999E-2</v>
      </c>
      <c r="Q484" s="17">
        <v>5.0000000000000001E-3</v>
      </c>
      <c r="R484" s="18">
        <v>8.9999999999999993E-3</v>
      </c>
    </row>
    <row r="485" spans="1:18">
      <c r="A485" s="19" t="s">
        <v>25</v>
      </c>
      <c r="B485" s="36" t="s">
        <v>160</v>
      </c>
      <c r="C485" s="15"/>
      <c r="D485" s="16"/>
      <c r="E485" s="17"/>
      <c r="F485" s="18"/>
      <c r="G485" s="16"/>
      <c r="H485" s="18"/>
      <c r="I485" s="17"/>
      <c r="J485" s="17"/>
      <c r="K485" s="17"/>
      <c r="L485" s="18"/>
      <c r="M485" s="16"/>
      <c r="N485" s="17"/>
      <c r="O485" s="18"/>
      <c r="P485" s="17"/>
      <c r="Q485" s="17"/>
      <c r="R485" s="18"/>
    </row>
    <row r="486" spans="1:18">
      <c r="A486" s="19" t="s">
        <v>25</v>
      </c>
      <c r="B486" s="36" t="s">
        <v>31</v>
      </c>
      <c r="C486" s="15">
        <v>3.0000000000000001E-3</v>
      </c>
      <c r="D486" s="16"/>
      <c r="E486" s="17">
        <v>6.0000000000000001E-3</v>
      </c>
      <c r="F486" s="18"/>
      <c r="G486" s="16"/>
      <c r="H486" s="18">
        <v>5.0000000000000001E-3</v>
      </c>
      <c r="I486" s="17"/>
      <c r="J486" s="17">
        <v>8.0000000000000002E-3</v>
      </c>
      <c r="K486" s="17"/>
      <c r="L486" s="18"/>
      <c r="M486" s="16"/>
      <c r="N486" s="17">
        <v>8.9999999999999993E-3</v>
      </c>
      <c r="O486" s="18"/>
      <c r="P486" s="17">
        <v>0.01</v>
      </c>
      <c r="Q486" s="17"/>
      <c r="R486" s="18"/>
    </row>
    <row r="487" spans="1:18" s="28" customFormat="1">
      <c r="A487" s="22"/>
      <c r="B487" s="23" t="s">
        <v>32</v>
      </c>
      <c r="C487" s="24">
        <f t="shared" ref="C487:R487" si="34">(C480*1+C481*2+C482*3+C483*4+C484*5)/SUM(C480:C484)</f>
        <v>3.0875000000000004</v>
      </c>
      <c r="D487" s="25">
        <f t="shared" si="34"/>
        <v>4.3178807947019866</v>
      </c>
      <c r="E487" s="26">
        <f t="shared" si="34"/>
        <v>2.6263736263736264</v>
      </c>
      <c r="F487" s="27">
        <f t="shared" si="34"/>
        <v>3.3593749999999996</v>
      </c>
      <c r="G487" s="25">
        <f t="shared" si="34"/>
        <v>2.8571428571428572</v>
      </c>
      <c r="H487" s="27">
        <f t="shared" si="34"/>
        <v>3.2528735632183912</v>
      </c>
      <c r="I487" s="26">
        <f t="shared" si="34"/>
        <v>3.2054794520547945</v>
      </c>
      <c r="J487" s="26">
        <f t="shared" si="34"/>
        <v>2.9278350515463916</v>
      </c>
      <c r="K487" s="26">
        <f t="shared" si="34"/>
        <v>2.8695652173913042</v>
      </c>
      <c r="L487" s="27">
        <f t="shared" si="34"/>
        <v>3.7285714285714282</v>
      </c>
      <c r="M487" s="25">
        <f t="shared" si="34"/>
        <v>3.2336448598130838</v>
      </c>
      <c r="N487" s="26">
        <f t="shared" si="34"/>
        <v>2.7068965517241379</v>
      </c>
      <c r="O487" s="27">
        <f t="shared" si="34"/>
        <v>2</v>
      </c>
      <c r="P487" s="26">
        <f t="shared" si="34"/>
        <v>3.2936507936507931</v>
      </c>
      <c r="Q487" s="26">
        <f t="shared" si="34"/>
        <v>2.7948717948717947</v>
      </c>
      <c r="R487" s="27">
        <f t="shared" si="34"/>
        <v>3.2162162162162162</v>
      </c>
    </row>
    <row r="488" spans="1:18">
      <c r="A488" s="19" t="s">
        <v>25</v>
      </c>
      <c r="B488" s="36" t="s">
        <v>25</v>
      </c>
      <c r="C488" s="15"/>
      <c r="D488" s="16"/>
      <c r="E488" s="17"/>
      <c r="F488" s="18"/>
      <c r="G488" s="16"/>
      <c r="H488" s="18"/>
      <c r="I488" s="17"/>
      <c r="J488" s="17"/>
      <c r="K488" s="17"/>
      <c r="L488" s="18"/>
      <c r="M488" s="16"/>
      <c r="N488" s="17"/>
      <c r="O488" s="18"/>
      <c r="P488" s="17"/>
      <c r="Q488" s="17"/>
      <c r="R488" s="18"/>
    </row>
    <row r="489" spans="1:18" ht="49.5">
      <c r="A489" s="19" t="s">
        <v>193</v>
      </c>
      <c r="B489" s="20" t="s">
        <v>194</v>
      </c>
      <c r="C489" s="15"/>
      <c r="D489" s="16"/>
      <c r="E489" s="17"/>
      <c r="F489" s="18"/>
      <c r="G489" s="16"/>
      <c r="H489" s="18"/>
      <c r="I489" s="17"/>
      <c r="J489" s="17"/>
      <c r="K489" s="17"/>
      <c r="L489" s="18"/>
      <c r="M489" s="16"/>
      <c r="N489" s="17"/>
      <c r="O489" s="18"/>
      <c r="P489" s="17"/>
      <c r="Q489" s="17"/>
      <c r="R489" s="18"/>
    </row>
    <row r="490" spans="1:18">
      <c r="A490" s="19" t="s">
        <v>25</v>
      </c>
      <c r="B490" s="36" t="s">
        <v>143</v>
      </c>
      <c r="C490" s="15">
        <v>0.91800000000000004</v>
      </c>
      <c r="D490" s="16">
        <v>0.84899999999999998</v>
      </c>
      <c r="E490" s="17">
        <v>0.90300000000000002</v>
      </c>
      <c r="F490" s="18">
        <v>0.93600000000000005</v>
      </c>
      <c r="G490" s="16">
        <v>0.92900000000000005</v>
      </c>
      <c r="H490" s="18">
        <v>0.90700000000000003</v>
      </c>
      <c r="I490" s="17">
        <v>0.92800000000000005</v>
      </c>
      <c r="J490" s="17">
        <v>0.89500000000000002</v>
      </c>
      <c r="K490" s="17">
        <v>0.93100000000000005</v>
      </c>
      <c r="L490" s="18">
        <v>0.93</v>
      </c>
      <c r="M490" s="16">
        <v>0.89300000000000002</v>
      </c>
      <c r="N490" s="17">
        <v>0.93400000000000005</v>
      </c>
      <c r="O490" s="18">
        <v>0.98099999999999998</v>
      </c>
      <c r="P490" s="17">
        <v>0.86299999999999999</v>
      </c>
      <c r="Q490" s="17">
        <v>0.92100000000000004</v>
      </c>
      <c r="R490" s="18">
        <v>0.96299999999999997</v>
      </c>
    </row>
    <row r="491" spans="1:18">
      <c r="A491" s="19" t="s">
        <v>25</v>
      </c>
      <c r="B491" s="36" t="s">
        <v>155</v>
      </c>
      <c r="C491" s="15">
        <v>8.0000000000000002E-3</v>
      </c>
      <c r="D491" s="16"/>
      <c r="E491" s="17">
        <v>1.2E-2</v>
      </c>
      <c r="F491" s="18">
        <v>4.0000000000000001E-3</v>
      </c>
      <c r="G491" s="16">
        <v>1.0999999999999999E-2</v>
      </c>
      <c r="H491" s="18">
        <v>5.0000000000000001E-3</v>
      </c>
      <c r="I491" s="17">
        <v>0.01</v>
      </c>
      <c r="J491" s="17"/>
      <c r="K491" s="17">
        <v>0.01</v>
      </c>
      <c r="L491" s="18">
        <v>1.7999999999999999E-2</v>
      </c>
      <c r="M491" s="16">
        <v>1.4E-2</v>
      </c>
      <c r="N491" s="17"/>
      <c r="O491" s="18"/>
      <c r="P491" s="17">
        <v>1.6E-2</v>
      </c>
      <c r="Q491" s="17">
        <v>7.0000000000000001E-3</v>
      </c>
      <c r="R491" s="18"/>
    </row>
    <row r="492" spans="1:18">
      <c r="A492" s="19" t="s">
        <v>25</v>
      </c>
      <c r="B492" s="36" t="s">
        <v>156</v>
      </c>
      <c r="C492" s="15">
        <v>2E-3</v>
      </c>
      <c r="D492" s="16"/>
      <c r="E492" s="17">
        <v>5.0000000000000001E-3</v>
      </c>
      <c r="F492" s="18"/>
      <c r="G492" s="16">
        <v>4.0000000000000001E-3</v>
      </c>
      <c r="H492" s="18"/>
      <c r="I492" s="17"/>
      <c r="J492" s="17"/>
      <c r="K492" s="17">
        <v>8.9999999999999993E-3</v>
      </c>
      <c r="L492" s="18"/>
      <c r="M492" s="16">
        <v>4.0000000000000001E-3</v>
      </c>
      <c r="N492" s="17"/>
      <c r="O492" s="18"/>
      <c r="P492" s="17"/>
      <c r="Q492" s="17">
        <v>5.0000000000000001E-3</v>
      </c>
      <c r="R492" s="18"/>
    </row>
    <row r="493" spans="1:18">
      <c r="A493" s="19" t="s">
        <v>25</v>
      </c>
      <c r="B493" s="36" t="s">
        <v>157</v>
      </c>
      <c r="C493" s="15">
        <v>1.2999999999999999E-2</v>
      </c>
      <c r="D493" s="16"/>
      <c r="E493" s="17">
        <v>0.03</v>
      </c>
      <c r="F493" s="18"/>
      <c r="G493" s="16">
        <v>0.01</v>
      </c>
      <c r="H493" s="18">
        <v>1.6E-2</v>
      </c>
      <c r="I493" s="17">
        <v>8.0000000000000002E-3</v>
      </c>
      <c r="J493" s="17">
        <v>3.2000000000000001E-2</v>
      </c>
      <c r="K493" s="17"/>
      <c r="L493" s="18"/>
      <c r="M493" s="16">
        <v>1.4999999999999999E-2</v>
      </c>
      <c r="N493" s="17">
        <v>8.0000000000000002E-3</v>
      </c>
      <c r="O493" s="18">
        <v>1.9E-2</v>
      </c>
      <c r="P493" s="17">
        <v>8.9999999999999993E-3</v>
      </c>
      <c r="Q493" s="17">
        <v>1.9E-2</v>
      </c>
      <c r="R493" s="18">
        <v>8.9999999999999993E-3</v>
      </c>
    </row>
    <row r="494" spans="1:18">
      <c r="A494" s="19" t="s">
        <v>25</v>
      </c>
      <c r="B494" s="36" t="s">
        <v>158</v>
      </c>
      <c r="C494" s="15">
        <v>4.3999999999999997E-2</v>
      </c>
      <c r="D494" s="16">
        <v>0.10299999999999999</v>
      </c>
      <c r="E494" s="17">
        <v>3.5000000000000003E-2</v>
      </c>
      <c r="F494" s="18">
        <v>4.5999999999999999E-2</v>
      </c>
      <c r="G494" s="16">
        <v>2.4E-2</v>
      </c>
      <c r="H494" s="18">
        <v>6.4000000000000001E-2</v>
      </c>
      <c r="I494" s="17">
        <v>4.4999999999999998E-2</v>
      </c>
      <c r="J494" s="17">
        <v>0.05</v>
      </c>
      <c r="K494" s="17">
        <v>0.05</v>
      </c>
      <c r="L494" s="18">
        <v>1.7000000000000001E-2</v>
      </c>
      <c r="M494" s="16">
        <v>5.0999999999999997E-2</v>
      </c>
      <c r="N494" s="17">
        <v>0.05</v>
      </c>
      <c r="O494" s="18"/>
      <c r="P494" s="17">
        <v>8.4000000000000005E-2</v>
      </c>
      <c r="Q494" s="17">
        <v>3.5999999999999997E-2</v>
      </c>
      <c r="R494" s="18">
        <v>1.7999999999999999E-2</v>
      </c>
    </row>
    <row r="495" spans="1:18">
      <c r="A495" s="19" t="s">
        <v>25</v>
      </c>
      <c r="B495" s="36" t="s">
        <v>159</v>
      </c>
      <c r="C495" s="15">
        <v>1.4999999999999999E-2</v>
      </c>
      <c r="D495" s="16">
        <v>4.8000000000000001E-2</v>
      </c>
      <c r="E495" s="17">
        <v>1.2999999999999999E-2</v>
      </c>
      <c r="F495" s="18">
        <v>1.4E-2</v>
      </c>
      <c r="G495" s="16">
        <v>2.1000000000000001E-2</v>
      </c>
      <c r="H495" s="18">
        <v>0.01</v>
      </c>
      <c r="I495" s="17">
        <v>0.01</v>
      </c>
      <c r="J495" s="17">
        <v>2.4E-2</v>
      </c>
      <c r="K495" s="17"/>
      <c r="L495" s="18">
        <v>3.5000000000000003E-2</v>
      </c>
      <c r="M495" s="16">
        <v>2.3E-2</v>
      </c>
      <c r="N495" s="17">
        <v>8.0000000000000002E-3</v>
      </c>
      <c r="O495" s="18"/>
      <c r="P495" s="17">
        <v>2.7E-2</v>
      </c>
      <c r="Q495" s="17">
        <v>1.2E-2</v>
      </c>
      <c r="R495" s="18">
        <v>8.9999999999999993E-3</v>
      </c>
    </row>
    <row r="496" spans="1:18">
      <c r="A496" s="19" t="s">
        <v>25</v>
      </c>
      <c r="B496" s="36" t="s">
        <v>160</v>
      </c>
      <c r="C496" s="15"/>
      <c r="D496" s="16"/>
      <c r="E496" s="17"/>
      <c r="F496" s="18"/>
      <c r="G496" s="16"/>
      <c r="H496" s="18"/>
      <c r="I496" s="17"/>
      <c r="J496" s="17"/>
      <c r="K496" s="17"/>
      <c r="L496" s="18"/>
      <c r="M496" s="16"/>
      <c r="N496" s="17"/>
      <c r="O496" s="18"/>
      <c r="P496" s="17"/>
      <c r="Q496" s="17"/>
      <c r="R496" s="18"/>
    </row>
    <row r="497" spans="1:18">
      <c r="A497" s="19" t="s">
        <v>25</v>
      </c>
      <c r="B497" s="36" t="s">
        <v>31</v>
      </c>
      <c r="C497" s="15"/>
      <c r="D497" s="16"/>
      <c r="E497" s="17"/>
      <c r="F497" s="18"/>
      <c r="G497" s="16"/>
      <c r="H497" s="18"/>
      <c r="I497" s="17"/>
      <c r="J497" s="17"/>
      <c r="K497" s="17"/>
      <c r="L497" s="18"/>
      <c r="M497" s="16"/>
      <c r="N497" s="17"/>
      <c r="O497" s="18"/>
      <c r="P497" s="17"/>
      <c r="Q497" s="17"/>
      <c r="R497" s="18"/>
    </row>
    <row r="498" spans="1:18" s="28" customFormat="1">
      <c r="A498" s="22"/>
      <c r="B498" s="23" t="s">
        <v>32</v>
      </c>
      <c r="C498" s="24">
        <f t="shared" ref="C498:R498" si="35">(C491*1+C492*2+C493*3+C494*4+C495*5)/SUM(C491:C495)</f>
        <v>3.6829268292682924</v>
      </c>
      <c r="D498" s="25">
        <f t="shared" si="35"/>
        <v>4.3178807947019866</v>
      </c>
      <c r="E498" s="26">
        <f t="shared" si="35"/>
        <v>3.3368421052631581</v>
      </c>
      <c r="F498" s="27">
        <f t="shared" si="35"/>
        <v>4.03125</v>
      </c>
      <c r="G498" s="25">
        <f t="shared" si="35"/>
        <v>3.5714285714285712</v>
      </c>
      <c r="H498" s="27">
        <f t="shared" si="35"/>
        <v>3.7789473684210524</v>
      </c>
      <c r="I498" s="26">
        <f t="shared" si="35"/>
        <v>3.6164383561643838</v>
      </c>
      <c r="J498" s="26">
        <f t="shared" si="35"/>
        <v>3.9245283018867925</v>
      </c>
      <c r="K498" s="26">
        <f t="shared" si="35"/>
        <v>3.3043478260869565</v>
      </c>
      <c r="L498" s="27">
        <f t="shared" si="35"/>
        <v>3.7285714285714282</v>
      </c>
      <c r="M498" s="25">
        <f t="shared" si="35"/>
        <v>3.6074766355140193</v>
      </c>
      <c r="N498" s="26">
        <f t="shared" si="35"/>
        <v>4</v>
      </c>
      <c r="O498" s="27">
        <f t="shared" si="35"/>
        <v>3</v>
      </c>
      <c r="P498" s="26">
        <f t="shared" si="35"/>
        <v>3.7794117647058822</v>
      </c>
      <c r="Q498" s="26">
        <f t="shared" si="35"/>
        <v>3.5189873417721516</v>
      </c>
      <c r="R498" s="27">
        <f t="shared" si="35"/>
        <v>4</v>
      </c>
    </row>
    <row r="499" spans="1:18">
      <c r="A499" s="19" t="s">
        <v>25</v>
      </c>
      <c r="B499" s="36" t="s">
        <v>25</v>
      </c>
      <c r="C499" s="15"/>
      <c r="D499" s="16"/>
      <c r="E499" s="17"/>
      <c r="F499" s="18"/>
      <c r="G499" s="16"/>
      <c r="H499" s="18"/>
      <c r="I499" s="17"/>
      <c r="J499" s="17"/>
      <c r="K499" s="17"/>
      <c r="L499" s="18"/>
      <c r="M499" s="16"/>
      <c r="N499" s="17"/>
      <c r="O499" s="18"/>
      <c r="P499" s="17"/>
      <c r="Q499" s="17"/>
      <c r="R499" s="18"/>
    </row>
    <row r="500" spans="1:18" ht="49.5">
      <c r="A500" s="19" t="s">
        <v>195</v>
      </c>
      <c r="B500" s="20" t="s">
        <v>196</v>
      </c>
      <c r="C500" s="15"/>
      <c r="D500" s="16"/>
      <c r="E500" s="17"/>
      <c r="F500" s="18"/>
      <c r="G500" s="16"/>
      <c r="H500" s="18"/>
      <c r="I500" s="17"/>
      <c r="J500" s="17"/>
      <c r="K500" s="17"/>
      <c r="L500" s="18"/>
      <c r="M500" s="16"/>
      <c r="N500" s="17"/>
      <c r="O500" s="18"/>
      <c r="P500" s="17"/>
      <c r="Q500" s="17"/>
      <c r="R500" s="18"/>
    </row>
    <row r="501" spans="1:18">
      <c r="A501" s="19" t="s">
        <v>25</v>
      </c>
      <c r="B501" s="36" t="s">
        <v>197</v>
      </c>
      <c r="C501" s="15">
        <v>1.7000000000000001E-2</v>
      </c>
      <c r="D501" s="16">
        <v>9.1999999999999998E-2</v>
      </c>
      <c r="E501" s="17">
        <v>2.1999999999999999E-2</v>
      </c>
      <c r="F501" s="18">
        <v>5.0000000000000001E-3</v>
      </c>
      <c r="G501" s="16">
        <v>0.01</v>
      </c>
      <c r="H501" s="18">
        <v>2.3E-2</v>
      </c>
      <c r="I501" s="17">
        <v>8.0000000000000002E-3</v>
      </c>
      <c r="J501" s="17">
        <v>1.6E-2</v>
      </c>
      <c r="K501" s="17">
        <v>0.01</v>
      </c>
      <c r="L501" s="18">
        <v>5.1999999999999998E-2</v>
      </c>
      <c r="M501" s="16">
        <v>2.5999999999999999E-2</v>
      </c>
      <c r="N501" s="17"/>
      <c r="O501" s="18">
        <v>1.9E-2</v>
      </c>
      <c r="P501" s="17">
        <v>3.5000000000000003E-2</v>
      </c>
      <c r="Q501" s="17">
        <v>1.6E-2</v>
      </c>
      <c r="R501" s="18"/>
    </row>
    <row r="502" spans="1:18">
      <c r="A502" s="19" t="s">
        <v>25</v>
      </c>
      <c r="B502" s="36" t="s">
        <v>198</v>
      </c>
      <c r="C502" s="15">
        <v>7.8E-2</v>
      </c>
      <c r="D502" s="16">
        <v>0.40600000000000003</v>
      </c>
      <c r="E502" s="17">
        <v>9.5000000000000001E-2</v>
      </c>
      <c r="F502" s="18">
        <v>3.4000000000000002E-2</v>
      </c>
      <c r="G502" s="16">
        <v>5.5E-2</v>
      </c>
      <c r="H502" s="18">
        <v>0.10100000000000001</v>
      </c>
      <c r="I502" s="17">
        <v>4.2999999999999997E-2</v>
      </c>
      <c r="J502" s="17">
        <v>7.3999999999999996E-2</v>
      </c>
      <c r="K502" s="17">
        <v>0.107</v>
      </c>
      <c r="L502" s="18">
        <v>0.123</v>
      </c>
      <c r="M502" s="16">
        <v>0.10299999999999999</v>
      </c>
      <c r="N502" s="17">
        <v>4.9000000000000002E-2</v>
      </c>
      <c r="O502" s="18">
        <v>4.3999999999999997E-2</v>
      </c>
      <c r="P502" s="17">
        <v>0.13700000000000001</v>
      </c>
      <c r="Q502" s="17">
        <v>6.2E-2</v>
      </c>
      <c r="R502" s="18">
        <v>0.04</v>
      </c>
    </row>
    <row r="503" spans="1:18">
      <c r="A503" s="19" t="s">
        <v>25</v>
      </c>
      <c r="B503" s="36" t="s">
        <v>199</v>
      </c>
      <c r="C503" s="15">
        <v>0.22600000000000001</v>
      </c>
      <c r="D503" s="16">
        <v>0.19900000000000001</v>
      </c>
      <c r="E503" s="17">
        <v>0.309</v>
      </c>
      <c r="F503" s="18">
        <v>0.161</v>
      </c>
      <c r="G503" s="16">
        <v>0.2</v>
      </c>
      <c r="H503" s="18">
        <v>0.251</v>
      </c>
      <c r="I503" s="17">
        <v>0.21099999999999999</v>
      </c>
      <c r="J503" s="17">
        <v>0.251</v>
      </c>
      <c r="K503" s="17">
        <v>0.16500000000000001</v>
      </c>
      <c r="L503" s="18">
        <v>0.314</v>
      </c>
      <c r="M503" s="16">
        <v>0.26200000000000001</v>
      </c>
      <c r="N503" s="17">
        <v>0.19400000000000001</v>
      </c>
      <c r="O503" s="18">
        <v>0.153</v>
      </c>
      <c r="P503" s="17">
        <v>0.217</v>
      </c>
      <c r="Q503" s="17">
        <v>0.27</v>
      </c>
      <c r="R503" s="18">
        <v>0.17</v>
      </c>
    </row>
    <row r="504" spans="1:18">
      <c r="A504" s="19" t="s">
        <v>25</v>
      </c>
      <c r="B504" s="36" t="s">
        <v>200</v>
      </c>
      <c r="C504" s="15">
        <v>0.36199999999999999</v>
      </c>
      <c r="D504" s="16">
        <v>0.156</v>
      </c>
      <c r="E504" s="17">
        <v>0.35799999999999998</v>
      </c>
      <c r="F504" s="18">
        <v>0.38600000000000001</v>
      </c>
      <c r="G504" s="16">
        <v>0.35899999999999999</v>
      </c>
      <c r="H504" s="18">
        <v>0.36499999999999999</v>
      </c>
      <c r="I504" s="17">
        <v>0.38800000000000001</v>
      </c>
      <c r="J504" s="17">
        <v>0.40699999999999997</v>
      </c>
      <c r="K504" s="17">
        <v>0.32600000000000001</v>
      </c>
      <c r="L504" s="18">
        <v>0.245</v>
      </c>
      <c r="M504" s="16">
        <v>0.30499999999999999</v>
      </c>
      <c r="N504" s="17">
        <v>0.39600000000000002</v>
      </c>
      <c r="O504" s="18">
        <v>0.52100000000000002</v>
      </c>
      <c r="P504" s="17">
        <v>0.32700000000000001</v>
      </c>
      <c r="Q504" s="17">
        <v>0.34200000000000003</v>
      </c>
      <c r="R504" s="18">
        <v>0.44400000000000001</v>
      </c>
    </row>
    <row r="505" spans="1:18">
      <c r="A505" s="19" t="s">
        <v>25</v>
      </c>
      <c r="B505" s="36" t="s">
        <v>201</v>
      </c>
      <c r="C505" s="15">
        <v>0.317</v>
      </c>
      <c r="D505" s="16">
        <v>0.14699999999999999</v>
      </c>
      <c r="E505" s="17">
        <v>0.216</v>
      </c>
      <c r="F505" s="18">
        <v>0.41299999999999998</v>
      </c>
      <c r="G505" s="16">
        <v>0.376</v>
      </c>
      <c r="H505" s="18">
        <v>0.26100000000000001</v>
      </c>
      <c r="I505" s="17">
        <v>0.35</v>
      </c>
      <c r="J505" s="17">
        <v>0.252</v>
      </c>
      <c r="K505" s="17">
        <v>0.39200000000000002</v>
      </c>
      <c r="L505" s="18">
        <v>0.26600000000000001</v>
      </c>
      <c r="M505" s="16">
        <v>0.30499999999999999</v>
      </c>
      <c r="N505" s="17">
        <v>0.36099999999999999</v>
      </c>
      <c r="O505" s="18">
        <v>0.26300000000000001</v>
      </c>
      <c r="P505" s="17">
        <v>0.28399999999999997</v>
      </c>
      <c r="Q505" s="17">
        <v>0.31</v>
      </c>
      <c r="R505" s="18">
        <v>0.34599999999999997</v>
      </c>
    </row>
    <row r="506" spans="1:18">
      <c r="A506" s="19" t="s">
        <v>25</v>
      </c>
      <c r="B506" s="36" t="s">
        <v>31</v>
      </c>
      <c r="C506" s="15"/>
      <c r="D506" s="16"/>
      <c r="E506" s="17"/>
      <c r="F506" s="18"/>
      <c r="G506" s="16"/>
      <c r="H506" s="18"/>
      <c r="I506" s="17"/>
      <c r="J506" s="17"/>
      <c r="K506" s="17"/>
      <c r="L506" s="18"/>
      <c r="M506" s="16"/>
      <c r="N506" s="17"/>
      <c r="O506" s="18"/>
      <c r="P506" s="17"/>
      <c r="Q506" s="17"/>
      <c r="R506" s="18"/>
    </row>
    <row r="507" spans="1:18" s="28" customFormat="1">
      <c r="A507" s="22"/>
      <c r="B507" s="23" t="s">
        <v>32</v>
      </c>
      <c r="C507" s="24">
        <f t="shared" ref="C507:R507" si="36">(C501*1+C502*2+C503*3+C504*4+C505*5)/SUM(C501:C505)</f>
        <v>3.8839999999999999</v>
      </c>
      <c r="D507" s="25">
        <f t="shared" si="36"/>
        <v>2.86</v>
      </c>
      <c r="E507" s="26">
        <f t="shared" si="36"/>
        <v>3.6509999999999998</v>
      </c>
      <c r="F507" s="27">
        <f t="shared" si="36"/>
        <v>4.1691691691691686</v>
      </c>
      <c r="G507" s="25">
        <f t="shared" si="36"/>
        <v>4.0359999999999996</v>
      </c>
      <c r="H507" s="27">
        <f t="shared" si="36"/>
        <v>3.7392607392607395</v>
      </c>
      <c r="I507" s="26">
        <f t="shared" si="36"/>
        <v>4.0289999999999999</v>
      </c>
      <c r="J507" s="26">
        <f t="shared" si="36"/>
        <v>3.8049999999999997</v>
      </c>
      <c r="K507" s="26">
        <f t="shared" si="36"/>
        <v>3.9830000000000001</v>
      </c>
      <c r="L507" s="27">
        <f t="shared" si="36"/>
        <v>3.55</v>
      </c>
      <c r="M507" s="25">
        <f t="shared" si="36"/>
        <v>3.7592407592407597</v>
      </c>
      <c r="N507" s="26">
        <f t="shared" si="36"/>
        <v>4.069</v>
      </c>
      <c r="O507" s="27">
        <f t="shared" si="36"/>
        <v>3.9649999999999999</v>
      </c>
      <c r="P507" s="26">
        <f t="shared" si="36"/>
        <v>3.6880000000000002</v>
      </c>
      <c r="Q507" s="26">
        <f t="shared" si="36"/>
        <v>3.8680000000000003</v>
      </c>
      <c r="R507" s="27">
        <f t="shared" si="36"/>
        <v>4.0960000000000001</v>
      </c>
    </row>
    <row r="508" spans="1:18" s="28" customFormat="1">
      <c r="A508" s="22"/>
      <c r="B508" s="23"/>
      <c r="C508" s="24"/>
      <c r="D508" s="25"/>
      <c r="E508" s="26"/>
      <c r="F508" s="27"/>
      <c r="G508" s="25"/>
      <c r="H508" s="27"/>
      <c r="I508" s="26"/>
      <c r="J508" s="26"/>
      <c r="K508" s="26"/>
      <c r="L508" s="27"/>
      <c r="M508" s="25"/>
      <c r="N508" s="26"/>
      <c r="O508" s="27"/>
      <c r="P508" s="26"/>
      <c r="Q508" s="26"/>
      <c r="R508" s="27"/>
    </row>
    <row r="509" spans="1:18" ht="49.5">
      <c r="A509" s="19" t="s">
        <v>202</v>
      </c>
      <c r="B509" s="20" t="s">
        <v>203</v>
      </c>
      <c r="C509" s="15"/>
      <c r="D509" s="16"/>
      <c r="E509" s="17"/>
      <c r="F509" s="18"/>
      <c r="G509" s="16"/>
      <c r="H509" s="18"/>
      <c r="I509" s="17"/>
      <c r="J509" s="17"/>
      <c r="K509" s="17"/>
      <c r="L509" s="18"/>
      <c r="M509" s="16"/>
      <c r="N509" s="17"/>
      <c r="O509" s="18"/>
      <c r="P509" s="17"/>
      <c r="Q509" s="17"/>
      <c r="R509" s="18"/>
    </row>
    <row r="510" spans="1:18">
      <c r="A510" s="19" t="s">
        <v>25</v>
      </c>
      <c r="B510" s="36" t="s">
        <v>197</v>
      </c>
      <c r="C510" s="15">
        <v>2.7E-2</v>
      </c>
      <c r="D510" s="16">
        <v>0.14699999999999999</v>
      </c>
      <c r="E510" s="17">
        <v>3.9E-2</v>
      </c>
      <c r="F510" s="18">
        <v>6.0000000000000001E-3</v>
      </c>
      <c r="G510" s="16">
        <v>2.5000000000000001E-2</v>
      </c>
      <c r="H510" s="18">
        <v>2.9000000000000001E-2</v>
      </c>
      <c r="I510" s="17">
        <v>2.5000000000000001E-2</v>
      </c>
      <c r="J510" s="17">
        <v>2.4E-2</v>
      </c>
      <c r="K510" s="17">
        <v>2.8000000000000001E-2</v>
      </c>
      <c r="L510" s="18">
        <v>3.4000000000000002E-2</v>
      </c>
      <c r="M510" s="16">
        <v>0.03</v>
      </c>
      <c r="N510" s="17">
        <v>2.5000000000000001E-2</v>
      </c>
      <c r="O510" s="18">
        <v>1.9E-2</v>
      </c>
      <c r="P510" s="17">
        <v>5.0999999999999997E-2</v>
      </c>
      <c r="Q510" s="17">
        <v>2.1999999999999999E-2</v>
      </c>
      <c r="R510" s="18">
        <v>1.0999999999999999E-2</v>
      </c>
    </row>
    <row r="511" spans="1:18">
      <c r="A511" s="19" t="s">
        <v>25</v>
      </c>
      <c r="B511" s="36" t="s">
        <v>198</v>
      </c>
      <c r="C511" s="15">
        <v>9.7000000000000003E-2</v>
      </c>
      <c r="D511" s="16">
        <v>0.35399999999999998</v>
      </c>
      <c r="E511" s="17">
        <v>0.10100000000000001</v>
      </c>
      <c r="F511" s="18">
        <v>7.0000000000000007E-2</v>
      </c>
      <c r="G511" s="16">
        <v>8.7999999999999995E-2</v>
      </c>
      <c r="H511" s="18">
        <v>0.105</v>
      </c>
      <c r="I511" s="17">
        <v>8.7999999999999995E-2</v>
      </c>
      <c r="J511" s="17">
        <v>8.2000000000000003E-2</v>
      </c>
      <c r="K511" s="17">
        <v>8.6999999999999994E-2</v>
      </c>
      <c r="L511" s="18">
        <v>0.17599999999999999</v>
      </c>
      <c r="M511" s="16">
        <v>0.113</v>
      </c>
      <c r="N511" s="17">
        <v>8.5000000000000006E-2</v>
      </c>
      <c r="O511" s="18">
        <v>5.8000000000000003E-2</v>
      </c>
      <c r="P511" s="17">
        <v>9.6000000000000002E-2</v>
      </c>
      <c r="Q511" s="17">
        <v>0.13300000000000001</v>
      </c>
      <c r="R511" s="18">
        <v>4.7E-2</v>
      </c>
    </row>
    <row r="512" spans="1:18">
      <c r="A512" s="19" t="s">
        <v>25</v>
      </c>
      <c r="B512" s="36" t="s">
        <v>199</v>
      </c>
      <c r="C512" s="15">
        <v>0.216</v>
      </c>
      <c r="D512" s="16">
        <v>0.155</v>
      </c>
      <c r="E512" s="17">
        <v>0.26200000000000001</v>
      </c>
      <c r="F512" s="18">
        <v>0.185</v>
      </c>
      <c r="G512" s="16">
        <v>0.188</v>
      </c>
      <c r="H512" s="18">
        <v>0.24299999999999999</v>
      </c>
      <c r="I512" s="17">
        <v>0.223</v>
      </c>
      <c r="J512" s="17">
        <v>0.20899999999999999</v>
      </c>
      <c r="K512" s="17">
        <v>0.184</v>
      </c>
      <c r="L512" s="18">
        <v>0.27900000000000003</v>
      </c>
      <c r="M512" s="16">
        <v>0.24299999999999999</v>
      </c>
      <c r="N512" s="17">
        <v>0.192</v>
      </c>
      <c r="O512" s="18">
        <v>0.16</v>
      </c>
      <c r="P512" s="17">
        <v>0.28599999999999998</v>
      </c>
      <c r="Q512" s="17">
        <v>0.216</v>
      </c>
      <c r="R512" s="18">
        <v>0.159</v>
      </c>
    </row>
    <row r="513" spans="1:18">
      <c r="A513" s="19" t="s">
        <v>25</v>
      </c>
      <c r="B513" s="36" t="s">
        <v>200</v>
      </c>
      <c r="C513" s="15">
        <v>0.34699999999999998</v>
      </c>
      <c r="D513" s="16">
        <v>0.187</v>
      </c>
      <c r="E513" s="17">
        <v>0.30599999999999999</v>
      </c>
      <c r="F513" s="18">
        <v>0.39700000000000002</v>
      </c>
      <c r="G513" s="16">
        <v>0.34</v>
      </c>
      <c r="H513" s="18">
        <v>0.35399999999999998</v>
      </c>
      <c r="I513" s="17">
        <v>0.32500000000000001</v>
      </c>
      <c r="J513" s="17">
        <v>0.4</v>
      </c>
      <c r="K513" s="17">
        <v>0.33800000000000002</v>
      </c>
      <c r="L513" s="18">
        <v>0.28000000000000003</v>
      </c>
      <c r="M513" s="16">
        <v>0.313</v>
      </c>
      <c r="N513" s="17">
        <v>0.34399999999999997</v>
      </c>
      <c r="O513" s="18">
        <v>0.498</v>
      </c>
      <c r="P513" s="17">
        <v>0.308</v>
      </c>
      <c r="Q513" s="17">
        <v>0.3</v>
      </c>
      <c r="R513" s="18">
        <v>0.46600000000000003</v>
      </c>
    </row>
    <row r="514" spans="1:18">
      <c r="A514" s="19" t="s">
        <v>25</v>
      </c>
      <c r="B514" s="36" t="s">
        <v>201</v>
      </c>
      <c r="C514" s="15">
        <v>0.313</v>
      </c>
      <c r="D514" s="16">
        <v>0.156</v>
      </c>
      <c r="E514" s="17">
        <v>0.29199999999999998</v>
      </c>
      <c r="F514" s="18">
        <v>0.34200000000000003</v>
      </c>
      <c r="G514" s="16">
        <v>0.36</v>
      </c>
      <c r="H514" s="18">
        <v>0.26900000000000002</v>
      </c>
      <c r="I514" s="17">
        <v>0.33900000000000002</v>
      </c>
      <c r="J514" s="17">
        <v>0.28399999999999997</v>
      </c>
      <c r="K514" s="17">
        <v>0.36299999999999999</v>
      </c>
      <c r="L514" s="18">
        <v>0.23100000000000001</v>
      </c>
      <c r="M514" s="16">
        <v>0.30099999999999999</v>
      </c>
      <c r="N514" s="17">
        <v>0.35399999999999998</v>
      </c>
      <c r="O514" s="18">
        <v>0.26500000000000001</v>
      </c>
      <c r="P514" s="17">
        <v>0.25900000000000001</v>
      </c>
      <c r="Q514" s="17">
        <v>0.33</v>
      </c>
      <c r="R514" s="18">
        <v>0.317</v>
      </c>
    </row>
    <row r="515" spans="1:18">
      <c r="A515" s="19" t="s">
        <v>25</v>
      </c>
      <c r="B515" s="36" t="s">
        <v>31</v>
      </c>
      <c r="C515" s="15"/>
      <c r="D515" s="16"/>
      <c r="E515" s="17"/>
      <c r="F515" s="18"/>
      <c r="G515" s="16"/>
      <c r="H515" s="18"/>
      <c r="I515" s="17"/>
      <c r="J515" s="17"/>
      <c r="K515" s="17"/>
      <c r="L515" s="18"/>
      <c r="M515" s="16"/>
      <c r="N515" s="17"/>
      <c r="O515" s="18"/>
      <c r="P515" s="17"/>
      <c r="Q515" s="17"/>
      <c r="R515" s="18"/>
    </row>
    <row r="516" spans="1:18" s="28" customFormat="1">
      <c r="A516" s="22"/>
      <c r="B516" s="23" t="s">
        <v>32</v>
      </c>
      <c r="C516" s="24">
        <f t="shared" ref="C516:R516" si="37">(C510*1+C511*2+C512*3+C513*4+C514*5)/SUM(C510:C514)</f>
        <v>3.8219999999999996</v>
      </c>
      <c r="D516" s="25">
        <f t="shared" si="37"/>
        <v>2.8508508508508505</v>
      </c>
      <c r="E516" s="26">
        <f t="shared" si="37"/>
        <v>3.7110000000000003</v>
      </c>
      <c r="F516" s="27">
        <f t="shared" si="37"/>
        <v>3.9990000000000006</v>
      </c>
      <c r="G516" s="25">
        <f t="shared" si="37"/>
        <v>3.9210789210789212</v>
      </c>
      <c r="H516" s="27">
        <f t="shared" si="37"/>
        <v>3.7290000000000001</v>
      </c>
      <c r="I516" s="26">
        <f t="shared" si="37"/>
        <v>3.8650000000000002</v>
      </c>
      <c r="J516" s="26">
        <f t="shared" si="37"/>
        <v>3.8388388388388384</v>
      </c>
      <c r="K516" s="26">
        <f t="shared" si="37"/>
        <v>3.9209999999999998</v>
      </c>
      <c r="L516" s="27">
        <f t="shared" si="37"/>
        <v>3.4980000000000002</v>
      </c>
      <c r="M516" s="25">
        <f t="shared" si="37"/>
        <v>3.742</v>
      </c>
      <c r="N516" s="26">
        <f t="shared" si="37"/>
        <v>3.9170000000000003</v>
      </c>
      <c r="O516" s="27">
        <f t="shared" si="37"/>
        <v>3.9320000000000004</v>
      </c>
      <c r="P516" s="26">
        <f t="shared" si="37"/>
        <v>3.6280000000000006</v>
      </c>
      <c r="Q516" s="26">
        <f t="shared" si="37"/>
        <v>3.7822177822177823</v>
      </c>
      <c r="R516" s="27">
        <f t="shared" si="37"/>
        <v>4.0310000000000006</v>
      </c>
    </row>
    <row r="517" spans="1:18">
      <c r="A517" s="19" t="s">
        <v>25</v>
      </c>
      <c r="B517" s="36" t="s">
        <v>25</v>
      </c>
      <c r="C517" s="15"/>
      <c r="D517" s="16"/>
      <c r="E517" s="17"/>
      <c r="F517" s="18"/>
      <c r="G517" s="16"/>
      <c r="H517" s="18"/>
      <c r="I517" s="17"/>
      <c r="J517" s="17"/>
      <c r="K517" s="17"/>
      <c r="L517" s="18"/>
      <c r="M517" s="16"/>
      <c r="N517" s="17"/>
      <c r="O517" s="18"/>
      <c r="P517" s="17"/>
      <c r="Q517" s="17"/>
      <c r="R517" s="18"/>
    </row>
    <row r="518" spans="1:18" ht="49.5">
      <c r="A518" s="19" t="s">
        <v>204</v>
      </c>
      <c r="B518" s="20" t="s">
        <v>205</v>
      </c>
      <c r="C518" s="15"/>
      <c r="D518" s="16"/>
      <c r="E518" s="17"/>
      <c r="F518" s="18"/>
      <c r="G518" s="16"/>
      <c r="H518" s="18"/>
      <c r="I518" s="17"/>
      <c r="J518" s="17"/>
      <c r="K518" s="17"/>
      <c r="L518" s="18"/>
      <c r="M518" s="16"/>
      <c r="N518" s="17"/>
      <c r="O518" s="18"/>
      <c r="P518" s="17"/>
      <c r="Q518" s="17"/>
      <c r="R518" s="18"/>
    </row>
    <row r="519" spans="1:18">
      <c r="A519" s="19" t="s">
        <v>25</v>
      </c>
      <c r="B519" s="36" t="s">
        <v>197</v>
      </c>
      <c r="C519" s="15">
        <v>0.27600000000000002</v>
      </c>
      <c r="D519" s="16">
        <v>5.2999999999999999E-2</v>
      </c>
      <c r="E519" s="17">
        <v>0.24099999999999999</v>
      </c>
      <c r="F519" s="18">
        <v>0.32600000000000001</v>
      </c>
      <c r="G519" s="16">
        <v>0.30499999999999999</v>
      </c>
      <c r="H519" s="18">
        <v>0.248</v>
      </c>
      <c r="I519" s="17">
        <v>0.28299999999999997</v>
      </c>
      <c r="J519" s="17">
        <v>0.26500000000000001</v>
      </c>
      <c r="K519" s="17">
        <v>0.27600000000000002</v>
      </c>
      <c r="L519" s="18">
        <v>0.28299999999999997</v>
      </c>
      <c r="M519" s="16">
        <v>0.27900000000000003</v>
      </c>
      <c r="N519" s="17">
        <v>0.27100000000000002</v>
      </c>
      <c r="O519" s="18">
        <v>0.27300000000000002</v>
      </c>
      <c r="P519" s="17">
        <v>0.251</v>
      </c>
      <c r="Q519" s="17">
        <v>0.29699999999999999</v>
      </c>
      <c r="R519" s="18">
        <v>0.23699999999999999</v>
      </c>
    </row>
    <row r="520" spans="1:18">
      <c r="A520" s="19" t="s">
        <v>25</v>
      </c>
      <c r="B520" s="36" t="s">
        <v>198</v>
      </c>
      <c r="C520" s="15">
        <v>0.316</v>
      </c>
      <c r="D520" s="16">
        <v>0.23200000000000001</v>
      </c>
      <c r="E520" s="17">
        <v>0.317</v>
      </c>
      <c r="F520" s="18">
        <v>0.32</v>
      </c>
      <c r="G520" s="16">
        <v>0.31900000000000001</v>
      </c>
      <c r="H520" s="18">
        <v>0.313</v>
      </c>
      <c r="I520" s="17">
        <v>0.32700000000000001</v>
      </c>
      <c r="J520" s="17">
        <v>0.311</v>
      </c>
      <c r="K520" s="17">
        <v>0.34499999999999997</v>
      </c>
      <c r="L520" s="18">
        <v>0.246</v>
      </c>
      <c r="M520" s="16">
        <v>0.23899999999999999</v>
      </c>
      <c r="N520" s="17">
        <v>0.46400000000000002</v>
      </c>
      <c r="O520" s="18">
        <v>0.28199999999999997</v>
      </c>
      <c r="P520" s="17">
        <v>0.28999999999999998</v>
      </c>
      <c r="Q520" s="17">
        <v>0.318</v>
      </c>
      <c r="R520" s="18">
        <v>0.36199999999999999</v>
      </c>
    </row>
    <row r="521" spans="1:18">
      <c r="A521" s="19" t="s">
        <v>25</v>
      </c>
      <c r="B521" s="36" t="s">
        <v>199</v>
      </c>
      <c r="C521" s="15">
        <v>0.28299999999999997</v>
      </c>
      <c r="D521" s="16">
        <v>0.31</v>
      </c>
      <c r="E521" s="17">
        <v>0.31900000000000001</v>
      </c>
      <c r="F521" s="18">
        <v>0.252</v>
      </c>
      <c r="G521" s="16">
        <v>0.29199999999999998</v>
      </c>
      <c r="H521" s="18">
        <v>0.27500000000000002</v>
      </c>
      <c r="I521" s="17">
        <v>0.309</v>
      </c>
      <c r="J521" s="17">
        <v>0.27100000000000002</v>
      </c>
      <c r="K521" s="17">
        <v>0.24099999999999999</v>
      </c>
      <c r="L521" s="18">
        <v>0.33100000000000002</v>
      </c>
      <c r="M521" s="16">
        <v>0.32700000000000001</v>
      </c>
      <c r="N521" s="17">
        <v>0.19600000000000001</v>
      </c>
      <c r="O521" s="18">
        <v>0.309</v>
      </c>
      <c r="P521" s="17">
        <v>0.29499999999999998</v>
      </c>
      <c r="Q521" s="17">
        <v>0.27500000000000002</v>
      </c>
      <c r="R521" s="18">
        <v>0.29399999999999998</v>
      </c>
    </row>
    <row r="522" spans="1:18">
      <c r="A522" s="19" t="s">
        <v>25</v>
      </c>
      <c r="B522" s="36" t="s">
        <v>200</v>
      </c>
      <c r="C522" s="15">
        <v>8.5999999999999993E-2</v>
      </c>
      <c r="D522" s="16">
        <v>0.21</v>
      </c>
      <c r="E522" s="17">
        <v>0.09</v>
      </c>
      <c r="F522" s="18">
        <v>7.1999999999999995E-2</v>
      </c>
      <c r="G522" s="16">
        <v>5.3999999999999999E-2</v>
      </c>
      <c r="H522" s="18">
        <v>0.11600000000000001</v>
      </c>
      <c r="I522" s="17">
        <v>6.3E-2</v>
      </c>
      <c r="J522" s="17">
        <v>0.112</v>
      </c>
      <c r="K522" s="17">
        <v>8.7999999999999995E-2</v>
      </c>
      <c r="L522" s="18">
        <v>7.0000000000000007E-2</v>
      </c>
      <c r="M522" s="16">
        <v>9.1999999999999998E-2</v>
      </c>
      <c r="N522" s="17">
        <v>5.3999999999999999E-2</v>
      </c>
      <c r="O522" s="18">
        <v>0.13600000000000001</v>
      </c>
      <c r="P522" s="17">
        <v>0.10299999999999999</v>
      </c>
      <c r="Q522" s="17">
        <v>7.5999999999999998E-2</v>
      </c>
      <c r="R522" s="18">
        <v>0.09</v>
      </c>
    </row>
    <row r="523" spans="1:18">
      <c r="A523" s="19" t="s">
        <v>25</v>
      </c>
      <c r="B523" s="36" t="s">
        <v>201</v>
      </c>
      <c r="C523" s="15">
        <v>3.5999999999999997E-2</v>
      </c>
      <c r="D523" s="16">
        <v>0.19500000000000001</v>
      </c>
      <c r="E523" s="17">
        <v>3.2000000000000001E-2</v>
      </c>
      <c r="F523" s="18">
        <v>2.5000000000000001E-2</v>
      </c>
      <c r="G523" s="16">
        <v>0.03</v>
      </c>
      <c r="H523" s="18">
        <v>4.2000000000000003E-2</v>
      </c>
      <c r="I523" s="17">
        <v>1.7999999999999999E-2</v>
      </c>
      <c r="J523" s="17">
        <v>0.04</v>
      </c>
      <c r="K523" s="17">
        <v>3.7999999999999999E-2</v>
      </c>
      <c r="L523" s="18">
        <v>6.9000000000000006E-2</v>
      </c>
      <c r="M523" s="16">
        <v>5.8000000000000003E-2</v>
      </c>
      <c r="N523" s="17">
        <v>1.4999999999999999E-2</v>
      </c>
      <c r="O523" s="18"/>
      <c r="P523" s="17">
        <v>5.2999999999999999E-2</v>
      </c>
      <c r="Q523" s="17">
        <v>3.5000000000000003E-2</v>
      </c>
      <c r="R523" s="18">
        <v>1.7000000000000001E-2</v>
      </c>
    </row>
    <row r="524" spans="1:18">
      <c r="A524" s="19" t="s">
        <v>25</v>
      </c>
      <c r="B524" s="36" t="s">
        <v>31</v>
      </c>
      <c r="C524" s="15">
        <v>2E-3</v>
      </c>
      <c r="D524" s="16"/>
      <c r="E524" s="17"/>
      <c r="F524" s="18">
        <v>4.0000000000000001E-3</v>
      </c>
      <c r="G524" s="16"/>
      <c r="H524" s="18">
        <v>5.0000000000000001E-3</v>
      </c>
      <c r="I524" s="17"/>
      <c r="J524" s="17"/>
      <c r="K524" s="17">
        <v>0.01</v>
      </c>
      <c r="L524" s="18"/>
      <c r="M524" s="16">
        <v>4.0000000000000001E-3</v>
      </c>
      <c r="N524" s="17"/>
      <c r="O524" s="18"/>
      <c r="P524" s="17">
        <v>8.0000000000000002E-3</v>
      </c>
      <c r="Q524" s="17"/>
      <c r="R524" s="18"/>
    </row>
    <row r="525" spans="1:18" s="28" customFormat="1">
      <c r="A525" s="22"/>
      <c r="B525" s="23" t="s">
        <v>32</v>
      </c>
      <c r="C525" s="24">
        <f t="shared" ref="C525:R525" si="38">(C519*1+C520*2+C521*3+C522*4+C523*5)/SUM(C519:C523)</f>
        <v>2.287863590772317</v>
      </c>
      <c r="D525" s="25">
        <f t="shared" si="38"/>
        <v>3.262</v>
      </c>
      <c r="E525" s="26">
        <f t="shared" si="38"/>
        <v>2.3543543543543546</v>
      </c>
      <c r="F525" s="27">
        <f t="shared" si="38"/>
        <v>2.14572864321608</v>
      </c>
      <c r="G525" s="25">
        <f t="shared" si="38"/>
        <v>2.1850000000000001</v>
      </c>
      <c r="H525" s="27">
        <f t="shared" si="38"/>
        <v>2.387323943661972</v>
      </c>
      <c r="I525" s="26">
        <f t="shared" si="38"/>
        <v>2.206</v>
      </c>
      <c r="J525" s="26">
        <f t="shared" si="38"/>
        <v>2.3503503503503502</v>
      </c>
      <c r="K525" s="26">
        <f t="shared" si="38"/>
        <v>2.2580971659919027</v>
      </c>
      <c r="L525" s="27">
        <f t="shared" si="38"/>
        <v>2.3953953953953957</v>
      </c>
      <c r="M525" s="25">
        <f t="shared" si="38"/>
        <v>2.4080402010050252</v>
      </c>
      <c r="N525" s="26">
        <f t="shared" si="38"/>
        <v>2.0780000000000003</v>
      </c>
      <c r="O525" s="27">
        <f t="shared" si="38"/>
        <v>2.3080000000000003</v>
      </c>
      <c r="P525" s="26">
        <f t="shared" si="38"/>
        <v>2.4122983870967749</v>
      </c>
      <c r="Q525" s="26">
        <f t="shared" si="38"/>
        <v>2.2347652347652347</v>
      </c>
      <c r="R525" s="27">
        <f t="shared" si="38"/>
        <v>2.2879999999999998</v>
      </c>
    </row>
    <row r="526" spans="1:18">
      <c r="A526" s="19" t="s">
        <v>25</v>
      </c>
      <c r="B526" s="36" t="s">
        <v>25</v>
      </c>
      <c r="C526" s="15"/>
      <c r="D526" s="16"/>
      <c r="E526" s="17"/>
      <c r="F526" s="18"/>
      <c r="G526" s="16"/>
      <c r="H526" s="18"/>
      <c r="I526" s="17"/>
      <c r="J526" s="17"/>
      <c r="K526" s="17"/>
      <c r="L526" s="18"/>
      <c r="M526" s="16"/>
      <c r="N526" s="17"/>
      <c r="O526" s="18"/>
      <c r="P526" s="17"/>
      <c r="Q526" s="17"/>
      <c r="R526" s="18"/>
    </row>
    <row r="527" spans="1:18" ht="33">
      <c r="A527" s="19" t="s">
        <v>206</v>
      </c>
      <c r="B527" s="20" t="s">
        <v>207</v>
      </c>
      <c r="C527" s="15"/>
      <c r="D527" s="16"/>
      <c r="E527" s="17"/>
      <c r="F527" s="18"/>
      <c r="G527" s="16"/>
      <c r="H527" s="18"/>
      <c r="I527" s="17"/>
      <c r="J527" s="17"/>
      <c r="K527" s="17"/>
      <c r="L527" s="18"/>
      <c r="M527" s="16"/>
      <c r="N527" s="17"/>
      <c r="O527" s="18"/>
      <c r="P527" s="17"/>
      <c r="Q527" s="17"/>
      <c r="R527" s="18"/>
    </row>
    <row r="528" spans="1:18">
      <c r="A528" s="19" t="s">
        <v>25</v>
      </c>
      <c r="B528" s="36" t="s">
        <v>197</v>
      </c>
      <c r="C528" s="15">
        <v>0.253</v>
      </c>
      <c r="D528" s="16"/>
      <c r="E528" s="17">
        <v>0.20200000000000001</v>
      </c>
      <c r="F528" s="18">
        <v>0.32</v>
      </c>
      <c r="G528" s="16">
        <v>0.28499999999999998</v>
      </c>
      <c r="H528" s="18">
        <v>0.223</v>
      </c>
      <c r="I528" s="17">
        <v>0.27600000000000002</v>
      </c>
      <c r="J528" s="17">
        <v>0.22500000000000001</v>
      </c>
      <c r="K528" s="17">
        <v>0.27600000000000002</v>
      </c>
      <c r="L528" s="18">
        <v>0.22900000000000001</v>
      </c>
      <c r="M528" s="16">
        <v>0.25900000000000001</v>
      </c>
      <c r="N528" s="17">
        <v>0.27100000000000002</v>
      </c>
      <c r="O528" s="18">
        <v>0.189</v>
      </c>
      <c r="P528" s="17">
        <v>0.21199999999999999</v>
      </c>
      <c r="Q528" s="17">
        <v>0.28199999999999997</v>
      </c>
      <c r="R528" s="18">
        <v>0.23</v>
      </c>
    </row>
    <row r="529" spans="1:18">
      <c r="A529" s="19" t="s">
        <v>25</v>
      </c>
      <c r="B529" s="36" t="s">
        <v>198</v>
      </c>
      <c r="C529" s="15">
        <v>0.36799999999999999</v>
      </c>
      <c r="D529" s="16">
        <v>0.24099999999999999</v>
      </c>
      <c r="E529" s="17">
        <v>0.34</v>
      </c>
      <c r="F529" s="18">
        <v>0.4</v>
      </c>
      <c r="G529" s="16">
        <v>0.41</v>
      </c>
      <c r="H529" s="18">
        <v>0.32800000000000001</v>
      </c>
      <c r="I529" s="17">
        <v>0.33100000000000002</v>
      </c>
      <c r="J529" s="17">
        <v>0.442</v>
      </c>
      <c r="K529" s="17">
        <v>0.36699999999999999</v>
      </c>
      <c r="L529" s="18">
        <v>0.26500000000000001</v>
      </c>
      <c r="M529" s="16">
        <v>0.29399999999999998</v>
      </c>
      <c r="N529" s="17">
        <v>0.48099999999999998</v>
      </c>
      <c r="O529" s="18">
        <v>0.40400000000000003</v>
      </c>
      <c r="P529" s="17">
        <v>0.35799999999999998</v>
      </c>
      <c r="Q529" s="17">
        <v>0.314</v>
      </c>
      <c r="R529" s="18">
        <v>0.47699999999999998</v>
      </c>
    </row>
    <row r="530" spans="1:18">
      <c r="A530" s="19" t="s">
        <v>25</v>
      </c>
      <c r="B530" s="36" t="s">
        <v>199</v>
      </c>
      <c r="C530" s="15">
        <v>0.25600000000000001</v>
      </c>
      <c r="D530" s="16">
        <v>0.36899999999999999</v>
      </c>
      <c r="E530" s="17">
        <v>0.29699999999999999</v>
      </c>
      <c r="F530" s="18">
        <v>0.21299999999999999</v>
      </c>
      <c r="G530" s="16">
        <v>0.221</v>
      </c>
      <c r="H530" s="18">
        <v>0.28899999999999998</v>
      </c>
      <c r="I530" s="17">
        <v>0.32100000000000001</v>
      </c>
      <c r="J530" s="17">
        <v>0.21299999999999999</v>
      </c>
      <c r="K530" s="17">
        <v>0.21</v>
      </c>
      <c r="L530" s="18">
        <v>0.29599999999999999</v>
      </c>
      <c r="M530" s="16">
        <v>0.27800000000000002</v>
      </c>
      <c r="N530" s="17">
        <v>0.20200000000000001</v>
      </c>
      <c r="O530" s="18">
        <v>0.29499999999999998</v>
      </c>
      <c r="P530" s="17">
        <v>0.224</v>
      </c>
      <c r="Q530" s="17">
        <v>0.29199999999999998</v>
      </c>
      <c r="R530" s="18">
        <v>0.24</v>
      </c>
    </row>
    <row r="531" spans="1:18">
      <c r="A531" s="19" t="s">
        <v>25</v>
      </c>
      <c r="B531" s="36" t="s">
        <v>200</v>
      </c>
      <c r="C531" s="15">
        <v>0.08</v>
      </c>
      <c r="D531" s="16">
        <v>0.19500000000000001</v>
      </c>
      <c r="E531" s="17">
        <v>9.5000000000000001E-2</v>
      </c>
      <c r="F531" s="18">
        <v>5.8000000000000003E-2</v>
      </c>
      <c r="G531" s="16">
        <v>6.4000000000000001E-2</v>
      </c>
      <c r="H531" s="18">
        <v>9.6000000000000002E-2</v>
      </c>
      <c r="I531" s="17">
        <v>5.7000000000000002E-2</v>
      </c>
      <c r="J531" s="17">
        <v>8.7999999999999995E-2</v>
      </c>
      <c r="K531" s="17">
        <v>6.8000000000000005E-2</v>
      </c>
      <c r="L531" s="18">
        <v>0.14099999999999999</v>
      </c>
      <c r="M531" s="16">
        <v>0.10199999999999999</v>
      </c>
      <c r="N531" s="17">
        <v>0.03</v>
      </c>
      <c r="O531" s="18">
        <v>0.112</v>
      </c>
      <c r="P531" s="17">
        <v>0.129</v>
      </c>
      <c r="Q531" s="17">
        <v>7.3999999999999996E-2</v>
      </c>
      <c r="R531" s="18">
        <v>4.4999999999999998E-2</v>
      </c>
    </row>
    <row r="532" spans="1:18">
      <c r="A532" s="19" t="s">
        <v>25</v>
      </c>
      <c r="B532" s="36" t="s">
        <v>201</v>
      </c>
      <c r="C532" s="15">
        <v>4.2999999999999997E-2</v>
      </c>
      <c r="D532" s="16">
        <v>0.19500000000000001</v>
      </c>
      <c r="E532" s="17">
        <v>6.6000000000000003E-2</v>
      </c>
      <c r="F532" s="18">
        <v>8.9999999999999993E-3</v>
      </c>
      <c r="G532" s="16">
        <v>1.9E-2</v>
      </c>
      <c r="H532" s="18">
        <v>6.5000000000000002E-2</v>
      </c>
      <c r="I532" s="17">
        <v>1.6E-2</v>
      </c>
      <c r="J532" s="17">
        <v>3.2000000000000001E-2</v>
      </c>
      <c r="K532" s="17">
        <v>7.9000000000000001E-2</v>
      </c>
      <c r="L532" s="18">
        <v>6.9000000000000006E-2</v>
      </c>
      <c r="M532" s="16">
        <v>6.8000000000000005E-2</v>
      </c>
      <c r="N532" s="17">
        <v>1.6E-2</v>
      </c>
      <c r="O532" s="18"/>
      <c r="P532" s="17">
        <v>7.6999999999999999E-2</v>
      </c>
      <c r="Q532" s="17">
        <v>3.9E-2</v>
      </c>
      <c r="R532" s="18">
        <v>8.9999999999999993E-3</v>
      </c>
    </row>
    <row r="533" spans="1:18">
      <c r="A533" s="19" t="s">
        <v>25</v>
      </c>
      <c r="B533" s="36" t="s">
        <v>31</v>
      </c>
      <c r="C533" s="15"/>
      <c r="D533" s="16"/>
      <c r="E533" s="17"/>
      <c r="F533" s="18"/>
      <c r="G533" s="16"/>
      <c r="H533" s="18"/>
      <c r="I533" s="17"/>
      <c r="J533" s="17"/>
      <c r="K533" s="17"/>
      <c r="L533" s="18"/>
      <c r="M533" s="16"/>
      <c r="N533" s="17"/>
      <c r="O533" s="18"/>
      <c r="P533" s="17"/>
      <c r="Q533" s="17"/>
      <c r="R533" s="18"/>
    </row>
    <row r="534" spans="1:18" s="28" customFormat="1">
      <c r="A534" s="22"/>
      <c r="B534" s="23" t="s">
        <v>32</v>
      </c>
      <c r="C534" s="24">
        <f t="shared" ref="C534:R534" si="39">(C528*1+C529*2+C530*3+C531*4+C532*5)/SUM(C528:C532)</f>
        <v>2.2919999999999998</v>
      </c>
      <c r="D534" s="25">
        <f t="shared" si="39"/>
        <v>3.3439999999999999</v>
      </c>
      <c r="E534" s="26">
        <f t="shared" si="39"/>
        <v>2.4830000000000001</v>
      </c>
      <c r="F534" s="27">
        <f t="shared" si="39"/>
        <v>2.036</v>
      </c>
      <c r="G534" s="25">
        <f t="shared" si="39"/>
        <v>2.1211211211211212</v>
      </c>
      <c r="H534" s="27">
        <f t="shared" si="39"/>
        <v>2.4525474525474524</v>
      </c>
      <c r="I534" s="26">
        <f t="shared" si="39"/>
        <v>2.2067932067932077</v>
      </c>
      <c r="J534" s="26">
        <f t="shared" si="39"/>
        <v>2.2600000000000002</v>
      </c>
      <c r="K534" s="26">
        <f t="shared" si="39"/>
        <v>2.3070000000000004</v>
      </c>
      <c r="L534" s="27">
        <f t="shared" si="39"/>
        <v>2.556</v>
      </c>
      <c r="M534" s="25">
        <f t="shared" si="39"/>
        <v>2.4265734265734267</v>
      </c>
      <c r="N534" s="26">
        <f t="shared" si="39"/>
        <v>2.0390000000000001</v>
      </c>
      <c r="O534" s="27">
        <f t="shared" si="39"/>
        <v>2.3300000000000005</v>
      </c>
      <c r="P534" s="26">
        <f t="shared" si="39"/>
        <v>2.5010000000000008</v>
      </c>
      <c r="Q534" s="26">
        <f t="shared" si="39"/>
        <v>2.2747252747252746</v>
      </c>
      <c r="R534" s="27">
        <f t="shared" si="39"/>
        <v>2.1268731268731269</v>
      </c>
    </row>
    <row r="535" spans="1:18">
      <c r="A535" s="19" t="s">
        <v>25</v>
      </c>
      <c r="B535" s="36" t="s">
        <v>25</v>
      </c>
      <c r="C535" s="15"/>
      <c r="D535" s="16"/>
      <c r="E535" s="17"/>
      <c r="F535" s="18"/>
      <c r="G535" s="16"/>
      <c r="H535" s="18"/>
      <c r="I535" s="17"/>
      <c r="J535" s="17"/>
      <c r="K535" s="17"/>
      <c r="L535" s="18"/>
      <c r="M535" s="16"/>
      <c r="N535" s="17"/>
      <c r="O535" s="18"/>
      <c r="P535" s="17"/>
      <c r="Q535" s="17"/>
      <c r="R535" s="18"/>
    </row>
    <row r="536" spans="1:18" ht="49.5">
      <c r="A536" s="19" t="s">
        <v>208</v>
      </c>
      <c r="B536" s="20" t="s">
        <v>209</v>
      </c>
      <c r="C536" s="15"/>
      <c r="D536" s="16"/>
      <c r="E536" s="17"/>
      <c r="F536" s="18"/>
      <c r="G536" s="16"/>
      <c r="H536" s="18"/>
      <c r="I536" s="17"/>
      <c r="J536" s="17"/>
      <c r="K536" s="17"/>
      <c r="L536" s="18"/>
      <c r="M536" s="16"/>
      <c r="N536" s="17"/>
      <c r="O536" s="18"/>
      <c r="P536" s="17"/>
      <c r="Q536" s="17"/>
      <c r="R536" s="18"/>
    </row>
    <row r="537" spans="1:18">
      <c r="A537" s="19" t="s">
        <v>25</v>
      </c>
      <c r="B537" s="36" t="s">
        <v>197</v>
      </c>
      <c r="C537" s="15">
        <v>0.23499999999999999</v>
      </c>
      <c r="D537" s="16">
        <v>0.185</v>
      </c>
      <c r="E537" s="17">
        <v>0.23300000000000001</v>
      </c>
      <c r="F537" s="18">
        <v>0.23699999999999999</v>
      </c>
      <c r="G537" s="16">
        <v>0.29399999999999998</v>
      </c>
      <c r="H537" s="18">
        <v>0.17799999999999999</v>
      </c>
      <c r="I537" s="17">
        <v>0.26200000000000001</v>
      </c>
      <c r="J537" s="17">
        <v>0.161</v>
      </c>
      <c r="K537" s="17">
        <v>0.247</v>
      </c>
      <c r="L537" s="18">
        <v>0.33900000000000002</v>
      </c>
      <c r="M537" s="16">
        <v>0.27600000000000002</v>
      </c>
      <c r="N537" s="17">
        <v>0.182</v>
      </c>
      <c r="O537" s="18">
        <v>0.188</v>
      </c>
      <c r="P537" s="17">
        <v>0.27300000000000002</v>
      </c>
      <c r="Q537" s="17">
        <v>0.21099999999999999</v>
      </c>
      <c r="R537" s="18">
        <v>0.2</v>
      </c>
    </row>
    <row r="538" spans="1:18">
      <c r="A538" s="19" t="s">
        <v>25</v>
      </c>
      <c r="B538" s="36" t="s">
        <v>198</v>
      </c>
      <c r="C538" s="15">
        <v>0.31</v>
      </c>
      <c r="D538" s="16">
        <v>0.2</v>
      </c>
      <c r="E538" s="17">
        <v>0.27500000000000002</v>
      </c>
      <c r="F538" s="18">
        <v>0.35099999999999998</v>
      </c>
      <c r="G538" s="16">
        <v>0.29899999999999999</v>
      </c>
      <c r="H538" s="18">
        <v>0.32100000000000001</v>
      </c>
      <c r="I538" s="17">
        <v>0.25900000000000001</v>
      </c>
      <c r="J538" s="17">
        <v>0.33</v>
      </c>
      <c r="K538" s="17">
        <v>0.33800000000000002</v>
      </c>
      <c r="L538" s="18">
        <v>0.33100000000000002</v>
      </c>
      <c r="M538" s="16">
        <v>0.27100000000000002</v>
      </c>
      <c r="N538" s="17">
        <v>0.34499999999999997</v>
      </c>
      <c r="O538" s="18">
        <v>0.38800000000000001</v>
      </c>
      <c r="P538" s="17">
        <v>0.24099999999999999</v>
      </c>
      <c r="Q538" s="17">
        <v>0.32600000000000001</v>
      </c>
      <c r="R538" s="18">
        <v>0.36499999999999999</v>
      </c>
    </row>
    <row r="539" spans="1:18">
      <c r="A539" s="19" t="s">
        <v>25</v>
      </c>
      <c r="B539" s="36" t="s">
        <v>199</v>
      </c>
      <c r="C539" s="15">
        <v>0.28399999999999997</v>
      </c>
      <c r="D539" s="16">
        <v>0.40799999999999997</v>
      </c>
      <c r="E539" s="17">
        <v>0.28100000000000003</v>
      </c>
      <c r="F539" s="18">
        <v>0.27600000000000002</v>
      </c>
      <c r="G539" s="16">
        <v>0.28699999999999998</v>
      </c>
      <c r="H539" s="18">
        <v>0.28100000000000003</v>
      </c>
      <c r="I539" s="17">
        <v>0.28799999999999998</v>
      </c>
      <c r="J539" s="17">
        <v>0.312</v>
      </c>
      <c r="K539" s="17">
        <v>0.26900000000000002</v>
      </c>
      <c r="L539" s="18">
        <v>0.22800000000000001</v>
      </c>
      <c r="M539" s="16">
        <v>0.23300000000000001</v>
      </c>
      <c r="N539" s="17">
        <v>0.35699999999999998</v>
      </c>
      <c r="O539" s="18">
        <v>0.32200000000000001</v>
      </c>
      <c r="P539" s="17">
        <v>0.25700000000000001</v>
      </c>
      <c r="Q539" s="17">
        <v>0.315</v>
      </c>
      <c r="R539" s="18">
        <v>0.28100000000000003</v>
      </c>
    </row>
    <row r="540" spans="1:18">
      <c r="A540" s="19" t="s">
        <v>25</v>
      </c>
      <c r="B540" s="36" t="s">
        <v>200</v>
      </c>
      <c r="C540" s="15">
        <v>9.7000000000000003E-2</v>
      </c>
      <c r="D540" s="16">
        <v>4.3999999999999997E-2</v>
      </c>
      <c r="E540" s="17">
        <v>0.123</v>
      </c>
      <c r="F540" s="18">
        <v>8.1000000000000003E-2</v>
      </c>
      <c r="G540" s="16">
        <v>6.4000000000000001E-2</v>
      </c>
      <c r="H540" s="18">
        <v>0.129</v>
      </c>
      <c r="I540" s="17">
        <v>0.104</v>
      </c>
      <c r="J540" s="17">
        <v>0.124</v>
      </c>
      <c r="K540" s="17">
        <v>7.6999999999999999E-2</v>
      </c>
      <c r="L540" s="18">
        <v>5.0999999999999997E-2</v>
      </c>
      <c r="M540" s="16">
        <v>0.13400000000000001</v>
      </c>
      <c r="N540" s="17">
        <v>4.8000000000000001E-2</v>
      </c>
      <c r="O540" s="18">
        <v>6.2E-2</v>
      </c>
      <c r="P540" s="17">
        <v>0.156</v>
      </c>
      <c r="Q540" s="17">
        <v>7.0000000000000007E-2</v>
      </c>
      <c r="R540" s="18">
        <v>8.7999999999999995E-2</v>
      </c>
    </row>
    <row r="541" spans="1:18">
      <c r="A541" s="19" t="s">
        <v>25</v>
      </c>
      <c r="B541" s="36" t="s">
        <v>201</v>
      </c>
      <c r="C541" s="15">
        <v>7.3999999999999996E-2</v>
      </c>
      <c r="D541" s="16">
        <v>0.16200000000000001</v>
      </c>
      <c r="E541" s="17">
        <v>8.7999999999999995E-2</v>
      </c>
      <c r="F541" s="18">
        <v>5.5E-2</v>
      </c>
      <c r="G541" s="16">
        <v>5.5E-2</v>
      </c>
      <c r="H541" s="18">
        <v>9.0999999999999998E-2</v>
      </c>
      <c r="I541" s="17">
        <v>8.7999999999999995E-2</v>
      </c>
      <c r="J541" s="17">
        <v>7.2999999999999995E-2</v>
      </c>
      <c r="K541" s="17">
        <v>6.8000000000000005E-2</v>
      </c>
      <c r="L541" s="18">
        <v>5.0999999999999997E-2</v>
      </c>
      <c r="M541" s="16">
        <v>8.5000000000000006E-2</v>
      </c>
      <c r="N541" s="17">
        <v>6.9000000000000006E-2</v>
      </c>
      <c r="O541" s="18">
        <v>0.04</v>
      </c>
      <c r="P541" s="17">
        <v>7.1999999999999995E-2</v>
      </c>
      <c r="Q541" s="17">
        <v>7.8E-2</v>
      </c>
      <c r="R541" s="18">
        <v>6.6000000000000003E-2</v>
      </c>
    </row>
    <row r="542" spans="1:18">
      <c r="A542" s="19" t="s">
        <v>25</v>
      </c>
      <c r="B542" s="36" t="s">
        <v>31</v>
      </c>
      <c r="C542" s="15"/>
      <c r="D542" s="16"/>
      <c r="E542" s="17"/>
      <c r="F542" s="18"/>
      <c r="G542" s="16"/>
      <c r="H542" s="18"/>
      <c r="I542" s="17"/>
      <c r="J542" s="17"/>
      <c r="K542" s="17"/>
      <c r="L542" s="18"/>
      <c r="M542" s="16"/>
      <c r="N542" s="17"/>
      <c r="O542" s="18"/>
      <c r="P542" s="17"/>
      <c r="Q542" s="17"/>
      <c r="R542" s="18"/>
    </row>
    <row r="543" spans="1:18" s="28" customFormat="1">
      <c r="A543" s="22"/>
      <c r="B543" s="23" t="s">
        <v>32</v>
      </c>
      <c r="C543" s="24">
        <f t="shared" ref="C543:R543" si="40">(C537*1+C538*2+C539*3+C540*4+C541*5)/SUM(C537:C541)</f>
        <v>2.4650000000000003</v>
      </c>
      <c r="D543" s="25">
        <f t="shared" si="40"/>
        <v>2.7977977977977977</v>
      </c>
      <c r="E543" s="26">
        <f t="shared" si="40"/>
        <v>2.5580000000000003</v>
      </c>
      <c r="F543" s="27">
        <f t="shared" si="40"/>
        <v>2.3659999999999997</v>
      </c>
      <c r="G543" s="25">
        <f t="shared" si="40"/>
        <v>2.2862862862862863</v>
      </c>
      <c r="H543" s="27">
        <f t="shared" si="40"/>
        <v>2.6340000000000003</v>
      </c>
      <c r="I543" s="26">
        <f t="shared" si="40"/>
        <v>2.4975024975024978</v>
      </c>
      <c r="J543" s="26">
        <f t="shared" si="40"/>
        <v>2.6180000000000008</v>
      </c>
      <c r="K543" s="26">
        <f t="shared" si="40"/>
        <v>2.3803803803803802</v>
      </c>
      <c r="L543" s="27">
        <f t="shared" si="40"/>
        <v>2.1440000000000001</v>
      </c>
      <c r="M543" s="25">
        <f t="shared" si="40"/>
        <v>2.4804804804804803</v>
      </c>
      <c r="N543" s="26">
        <f t="shared" si="40"/>
        <v>2.4775224775224776</v>
      </c>
      <c r="O543" s="27">
        <f t="shared" si="40"/>
        <v>2.3779999999999997</v>
      </c>
      <c r="P543" s="26">
        <f t="shared" si="40"/>
        <v>2.5125125125125125</v>
      </c>
      <c r="Q543" s="26">
        <f t="shared" si="40"/>
        <v>2.4779999999999998</v>
      </c>
      <c r="R543" s="27">
        <f t="shared" si="40"/>
        <v>2.4550000000000001</v>
      </c>
    </row>
    <row r="544" spans="1:18">
      <c r="A544" s="19" t="s">
        <v>25</v>
      </c>
      <c r="B544" s="36" t="s">
        <v>25</v>
      </c>
      <c r="C544" s="15"/>
      <c r="D544" s="16"/>
      <c r="E544" s="17"/>
      <c r="F544" s="18"/>
      <c r="G544" s="16"/>
      <c r="H544" s="18"/>
      <c r="I544" s="17"/>
      <c r="J544" s="17"/>
      <c r="K544" s="17"/>
      <c r="L544" s="18"/>
      <c r="M544" s="16"/>
      <c r="N544" s="17"/>
      <c r="O544" s="18"/>
      <c r="P544" s="17"/>
      <c r="Q544" s="17"/>
      <c r="R544" s="18"/>
    </row>
    <row r="545" spans="1:18" ht="49.5">
      <c r="A545" s="19" t="s">
        <v>210</v>
      </c>
      <c r="B545" s="20" t="s">
        <v>211</v>
      </c>
      <c r="C545" s="15"/>
      <c r="D545" s="16"/>
      <c r="E545" s="17"/>
      <c r="F545" s="18"/>
      <c r="G545" s="16"/>
      <c r="H545" s="18"/>
      <c r="I545" s="17"/>
      <c r="J545" s="17"/>
      <c r="K545" s="17"/>
      <c r="L545" s="18"/>
      <c r="M545" s="16"/>
      <c r="N545" s="17"/>
      <c r="O545" s="18"/>
      <c r="P545" s="17"/>
      <c r="Q545" s="17"/>
      <c r="R545" s="18"/>
    </row>
    <row r="546" spans="1:18">
      <c r="A546" s="19" t="s">
        <v>25</v>
      </c>
      <c r="B546" s="36" t="s">
        <v>197</v>
      </c>
      <c r="C546" s="15">
        <v>0.5</v>
      </c>
      <c r="D546" s="16">
        <v>0.28299999999999997</v>
      </c>
      <c r="E546" s="17">
        <v>0.42299999999999999</v>
      </c>
      <c r="F546" s="18">
        <v>0.58199999999999996</v>
      </c>
      <c r="G546" s="16">
        <v>0.56699999999999995</v>
      </c>
      <c r="H546" s="18">
        <v>0.436</v>
      </c>
      <c r="I546" s="17">
        <v>0.54200000000000004</v>
      </c>
      <c r="J546" s="17">
        <v>0.47799999999999998</v>
      </c>
      <c r="K546" s="17">
        <v>0.52400000000000002</v>
      </c>
      <c r="L546" s="18">
        <v>0.40799999999999997</v>
      </c>
      <c r="M546" s="16">
        <v>0.47899999999999998</v>
      </c>
      <c r="N546" s="17">
        <v>0.54300000000000004</v>
      </c>
      <c r="O546" s="18">
        <v>0.48699999999999999</v>
      </c>
      <c r="P546" s="17">
        <v>0.48099999999999998</v>
      </c>
      <c r="Q546" s="17">
        <v>0.498</v>
      </c>
      <c r="R546" s="18">
        <v>0.50900000000000001</v>
      </c>
    </row>
    <row r="547" spans="1:18">
      <c r="A547" s="19" t="s">
        <v>25</v>
      </c>
      <c r="B547" s="36" t="s">
        <v>198</v>
      </c>
      <c r="C547" s="15">
        <v>0.16600000000000001</v>
      </c>
      <c r="D547" s="16">
        <v>0.108</v>
      </c>
      <c r="E547" s="17">
        <v>0.20799999999999999</v>
      </c>
      <c r="F547" s="18">
        <v>0.13700000000000001</v>
      </c>
      <c r="G547" s="16">
        <v>0.16500000000000001</v>
      </c>
      <c r="H547" s="18">
        <v>0.16600000000000001</v>
      </c>
      <c r="I547" s="17">
        <v>0.14499999999999999</v>
      </c>
      <c r="J547" s="17">
        <v>0.182</v>
      </c>
      <c r="K547" s="17">
        <v>0.16500000000000001</v>
      </c>
      <c r="L547" s="18">
        <v>0.17599999999999999</v>
      </c>
      <c r="M547" s="16">
        <v>0.14099999999999999</v>
      </c>
      <c r="N547" s="17">
        <v>0.19600000000000001</v>
      </c>
      <c r="O547" s="18">
        <v>0.19400000000000001</v>
      </c>
      <c r="P547" s="17">
        <v>0.14399999999999999</v>
      </c>
      <c r="Q547" s="17">
        <v>0.16800000000000001</v>
      </c>
      <c r="R547" s="18">
        <v>0.19500000000000001</v>
      </c>
    </row>
    <row r="548" spans="1:18">
      <c r="A548" s="19" t="s">
        <v>25</v>
      </c>
      <c r="B548" s="36" t="s">
        <v>199</v>
      </c>
      <c r="C548" s="15">
        <v>0.16900000000000001</v>
      </c>
      <c r="D548" s="16">
        <v>0.20799999999999999</v>
      </c>
      <c r="E548" s="17">
        <v>0.152</v>
      </c>
      <c r="F548" s="18">
        <v>0.18</v>
      </c>
      <c r="G548" s="16">
        <v>0.14199999999999999</v>
      </c>
      <c r="H548" s="18">
        <v>0.19400000000000001</v>
      </c>
      <c r="I548" s="17">
        <v>0.157</v>
      </c>
      <c r="J548" s="17">
        <v>0.16900000000000001</v>
      </c>
      <c r="K548" s="17">
        <v>0.16500000000000001</v>
      </c>
      <c r="L548" s="18">
        <v>0.20699999999999999</v>
      </c>
      <c r="M548" s="16">
        <v>0.19</v>
      </c>
      <c r="N548" s="17">
        <v>0.124</v>
      </c>
      <c r="O548" s="18">
        <v>0.19</v>
      </c>
      <c r="P548" s="17">
        <v>0.157</v>
      </c>
      <c r="Q548" s="17">
        <v>0.184</v>
      </c>
      <c r="R548" s="18">
        <v>0.14899999999999999</v>
      </c>
    </row>
    <row r="549" spans="1:18">
      <c r="A549" s="19" t="s">
        <v>25</v>
      </c>
      <c r="B549" s="36" t="s">
        <v>200</v>
      </c>
      <c r="C549" s="15">
        <v>9.8000000000000004E-2</v>
      </c>
      <c r="D549" s="16">
        <v>0.10299999999999999</v>
      </c>
      <c r="E549" s="17">
        <v>0.13400000000000001</v>
      </c>
      <c r="F549" s="18">
        <v>6.9000000000000006E-2</v>
      </c>
      <c r="G549" s="16">
        <v>8.2000000000000003E-2</v>
      </c>
      <c r="H549" s="18">
        <v>0.114</v>
      </c>
      <c r="I549" s="17">
        <v>0.107</v>
      </c>
      <c r="J549" s="17">
        <v>0.114</v>
      </c>
      <c r="K549" s="17">
        <v>7.8E-2</v>
      </c>
      <c r="L549" s="18">
        <v>7.0000000000000007E-2</v>
      </c>
      <c r="M549" s="16">
        <v>0.105</v>
      </c>
      <c r="N549" s="17">
        <v>8.8999999999999996E-2</v>
      </c>
      <c r="O549" s="18">
        <v>9.2999999999999999E-2</v>
      </c>
      <c r="P549" s="17">
        <v>0.113</v>
      </c>
      <c r="Q549" s="17">
        <v>7.8E-2</v>
      </c>
      <c r="R549" s="18">
        <v>0.121</v>
      </c>
    </row>
    <row r="550" spans="1:18">
      <c r="A550" s="19" t="s">
        <v>25</v>
      </c>
      <c r="B550" s="36" t="s">
        <v>201</v>
      </c>
      <c r="C550" s="15">
        <v>6.7000000000000004E-2</v>
      </c>
      <c r="D550" s="16">
        <v>0.29799999999999999</v>
      </c>
      <c r="E550" s="17">
        <v>8.3000000000000004E-2</v>
      </c>
      <c r="F550" s="18">
        <v>3.3000000000000002E-2</v>
      </c>
      <c r="G550" s="16">
        <v>4.3999999999999997E-2</v>
      </c>
      <c r="H550" s="18">
        <v>8.8999999999999996E-2</v>
      </c>
      <c r="I550" s="17">
        <v>4.9000000000000002E-2</v>
      </c>
      <c r="J550" s="17">
        <v>5.7000000000000002E-2</v>
      </c>
      <c r="K550" s="17">
        <v>6.7000000000000004E-2</v>
      </c>
      <c r="L550" s="18">
        <v>0.13800000000000001</v>
      </c>
      <c r="M550" s="16">
        <v>8.5000000000000006E-2</v>
      </c>
      <c r="N550" s="17">
        <v>4.8000000000000001E-2</v>
      </c>
      <c r="O550" s="18">
        <v>3.6999999999999998E-2</v>
      </c>
      <c r="P550" s="17">
        <v>0.105</v>
      </c>
      <c r="Q550" s="17">
        <v>7.1999999999999995E-2</v>
      </c>
      <c r="R550" s="18">
        <v>2.5000000000000001E-2</v>
      </c>
    </row>
    <row r="551" spans="1:18">
      <c r="A551" s="19" t="s">
        <v>25</v>
      </c>
      <c r="B551" s="36" t="s">
        <v>31</v>
      </c>
      <c r="C551" s="15"/>
      <c r="D551" s="16"/>
      <c r="E551" s="17"/>
      <c r="F551" s="18"/>
      <c r="G551" s="16"/>
      <c r="H551" s="18"/>
      <c r="I551" s="17"/>
      <c r="J551" s="17"/>
      <c r="K551" s="17"/>
      <c r="L551" s="18"/>
      <c r="M551" s="16"/>
      <c r="N551" s="17"/>
      <c r="O551" s="18"/>
      <c r="P551" s="17"/>
      <c r="Q551" s="17"/>
      <c r="R551" s="18"/>
    </row>
    <row r="552" spans="1:18" s="28" customFormat="1">
      <c r="A552" s="22"/>
      <c r="B552" s="23" t="s">
        <v>32</v>
      </c>
      <c r="C552" s="24">
        <f t="shared" ref="C552:R552" si="41">(C546*1+C547*2+C548*3+C549*4+C550*5)/SUM(C546:C550)</f>
        <v>2.0659999999999998</v>
      </c>
      <c r="D552" s="25">
        <f t="shared" si="41"/>
        <v>3.0249999999999999</v>
      </c>
      <c r="E552" s="26">
        <f t="shared" si="41"/>
        <v>2.246</v>
      </c>
      <c r="F552" s="27">
        <f t="shared" si="41"/>
        <v>1.8351648351648353</v>
      </c>
      <c r="G552" s="25">
        <f t="shared" si="41"/>
        <v>1.871</v>
      </c>
      <c r="H552" s="27">
        <f t="shared" si="41"/>
        <v>2.253253253253253</v>
      </c>
      <c r="I552" s="26">
        <f t="shared" si="41"/>
        <v>1.976</v>
      </c>
      <c r="J552" s="26">
        <f t="shared" si="41"/>
        <v>2.09</v>
      </c>
      <c r="K552" s="26">
        <f t="shared" si="41"/>
        <v>1.997997997997998</v>
      </c>
      <c r="L552" s="27">
        <f t="shared" si="41"/>
        <v>2.3533533533533535</v>
      </c>
      <c r="M552" s="25">
        <f t="shared" si="41"/>
        <v>2.1760000000000002</v>
      </c>
      <c r="N552" s="26">
        <f t="shared" si="41"/>
        <v>1.9029999999999998</v>
      </c>
      <c r="O552" s="27">
        <f t="shared" si="41"/>
        <v>2.0000000000000004</v>
      </c>
      <c r="P552" s="26">
        <f t="shared" si="41"/>
        <v>2.2169999999999996</v>
      </c>
      <c r="Q552" s="26">
        <f t="shared" si="41"/>
        <v>2.0580000000000003</v>
      </c>
      <c r="R552" s="27">
        <f t="shared" si="41"/>
        <v>1.9569569569569569</v>
      </c>
    </row>
    <row r="553" spans="1:18">
      <c r="A553" s="19" t="s">
        <v>25</v>
      </c>
      <c r="B553" s="36" t="s">
        <v>25</v>
      </c>
      <c r="C553" s="15"/>
      <c r="D553" s="16"/>
      <c r="E553" s="17"/>
      <c r="F553" s="18"/>
      <c r="G553" s="16"/>
      <c r="H553" s="18"/>
      <c r="I553" s="17"/>
      <c r="J553" s="17"/>
      <c r="K553" s="17"/>
      <c r="L553" s="18"/>
      <c r="M553" s="16"/>
      <c r="N553" s="17"/>
      <c r="O553" s="18"/>
      <c r="P553" s="17"/>
      <c r="Q553" s="17"/>
      <c r="R553" s="18"/>
    </row>
    <row r="554" spans="1:18" ht="49.5">
      <c r="A554" s="19" t="s">
        <v>212</v>
      </c>
      <c r="B554" s="20" t="s">
        <v>213</v>
      </c>
      <c r="C554" s="15"/>
      <c r="D554" s="16"/>
      <c r="E554" s="17"/>
      <c r="F554" s="18"/>
      <c r="G554" s="16"/>
      <c r="H554" s="18"/>
      <c r="I554" s="17"/>
      <c r="J554" s="17"/>
      <c r="K554" s="17"/>
      <c r="L554" s="18"/>
      <c r="M554" s="16"/>
      <c r="N554" s="17"/>
      <c r="O554" s="18"/>
      <c r="P554" s="17"/>
      <c r="Q554" s="17"/>
      <c r="R554" s="18"/>
    </row>
    <row r="555" spans="1:18">
      <c r="A555" s="19" t="s">
        <v>25</v>
      </c>
      <c r="B555" s="36" t="s">
        <v>197</v>
      </c>
      <c r="C555" s="15">
        <v>0.47599999999999998</v>
      </c>
      <c r="D555" s="16">
        <v>0.14799999999999999</v>
      </c>
      <c r="E555" s="17">
        <v>0.47299999999999998</v>
      </c>
      <c r="F555" s="18">
        <v>0.50600000000000001</v>
      </c>
      <c r="G555" s="16">
        <v>0.52</v>
      </c>
      <c r="H555" s="18">
        <v>0.434</v>
      </c>
      <c r="I555" s="17">
        <v>0.45</v>
      </c>
      <c r="J555" s="17">
        <v>0.44400000000000001</v>
      </c>
      <c r="K555" s="17">
        <v>0.54600000000000004</v>
      </c>
      <c r="L555" s="18">
        <v>0.49299999999999999</v>
      </c>
      <c r="M555" s="16">
        <v>0.48299999999999998</v>
      </c>
      <c r="N555" s="17">
        <v>0.505</v>
      </c>
      <c r="O555" s="18">
        <v>0.377</v>
      </c>
      <c r="P555" s="17">
        <v>0.38800000000000001</v>
      </c>
      <c r="Q555" s="17">
        <v>0.52700000000000002</v>
      </c>
      <c r="R555" s="18">
        <v>0.5</v>
      </c>
    </row>
    <row r="556" spans="1:18">
      <c r="A556" s="19" t="s">
        <v>25</v>
      </c>
      <c r="B556" s="36" t="s">
        <v>198</v>
      </c>
      <c r="C556" s="15">
        <v>0.20100000000000001</v>
      </c>
      <c r="D556" s="16">
        <v>0.245</v>
      </c>
      <c r="E556" s="17">
        <v>0.157</v>
      </c>
      <c r="F556" s="18">
        <v>0.23400000000000001</v>
      </c>
      <c r="G556" s="16">
        <v>0.24</v>
      </c>
      <c r="H556" s="18">
        <v>0.16400000000000001</v>
      </c>
      <c r="I556" s="17">
        <v>0.217</v>
      </c>
      <c r="J556" s="17">
        <v>0.25600000000000001</v>
      </c>
      <c r="K556" s="17">
        <v>0.14299999999999999</v>
      </c>
      <c r="L556" s="18">
        <v>0.124</v>
      </c>
      <c r="M556" s="16">
        <v>0.161</v>
      </c>
      <c r="N556" s="17">
        <v>0.26600000000000001</v>
      </c>
      <c r="O556" s="18">
        <v>0.21099999999999999</v>
      </c>
      <c r="P556" s="17">
        <v>0.20699999999999999</v>
      </c>
      <c r="Q556" s="17">
        <v>0.185</v>
      </c>
      <c r="R556" s="18">
        <v>0.21099999999999999</v>
      </c>
    </row>
    <row r="557" spans="1:18">
      <c r="A557" s="19" t="s">
        <v>25</v>
      </c>
      <c r="B557" s="36" t="s">
        <v>199</v>
      </c>
      <c r="C557" s="15">
        <v>0.20599999999999999</v>
      </c>
      <c r="D557" s="16">
        <v>0.311</v>
      </c>
      <c r="E557" s="17">
        <v>0.23899999999999999</v>
      </c>
      <c r="F557" s="18">
        <v>0.17100000000000001</v>
      </c>
      <c r="G557" s="16">
        <v>0.159</v>
      </c>
      <c r="H557" s="18">
        <v>0.251</v>
      </c>
      <c r="I557" s="17">
        <v>0.192</v>
      </c>
      <c r="J557" s="17">
        <v>0.219</v>
      </c>
      <c r="K557" s="17">
        <v>0.22500000000000001</v>
      </c>
      <c r="L557" s="18">
        <v>0.17499999999999999</v>
      </c>
      <c r="M557" s="16">
        <v>0.223</v>
      </c>
      <c r="N557" s="17">
        <v>0.14699999999999999</v>
      </c>
      <c r="O557" s="18">
        <v>0.27800000000000002</v>
      </c>
      <c r="P557" s="17">
        <v>0.22600000000000001</v>
      </c>
      <c r="Q557" s="17">
        <v>0.19500000000000001</v>
      </c>
      <c r="R557" s="18">
        <v>0.19900000000000001</v>
      </c>
    </row>
    <row r="558" spans="1:18">
      <c r="A558" s="19" t="s">
        <v>25</v>
      </c>
      <c r="B558" s="36" t="s">
        <v>200</v>
      </c>
      <c r="C558" s="15">
        <v>6.8000000000000005E-2</v>
      </c>
      <c r="D558" s="16">
        <v>0.10299999999999999</v>
      </c>
      <c r="E558" s="17">
        <v>8.2000000000000003E-2</v>
      </c>
      <c r="F558" s="18">
        <v>5.1999999999999998E-2</v>
      </c>
      <c r="G558" s="16">
        <v>5.2999999999999999E-2</v>
      </c>
      <c r="H558" s="18">
        <v>8.1000000000000003E-2</v>
      </c>
      <c r="I558" s="17">
        <v>7.0000000000000007E-2</v>
      </c>
      <c r="J558" s="17">
        <v>6.6000000000000003E-2</v>
      </c>
      <c r="K558" s="17">
        <v>3.7999999999999999E-2</v>
      </c>
      <c r="L558" s="18">
        <v>0.121</v>
      </c>
      <c r="M558" s="16">
        <v>7.3999999999999996E-2</v>
      </c>
      <c r="N558" s="17">
        <v>4.2999999999999997E-2</v>
      </c>
      <c r="O558" s="18">
        <v>9.8000000000000004E-2</v>
      </c>
      <c r="P558" s="17">
        <v>0.104</v>
      </c>
      <c r="Q558" s="17">
        <v>0.06</v>
      </c>
      <c r="R558" s="18">
        <v>4.5999999999999999E-2</v>
      </c>
    </row>
    <row r="559" spans="1:18">
      <c r="A559" s="19" t="s">
        <v>25</v>
      </c>
      <c r="B559" s="36" t="s">
        <v>201</v>
      </c>
      <c r="C559" s="15">
        <v>4.4999999999999998E-2</v>
      </c>
      <c r="D559" s="16">
        <v>0.193</v>
      </c>
      <c r="E559" s="17">
        <v>3.9E-2</v>
      </c>
      <c r="F559" s="18">
        <v>3.6999999999999998E-2</v>
      </c>
      <c r="G559" s="16">
        <v>2.3E-2</v>
      </c>
      <c r="H559" s="18">
        <v>6.6000000000000003E-2</v>
      </c>
      <c r="I559" s="17">
        <v>7.0999999999999994E-2</v>
      </c>
      <c r="J559" s="17">
        <v>1.6E-2</v>
      </c>
      <c r="K559" s="17">
        <v>4.8000000000000001E-2</v>
      </c>
      <c r="L559" s="18">
        <v>5.1999999999999998E-2</v>
      </c>
      <c r="M559" s="16">
        <v>5.0999999999999997E-2</v>
      </c>
      <c r="N559" s="17">
        <v>3.9E-2</v>
      </c>
      <c r="O559" s="18">
        <v>3.5999999999999997E-2</v>
      </c>
      <c r="P559" s="17">
        <v>5.8999999999999997E-2</v>
      </c>
      <c r="Q559" s="17">
        <v>3.3000000000000002E-2</v>
      </c>
      <c r="R559" s="18">
        <v>4.2999999999999997E-2</v>
      </c>
    </row>
    <row r="560" spans="1:18">
      <c r="A560" s="19" t="s">
        <v>25</v>
      </c>
      <c r="B560" s="36" t="s">
        <v>31</v>
      </c>
      <c r="C560" s="15">
        <v>4.0000000000000001E-3</v>
      </c>
      <c r="D560" s="16"/>
      <c r="E560" s="17">
        <v>0.01</v>
      </c>
      <c r="F560" s="18"/>
      <c r="G560" s="16">
        <v>5.0000000000000001E-3</v>
      </c>
      <c r="H560" s="18">
        <v>4.0000000000000001E-3</v>
      </c>
      <c r="I560" s="17"/>
      <c r="J560" s="17"/>
      <c r="K560" s="17"/>
      <c r="L560" s="18">
        <v>3.5000000000000003E-2</v>
      </c>
      <c r="M560" s="16">
        <v>8.0000000000000002E-3</v>
      </c>
      <c r="N560" s="17"/>
      <c r="O560" s="18"/>
      <c r="P560" s="17">
        <v>1.6E-2</v>
      </c>
      <c r="Q560" s="17"/>
      <c r="R560" s="18"/>
    </row>
    <row r="561" spans="1:18" s="28" customFormat="1">
      <c r="A561" s="22"/>
      <c r="B561" s="23" t="s">
        <v>32</v>
      </c>
      <c r="C561" s="24">
        <f t="shared" ref="C561:R561" si="42">(C555*1+C556*2+C557*3+C558*4+C559*5)/SUM(C555:C559)</f>
        <v>2.0010040160642566</v>
      </c>
      <c r="D561" s="25">
        <f t="shared" si="42"/>
        <v>2.9480000000000004</v>
      </c>
      <c r="E561" s="26">
        <f t="shared" si="42"/>
        <v>2.0474747474747477</v>
      </c>
      <c r="F561" s="27">
        <f t="shared" si="42"/>
        <v>1.8800000000000001</v>
      </c>
      <c r="G561" s="25">
        <f t="shared" si="42"/>
        <v>1.8130653266331656</v>
      </c>
      <c r="H561" s="27">
        <f t="shared" si="42"/>
        <v>2.177710843373494</v>
      </c>
      <c r="I561" s="26">
        <f t="shared" si="42"/>
        <v>2.0949999999999998</v>
      </c>
      <c r="J561" s="26">
        <f t="shared" si="42"/>
        <v>1.9550449550449553</v>
      </c>
      <c r="K561" s="26">
        <f t="shared" si="42"/>
        <v>1.899</v>
      </c>
      <c r="L561" s="27">
        <f t="shared" si="42"/>
        <v>2.0829015544041445</v>
      </c>
      <c r="M561" s="25">
        <f t="shared" si="42"/>
        <v>2.04133064516129</v>
      </c>
      <c r="N561" s="26">
        <f t="shared" si="42"/>
        <v>1.8449999999999998</v>
      </c>
      <c r="O561" s="27">
        <f t="shared" si="42"/>
        <v>2.2050000000000001</v>
      </c>
      <c r="P561" s="26">
        <f t="shared" si="42"/>
        <v>2.2266260162601625</v>
      </c>
      <c r="Q561" s="26">
        <f t="shared" si="42"/>
        <v>1.887</v>
      </c>
      <c r="R561" s="27">
        <f t="shared" si="42"/>
        <v>1.9199199199199197</v>
      </c>
    </row>
    <row r="562" spans="1:18">
      <c r="A562" s="19" t="s">
        <v>25</v>
      </c>
      <c r="B562" s="36" t="s">
        <v>25</v>
      </c>
      <c r="C562" s="15"/>
      <c r="D562" s="16"/>
      <c r="E562" s="17"/>
      <c r="F562" s="18"/>
      <c r="G562" s="16"/>
      <c r="H562" s="18"/>
      <c r="I562" s="17"/>
      <c r="J562" s="17"/>
      <c r="K562" s="17"/>
      <c r="L562" s="18"/>
      <c r="M562" s="16"/>
      <c r="N562" s="17"/>
      <c r="O562" s="18"/>
      <c r="P562" s="17"/>
      <c r="Q562" s="17"/>
      <c r="R562" s="18"/>
    </row>
    <row r="563" spans="1:18" ht="49.5">
      <c r="A563" s="19" t="s">
        <v>214</v>
      </c>
      <c r="B563" s="20" t="s">
        <v>215</v>
      </c>
      <c r="C563" s="15"/>
      <c r="D563" s="16"/>
      <c r="E563" s="17"/>
      <c r="F563" s="18"/>
      <c r="G563" s="16"/>
      <c r="H563" s="18"/>
      <c r="I563" s="17"/>
      <c r="J563" s="17"/>
      <c r="K563" s="17"/>
      <c r="L563" s="18"/>
      <c r="M563" s="16"/>
      <c r="N563" s="17"/>
      <c r="O563" s="18"/>
      <c r="P563" s="17"/>
      <c r="Q563" s="17"/>
      <c r="R563" s="18"/>
    </row>
    <row r="564" spans="1:18">
      <c r="A564" s="19" t="s">
        <v>25</v>
      </c>
      <c r="B564" s="36" t="s">
        <v>197</v>
      </c>
      <c r="C564" s="15">
        <v>0.315</v>
      </c>
      <c r="D564" s="16">
        <v>0.14699999999999999</v>
      </c>
      <c r="E564" s="17">
        <v>0.314</v>
      </c>
      <c r="F564" s="18">
        <v>0.32900000000000001</v>
      </c>
      <c r="G564" s="16">
        <v>0.33300000000000002</v>
      </c>
      <c r="H564" s="18">
        <v>0.29899999999999999</v>
      </c>
      <c r="I564" s="17">
        <v>0.34899999999999998</v>
      </c>
      <c r="J564" s="17">
        <v>0.309</v>
      </c>
      <c r="K564" s="17">
        <v>0.30599999999999999</v>
      </c>
      <c r="L564" s="18">
        <v>0.26600000000000001</v>
      </c>
      <c r="M564" s="16">
        <v>0.29799999999999999</v>
      </c>
      <c r="N564" s="17">
        <v>0.34499999999999997</v>
      </c>
      <c r="O564" s="18">
        <v>0.31900000000000001</v>
      </c>
      <c r="P564" s="17">
        <v>0.27</v>
      </c>
      <c r="Q564" s="17">
        <v>0.316</v>
      </c>
      <c r="R564" s="18">
        <v>0.34499999999999997</v>
      </c>
    </row>
    <row r="565" spans="1:18">
      <c r="A565" s="19" t="s">
        <v>25</v>
      </c>
      <c r="B565" s="36" t="s">
        <v>198</v>
      </c>
      <c r="C565" s="15">
        <v>0.22500000000000001</v>
      </c>
      <c r="D565" s="16">
        <v>0.14000000000000001</v>
      </c>
      <c r="E565" s="17">
        <v>0.214</v>
      </c>
      <c r="F565" s="18">
        <v>0.24199999999999999</v>
      </c>
      <c r="G565" s="16">
        <v>0.251</v>
      </c>
      <c r="H565" s="18">
        <v>0.19900000000000001</v>
      </c>
      <c r="I565" s="17">
        <v>0.24099999999999999</v>
      </c>
      <c r="J565" s="17">
        <v>0.21299999999999999</v>
      </c>
      <c r="K565" s="17">
        <v>0.22800000000000001</v>
      </c>
      <c r="L565" s="18">
        <v>0.20899999999999999</v>
      </c>
      <c r="M565" s="16">
        <v>0.19800000000000001</v>
      </c>
      <c r="N565" s="17">
        <v>0.24199999999999999</v>
      </c>
      <c r="O565" s="18">
        <v>0.29399999999999998</v>
      </c>
      <c r="P565" s="17">
        <v>0.20100000000000001</v>
      </c>
      <c r="Q565" s="17">
        <v>0.25600000000000001</v>
      </c>
      <c r="R565" s="18">
        <v>0.20300000000000001</v>
      </c>
    </row>
    <row r="566" spans="1:18">
      <c r="A566" s="19" t="s">
        <v>25</v>
      </c>
      <c r="B566" s="36" t="s">
        <v>199</v>
      </c>
      <c r="C566" s="15">
        <v>0.308</v>
      </c>
      <c r="D566" s="16">
        <v>0.35</v>
      </c>
      <c r="E566" s="17">
        <v>0.34</v>
      </c>
      <c r="F566" s="18">
        <v>0.27800000000000002</v>
      </c>
      <c r="G566" s="16">
        <v>0.29799999999999999</v>
      </c>
      <c r="H566" s="18">
        <v>0.317</v>
      </c>
      <c r="I566" s="17">
        <v>0.254</v>
      </c>
      <c r="J566" s="17">
        <v>0.29899999999999999</v>
      </c>
      <c r="K566" s="17">
        <v>0.36799999999999999</v>
      </c>
      <c r="L566" s="18">
        <v>0.35099999999999998</v>
      </c>
      <c r="M566" s="16">
        <v>0.33800000000000002</v>
      </c>
      <c r="N566" s="17">
        <v>0.26100000000000001</v>
      </c>
      <c r="O566" s="18">
        <v>0.29399999999999998</v>
      </c>
      <c r="P566" s="17">
        <v>0.317</v>
      </c>
      <c r="Q566" s="17">
        <v>0.29399999999999998</v>
      </c>
      <c r="R566" s="18">
        <v>0.32100000000000001</v>
      </c>
    </row>
    <row r="567" spans="1:18">
      <c r="A567" s="19" t="s">
        <v>25</v>
      </c>
      <c r="B567" s="36" t="s">
        <v>200</v>
      </c>
      <c r="C567" s="15">
        <v>8.7999999999999995E-2</v>
      </c>
      <c r="D567" s="16">
        <v>0.20100000000000001</v>
      </c>
      <c r="E567" s="17">
        <v>9.1999999999999998E-2</v>
      </c>
      <c r="F567" s="18">
        <v>7.4999999999999997E-2</v>
      </c>
      <c r="G567" s="16">
        <v>6.5000000000000002E-2</v>
      </c>
      <c r="H567" s="18">
        <v>0.111</v>
      </c>
      <c r="I567" s="17">
        <v>8.5999999999999993E-2</v>
      </c>
      <c r="J567" s="17">
        <v>0.113</v>
      </c>
      <c r="K567" s="17">
        <v>4.9000000000000002E-2</v>
      </c>
      <c r="L567" s="18">
        <v>0.10299999999999999</v>
      </c>
      <c r="M567" s="16">
        <v>9.4E-2</v>
      </c>
      <c r="N567" s="17">
        <v>9.1999999999999998E-2</v>
      </c>
      <c r="O567" s="18">
        <v>5.6000000000000001E-2</v>
      </c>
      <c r="P567" s="17">
        <v>0.1</v>
      </c>
      <c r="Q567" s="17">
        <v>8.1000000000000003E-2</v>
      </c>
      <c r="R567" s="18">
        <v>9.5000000000000001E-2</v>
      </c>
    </row>
    <row r="568" spans="1:18">
      <c r="A568" s="19" t="s">
        <v>25</v>
      </c>
      <c r="B568" s="36" t="s">
        <v>201</v>
      </c>
      <c r="C568" s="15">
        <v>6.2E-2</v>
      </c>
      <c r="D568" s="16">
        <v>0.16300000000000001</v>
      </c>
      <c r="E568" s="17">
        <v>3.5000000000000003E-2</v>
      </c>
      <c r="F568" s="18">
        <v>7.4999999999999997E-2</v>
      </c>
      <c r="G568" s="16">
        <v>4.8000000000000001E-2</v>
      </c>
      <c r="H568" s="18">
        <v>7.4999999999999997E-2</v>
      </c>
      <c r="I568" s="17">
        <v>7.0000000000000007E-2</v>
      </c>
      <c r="J568" s="17">
        <v>6.6000000000000003E-2</v>
      </c>
      <c r="K568" s="17">
        <v>4.8000000000000001E-2</v>
      </c>
      <c r="L568" s="18">
        <v>5.2999999999999999E-2</v>
      </c>
      <c r="M568" s="16">
        <v>6.9000000000000006E-2</v>
      </c>
      <c r="N568" s="17">
        <v>0.06</v>
      </c>
      <c r="O568" s="18">
        <v>3.7999999999999999E-2</v>
      </c>
      <c r="P568" s="17">
        <v>0.104</v>
      </c>
      <c r="Q568" s="17">
        <v>5.2999999999999999E-2</v>
      </c>
      <c r="R568" s="18">
        <v>3.5999999999999997E-2</v>
      </c>
    </row>
    <row r="569" spans="1:18">
      <c r="A569" s="19" t="s">
        <v>25</v>
      </c>
      <c r="B569" s="36" t="s">
        <v>31</v>
      </c>
      <c r="C569" s="15">
        <v>2E-3</v>
      </c>
      <c r="D569" s="16"/>
      <c r="E569" s="17">
        <v>5.0000000000000001E-3</v>
      </c>
      <c r="F569" s="18"/>
      <c r="G569" s="16">
        <v>5.0000000000000001E-3</v>
      </c>
      <c r="H569" s="18"/>
      <c r="I569" s="17"/>
      <c r="J569" s="17"/>
      <c r="K569" s="17"/>
      <c r="L569" s="18">
        <v>1.7999999999999999E-2</v>
      </c>
      <c r="M569" s="16">
        <v>4.0000000000000001E-3</v>
      </c>
      <c r="N569" s="17"/>
      <c r="O569" s="18"/>
      <c r="P569" s="17">
        <v>8.0000000000000002E-3</v>
      </c>
      <c r="Q569" s="17"/>
      <c r="R569" s="18"/>
    </row>
    <row r="570" spans="1:18" s="28" customFormat="1">
      <c r="A570" s="22"/>
      <c r="B570" s="23" t="s">
        <v>32</v>
      </c>
      <c r="C570" s="24">
        <f t="shared" ref="C570:R570" si="43">(C564*1+C565*2+C566*3+C567*4+C568*5)/SUM(C564:C568)</f>
        <v>2.3557114228456912</v>
      </c>
      <c r="D570" s="25">
        <f t="shared" si="43"/>
        <v>3.0929070929070921</v>
      </c>
      <c r="E570" s="26">
        <f t="shared" si="43"/>
        <v>2.3165829145728636</v>
      </c>
      <c r="F570" s="27">
        <f t="shared" si="43"/>
        <v>2.3243243243243246</v>
      </c>
      <c r="G570" s="25">
        <f t="shared" si="43"/>
        <v>2.2402010050251255</v>
      </c>
      <c r="H570" s="27">
        <f t="shared" si="43"/>
        <v>2.4645354645354649</v>
      </c>
      <c r="I570" s="26">
        <f t="shared" si="43"/>
        <v>2.2869999999999999</v>
      </c>
      <c r="J570" s="26">
        <f t="shared" si="43"/>
        <v>2.4140000000000001</v>
      </c>
      <c r="K570" s="26">
        <f t="shared" si="43"/>
        <v>2.3043043043043046</v>
      </c>
      <c r="L570" s="27">
        <f t="shared" si="43"/>
        <v>2.4582484725050917</v>
      </c>
      <c r="M570" s="25">
        <f t="shared" si="43"/>
        <v>2.4363089267803408</v>
      </c>
      <c r="N570" s="26">
        <f t="shared" si="43"/>
        <v>2.2799999999999998</v>
      </c>
      <c r="O570" s="27">
        <f t="shared" si="43"/>
        <v>2.2007992007992003</v>
      </c>
      <c r="P570" s="26">
        <f t="shared" si="43"/>
        <v>2.563508064516129</v>
      </c>
      <c r="Q570" s="26">
        <f t="shared" si="43"/>
        <v>2.2989999999999999</v>
      </c>
      <c r="R570" s="27">
        <f t="shared" si="43"/>
        <v>2.274</v>
      </c>
    </row>
    <row r="571" spans="1:18">
      <c r="A571" s="19" t="s">
        <v>25</v>
      </c>
      <c r="B571" s="36" t="s">
        <v>25</v>
      </c>
      <c r="C571" s="15"/>
      <c r="D571" s="16"/>
      <c r="E571" s="17"/>
      <c r="F571" s="18"/>
      <c r="G571" s="16"/>
      <c r="H571" s="18"/>
      <c r="I571" s="17"/>
      <c r="J571" s="17"/>
      <c r="K571" s="17"/>
      <c r="L571" s="18"/>
      <c r="M571" s="16"/>
      <c r="N571" s="17"/>
      <c r="O571" s="18"/>
      <c r="P571" s="17"/>
      <c r="Q571" s="17"/>
      <c r="R571" s="18"/>
    </row>
    <row r="572" spans="1:18" ht="49.5">
      <c r="A572" s="19" t="s">
        <v>216</v>
      </c>
      <c r="B572" s="20" t="s">
        <v>217</v>
      </c>
      <c r="C572" s="15"/>
      <c r="D572" s="16"/>
      <c r="E572" s="17"/>
      <c r="F572" s="18"/>
      <c r="G572" s="16"/>
      <c r="H572" s="18"/>
      <c r="I572" s="17"/>
      <c r="J572" s="17"/>
      <c r="K572" s="17"/>
      <c r="L572" s="18"/>
      <c r="M572" s="16"/>
      <c r="N572" s="17"/>
      <c r="O572" s="18"/>
      <c r="P572" s="17"/>
      <c r="Q572" s="17"/>
      <c r="R572" s="18"/>
    </row>
    <row r="573" spans="1:18">
      <c r="A573" s="19" t="s">
        <v>25</v>
      </c>
      <c r="B573" s="36" t="s">
        <v>197</v>
      </c>
      <c r="C573" s="15">
        <v>0.67100000000000004</v>
      </c>
      <c r="D573" s="16">
        <v>0.39300000000000002</v>
      </c>
      <c r="E573" s="17">
        <v>0.65300000000000002</v>
      </c>
      <c r="F573" s="18">
        <v>0.70899999999999996</v>
      </c>
      <c r="G573" s="16">
        <v>0.67700000000000005</v>
      </c>
      <c r="H573" s="18">
        <v>0.66500000000000004</v>
      </c>
      <c r="I573" s="17">
        <v>0.66300000000000003</v>
      </c>
      <c r="J573" s="17">
        <v>0.64900000000000002</v>
      </c>
      <c r="K573" s="17">
        <v>0.73099999999999998</v>
      </c>
      <c r="L573" s="18">
        <v>0.63400000000000001</v>
      </c>
      <c r="M573" s="16">
        <v>0.64500000000000002</v>
      </c>
      <c r="N573" s="17">
        <v>0.76400000000000001</v>
      </c>
      <c r="O573" s="18">
        <v>0.55400000000000005</v>
      </c>
      <c r="P573" s="17">
        <v>0.66100000000000003</v>
      </c>
      <c r="Q573" s="17">
        <v>0.71</v>
      </c>
      <c r="R573" s="18">
        <v>0.624</v>
      </c>
    </row>
    <row r="574" spans="1:18">
      <c r="A574" s="19" t="s">
        <v>25</v>
      </c>
      <c r="B574" s="36" t="s">
        <v>198</v>
      </c>
      <c r="C574" s="15">
        <v>0.14799999999999999</v>
      </c>
      <c r="D574" s="16">
        <v>0.20599999999999999</v>
      </c>
      <c r="E574" s="17">
        <v>0.155</v>
      </c>
      <c r="F574" s="18">
        <v>0.13800000000000001</v>
      </c>
      <c r="G574" s="16">
        <v>0.154</v>
      </c>
      <c r="H574" s="18">
        <v>0.14299999999999999</v>
      </c>
      <c r="I574" s="17">
        <v>0.151</v>
      </c>
      <c r="J574" s="17">
        <v>0.159</v>
      </c>
      <c r="K574" s="17">
        <v>9.7000000000000003E-2</v>
      </c>
      <c r="L574" s="18">
        <v>0.21</v>
      </c>
      <c r="M574" s="16">
        <v>0.14199999999999999</v>
      </c>
      <c r="N574" s="17">
        <v>0.107</v>
      </c>
      <c r="O574" s="18">
        <v>0.27300000000000002</v>
      </c>
      <c r="P574" s="17">
        <v>0.16500000000000001</v>
      </c>
      <c r="Q574" s="17">
        <v>0.121</v>
      </c>
      <c r="R574" s="18">
        <v>0.184</v>
      </c>
    </row>
    <row r="575" spans="1:18">
      <c r="A575" s="19" t="s">
        <v>25</v>
      </c>
      <c r="B575" s="36" t="s">
        <v>199</v>
      </c>
      <c r="C575" s="15">
        <v>0.112</v>
      </c>
      <c r="D575" s="16">
        <v>0.19900000000000001</v>
      </c>
      <c r="E575" s="17">
        <v>0.124</v>
      </c>
      <c r="F575" s="18">
        <v>9.4E-2</v>
      </c>
      <c r="G575" s="16">
        <v>0.10299999999999999</v>
      </c>
      <c r="H575" s="18">
        <v>0.12</v>
      </c>
      <c r="I575" s="17">
        <v>0.104</v>
      </c>
      <c r="J575" s="17">
        <v>0.121</v>
      </c>
      <c r="K575" s="17">
        <v>0.115</v>
      </c>
      <c r="L575" s="18">
        <v>0.10299999999999999</v>
      </c>
      <c r="M575" s="16">
        <v>0.13400000000000001</v>
      </c>
      <c r="N575" s="17">
        <v>6.4000000000000001E-2</v>
      </c>
      <c r="O575" s="18">
        <v>0.13500000000000001</v>
      </c>
      <c r="P575" s="17">
        <v>8.6999999999999994E-2</v>
      </c>
      <c r="Q575" s="17">
        <v>0.11799999999999999</v>
      </c>
      <c r="R575" s="18">
        <v>0.11600000000000001</v>
      </c>
    </row>
    <row r="576" spans="1:18">
      <c r="A576" s="19" t="s">
        <v>25</v>
      </c>
      <c r="B576" s="36" t="s">
        <v>200</v>
      </c>
      <c r="C576" s="15">
        <v>4.2999999999999997E-2</v>
      </c>
      <c r="D576" s="16">
        <v>4.3999999999999997E-2</v>
      </c>
      <c r="E576" s="17">
        <v>4.1000000000000002E-2</v>
      </c>
      <c r="F576" s="18">
        <v>4.3999999999999997E-2</v>
      </c>
      <c r="G576" s="16">
        <v>3.2000000000000001E-2</v>
      </c>
      <c r="H576" s="18">
        <v>5.2999999999999999E-2</v>
      </c>
      <c r="I576" s="17">
        <v>6.7000000000000004E-2</v>
      </c>
      <c r="J576" s="17">
        <v>3.2000000000000001E-2</v>
      </c>
      <c r="K576" s="17">
        <v>0.02</v>
      </c>
      <c r="L576" s="18">
        <v>5.2999999999999999E-2</v>
      </c>
      <c r="M576" s="16">
        <v>5.2999999999999999E-2</v>
      </c>
      <c r="N576" s="17">
        <v>3.5000000000000003E-2</v>
      </c>
      <c r="O576" s="18">
        <v>1.9E-2</v>
      </c>
      <c r="P576" s="17">
        <v>6.9000000000000006E-2</v>
      </c>
      <c r="Q576" s="17">
        <v>2.3E-2</v>
      </c>
      <c r="R576" s="18">
        <v>0.04</v>
      </c>
    </row>
    <row r="577" spans="1:18">
      <c r="A577" s="19" t="s">
        <v>25</v>
      </c>
      <c r="B577" s="36" t="s">
        <v>201</v>
      </c>
      <c r="C577" s="15">
        <v>2.4E-2</v>
      </c>
      <c r="D577" s="16">
        <v>0.158</v>
      </c>
      <c r="E577" s="17">
        <v>2.7E-2</v>
      </c>
      <c r="F577" s="18">
        <v>0.01</v>
      </c>
      <c r="G577" s="16">
        <v>2.9000000000000001E-2</v>
      </c>
      <c r="H577" s="18">
        <v>0.02</v>
      </c>
      <c r="I577" s="17">
        <v>1.6E-2</v>
      </c>
      <c r="J577" s="17">
        <v>3.1E-2</v>
      </c>
      <c r="K577" s="17">
        <v>3.7999999999999999E-2</v>
      </c>
      <c r="L577" s="18"/>
      <c r="M577" s="16">
        <v>2.1000000000000001E-2</v>
      </c>
      <c r="N577" s="17">
        <v>3.1E-2</v>
      </c>
      <c r="O577" s="18">
        <v>1.9E-2</v>
      </c>
      <c r="P577" s="17">
        <v>1.7999999999999999E-2</v>
      </c>
      <c r="Q577" s="17">
        <v>2.1999999999999999E-2</v>
      </c>
      <c r="R577" s="18">
        <v>3.5999999999999997E-2</v>
      </c>
    </row>
    <row r="578" spans="1:18">
      <c r="A578" s="19" t="s">
        <v>25</v>
      </c>
      <c r="B578" s="36" t="s">
        <v>31</v>
      </c>
      <c r="C578" s="15">
        <v>3.0000000000000001E-3</v>
      </c>
      <c r="D578" s="16"/>
      <c r="E578" s="17"/>
      <c r="F578" s="18">
        <v>5.0000000000000001E-3</v>
      </c>
      <c r="G578" s="16">
        <v>5.0000000000000001E-3</v>
      </c>
      <c r="H578" s="18"/>
      <c r="I578" s="17"/>
      <c r="J578" s="17">
        <v>8.0000000000000002E-3</v>
      </c>
      <c r="K578" s="17"/>
      <c r="L578" s="18"/>
      <c r="M578" s="16">
        <v>5.0000000000000001E-3</v>
      </c>
      <c r="N578" s="17"/>
      <c r="O578" s="18"/>
      <c r="P578" s="17"/>
      <c r="Q578" s="17">
        <v>6.0000000000000001E-3</v>
      </c>
      <c r="R578" s="18"/>
    </row>
    <row r="579" spans="1:18" s="28" customFormat="1">
      <c r="A579" s="22"/>
      <c r="B579" s="23" t="s">
        <v>32</v>
      </c>
      <c r="C579" s="24">
        <f t="shared" ref="C579:R579" si="44">(C573*1+C574*2+C575*3+C576*4+C577*5)/SUM(C573:C577)</f>
        <v>1.5981963927855711</v>
      </c>
      <c r="D579" s="25">
        <f t="shared" si="44"/>
        <v>2.3679999999999999</v>
      </c>
      <c r="E579" s="26">
        <f t="shared" si="44"/>
        <v>1.6339999999999999</v>
      </c>
      <c r="F579" s="27">
        <f t="shared" si="44"/>
        <v>1.500502512562814</v>
      </c>
      <c r="G579" s="25">
        <f t="shared" si="44"/>
        <v>1.5748743718592966</v>
      </c>
      <c r="H579" s="27">
        <f t="shared" si="44"/>
        <v>1.6213786213786212</v>
      </c>
      <c r="I579" s="26">
        <f t="shared" si="44"/>
        <v>1.6233766233766234</v>
      </c>
      <c r="J579" s="26">
        <f t="shared" si="44"/>
        <v>1.626008064516129</v>
      </c>
      <c r="K579" s="26">
        <f t="shared" si="44"/>
        <v>1.5384615384615388</v>
      </c>
      <c r="L579" s="27">
        <f t="shared" si="44"/>
        <v>1.575</v>
      </c>
      <c r="M579" s="25">
        <f t="shared" si="44"/>
        <v>1.6562814070351757</v>
      </c>
      <c r="N579" s="26">
        <f t="shared" si="44"/>
        <v>1.4635364635364634</v>
      </c>
      <c r="O579" s="27">
        <f t="shared" si="44"/>
        <v>1.6760000000000002</v>
      </c>
      <c r="P579" s="26">
        <f t="shared" si="44"/>
        <v>1.6180000000000003</v>
      </c>
      <c r="Q579" s="26">
        <f t="shared" si="44"/>
        <v>1.5171026156941649</v>
      </c>
      <c r="R579" s="27">
        <f t="shared" si="44"/>
        <v>1.68</v>
      </c>
    </row>
    <row r="580" spans="1:18">
      <c r="A580" s="19" t="s">
        <v>25</v>
      </c>
      <c r="B580" s="36" t="s">
        <v>25</v>
      </c>
      <c r="C580" s="15"/>
      <c r="D580" s="16"/>
      <c r="E580" s="17"/>
      <c r="F580" s="18"/>
      <c r="G580" s="16"/>
      <c r="H580" s="18"/>
      <c r="I580" s="17"/>
      <c r="J580" s="17"/>
      <c r="K580" s="17"/>
      <c r="L580" s="18"/>
      <c r="M580" s="16"/>
      <c r="N580" s="17"/>
      <c r="O580" s="18"/>
      <c r="P580" s="17"/>
      <c r="Q580" s="17"/>
      <c r="R580" s="18"/>
    </row>
    <row r="581" spans="1:18" ht="33">
      <c r="A581" s="19" t="s">
        <v>218</v>
      </c>
      <c r="B581" s="20" t="s">
        <v>219</v>
      </c>
      <c r="C581" s="15"/>
      <c r="D581" s="16"/>
      <c r="E581" s="17"/>
      <c r="F581" s="18"/>
      <c r="G581" s="16"/>
      <c r="H581" s="18"/>
      <c r="I581" s="17"/>
      <c r="J581" s="17"/>
      <c r="K581" s="17"/>
      <c r="L581" s="18"/>
      <c r="M581" s="16"/>
      <c r="N581" s="17"/>
      <c r="O581" s="18"/>
      <c r="P581" s="17"/>
      <c r="Q581" s="17"/>
      <c r="R581" s="18"/>
    </row>
    <row r="582" spans="1:18">
      <c r="A582" s="22" t="s">
        <v>25</v>
      </c>
      <c r="B582" s="36" t="s">
        <v>76</v>
      </c>
      <c r="C582" s="15">
        <v>0.111</v>
      </c>
      <c r="D582" s="16">
        <v>0.104</v>
      </c>
      <c r="E582" s="17">
        <v>0.14000000000000001</v>
      </c>
      <c r="F582" s="18">
        <v>8.7999999999999995E-2</v>
      </c>
      <c r="G582" s="16">
        <v>0.122</v>
      </c>
      <c r="H582" s="18">
        <v>0.1</v>
      </c>
      <c r="I582" s="17">
        <v>9.1999999999999998E-2</v>
      </c>
      <c r="J582" s="17">
        <v>0.127</v>
      </c>
      <c r="K582" s="17">
        <v>9.7000000000000003E-2</v>
      </c>
      <c r="L582" s="18">
        <v>0.13900000000000001</v>
      </c>
      <c r="M582" s="16">
        <v>0.14799999999999999</v>
      </c>
      <c r="N582" s="17">
        <v>7.4999999999999997E-2</v>
      </c>
      <c r="O582" s="18">
        <v>0.04</v>
      </c>
      <c r="P582" s="17">
        <v>0.14599999999999999</v>
      </c>
      <c r="Q582" s="17">
        <v>0.107</v>
      </c>
      <c r="R582" s="18">
        <v>8.7999999999999995E-2</v>
      </c>
    </row>
    <row r="583" spans="1:18">
      <c r="A583" s="19" t="s">
        <v>25</v>
      </c>
      <c r="B583" s="36" t="s">
        <v>77</v>
      </c>
      <c r="C583" s="15">
        <v>0.88200000000000001</v>
      </c>
      <c r="D583" s="16">
        <v>0.89600000000000002</v>
      </c>
      <c r="E583" s="17">
        <v>0.84799999999999998</v>
      </c>
      <c r="F583" s="18">
        <v>0.90800000000000003</v>
      </c>
      <c r="G583" s="16">
        <v>0.878</v>
      </c>
      <c r="H583" s="18">
        <v>0.88500000000000001</v>
      </c>
      <c r="I583" s="17">
        <v>0.89300000000000002</v>
      </c>
      <c r="J583" s="17">
        <v>0.86399999999999999</v>
      </c>
      <c r="K583" s="17">
        <v>0.90300000000000002</v>
      </c>
      <c r="L583" s="18">
        <v>0.86099999999999999</v>
      </c>
      <c r="M583" s="16">
        <v>0.83799999999999997</v>
      </c>
      <c r="N583" s="17">
        <v>0.92500000000000004</v>
      </c>
      <c r="O583" s="18">
        <v>0.96</v>
      </c>
      <c r="P583" s="17">
        <v>0.84399999999999997</v>
      </c>
      <c r="Q583" s="17">
        <v>0.88800000000000001</v>
      </c>
      <c r="R583" s="18">
        <v>0.91200000000000003</v>
      </c>
    </row>
    <row r="584" spans="1:18">
      <c r="A584" s="19" t="s">
        <v>25</v>
      </c>
      <c r="B584" s="36" t="s">
        <v>31</v>
      </c>
      <c r="C584" s="15">
        <v>8.0000000000000002E-3</v>
      </c>
      <c r="D584" s="16"/>
      <c r="E584" s="17">
        <v>1.2E-2</v>
      </c>
      <c r="F584" s="18">
        <v>5.0000000000000001E-3</v>
      </c>
      <c r="G584" s="16"/>
      <c r="H584" s="18">
        <v>1.4999999999999999E-2</v>
      </c>
      <c r="I584" s="17">
        <v>1.6E-2</v>
      </c>
      <c r="J584" s="17">
        <v>8.0000000000000002E-3</v>
      </c>
      <c r="K584" s="17"/>
      <c r="L584" s="18"/>
      <c r="M584" s="16">
        <v>1.4E-2</v>
      </c>
      <c r="N584" s="17"/>
      <c r="O584" s="18"/>
      <c r="P584" s="17">
        <v>0.01</v>
      </c>
      <c r="Q584" s="17">
        <v>6.0000000000000001E-3</v>
      </c>
      <c r="R584" s="18"/>
    </row>
    <row r="585" spans="1:18">
      <c r="A585" s="19" t="s">
        <v>25</v>
      </c>
      <c r="B585" s="36" t="s">
        <v>25</v>
      </c>
      <c r="C585" s="15"/>
      <c r="D585" s="16"/>
      <c r="E585" s="17"/>
      <c r="F585" s="18"/>
      <c r="G585" s="16"/>
      <c r="H585" s="18"/>
      <c r="I585" s="17"/>
      <c r="J585" s="17"/>
      <c r="K585" s="17"/>
      <c r="L585" s="18"/>
      <c r="M585" s="16"/>
      <c r="N585" s="17"/>
      <c r="O585" s="18"/>
      <c r="P585" s="17"/>
      <c r="Q585" s="17"/>
      <c r="R585" s="18"/>
    </row>
    <row r="586" spans="1:18" ht="33">
      <c r="A586" s="19" t="s">
        <v>220</v>
      </c>
      <c r="B586" s="20" t="s">
        <v>221</v>
      </c>
      <c r="C586" s="15"/>
      <c r="D586" s="16"/>
      <c r="E586" s="17"/>
      <c r="F586" s="18"/>
      <c r="G586" s="16"/>
      <c r="H586" s="18"/>
      <c r="I586" s="17"/>
      <c r="J586" s="17"/>
      <c r="K586" s="17"/>
      <c r="L586" s="18"/>
      <c r="M586" s="16"/>
      <c r="N586" s="17"/>
      <c r="O586" s="18"/>
      <c r="P586" s="17"/>
      <c r="Q586" s="17"/>
      <c r="R586" s="18"/>
    </row>
    <row r="587" spans="1:18">
      <c r="A587" s="19" t="s">
        <v>25</v>
      </c>
      <c r="B587" s="36" t="s">
        <v>76</v>
      </c>
      <c r="C587" s="15">
        <v>7.2999999999999995E-2</v>
      </c>
      <c r="D587" s="16">
        <v>0.104</v>
      </c>
      <c r="E587" s="17">
        <v>8.5999999999999993E-2</v>
      </c>
      <c r="F587" s="18">
        <v>5.8999999999999997E-2</v>
      </c>
      <c r="G587" s="16">
        <v>7.4999999999999997E-2</v>
      </c>
      <c r="H587" s="18">
        <v>7.1999999999999995E-2</v>
      </c>
      <c r="I587" s="17">
        <v>0.09</v>
      </c>
      <c r="J587" s="17">
        <v>5.7000000000000002E-2</v>
      </c>
      <c r="K587" s="17">
        <v>6.6000000000000003E-2</v>
      </c>
      <c r="L587" s="18">
        <v>8.5999999999999993E-2</v>
      </c>
      <c r="M587" s="16">
        <v>0.10299999999999999</v>
      </c>
      <c r="N587" s="17">
        <v>4.3999999999999997E-2</v>
      </c>
      <c r="O587" s="18">
        <v>1.9E-2</v>
      </c>
      <c r="P587" s="17">
        <v>0.122</v>
      </c>
      <c r="Q587" s="17">
        <v>5.8999999999999997E-2</v>
      </c>
      <c r="R587" s="18">
        <v>0.05</v>
      </c>
    </row>
    <row r="588" spans="1:18">
      <c r="A588" s="19" t="s">
        <v>25</v>
      </c>
      <c r="B588" s="36" t="s">
        <v>77</v>
      </c>
      <c r="C588" s="15">
        <v>0.91900000000000004</v>
      </c>
      <c r="D588" s="16">
        <v>0.89600000000000002</v>
      </c>
      <c r="E588" s="17">
        <v>0.90100000000000002</v>
      </c>
      <c r="F588" s="18">
        <v>0.93600000000000005</v>
      </c>
      <c r="G588" s="16">
        <v>0.92500000000000004</v>
      </c>
      <c r="H588" s="18">
        <v>0.91300000000000003</v>
      </c>
      <c r="I588" s="17">
        <v>0.89400000000000002</v>
      </c>
      <c r="J588" s="17">
        <v>0.93400000000000005</v>
      </c>
      <c r="K588" s="17">
        <v>0.93400000000000005</v>
      </c>
      <c r="L588" s="18">
        <v>0.91400000000000003</v>
      </c>
      <c r="M588" s="16">
        <v>0.88300000000000001</v>
      </c>
      <c r="N588" s="17">
        <v>0.95599999999999996</v>
      </c>
      <c r="O588" s="18">
        <v>0.98099999999999998</v>
      </c>
      <c r="P588" s="17">
        <v>0.86799999999999999</v>
      </c>
      <c r="Q588" s="17">
        <v>0.93500000000000005</v>
      </c>
      <c r="R588" s="18">
        <v>0.95</v>
      </c>
    </row>
    <row r="589" spans="1:18">
      <c r="A589" s="19" t="s">
        <v>25</v>
      </c>
      <c r="B589" s="36" t="s">
        <v>31</v>
      </c>
      <c r="C589" s="15">
        <v>8.0000000000000002E-3</v>
      </c>
      <c r="D589" s="16"/>
      <c r="E589" s="17">
        <v>1.2E-2</v>
      </c>
      <c r="F589" s="18">
        <v>5.0000000000000001E-3</v>
      </c>
      <c r="G589" s="16"/>
      <c r="H589" s="18">
        <v>1.4999999999999999E-2</v>
      </c>
      <c r="I589" s="17">
        <v>1.6E-2</v>
      </c>
      <c r="J589" s="17">
        <v>8.0000000000000002E-3</v>
      </c>
      <c r="K589" s="17"/>
      <c r="L589" s="18"/>
      <c r="M589" s="16">
        <v>1.4E-2</v>
      </c>
      <c r="N589" s="17"/>
      <c r="O589" s="18"/>
      <c r="P589" s="17">
        <v>0.01</v>
      </c>
      <c r="Q589" s="17">
        <v>6.0000000000000001E-3</v>
      </c>
      <c r="R589" s="18"/>
    </row>
    <row r="590" spans="1:18">
      <c r="A590" s="19" t="s">
        <v>25</v>
      </c>
      <c r="B590" s="36" t="s">
        <v>25</v>
      </c>
      <c r="C590" s="15"/>
      <c r="D590" s="16"/>
      <c r="E590" s="17"/>
      <c r="F590" s="18"/>
      <c r="G590" s="16"/>
      <c r="H590" s="18"/>
      <c r="I590" s="17"/>
      <c r="J590" s="17"/>
      <c r="K590" s="17"/>
      <c r="L590" s="18"/>
      <c r="M590" s="16"/>
      <c r="N590" s="17"/>
      <c r="O590" s="18"/>
      <c r="P590" s="17"/>
      <c r="Q590" s="17"/>
      <c r="R590" s="18"/>
    </row>
    <row r="591" spans="1:18">
      <c r="A591" s="19" t="s">
        <v>222</v>
      </c>
      <c r="B591" s="20" t="s">
        <v>223</v>
      </c>
      <c r="C591" s="15"/>
      <c r="D591" s="16"/>
      <c r="E591" s="17"/>
      <c r="F591" s="18"/>
      <c r="G591" s="16"/>
      <c r="H591" s="18"/>
      <c r="I591" s="17"/>
      <c r="J591" s="17"/>
      <c r="K591" s="17"/>
      <c r="L591" s="18"/>
      <c r="M591" s="16"/>
      <c r="N591" s="17"/>
      <c r="O591" s="18"/>
      <c r="P591" s="17"/>
      <c r="Q591" s="17"/>
      <c r="R591" s="18"/>
    </row>
    <row r="592" spans="1:18">
      <c r="A592" s="19" t="s">
        <v>25</v>
      </c>
      <c r="B592" s="36" t="s">
        <v>76</v>
      </c>
      <c r="C592" s="15">
        <v>0.153</v>
      </c>
      <c r="D592" s="16">
        <v>0.192</v>
      </c>
      <c r="E592" s="17">
        <v>0.18</v>
      </c>
      <c r="F592" s="18">
        <v>0.129</v>
      </c>
      <c r="G592" s="16">
        <v>0.13500000000000001</v>
      </c>
      <c r="H592" s="18">
        <v>0.17100000000000001</v>
      </c>
      <c r="I592" s="17">
        <v>6.9000000000000006E-2</v>
      </c>
      <c r="J592" s="17">
        <v>0.113</v>
      </c>
      <c r="K592" s="17">
        <v>0.23</v>
      </c>
      <c r="L592" s="18">
        <v>0.33</v>
      </c>
      <c r="M592" s="16">
        <v>0.17899999999999999</v>
      </c>
      <c r="N592" s="17">
        <v>0.114</v>
      </c>
      <c r="O592" s="18">
        <v>0.14299999999999999</v>
      </c>
      <c r="P592" s="17">
        <v>0.222</v>
      </c>
      <c r="Q592" s="17">
        <v>0.125</v>
      </c>
      <c r="R592" s="18">
        <v>0.129</v>
      </c>
    </row>
    <row r="593" spans="1:18">
      <c r="A593" s="19" t="s">
        <v>25</v>
      </c>
      <c r="B593" s="36" t="s">
        <v>77</v>
      </c>
      <c r="C593" s="15">
        <v>0.83899999999999997</v>
      </c>
      <c r="D593" s="16">
        <v>0.755</v>
      </c>
      <c r="E593" s="17">
        <v>0.81499999999999995</v>
      </c>
      <c r="F593" s="18">
        <v>0.86499999999999999</v>
      </c>
      <c r="G593" s="16">
        <v>0.84799999999999998</v>
      </c>
      <c r="H593" s="18">
        <v>0.82899999999999996</v>
      </c>
      <c r="I593" s="17">
        <v>0.92200000000000004</v>
      </c>
      <c r="J593" s="17">
        <v>0.872</v>
      </c>
      <c r="K593" s="17">
        <v>0.77</v>
      </c>
      <c r="L593" s="18">
        <v>0.67</v>
      </c>
      <c r="M593" s="16">
        <v>0.81100000000000005</v>
      </c>
      <c r="N593" s="17">
        <v>0.878</v>
      </c>
      <c r="O593" s="18">
        <v>0.85699999999999998</v>
      </c>
      <c r="P593" s="17">
        <v>0.77800000000000002</v>
      </c>
      <c r="Q593" s="17">
        <v>0.86899999999999999</v>
      </c>
      <c r="R593" s="18">
        <v>0.85</v>
      </c>
    </row>
    <row r="594" spans="1:18">
      <c r="A594" s="19" t="s">
        <v>25</v>
      </c>
      <c r="B594" s="36" t="s">
        <v>31</v>
      </c>
      <c r="C594" s="15">
        <v>8.0000000000000002E-3</v>
      </c>
      <c r="D594" s="16">
        <v>5.2999999999999999E-2</v>
      </c>
      <c r="E594" s="17">
        <v>6.0000000000000001E-3</v>
      </c>
      <c r="F594" s="18">
        <v>6.0000000000000001E-3</v>
      </c>
      <c r="G594" s="16">
        <v>1.7000000000000001E-2</v>
      </c>
      <c r="H594" s="18"/>
      <c r="I594" s="17">
        <v>0.01</v>
      </c>
      <c r="J594" s="17">
        <v>1.4999999999999999E-2</v>
      </c>
      <c r="K594" s="17"/>
      <c r="L594" s="18"/>
      <c r="M594" s="16">
        <v>0.01</v>
      </c>
      <c r="N594" s="17">
        <v>8.0000000000000002E-3</v>
      </c>
      <c r="O594" s="18"/>
      <c r="P594" s="17"/>
      <c r="Q594" s="17">
        <v>6.0000000000000001E-3</v>
      </c>
      <c r="R594" s="18">
        <v>0.02</v>
      </c>
    </row>
    <row r="595" spans="1:18">
      <c r="A595" s="19" t="s">
        <v>25</v>
      </c>
      <c r="B595" s="36" t="s">
        <v>25</v>
      </c>
      <c r="C595" s="15"/>
      <c r="D595" s="16"/>
      <c r="E595" s="17"/>
      <c r="F595" s="18"/>
      <c r="G595" s="16"/>
      <c r="H595" s="18"/>
      <c r="I595" s="17"/>
      <c r="J595" s="17"/>
      <c r="K595" s="17"/>
      <c r="L595" s="18"/>
      <c r="M595" s="16"/>
      <c r="N595" s="17"/>
      <c r="O595" s="18"/>
      <c r="P595" s="17"/>
      <c r="Q595" s="17"/>
      <c r="R595" s="18"/>
    </row>
    <row r="596" spans="1:18" ht="33">
      <c r="A596" s="19" t="s">
        <v>224</v>
      </c>
      <c r="B596" s="20" t="s">
        <v>225</v>
      </c>
      <c r="C596" s="15"/>
      <c r="D596" s="16"/>
      <c r="E596" s="17"/>
      <c r="F596" s="18"/>
      <c r="G596" s="16"/>
      <c r="H596" s="18"/>
      <c r="I596" s="17"/>
      <c r="J596" s="17"/>
      <c r="K596" s="17"/>
      <c r="L596" s="18"/>
      <c r="M596" s="16"/>
      <c r="N596" s="17"/>
      <c r="O596" s="18"/>
      <c r="P596" s="17"/>
      <c r="Q596" s="17"/>
      <c r="R596" s="18"/>
    </row>
    <row r="597" spans="1:18">
      <c r="A597" s="19" t="s">
        <v>25</v>
      </c>
      <c r="B597" s="36" t="s">
        <v>76</v>
      </c>
      <c r="C597" s="15">
        <v>0.185</v>
      </c>
      <c r="D597" s="16">
        <v>0.248</v>
      </c>
      <c r="E597" s="17">
        <v>0.24</v>
      </c>
      <c r="F597" s="18">
        <v>0.13</v>
      </c>
      <c r="G597" s="16">
        <v>0.152</v>
      </c>
      <c r="H597" s="18">
        <v>0.216</v>
      </c>
      <c r="I597" s="17">
        <v>9.4E-2</v>
      </c>
      <c r="J597" s="17">
        <v>0.121</v>
      </c>
      <c r="K597" s="17">
        <v>0.20399999999999999</v>
      </c>
      <c r="L597" s="18">
        <v>0.54400000000000004</v>
      </c>
      <c r="M597" s="16">
        <v>0.251</v>
      </c>
      <c r="N597" s="17">
        <v>0.108</v>
      </c>
      <c r="O597" s="18">
        <v>9.1999999999999998E-2</v>
      </c>
      <c r="P597" s="17">
        <v>0.27600000000000002</v>
      </c>
      <c r="Q597" s="17">
        <v>0.17299999999999999</v>
      </c>
      <c r="R597" s="18">
        <v>0.121</v>
      </c>
    </row>
    <row r="598" spans="1:18">
      <c r="A598" s="19" t="s">
        <v>25</v>
      </c>
      <c r="B598" s="36" t="s">
        <v>77</v>
      </c>
      <c r="C598" s="15">
        <v>0.80100000000000005</v>
      </c>
      <c r="D598" s="16">
        <v>0.752</v>
      </c>
      <c r="E598" s="17">
        <v>0.746</v>
      </c>
      <c r="F598" s="18">
        <v>0.85399999999999998</v>
      </c>
      <c r="G598" s="16">
        <v>0.83599999999999997</v>
      </c>
      <c r="H598" s="18">
        <v>0.76800000000000002</v>
      </c>
      <c r="I598" s="17">
        <v>0.88700000000000001</v>
      </c>
      <c r="J598" s="17">
        <v>0.85399999999999998</v>
      </c>
      <c r="K598" s="17">
        <v>0.79600000000000004</v>
      </c>
      <c r="L598" s="18">
        <v>0.45600000000000002</v>
      </c>
      <c r="M598" s="16">
        <v>0.73299999999999998</v>
      </c>
      <c r="N598" s="17">
        <v>0.88200000000000001</v>
      </c>
      <c r="O598" s="18">
        <v>0.88700000000000001</v>
      </c>
      <c r="P598" s="17">
        <v>0.72399999999999998</v>
      </c>
      <c r="Q598" s="17">
        <v>0.81299999999999994</v>
      </c>
      <c r="R598" s="18">
        <v>0.84699999999999998</v>
      </c>
    </row>
    <row r="599" spans="1:18">
      <c r="A599" s="19" t="s">
        <v>25</v>
      </c>
      <c r="B599" s="36" t="s">
        <v>31</v>
      </c>
      <c r="C599" s="15">
        <v>1.4E-2</v>
      </c>
      <c r="D599" s="16"/>
      <c r="E599" s="17">
        <v>1.2999999999999999E-2</v>
      </c>
      <c r="F599" s="18">
        <v>1.6E-2</v>
      </c>
      <c r="G599" s="16">
        <v>1.2E-2</v>
      </c>
      <c r="H599" s="18">
        <v>1.6E-2</v>
      </c>
      <c r="I599" s="17">
        <v>1.9E-2</v>
      </c>
      <c r="J599" s="17">
        <v>2.5000000000000001E-2</v>
      </c>
      <c r="K599" s="17"/>
      <c r="L599" s="18"/>
      <c r="M599" s="16">
        <v>1.6E-2</v>
      </c>
      <c r="N599" s="17">
        <v>0.01</v>
      </c>
      <c r="O599" s="18">
        <v>2.1000000000000001E-2</v>
      </c>
      <c r="P599" s="17"/>
      <c r="Q599" s="17">
        <v>1.2999999999999999E-2</v>
      </c>
      <c r="R599" s="18">
        <v>3.2000000000000001E-2</v>
      </c>
    </row>
    <row r="600" spans="1:18">
      <c r="A600" s="19" t="s">
        <v>25</v>
      </c>
      <c r="B600" s="36" t="s">
        <v>25</v>
      </c>
      <c r="C600" s="15"/>
      <c r="D600" s="16"/>
      <c r="E600" s="17"/>
      <c r="F600" s="18"/>
      <c r="G600" s="16"/>
      <c r="H600" s="18"/>
      <c r="I600" s="17"/>
      <c r="J600" s="17"/>
      <c r="K600" s="17"/>
      <c r="L600" s="18"/>
      <c r="M600" s="16"/>
      <c r="N600" s="17"/>
      <c r="O600" s="18"/>
      <c r="P600" s="17"/>
      <c r="Q600" s="17"/>
      <c r="R600" s="18"/>
    </row>
    <row r="601" spans="1:18">
      <c r="A601" s="19" t="s">
        <v>226</v>
      </c>
      <c r="B601" s="20" t="s">
        <v>227</v>
      </c>
      <c r="C601" s="15"/>
      <c r="D601" s="16"/>
      <c r="E601" s="17"/>
      <c r="F601" s="18"/>
      <c r="G601" s="16"/>
      <c r="H601" s="18"/>
      <c r="I601" s="17"/>
      <c r="J601" s="17"/>
      <c r="K601" s="17"/>
      <c r="L601" s="18"/>
      <c r="M601" s="16"/>
      <c r="N601" s="17"/>
      <c r="O601" s="18"/>
      <c r="P601" s="17"/>
      <c r="Q601" s="17"/>
      <c r="R601" s="18"/>
    </row>
    <row r="602" spans="1:18">
      <c r="A602" s="19" t="s">
        <v>25</v>
      </c>
      <c r="B602" s="36" t="s">
        <v>76</v>
      </c>
      <c r="C602" s="15">
        <v>0.184</v>
      </c>
      <c r="D602" s="16">
        <v>0.24399999999999999</v>
      </c>
      <c r="E602" s="17">
        <v>0.20599999999999999</v>
      </c>
      <c r="F602" s="18">
        <v>0.157</v>
      </c>
      <c r="G602" s="16">
        <v>0.14099999999999999</v>
      </c>
      <c r="H602" s="18">
        <v>0.22500000000000001</v>
      </c>
      <c r="I602" s="17">
        <v>0.182</v>
      </c>
      <c r="J602" s="17">
        <v>0.13800000000000001</v>
      </c>
      <c r="K602" s="17">
        <v>0.184</v>
      </c>
      <c r="L602" s="18">
        <v>0.312</v>
      </c>
      <c r="M602" s="16">
        <v>0.2</v>
      </c>
      <c r="N602" s="17">
        <v>0.17100000000000001</v>
      </c>
      <c r="O602" s="18">
        <v>0.14799999999999999</v>
      </c>
      <c r="P602" s="17">
        <v>0.20699999999999999</v>
      </c>
      <c r="Q602" s="17">
        <v>0.184</v>
      </c>
      <c r="R602" s="18">
        <v>0.17299999999999999</v>
      </c>
    </row>
    <row r="603" spans="1:18">
      <c r="A603" s="19" t="s">
        <v>25</v>
      </c>
      <c r="B603" s="36" t="s">
        <v>77</v>
      </c>
      <c r="C603" s="15">
        <v>0.79900000000000004</v>
      </c>
      <c r="D603" s="16">
        <v>0.71199999999999997</v>
      </c>
      <c r="E603" s="17">
        <v>0.77800000000000002</v>
      </c>
      <c r="F603" s="18">
        <v>0.82799999999999996</v>
      </c>
      <c r="G603" s="16">
        <v>0.85399999999999998</v>
      </c>
      <c r="H603" s="18">
        <v>0.747</v>
      </c>
      <c r="I603" s="17">
        <v>0.78600000000000003</v>
      </c>
      <c r="J603" s="17">
        <v>0.85399999999999998</v>
      </c>
      <c r="K603" s="17">
        <v>0.80600000000000005</v>
      </c>
      <c r="L603" s="18">
        <v>0.67100000000000004</v>
      </c>
      <c r="M603" s="16">
        <v>0.78800000000000003</v>
      </c>
      <c r="N603" s="17">
        <v>0.81200000000000006</v>
      </c>
      <c r="O603" s="18">
        <v>0.81499999999999995</v>
      </c>
      <c r="P603" s="17">
        <v>0.77700000000000002</v>
      </c>
      <c r="Q603" s="17">
        <v>0.81599999999999995</v>
      </c>
      <c r="R603" s="18">
        <v>0.78200000000000003</v>
      </c>
    </row>
    <row r="604" spans="1:18">
      <c r="A604" s="19" t="s">
        <v>25</v>
      </c>
      <c r="B604" s="36" t="s">
        <v>31</v>
      </c>
      <c r="C604" s="15">
        <v>1.7000000000000001E-2</v>
      </c>
      <c r="D604" s="16">
        <v>4.3999999999999997E-2</v>
      </c>
      <c r="E604" s="17">
        <v>1.6E-2</v>
      </c>
      <c r="F604" s="18">
        <v>1.4999999999999999E-2</v>
      </c>
      <c r="G604" s="16">
        <v>4.0000000000000001E-3</v>
      </c>
      <c r="H604" s="18">
        <v>2.9000000000000001E-2</v>
      </c>
      <c r="I604" s="17">
        <v>3.1E-2</v>
      </c>
      <c r="J604" s="17">
        <v>8.0000000000000002E-3</v>
      </c>
      <c r="K604" s="17">
        <v>8.9999999999999993E-3</v>
      </c>
      <c r="L604" s="18">
        <v>1.7000000000000001E-2</v>
      </c>
      <c r="M604" s="16">
        <v>1.2E-2</v>
      </c>
      <c r="N604" s="17">
        <v>1.6E-2</v>
      </c>
      <c r="O604" s="18">
        <v>3.6999999999999998E-2</v>
      </c>
      <c r="P604" s="17">
        <v>1.6E-2</v>
      </c>
      <c r="Q604" s="17"/>
      <c r="R604" s="18">
        <v>4.4999999999999998E-2</v>
      </c>
    </row>
    <row r="605" spans="1:18">
      <c r="A605" s="19" t="s">
        <v>25</v>
      </c>
      <c r="B605" s="36" t="s">
        <v>25</v>
      </c>
      <c r="C605" s="15"/>
      <c r="D605" s="16"/>
      <c r="E605" s="17"/>
      <c r="F605" s="18"/>
      <c r="G605" s="16"/>
      <c r="H605" s="18"/>
      <c r="I605" s="17"/>
      <c r="J605" s="17"/>
      <c r="K605" s="17"/>
      <c r="L605" s="18"/>
      <c r="M605" s="16"/>
      <c r="N605" s="17"/>
      <c r="O605" s="18"/>
      <c r="P605" s="17"/>
      <c r="Q605" s="17"/>
      <c r="R605" s="18"/>
    </row>
    <row r="606" spans="1:18" ht="33">
      <c r="A606" s="19" t="s">
        <v>228</v>
      </c>
      <c r="B606" s="20" t="s">
        <v>229</v>
      </c>
      <c r="C606" s="15"/>
      <c r="D606" s="16"/>
      <c r="E606" s="17"/>
      <c r="F606" s="18"/>
      <c r="G606" s="16"/>
      <c r="H606" s="18"/>
      <c r="I606" s="17"/>
      <c r="J606" s="17"/>
      <c r="K606" s="17"/>
      <c r="L606" s="18"/>
      <c r="M606" s="16"/>
      <c r="N606" s="17"/>
      <c r="O606" s="18"/>
      <c r="P606" s="17"/>
      <c r="Q606" s="17"/>
      <c r="R606" s="18"/>
    </row>
    <row r="607" spans="1:18">
      <c r="A607" s="19" t="s">
        <v>25</v>
      </c>
      <c r="B607" s="36" t="s">
        <v>76</v>
      </c>
      <c r="C607" s="15">
        <v>0.02</v>
      </c>
      <c r="D607" s="16">
        <v>4.3999999999999997E-2</v>
      </c>
      <c r="E607" s="17">
        <v>2.8000000000000001E-2</v>
      </c>
      <c r="F607" s="18">
        <v>1.0999999999999999E-2</v>
      </c>
      <c r="G607" s="16">
        <v>1.0999999999999999E-2</v>
      </c>
      <c r="H607" s="18">
        <v>2.8000000000000001E-2</v>
      </c>
      <c r="I607" s="17">
        <v>2.5000000000000001E-2</v>
      </c>
      <c r="J607" s="17">
        <v>8.0000000000000002E-3</v>
      </c>
      <c r="K607" s="17">
        <v>0.02</v>
      </c>
      <c r="L607" s="18">
        <v>3.5000000000000003E-2</v>
      </c>
      <c r="M607" s="16">
        <v>1.2E-2</v>
      </c>
      <c r="N607" s="17">
        <v>4.1000000000000002E-2</v>
      </c>
      <c r="O607" s="18"/>
      <c r="P607" s="17">
        <v>3.5999999999999997E-2</v>
      </c>
      <c r="Q607" s="17">
        <v>2.1999999999999999E-2</v>
      </c>
      <c r="R607" s="18"/>
    </row>
    <row r="608" spans="1:18">
      <c r="A608" s="19" t="s">
        <v>25</v>
      </c>
      <c r="B608" s="36" t="s">
        <v>77</v>
      </c>
      <c r="C608" s="15">
        <v>0.96399999999999997</v>
      </c>
      <c r="D608" s="16">
        <v>0.91100000000000003</v>
      </c>
      <c r="E608" s="17">
        <v>0.94899999999999995</v>
      </c>
      <c r="F608" s="18">
        <v>0.98099999999999998</v>
      </c>
      <c r="G608" s="16">
        <v>0.96899999999999997</v>
      </c>
      <c r="H608" s="18">
        <v>0.95899999999999996</v>
      </c>
      <c r="I608" s="17">
        <v>0.96499999999999997</v>
      </c>
      <c r="J608" s="17">
        <v>0.98399999999999999</v>
      </c>
      <c r="K608" s="17">
        <v>0.95199999999999996</v>
      </c>
      <c r="L608" s="18">
        <v>0.93100000000000005</v>
      </c>
      <c r="M608" s="16">
        <v>0.96299999999999997</v>
      </c>
      <c r="N608" s="17">
        <v>0.95099999999999996</v>
      </c>
      <c r="O608" s="18">
        <v>1</v>
      </c>
      <c r="P608" s="17">
        <v>0.93899999999999995</v>
      </c>
      <c r="Q608" s="17">
        <v>0.96099999999999997</v>
      </c>
      <c r="R608" s="18">
        <v>1</v>
      </c>
    </row>
    <row r="609" spans="1:18">
      <c r="A609" s="19" t="s">
        <v>25</v>
      </c>
      <c r="B609" s="36" t="s">
        <v>31</v>
      </c>
      <c r="C609" s="15">
        <v>1.6E-2</v>
      </c>
      <c r="D609" s="16">
        <v>4.3999999999999997E-2</v>
      </c>
      <c r="E609" s="17">
        <v>2.3E-2</v>
      </c>
      <c r="F609" s="18">
        <v>8.0000000000000002E-3</v>
      </c>
      <c r="G609" s="16">
        <v>0.02</v>
      </c>
      <c r="H609" s="18">
        <v>1.2999999999999999E-2</v>
      </c>
      <c r="I609" s="17">
        <v>0.01</v>
      </c>
      <c r="J609" s="17">
        <v>8.0000000000000002E-3</v>
      </c>
      <c r="K609" s="17">
        <v>2.8000000000000001E-2</v>
      </c>
      <c r="L609" s="18">
        <v>3.4000000000000002E-2</v>
      </c>
      <c r="M609" s="16">
        <v>2.5000000000000001E-2</v>
      </c>
      <c r="N609" s="17">
        <v>8.0000000000000002E-3</v>
      </c>
      <c r="O609" s="18"/>
      <c r="P609" s="17">
        <v>2.5000000000000001E-2</v>
      </c>
      <c r="Q609" s="17">
        <v>1.7000000000000001E-2</v>
      </c>
      <c r="R609" s="18"/>
    </row>
    <row r="610" spans="1:18">
      <c r="A610" s="19" t="s">
        <v>25</v>
      </c>
      <c r="B610" s="36" t="s">
        <v>25</v>
      </c>
      <c r="C610" s="15"/>
      <c r="D610" s="16"/>
      <c r="E610" s="17"/>
      <c r="F610" s="18"/>
      <c r="G610" s="16"/>
      <c r="H610" s="18"/>
      <c r="I610" s="17"/>
      <c r="J610" s="17"/>
      <c r="K610" s="17"/>
      <c r="L610" s="18"/>
      <c r="M610" s="16"/>
      <c r="N610" s="17"/>
      <c r="O610" s="18"/>
      <c r="P610" s="17"/>
      <c r="Q610" s="17"/>
      <c r="R610" s="18"/>
    </row>
    <row r="611" spans="1:18" ht="33">
      <c r="A611" s="19" t="s">
        <v>230</v>
      </c>
      <c r="B611" s="20" t="s">
        <v>231</v>
      </c>
      <c r="C611" s="15"/>
      <c r="D611" s="16"/>
      <c r="E611" s="17"/>
      <c r="F611" s="18"/>
      <c r="G611" s="16"/>
      <c r="H611" s="18"/>
      <c r="I611" s="17"/>
      <c r="J611" s="17"/>
      <c r="K611" s="17"/>
      <c r="L611" s="18"/>
      <c r="M611" s="16"/>
      <c r="N611" s="17"/>
      <c r="O611" s="18"/>
      <c r="P611" s="17"/>
      <c r="Q611" s="17"/>
      <c r="R611" s="18"/>
    </row>
    <row r="612" spans="1:18">
      <c r="A612" s="19" t="s">
        <v>25</v>
      </c>
      <c r="B612" s="36" t="s">
        <v>76</v>
      </c>
      <c r="C612" s="15">
        <v>4.8000000000000001E-2</v>
      </c>
      <c r="D612" s="16"/>
      <c r="E612" s="17">
        <v>7.6999999999999999E-2</v>
      </c>
      <c r="F612" s="18">
        <v>2.9000000000000001E-2</v>
      </c>
      <c r="G612" s="16">
        <v>1.9E-2</v>
      </c>
      <c r="H612" s="18">
        <v>7.4999999999999997E-2</v>
      </c>
      <c r="I612" s="17">
        <v>1.6E-2</v>
      </c>
      <c r="J612" s="17">
        <v>0.05</v>
      </c>
      <c r="K612" s="17">
        <v>4.9000000000000002E-2</v>
      </c>
      <c r="L612" s="18">
        <v>0.121</v>
      </c>
      <c r="M612" s="16">
        <v>0.06</v>
      </c>
      <c r="N612" s="17">
        <v>3.3000000000000002E-2</v>
      </c>
      <c r="O612" s="18">
        <v>3.5000000000000003E-2</v>
      </c>
      <c r="P612" s="17">
        <v>6.5000000000000002E-2</v>
      </c>
      <c r="Q612" s="17">
        <v>5.8000000000000003E-2</v>
      </c>
      <c r="R612" s="18">
        <v>1.7000000000000001E-2</v>
      </c>
    </row>
    <row r="613" spans="1:18">
      <c r="A613" s="19" t="s">
        <v>25</v>
      </c>
      <c r="B613" s="36" t="s">
        <v>77</v>
      </c>
      <c r="C613" s="15">
        <v>0.93200000000000005</v>
      </c>
      <c r="D613" s="16">
        <v>1</v>
      </c>
      <c r="E613" s="17">
        <v>0.89400000000000002</v>
      </c>
      <c r="F613" s="18">
        <v>0.95699999999999996</v>
      </c>
      <c r="G613" s="16">
        <v>0.95499999999999996</v>
      </c>
      <c r="H613" s="18">
        <v>0.91</v>
      </c>
      <c r="I613" s="17">
        <v>0.96499999999999997</v>
      </c>
      <c r="J613" s="17">
        <v>0.94199999999999995</v>
      </c>
      <c r="K613" s="17">
        <v>0.91200000000000003</v>
      </c>
      <c r="L613" s="18">
        <v>0.86099999999999999</v>
      </c>
      <c r="M613" s="16">
        <v>0.91400000000000003</v>
      </c>
      <c r="N613" s="17">
        <v>0.94899999999999995</v>
      </c>
      <c r="O613" s="18">
        <v>0.96499999999999997</v>
      </c>
      <c r="P613" s="17">
        <v>0.92700000000000005</v>
      </c>
      <c r="Q613" s="17">
        <v>0.92400000000000004</v>
      </c>
      <c r="R613" s="18">
        <v>0.94499999999999995</v>
      </c>
    </row>
    <row r="614" spans="1:18">
      <c r="A614" s="19" t="s">
        <v>25</v>
      </c>
      <c r="B614" s="36" t="s">
        <v>31</v>
      </c>
      <c r="C614" s="15">
        <v>0.02</v>
      </c>
      <c r="D614" s="16"/>
      <c r="E614" s="17">
        <v>0.03</v>
      </c>
      <c r="F614" s="18">
        <v>1.4E-2</v>
      </c>
      <c r="G614" s="16">
        <v>2.5999999999999999E-2</v>
      </c>
      <c r="H614" s="18">
        <v>1.4999999999999999E-2</v>
      </c>
      <c r="I614" s="17">
        <v>1.9E-2</v>
      </c>
      <c r="J614" s="17">
        <v>8.0000000000000002E-3</v>
      </c>
      <c r="K614" s="17">
        <v>3.7999999999999999E-2</v>
      </c>
      <c r="L614" s="18">
        <v>1.7999999999999999E-2</v>
      </c>
      <c r="M614" s="16">
        <v>2.5999999999999999E-2</v>
      </c>
      <c r="N614" s="17">
        <v>1.7999999999999999E-2</v>
      </c>
      <c r="O614" s="18"/>
      <c r="P614" s="17">
        <v>8.0000000000000002E-3</v>
      </c>
      <c r="Q614" s="17">
        <v>1.7999999999999999E-2</v>
      </c>
      <c r="R614" s="18">
        <v>3.7999999999999999E-2</v>
      </c>
    </row>
    <row r="615" spans="1:18">
      <c r="A615" s="19" t="s">
        <v>25</v>
      </c>
      <c r="B615" s="36" t="s">
        <v>25</v>
      </c>
      <c r="C615" s="15"/>
      <c r="D615" s="16"/>
      <c r="E615" s="17"/>
      <c r="F615" s="18"/>
      <c r="G615" s="16"/>
      <c r="H615" s="18"/>
      <c r="I615" s="17"/>
      <c r="J615" s="17"/>
      <c r="K615" s="17"/>
      <c r="L615" s="18"/>
      <c r="M615" s="16"/>
      <c r="N615" s="17"/>
      <c r="O615" s="18"/>
      <c r="P615" s="17"/>
      <c r="Q615" s="17"/>
      <c r="R615" s="18"/>
    </row>
    <row r="616" spans="1:18" ht="33">
      <c r="A616" s="19" t="s">
        <v>232</v>
      </c>
      <c r="B616" s="20" t="s">
        <v>233</v>
      </c>
      <c r="C616" s="15"/>
      <c r="D616" s="16"/>
      <c r="E616" s="17"/>
      <c r="F616" s="18"/>
      <c r="G616" s="16"/>
      <c r="H616" s="18"/>
      <c r="I616" s="17"/>
      <c r="J616" s="17"/>
      <c r="K616" s="17"/>
      <c r="L616" s="18"/>
      <c r="M616" s="16"/>
      <c r="N616" s="17"/>
      <c r="O616" s="18"/>
      <c r="P616" s="17"/>
      <c r="Q616" s="17"/>
      <c r="R616" s="18"/>
    </row>
    <row r="617" spans="1:18">
      <c r="A617" s="19" t="s">
        <v>25</v>
      </c>
      <c r="B617" s="36" t="s">
        <v>76</v>
      </c>
      <c r="C617" s="15">
        <v>4.8000000000000001E-2</v>
      </c>
      <c r="D617" s="16">
        <v>4.3999999999999997E-2</v>
      </c>
      <c r="E617" s="17">
        <v>7.1999999999999995E-2</v>
      </c>
      <c r="F617" s="18">
        <v>2.8000000000000001E-2</v>
      </c>
      <c r="G617" s="16">
        <v>3.1E-2</v>
      </c>
      <c r="H617" s="18">
        <v>6.4000000000000001E-2</v>
      </c>
      <c r="I617" s="17">
        <v>5.0999999999999997E-2</v>
      </c>
      <c r="J617" s="17">
        <v>2.4E-2</v>
      </c>
      <c r="K617" s="17">
        <v>4.8000000000000001E-2</v>
      </c>
      <c r="L617" s="18">
        <v>0.10199999999999999</v>
      </c>
      <c r="M617" s="16">
        <v>5.5E-2</v>
      </c>
      <c r="N617" s="17">
        <v>3.9E-2</v>
      </c>
      <c r="O617" s="18">
        <v>3.9E-2</v>
      </c>
      <c r="P617" s="17">
        <v>5.5E-2</v>
      </c>
      <c r="Q617" s="17">
        <v>3.9E-2</v>
      </c>
      <c r="R617" s="18">
        <v>5.6000000000000001E-2</v>
      </c>
    </row>
    <row r="618" spans="1:18">
      <c r="A618" s="19" t="s">
        <v>25</v>
      </c>
      <c r="B618" s="36" t="s">
        <v>77</v>
      </c>
      <c r="C618" s="15">
        <v>0.94699999999999995</v>
      </c>
      <c r="D618" s="16">
        <v>0.95599999999999996</v>
      </c>
      <c r="E618" s="17">
        <v>0.92300000000000004</v>
      </c>
      <c r="F618" s="18">
        <v>0.96599999999999997</v>
      </c>
      <c r="G618" s="16">
        <v>0.96299999999999997</v>
      </c>
      <c r="H618" s="18">
        <v>0.93200000000000005</v>
      </c>
      <c r="I618" s="17">
        <v>0.93100000000000005</v>
      </c>
      <c r="J618" s="17">
        <v>0.97599999999999998</v>
      </c>
      <c r="K618" s="17">
        <v>0.95199999999999996</v>
      </c>
      <c r="L618" s="18">
        <v>0.89800000000000002</v>
      </c>
      <c r="M618" s="16">
        <v>0.94499999999999995</v>
      </c>
      <c r="N618" s="17">
        <v>0.94399999999999995</v>
      </c>
      <c r="O618" s="18">
        <v>0.96099999999999997</v>
      </c>
      <c r="P618" s="17">
        <v>0.93600000000000005</v>
      </c>
      <c r="Q618" s="17">
        <v>0.96099999999999997</v>
      </c>
      <c r="R618" s="18">
        <v>0.93200000000000005</v>
      </c>
    </row>
    <row r="619" spans="1:18">
      <c r="A619" s="19" t="s">
        <v>25</v>
      </c>
      <c r="B619" s="36" t="s">
        <v>31</v>
      </c>
      <c r="C619" s="15">
        <v>5.0000000000000001E-3</v>
      </c>
      <c r="D619" s="16"/>
      <c r="E619" s="17">
        <v>6.0000000000000001E-3</v>
      </c>
      <c r="F619" s="18">
        <v>6.0000000000000001E-3</v>
      </c>
      <c r="G619" s="16">
        <v>6.0000000000000001E-3</v>
      </c>
      <c r="H619" s="18">
        <v>5.0000000000000001E-3</v>
      </c>
      <c r="I619" s="17">
        <v>1.7999999999999999E-2</v>
      </c>
      <c r="J619" s="17"/>
      <c r="K619" s="17"/>
      <c r="L619" s="18"/>
      <c r="M619" s="16"/>
      <c r="N619" s="17">
        <v>1.7000000000000001E-2</v>
      </c>
      <c r="O619" s="18"/>
      <c r="P619" s="17">
        <v>8.9999999999999993E-3</v>
      </c>
      <c r="Q619" s="17"/>
      <c r="R619" s="18">
        <v>1.0999999999999999E-2</v>
      </c>
    </row>
    <row r="620" spans="1:18">
      <c r="A620" s="19" t="s">
        <v>25</v>
      </c>
      <c r="B620" s="36" t="s">
        <v>25</v>
      </c>
      <c r="C620" s="15"/>
      <c r="D620" s="16"/>
      <c r="E620" s="17"/>
      <c r="F620" s="18"/>
      <c r="G620" s="16"/>
      <c r="H620" s="18"/>
      <c r="I620" s="17"/>
      <c r="J620" s="17"/>
      <c r="K620" s="17"/>
      <c r="L620" s="18"/>
      <c r="M620" s="16"/>
      <c r="N620" s="17"/>
      <c r="O620" s="18"/>
      <c r="P620" s="17"/>
      <c r="Q620" s="17"/>
      <c r="R620" s="18"/>
    </row>
    <row r="621" spans="1:18" ht="33">
      <c r="A621" s="19" t="s">
        <v>234</v>
      </c>
      <c r="B621" s="20" t="s">
        <v>235</v>
      </c>
      <c r="C621" s="15"/>
      <c r="D621" s="16"/>
      <c r="E621" s="17"/>
      <c r="F621" s="18"/>
      <c r="G621" s="16"/>
      <c r="H621" s="18"/>
      <c r="I621" s="17"/>
      <c r="J621" s="17"/>
      <c r="K621" s="17"/>
      <c r="L621" s="18"/>
      <c r="M621" s="16"/>
      <c r="N621" s="17"/>
      <c r="O621" s="18"/>
      <c r="P621" s="17"/>
      <c r="Q621" s="17"/>
      <c r="R621" s="18"/>
    </row>
    <row r="622" spans="1:18">
      <c r="A622" s="19" t="s">
        <v>25</v>
      </c>
      <c r="B622" s="36" t="s">
        <v>76</v>
      </c>
      <c r="C622" s="15">
        <v>0.13100000000000001</v>
      </c>
      <c r="D622" s="16">
        <v>0.25900000000000001</v>
      </c>
      <c r="E622" s="17">
        <v>0.14699999999999999</v>
      </c>
      <c r="F622" s="18">
        <v>0.107</v>
      </c>
      <c r="G622" s="16">
        <v>0.111</v>
      </c>
      <c r="H622" s="18">
        <v>0.15</v>
      </c>
      <c r="I622" s="17">
        <v>7.5999999999999998E-2</v>
      </c>
      <c r="J622" s="17">
        <v>0.16900000000000001</v>
      </c>
      <c r="K622" s="17">
        <v>0.107</v>
      </c>
      <c r="L622" s="18">
        <v>0.21099999999999999</v>
      </c>
      <c r="M622" s="16">
        <v>0.14699999999999999</v>
      </c>
      <c r="N622" s="17">
        <v>0.111</v>
      </c>
      <c r="O622" s="18">
        <v>0.111</v>
      </c>
      <c r="P622" s="17">
        <v>0.15</v>
      </c>
      <c r="Q622" s="17">
        <v>0.124</v>
      </c>
      <c r="R622" s="18">
        <v>0.13200000000000001</v>
      </c>
    </row>
    <row r="623" spans="1:18">
      <c r="A623" s="19" t="s">
        <v>25</v>
      </c>
      <c r="B623" s="36" t="s">
        <v>77</v>
      </c>
      <c r="C623" s="15">
        <v>0.86099999999999999</v>
      </c>
      <c r="D623" s="16">
        <v>0.74099999999999999</v>
      </c>
      <c r="E623" s="17">
        <v>0.83399999999999996</v>
      </c>
      <c r="F623" s="18">
        <v>0.89300000000000002</v>
      </c>
      <c r="G623" s="16">
        <v>0.878</v>
      </c>
      <c r="H623" s="18">
        <v>0.84399999999999997</v>
      </c>
      <c r="I623" s="17">
        <v>0.91400000000000003</v>
      </c>
      <c r="J623" s="17">
        <v>0.81499999999999995</v>
      </c>
      <c r="K623" s="17">
        <v>0.89300000000000002</v>
      </c>
      <c r="L623" s="18">
        <v>0.78900000000000003</v>
      </c>
      <c r="M623" s="16">
        <v>0.84299999999999997</v>
      </c>
      <c r="N623" s="17">
        <v>0.88</v>
      </c>
      <c r="O623" s="18">
        <v>0.88900000000000001</v>
      </c>
      <c r="P623" s="17">
        <v>0.83099999999999996</v>
      </c>
      <c r="Q623" s="17">
        <v>0.86899999999999999</v>
      </c>
      <c r="R623" s="18">
        <v>0.86799999999999999</v>
      </c>
    </row>
    <row r="624" spans="1:18">
      <c r="A624" s="19" t="s">
        <v>25</v>
      </c>
      <c r="B624" s="36" t="s">
        <v>31</v>
      </c>
      <c r="C624" s="15">
        <v>8.0000000000000002E-3</v>
      </c>
      <c r="D624" s="16"/>
      <c r="E624" s="17">
        <v>1.9E-2</v>
      </c>
      <c r="F624" s="18"/>
      <c r="G624" s="16">
        <v>1.0999999999999999E-2</v>
      </c>
      <c r="H624" s="18">
        <v>5.0000000000000001E-3</v>
      </c>
      <c r="I624" s="17">
        <v>0.01</v>
      </c>
      <c r="J624" s="17">
        <v>1.6E-2</v>
      </c>
      <c r="K624" s="17"/>
      <c r="L624" s="18"/>
      <c r="M624" s="16">
        <v>0.01</v>
      </c>
      <c r="N624" s="17">
        <v>0.01</v>
      </c>
      <c r="O624" s="18"/>
      <c r="P624" s="17">
        <v>1.9E-2</v>
      </c>
      <c r="Q624" s="17">
        <v>7.0000000000000001E-3</v>
      </c>
      <c r="R624" s="18"/>
    </row>
    <row r="625" spans="1:18">
      <c r="A625" s="19" t="s">
        <v>25</v>
      </c>
      <c r="B625" s="36" t="s">
        <v>25</v>
      </c>
      <c r="C625" s="15"/>
      <c r="D625" s="16"/>
      <c r="E625" s="17"/>
      <c r="F625" s="18"/>
      <c r="G625" s="16"/>
      <c r="H625" s="18"/>
      <c r="I625" s="17"/>
      <c r="J625" s="17"/>
      <c r="K625" s="17"/>
      <c r="L625" s="18"/>
      <c r="M625" s="16"/>
      <c r="N625" s="17"/>
      <c r="O625" s="18"/>
      <c r="P625" s="17"/>
      <c r="Q625" s="17"/>
      <c r="R625" s="18"/>
    </row>
    <row r="626" spans="1:18" ht="49.5">
      <c r="A626" s="19" t="s">
        <v>236</v>
      </c>
      <c r="B626" s="20" t="s">
        <v>237</v>
      </c>
      <c r="C626" s="15"/>
      <c r="D626" s="16"/>
      <c r="E626" s="17"/>
      <c r="F626" s="18"/>
      <c r="G626" s="16"/>
      <c r="H626" s="18"/>
      <c r="I626" s="17"/>
      <c r="J626" s="17"/>
      <c r="K626" s="17"/>
      <c r="L626" s="18"/>
      <c r="M626" s="16"/>
      <c r="N626" s="17"/>
      <c r="O626" s="18"/>
      <c r="P626" s="17"/>
      <c r="Q626" s="17"/>
      <c r="R626" s="18"/>
    </row>
    <row r="627" spans="1:18">
      <c r="A627" s="19" t="s">
        <v>25</v>
      </c>
      <c r="B627" s="36" t="s">
        <v>26</v>
      </c>
      <c r="C627" s="15">
        <v>6.2E-2</v>
      </c>
      <c r="D627" s="16">
        <v>0.10299999999999999</v>
      </c>
      <c r="E627" s="17">
        <v>8.5000000000000006E-2</v>
      </c>
      <c r="F627" s="18">
        <v>3.9E-2</v>
      </c>
      <c r="G627" s="16">
        <v>5.0999999999999997E-2</v>
      </c>
      <c r="H627" s="18">
        <v>7.1999999999999995E-2</v>
      </c>
      <c r="I627" s="17">
        <v>2.7E-2</v>
      </c>
      <c r="J627" s="17">
        <v>7.2999999999999995E-2</v>
      </c>
      <c r="K627" s="17">
        <v>5.8000000000000003E-2</v>
      </c>
      <c r="L627" s="18">
        <v>0.123</v>
      </c>
      <c r="M627" s="16">
        <v>0.10199999999999999</v>
      </c>
      <c r="N627" s="17">
        <v>1.6E-2</v>
      </c>
      <c r="O627" s="18"/>
      <c r="P627" s="17">
        <v>0.10299999999999999</v>
      </c>
      <c r="Q627" s="17">
        <v>5.3999999999999999E-2</v>
      </c>
      <c r="R627" s="18">
        <v>2.5999999999999999E-2</v>
      </c>
    </row>
    <row r="628" spans="1:18">
      <c r="A628" s="19" t="s">
        <v>25</v>
      </c>
      <c r="B628" s="36" t="s">
        <v>27</v>
      </c>
      <c r="C628" s="15">
        <v>0.11600000000000001</v>
      </c>
      <c r="D628" s="16">
        <v>0.152</v>
      </c>
      <c r="E628" s="17">
        <v>0.14599999999999999</v>
      </c>
      <c r="F628" s="18">
        <v>8.8999999999999996E-2</v>
      </c>
      <c r="G628" s="16">
        <v>0.13800000000000001</v>
      </c>
      <c r="H628" s="18">
        <v>9.5000000000000001E-2</v>
      </c>
      <c r="I628" s="17">
        <v>9.8000000000000004E-2</v>
      </c>
      <c r="J628" s="17">
        <v>0.111</v>
      </c>
      <c r="K628" s="17">
        <v>0.125</v>
      </c>
      <c r="L628" s="18">
        <v>0.159</v>
      </c>
      <c r="M628" s="16">
        <v>0.16800000000000001</v>
      </c>
      <c r="N628" s="17">
        <v>7.3999999999999996E-2</v>
      </c>
      <c r="O628" s="18"/>
      <c r="P628" s="17">
        <v>0.16700000000000001</v>
      </c>
      <c r="Q628" s="17">
        <v>9.1999999999999998E-2</v>
      </c>
      <c r="R628" s="18">
        <v>0.09</v>
      </c>
    </row>
    <row r="629" spans="1:18">
      <c r="A629" s="19" t="s">
        <v>25</v>
      </c>
      <c r="B629" s="36" t="s">
        <v>28</v>
      </c>
      <c r="C629" s="15">
        <v>0.188</v>
      </c>
      <c r="D629" s="16">
        <v>9.9000000000000005E-2</v>
      </c>
      <c r="E629" s="17">
        <v>0.214</v>
      </c>
      <c r="F629" s="18">
        <v>0.17599999999999999</v>
      </c>
      <c r="G629" s="16">
        <v>0.185</v>
      </c>
      <c r="H629" s="18">
        <v>0.191</v>
      </c>
      <c r="I629" s="17">
        <v>0.16800000000000001</v>
      </c>
      <c r="J629" s="17">
        <v>0.20300000000000001</v>
      </c>
      <c r="K629" s="17">
        <v>0.20100000000000001</v>
      </c>
      <c r="L629" s="18">
        <v>0.17599999999999999</v>
      </c>
      <c r="M629" s="16">
        <v>0.216</v>
      </c>
      <c r="N629" s="17">
        <v>0.183</v>
      </c>
      <c r="O629" s="18">
        <v>8.6999999999999994E-2</v>
      </c>
      <c r="P629" s="17">
        <v>0.17399999999999999</v>
      </c>
      <c r="Q629" s="17">
        <v>0.21199999999999999</v>
      </c>
      <c r="R629" s="18">
        <v>0.17899999999999999</v>
      </c>
    </row>
    <row r="630" spans="1:18">
      <c r="A630" s="19" t="s">
        <v>25</v>
      </c>
      <c r="B630" s="36" t="s">
        <v>29</v>
      </c>
      <c r="C630" s="15">
        <v>0.26500000000000001</v>
      </c>
      <c r="D630" s="16">
        <v>0.25700000000000001</v>
      </c>
      <c r="E630" s="17">
        <v>0.22</v>
      </c>
      <c r="F630" s="18">
        <v>0.30299999999999999</v>
      </c>
      <c r="G630" s="16">
        <v>0.27300000000000002</v>
      </c>
      <c r="H630" s="18">
        <v>0.25600000000000001</v>
      </c>
      <c r="I630" s="17">
        <v>0.28399999999999997</v>
      </c>
      <c r="J630" s="17">
        <v>0.26300000000000001</v>
      </c>
      <c r="K630" s="17">
        <v>0.26900000000000002</v>
      </c>
      <c r="L630" s="18">
        <v>0.21299999999999999</v>
      </c>
      <c r="M630" s="16">
        <v>0.22</v>
      </c>
      <c r="N630" s="17">
        <v>0.33900000000000002</v>
      </c>
      <c r="O630" s="18">
        <v>0.27300000000000002</v>
      </c>
      <c r="P630" s="17">
        <v>0.24399999999999999</v>
      </c>
      <c r="Q630" s="17">
        <v>0.25700000000000001</v>
      </c>
      <c r="R630" s="18">
        <v>0.30499999999999999</v>
      </c>
    </row>
    <row r="631" spans="1:18">
      <c r="A631" s="19" t="s">
        <v>25</v>
      </c>
      <c r="B631" s="36" t="s">
        <v>30</v>
      </c>
      <c r="C631" s="15">
        <v>0.37</v>
      </c>
      <c r="D631" s="16">
        <v>0.38800000000000001</v>
      </c>
      <c r="E631" s="17">
        <v>0.33600000000000002</v>
      </c>
      <c r="F631" s="18">
        <v>0.39300000000000002</v>
      </c>
      <c r="G631" s="16">
        <v>0.35299999999999998</v>
      </c>
      <c r="H631" s="18">
        <v>0.38600000000000001</v>
      </c>
      <c r="I631" s="17">
        <v>0.42299999999999999</v>
      </c>
      <c r="J631" s="17">
        <v>0.35</v>
      </c>
      <c r="K631" s="17">
        <v>0.34799999999999998</v>
      </c>
      <c r="L631" s="18">
        <v>0.33</v>
      </c>
      <c r="M631" s="16">
        <v>0.29399999999999998</v>
      </c>
      <c r="N631" s="17">
        <v>0.38800000000000001</v>
      </c>
      <c r="O631" s="18">
        <v>0.64</v>
      </c>
      <c r="P631" s="17">
        <v>0.312</v>
      </c>
      <c r="Q631" s="17">
        <v>0.38500000000000001</v>
      </c>
      <c r="R631" s="18">
        <v>0.4</v>
      </c>
    </row>
    <row r="632" spans="1:18">
      <c r="A632" s="19" t="s">
        <v>25</v>
      </c>
      <c r="B632" s="36" t="s">
        <v>31</v>
      </c>
      <c r="C632" s="15"/>
      <c r="D632" s="16"/>
      <c r="E632" s="17"/>
      <c r="F632" s="18"/>
      <c r="G632" s="16"/>
      <c r="H632" s="18"/>
      <c r="I632" s="17"/>
      <c r="J632" s="17"/>
      <c r="K632" s="17"/>
      <c r="L632" s="18"/>
      <c r="M632" s="16"/>
      <c r="N632" s="17"/>
      <c r="O632" s="18"/>
      <c r="P632" s="17"/>
      <c r="Q632" s="17"/>
      <c r="R632" s="18"/>
    </row>
    <row r="633" spans="1:18" s="28" customFormat="1">
      <c r="A633" s="22"/>
      <c r="B633" s="23" t="s">
        <v>32</v>
      </c>
      <c r="C633" s="24">
        <f t="shared" ref="C633:R633" si="45">(C627*1+C628*2+C629*3+C630*4+C631*5)/SUM(C627:C631)</f>
        <v>3.7642357642357647</v>
      </c>
      <c r="D633" s="25">
        <f t="shared" si="45"/>
        <v>3.6756756756756754</v>
      </c>
      <c r="E633" s="26">
        <f t="shared" si="45"/>
        <v>3.5754245754245759</v>
      </c>
      <c r="F633" s="27">
        <f t="shared" si="45"/>
        <v>3.9219999999999997</v>
      </c>
      <c r="G633" s="25">
        <f t="shared" si="45"/>
        <v>3.7389999999999999</v>
      </c>
      <c r="H633" s="27">
        <f t="shared" si="45"/>
        <v>3.7890000000000001</v>
      </c>
      <c r="I633" s="26">
        <f t="shared" si="45"/>
        <v>3.9779999999999998</v>
      </c>
      <c r="J633" s="26">
        <f t="shared" si="45"/>
        <v>3.706</v>
      </c>
      <c r="K633" s="26">
        <f t="shared" si="45"/>
        <v>3.7232767232767237</v>
      </c>
      <c r="L633" s="27">
        <f t="shared" si="45"/>
        <v>3.4675324675324672</v>
      </c>
      <c r="M633" s="25">
        <f t="shared" si="45"/>
        <v>3.4359999999999999</v>
      </c>
      <c r="N633" s="26">
        <f t="shared" si="45"/>
        <v>4.0090000000000003</v>
      </c>
      <c r="O633" s="27">
        <f t="shared" si="45"/>
        <v>4.5530000000000008</v>
      </c>
      <c r="P633" s="26">
        <f t="shared" si="45"/>
        <v>3.4950000000000001</v>
      </c>
      <c r="Q633" s="26">
        <f t="shared" si="45"/>
        <v>3.827</v>
      </c>
      <c r="R633" s="27">
        <f t="shared" si="45"/>
        <v>3.9630000000000001</v>
      </c>
    </row>
    <row r="634" spans="1:18">
      <c r="A634" s="19" t="s">
        <v>25</v>
      </c>
      <c r="B634" s="36" t="s">
        <v>25</v>
      </c>
      <c r="C634" s="15"/>
      <c r="D634" s="16"/>
      <c r="E634" s="17"/>
      <c r="F634" s="18"/>
      <c r="G634" s="16"/>
      <c r="H634" s="18"/>
      <c r="I634" s="17"/>
      <c r="J634" s="17"/>
      <c r="K634" s="17"/>
      <c r="L634" s="18"/>
      <c r="M634" s="16"/>
      <c r="N634" s="17"/>
      <c r="O634" s="18"/>
      <c r="P634" s="17"/>
      <c r="Q634" s="17"/>
      <c r="R634" s="18"/>
    </row>
    <row r="635" spans="1:18" ht="49.5">
      <c r="A635" s="19" t="s">
        <v>238</v>
      </c>
      <c r="B635" s="20" t="s">
        <v>239</v>
      </c>
      <c r="C635" s="15"/>
      <c r="D635" s="16"/>
      <c r="E635" s="17"/>
      <c r="F635" s="18"/>
      <c r="G635" s="16"/>
      <c r="H635" s="18"/>
      <c r="I635" s="17"/>
      <c r="J635" s="17"/>
      <c r="K635" s="17"/>
      <c r="L635" s="18"/>
      <c r="M635" s="16"/>
      <c r="N635" s="17"/>
      <c r="O635" s="18"/>
      <c r="P635" s="17"/>
      <c r="Q635" s="17"/>
      <c r="R635" s="18"/>
    </row>
    <row r="636" spans="1:18">
      <c r="A636" s="19" t="s">
        <v>25</v>
      </c>
      <c r="B636" s="36" t="s">
        <v>26</v>
      </c>
      <c r="C636" s="15">
        <v>6.5000000000000002E-2</v>
      </c>
      <c r="D636" s="16">
        <v>0.11700000000000001</v>
      </c>
      <c r="E636" s="17">
        <v>8.5999999999999993E-2</v>
      </c>
      <c r="F636" s="18">
        <v>4.2999999999999997E-2</v>
      </c>
      <c r="G636" s="16">
        <v>4.1000000000000002E-2</v>
      </c>
      <c r="H636" s="18">
        <v>8.7999999999999995E-2</v>
      </c>
      <c r="I636" s="17">
        <v>2.7E-2</v>
      </c>
      <c r="J636" s="17">
        <v>8.2000000000000003E-2</v>
      </c>
      <c r="K636" s="17">
        <v>9.8000000000000004E-2</v>
      </c>
      <c r="L636" s="18">
        <v>5.1999999999999998E-2</v>
      </c>
      <c r="M636" s="16">
        <v>0.09</v>
      </c>
      <c r="N636" s="17">
        <v>4.1000000000000002E-2</v>
      </c>
      <c r="O636" s="18">
        <v>1.7999999999999999E-2</v>
      </c>
      <c r="P636" s="17">
        <v>8.4000000000000005E-2</v>
      </c>
      <c r="Q636" s="17">
        <v>7.4999999999999997E-2</v>
      </c>
      <c r="R636" s="18">
        <v>2.5999999999999999E-2</v>
      </c>
    </row>
    <row r="637" spans="1:18">
      <c r="A637" s="19" t="s">
        <v>25</v>
      </c>
      <c r="B637" s="36" t="s">
        <v>27</v>
      </c>
      <c r="C637" s="15">
        <v>0.10100000000000001</v>
      </c>
      <c r="D637" s="16">
        <v>0.10100000000000001</v>
      </c>
      <c r="E637" s="17">
        <v>0.112</v>
      </c>
      <c r="F637" s="18">
        <v>9.2999999999999999E-2</v>
      </c>
      <c r="G637" s="16">
        <v>0.113</v>
      </c>
      <c r="H637" s="18">
        <v>0.09</v>
      </c>
      <c r="I637" s="17">
        <v>7.0000000000000007E-2</v>
      </c>
      <c r="J637" s="17">
        <v>0.151</v>
      </c>
      <c r="K637" s="17">
        <v>9.7000000000000003E-2</v>
      </c>
      <c r="L637" s="18">
        <v>5.5E-2</v>
      </c>
      <c r="M637" s="16">
        <v>0.113</v>
      </c>
      <c r="N637" s="17">
        <v>0.1</v>
      </c>
      <c r="O637" s="18">
        <v>5.7000000000000002E-2</v>
      </c>
      <c r="P637" s="17">
        <v>9.4E-2</v>
      </c>
      <c r="Q637" s="17">
        <v>0.108</v>
      </c>
      <c r="R637" s="18">
        <v>9.4E-2</v>
      </c>
    </row>
    <row r="638" spans="1:18">
      <c r="A638" s="19" t="s">
        <v>25</v>
      </c>
      <c r="B638" s="36" t="s">
        <v>240</v>
      </c>
      <c r="C638" s="15">
        <v>0.16</v>
      </c>
      <c r="D638" s="16">
        <v>0.191</v>
      </c>
      <c r="E638" s="17">
        <v>0.159</v>
      </c>
      <c r="F638" s="18">
        <v>0.159</v>
      </c>
      <c r="G638" s="16">
        <v>0.17899999999999999</v>
      </c>
      <c r="H638" s="18">
        <v>0.14199999999999999</v>
      </c>
      <c r="I638" s="17">
        <v>0.14899999999999999</v>
      </c>
      <c r="J638" s="17">
        <v>0.184</v>
      </c>
      <c r="K638" s="17">
        <v>0.152</v>
      </c>
      <c r="L638" s="18">
        <v>0.14199999999999999</v>
      </c>
      <c r="M638" s="16">
        <v>0.17299999999999999</v>
      </c>
      <c r="N638" s="17">
        <v>0.14299999999999999</v>
      </c>
      <c r="O638" s="18">
        <v>0.152</v>
      </c>
      <c r="P638" s="17">
        <v>0.214</v>
      </c>
      <c r="Q638" s="17">
        <v>0.13600000000000001</v>
      </c>
      <c r="R638" s="18">
        <v>0.154</v>
      </c>
    </row>
    <row r="639" spans="1:18">
      <c r="A639" s="19" t="s">
        <v>25</v>
      </c>
      <c r="B639" s="36" t="s">
        <v>29</v>
      </c>
      <c r="C639" s="15">
        <v>0.27900000000000003</v>
      </c>
      <c r="D639" s="16">
        <v>0.25</v>
      </c>
      <c r="E639" s="17">
        <v>0.28299999999999997</v>
      </c>
      <c r="F639" s="18">
        <v>0.27900000000000003</v>
      </c>
      <c r="G639" s="16">
        <v>0.26800000000000002</v>
      </c>
      <c r="H639" s="18">
        <v>0.28899999999999998</v>
      </c>
      <c r="I639" s="17">
        <v>0.28599999999999998</v>
      </c>
      <c r="J639" s="17">
        <v>0.23200000000000001</v>
      </c>
      <c r="K639" s="17">
        <v>0.32700000000000001</v>
      </c>
      <c r="L639" s="18">
        <v>0.29599999999999999</v>
      </c>
      <c r="M639" s="16">
        <v>0.27300000000000002</v>
      </c>
      <c r="N639" s="17">
        <v>0.316</v>
      </c>
      <c r="O639" s="18">
        <v>0.21299999999999999</v>
      </c>
      <c r="P639" s="17">
        <v>0.28399999999999997</v>
      </c>
      <c r="Q639" s="17">
        <v>0.27700000000000002</v>
      </c>
      <c r="R639" s="18">
        <v>0.28899999999999998</v>
      </c>
    </row>
    <row r="640" spans="1:18">
      <c r="A640" s="19" t="s">
        <v>25</v>
      </c>
      <c r="B640" s="36" t="s">
        <v>30</v>
      </c>
      <c r="C640" s="15">
        <v>0.38700000000000001</v>
      </c>
      <c r="D640" s="16">
        <v>0.34</v>
      </c>
      <c r="E640" s="17">
        <v>0.35</v>
      </c>
      <c r="F640" s="18">
        <v>0.41899999999999998</v>
      </c>
      <c r="G640" s="16">
        <v>0.39800000000000002</v>
      </c>
      <c r="H640" s="18">
        <v>0.376</v>
      </c>
      <c r="I640" s="17">
        <v>0.46</v>
      </c>
      <c r="J640" s="17">
        <v>0.34200000000000003</v>
      </c>
      <c r="K640" s="17">
        <v>0.316</v>
      </c>
      <c r="L640" s="18">
        <v>0.45500000000000002</v>
      </c>
      <c r="M640" s="16">
        <v>0.34200000000000003</v>
      </c>
      <c r="N640" s="17">
        <v>0.39200000000000002</v>
      </c>
      <c r="O640" s="18">
        <v>0.56100000000000005</v>
      </c>
      <c r="P640" s="17">
        <v>0.316</v>
      </c>
      <c r="Q640" s="17">
        <v>0.39800000000000002</v>
      </c>
      <c r="R640" s="18">
        <v>0.437</v>
      </c>
    </row>
    <row r="641" spans="1:18">
      <c r="A641" s="19" t="s">
        <v>25</v>
      </c>
      <c r="B641" s="36" t="s">
        <v>31</v>
      </c>
      <c r="C641" s="15">
        <v>8.0000000000000002E-3</v>
      </c>
      <c r="D641" s="16"/>
      <c r="E641" s="17">
        <v>1.0999999999999999E-2</v>
      </c>
      <c r="F641" s="18">
        <v>5.0000000000000001E-3</v>
      </c>
      <c r="G641" s="16"/>
      <c r="H641" s="18">
        <v>1.4999999999999999E-2</v>
      </c>
      <c r="I641" s="17">
        <v>8.0000000000000002E-3</v>
      </c>
      <c r="J641" s="17">
        <v>8.0000000000000002E-3</v>
      </c>
      <c r="K641" s="17">
        <v>0.01</v>
      </c>
      <c r="L641" s="18"/>
      <c r="M641" s="16">
        <v>8.9999999999999993E-3</v>
      </c>
      <c r="N641" s="17">
        <v>8.0000000000000002E-3</v>
      </c>
      <c r="O641" s="18"/>
      <c r="P641" s="17">
        <v>8.0000000000000002E-3</v>
      </c>
      <c r="Q641" s="17">
        <v>6.0000000000000001E-3</v>
      </c>
      <c r="R641" s="18"/>
    </row>
    <row r="642" spans="1:18" s="28" customFormat="1">
      <c r="A642" s="22"/>
      <c r="B642" s="23" t="s">
        <v>32</v>
      </c>
      <c r="C642" s="24">
        <f t="shared" ref="C642:R642" si="46">(C636*1+C637*2+C638*3+C639*4+C640*5)/SUM(C636:C640)</f>
        <v>3.8286290322580645</v>
      </c>
      <c r="D642" s="25">
        <f t="shared" si="46"/>
        <v>3.5955955955955954</v>
      </c>
      <c r="E642" s="26">
        <f t="shared" si="46"/>
        <v>3.7060606060606061</v>
      </c>
      <c r="F642" s="27">
        <f t="shared" si="46"/>
        <v>3.9446122860020134</v>
      </c>
      <c r="G642" s="25">
        <f t="shared" si="46"/>
        <v>3.8698698698698699</v>
      </c>
      <c r="H642" s="27">
        <f t="shared" si="46"/>
        <v>3.7868020304568524</v>
      </c>
      <c r="I642" s="26">
        <f t="shared" si="46"/>
        <v>4.090725806451613</v>
      </c>
      <c r="J642" s="26">
        <f t="shared" si="46"/>
        <v>3.6064581231079718</v>
      </c>
      <c r="K642" s="26">
        <f t="shared" si="46"/>
        <v>3.6727272727272728</v>
      </c>
      <c r="L642" s="27">
        <f t="shared" si="46"/>
        <v>4.0469999999999997</v>
      </c>
      <c r="M642" s="25">
        <f t="shared" si="46"/>
        <v>3.6700302724520686</v>
      </c>
      <c r="N642" s="26">
        <f t="shared" si="46"/>
        <v>3.9254032258064515</v>
      </c>
      <c r="O642" s="27">
        <f t="shared" si="46"/>
        <v>4.2407592407592416</v>
      </c>
      <c r="P642" s="26">
        <f t="shared" si="46"/>
        <v>3.659274193548387</v>
      </c>
      <c r="Q642" s="26">
        <f t="shared" si="46"/>
        <v>3.8199195171026159</v>
      </c>
      <c r="R642" s="27">
        <f t="shared" si="46"/>
        <v>4.0169999999999995</v>
      </c>
    </row>
    <row r="643" spans="1:18">
      <c r="A643" s="19" t="s">
        <v>25</v>
      </c>
      <c r="B643" s="36" t="s">
        <v>25</v>
      </c>
      <c r="C643" s="15"/>
      <c r="D643" s="16"/>
      <c r="E643" s="17"/>
      <c r="F643" s="18"/>
      <c r="G643" s="16"/>
      <c r="H643" s="18"/>
      <c r="I643" s="17"/>
      <c r="J643" s="17"/>
      <c r="K643" s="17"/>
      <c r="L643" s="18"/>
      <c r="M643" s="16"/>
      <c r="N643" s="17"/>
      <c r="O643" s="18"/>
      <c r="P643" s="17"/>
      <c r="Q643" s="17"/>
      <c r="R643" s="18"/>
    </row>
    <row r="644" spans="1:18" ht="33">
      <c r="A644" s="19" t="s">
        <v>241</v>
      </c>
      <c r="B644" s="20" t="s">
        <v>242</v>
      </c>
      <c r="C644" s="15"/>
      <c r="D644" s="16"/>
      <c r="E644" s="17"/>
      <c r="F644" s="18"/>
      <c r="G644" s="16"/>
      <c r="H644" s="18"/>
      <c r="I644" s="17"/>
      <c r="J644" s="17"/>
      <c r="K644" s="17"/>
      <c r="L644" s="18"/>
      <c r="M644" s="16"/>
      <c r="N644" s="17"/>
      <c r="O644" s="18"/>
      <c r="P644" s="17"/>
      <c r="Q644" s="17"/>
      <c r="R644" s="18"/>
    </row>
    <row r="645" spans="1:18">
      <c r="A645" s="19" t="s">
        <v>25</v>
      </c>
      <c r="B645" s="36" t="s">
        <v>243</v>
      </c>
      <c r="C645" s="15">
        <v>0.57799999999999996</v>
      </c>
      <c r="D645" s="16">
        <v>0.55500000000000005</v>
      </c>
      <c r="E645" s="17">
        <v>0.61399999999999999</v>
      </c>
      <c r="F645" s="18">
        <v>0.55200000000000005</v>
      </c>
      <c r="G645" s="16">
        <v>0.56599999999999995</v>
      </c>
      <c r="H645" s="18">
        <v>0.58899999999999997</v>
      </c>
      <c r="I645" s="17">
        <v>0.57699999999999996</v>
      </c>
      <c r="J645" s="17">
        <v>0.61599999999999999</v>
      </c>
      <c r="K645" s="17">
        <v>0.57999999999999996</v>
      </c>
      <c r="L645" s="18">
        <v>0.47299999999999998</v>
      </c>
      <c r="M645" s="16">
        <v>0.59899999999999998</v>
      </c>
      <c r="N645" s="17">
        <v>0.59</v>
      </c>
      <c r="O645" s="18">
        <v>0.45900000000000002</v>
      </c>
      <c r="P645" s="17">
        <v>0.58799999999999997</v>
      </c>
      <c r="Q645" s="17">
        <v>0.60499999999999998</v>
      </c>
      <c r="R645" s="18">
        <v>0.54700000000000004</v>
      </c>
    </row>
    <row r="646" spans="1:18">
      <c r="A646" s="19" t="s">
        <v>25</v>
      </c>
      <c r="B646" s="36" t="s">
        <v>244</v>
      </c>
      <c r="C646" s="15">
        <v>8.7999999999999995E-2</v>
      </c>
      <c r="D646" s="16">
        <v>0.14199999999999999</v>
      </c>
      <c r="E646" s="17">
        <v>0.05</v>
      </c>
      <c r="F646" s="18">
        <v>0.115</v>
      </c>
      <c r="G646" s="16">
        <v>0.107</v>
      </c>
      <c r="H646" s="18">
        <v>7.0000000000000007E-2</v>
      </c>
      <c r="I646" s="17">
        <v>0.13300000000000001</v>
      </c>
      <c r="J646" s="17">
        <v>5.5E-2</v>
      </c>
      <c r="K646" s="17">
        <v>7.5999999999999998E-2</v>
      </c>
      <c r="L646" s="18">
        <v>8.5999999999999993E-2</v>
      </c>
      <c r="M646" s="16">
        <v>7.2999999999999995E-2</v>
      </c>
      <c r="N646" s="17">
        <v>0.10100000000000001</v>
      </c>
      <c r="O646" s="18">
        <v>0.11600000000000001</v>
      </c>
      <c r="P646" s="17">
        <v>0.09</v>
      </c>
      <c r="Q646" s="17">
        <v>0.06</v>
      </c>
      <c r="R646" s="18">
        <v>0.115</v>
      </c>
    </row>
    <row r="647" spans="1:18">
      <c r="A647" s="19" t="s">
        <v>25</v>
      </c>
      <c r="B647" s="36" t="s">
        <v>245</v>
      </c>
      <c r="C647" s="15">
        <v>0.16400000000000001</v>
      </c>
      <c r="D647" s="16">
        <v>0.16</v>
      </c>
      <c r="E647" s="17">
        <v>0.14499999999999999</v>
      </c>
      <c r="F647" s="18">
        <v>0.17699999999999999</v>
      </c>
      <c r="G647" s="16">
        <v>0.17499999999999999</v>
      </c>
      <c r="H647" s="18">
        <v>0.153</v>
      </c>
      <c r="I647" s="17">
        <v>0.14499999999999999</v>
      </c>
      <c r="J647" s="17">
        <v>0.193</v>
      </c>
      <c r="K647" s="17">
        <v>0.15</v>
      </c>
      <c r="L647" s="18">
        <v>0.159</v>
      </c>
      <c r="M647" s="16">
        <v>0.153</v>
      </c>
      <c r="N647" s="17">
        <v>0.18099999999999999</v>
      </c>
      <c r="O647" s="18">
        <v>0.16800000000000001</v>
      </c>
      <c r="P647" s="17">
        <v>0.16600000000000001</v>
      </c>
      <c r="Q647" s="17">
        <v>0.18</v>
      </c>
      <c r="R647" s="18">
        <v>0.13500000000000001</v>
      </c>
    </row>
    <row r="648" spans="1:18">
      <c r="A648" s="19" t="s">
        <v>25</v>
      </c>
      <c r="B648" s="36" t="s">
        <v>246</v>
      </c>
      <c r="C648" s="15">
        <v>7.0000000000000001E-3</v>
      </c>
      <c r="D648" s="16"/>
      <c r="E648" s="17">
        <v>1.0999999999999999E-2</v>
      </c>
      <c r="F648" s="18">
        <v>4.0000000000000001E-3</v>
      </c>
      <c r="G648" s="16">
        <v>4.0000000000000001E-3</v>
      </c>
      <c r="H648" s="18">
        <v>0.01</v>
      </c>
      <c r="I648" s="17"/>
      <c r="J648" s="17">
        <v>8.0000000000000002E-3</v>
      </c>
      <c r="K648" s="17">
        <v>8.9999999999999993E-3</v>
      </c>
      <c r="L648" s="18">
        <v>1.7000000000000001E-2</v>
      </c>
      <c r="M648" s="16">
        <v>1.2999999999999999E-2</v>
      </c>
      <c r="N648" s="17"/>
      <c r="O648" s="18"/>
      <c r="P648" s="17">
        <v>0.01</v>
      </c>
      <c r="Q648" s="17">
        <v>5.0000000000000001E-3</v>
      </c>
      <c r="R648" s="18">
        <v>8.0000000000000002E-3</v>
      </c>
    </row>
    <row r="649" spans="1:18">
      <c r="A649" s="19" t="s">
        <v>25</v>
      </c>
      <c r="B649" s="36" t="s">
        <v>247</v>
      </c>
      <c r="C649" s="15">
        <v>1.0999999999999999E-2</v>
      </c>
      <c r="D649" s="16"/>
      <c r="E649" s="17">
        <v>1.9E-2</v>
      </c>
      <c r="F649" s="18">
        <v>5.0000000000000001E-3</v>
      </c>
      <c r="G649" s="16">
        <v>1.7000000000000001E-2</v>
      </c>
      <c r="H649" s="18">
        <v>5.0000000000000001E-3</v>
      </c>
      <c r="I649" s="17">
        <v>1.7999999999999999E-2</v>
      </c>
      <c r="J649" s="17">
        <v>1.4999999999999999E-2</v>
      </c>
      <c r="K649" s="17"/>
      <c r="L649" s="18"/>
      <c r="M649" s="16">
        <v>8.9999999999999993E-3</v>
      </c>
      <c r="N649" s="17">
        <v>1.7999999999999999E-2</v>
      </c>
      <c r="O649" s="18"/>
      <c r="P649" s="17"/>
      <c r="Q649" s="17">
        <v>6.0000000000000001E-3</v>
      </c>
      <c r="R649" s="18">
        <v>2.9000000000000001E-2</v>
      </c>
    </row>
    <row r="650" spans="1:18">
      <c r="A650" s="19" t="s">
        <v>25</v>
      </c>
      <c r="B650" s="36" t="s">
        <v>248</v>
      </c>
      <c r="C650" s="15">
        <v>3.9E-2</v>
      </c>
      <c r="D650" s="16"/>
      <c r="E650" s="17">
        <v>3.9E-2</v>
      </c>
      <c r="F650" s="18">
        <v>4.2999999999999997E-2</v>
      </c>
      <c r="G650" s="16">
        <v>1.4E-2</v>
      </c>
      <c r="H650" s="18">
        <v>6.3E-2</v>
      </c>
      <c r="I650" s="17">
        <v>4.7E-2</v>
      </c>
      <c r="J650" s="17">
        <v>3.3000000000000002E-2</v>
      </c>
      <c r="K650" s="17">
        <v>3.9E-2</v>
      </c>
      <c r="L650" s="18">
        <v>3.5000000000000003E-2</v>
      </c>
      <c r="M650" s="16">
        <v>2.5000000000000001E-2</v>
      </c>
      <c r="N650" s="17">
        <v>3.9E-2</v>
      </c>
      <c r="O650" s="18">
        <v>9.7000000000000003E-2</v>
      </c>
      <c r="P650" s="17">
        <v>0.01</v>
      </c>
      <c r="Q650" s="17">
        <v>4.3999999999999997E-2</v>
      </c>
      <c r="R650" s="18">
        <v>5.6000000000000001E-2</v>
      </c>
    </row>
    <row r="651" spans="1:18">
      <c r="A651" s="19" t="s">
        <v>25</v>
      </c>
      <c r="B651" s="36" t="s">
        <v>249</v>
      </c>
      <c r="C651" s="15">
        <v>4.9000000000000002E-2</v>
      </c>
      <c r="D651" s="16">
        <v>4.9000000000000002E-2</v>
      </c>
      <c r="E651" s="17">
        <v>4.8000000000000001E-2</v>
      </c>
      <c r="F651" s="18">
        <v>0.05</v>
      </c>
      <c r="G651" s="16">
        <v>5.8000000000000003E-2</v>
      </c>
      <c r="H651" s="18">
        <v>0.04</v>
      </c>
      <c r="I651" s="17">
        <v>6.3E-2</v>
      </c>
      <c r="J651" s="17">
        <v>0.04</v>
      </c>
      <c r="K651" s="17">
        <v>2.9000000000000001E-2</v>
      </c>
      <c r="L651" s="18">
        <v>7.2999999999999995E-2</v>
      </c>
      <c r="M651" s="16">
        <v>3.1E-2</v>
      </c>
      <c r="N651" s="17">
        <v>4.8000000000000001E-2</v>
      </c>
      <c r="O651" s="18">
        <v>0.124</v>
      </c>
      <c r="P651" s="17">
        <v>2.5999999999999999E-2</v>
      </c>
      <c r="Q651" s="17">
        <v>4.5999999999999999E-2</v>
      </c>
      <c r="R651" s="18">
        <v>6.9000000000000006E-2</v>
      </c>
    </row>
    <row r="652" spans="1:18">
      <c r="A652" s="19" t="s">
        <v>25</v>
      </c>
      <c r="B652" s="36" t="s">
        <v>250</v>
      </c>
      <c r="C652" s="15">
        <v>3.3000000000000002E-2</v>
      </c>
      <c r="D652" s="16">
        <v>9.4E-2</v>
      </c>
      <c r="E652" s="17">
        <v>4.7E-2</v>
      </c>
      <c r="F652" s="18">
        <v>1.7000000000000001E-2</v>
      </c>
      <c r="G652" s="16">
        <v>1.9E-2</v>
      </c>
      <c r="H652" s="18">
        <v>4.7E-2</v>
      </c>
      <c r="I652" s="17"/>
      <c r="J652" s="17">
        <v>8.0000000000000002E-3</v>
      </c>
      <c r="K652" s="17">
        <v>5.8999999999999997E-2</v>
      </c>
      <c r="L652" s="18">
        <v>0.13800000000000001</v>
      </c>
      <c r="M652" s="16">
        <v>5.7000000000000002E-2</v>
      </c>
      <c r="N652" s="17">
        <v>7.0000000000000001E-3</v>
      </c>
      <c r="O652" s="18"/>
      <c r="P652" s="17">
        <v>5.7000000000000002E-2</v>
      </c>
      <c r="Q652" s="17">
        <v>2.1000000000000001E-2</v>
      </c>
      <c r="R652" s="18">
        <v>3.2000000000000001E-2</v>
      </c>
    </row>
    <row r="653" spans="1:18">
      <c r="A653" s="19" t="s">
        <v>25</v>
      </c>
      <c r="B653" s="36" t="s">
        <v>251</v>
      </c>
      <c r="C653" s="15">
        <v>2E-3</v>
      </c>
      <c r="D653" s="16"/>
      <c r="E653" s="17">
        <v>5.0000000000000001E-3</v>
      </c>
      <c r="F653" s="18"/>
      <c r="G653" s="16">
        <v>4.0000000000000001E-3</v>
      </c>
      <c r="H653" s="18"/>
      <c r="I653" s="17"/>
      <c r="J653" s="17"/>
      <c r="K653" s="17">
        <v>8.9999999999999993E-3</v>
      </c>
      <c r="L653" s="18"/>
      <c r="M653" s="16">
        <v>4.0000000000000001E-3</v>
      </c>
      <c r="N653" s="17"/>
      <c r="O653" s="18"/>
      <c r="P653" s="17">
        <v>8.0000000000000002E-3</v>
      </c>
      <c r="Q653" s="17"/>
      <c r="R653" s="18"/>
    </row>
    <row r="654" spans="1:18">
      <c r="A654" s="19" t="s">
        <v>25</v>
      </c>
      <c r="B654" s="36" t="s">
        <v>252</v>
      </c>
      <c r="C654" s="15"/>
      <c r="D654" s="16"/>
      <c r="E654" s="17"/>
      <c r="F654" s="18"/>
      <c r="G654" s="16"/>
      <c r="H654" s="18"/>
      <c r="I654" s="17"/>
      <c r="J654" s="17"/>
      <c r="K654" s="17"/>
      <c r="L654" s="18"/>
      <c r="M654" s="16"/>
      <c r="N654" s="17"/>
      <c r="O654" s="18"/>
      <c r="P654" s="17"/>
      <c r="Q654" s="17"/>
      <c r="R654" s="18"/>
    </row>
    <row r="655" spans="1:18">
      <c r="A655" s="19" t="s">
        <v>25</v>
      </c>
      <c r="B655" s="36" t="s">
        <v>253</v>
      </c>
      <c r="C655" s="15">
        <v>5.0000000000000001E-3</v>
      </c>
      <c r="D655" s="16"/>
      <c r="E655" s="17">
        <v>5.0000000000000001E-3</v>
      </c>
      <c r="F655" s="18">
        <v>4.0000000000000001E-3</v>
      </c>
      <c r="G655" s="16">
        <v>4.0000000000000001E-3</v>
      </c>
      <c r="H655" s="18">
        <v>5.0000000000000001E-3</v>
      </c>
      <c r="I655" s="17"/>
      <c r="J655" s="17"/>
      <c r="K655" s="17">
        <v>1.9E-2</v>
      </c>
      <c r="L655" s="18"/>
      <c r="M655" s="16">
        <v>8.0000000000000002E-3</v>
      </c>
      <c r="N655" s="17"/>
      <c r="O655" s="18"/>
      <c r="P655" s="17">
        <v>8.0000000000000002E-3</v>
      </c>
      <c r="Q655" s="17">
        <v>5.0000000000000001E-3</v>
      </c>
      <c r="R655" s="18"/>
    </row>
    <row r="656" spans="1:18">
      <c r="A656" s="19" t="s">
        <v>25</v>
      </c>
      <c r="B656" s="36" t="s">
        <v>254</v>
      </c>
      <c r="C656" s="15">
        <v>2E-3</v>
      </c>
      <c r="D656" s="16"/>
      <c r="E656" s="17"/>
      <c r="F656" s="18">
        <v>4.0000000000000001E-3</v>
      </c>
      <c r="G656" s="16"/>
      <c r="H656" s="18">
        <v>5.0000000000000001E-3</v>
      </c>
      <c r="I656" s="17"/>
      <c r="J656" s="17"/>
      <c r="K656" s="17">
        <v>0.01</v>
      </c>
      <c r="L656" s="18"/>
      <c r="M656" s="16">
        <v>4.0000000000000001E-3</v>
      </c>
      <c r="N656" s="17"/>
      <c r="O656" s="18"/>
      <c r="P656" s="17"/>
      <c r="Q656" s="17"/>
      <c r="R656" s="18">
        <v>8.9999999999999993E-3</v>
      </c>
    </row>
    <row r="657" spans="1:18">
      <c r="A657" s="19" t="s">
        <v>25</v>
      </c>
      <c r="B657" s="36" t="s">
        <v>255</v>
      </c>
      <c r="C657" s="15">
        <v>6.0000000000000001E-3</v>
      </c>
      <c r="D657" s="16"/>
      <c r="E657" s="17"/>
      <c r="F657" s="18">
        <v>1.0999999999999999E-2</v>
      </c>
      <c r="G657" s="16">
        <v>1.0999999999999999E-2</v>
      </c>
      <c r="H657" s="18"/>
      <c r="I657" s="17">
        <v>0.01</v>
      </c>
      <c r="J657" s="17">
        <v>8.0000000000000002E-3</v>
      </c>
      <c r="K657" s="17"/>
      <c r="L657" s="18"/>
      <c r="M657" s="16">
        <v>5.0000000000000001E-3</v>
      </c>
      <c r="N657" s="17"/>
      <c r="O657" s="18">
        <v>1.9E-2</v>
      </c>
      <c r="P657" s="17">
        <v>1.0999999999999999E-2</v>
      </c>
      <c r="Q657" s="17">
        <v>6.0000000000000001E-3</v>
      </c>
      <c r="R657" s="18"/>
    </row>
    <row r="658" spans="1:18">
      <c r="A658" s="19" t="s">
        <v>25</v>
      </c>
      <c r="B658" s="36" t="s">
        <v>31</v>
      </c>
      <c r="C658" s="15">
        <v>1.7000000000000001E-2</v>
      </c>
      <c r="D658" s="16"/>
      <c r="E658" s="17">
        <v>1.7999999999999999E-2</v>
      </c>
      <c r="F658" s="18">
        <v>1.7999999999999999E-2</v>
      </c>
      <c r="G658" s="16">
        <v>1.9E-2</v>
      </c>
      <c r="H658" s="18">
        <v>1.4999999999999999E-2</v>
      </c>
      <c r="I658" s="17">
        <v>8.0000000000000002E-3</v>
      </c>
      <c r="J658" s="17">
        <v>2.4E-2</v>
      </c>
      <c r="K658" s="17">
        <v>1.9E-2</v>
      </c>
      <c r="L658" s="18">
        <v>1.7999999999999999E-2</v>
      </c>
      <c r="M658" s="16">
        <v>1.7999999999999999E-2</v>
      </c>
      <c r="N658" s="17">
        <v>1.6E-2</v>
      </c>
      <c r="O658" s="18">
        <v>1.6E-2</v>
      </c>
      <c r="P658" s="17">
        <v>2.5000000000000001E-2</v>
      </c>
      <c r="Q658" s="17">
        <v>2.3E-2</v>
      </c>
      <c r="R658" s="18"/>
    </row>
    <row r="659" spans="1:18">
      <c r="A659" s="19" t="s">
        <v>25</v>
      </c>
      <c r="B659" s="36" t="s">
        <v>25</v>
      </c>
      <c r="C659" s="15"/>
      <c r="D659" s="16"/>
      <c r="E659" s="17"/>
      <c r="F659" s="18"/>
      <c r="G659" s="16"/>
      <c r="H659" s="18"/>
      <c r="I659" s="17"/>
      <c r="J659" s="17"/>
      <c r="K659" s="17"/>
      <c r="L659" s="18"/>
      <c r="M659" s="16"/>
      <c r="N659" s="17"/>
      <c r="O659" s="18"/>
      <c r="P659" s="17"/>
      <c r="Q659" s="17"/>
      <c r="R659" s="18"/>
    </row>
    <row r="660" spans="1:18" ht="33">
      <c r="A660" s="19" t="s">
        <v>256</v>
      </c>
      <c r="B660" s="20" t="s">
        <v>242</v>
      </c>
      <c r="C660" s="15"/>
      <c r="D660" s="16"/>
      <c r="E660" s="17"/>
      <c r="F660" s="18"/>
      <c r="G660" s="16"/>
      <c r="H660" s="18"/>
      <c r="I660" s="17"/>
      <c r="J660" s="17"/>
      <c r="K660" s="17"/>
      <c r="L660" s="18"/>
      <c r="M660" s="16"/>
      <c r="N660" s="17"/>
      <c r="O660" s="18"/>
      <c r="P660" s="17"/>
      <c r="Q660" s="17"/>
      <c r="R660" s="18"/>
    </row>
    <row r="661" spans="1:18">
      <c r="A661" s="19" t="s">
        <v>25</v>
      </c>
      <c r="B661" s="36" t="s">
        <v>143</v>
      </c>
      <c r="C661" s="15">
        <v>0.51</v>
      </c>
      <c r="D661" s="16">
        <v>0.50800000000000001</v>
      </c>
      <c r="E661" s="17">
        <v>0.52100000000000002</v>
      </c>
      <c r="F661" s="18">
        <v>0.503</v>
      </c>
      <c r="G661" s="16">
        <v>0.50900000000000001</v>
      </c>
      <c r="H661" s="18">
        <v>0.51100000000000001</v>
      </c>
      <c r="I661" s="17">
        <v>0.50700000000000001</v>
      </c>
      <c r="J661" s="17">
        <v>0.54600000000000004</v>
      </c>
      <c r="K661" s="17">
        <v>0.5</v>
      </c>
      <c r="L661" s="18">
        <v>0.441</v>
      </c>
      <c r="M661" s="16">
        <v>0.56899999999999995</v>
      </c>
      <c r="N661" s="17">
        <v>0.40400000000000003</v>
      </c>
      <c r="O661" s="18">
        <v>0.51700000000000002</v>
      </c>
      <c r="P661" s="17">
        <v>0.55900000000000005</v>
      </c>
      <c r="Q661" s="17">
        <v>0.51800000000000002</v>
      </c>
      <c r="R661" s="18">
        <v>0.43099999999999999</v>
      </c>
    </row>
    <row r="662" spans="1:18">
      <c r="A662" s="19" t="s">
        <v>25</v>
      </c>
      <c r="B662" s="36" t="s">
        <v>243</v>
      </c>
      <c r="C662" s="15"/>
      <c r="D662" s="16"/>
      <c r="E662" s="17"/>
      <c r="F662" s="18"/>
      <c r="G662" s="16"/>
      <c r="H662" s="18"/>
      <c r="I662" s="17"/>
      <c r="J662" s="17"/>
      <c r="K662" s="17"/>
      <c r="L662" s="18"/>
      <c r="M662" s="16"/>
      <c r="N662" s="17"/>
      <c r="O662" s="18"/>
      <c r="P662" s="17"/>
      <c r="Q662" s="17"/>
      <c r="R662" s="18"/>
    </row>
    <row r="663" spans="1:18">
      <c r="A663" s="19" t="s">
        <v>25</v>
      </c>
      <c r="B663" s="36" t="s">
        <v>244</v>
      </c>
      <c r="C663" s="15">
        <v>0.10199999999999999</v>
      </c>
      <c r="D663" s="16">
        <v>4.9000000000000002E-2</v>
      </c>
      <c r="E663" s="17">
        <v>0.10299999999999999</v>
      </c>
      <c r="F663" s="18">
        <v>0.107</v>
      </c>
      <c r="G663" s="16">
        <v>0.11799999999999999</v>
      </c>
      <c r="H663" s="18">
        <v>8.7999999999999995E-2</v>
      </c>
      <c r="I663" s="17">
        <v>0.14699999999999999</v>
      </c>
      <c r="J663" s="17">
        <v>0.11799999999999999</v>
      </c>
      <c r="K663" s="17">
        <v>5.7000000000000002E-2</v>
      </c>
      <c r="L663" s="18">
        <v>3.5000000000000003E-2</v>
      </c>
      <c r="M663" s="16">
        <v>7.6999999999999999E-2</v>
      </c>
      <c r="N663" s="17">
        <v>0.14299999999999999</v>
      </c>
      <c r="O663" s="18">
        <v>0.112</v>
      </c>
      <c r="P663" s="17">
        <v>0.113</v>
      </c>
      <c r="Q663" s="17">
        <v>9.2999999999999999E-2</v>
      </c>
      <c r="R663" s="18">
        <v>0.114</v>
      </c>
    </row>
    <row r="664" spans="1:18">
      <c r="A664" s="19" t="s">
        <v>25</v>
      </c>
      <c r="B664" s="36" t="s">
        <v>245</v>
      </c>
      <c r="C664" s="15">
        <v>0.151</v>
      </c>
      <c r="D664" s="16">
        <v>0.16500000000000001</v>
      </c>
      <c r="E664" s="17">
        <v>0.122</v>
      </c>
      <c r="F664" s="18">
        <v>0.17399999999999999</v>
      </c>
      <c r="G664" s="16">
        <v>0.16800000000000001</v>
      </c>
      <c r="H664" s="18">
        <v>0.13500000000000001</v>
      </c>
      <c r="I664" s="17">
        <v>0.11899999999999999</v>
      </c>
      <c r="J664" s="17">
        <v>0.19800000000000001</v>
      </c>
      <c r="K664" s="17">
        <v>0.124</v>
      </c>
      <c r="L664" s="18">
        <v>0.158</v>
      </c>
      <c r="M664" s="16">
        <v>0.124</v>
      </c>
      <c r="N664" s="17">
        <v>0.20899999999999999</v>
      </c>
      <c r="O664" s="18">
        <v>0.128</v>
      </c>
      <c r="P664" s="17">
        <v>0.109</v>
      </c>
      <c r="Q664" s="17">
        <v>0.158</v>
      </c>
      <c r="R664" s="18">
        <v>0.19500000000000001</v>
      </c>
    </row>
    <row r="665" spans="1:18">
      <c r="A665" s="19" t="s">
        <v>25</v>
      </c>
      <c r="B665" s="36" t="s">
        <v>246</v>
      </c>
      <c r="C665" s="15">
        <v>3.0000000000000001E-3</v>
      </c>
      <c r="D665" s="16"/>
      <c r="E665" s="17"/>
      <c r="F665" s="18">
        <v>5.0000000000000001E-3</v>
      </c>
      <c r="G665" s="16"/>
      <c r="H665" s="18">
        <v>5.0000000000000001E-3</v>
      </c>
      <c r="I665" s="17"/>
      <c r="J665" s="17">
        <v>8.0000000000000002E-3</v>
      </c>
      <c r="K665" s="17"/>
      <c r="L665" s="18"/>
      <c r="M665" s="16">
        <v>5.0000000000000001E-3</v>
      </c>
      <c r="N665" s="17"/>
      <c r="O665" s="18"/>
      <c r="P665" s="17"/>
      <c r="Q665" s="17"/>
      <c r="R665" s="18"/>
    </row>
    <row r="666" spans="1:18">
      <c r="A666" s="19" t="s">
        <v>25</v>
      </c>
      <c r="B666" s="36" t="s">
        <v>247</v>
      </c>
      <c r="C666" s="15">
        <v>2.7E-2</v>
      </c>
      <c r="D666" s="16"/>
      <c r="E666" s="17">
        <v>4.2000000000000003E-2</v>
      </c>
      <c r="F666" s="18">
        <v>1.6E-2</v>
      </c>
      <c r="G666" s="16">
        <v>2.3E-2</v>
      </c>
      <c r="H666" s="18">
        <v>0.03</v>
      </c>
      <c r="I666" s="17">
        <v>3.5000000000000003E-2</v>
      </c>
      <c r="J666" s="17">
        <v>0.04</v>
      </c>
      <c r="K666" s="17">
        <v>0.01</v>
      </c>
      <c r="L666" s="18"/>
      <c r="M666" s="16">
        <v>8.9999999999999993E-3</v>
      </c>
      <c r="N666" s="17">
        <v>3.4000000000000002E-2</v>
      </c>
      <c r="O666" s="18">
        <v>8.1000000000000003E-2</v>
      </c>
      <c r="P666" s="17">
        <v>8.9999999999999993E-3</v>
      </c>
      <c r="Q666" s="17">
        <v>0.02</v>
      </c>
      <c r="R666" s="18">
        <v>5.8000000000000003E-2</v>
      </c>
    </row>
    <row r="667" spans="1:18">
      <c r="A667" s="19" t="s">
        <v>25</v>
      </c>
      <c r="B667" s="36" t="s">
        <v>248</v>
      </c>
      <c r="C667" s="15">
        <v>2.1999999999999999E-2</v>
      </c>
      <c r="D667" s="16">
        <v>4.8000000000000001E-2</v>
      </c>
      <c r="E667" s="17">
        <v>1.6E-2</v>
      </c>
      <c r="F667" s="18">
        <v>2.5000000000000001E-2</v>
      </c>
      <c r="G667" s="16">
        <v>8.9999999999999993E-3</v>
      </c>
      <c r="H667" s="18">
        <v>3.5000000000000003E-2</v>
      </c>
      <c r="I667" s="17">
        <v>1.6E-2</v>
      </c>
      <c r="J667" s="17"/>
      <c r="K667" s="17">
        <v>2.9000000000000001E-2</v>
      </c>
      <c r="L667" s="18">
        <v>8.5999999999999993E-2</v>
      </c>
      <c r="M667" s="16">
        <v>2.3E-2</v>
      </c>
      <c r="N667" s="17">
        <v>2.3E-2</v>
      </c>
      <c r="O667" s="18">
        <v>1.7999999999999999E-2</v>
      </c>
      <c r="P667" s="17">
        <v>3.9E-2</v>
      </c>
      <c r="Q667" s="17">
        <v>1.6E-2</v>
      </c>
      <c r="R667" s="18">
        <v>1.7000000000000001E-2</v>
      </c>
    </row>
    <row r="668" spans="1:18">
      <c r="A668" s="19" t="s">
        <v>25</v>
      </c>
      <c r="B668" s="36" t="s">
        <v>249</v>
      </c>
      <c r="C668" s="15">
        <v>5.0999999999999997E-2</v>
      </c>
      <c r="D668" s="16">
        <v>9.6000000000000002E-2</v>
      </c>
      <c r="E668" s="17">
        <v>5.6000000000000001E-2</v>
      </c>
      <c r="F668" s="18">
        <v>4.2000000000000003E-2</v>
      </c>
      <c r="G668" s="16">
        <v>0.06</v>
      </c>
      <c r="H668" s="18">
        <v>4.2000000000000003E-2</v>
      </c>
      <c r="I668" s="17">
        <v>6.9000000000000006E-2</v>
      </c>
      <c r="J668" s="17">
        <v>1.6E-2</v>
      </c>
      <c r="K668" s="17">
        <v>6.6000000000000003E-2</v>
      </c>
      <c r="L668" s="18">
        <v>7.0000000000000007E-2</v>
      </c>
      <c r="M668" s="16">
        <v>5.5E-2</v>
      </c>
      <c r="N668" s="17">
        <v>4.1000000000000002E-2</v>
      </c>
      <c r="O668" s="18">
        <v>5.2999999999999999E-2</v>
      </c>
      <c r="P668" s="17">
        <v>5.0999999999999997E-2</v>
      </c>
      <c r="Q668" s="17">
        <v>2.1999999999999999E-2</v>
      </c>
      <c r="R668" s="18">
        <v>9.0999999999999998E-2</v>
      </c>
    </row>
    <row r="669" spans="1:18">
      <c r="A669" s="19" t="s">
        <v>25</v>
      </c>
      <c r="B669" s="36" t="s">
        <v>250</v>
      </c>
      <c r="C669" s="15">
        <v>0.1</v>
      </c>
      <c r="D669" s="16">
        <v>0.13300000000000001</v>
      </c>
      <c r="E669" s="17">
        <v>0.11600000000000001</v>
      </c>
      <c r="F669" s="18">
        <v>8.1000000000000003E-2</v>
      </c>
      <c r="G669" s="16">
        <v>0.08</v>
      </c>
      <c r="H669" s="18">
        <v>0.11899999999999999</v>
      </c>
      <c r="I669" s="17">
        <v>6.3E-2</v>
      </c>
      <c r="J669" s="17">
        <v>4.9000000000000002E-2</v>
      </c>
      <c r="K669" s="17">
        <v>0.17499999999999999</v>
      </c>
      <c r="L669" s="18">
        <v>0.192</v>
      </c>
      <c r="M669" s="16">
        <v>0.124</v>
      </c>
      <c r="N669" s="17">
        <v>8.5999999999999993E-2</v>
      </c>
      <c r="O669" s="18">
        <v>3.5999999999999997E-2</v>
      </c>
      <c r="P669" s="17">
        <v>0.10199999999999999</v>
      </c>
      <c r="Q669" s="17">
        <v>0.127</v>
      </c>
      <c r="R669" s="18">
        <v>6.4000000000000001E-2</v>
      </c>
    </row>
    <row r="670" spans="1:18">
      <c r="A670" s="19" t="s">
        <v>25</v>
      </c>
      <c r="B670" s="36" t="s">
        <v>251</v>
      </c>
      <c r="C670" s="15">
        <v>2.8000000000000001E-2</v>
      </c>
      <c r="D670" s="16"/>
      <c r="E670" s="17">
        <v>2.4E-2</v>
      </c>
      <c r="F670" s="18">
        <v>3.5000000000000003E-2</v>
      </c>
      <c r="G670" s="16">
        <v>2.8000000000000001E-2</v>
      </c>
      <c r="H670" s="18">
        <v>2.9000000000000001E-2</v>
      </c>
      <c r="I670" s="17">
        <v>4.4999999999999998E-2</v>
      </c>
      <c r="J670" s="17">
        <v>1.6E-2</v>
      </c>
      <c r="K670" s="17">
        <v>3.9E-2</v>
      </c>
      <c r="L670" s="18"/>
      <c r="M670" s="16">
        <v>1.2999999999999999E-2</v>
      </c>
      <c r="N670" s="17">
        <v>5.2999999999999999E-2</v>
      </c>
      <c r="O670" s="18">
        <v>3.5000000000000003E-2</v>
      </c>
      <c r="P670" s="17">
        <v>8.0000000000000002E-3</v>
      </c>
      <c r="Q670" s="17">
        <v>4.1000000000000002E-2</v>
      </c>
      <c r="R670" s="18">
        <v>3.1E-2</v>
      </c>
    </row>
    <row r="671" spans="1:18">
      <c r="A671" s="19" t="s">
        <v>25</v>
      </c>
      <c r="B671" s="36" t="s">
        <v>252</v>
      </c>
      <c r="C671" s="15">
        <v>2E-3</v>
      </c>
      <c r="D671" s="16"/>
      <c r="E671" s="17"/>
      <c r="F671" s="18">
        <v>4.0000000000000001E-3</v>
      </c>
      <c r="G671" s="16">
        <v>5.0000000000000001E-3</v>
      </c>
      <c r="H671" s="18"/>
      <c r="I671" s="17"/>
      <c r="J671" s="17"/>
      <c r="K671" s="17"/>
      <c r="L671" s="18">
        <v>1.7999999999999999E-2</v>
      </c>
      <c r="M671" s="16"/>
      <c r="N671" s="17">
        <v>7.0000000000000001E-3</v>
      </c>
      <c r="O671" s="18"/>
      <c r="P671" s="17"/>
      <c r="Q671" s="17">
        <v>5.0000000000000001E-3</v>
      </c>
      <c r="R671" s="18"/>
    </row>
    <row r="672" spans="1:18">
      <c r="A672" s="19" t="s">
        <v>25</v>
      </c>
      <c r="B672" s="36" t="s">
        <v>253</v>
      </c>
      <c r="C672" s="15"/>
      <c r="D672" s="16"/>
      <c r="E672" s="17"/>
      <c r="F672" s="18"/>
      <c r="G672" s="16"/>
      <c r="H672" s="18"/>
      <c r="I672" s="17"/>
      <c r="J672" s="17"/>
      <c r="K672" s="17"/>
      <c r="L672" s="18"/>
      <c r="M672" s="16"/>
      <c r="N672" s="17"/>
      <c r="O672" s="18"/>
      <c r="P672" s="17"/>
      <c r="Q672" s="17"/>
      <c r="R672" s="18"/>
    </row>
    <row r="673" spans="1:18">
      <c r="A673" s="19" t="s">
        <v>25</v>
      </c>
      <c r="B673" s="36" t="s">
        <v>254</v>
      </c>
      <c r="C673" s="15">
        <v>3.0000000000000001E-3</v>
      </c>
      <c r="D673" s="16"/>
      <c r="E673" s="17"/>
      <c r="F673" s="18">
        <v>5.0000000000000001E-3</v>
      </c>
      <c r="G673" s="16"/>
      <c r="H673" s="18">
        <v>5.0000000000000001E-3</v>
      </c>
      <c r="I673" s="17"/>
      <c r="J673" s="17">
        <v>8.0000000000000002E-3</v>
      </c>
      <c r="K673" s="17"/>
      <c r="L673" s="18"/>
      <c r="M673" s="16"/>
      <c r="N673" s="17"/>
      <c r="O673" s="18">
        <v>2.1000000000000001E-2</v>
      </c>
      <c r="P673" s="17">
        <v>0.01</v>
      </c>
      <c r="Q673" s="17"/>
      <c r="R673" s="18"/>
    </row>
    <row r="674" spans="1:18">
      <c r="A674" s="19" t="s">
        <v>25</v>
      </c>
      <c r="B674" s="36" t="s">
        <v>255</v>
      </c>
      <c r="C674" s="15"/>
      <c r="D674" s="16"/>
      <c r="E674" s="17"/>
      <c r="F674" s="18"/>
      <c r="G674" s="16"/>
      <c r="H674" s="18"/>
      <c r="I674" s="17"/>
      <c r="J674" s="17"/>
      <c r="K674" s="17"/>
      <c r="L674" s="18"/>
      <c r="M674" s="16"/>
      <c r="N674" s="17"/>
      <c r="O674" s="18"/>
      <c r="P674" s="17"/>
      <c r="Q674" s="17"/>
      <c r="R674" s="18"/>
    </row>
    <row r="675" spans="1:18">
      <c r="A675" s="19" t="s">
        <v>25</v>
      </c>
      <c r="B675" s="36" t="s">
        <v>31</v>
      </c>
      <c r="C675" s="15"/>
      <c r="D675" s="16"/>
      <c r="E675" s="17"/>
      <c r="F675" s="18"/>
      <c r="G675" s="16"/>
      <c r="H675" s="18"/>
      <c r="I675" s="17"/>
      <c r="J675" s="17"/>
      <c r="K675" s="17"/>
      <c r="L675" s="18"/>
      <c r="M675" s="16"/>
      <c r="N675" s="17"/>
      <c r="O675" s="18"/>
      <c r="P675" s="17"/>
      <c r="Q675" s="17"/>
      <c r="R675" s="18"/>
    </row>
    <row r="676" spans="1:18">
      <c r="A676" s="19" t="s">
        <v>25</v>
      </c>
      <c r="B676" s="36" t="s">
        <v>25</v>
      </c>
      <c r="C676" s="15"/>
      <c r="D676" s="16"/>
      <c r="E676" s="17"/>
      <c r="F676" s="18"/>
      <c r="G676" s="16"/>
      <c r="H676" s="18"/>
      <c r="I676" s="17"/>
      <c r="J676" s="17"/>
      <c r="K676" s="17"/>
      <c r="L676" s="18"/>
      <c r="M676" s="16"/>
      <c r="N676" s="17"/>
      <c r="O676" s="18"/>
      <c r="P676" s="17"/>
      <c r="Q676" s="17"/>
      <c r="R676" s="18"/>
    </row>
    <row r="677" spans="1:18" ht="33">
      <c r="A677" s="19" t="s">
        <v>257</v>
      </c>
      <c r="B677" s="20" t="s">
        <v>242</v>
      </c>
      <c r="C677" s="15"/>
      <c r="D677" s="16"/>
      <c r="E677" s="17"/>
      <c r="F677" s="18"/>
      <c r="G677" s="16"/>
      <c r="H677" s="18"/>
      <c r="I677" s="17"/>
      <c r="J677" s="17"/>
      <c r="K677" s="17"/>
      <c r="L677" s="18"/>
      <c r="M677" s="16"/>
      <c r="N677" s="17"/>
      <c r="O677" s="18"/>
      <c r="P677" s="17"/>
      <c r="Q677" s="17"/>
      <c r="R677" s="18"/>
    </row>
    <row r="678" spans="1:18">
      <c r="A678" s="19" t="s">
        <v>25</v>
      </c>
      <c r="B678" s="36" t="s">
        <v>143</v>
      </c>
      <c r="C678" s="15">
        <v>0.76</v>
      </c>
      <c r="D678" s="16">
        <v>0.73399999999999999</v>
      </c>
      <c r="E678" s="17">
        <v>0.77</v>
      </c>
      <c r="F678" s="18">
        <v>0.753</v>
      </c>
      <c r="G678" s="16">
        <v>0.76</v>
      </c>
      <c r="H678" s="18">
        <v>0.75900000000000001</v>
      </c>
      <c r="I678" s="17">
        <v>0.76900000000000002</v>
      </c>
      <c r="J678" s="17">
        <v>0.69899999999999995</v>
      </c>
      <c r="K678" s="17">
        <v>0.81699999999999995</v>
      </c>
      <c r="L678" s="18">
        <v>0.79100000000000004</v>
      </c>
      <c r="M678" s="16">
        <v>0.81499999999999995</v>
      </c>
      <c r="N678" s="17">
        <v>0.66500000000000004</v>
      </c>
      <c r="O678" s="18">
        <v>0.76</v>
      </c>
      <c r="P678" s="17">
        <v>0.77900000000000003</v>
      </c>
      <c r="Q678" s="17">
        <v>0.79</v>
      </c>
      <c r="R678" s="18">
        <v>0.67600000000000005</v>
      </c>
    </row>
    <row r="679" spans="1:18">
      <c r="A679" s="19" t="s">
        <v>25</v>
      </c>
      <c r="B679" s="36" t="s">
        <v>243</v>
      </c>
      <c r="C679" s="15"/>
      <c r="D679" s="16"/>
      <c r="E679" s="17"/>
      <c r="F679" s="18"/>
      <c r="G679" s="16"/>
      <c r="H679" s="18"/>
      <c r="I679" s="17"/>
      <c r="J679" s="17"/>
      <c r="K679" s="17"/>
      <c r="L679" s="18"/>
      <c r="M679" s="16"/>
      <c r="N679" s="17"/>
      <c r="O679" s="18"/>
      <c r="P679" s="17"/>
      <c r="Q679" s="17"/>
      <c r="R679" s="18"/>
    </row>
    <row r="680" spans="1:18">
      <c r="A680" s="19" t="s">
        <v>25</v>
      </c>
      <c r="B680" s="36" t="s">
        <v>244</v>
      </c>
      <c r="C680" s="15"/>
      <c r="D680" s="16"/>
      <c r="E680" s="17"/>
      <c r="F680" s="18"/>
      <c r="G680" s="16"/>
      <c r="H680" s="18"/>
      <c r="I680" s="17"/>
      <c r="J680" s="17"/>
      <c r="K680" s="17"/>
      <c r="L680" s="18"/>
      <c r="M680" s="16"/>
      <c r="N680" s="17"/>
      <c r="O680" s="18"/>
      <c r="P680" s="17"/>
      <c r="Q680" s="17"/>
      <c r="R680" s="18"/>
    </row>
    <row r="681" spans="1:18">
      <c r="A681" s="19" t="s">
        <v>25</v>
      </c>
      <c r="B681" s="36" t="s">
        <v>245</v>
      </c>
      <c r="C681" s="15">
        <v>5.7000000000000002E-2</v>
      </c>
      <c r="D681" s="16">
        <v>4.9000000000000002E-2</v>
      </c>
      <c r="E681" s="17">
        <v>4.7E-2</v>
      </c>
      <c r="F681" s="18">
        <v>6.7000000000000004E-2</v>
      </c>
      <c r="G681" s="16">
        <v>5.5E-2</v>
      </c>
      <c r="H681" s="18">
        <v>5.8999999999999997E-2</v>
      </c>
      <c r="I681" s="17">
        <v>5.7000000000000002E-2</v>
      </c>
      <c r="J681" s="17">
        <v>7.9000000000000001E-2</v>
      </c>
      <c r="K681" s="17">
        <v>4.8000000000000001E-2</v>
      </c>
      <c r="L681" s="18">
        <v>1.7999999999999999E-2</v>
      </c>
      <c r="M681" s="16">
        <v>4.9000000000000002E-2</v>
      </c>
      <c r="N681" s="17">
        <v>8.1000000000000003E-2</v>
      </c>
      <c r="O681" s="18">
        <v>3.6999999999999998E-2</v>
      </c>
      <c r="P681" s="17">
        <v>5.6000000000000001E-2</v>
      </c>
      <c r="Q681" s="17">
        <v>6.2E-2</v>
      </c>
      <c r="R681" s="18">
        <v>5.6000000000000001E-2</v>
      </c>
    </row>
    <row r="682" spans="1:18">
      <c r="A682" s="19" t="s">
        <v>25</v>
      </c>
      <c r="B682" s="36" t="s">
        <v>246</v>
      </c>
      <c r="C682" s="15">
        <v>3.0000000000000001E-3</v>
      </c>
      <c r="D682" s="16"/>
      <c r="E682" s="17"/>
      <c r="F682" s="18">
        <v>5.0000000000000001E-3</v>
      </c>
      <c r="G682" s="16"/>
      <c r="H682" s="18">
        <v>5.0000000000000001E-3</v>
      </c>
      <c r="I682" s="17"/>
      <c r="J682" s="17">
        <v>8.0000000000000002E-3</v>
      </c>
      <c r="K682" s="17"/>
      <c r="L682" s="18"/>
      <c r="M682" s="16">
        <v>5.0000000000000001E-3</v>
      </c>
      <c r="N682" s="17"/>
      <c r="O682" s="18"/>
      <c r="P682" s="17">
        <v>0.01</v>
      </c>
      <c r="Q682" s="17"/>
      <c r="R682" s="18"/>
    </row>
    <row r="683" spans="1:18">
      <c r="A683" s="19" t="s">
        <v>25</v>
      </c>
      <c r="B683" s="36" t="s">
        <v>247</v>
      </c>
      <c r="C683" s="15">
        <v>2.5000000000000001E-2</v>
      </c>
      <c r="D683" s="16">
        <v>0.112</v>
      </c>
      <c r="E683" s="17">
        <v>1.6E-2</v>
      </c>
      <c r="F683" s="18">
        <v>2.5000000000000001E-2</v>
      </c>
      <c r="G683" s="16">
        <v>0.02</v>
      </c>
      <c r="H683" s="18">
        <v>0.03</v>
      </c>
      <c r="I683" s="17">
        <v>1.6E-2</v>
      </c>
      <c r="J683" s="17">
        <v>4.8000000000000001E-2</v>
      </c>
      <c r="K683" s="17">
        <v>1.9E-2</v>
      </c>
      <c r="L683" s="18"/>
      <c r="M683" s="16">
        <v>1.2999999999999999E-2</v>
      </c>
      <c r="N683" s="17">
        <v>4.9000000000000002E-2</v>
      </c>
      <c r="O683" s="18">
        <v>1.9E-2</v>
      </c>
      <c r="P683" s="17">
        <v>1.6E-2</v>
      </c>
      <c r="Q683" s="17">
        <v>0.03</v>
      </c>
      <c r="R683" s="18">
        <v>2.9000000000000001E-2</v>
      </c>
    </row>
    <row r="684" spans="1:18">
      <c r="A684" s="19" t="s">
        <v>25</v>
      </c>
      <c r="B684" s="36" t="s">
        <v>248</v>
      </c>
      <c r="C684" s="15">
        <v>1.2E-2</v>
      </c>
      <c r="D684" s="16">
        <v>5.2999999999999999E-2</v>
      </c>
      <c r="E684" s="17">
        <v>1.6E-2</v>
      </c>
      <c r="F684" s="18">
        <v>5.0000000000000001E-3</v>
      </c>
      <c r="G684" s="16">
        <v>0.01</v>
      </c>
      <c r="H684" s="18">
        <v>1.4E-2</v>
      </c>
      <c r="I684" s="17">
        <v>1.6E-2</v>
      </c>
      <c r="J684" s="17">
        <v>1.4999999999999999E-2</v>
      </c>
      <c r="K684" s="17"/>
      <c r="L684" s="18">
        <v>1.7000000000000001E-2</v>
      </c>
      <c r="M684" s="16">
        <v>8.0000000000000002E-3</v>
      </c>
      <c r="N684" s="17">
        <v>8.0000000000000002E-3</v>
      </c>
      <c r="O684" s="18">
        <v>3.7999999999999999E-2</v>
      </c>
      <c r="P684" s="17">
        <v>8.9999999999999993E-3</v>
      </c>
      <c r="Q684" s="17">
        <v>1.0999999999999999E-2</v>
      </c>
      <c r="R684" s="18">
        <v>1.7999999999999999E-2</v>
      </c>
    </row>
    <row r="685" spans="1:18">
      <c r="A685" s="19" t="s">
        <v>25</v>
      </c>
      <c r="B685" s="36" t="s">
        <v>249</v>
      </c>
      <c r="C685" s="15">
        <v>2.1999999999999999E-2</v>
      </c>
      <c r="D685" s="16"/>
      <c r="E685" s="17">
        <v>1.7999999999999999E-2</v>
      </c>
      <c r="F685" s="18">
        <v>2.8000000000000001E-2</v>
      </c>
      <c r="G685" s="16">
        <v>2.7E-2</v>
      </c>
      <c r="H685" s="18">
        <v>1.7999999999999999E-2</v>
      </c>
      <c r="I685" s="17">
        <v>2.7E-2</v>
      </c>
      <c r="J685" s="17">
        <v>1.4999999999999999E-2</v>
      </c>
      <c r="K685" s="17">
        <v>1.9E-2</v>
      </c>
      <c r="L685" s="18">
        <v>3.4000000000000002E-2</v>
      </c>
      <c r="M685" s="16">
        <v>1.2999999999999999E-2</v>
      </c>
      <c r="N685" s="17">
        <v>3.2000000000000001E-2</v>
      </c>
      <c r="O685" s="18">
        <v>3.6999999999999998E-2</v>
      </c>
      <c r="P685" s="17">
        <v>1.4999999999999999E-2</v>
      </c>
      <c r="Q685" s="17">
        <v>2.5999999999999999E-2</v>
      </c>
      <c r="R685" s="18">
        <v>2.5999999999999999E-2</v>
      </c>
    </row>
    <row r="686" spans="1:18">
      <c r="A686" s="19" t="s">
        <v>25</v>
      </c>
      <c r="B686" s="36" t="s">
        <v>250</v>
      </c>
      <c r="C686" s="15">
        <v>0.08</v>
      </c>
      <c r="D686" s="16"/>
      <c r="E686" s="17">
        <v>0.11</v>
      </c>
      <c r="F686" s="18">
        <v>6.3E-2</v>
      </c>
      <c r="G686" s="16">
        <v>7.0999999999999994E-2</v>
      </c>
      <c r="H686" s="18">
        <v>8.8999999999999996E-2</v>
      </c>
      <c r="I686" s="17">
        <v>5.0999999999999997E-2</v>
      </c>
      <c r="J686" s="17">
        <v>8.7999999999999995E-2</v>
      </c>
      <c r="K686" s="17">
        <v>8.6999999999999994E-2</v>
      </c>
      <c r="L686" s="18">
        <v>0.121</v>
      </c>
      <c r="M686" s="16">
        <v>7.1999999999999995E-2</v>
      </c>
      <c r="N686" s="17">
        <v>0.09</v>
      </c>
      <c r="O686" s="18">
        <v>9.1999999999999998E-2</v>
      </c>
      <c r="P686" s="17">
        <v>9.4E-2</v>
      </c>
      <c r="Q686" s="17">
        <v>5.1999999999999998E-2</v>
      </c>
      <c r="R686" s="18">
        <v>0.11600000000000001</v>
      </c>
    </row>
    <row r="687" spans="1:18">
      <c r="A687" s="19" t="s">
        <v>25</v>
      </c>
      <c r="B687" s="36" t="s">
        <v>251</v>
      </c>
      <c r="C687" s="15">
        <v>2.7E-2</v>
      </c>
      <c r="D687" s="16">
        <v>5.1999999999999998E-2</v>
      </c>
      <c r="E687" s="17">
        <v>2.3E-2</v>
      </c>
      <c r="F687" s="18">
        <v>2.8000000000000001E-2</v>
      </c>
      <c r="G687" s="16">
        <v>3.4000000000000002E-2</v>
      </c>
      <c r="H687" s="18">
        <v>0.02</v>
      </c>
      <c r="I687" s="17">
        <v>4.4999999999999998E-2</v>
      </c>
      <c r="J687" s="17">
        <v>3.1E-2</v>
      </c>
      <c r="K687" s="17">
        <v>0.01</v>
      </c>
      <c r="L687" s="18"/>
      <c r="M687" s="16">
        <v>0.02</v>
      </c>
      <c r="N687" s="17">
        <v>4.2000000000000003E-2</v>
      </c>
      <c r="O687" s="18">
        <v>1.9E-2</v>
      </c>
      <c r="P687" s="17">
        <v>1.0999999999999999E-2</v>
      </c>
      <c r="Q687" s="17">
        <v>1.7999999999999999E-2</v>
      </c>
      <c r="R687" s="18">
        <v>5.8000000000000003E-2</v>
      </c>
    </row>
    <row r="688" spans="1:18">
      <c r="A688" s="19" t="s">
        <v>25</v>
      </c>
      <c r="B688" s="36" t="s">
        <v>252</v>
      </c>
      <c r="C688" s="15">
        <v>6.0000000000000001E-3</v>
      </c>
      <c r="D688" s="16"/>
      <c r="E688" s="17"/>
      <c r="F688" s="18">
        <v>1.0999999999999999E-2</v>
      </c>
      <c r="G688" s="16">
        <v>1.0999999999999999E-2</v>
      </c>
      <c r="H688" s="18"/>
      <c r="I688" s="17">
        <v>0.01</v>
      </c>
      <c r="J688" s="17">
        <v>8.0000000000000002E-3</v>
      </c>
      <c r="K688" s="17"/>
      <c r="L688" s="18"/>
      <c r="M688" s="16"/>
      <c r="N688" s="17">
        <v>1.7999999999999999E-2</v>
      </c>
      <c r="O688" s="18"/>
      <c r="P688" s="17"/>
      <c r="Q688" s="17">
        <v>6.0000000000000001E-3</v>
      </c>
      <c r="R688" s="18">
        <v>1.0999999999999999E-2</v>
      </c>
    </row>
    <row r="689" spans="1:18">
      <c r="A689" s="19" t="s">
        <v>25</v>
      </c>
      <c r="B689" s="36" t="s">
        <v>253</v>
      </c>
      <c r="C689" s="15">
        <v>2E-3</v>
      </c>
      <c r="D689" s="16"/>
      <c r="E689" s="17"/>
      <c r="F689" s="18">
        <v>4.0000000000000001E-3</v>
      </c>
      <c r="G689" s="16">
        <v>5.0000000000000001E-3</v>
      </c>
      <c r="H689" s="18"/>
      <c r="I689" s="17"/>
      <c r="J689" s="17"/>
      <c r="K689" s="17"/>
      <c r="L689" s="18">
        <v>1.7999999999999999E-2</v>
      </c>
      <c r="M689" s="16"/>
      <c r="N689" s="17">
        <v>7.0000000000000001E-3</v>
      </c>
      <c r="O689" s="18"/>
      <c r="P689" s="17"/>
      <c r="Q689" s="17">
        <v>5.0000000000000001E-3</v>
      </c>
      <c r="R689" s="18"/>
    </row>
    <row r="690" spans="1:18">
      <c r="A690" s="19" t="s">
        <v>25</v>
      </c>
      <c r="B690" s="36" t="s">
        <v>254</v>
      </c>
      <c r="C690" s="15">
        <v>6.0000000000000001E-3</v>
      </c>
      <c r="D690" s="16"/>
      <c r="E690" s="17"/>
      <c r="F690" s="18">
        <v>1.0999999999999999E-2</v>
      </c>
      <c r="G690" s="16">
        <v>6.0000000000000001E-3</v>
      </c>
      <c r="H690" s="18">
        <v>5.0000000000000001E-3</v>
      </c>
      <c r="I690" s="17">
        <v>0.01</v>
      </c>
      <c r="J690" s="17">
        <v>8.0000000000000002E-3</v>
      </c>
      <c r="K690" s="17"/>
      <c r="L690" s="18"/>
      <c r="M690" s="16">
        <v>5.0000000000000001E-3</v>
      </c>
      <c r="N690" s="17">
        <v>8.9999999999999993E-3</v>
      </c>
      <c r="O690" s="18"/>
      <c r="P690" s="17">
        <v>1.0999999999999999E-2</v>
      </c>
      <c r="Q690" s="17"/>
      <c r="R690" s="18">
        <v>0.01</v>
      </c>
    </row>
    <row r="691" spans="1:18">
      <c r="A691" s="19" t="s">
        <v>25</v>
      </c>
      <c r="B691" s="36" t="s">
        <v>255</v>
      </c>
      <c r="C691" s="15"/>
      <c r="D691" s="16"/>
      <c r="E691" s="17"/>
      <c r="F691" s="18"/>
      <c r="G691" s="16"/>
      <c r="H691" s="18"/>
      <c r="I691" s="17"/>
      <c r="J691" s="17"/>
      <c r="K691" s="17"/>
      <c r="L691" s="18"/>
      <c r="M691" s="16"/>
      <c r="N691" s="17"/>
      <c r="O691" s="18"/>
      <c r="P691" s="17"/>
      <c r="Q691" s="17"/>
      <c r="R691" s="18"/>
    </row>
    <row r="692" spans="1:18">
      <c r="A692" s="19" t="s">
        <v>25</v>
      </c>
      <c r="B692" s="36" t="s">
        <v>31</v>
      </c>
      <c r="C692" s="15"/>
      <c r="D692" s="16"/>
      <c r="E692" s="17"/>
      <c r="F692" s="18"/>
      <c r="G692" s="16"/>
      <c r="H692" s="18"/>
      <c r="I692" s="17"/>
      <c r="J692" s="17"/>
      <c r="K692" s="17"/>
      <c r="L692" s="18"/>
      <c r="M692" s="16"/>
      <c r="N692" s="17"/>
      <c r="O692" s="18"/>
      <c r="P692" s="17"/>
      <c r="Q692" s="17"/>
      <c r="R692" s="18"/>
    </row>
    <row r="693" spans="1:18">
      <c r="A693" s="19" t="s">
        <v>25</v>
      </c>
      <c r="B693" s="36" t="s">
        <v>25</v>
      </c>
      <c r="C693" s="15"/>
      <c r="D693" s="16"/>
      <c r="E693" s="17"/>
      <c r="F693" s="18"/>
      <c r="G693" s="16"/>
      <c r="H693" s="18"/>
      <c r="I693" s="17"/>
      <c r="J693" s="17"/>
      <c r="K693" s="17"/>
      <c r="L693" s="18"/>
      <c r="M693" s="16"/>
      <c r="N693" s="17"/>
      <c r="O693" s="18"/>
      <c r="P693" s="17"/>
      <c r="Q693" s="17"/>
      <c r="R693" s="18"/>
    </row>
    <row r="694" spans="1:18" ht="33">
      <c r="A694" s="19" t="s">
        <v>258</v>
      </c>
      <c r="B694" s="20" t="s">
        <v>242</v>
      </c>
      <c r="C694" s="15"/>
      <c r="D694" s="16"/>
      <c r="E694" s="17"/>
      <c r="F694" s="18"/>
      <c r="G694" s="16"/>
      <c r="H694" s="18"/>
      <c r="I694" s="17"/>
      <c r="J694" s="17"/>
      <c r="K694" s="17"/>
      <c r="L694" s="18"/>
      <c r="M694" s="16"/>
      <c r="N694" s="17"/>
      <c r="O694" s="18"/>
      <c r="P694" s="17"/>
      <c r="Q694" s="17"/>
      <c r="R694" s="18"/>
    </row>
    <row r="695" spans="1:18">
      <c r="A695" s="19" t="s">
        <v>25</v>
      </c>
      <c r="B695" s="36" t="s">
        <v>143</v>
      </c>
      <c r="C695" s="15">
        <v>0.875</v>
      </c>
      <c r="D695" s="16">
        <v>0.78500000000000003</v>
      </c>
      <c r="E695" s="17">
        <v>0.89400000000000002</v>
      </c>
      <c r="F695" s="18">
        <v>0.86799999999999999</v>
      </c>
      <c r="G695" s="16">
        <v>0.88200000000000001</v>
      </c>
      <c r="H695" s="18">
        <v>0.86899999999999999</v>
      </c>
      <c r="I695" s="17">
        <v>0.876</v>
      </c>
      <c r="J695" s="17">
        <v>0.83499999999999996</v>
      </c>
      <c r="K695" s="17">
        <v>0.90300000000000002</v>
      </c>
      <c r="L695" s="18">
        <v>0.93</v>
      </c>
      <c r="M695" s="16">
        <v>0.91700000000000004</v>
      </c>
      <c r="N695" s="17">
        <v>0.81399999999999995</v>
      </c>
      <c r="O695" s="18">
        <v>0.84899999999999998</v>
      </c>
      <c r="P695" s="17">
        <v>0.90400000000000003</v>
      </c>
      <c r="Q695" s="17">
        <v>0.878</v>
      </c>
      <c r="R695" s="18">
        <v>0.83399999999999996</v>
      </c>
    </row>
    <row r="696" spans="1:18">
      <c r="A696" s="19" t="s">
        <v>25</v>
      </c>
      <c r="B696" s="36" t="s">
        <v>243</v>
      </c>
      <c r="C696" s="15"/>
      <c r="D696" s="16"/>
      <c r="E696" s="17"/>
      <c r="F696" s="18"/>
      <c r="G696" s="16"/>
      <c r="H696" s="18"/>
      <c r="I696" s="17"/>
      <c r="J696" s="17"/>
      <c r="K696" s="17"/>
      <c r="L696" s="18"/>
      <c r="M696" s="16"/>
      <c r="N696" s="17"/>
      <c r="O696" s="18"/>
      <c r="P696" s="17"/>
      <c r="Q696" s="17"/>
      <c r="R696" s="18"/>
    </row>
    <row r="697" spans="1:18">
      <c r="A697" s="19" t="s">
        <v>25</v>
      </c>
      <c r="B697" s="36" t="s">
        <v>244</v>
      </c>
      <c r="C697" s="15"/>
      <c r="D697" s="16"/>
      <c r="E697" s="17"/>
      <c r="F697" s="18"/>
      <c r="G697" s="16"/>
      <c r="H697" s="18"/>
      <c r="I697" s="17"/>
      <c r="J697" s="17"/>
      <c r="K697" s="17"/>
      <c r="L697" s="18"/>
      <c r="M697" s="16"/>
      <c r="N697" s="17"/>
      <c r="O697" s="18"/>
      <c r="P697" s="17"/>
      <c r="Q697" s="17"/>
      <c r="R697" s="18"/>
    </row>
    <row r="698" spans="1:18">
      <c r="A698" s="19" t="s">
        <v>25</v>
      </c>
      <c r="B698" s="36" t="s">
        <v>245</v>
      </c>
      <c r="C698" s="15"/>
      <c r="D698" s="16"/>
      <c r="E698" s="17"/>
      <c r="F698" s="18"/>
      <c r="G698" s="16"/>
      <c r="H698" s="18"/>
      <c r="I698" s="17"/>
      <c r="J698" s="17"/>
      <c r="K698" s="17"/>
      <c r="L698" s="18"/>
      <c r="M698" s="16"/>
      <c r="N698" s="17"/>
      <c r="O698" s="18"/>
      <c r="P698" s="17"/>
      <c r="Q698" s="17"/>
      <c r="R698" s="18"/>
    </row>
    <row r="699" spans="1:18">
      <c r="A699" s="19" t="s">
        <v>25</v>
      </c>
      <c r="B699" s="36" t="s">
        <v>246</v>
      </c>
      <c r="C699" s="15">
        <v>2E-3</v>
      </c>
      <c r="D699" s="16">
        <v>4.9000000000000002E-2</v>
      </c>
      <c r="E699" s="17"/>
      <c r="F699" s="18"/>
      <c r="G699" s="16"/>
      <c r="H699" s="18">
        <v>5.0000000000000001E-3</v>
      </c>
      <c r="I699" s="17"/>
      <c r="J699" s="17"/>
      <c r="K699" s="17">
        <v>0.01</v>
      </c>
      <c r="L699" s="18"/>
      <c r="M699" s="16">
        <v>4.0000000000000001E-3</v>
      </c>
      <c r="N699" s="17"/>
      <c r="O699" s="18"/>
      <c r="P699" s="17">
        <v>8.0000000000000002E-3</v>
      </c>
      <c r="Q699" s="17"/>
      <c r="R699" s="18"/>
    </row>
    <row r="700" spans="1:18">
      <c r="A700" s="19" t="s">
        <v>25</v>
      </c>
      <c r="B700" s="36" t="s">
        <v>247</v>
      </c>
      <c r="C700" s="15">
        <v>1.4999999999999999E-2</v>
      </c>
      <c r="D700" s="16"/>
      <c r="E700" s="17">
        <v>6.0000000000000001E-3</v>
      </c>
      <c r="F700" s="18">
        <v>2.3E-2</v>
      </c>
      <c r="G700" s="16">
        <v>1.4999999999999999E-2</v>
      </c>
      <c r="H700" s="18">
        <v>1.4E-2</v>
      </c>
      <c r="I700" s="17">
        <v>2.5000000000000001E-2</v>
      </c>
      <c r="J700" s="17"/>
      <c r="K700" s="17">
        <v>2.8000000000000001E-2</v>
      </c>
      <c r="L700" s="18"/>
      <c r="M700" s="16">
        <v>8.0000000000000002E-3</v>
      </c>
      <c r="N700" s="17">
        <v>2.5000000000000001E-2</v>
      </c>
      <c r="O700" s="18">
        <v>1.7999999999999999E-2</v>
      </c>
      <c r="P700" s="17">
        <v>8.9999999999999993E-3</v>
      </c>
      <c r="Q700" s="17">
        <v>0.01</v>
      </c>
      <c r="R700" s="18">
        <v>2.8000000000000001E-2</v>
      </c>
    </row>
    <row r="701" spans="1:18">
      <c r="A701" s="19" t="s">
        <v>25</v>
      </c>
      <c r="B701" s="36" t="s">
        <v>248</v>
      </c>
      <c r="C701" s="15"/>
      <c r="D701" s="16"/>
      <c r="E701" s="17"/>
      <c r="F701" s="18"/>
      <c r="G701" s="16"/>
      <c r="H701" s="18"/>
      <c r="I701" s="17"/>
      <c r="J701" s="17"/>
      <c r="K701" s="17"/>
      <c r="L701" s="18"/>
      <c r="M701" s="16"/>
      <c r="N701" s="17"/>
      <c r="O701" s="18"/>
      <c r="P701" s="17"/>
      <c r="Q701" s="17"/>
      <c r="R701" s="18"/>
    </row>
    <row r="702" spans="1:18">
      <c r="A702" s="19" t="s">
        <v>25</v>
      </c>
      <c r="B702" s="36" t="s">
        <v>249</v>
      </c>
      <c r="C702" s="15">
        <v>1.7999999999999999E-2</v>
      </c>
      <c r="D702" s="16">
        <v>5.8999999999999997E-2</v>
      </c>
      <c r="E702" s="17">
        <v>1.0999999999999999E-2</v>
      </c>
      <c r="F702" s="18">
        <v>0.02</v>
      </c>
      <c r="G702" s="16">
        <v>1.6E-2</v>
      </c>
      <c r="H702" s="18">
        <v>0.02</v>
      </c>
      <c r="I702" s="17">
        <v>1.6E-2</v>
      </c>
      <c r="J702" s="17">
        <v>0.04</v>
      </c>
      <c r="K702" s="17"/>
      <c r="L702" s="18"/>
      <c r="M702" s="16">
        <v>8.9999999999999993E-3</v>
      </c>
      <c r="N702" s="17">
        <v>2.4E-2</v>
      </c>
      <c r="O702" s="18">
        <v>3.7999999999999999E-2</v>
      </c>
      <c r="P702" s="17"/>
      <c r="Q702" s="17">
        <v>0.03</v>
      </c>
      <c r="R702" s="18">
        <v>0.02</v>
      </c>
    </row>
    <row r="703" spans="1:18">
      <c r="A703" s="19" t="s">
        <v>25</v>
      </c>
      <c r="B703" s="36" t="s">
        <v>250</v>
      </c>
      <c r="C703" s="15">
        <v>5.1999999999999998E-2</v>
      </c>
      <c r="D703" s="16">
        <v>0.107</v>
      </c>
      <c r="E703" s="17">
        <v>4.3999999999999997E-2</v>
      </c>
      <c r="F703" s="18">
        <v>5.3999999999999999E-2</v>
      </c>
      <c r="G703" s="16">
        <v>4.5999999999999999E-2</v>
      </c>
      <c r="H703" s="18">
        <v>5.8000000000000003E-2</v>
      </c>
      <c r="I703" s="17">
        <v>4.1000000000000002E-2</v>
      </c>
      <c r="J703" s="17">
        <v>7.9000000000000001E-2</v>
      </c>
      <c r="K703" s="17">
        <v>2.9000000000000001E-2</v>
      </c>
      <c r="L703" s="18">
        <v>5.1999999999999998E-2</v>
      </c>
      <c r="M703" s="16">
        <v>3.9E-2</v>
      </c>
      <c r="N703" s="17">
        <v>6.6000000000000003E-2</v>
      </c>
      <c r="O703" s="18">
        <v>7.3999999999999996E-2</v>
      </c>
      <c r="P703" s="17">
        <v>6.2E-2</v>
      </c>
      <c r="Q703" s="17">
        <v>4.7E-2</v>
      </c>
      <c r="R703" s="18">
        <v>5.3999999999999999E-2</v>
      </c>
    </row>
    <row r="704" spans="1:18">
      <c r="A704" s="19" t="s">
        <v>25</v>
      </c>
      <c r="B704" s="36" t="s">
        <v>251</v>
      </c>
      <c r="C704" s="15">
        <v>0.02</v>
      </c>
      <c r="D704" s="16"/>
      <c r="E704" s="17">
        <v>2.9000000000000001E-2</v>
      </c>
      <c r="F704" s="18">
        <v>1.4999999999999999E-2</v>
      </c>
      <c r="G704" s="16">
        <v>1.6E-2</v>
      </c>
      <c r="H704" s="18">
        <v>2.4E-2</v>
      </c>
      <c r="I704" s="17">
        <v>2.4E-2</v>
      </c>
      <c r="J704" s="17">
        <v>3.1E-2</v>
      </c>
      <c r="K704" s="17">
        <v>0.01</v>
      </c>
      <c r="L704" s="18"/>
      <c r="M704" s="16">
        <v>1.2999999999999999E-2</v>
      </c>
      <c r="N704" s="17">
        <v>3.1E-2</v>
      </c>
      <c r="O704" s="18">
        <v>2.1000000000000001E-2</v>
      </c>
      <c r="P704" s="17">
        <v>8.9999999999999993E-3</v>
      </c>
      <c r="Q704" s="17">
        <v>2.4E-2</v>
      </c>
      <c r="R704" s="18">
        <v>2.7E-2</v>
      </c>
    </row>
    <row r="705" spans="1:18">
      <c r="A705" s="19" t="s">
        <v>25</v>
      </c>
      <c r="B705" s="36" t="s">
        <v>252</v>
      </c>
      <c r="C705" s="15">
        <v>2E-3</v>
      </c>
      <c r="D705" s="16"/>
      <c r="E705" s="17">
        <v>5.0000000000000001E-3</v>
      </c>
      <c r="F705" s="18"/>
      <c r="G705" s="16"/>
      <c r="H705" s="18">
        <v>5.0000000000000001E-3</v>
      </c>
      <c r="I705" s="17"/>
      <c r="J705" s="17"/>
      <c r="K705" s="17">
        <v>0.01</v>
      </c>
      <c r="L705" s="18"/>
      <c r="M705" s="16"/>
      <c r="N705" s="17">
        <v>7.0000000000000001E-3</v>
      </c>
      <c r="O705" s="18"/>
      <c r="P705" s="17">
        <v>8.0000000000000002E-3</v>
      </c>
      <c r="Q705" s="17"/>
      <c r="R705" s="18"/>
    </row>
    <row r="706" spans="1:18">
      <c r="A706" s="19" t="s">
        <v>25</v>
      </c>
      <c r="B706" s="36" t="s">
        <v>253</v>
      </c>
      <c r="C706" s="15">
        <v>3.0000000000000001E-3</v>
      </c>
      <c r="D706" s="16"/>
      <c r="E706" s="17"/>
      <c r="F706" s="18">
        <v>6.0000000000000001E-3</v>
      </c>
      <c r="G706" s="16">
        <v>6.0000000000000001E-3</v>
      </c>
      <c r="H706" s="18"/>
      <c r="I706" s="17">
        <v>0.01</v>
      </c>
      <c r="J706" s="17"/>
      <c r="K706" s="17"/>
      <c r="L706" s="18"/>
      <c r="M706" s="16"/>
      <c r="N706" s="17">
        <v>0.01</v>
      </c>
      <c r="O706" s="18"/>
      <c r="P706" s="17"/>
      <c r="Q706" s="17"/>
      <c r="R706" s="18">
        <v>1.0999999999999999E-2</v>
      </c>
    </row>
    <row r="707" spans="1:18">
      <c r="A707" s="19" t="s">
        <v>25</v>
      </c>
      <c r="B707" s="36" t="s">
        <v>254</v>
      </c>
      <c r="C707" s="15">
        <v>7.0000000000000001E-3</v>
      </c>
      <c r="D707" s="16"/>
      <c r="E707" s="17">
        <v>5.0000000000000001E-3</v>
      </c>
      <c r="F707" s="18">
        <v>0.01</v>
      </c>
      <c r="G707" s="16">
        <v>1.4999999999999999E-2</v>
      </c>
      <c r="H707" s="18"/>
      <c r="I707" s="17"/>
      <c r="J707" s="17">
        <v>1.4999999999999999E-2</v>
      </c>
      <c r="K707" s="17">
        <v>8.9999999999999993E-3</v>
      </c>
      <c r="L707" s="18"/>
      <c r="M707" s="16">
        <v>8.9999999999999993E-3</v>
      </c>
      <c r="N707" s="17">
        <v>8.0000000000000002E-3</v>
      </c>
      <c r="O707" s="18"/>
      <c r="P707" s="17"/>
      <c r="Q707" s="17">
        <v>6.0000000000000001E-3</v>
      </c>
      <c r="R707" s="18">
        <v>1.7000000000000001E-2</v>
      </c>
    </row>
    <row r="708" spans="1:18">
      <c r="A708" s="19" t="s">
        <v>25</v>
      </c>
      <c r="B708" s="36" t="s">
        <v>255</v>
      </c>
      <c r="C708" s="15">
        <v>5.0000000000000001E-3</v>
      </c>
      <c r="D708" s="16"/>
      <c r="E708" s="17">
        <v>6.0000000000000001E-3</v>
      </c>
      <c r="F708" s="18">
        <v>4.0000000000000001E-3</v>
      </c>
      <c r="G708" s="16">
        <v>5.0000000000000001E-3</v>
      </c>
      <c r="H708" s="18">
        <v>5.0000000000000001E-3</v>
      </c>
      <c r="I708" s="17">
        <v>8.0000000000000002E-3</v>
      </c>
      <c r="J708" s="17"/>
      <c r="K708" s="17"/>
      <c r="L708" s="18">
        <v>1.7999999999999999E-2</v>
      </c>
      <c r="M708" s="16"/>
      <c r="N708" s="17">
        <v>1.4999999999999999E-2</v>
      </c>
      <c r="O708" s="18"/>
      <c r="P708" s="17"/>
      <c r="Q708" s="17">
        <v>5.0000000000000001E-3</v>
      </c>
      <c r="R708" s="18">
        <v>8.9999999999999993E-3</v>
      </c>
    </row>
    <row r="709" spans="1:18">
      <c r="A709" s="19" t="s">
        <v>25</v>
      </c>
      <c r="B709" s="36" t="s">
        <v>31</v>
      </c>
      <c r="C709" s="15"/>
      <c r="D709" s="16"/>
      <c r="E709" s="17"/>
      <c r="F709" s="18"/>
      <c r="G709" s="16"/>
      <c r="H709" s="18"/>
      <c r="I709" s="17"/>
      <c r="J709" s="17"/>
      <c r="K709" s="17"/>
      <c r="L709" s="18"/>
      <c r="M709" s="16"/>
      <c r="N709" s="17"/>
      <c r="O709" s="18"/>
      <c r="P709" s="17"/>
      <c r="Q709" s="17"/>
      <c r="R709" s="18"/>
    </row>
    <row r="710" spans="1:18">
      <c r="A710" s="19" t="s">
        <v>25</v>
      </c>
      <c r="B710" s="36" t="s">
        <v>25</v>
      </c>
      <c r="C710" s="15"/>
      <c r="D710" s="16"/>
      <c r="E710" s="17"/>
      <c r="F710" s="18"/>
      <c r="G710" s="16"/>
      <c r="H710" s="18"/>
      <c r="I710" s="17"/>
      <c r="J710" s="17"/>
      <c r="K710" s="17"/>
      <c r="L710" s="18"/>
      <c r="M710" s="16"/>
      <c r="N710" s="17"/>
      <c r="O710" s="18"/>
      <c r="P710" s="17"/>
      <c r="Q710" s="17"/>
      <c r="R710" s="18"/>
    </row>
    <row r="711" spans="1:18" ht="33">
      <c r="A711" s="19" t="s">
        <v>259</v>
      </c>
      <c r="B711" s="20" t="s">
        <v>242</v>
      </c>
      <c r="C711" s="15"/>
      <c r="D711" s="16"/>
      <c r="E711" s="17"/>
      <c r="F711" s="18"/>
      <c r="G711" s="16"/>
      <c r="H711" s="18"/>
      <c r="I711" s="17"/>
      <c r="J711" s="17"/>
      <c r="K711" s="17"/>
      <c r="L711" s="18"/>
      <c r="M711" s="16"/>
      <c r="N711" s="17"/>
      <c r="O711" s="18"/>
      <c r="P711" s="17"/>
      <c r="Q711" s="17"/>
      <c r="R711" s="18"/>
    </row>
    <row r="712" spans="1:18">
      <c r="A712" s="19" t="s">
        <v>25</v>
      </c>
      <c r="B712" s="36" t="s">
        <v>143</v>
      </c>
      <c r="C712" s="15">
        <v>0.94699999999999995</v>
      </c>
      <c r="D712" s="16">
        <v>0.89200000000000002</v>
      </c>
      <c r="E712" s="17">
        <v>0.96599999999999997</v>
      </c>
      <c r="F712" s="18">
        <v>0.93700000000000006</v>
      </c>
      <c r="G712" s="16">
        <v>0.95499999999999996</v>
      </c>
      <c r="H712" s="18">
        <v>0.94</v>
      </c>
      <c r="I712" s="17">
        <v>0.95099999999999996</v>
      </c>
      <c r="J712" s="17">
        <v>0.92</v>
      </c>
      <c r="K712" s="17">
        <v>0.95199999999999996</v>
      </c>
      <c r="L712" s="18">
        <v>1</v>
      </c>
      <c r="M712" s="16">
        <v>0.96899999999999997</v>
      </c>
      <c r="N712" s="17">
        <v>0.92600000000000005</v>
      </c>
      <c r="O712" s="18">
        <v>0.90500000000000003</v>
      </c>
      <c r="P712" s="17">
        <v>0.95499999999999996</v>
      </c>
      <c r="Q712" s="17">
        <v>0.95299999999999996</v>
      </c>
      <c r="R712" s="18">
        <v>0.92500000000000004</v>
      </c>
    </row>
    <row r="713" spans="1:18">
      <c r="A713" s="19" t="s">
        <v>25</v>
      </c>
      <c r="B713" s="36" t="s">
        <v>243</v>
      </c>
      <c r="C713" s="15"/>
      <c r="D713" s="16"/>
      <c r="E713" s="17"/>
      <c r="F713" s="18"/>
      <c r="G713" s="16"/>
      <c r="H713" s="18"/>
      <c r="I713" s="17"/>
      <c r="J713" s="17"/>
      <c r="K713" s="17"/>
      <c r="L713" s="18"/>
      <c r="M713" s="16"/>
      <c r="N713" s="17"/>
      <c r="O713" s="18"/>
      <c r="P713" s="17"/>
      <c r="Q713" s="17"/>
      <c r="R713" s="18"/>
    </row>
    <row r="714" spans="1:18">
      <c r="A714" s="19" t="s">
        <v>25</v>
      </c>
      <c r="B714" s="36" t="s">
        <v>244</v>
      </c>
      <c r="C714" s="15"/>
      <c r="D714" s="16"/>
      <c r="E714" s="17"/>
      <c r="F714" s="18"/>
      <c r="G714" s="16"/>
      <c r="H714" s="18"/>
      <c r="I714" s="17"/>
      <c r="J714" s="17"/>
      <c r="K714" s="17"/>
      <c r="L714" s="18"/>
      <c r="M714" s="16"/>
      <c r="N714" s="17"/>
      <c r="O714" s="18"/>
      <c r="P714" s="17"/>
      <c r="Q714" s="17"/>
      <c r="R714" s="18"/>
    </row>
    <row r="715" spans="1:18">
      <c r="A715" s="19" t="s">
        <v>25</v>
      </c>
      <c r="B715" s="36" t="s">
        <v>245</v>
      </c>
      <c r="C715" s="15"/>
      <c r="D715" s="16"/>
      <c r="E715" s="17"/>
      <c r="F715" s="18"/>
      <c r="G715" s="16"/>
      <c r="H715" s="18"/>
      <c r="I715" s="17"/>
      <c r="J715" s="17"/>
      <c r="K715" s="17"/>
      <c r="L715" s="18"/>
      <c r="M715" s="16"/>
      <c r="N715" s="17"/>
      <c r="O715" s="18"/>
      <c r="P715" s="17"/>
      <c r="Q715" s="17"/>
      <c r="R715" s="18"/>
    </row>
    <row r="716" spans="1:18">
      <c r="A716" s="19" t="s">
        <v>25</v>
      </c>
      <c r="B716" s="36" t="s">
        <v>246</v>
      </c>
      <c r="C716" s="15"/>
      <c r="D716" s="16"/>
      <c r="E716" s="17"/>
      <c r="F716" s="18"/>
      <c r="G716" s="16"/>
      <c r="H716" s="18"/>
      <c r="I716" s="17"/>
      <c r="J716" s="17"/>
      <c r="K716" s="17"/>
      <c r="L716" s="18"/>
      <c r="M716" s="16"/>
      <c r="N716" s="17"/>
      <c r="O716" s="18"/>
      <c r="P716" s="17"/>
      <c r="Q716" s="17"/>
      <c r="R716" s="18"/>
    </row>
    <row r="717" spans="1:18">
      <c r="A717" s="19" t="s">
        <v>25</v>
      </c>
      <c r="B717" s="36" t="s">
        <v>247</v>
      </c>
      <c r="C717" s="15"/>
      <c r="D717" s="16"/>
      <c r="E717" s="17"/>
      <c r="F717" s="18"/>
      <c r="G717" s="16"/>
      <c r="H717" s="18"/>
      <c r="I717" s="17"/>
      <c r="J717" s="17"/>
      <c r="K717" s="17"/>
      <c r="L717" s="18"/>
      <c r="M717" s="16"/>
      <c r="N717" s="17"/>
      <c r="O717" s="18"/>
      <c r="P717" s="17"/>
      <c r="Q717" s="17"/>
      <c r="R717" s="18"/>
    </row>
    <row r="718" spans="1:18">
      <c r="A718" s="19" t="s">
        <v>25</v>
      </c>
      <c r="B718" s="36" t="s">
        <v>248</v>
      </c>
      <c r="C718" s="15">
        <v>0.01</v>
      </c>
      <c r="D718" s="16">
        <v>4.9000000000000002E-2</v>
      </c>
      <c r="E718" s="17"/>
      <c r="F718" s="18">
        <v>1.4E-2</v>
      </c>
      <c r="G718" s="16">
        <v>1.0999999999999999E-2</v>
      </c>
      <c r="H718" s="18">
        <v>8.9999999999999993E-3</v>
      </c>
      <c r="I718" s="17">
        <v>0.01</v>
      </c>
      <c r="J718" s="17"/>
      <c r="K718" s="17">
        <v>2.9000000000000001E-2</v>
      </c>
      <c r="L718" s="18"/>
      <c r="M718" s="16">
        <v>8.0000000000000002E-3</v>
      </c>
      <c r="N718" s="17">
        <v>0.01</v>
      </c>
      <c r="O718" s="18">
        <v>1.7999999999999999E-2</v>
      </c>
      <c r="P718" s="17">
        <v>8.0000000000000002E-3</v>
      </c>
      <c r="Q718" s="17">
        <v>5.0000000000000001E-3</v>
      </c>
      <c r="R718" s="18">
        <v>1.9E-2</v>
      </c>
    </row>
    <row r="719" spans="1:18">
      <c r="A719" s="19" t="s">
        <v>25</v>
      </c>
      <c r="B719" s="36" t="s">
        <v>249</v>
      </c>
      <c r="C719" s="15">
        <v>5.0000000000000001E-3</v>
      </c>
      <c r="D719" s="16"/>
      <c r="E719" s="17"/>
      <c r="F719" s="18">
        <v>8.9999999999999993E-3</v>
      </c>
      <c r="G719" s="16">
        <v>4.0000000000000001E-3</v>
      </c>
      <c r="H719" s="18">
        <v>5.0000000000000001E-3</v>
      </c>
      <c r="I719" s="17">
        <v>8.0000000000000002E-3</v>
      </c>
      <c r="J719" s="17"/>
      <c r="K719" s="17">
        <v>8.9999999999999993E-3</v>
      </c>
      <c r="L719" s="18"/>
      <c r="M719" s="16">
        <v>4.0000000000000001E-3</v>
      </c>
      <c r="N719" s="17">
        <v>8.0000000000000002E-3</v>
      </c>
      <c r="O719" s="18"/>
      <c r="P719" s="17"/>
      <c r="Q719" s="17">
        <v>5.0000000000000001E-3</v>
      </c>
      <c r="R719" s="18">
        <v>8.9999999999999993E-3</v>
      </c>
    </row>
    <row r="720" spans="1:18">
      <c r="A720" s="19" t="s">
        <v>25</v>
      </c>
      <c r="B720" s="36" t="s">
        <v>250</v>
      </c>
      <c r="C720" s="15">
        <v>1.2999999999999999E-2</v>
      </c>
      <c r="D720" s="16"/>
      <c r="E720" s="17">
        <v>1.0999999999999999E-2</v>
      </c>
      <c r="F720" s="18">
        <v>1.4999999999999999E-2</v>
      </c>
      <c r="G720" s="16">
        <v>0.01</v>
      </c>
      <c r="H720" s="18">
        <v>1.4999999999999999E-2</v>
      </c>
      <c r="I720" s="17">
        <v>1.6E-2</v>
      </c>
      <c r="J720" s="17">
        <v>2.4E-2</v>
      </c>
      <c r="K720" s="17"/>
      <c r="L720" s="18"/>
      <c r="M720" s="16"/>
      <c r="N720" s="17">
        <v>2.4E-2</v>
      </c>
      <c r="O720" s="18">
        <v>3.7999999999999999E-2</v>
      </c>
      <c r="P720" s="17">
        <v>8.9999999999999993E-3</v>
      </c>
      <c r="Q720" s="17">
        <v>1.2E-2</v>
      </c>
      <c r="R720" s="18">
        <v>0.02</v>
      </c>
    </row>
    <row r="721" spans="1:18">
      <c r="A721" s="19" t="s">
        <v>25</v>
      </c>
      <c r="B721" s="36" t="s">
        <v>251</v>
      </c>
      <c r="C721" s="15">
        <v>7.0000000000000001E-3</v>
      </c>
      <c r="D721" s="16"/>
      <c r="E721" s="17">
        <v>1.0999999999999999E-2</v>
      </c>
      <c r="F721" s="18">
        <v>5.0000000000000001E-3</v>
      </c>
      <c r="G721" s="16">
        <v>4.0000000000000001E-3</v>
      </c>
      <c r="H721" s="18">
        <v>0.01</v>
      </c>
      <c r="I721" s="17">
        <v>8.0000000000000002E-3</v>
      </c>
      <c r="J721" s="17">
        <v>8.0000000000000002E-3</v>
      </c>
      <c r="K721" s="17">
        <v>8.9999999999999993E-3</v>
      </c>
      <c r="L721" s="18"/>
      <c r="M721" s="16">
        <v>4.0000000000000001E-3</v>
      </c>
      <c r="N721" s="17">
        <v>8.9999999999999993E-3</v>
      </c>
      <c r="O721" s="18">
        <v>1.9E-2</v>
      </c>
      <c r="P721" s="17">
        <v>1.7999999999999999E-2</v>
      </c>
      <c r="Q721" s="17"/>
      <c r="R721" s="18">
        <v>8.9999999999999993E-3</v>
      </c>
    </row>
    <row r="722" spans="1:18">
      <c r="A722" s="19" t="s">
        <v>25</v>
      </c>
      <c r="B722" s="36" t="s">
        <v>252</v>
      </c>
      <c r="C722" s="15">
        <v>3.0000000000000001E-3</v>
      </c>
      <c r="D722" s="16"/>
      <c r="E722" s="17"/>
      <c r="F722" s="18">
        <v>5.0000000000000001E-3</v>
      </c>
      <c r="G722" s="16"/>
      <c r="H722" s="18">
        <v>5.0000000000000001E-3</v>
      </c>
      <c r="I722" s="17"/>
      <c r="J722" s="17">
        <v>8.0000000000000002E-3</v>
      </c>
      <c r="K722" s="17"/>
      <c r="L722" s="18"/>
      <c r="M722" s="16"/>
      <c r="N722" s="17"/>
      <c r="O722" s="18">
        <v>2.1000000000000001E-2</v>
      </c>
      <c r="P722" s="17"/>
      <c r="Q722" s="17">
        <v>6.0000000000000001E-3</v>
      </c>
      <c r="R722" s="18"/>
    </row>
    <row r="723" spans="1:18">
      <c r="A723" s="19" t="s">
        <v>25</v>
      </c>
      <c r="B723" s="36" t="s">
        <v>253</v>
      </c>
      <c r="C723" s="15">
        <v>8.0000000000000002E-3</v>
      </c>
      <c r="D723" s="16"/>
      <c r="E723" s="17">
        <v>1.2E-2</v>
      </c>
      <c r="F723" s="18">
        <v>5.0000000000000001E-3</v>
      </c>
      <c r="G723" s="16">
        <v>5.0000000000000001E-3</v>
      </c>
      <c r="H723" s="18">
        <v>0.01</v>
      </c>
      <c r="I723" s="17">
        <v>8.0000000000000002E-3</v>
      </c>
      <c r="J723" s="17">
        <v>1.6E-2</v>
      </c>
      <c r="K723" s="17"/>
      <c r="L723" s="18"/>
      <c r="M723" s="16">
        <v>5.0000000000000001E-3</v>
      </c>
      <c r="N723" s="17">
        <v>1.6E-2</v>
      </c>
      <c r="O723" s="18"/>
      <c r="P723" s="17">
        <v>0.01</v>
      </c>
      <c r="Q723" s="17">
        <v>6.0000000000000001E-3</v>
      </c>
      <c r="R723" s="18">
        <v>8.9999999999999993E-3</v>
      </c>
    </row>
    <row r="724" spans="1:18">
      <c r="A724" s="19" t="s">
        <v>25</v>
      </c>
      <c r="B724" s="36" t="s">
        <v>254</v>
      </c>
      <c r="C724" s="15">
        <v>5.0000000000000001E-3</v>
      </c>
      <c r="D724" s="16">
        <v>5.8999999999999997E-2</v>
      </c>
      <c r="E724" s="17"/>
      <c r="F724" s="18">
        <v>5.0000000000000001E-3</v>
      </c>
      <c r="G724" s="16">
        <v>5.0000000000000001E-3</v>
      </c>
      <c r="H724" s="18">
        <v>5.0000000000000001E-3</v>
      </c>
      <c r="I724" s="17"/>
      <c r="J724" s="17">
        <v>1.6E-2</v>
      </c>
      <c r="K724" s="17"/>
      <c r="L724" s="18"/>
      <c r="M724" s="16">
        <v>5.0000000000000001E-3</v>
      </c>
      <c r="N724" s="17">
        <v>8.0000000000000002E-3</v>
      </c>
      <c r="O724" s="18"/>
      <c r="P724" s="17"/>
      <c r="Q724" s="17">
        <v>1.2E-2</v>
      </c>
      <c r="R724" s="18"/>
    </row>
    <row r="725" spans="1:18">
      <c r="A725" s="19" t="s">
        <v>25</v>
      </c>
      <c r="B725" s="36" t="s">
        <v>255</v>
      </c>
      <c r="C725" s="15">
        <v>3.0000000000000001E-3</v>
      </c>
      <c r="D725" s="16"/>
      <c r="E725" s="17"/>
      <c r="F725" s="18">
        <v>5.0000000000000001E-3</v>
      </c>
      <c r="G725" s="16">
        <v>5.0000000000000001E-3</v>
      </c>
      <c r="H725" s="18"/>
      <c r="I725" s="17"/>
      <c r="J725" s="17">
        <v>8.0000000000000002E-3</v>
      </c>
      <c r="K725" s="17"/>
      <c r="L725" s="18"/>
      <c r="M725" s="16">
        <v>5.0000000000000001E-3</v>
      </c>
      <c r="N725" s="17"/>
      <c r="O725" s="18"/>
      <c r="P725" s="17"/>
      <c r="Q725" s="17"/>
      <c r="R725" s="18">
        <v>8.9999999999999993E-3</v>
      </c>
    </row>
    <row r="726" spans="1:18">
      <c r="A726" s="19" t="s">
        <v>25</v>
      </c>
      <c r="B726" s="36" t="s">
        <v>31</v>
      </c>
      <c r="C726" s="15"/>
      <c r="D726" s="16"/>
      <c r="E726" s="17"/>
      <c r="F726" s="18"/>
      <c r="G726" s="16"/>
      <c r="H726" s="18"/>
      <c r="I726" s="17"/>
      <c r="J726" s="17"/>
      <c r="K726" s="17"/>
      <c r="L726" s="18"/>
      <c r="M726" s="16"/>
      <c r="N726" s="17"/>
      <c r="O726" s="18"/>
      <c r="P726" s="17"/>
      <c r="Q726" s="17"/>
      <c r="R726" s="18"/>
    </row>
    <row r="727" spans="1:18">
      <c r="A727" s="19" t="s">
        <v>25</v>
      </c>
      <c r="B727" s="36" t="s">
        <v>25</v>
      </c>
      <c r="C727" s="15"/>
      <c r="D727" s="16"/>
      <c r="E727" s="17"/>
      <c r="F727" s="18"/>
      <c r="G727" s="16"/>
      <c r="H727" s="18"/>
      <c r="I727" s="17"/>
      <c r="J727" s="17"/>
      <c r="K727" s="17"/>
      <c r="L727" s="18"/>
      <c r="M727" s="16"/>
      <c r="N727" s="17"/>
      <c r="O727" s="18"/>
      <c r="P727" s="17"/>
      <c r="Q727" s="17"/>
      <c r="R727" s="18"/>
    </row>
    <row r="728" spans="1:18" ht="33">
      <c r="A728" s="19" t="s">
        <v>260</v>
      </c>
      <c r="B728" s="20" t="s">
        <v>242</v>
      </c>
      <c r="C728" s="15"/>
      <c r="D728" s="16"/>
      <c r="E728" s="17"/>
      <c r="F728" s="18"/>
      <c r="G728" s="16"/>
      <c r="H728" s="18"/>
      <c r="I728" s="17"/>
      <c r="J728" s="17"/>
      <c r="K728" s="17"/>
      <c r="L728" s="18"/>
      <c r="M728" s="16"/>
      <c r="N728" s="17"/>
      <c r="O728" s="18"/>
      <c r="P728" s="17"/>
      <c r="Q728" s="17"/>
      <c r="R728" s="18"/>
    </row>
    <row r="729" spans="1:18">
      <c r="A729" s="19" t="s">
        <v>25</v>
      </c>
      <c r="B729" s="36" t="s">
        <v>143</v>
      </c>
      <c r="C729" s="15">
        <v>0.98</v>
      </c>
      <c r="D729" s="16">
        <v>0.95099999999999996</v>
      </c>
      <c r="E729" s="17">
        <v>0.99399999999999999</v>
      </c>
      <c r="F729" s="18">
        <v>0.97099999999999997</v>
      </c>
      <c r="G729" s="16">
        <v>0.98</v>
      </c>
      <c r="H729" s="18">
        <v>0.98099999999999998</v>
      </c>
      <c r="I729" s="17">
        <v>0.98199999999999998</v>
      </c>
      <c r="J729" s="17">
        <v>0.98399999999999999</v>
      </c>
      <c r="K729" s="17">
        <v>0.96199999999999997</v>
      </c>
      <c r="L729" s="18">
        <v>1</v>
      </c>
      <c r="M729" s="16">
        <v>0.98799999999999999</v>
      </c>
      <c r="N729" s="17">
        <v>0.98299999999999998</v>
      </c>
      <c r="O729" s="18">
        <v>0.94199999999999995</v>
      </c>
      <c r="P729" s="17">
        <v>0.99199999999999999</v>
      </c>
      <c r="Q729" s="17">
        <v>0.97699999999999998</v>
      </c>
      <c r="R729" s="18">
        <v>0.97199999999999998</v>
      </c>
    </row>
    <row r="730" spans="1:18">
      <c r="A730" s="19" t="s">
        <v>25</v>
      </c>
      <c r="B730" s="36" t="s">
        <v>243</v>
      </c>
      <c r="C730" s="15"/>
      <c r="D730" s="16"/>
      <c r="E730" s="17"/>
      <c r="F730" s="18"/>
      <c r="G730" s="16"/>
      <c r="H730" s="18"/>
      <c r="I730" s="17"/>
      <c r="J730" s="17"/>
      <c r="K730" s="17"/>
      <c r="L730" s="18"/>
      <c r="M730" s="16"/>
      <c r="N730" s="17"/>
      <c r="O730" s="18"/>
      <c r="P730" s="17"/>
      <c r="Q730" s="17"/>
      <c r="R730" s="18"/>
    </row>
    <row r="731" spans="1:18">
      <c r="A731" s="19" t="s">
        <v>25</v>
      </c>
      <c r="B731" s="36" t="s">
        <v>244</v>
      </c>
      <c r="C731" s="15"/>
      <c r="D731" s="16"/>
      <c r="E731" s="17"/>
      <c r="F731" s="18"/>
      <c r="G731" s="16"/>
      <c r="H731" s="18"/>
      <c r="I731" s="17"/>
      <c r="J731" s="17"/>
      <c r="K731" s="17"/>
      <c r="L731" s="18"/>
      <c r="M731" s="16"/>
      <c r="N731" s="17"/>
      <c r="O731" s="18"/>
      <c r="P731" s="17"/>
      <c r="Q731" s="17"/>
      <c r="R731" s="18"/>
    </row>
    <row r="732" spans="1:18">
      <c r="A732" s="19" t="s">
        <v>25</v>
      </c>
      <c r="B732" s="36" t="s">
        <v>245</v>
      </c>
      <c r="C732" s="15"/>
      <c r="D732" s="16"/>
      <c r="E732" s="17"/>
      <c r="F732" s="18"/>
      <c r="G732" s="16"/>
      <c r="H732" s="18"/>
      <c r="I732" s="17"/>
      <c r="J732" s="17"/>
      <c r="K732" s="17"/>
      <c r="L732" s="18"/>
      <c r="M732" s="16"/>
      <c r="N732" s="17"/>
      <c r="O732" s="18"/>
      <c r="P732" s="17"/>
      <c r="Q732" s="17"/>
      <c r="R732" s="18"/>
    </row>
    <row r="733" spans="1:18">
      <c r="A733" s="19" t="s">
        <v>25</v>
      </c>
      <c r="B733" s="36" t="s">
        <v>246</v>
      </c>
      <c r="C733" s="15"/>
      <c r="D733" s="16"/>
      <c r="E733" s="17"/>
      <c r="F733" s="18"/>
      <c r="G733" s="16"/>
      <c r="H733" s="18"/>
      <c r="I733" s="17"/>
      <c r="J733" s="17"/>
      <c r="K733" s="17"/>
      <c r="L733" s="18"/>
      <c r="M733" s="16"/>
      <c r="N733" s="17"/>
      <c r="O733" s="18"/>
      <c r="P733" s="17"/>
      <c r="Q733" s="17"/>
      <c r="R733" s="18"/>
    </row>
    <row r="734" spans="1:18">
      <c r="A734" s="19" t="s">
        <v>25</v>
      </c>
      <c r="B734" s="36" t="s">
        <v>247</v>
      </c>
      <c r="C734" s="15"/>
      <c r="D734" s="16"/>
      <c r="E734" s="17"/>
      <c r="F734" s="18"/>
      <c r="G734" s="16"/>
      <c r="H734" s="18"/>
      <c r="I734" s="17"/>
      <c r="J734" s="17"/>
      <c r="K734" s="17"/>
      <c r="L734" s="18"/>
      <c r="M734" s="16"/>
      <c r="N734" s="17"/>
      <c r="O734" s="18"/>
      <c r="P734" s="17"/>
      <c r="Q734" s="17"/>
      <c r="R734" s="18"/>
    </row>
    <row r="735" spans="1:18">
      <c r="A735" s="19" t="s">
        <v>25</v>
      </c>
      <c r="B735" s="36" t="s">
        <v>248</v>
      </c>
      <c r="C735" s="15"/>
      <c r="D735" s="16"/>
      <c r="E735" s="17"/>
      <c r="F735" s="18"/>
      <c r="G735" s="16"/>
      <c r="H735" s="18"/>
      <c r="I735" s="17"/>
      <c r="J735" s="17"/>
      <c r="K735" s="17"/>
      <c r="L735" s="18"/>
      <c r="M735" s="16"/>
      <c r="N735" s="17"/>
      <c r="O735" s="18"/>
      <c r="P735" s="17"/>
      <c r="Q735" s="17"/>
      <c r="R735" s="18"/>
    </row>
    <row r="736" spans="1:18">
      <c r="A736" s="19" t="s">
        <v>25</v>
      </c>
      <c r="B736" s="36" t="s">
        <v>249</v>
      </c>
      <c r="C736" s="15">
        <v>5.0000000000000001E-3</v>
      </c>
      <c r="D736" s="16">
        <v>4.9000000000000002E-2</v>
      </c>
      <c r="E736" s="17"/>
      <c r="F736" s="18">
        <v>4.0000000000000001E-3</v>
      </c>
      <c r="G736" s="16"/>
      <c r="H736" s="18">
        <v>8.9999999999999993E-3</v>
      </c>
      <c r="I736" s="17"/>
      <c r="J736" s="17"/>
      <c r="K736" s="17">
        <v>0.02</v>
      </c>
      <c r="L736" s="18"/>
      <c r="M736" s="16">
        <v>4.0000000000000001E-3</v>
      </c>
      <c r="N736" s="17"/>
      <c r="O736" s="18">
        <v>1.7999999999999999E-2</v>
      </c>
      <c r="P736" s="17">
        <v>8.0000000000000002E-3</v>
      </c>
      <c r="Q736" s="17">
        <v>5.0000000000000001E-3</v>
      </c>
      <c r="R736" s="18"/>
    </row>
    <row r="737" spans="1:18">
      <c r="A737" s="19" t="s">
        <v>25</v>
      </c>
      <c r="B737" s="36" t="s">
        <v>250</v>
      </c>
      <c r="C737" s="15">
        <v>7.0000000000000001E-3</v>
      </c>
      <c r="D737" s="16"/>
      <c r="E737" s="17"/>
      <c r="F737" s="18">
        <v>1.4E-2</v>
      </c>
      <c r="G737" s="16">
        <v>1.4999999999999999E-2</v>
      </c>
      <c r="H737" s="18"/>
      <c r="I737" s="17">
        <v>0.01</v>
      </c>
      <c r="J737" s="17"/>
      <c r="K737" s="17">
        <v>1.9E-2</v>
      </c>
      <c r="L737" s="18"/>
      <c r="M737" s="16">
        <v>8.0000000000000002E-3</v>
      </c>
      <c r="N737" s="17">
        <v>0.01</v>
      </c>
      <c r="O737" s="18"/>
      <c r="P737" s="17"/>
      <c r="Q737" s="17">
        <v>5.0000000000000001E-3</v>
      </c>
      <c r="R737" s="18">
        <v>1.9E-2</v>
      </c>
    </row>
    <row r="738" spans="1:18">
      <c r="A738" s="19" t="s">
        <v>25</v>
      </c>
      <c r="B738" s="36" t="s">
        <v>251</v>
      </c>
      <c r="C738" s="15">
        <v>5.0000000000000001E-3</v>
      </c>
      <c r="D738" s="16"/>
      <c r="E738" s="17">
        <v>6.0000000000000001E-3</v>
      </c>
      <c r="F738" s="18">
        <v>5.0000000000000001E-3</v>
      </c>
      <c r="G738" s="16">
        <v>5.0000000000000001E-3</v>
      </c>
      <c r="H738" s="18">
        <v>5.0000000000000001E-3</v>
      </c>
      <c r="I738" s="17">
        <v>8.0000000000000002E-3</v>
      </c>
      <c r="J738" s="17">
        <v>8.0000000000000002E-3</v>
      </c>
      <c r="K738" s="17"/>
      <c r="L738" s="18"/>
      <c r="M738" s="16"/>
      <c r="N738" s="17">
        <v>8.0000000000000002E-3</v>
      </c>
      <c r="O738" s="18">
        <v>1.9E-2</v>
      </c>
      <c r="P738" s="17"/>
      <c r="Q738" s="17">
        <v>6.0000000000000001E-3</v>
      </c>
      <c r="R738" s="18">
        <v>8.9999999999999993E-3</v>
      </c>
    </row>
    <row r="739" spans="1:18">
      <c r="A739" s="19" t="s">
        <v>25</v>
      </c>
      <c r="B739" s="36" t="s">
        <v>252</v>
      </c>
      <c r="C739" s="15"/>
      <c r="D739" s="16"/>
      <c r="E739" s="17"/>
      <c r="F739" s="18"/>
      <c r="G739" s="16"/>
      <c r="H739" s="18"/>
      <c r="I739" s="17"/>
      <c r="J739" s="17"/>
      <c r="K739" s="17"/>
      <c r="L739" s="18"/>
      <c r="M739" s="16"/>
      <c r="N739" s="17"/>
      <c r="O739" s="18"/>
      <c r="P739" s="17"/>
      <c r="Q739" s="17"/>
      <c r="R739" s="18"/>
    </row>
    <row r="740" spans="1:18">
      <c r="A740" s="19" t="s">
        <v>25</v>
      </c>
      <c r="B740" s="36" t="s">
        <v>253</v>
      </c>
      <c r="C740" s="15">
        <v>3.0000000000000001E-3</v>
      </c>
      <c r="D740" s="16"/>
      <c r="E740" s="17"/>
      <c r="F740" s="18">
        <v>5.0000000000000001E-3</v>
      </c>
      <c r="G740" s="16"/>
      <c r="H740" s="18">
        <v>5.0000000000000001E-3</v>
      </c>
      <c r="I740" s="17"/>
      <c r="J740" s="17">
        <v>8.0000000000000002E-3</v>
      </c>
      <c r="K740" s="17"/>
      <c r="L740" s="18"/>
      <c r="M740" s="16"/>
      <c r="N740" s="17"/>
      <c r="O740" s="18">
        <v>2.1000000000000001E-2</v>
      </c>
      <c r="P740" s="17"/>
      <c r="Q740" s="17">
        <v>6.0000000000000001E-3</v>
      </c>
      <c r="R740" s="18"/>
    </row>
    <row r="741" spans="1:18">
      <c r="A741" s="19" t="s">
        <v>25</v>
      </c>
      <c r="B741" s="36" t="s">
        <v>254</v>
      </c>
      <c r="C741" s="15"/>
      <c r="D741" s="16"/>
      <c r="E741" s="17"/>
      <c r="F741" s="18"/>
      <c r="G741" s="16"/>
      <c r="H741" s="18"/>
      <c r="I741" s="17"/>
      <c r="J741" s="17"/>
      <c r="K741" s="17"/>
      <c r="L741" s="18"/>
      <c r="M741" s="16"/>
      <c r="N741" s="17"/>
      <c r="O741" s="18"/>
      <c r="P741" s="17"/>
      <c r="Q741" s="17"/>
      <c r="R741" s="18"/>
    </row>
    <row r="742" spans="1:18">
      <c r="A742" s="19" t="s">
        <v>25</v>
      </c>
      <c r="B742" s="36" t="s">
        <v>255</v>
      </c>
      <c r="C742" s="15"/>
      <c r="D742" s="16"/>
      <c r="E742" s="17"/>
      <c r="F742" s="18"/>
      <c r="G742" s="16"/>
      <c r="H742" s="18"/>
      <c r="I742" s="17"/>
      <c r="J742" s="17"/>
      <c r="K742" s="17"/>
      <c r="L742" s="18"/>
      <c r="M742" s="16"/>
      <c r="N742" s="17"/>
      <c r="O742" s="18"/>
      <c r="P742" s="17"/>
      <c r="Q742" s="17"/>
      <c r="R742" s="18"/>
    </row>
    <row r="743" spans="1:18">
      <c r="A743" s="19" t="s">
        <v>25</v>
      </c>
      <c r="B743" s="36" t="s">
        <v>31</v>
      </c>
      <c r="C743" s="15"/>
      <c r="D743" s="16"/>
      <c r="E743" s="17"/>
      <c r="F743" s="18"/>
      <c r="G743" s="16"/>
      <c r="H743" s="18"/>
      <c r="I743" s="17"/>
      <c r="J743" s="17"/>
      <c r="K743" s="17"/>
      <c r="L743" s="18"/>
      <c r="M743" s="16"/>
      <c r="N743" s="17"/>
      <c r="O743" s="18"/>
      <c r="P743" s="17"/>
      <c r="Q743" s="17"/>
      <c r="R743" s="18"/>
    </row>
    <row r="744" spans="1:18">
      <c r="A744" s="19" t="s">
        <v>25</v>
      </c>
      <c r="B744" s="36" t="s">
        <v>25</v>
      </c>
      <c r="C744" s="15"/>
      <c r="D744" s="16"/>
      <c r="E744" s="17"/>
      <c r="F744" s="18"/>
      <c r="G744" s="16"/>
      <c r="H744" s="18"/>
      <c r="I744" s="17"/>
      <c r="J744" s="17"/>
      <c r="K744" s="17"/>
      <c r="L744" s="18"/>
      <c r="M744" s="16"/>
      <c r="N744" s="17"/>
      <c r="O744" s="18"/>
      <c r="P744" s="17"/>
      <c r="Q744" s="17"/>
      <c r="R744" s="18"/>
    </row>
    <row r="745" spans="1:18" ht="33">
      <c r="A745" s="19" t="s">
        <v>261</v>
      </c>
      <c r="B745" s="20" t="s">
        <v>242</v>
      </c>
      <c r="C745" s="15"/>
      <c r="D745" s="16"/>
      <c r="E745" s="17"/>
      <c r="F745" s="18"/>
      <c r="G745" s="16"/>
      <c r="H745" s="18"/>
      <c r="I745" s="17"/>
      <c r="J745" s="17"/>
      <c r="K745" s="17"/>
      <c r="L745" s="18"/>
      <c r="M745" s="16"/>
      <c r="N745" s="17"/>
      <c r="O745" s="18"/>
      <c r="P745" s="17"/>
      <c r="Q745" s="17"/>
      <c r="R745" s="18"/>
    </row>
    <row r="746" spans="1:18">
      <c r="A746" s="19" t="s">
        <v>25</v>
      </c>
      <c r="B746" s="36" t="s">
        <v>143</v>
      </c>
      <c r="C746" s="15">
        <v>0.98799999999999999</v>
      </c>
      <c r="D746" s="16">
        <v>0.95099999999999996</v>
      </c>
      <c r="E746" s="17">
        <v>1</v>
      </c>
      <c r="F746" s="18">
        <v>0.98199999999999998</v>
      </c>
      <c r="G746" s="16">
        <v>0.98599999999999999</v>
      </c>
      <c r="H746" s="18">
        <v>0.99099999999999999</v>
      </c>
      <c r="I746" s="17">
        <v>1</v>
      </c>
      <c r="J746" s="17">
        <v>0.99199999999999999</v>
      </c>
      <c r="K746" s="17">
        <v>0.96199999999999997</v>
      </c>
      <c r="L746" s="18">
        <v>1</v>
      </c>
      <c r="M746" s="16">
        <v>0.98799999999999999</v>
      </c>
      <c r="N746" s="17">
        <v>1</v>
      </c>
      <c r="O746" s="18">
        <v>0.96299999999999997</v>
      </c>
      <c r="P746" s="17">
        <v>0.99199999999999999</v>
      </c>
      <c r="Q746" s="17">
        <v>0.99</v>
      </c>
      <c r="R746" s="18">
        <v>0.98299999999999998</v>
      </c>
    </row>
    <row r="747" spans="1:18">
      <c r="A747" s="19" t="s">
        <v>25</v>
      </c>
      <c r="B747" s="36" t="s">
        <v>243</v>
      </c>
      <c r="C747" s="15"/>
      <c r="D747" s="16"/>
      <c r="E747" s="17"/>
      <c r="F747" s="18"/>
      <c r="G747" s="16"/>
      <c r="H747" s="18"/>
      <c r="I747" s="17"/>
      <c r="J747" s="17"/>
      <c r="K747" s="17"/>
      <c r="L747" s="18"/>
      <c r="M747" s="16"/>
      <c r="N747" s="17"/>
      <c r="O747" s="18"/>
      <c r="P747" s="17"/>
      <c r="Q747" s="17"/>
      <c r="R747" s="18"/>
    </row>
    <row r="748" spans="1:18">
      <c r="A748" s="19" t="s">
        <v>25</v>
      </c>
      <c r="B748" s="36" t="s">
        <v>244</v>
      </c>
      <c r="C748" s="15"/>
      <c r="D748" s="16"/>
      <c r="E748" s="17"/>
      <c r="F748" s="18"/>
      <c r="G748" s="16"/>
      <c r="H748" s="18"/>
      <c r="I748" s="17"/>
      <c r="J748" s="17"/>
      <c r="K748" s="17"/>
      <c r="L748" s="18"/>
      <c r="M748" s="16"/>
      <c r="N748" s="17"/>
      <c r="O748" s="18"/>
      <c r="P748" s="17"/>
      <c r="Q748" s="17"/>
      <c r="R748" s="18"/>
    </row>
    <row r="749" spans="1:18">
      <c r="A749" s="19" t="s">
        <v>25</v>
      </c>
      <c r="B749" s="36" t="s">
        <v>245</v>
      </c>
      <c r="C749" s="15"/>
      <c r="D749" s="16"/>
      <c r="E749" s="17"/>
      <c r="F749" s="18"/>
      <c r="G749" s="16"/>
      <c r="H749" s="18"/>
      <c r="I749" s="17"/>
      <c r="J749" s="17"/>
      <c r="K749" s="17"/>
      <c r="L749" s="18"/>
      <c r="M749" s="16"/>
      <c r="N749" s="17"/>
      <c r="O749" s="18"/>
      <c r="P749" s="17"/>
      <c r="Q749" s="17"/>
      <c r="R749" s="18"/>
    </row>
    <row r="750" spans="1:18">
      <c r="A750" s="19" t="s">
        <v>25</v>
      </c>
      <c r="B750" s="36" t="s">
        <v>246</v>
      </c>
      <c r="C750" s="15"/>
      <c r="D750" s="16"/>
      <c r="E750" s="17"/>
      <c r="F750" s="18"/>
      <c r="G750" s="16"/>
      <c r="H750" s="18"/>
      <c r="I750" s="17"/>
      <c r="J750" s="17"/>
      <c r="K750" s="17"/>
      <c r="L750" s="18"/>
      <c r="M750" s="16"/>
      <c r="N750" s="17"/>
      <c r="O750" s="18"/>
      <c r="P750" s="17"/>
      <c r="Q750" s="17"/>
      <c r="R750" s="18"/>
    </row>
    <row r="751" spans="1:18">
      <c r="A751" s="19" t="s">
        <v>25</v>
      </c>
      <c r="B751" s="36" t="s">
        <v>247</v>
      </c>
      <c r="C751" s="15"/>
      <c r="D751" s="16"/>
      <c r="E751" s="17"/>
      <c r="F751" s="18"/>
      <c r="G751" s="16"/>
      <c r="H751" s="18"/>
      <c r="I751" s="17"/>
      <c r="J751" s="17"/>
      <c r="K751" s="17"/>
      <c r="L751" s="18"/>
      <c r="M751" s="16"/>
      <c r="N751" s="17"/>
      <c r="O751" s="18"/>
      <c r="P751" s="17"/>
      <c r="Q751" s="17"/>
      <c r="R751" s="18"/>
    </row>
    <row r="752" spans="1:18">
      <c r="A752" s="19" t="s">
        <v>25</v>
      </c>
      <c r="B752" s="36" t="s">
        <v>248</v>
      </c>
      <c r="C752" s="15"/>
      <c r="D752" s="16"/>
      <c r="E752" s="17"/>
      <c r="F752" s="18"/>
      <c r="G752" s="16"/>
      <c r="H752" s="18"/>
      <c r="I752" s="17"/>
      <c r="J752" s="17"/>
      <c r="K752" s="17"/>
      <c r="L752" s="18"/>
      <c r="M752" s="16"/>
      <c r="N752" s="17"/>
      <c r="O752" s="18"/>
      <c r="P752" s="17"/>
      <c r="Q752" s="17"/>
      <c r="R752" s="18"/>
    </row>
    <row r="753" spans="1:18">
      <c r="A753" s="19" t="s">
        <v>25</v>
      </c>
      <c r="B753" s="36" t="s">
        <v>249</v>
      </c>
      <c r="C753" s="15"/>
      <c r="D753" s="16"/>
      <c r="E753" s="17"/>
      <c r="F753" s="18"/>
      <c r="G753" s="16"/>
      <c r="H753" s="18"/>
      <c r="I753" s="17"/>
      <c r="J753" s="17"/>
      <c r="K753" s="17"/>
      <c r="L753" s="18"/>
      <c r="M753" s="16"/>
      <c r="N753" s="17"/>
      <c r="O753" s="18"/>
      <c r="P753" s="17"/>
      <c r="Q753" s="17"/>
      <c r="R753" s="18"/>
    </row>
    <row r="754" spans="1:18">
      <c r="A754" s="19" t="s">
        <v>25</v>
      </c>
      <c r="B754" s="36" t="s">
        <v>250</v>
      </c>
      <c r="C754" s="15">
        <v>5.0000000000000001E-3</v>
      </c>
      <c r="D754" s="16">
        <v>4.9000000000000002E-2</v>
      </c>
      <c r="E754" s="17"/>
      <c r="F754" s="18">
        <v>4.0000000000000001E-3</v>
      </c>
      <c r="G754" s="16"/>
      <c r="H754" s="18">
        <v>8.9999999999999993E-3</v>
      </c>
      <c r="I754" s="17"/>
      <c r="J754" s="17"/>
      <c r="K754" s="17">
        <v>0.02</v>
      </c>
      <c r="L754" s="18"/>
      <c r="M754" s="16">
        <v>4.0000000000000001E-3</v>
      </c>
      <c r="N754" s="17"/>
      <c r="O754" s="18">
        <v>1.7999999999999999E-2</v>
      </c>
      <c r="P754" s="17">
        <v>8.0000000000000002E-3</v>
      </c>
      <c r="Q754" s="17">
        <v>5.0000000000000001E-3</v>
      </c>
      <c r="R754" s="18"/>
    </row>
    <row r="755" spans="1:18">
      <c r="A755" s="19" t="s">
        <v>25</v>
      </c>
      <c r="B755" s="36" t="s">
        <v>251</v>
      </c>
      <c r="C755" s="15">
        <v>4.0000000000000001E-3</v>
      </c>
      <c r="D755" s="16"/>
      <c r="E755" s="17"/>
      <c r="F755" s="18">
        <v>8.0000000000000002E-3</v>
      </c>
      <c r="G755" s="16">
        <v>8.9999999999999993E-3</v>
      </c>
      <c r="H755" s="18"/>
      <c r="I755" s="17"/>
      <c r="J755" s="17"/>
      <c r="K755" s="17">
        <v>1.9E-2</v>
      </c>
      <c r="L755" s="18"/>
      <c r="M755" s="16">
        <v>8.0000000000000002E-3</v>
      </c>
      <c r="N755" s="17"/>
      <c r="O755" s="18"/>
      <c r="P755" s="17"/>
      <c r="Q755" s="17">
        <v>5.0000000000000001E-3</v>
      </c>
      <c r="R755" s="18">
        <v>8.0000000000000002E-3</v>
      </c>
    </row>
    <row r="756" spans="1:18">
      <c r="A756" s="19" t="s">
        <v>25</v>
      </c>
      <c r="B756" s="36" t="s">
        <v>252</v>
      </c>
      <c r="C756" s="15"/>
      <c r="D756" s="16"/>
      <c r="E756" s="17"/>
      <c r="F756" s="18"/>
      <c r="G756" s="16"/>
      <c r="H756" s="18"/>
      <c r="I756" s="17"/>
      <c r="J756" s="17"/>
      <c r="K756" s="17"/>
      <c r="L756" s="18"/>
      <c r="M756" s="16"/>
      <c r="N756" s="17"/>
      <c r="O756" s="18"/>
      <c r="P756" s="17"/>
      <c r="Q756" s="17"/>
      <c r="R756" s="18"/>
    </row>
    <row r="757" spans="1:18">
      <c r="A757" s="19" t="s">
        <v>25</v>
      </c>
      <c r="B757" s="36" t="s">
        <v>253</v>
      </c>
      <c r="C757" s="15"/>
      <c r="D757" s="16"/>
      <c r="E757" s="17"/>
      <c r="F757" s="18"/>
      <c r="G757" s="16"/>
      <c r="H757" s="18"/>
      <c r="I757" s="17"/>
      <c r="J757" s="17"/>
      <c r="K757" s="17"/>
      <c r="L757" s="18"/>
      <c r="M757" s="16"/>
      <c r="N757" s="17"/>
      <c r="O757" s="18"/>
      <c r="P757" s="17"/>
      <c r="Q757" s="17"/>
      <c r="R757" s="18"/>
    </row>
    <row r="758" spans="1:18">
      <c r="A758" s="19" t="s">
        <v>25</v>
      </c>
      <c r="B758" s="36" t="s">
        <v>254</v>
      </c>
      <c r="C758" s="15">
        <v>3.0000000000000001E-3</v>
      </c>
      <c r="D758" s="16"/>
      <c r="E758" s="17"/>
      <c r="F758" s="18">
        <v>5.0000000000000001E-3</v>
      </c>
      <c r="G758" s="16">
        <v>5.0000000000000001E-3</v>
      </c>
      <c r="H758" s="18"/>
      <c r="I758" s="17"/>
      <c r="J758" s="17">
        <v>8.0000000000000002E-3</v>
      </c>
      <c r="K758" s="17"/>
      <c r="L758" s="18"/>
      <c r="M758" s="16"/>
      <c r="N758" s="17"/>
      <c r="O758" s="18">
        <v>1.9E-2</v>
      </c>
      <c r="P758" s="17"/>
      <c r="Q758" s="17"/>
      <c r="R758" s="18">
        <v>8.9999999999999993E-3</v>
      </c>
    </row>
    <row r="759" spans="1:18">
      <c r="A759" s="19" t="s">
        <v>25</v>
      </c>
      <c r="B759" s="36" t="s">
        <v>255</v>
      </c>
      <c r="C759" s="15"/>
      <c r="D759" s="16"/>
      <c r="E759" s="17"/>
      <c r="F759" s="18"/>
      <c r="G759" s="16"/>
      <c r="H759" s="18"/>
      <c r="I759" s="17"/>
      <c r="J759" s="17"/>
      <c r="K759" s="17"/>
      <c r="L759" s="18"/>
      <c r="M759" s="16"/>
      <c r="N759" s="17"/>
      <c r="O759" s="18"/>
      <c r="P759" s="17"/>
      <c r="Q759" s="17"/>
      <c r="R759" s="18"/>
    </row>
    <row r="760" spans="1:18">
      <c r="A760" s="19" t="s">
        <v>25</v>
      </c>
      <c r="B760" s="36" t="s">
        <v>31</v>
      </c>
      <c r="C760" s="15"/>
      <c r="D760" s="16"/>
      <c r="E760" s="17"/>
      <c r="F760" s="18"/>
      <c r="G760" s="16"/>
      <c r="H760" s="18"/>
      <c r="I760" s="17"/>
      <c r="J760" s="17"/>
      <c r="K760" s="17"/>
      <c r="L760" s="18"/>
      <c r="M760" s="16"/>
      <c r="N760" s="17"/>
      <c r="O760" s="18"/>
      <c r="P760" s="17"/>
      <c r="Q760" s="17"/>
      <c r="R760" s="18"/>
    </row>
    <row r="761" spans="1:18">
      <c r="A761" s="19" t="s">
        <v>25</v>
      </c>
      <c r="B761" s="36" t="s">
        <v>25</v>
      </c>
      <c r="C761" s="15"/>
      <c r="D761" s="16"/>
      <c r="E761" s="17"/>
      <c r="F761" s="18"/>
      <c r="G761" s="16"/>
      <c r="H761" s="18"/>
      <c r="I761" s="17"/>
      <c r="J761" s="17"/>
      <c r="K761" s="17"/>
      <c r="L761" s="18"/>
      <c r="M761" s="16"/>
      <c r="N761" s="17"/>
      <c r="O761" s="18"/>
      <c r="P761" s="17"/>
      <c r="Q761" s="17"/>
      <c r="R761" s="18"/>
    </row>
    <row r="762" spans="1:18" ht="33">
      <c r="A762" s="19" t="s">
        <v>262</v>
      </c>
      <c r="B762" s="20" t="s">
        <v>242</v>
      </c>
      <c r="C762" s="15"/>
      <c r="D762" s="16"/>
      <c r="E762" s="17"/>
      <c r="F762" s="18"/>
      <c r="G762" s="16"/>
      <c r="H762" s="18"/>
      <c r="I762" s="17"/>
      <c r="J762" s="17"/>
      <c r="K762" s="17"/>
      <c r="L762" s="18"/>
      <c r="M762" s="16"/>
      <c r="N762" s="17"/>
      <c r="O762" s="18"/>
      <c r="P762" s="17"/>
      <c r="Q762" s="17"/>
      <c r="R762" s="18"/>
    </row>
    <row r="763" spans="1:18">
      <c r="A763" s="19" t="s">
        <v>25</v>
      </c>
      <c r="B763" s="36" t="s">
        <v>143</v>
      </c>
      <c r="C763" s="15">
        <v>0.99299999999999999</v>
      </c>
      <c r="D763" s="16">
        <v>0.95099999999999996</v>
      </c>
      <c r="E763" s="17">
        <v>1</v>
      </c>
      <c r="F763" s="18">
        <v>0.99099999999999999</v>
      </c>
      <c r="G763" s="16">
        <v>0.996</v>
      </c>
      <c r="H763" s="18">
        <v>0.99099999999999999</v>
      </c>
      <c r="I763" s="17">
        <v>1</v>
      </c>
      <c r="J763" s="17">
        <v>1</v>
      </c>
      <c r="K763" s="17">
        <v>0.97099999999999997</v>
      </c>
      <c r="L763" s="18">
        <v>1</v>
      </c>
      <c r="M763" s="16">
        <v>0.99199999999999999</v>
      </c>
      <c r="N763" s="17">
        <v>1</v>
      </c>
      <c r="O763" s="18">
        <v>0.98199999999999998</v>
      </c>
      <c r="P763" s="17">
        <v>0.99199999999999999</v>
      </c>
      <c r="Q763" s="17">
        <v>0.995</v>
      </c>
      <c r="R763" s="18">
        <v>0.99199999999999999</v>
      </c>
    </row>
    <row r="764" spans="1:18">
      <c r="A764" s="19" t="s">
        <v>25</v>
      </c>
      <c r="B764" s="36" t="s">
        <v>243</v>
      </c>
      <c r="C764" s="15"/>
      <c r="D764" s="16"/>
      <c r="E764" s="17"/>
      <c r="F764" s="18"/>
      <c r="G764" s="16"/>
      <c r="H764" s="18"/>
      <c r="I764" s="17"/>
      <c r="J764" s="17"/>
      <c r="K764" s="17"/>
      <c r="L764" s="18"/>
      <c r="M764" s="16"/>
      <c r="N764" s="17"/>
      <c r="O764" s="18"/>
      <c r="P764" s="17"/>
      <c r="Q764" s="17"/>
      <c r="R764" s="18"/>
    </row>
    <row r="765" spans="1:18">
      <c r="A765" s="19" t="s">
        <v>25</v>
      </c>
      <c r="B765" s="36" t="s">
        <v>244</v>
      </c>
      <c r="C765" s="15"/>
      <c r="D765" s="16"/>
      <c r="E765" s="17"/>
      <c r="F765" s="18"/>
      <c r="G765" s="16"/>
      <c r="H765" s="18"/>
      <c r="I765" s="17"/>
      <c r="J765" s="17"/>
      <c r="K765" s="17"/>
      <c r="L765" s="18"/>
      <c r="M765" s="16"/>
      <c r="N765" s="17"/>
      <c r="O765" s="18"/>
      <c r="P765" s="17"/>
      <c r="Q765" s="17"/>
      <c r="R765" s="18"/>
    </row>
    <row r="766" spans="1:18">
      <c r="A766" s="19" t="s">
        <v>25</v>
      </c>
      <c r="B766" s="36" t="s">
        <v>245</v>
      </c>
      <c r="C766" s="15"/>
      <c r="D766" s="16"/>
      <c r="E766" s="17"/>
      <c r="F766" s="18"/>
      <c r="G766" s="16"/>
      <c r="H766" s="18"/>
      <c r="I766" s="17"/>
      <c r="J766" s="17"/>
      <c r="K766" s="17"/>
      <c r="L766" s="18"/>
      <c r="M766" s="16"/>
      <c r="N766" s="17"/>
      <c r="O766" s="18"/>
      <c r="P766" s="17"/>
      <c r="Q766" s="17"/>
      <c r="R766" s="18"/>
    </row>
    <row r="767" spans="1:18">
      <c r="A767" s="19" t="s">
        <v>25</v>
      </c>
      <c r="B767" s="36" t="s">
        <v>246</v>
      </c>
      <c r="C767" s="15"/>
      <c r="D767" s="16"/>
      <c r="E767" s="17"/>
      <c r="F767" s="18"/>
      <c r="G767" s="16"/>
      <c r="H767" s="18"/>
      <c r="I767" s="17"/>
      <c r="J767" s="17"/>
      <c r="K767" s="17"/>
      <c r="L767" s="18"/>
      <c r="M767" s="16"/>
      <c r="N767" s="17"/>
      <c r="O767" s="18"/>
      <c r="P767" s="17"/>
      <c r="Q767" s="17"/>
      <c r="R767" s="18"/>
    </row>
    <row r="768" spans="1:18">
      <c r="A768" s="19" t="s">
        <v>25</v>
      </c>
      <c r="B768" s="36" t="s">
        <v>247</v>
      </c>
      <c r="C768" s="15"/>
      <c r="D768" s="16"/>
      <c r="E768" s="17"/>
      <c r="F768" s="18"/>
      <c r="G768" s="16"/>
      <c r="H768" s="18"/>
      <c r="I768" s="17"/>
      <c r="J768" s="17"/>
      <c r="K768" s="17"/>
      <c r="L768" s="18"/>
      <c r="M768" s="16"/>
      <c r="N768" s="17"/>
      <c r="O768" s="18"/>
      <c r="P768" s="17"/>
      <c r="Q768" s="17"/>
      <c r="R768" s="18"/>
    </row>
    <row r="769" spans="1:18">
      <c r="A769" s="19" t="s">
        <v>25</v>
      </c>
      <c r="B769" s="36" t="s">
        <v>248</v>
      </c>
      <c r="C769" s="15"/>
      <c r="D769" s="16"/>
      <c r="E769" s="17"/>
      <c r="F769" s="18"/>
      <c r="G769" s="16"/>
      <c r="H769" s="18"/>
      <c r="I769" s="17"/>
      <c r="J769" s="17"/>
      <c r="K769" s="17"/>
      <c r="L769" s="18"/>
      <c r="M769" s="16"/>
      <c r="N769" s="17"/>
      <c r="O769" s="18"/>
      <c r="P769" s="17"/>
      <c r="Q769" s="17"/>
      <c r="R769" s="18"/>
    </row>
    <row r="770" spans="1:18">
      <c r="A770" s="19" t="s">
        <v>25</v>
      </c>
      <c r="B770" s="36" t="s">
        <v>249</v>
      </c>
      <c r="C770" s="15"/>
      <c r="D770" s="16"/>
      <c r="E770" s="17"/>
      <c r="F770" s="18"/>
      <c r="G770" s="16"/>
      <c r="H770" s="18"/>
      <c r="I770" s="17"/>
      <c r="J770" s="17"/>
      <c r="K770" s="17"/>
      <c r="L770" s="18"/>
      <c r="M770" s="16"/>
      <c r="N770" s="17"/>
      <c r="O770" s="18"/>
      <c r="P770" s="17"/>
      <c r="Q770" s="17"/>
      <c r="R770" s="18"/>
    </row>
    <row r="771" spans="1:18">
      <c r="A771" s="19" t="s">
        <v>25</v>
      </c>
      <c r="B771" s="36" t="s">
        <v>250</v>
      </c>
      <c r="C771" s="15"/>
      <c r="D771" s="16"/>
      <c r="E771" s="17"/>
      <c r="F771" s="18"/>
      <c r="G771" s="16"/>
      <c r="H771" s="18"/>
      <c r="I771" s="17"/>
      <c r="J771" s="17"/>
      <c r="K771" s="17"/>
      <c r="L771" s="18"/>
      <c r="M771" s="16"/>
      <c r="N771" s="17"/>
      <c r="O771" s="18"/>
      <c r="P771" s="17"/>
      <c r="Q771" s="17"/>
      <c r="R771" s="18"/>
    </row>
    <row r="772" spans="1:18">
      <c r="A772" s="19" t="s">
        <v>25</v>
      </c>
      <c r="B772" s="36" t="s">
        <v>251</v>
      </c>
      <c r="C772" s="15">
        <v>5.0000000000000001E-3</v>
      </c>
      <c r="D772" s="16">
        <v>4.9000000000000002E-2</v>
      </c>
      <c r="E772" s="17"/>
      <c r="F772" s="18">
        <v>4.0000000000000001E-3</v>
      </c>
      <c r="G772" s="16"/>
      <c r="H772" s="18">
        <v>8.9999999999999993E-3</v>
      </c>
      <c r="I772" s="17"/>
      <c r="J772" s="17"/>
      <c r="K772" s="17">
        <v>0.02</v>
      </c>
      <c r="L772" s="18"/>
      <c r="M772" s="16">
        <v>4.0000000000000001E-3</v>
      </c>
      <c r="N772" s="17"/>
      <c r="O772" s="18">
        <v>1.7999999999999999E-2</v>
      </c>
      <c r="P772" s="17">
        <v>8.0000000000000002E-3</v>
      </c>
      <c r="Q772" s="17">
        <v>5.0000000000000001E-3</v>
      </c>
      <c r="R772" s="18"/>
    </row>
    <row r="773" spans="1:18">
      <c r="A773" s="19" t="s">
        <v>25</v>
      </c>
      <c r="B773" s="36" t="s">
        <v>252</v>
      </c>
      <c r="C773" s="15">
        <v>2E-3</v>
      </c>
      <c r="D773" s="16"/>
      <c r="E773" s="17"/>
      <c r="F773" s="18">
        <v>4.0000000000000001E-3</v>
      </c>
      <c r="G773" s="16">
        <v>4.0000000000000001E-3</v>
      </c>
      <c r="H773" s="18"/>
      <c r="I773" s="17"/>
      <c r="J773" s="17"/>
      <c r="K773" s="17">
        <v>8.9999999999999993E-3</v>
      </c>
      <c r="L773" s="18"/>
      <c r="M773" s="16">
        <v>4.0000000000000001E-3</v>
      </c>
      <c r="N773" s="17"/>
      <c r="O773" s="18"/>
      <c r="P773" s="17"/>
      <c r="Q773" s="17"/>
      <c r="R773" s="18">
        <v>8.0000000000000002E-3</v>
      </c>
    </row>
    <row r="774" spans="1:18">
      <c r="A774" s="19" t="s">
        <v>25</v>
      </c>
      <c r="B774" s="36" t="s">
        <v>253</v>
      </c>
      <c r="C774" s="15"/>
      <c r="D774" s="16"/>
      <c r="E774" s="17"/>
      <c r="F774" s="18"/>
      <c r="G774" s="16"/>
      <c r="H774" s="18"/>
      <c r="I774" s="17"/>
      <c r="J774" s="17"/>
      <c r="K774" s="17"/>
      <c r="L774" s="18"/>
      <c r="M774" s="16"/>
      <c r="N774" s="17"/>
      <c r="O774" s="18"/>
      <c r="P774" s="17"/>
      <c r="Q774" s="17"/>
      <c r="R774" s="18"/>
    </row>
    <row r="775" spans="1:18">
      <c r="A775" s="19" t="s">
        <v>25</v>
      </c>
      <c r="B775" s="36" t="s">
        <v>254</v>
      </c>
      <c r="C775" s="15"/>
      <c r="D775" s="16"/>
      <c r="E775" s="17"/>
      <c r="F775" s="18"/>
      <c r="G775" s="16"/>
      <c r="H775" s="18"/>
      <c r="I775" s="17"/>
      <c r="J775" s="17"/>
      <c r="K775" s="17"/>
      <c r="L775" s="18"/>
      <c r="M775" s="16"/>
      <c r="N775" s="17"/>
      <c r="O775" s="18"/>
      <c r="P775" s="17"/>
      <c r="Q775" s="17"/>
      <c r="R775" s="18"/>
    </row>
    <row r="776" spans="1:18">
      <c r="A776" s="19" t="s">
        <v>25</v>
      </c>
      <c r="B776" s="36" t="s">
        <v>255</v>
      </c>
      <c r="C776" s="15"/>
      <c r="D776" s="16"/>
      <c r="E776" s="17"/>
      <c r="F776" s="18"/>
      <c r="G776" s="16"/>
      <c r="H776" s="18"/>
      <c r="I776" s="17"/>
      <c r="J776" s="17"/>
      <c r="K776" s="17"/>
      <c r="L776" s="18"/>
      <c r="M776" s="16"/>
      <c r="N776" s="17"/>
      <c r="O776" s="18"/>
      <c r="P776" s="17"/>
      <c r="Q776" s="17"/>
      <c r="R776" s="18"/>
    </row>
    <row r="777" spans="1:18">
      <c r="A777" s="19" t="s">
        <v>25</v>
      </c>
      <c r="B777" s="36" t="s">
        <v>31</v>
      </c>
      <c r="C777" s="15"/>
      <c r="D777" s="16"/>
      <c r="E777" s="17"/>
      <c r="F777" s="18"/>
      <c r="G777" s="16"/>
      <c r="H777" s="18"/>
      <c r="I777" s="17"/>
      <c r="J777" s="17"/>
      <c r="K777" s="17"/>
      <c r="L777" s="18"/>
      <c r="M777" s="16"/>
      <c r="N777" s="17"/>
      <c r="O777" s="18"/>
      <c r="P777" s="17"/>
      <c r="Q777" s="17"/>
      <c r="R777" s="18"/>
    </row>
    <row r="778" spans="1:18">
      <c r="A778" s="19" t="s">
        <v>25</v>
      </c>
      <c r="B778" s="36" t="s">
        <v>25</v>
      </c>
      <c r="C778" s="15"/>
      <c r="D778" s="16"/>
      <c r="E778" s="17"/>
      <c r="F778" s="18"/>
      <c r="G778" s="16"/>
      <c r="H778" s="18"/>
      <c r="I778" s="17"/>
      <c r="J778" s="17"/>
      <c r="K778" s="17"/>
      <c r="L778" s="18"/>
      <c r="M778" s="16"/>
      <c r="N778" s="17"/>
      <c r="O778" s="18"/>
      <c r="P778" s="17"/>
      <c r="Q778" s="17"/>
      <c r="R778" s="18"/>
    </row>
    <row r="779" spans="1:18" ht="33">
      <c r="A779" s="19" t="s">
        <v>263</v>
      </c>
      <c r="B779" s="20" t="s">
        <v>242</v>
      </c>
      <c r="C779" s="15"/>
      <c r="D779" s="16"/>
      <c r="E779" s="17"/>
      <c r="F779" s="18"/>
      <c r="G779" s="16"/>
      <c r="H779" s="18"/>
      <c r="I779" s="17"/>
      <c r="J779" s="17"/>
      <c r="K779" s="17"/>
      <c r="L779" s="18"/>
      <c r="M779" s="16"/>
      <c r="N779" s="17"/>
      <c r="O779" s="18"/>
      <c r="P779" s="17"/>
      <c r="Q779" s="17"/>
      <c r="R779" s="18"/>
    </row>
    <row r="780" spans="1:18">
      <c r="A780" s="19" t="s">
        <v>25</v>
      </c>
      <c r="B780" s="36" t="s">
        <v>143</v>
      </c>
      <c r="C780" s="15">
        <v>0.995</v>
      </c>
      <c r="D780" s="16">
        <v>0.95099999999999996</v>
      </c>
      <c r="E780" s="17">
        <v>1</v>
      </c>
      <c r="F780" s="18">
        <v>0.996</v>
      </c>
      <c r="G780" s="16">
        <v>0.996</v>
      </c>
      <c r="H780" s="18">
        <v>0.995</v>
      </c>
      <c r="I780" s="17">
        <v>1</v>
      </c>
      <c r="J780" s="17">
        <v>1</v>
      </c>
      <c r="K780" s="17">
        <v>0.98099999999999998</v>
      </c>
      <c r="L780" s="18">
        <v>1</v>
      </c>
      <c r="M780" s="16">
        <v>0.99199999999999999</v>
      </c>
      <c r="N780" s="17">
        <v>1</v>
      </c>
      <c r="O780" s="18">
        <v>1</v>
      </c>
      <c r="P780" s="17">
        <v>0.99199999999999999</v>
      </c>
      <c r="Q780" s="17">
        <v>1</v>
      </c>
      <c r="R780" s="18">
        <v>0.99199999999999999</v>
      </c>
    </row>
    <row r="781" spans="1:18">
      <c r="A781" s="19" t="s">
        <v>25</v>
      </c>
      <c r="B781" s="36" t="s">
        <v>243</v>
      </c>
      <c r="C781" s="15"/>
      <c r="D781" s="16"/>
      <c r="E781" s="17"/>
      <c r="F781" s="18"/>
      <c r="G781" s="16"/>
      <c r="H781" s="18"/>
      <c r="I781" s="17"/>
      <c r="J781" s="17"/>
      <c r="K781" s="17"/>
      <c r="L781" s="18"/>
      <c r="M781" s="16"/>
      <c r="N781" s="17"/>
      <c r="O781" s="18"/>
      <c r="P781" s="17"/>
      <c r="Q781" s="17"/>
      <c r="R781" s="18"/>
    </row>
    <row r="782" spans="1:18">
      <c r="A782" s="19" t="s">
        <v>25</v>
      </c>
      <c r="B782" s="36" t="s">
        <v>244</v>
      </c>
      <c r="C782" s="15"/>
      <c r="D782" s="16"/>
      <c r="E782" s="17"/>
      <c r="F782" s="18"/>
      <c r="G782" s="16"/>
      <c r="H782" s="18"/>
      <c r="I782" s="17"/>
      <c r="J782" s="17"/>
      <c r="K782" s="17"/>
      <c r="L782" s="18"/>
      <c r="M782" s="16"/>
      <c r="N782" s="17"/>
      <c r="O782" s="18"/>
      <c r="P782" s="17"/>
      <c r="Q782" s="17"/>
      <c r="R782" s="18"/>
    </row>
    <row r="783" spans="1:18">
      <c r="A783" s="19" t="s">
        <v>25</v>
      </c>
      <c r="B783" s="36" t="s">
        <v>245</v>
      </c>
      <c r="C783" s="15"/>
      <c r="D783" s="16"/>
      <c r="E783" s="17"/>
      <c r="F783" s="18"/>
      <c r="G783" s="16"/>
      <c r="H783" s="18"/>
      <c r="I783" s="17"/>
      <c r="J783" s="17"/>
      <c r="K783" s="17"/>
      <c r="L783" s="18"/>
      <c r="M783" s="16"/>
      <c r="N783" s="17"/>
      <c r="O783" s="18"/>
      <c r="P783" s="17"/>
      <c r="Q783" s="17"/>
      <c r="R783" s="18"/>
    </row>
    <row r="784" spans="1:18">
      <c r="A784" s="19" t="s">
        <v>25</v>
      </c>
      <c r="B784" s="36" t="s">
        <v>246</v>
      </c>
      <c r="C784" s="15"/>
      <c r="D784" s="16"/>
      <c r="E784" s="17"/>
      <c r="F784" s="18"/>
      <c r="G784" s="16"/>
      <c r="H784" s="18"/>
      <c r="I784" s="17"/>
      <c r="J784" s="17"/>
      <c r="K784" s="17"/>
      <c r="L784" s="18"/>
      <c r="M784" s="16"/>
      <c r="N784" s="17"/>
      <c r="O784" s="18"/>
      <c r="P784" s="17"/>
      <c r="Q784" s="17"/>
      <c r="R784" s="18"/>
    </row>
    <row r="785" spans="1:18">
      <c r="A785" s="19" t="s">
        <v>25</v>
      </c>
      <c r="B785" s="36" t="s">
        <v>247</v>
      </c>
      <c r="C785" s="15"/>
      <c r="D785" s="16"/>
      <c r="E785" s="17"/>
      <c r="F785" s="18"/>
      <c r="G785" s="16"/>
      <c r="H785" s="18"/>
      <c r="I785" s="17"/>
      <c r="J785" s="17"/>
      <c r="K785" s="17"/>
      <c r="L785" s="18"/>
      <c r="M785" s="16"/>
      <c r="N785" s="17"/>
      <c r="O785" s="18"/>
      <c r="P785" s="17"/>
      <c r="Q785" s="17"/>
      <c r="R785" s="18"/>
    </row>
    <row r="786" spans="1:18">
      <c r="A786" s="19" t="s">
        <v>25</v>
      </c>
      <c r="B786" s="36" t="s">
        <v>248</v>
      </c>
      <c r="C786" s="15"/>
      <c r="D786" s="16"/>
      <c r="E786" s="17"/>
      <c r="F786" s="18"/>
      <c r="G786" s="16"/>
      <c r="H786" s="18"/>
      <c r="I786" s="17"/>
      <c r="J786" s="17"/>
      <c r="K786" s="17"/>
      <c r="L786" s="18"/>
      <c r="M786" s="16"/>
      <c r="N786" s="17"/>
      <c r="O786" s="18"/>
      <c r="P786" s="17"/>
      <c r="Q786" s="17"/>
      <c r="R786" s="18"/>
    </row>
    <row r="787" spans="1:18">
      <c r="A787" s="19" t="s">
        <v>25</v>
      </c>
      <c r="B787" s="36" t="s">
        <v>249</v>
      </c>
      <c r="C787" s="15"/>
      <c r="D787" s="16"/>
      <c r="E787" s="17"/>
      <c r="F787" s="18"/>
      <c r="G787" s="16"/>
      <c r="H787" s="18"/>
      <c r="I787" s="17"/>
      <c r="J787" s="17"/>
      <c r="K787" s="17"/>
      <c r="L787" s="18"/>
      <c r="M787" s="16"/>
      <c r="N787" s="17"/>
      <c r="O787" s="18"/>
      <c r="P787" s="17"/>
      <c r="Q787" s="17"/>
      <c r="R787" s="18"/>
    </row>
    <row r="788" spans="1:18">
      <c r="A788" s="19" t="s">
        <v>25</v>
      </c>
      <c r="B788" s="36" t="s">
        <v>250</v>
      </c>
      <c r="C788" s="15"/>
      <c r="D788" s="16"/>
      <c r="E788" s="17"/>
      <c r="F788" s="18"/>
      <c r="G788" s="16"/>
      <c r="H788" s="18"/>
      <c r="I788" s="17"/>
      <c r="J788" s="17"/>
      <c r="K788" s="17"/>
      <c r="L788" s="18"/>
      <c r="M788" s="16"/>
      <c r="N788" s="17"/>
      <c r="O788" s="18"/>
      <c r="P788" s="17"/>
      <c r="Q788" s="17"/>
      <c r="R788" s="18"/>
    </row>
    <row r="789" spans="1:18">
      <c r="A789" s="19" t="s">
        <v>25</v>
      </c>
      <c r="B789" s="36" t="s">
        <v>251</v>
      </c>
      <c r="C789" s="15"/>
      <c r="D789" s="16"/>
      <c r="E789" s="17"/>
      <c r="F789" s="18"/>
      <c r="G789" s="16"/>
      <c r="H789" s="18"/>
      <c r="I789" s="17"/>
      <c r="J789" s="17"/>
      <c r="K789" s="17"/>
      <c r="L789" s="18"/>
      <c r="M789" s="16"/>
      <c r="N789" s="17"/>
      <c r="O789" s="18"/>
      <c r="P789" s="17"/>
      <c r="Q789" s="17"/>
      <c r="R789" s="18"/>
    </row>
    <row r="790" spans="1:18">
      <c r="A790" s="19" t="s">
        <v>25</v>
      </c>
      <c r="B790" s="36" t="s">
        <v>252</v>
      </c>
      <c r="C790" s="15"/>
      <c r="D790" s="16"/>
      <c r="E790" s="17"/>
      <c r="F790" s="18"/>
      <c r="G790" s="16"/>
      <c r="H790" s="18"/>
      <c r="I790" s="17"/>
      <c r="J790" s="17"/>
      <c r="K790" s="17"/>
      <c r="L790" s="18"/>
      <c r="M790" s="16"/>
      <c r="N790" s="17"/>
      <c r="O790" s="18"/>
      <c r="P790" s="17"/>
      <c r="Q790" s="17"/>
      <c r="R790" s="18"/>
    </row>
    <row r="791" spans="1:18">
      <c r="A791" s="19" t="s">
        <v>25</v>
      </c>
      <c r="B791" s="36" t="s">
        <v>253</v>
      </c>
      <c r="C791" s="15">
        <v>2E-3</v>
      </c>
      <c r="D791" s="16">
        <v>4.9000000000000002E-2</v>
      </c>
      <c r="E791" s="17"/>
      <c r="F791" s="18"/>
      <c r="G791" s="16"/>
      <c r="H791" s="18">
        <v>5.0000000000000001E-3</v>
      </c>
      <c r="I791" s="17"/>
      <c r="J791" s="17"/>
      <c r="K791" s="17">
        <v>0.01</v>
      </c>
      <c r="L791" s="18"/>
      <c r="M791" s="16">
        <v>4.0000000000000001E-3</v>
      </c>
      <c r="N791" s="17"/>
      <c r="O791" s="18"/>
      <c r="P791" s="17">
        <v>8.0000000000000002E-3</v>
      </c>
      <c r="Q791" s="17"/>
      <c r="R791" s="18"/>
    </row>
    <row r="792" spans="1:18">
      <c r="A792" s="19" t="s">
        <v>25</v>
      </c>
      <c r="B792" s="36" t="s">
        <v>254</v>
      </c>
      <c r="C792" s="15">
        <v>2E-3</v>
      </c>
      <c r="D792" s="16"/>
      <c r="E792" s="17"/>
      <c r="F792" s="18">
        <v>4.0000000000000001E-3</v>
      </c>
      <c r="G792" s="16">
        <v>4.0000000000000001E-3</v>
      </c>
      <c r="H792" s="18"/>
      <c r="I792" s="17"/>
      <c r="J792" s="17"/>
      <c r="K792" s="17">
        <v>8.9999999999999993E-3</v>
      </c>
      <c r="L792" s="18"/>
      <c r="M792" s="16">
        <v>4.0000000000000001E-3</v>
      </c>
      <c r="N792" s="17"/>
      <c r="O792" s="18"/>
      <c r="P792" s="17"/>
      <c r="Q792" s="17"/>
      <c r="R792" s="18">
        <v>8.0000000000000002E-3</v>
      </c>
    </row>
    <row r="793" spans="1:18">
      <c r="A793" s="19" t="s">
        <v>25</v>
      </c>
      <c r="B793" s="36" t="s">
        <v>255</v>
      </c>
      <c r="C793" s="15"/>
      <c r="D793" s="16"/>
      <c r="E793" s="17"/>
      <c r="F793" s="18"/>
      <c r="G793" s="16"/>
      <c r="H793" s="18"/>
      <c r="I793" s="17"/>
      <c r="J793" s="17"/>
      <c r="K793" s="17"/>
      <c r="L793" s="18"/>
      <c r="M793" s="16"/>
      <c r="N793" s="17"/>
      <c r="O793" s="18"/>
      <c r="P793" s="17"/>
      <c r="Q793" s="17"/>
      <c r="R793" s="18"/>
    </row>
    <row r="794" spans="1:18">
      <c r="A794" s="19" t="s">
        <v>25</v>
      </c>
      <c r="B794" s="36" t="s">
        <v>31</v>
      </c>
      <c r="C794" s="15"/>
      <c r="D794" s="16"/>
      <c r="E794" s="17"/>
      <c r="F794" s="18"/>
      <c r="G794" s="16"/>
      <c r="H794" s="18"/>
      <c r="I794" s="17"/>
      <c r="J794" s="17"/>
      <c r="K794" s="17"/>
      <c r="L794" s="18"/>
      <c r="M794" s="16"/>
      <c r="N794" s="17"/>
      <c r="O794" s="18"/>
      <c r="P794" s="17"/>
      <c r="Q794" s="17"/>
      <c r="R794" s="18"/>
    </row>
    <row r="795" spans="1:18">
      <c r="A795" s="19" t="s">
        <v>25</v>
      </c>
      <c r="B795" s="36" t="s">
        <v>25</v>
      </c>
      <c r="C795" s="15"/>
      <c r="D795" s="16"/>
      <c r="E795" s="17"/>
      <c r="F795" s="18"/>
      <c r="G795" s="16"/>
      <c r="H795" s="18"/>
      <c r="I795" s="17"/>
      <c r="J795" s="17"/>
      <c r="K795" s="17"/>
      <c r="L795" s="18"/>
      <c r="M795" s="16"/>
      <c r="N795" s="17"/>
      <c r="O795" s="18"/>
      <c r="P795" s="17"/>
      <c r="Q795" s="17"/>
      <c r="R795" s="18"/>
    </row>
    <row r="796" spans="1:18" ht="33">
      <c r="A796" s="19" t="s">
        <v>264</v>
      </c>
      <c r="B796" s="20" t="s">
        <v>242</v>
      </c>
      <c r="C796" s="15"/>
      <c r="D796" s="16"/>
      <c r="E796" s="17"/>
      <c r="F796" s="18"/>
      <c r="G796" s="16"/>
      <c r="H796" s="18"/>
      <c r="I796" s="17"/>
      <c r="J796" s="17"/>
      <c r="K796" s="17"/>
      <c r="L796" s="18"/>
      <c r="M796" s="16"/>
      <c r="N796" s="17"/>
      <c r="O796" s="18"/>
      <c r="P796" s="17"/>
      <c r="Q796" s="17"/>
      <c r="R796" s="18"/>
    </row>
    <row r="797" spans="1:18">
      <c r="A797" s="19" t="s">
        <v>25</v>
      </c>
      <c r="B797" s="36" t="s">
        <v>143</v>
      </c>
      <c r="C797" s="15">
        <v>0.998</v>
      </c>
      <c r="D797" s="16">
        <v>0.95099999999999996</v>
      </c>
      <c r="E797" s="17">
        <v>1</v>
      </c>
      <c r="F797" s="18">
        <v>1</v>
      </c>
      <c r="G797" s="16">
        <v>1</v>
      </c>
      <c r="H797" s="18">
        <v>0.995</v>
      </c>
      <c r="I797" s="17">
        <v>1</v>
      </c>
      <c r="J797" s="17">
        <v>1</v>
      </c>
      <c r="K797" s="17">
        <v>0.99</v>
      </c>
      <c r="L797" s="18">
        <v>1</v>
      </c>
      <c r="M797" s="16">
        <v>0.996</v>
      </c>
      <c r="N797" s="17">
        <v>1</v>
      </c>
      <c r="O797" s="18">
        <v>1</v>
      </c>
      <c r="P797" s="17">
        <v>0.99199999999999999</v>
      </c>
      <c r="Q797" s="17">
        <v>1</v>
      </c>
      <c r="R797" s="18">
        <v>1</v>
      </c>
    </row>
    <row r="798" spans="1:18">
      <c r="A798" s="19" t="s">
        <v>25</v>
      </c>
      <c r="B798" s="36" t="s">
        <v>243</v>
      </c>
      <c r="C798" s="15"/>
      <c r="D798" s="16"/>
      <c r="E798" s="17"/>
      <c r="F798" s="18"/>
      <c r="G798" s="16"/>
      <c r="H798" s="18"/>
      <c r="I798" s="17"/>
      <c r="J798" s="17"/>
      <c r="K798" s="17"/>
      <c r="L798" s="18"/>
      <c r="M798" s="16"/>
      <c r="N798" s="17"/>
      <c r="O798" s="18"/>
      <c r="P798" s="17"/>
      <c r="Q798" s="17"/>
      <c r="R798" s="18"/>
    </row>
    <row r="799" spans="1:18">
      <c r="A799" s="22" t="s">
        <v>25</v>
      </c>
      <c r="B799" s="36" t="s">
        <v>244</v>
      </c>
      <c r="C799" s="15"/>
      <c r="D799" s="16"/>
      <c r="E799" s="17"/>
      <c r="F799" s="18"/>
      <c r="G799" s="16"/>
      <c r="H799" s="18"/>
      <c r="I799" s="17"/>
      <c r="J799" s="17"/>
      <c r="K799" s="17"/>
      <c r="L799" s="18"/>
      <c r="M799" s="16"/>
      <c r="N799" s="17"/>
      <c r="O799" s="18"/>
      <c r="P799" s="17"/>
      <c r="Q799" s="17"/>
      <c r="R799" s="18"/>
    </row>
    <row r="800" spans="1:18">
      <c r="A800" s="19" t="s">
        <v>25</v>
      </c>
      <c r="B800" s="36" t="s">
        <v>245</v>
      </c>
      <c r="C800" s="15"/>
      <c r="D800" s="16"/>
      <c r="E800" s="17"/>
      <c r="F800" s="18"/>
      <c r="G800" s="16"/>
      <c r="H800" s="18"/>
      <c r="I800" s="17"/>
      <c r="J800" s="17"/>
      <c r="K800" s="17"/>
      <c r="L800" s="18"/>
      <c r="M800" s="16"/>
      <c r="N800" s="17"/>
      <c r="O800" s="18"/>
      <c r="P800" s="17"/>
      <c r="Q800" s="17"/>
      <c r="R800" s="18"/>
    </row>
    <row r="801" spans="1:18">
      <c r="A801" s="19" t="s">
        <v>25</v>
      </c>
      <c r="B801" s="36" t="s">
        <v>246</v>
      </c>
      <c r="C801" s="15"/>
      <c r="D801" s="16"/>
      <c r="E801" s="17"/>
      <c r="F801" s="18"/>
      <c r="G801" s="16"/>
      <c r="H801" s="18"/>
      <c r="I801" s="17"/>
      <c r="J801" s="17"/>
      <c r="K801" s="17"/>
      <c r="L801" s="18"/>
      <c r="M801" s="16"/>
      <c r="N801" s="17"/>
      <c r="O801" s="18"/>
      <c r="P801" s="17"/>
      <c r="Q801" s="17"/>
      <c r="R801" s="18"/>
    </row>
    <row r="802" spans="1:18">
      <c r="A802" s="19" t="s">
        <v>25</v>
      </c>
      <c r="B802" s="36" t="s">
        <v>247</v>
      </c>
      <c r="C802" s="15"/>
      <c r="D802" s="16"/>
      <c r="E802" s="17"/>
      <c r="F802" s="18"/>
      <c r="G802" s="16"/>
      <c r="H802" s="18"/>
      <c r="I802" s="17"/>
      <c r="J802" s="17"/>
      <c r="K802" s="17"/>
      <c r="L802" s="18"/>
      <c r="M802" s="16"/>
      <c r="N802" s="17"/>
      <c r="O802" s="18"/>
      <c r="P802" s="17"/>
      <c r="Q802" s="17"/>
      <c r="R802" s="18"/>
    </row>
    <row r="803" spans="1:18">
      <c r="A803" s="19" t="s">
        <v>25</v>
      </c>
      <c r="B803" s="36" t="s">
        <v>248</v>
      </c>
      <c r="C803" s="15"/>
      <c r="D803" s="16"/>
      <c r="E803" s="17"/>
      <c r="F803" s="18"/>
      <c r="G803" s="16"/>
      <c r="H803" s="18"/>
      <c r="I803" s="17"/>
      <c r="J803" s="17"/>
      <c r="K803" s="17"/>
      <c r="L803" s="18"/>
      <c r="M803" s="16"/>
      <c r="N803" s="17"/>
      <c r="O803" s="18"/>
      <c r="P803" s="17"/>
      <c r="Q803" s="17"/>
      <c r="R803" s="18"/>
    </row>
    <row r="804" spans="1:18">
      <c r="A804" s="19" t="s">
        <v>25</v>
      </c>
      <c r="B804" s="36" t="s">
        <v>249</v>
      </c>
      <c r="C804" s="15"/>
      <c r="D804" s="16"/>
      <c r="E804" s="17"/>
      <c r="F804" s="18"/>
      <c r="G804" s="16"/>
      <c r="H804" s="18"/>
      <c r="I804" s="17"/>
      <c r="J804" s="17"/>
      <c r="K804" s="17"/>
      <c r="L804" s="18"/>
      <c r="M804" s="16"/>
      <c r="N804" s="17"/>
      <c r="O804" s="18"/>
      <c r="P804" s="17"/>
      <c r="Q804" s="17"/>
      <c r="R804" s="18"/>
    </row>
    <row r="805" spans="1:18">
      <c r="A805" s="19" t="s">
        <v>25</v>
      </c>
      <c r="B805" s="36" t="s">
        <v>250</v>
      </c>
      <c r="C805" s="15"/>
      <c r="D805" s="16"/>
      <c r="E805" s="17"/>
      <c r="F805" s="18"/>
      <c r="G805" s="16"/>
      <c r="H805" s="18"/>
      <c r="I805" s="17"/>
      <c r="J805" s="17"/>
      <c r="K805" s="17"/>
      <c r="L805" s="18"/>
      <c r="M805" s="16"/>
      <c r="N805" s="17"/>
      <c r="O805" s="18"/>
      <c r="P805" s="17"/>
      <c r="Q805" s="17"/>
      <c r="R805" s="18"/>
    </row>
    <row r="806" spans="1:18">
      <c r="A806" s="19" t="s">
        <v>25</v>
      </c>
      <c r="B806" s="36" t="s">
        <v>251</v>
      </c>
      <c r="C806" s="15"/>
      <c r="D806" s="16"/>
      <c r="E806" s="17"/>
      <c r="F806" s="18"/>
      <c r="G806" s="16"/>
      <c r="H806" s="18"/>
      <c r="I806" s="17"/>
      <c r="J806" s="17"/>
      <c r="K806" s="17"/>
      <c r="L806" s="18"/>
      <c r="M806" s="16"/>
      <c r="N806" s="17"/>
      <c r="O806" s="18"/>
      <c r="P806" s="17"/>
      <c r="Q806" s="17"/>
      <c r="R806" s="18"/>
    </row>
    <row r="807" spans="1:18">
      <c r="A807" s="19" t="s">
        <v>25</v>
      </c>
      <c r="B807" s="36" t="s">
        <v>252</v>
      </c>
      <c r="C807" s="15"/>
      <c r="D807" s="16"/>
      <c r="E807" s="17"/>
      <c r="F807" s="18"/>
      <c r="G807" s="16"/>
      <c r="H807" s="18"/>
      <c r="I807" s="17"/>
      <c r="J807" s="17"/>
      <c r="K807" s="17"/>
      <c r="L807" s="18"/>
      <c r="M807" s="16"/>
      <c r="N807" s="17"/>
      <c r="O807" s="18"/>
      <c r="P807" s="17"/>
      <c r="Q807" s="17"/>
      <c r="R807" s="18"/>
    </row>
    <row r="808" spans="1:18">
      <c r="A808" s="19" t="s">
        <v>25</v>
      </c>
      <c r="B808" s="36" t="s">
        <v>253</v>
      </c>
      <c r="C808" s="15"/>
      <c r="D808" s="16"/>
      <c r="E808" s="17"/>
      <c r="F808" s="18"/>
      <c r="G808" s="16"/>
      <c r="H808" s="18"/>
      <c r="I808" s="17"/>
      <c r="J808" s="17"/>
      <c r="K808" s="17"/>
      <c r="L808" s="18"/>
      <c r="M808" s="16"/>
      <c r="N808" s="17"/>
      <c r="O808" s="18"/>
      <c r="P808" s="17"/>
      <c r="Q808" s="17"/>
      <c r="R808" s="18"/>
    </row>
    <row r="809" spans="1:18">
      <c r="A809" s="22" t="s">
        <v>25</v>
      </c>
      <c r="B809" s="36" t="s">
        <v>254</v>
      </c>
      <c r="C809" s="15">
        <v>2E-3</v>
      </c>
      <c r="D809" s="16">
        <v>4.9000000000000002E-2</v>
      </c>
      <c r="E809" s="17"/>
      <c r="F809" s="18"/>
      <c r="G809" s="16"/>
      <c r="H809" s="18">
        <v>5.0000000000000001E-3</v>
      </c>
      <c r="I809" s="17"/>
      <c r="J809" s="17"/>
      <c r="K809" s="17">
        <v>0.01</v>
      </c>
      <c r="L809" s="18"/>
      <c r="M809" s="16">
        <v>4.0000000000000001E-3</v>
      </c>
      <c r="N809" s="17"/>
      <c r="O809" s="18"/>
      <c r="P809" s="17">
        <v>8.0000000000000002E-3</v>
      </c>
      <c r="Q809" s="17"/>
      <c r="R809" s="18"/>
    </row>
    <row r="810" spans="1:18">
      <c r="A810" s="19" t="s">
        <v>25</v>
      </c>
      <c r="B810" s="36" t="s">
        <v>255</v>
      </c>
      <c r="C810" s="15"/>
      <c r="D810" s="16"/>
      <c r="E810" s="17"/>
      <c r="F810" s="18"/>
      <c r="G810" s="16"/>
      <c r="H810" s="18"/>
      <c r="I810" s="17"/>
      <c r="J810" s="17"/>
      <c r="K810" s="17"/>
      <c r="L810" s="18"/>
      <c r="M810" s="16"/>
      <c r="N810" s="17"/>
      <c r="O810" s="18"/>
      <c r="P810" s="17"/>
      <c r="Q810" s="17"/>
      <c r="R810" s="18"/>
    </row>
    <row r="811" spans="1:18">
      <c r="A811" s="19" t="s">
        <v>25</v>
      </c>
      <c r="B811" s="36" t="s">
        <v>31</v>
      </c>
      <c r="C811" s="15"/>
      <c r="D811" s="16"/>
      <c r="E811" s="17"/>
      <c r="F811" s="18"/>
      <c r="G811" s="16"/>
      <c r="H811" s="18"/>
      <c r="I811" s="17"/>
      <c r="J811" s="17"/>
      <c r="K811" s="17"/>
      <c r="L811" s="18"/>
      <c r="M811" s="16"/>
      <c r="N811" s="17"/>
      <c r="O811" s="18"/>
      <c r="P811" s="17"/>
      <c r="Q811" s="17"/>
      <c r="R811" s="18"/>
    </row>
    <row r="812" spans="1:18">
      <c r="A812" s="19" t="s">
        <v>25</v>
      </c>
      <c r="B812" s="36" t="s">
        <v>25</v>
      </c>
      <c r="C812" s="15"/>
      <c r="D812" s="16"/>
      <c r="E812" s="17"/>
      <c r="F812" s="18"/>
      <c r="G812" s="16"/>
      <c r="H812" s="18"/>
      <c r="I812" s="17"/>
      <c r="J812" s="17"/>
      <c r="K812" s="17"/>
      <c r="L812" s="18"/>
      <c r="M812" s="16"/>
      <c r="N812" s="17"/>
      <c r="O812" s="18"/>
      <c r="P812" s="17"/>
      <c r="Q812" s="17"/>
      <c r="R812" s="18"/>
    </row>
    <row r="813" spans="1:18" ht="33">
      <c r="A813" s="19" t="s">
        <v>265</v>
      </c>
      <c r="B813" s="20" t="s">
        <v>242</v>
      </c>
      <c r="C813" s="15"/>
      <c r="D813" s="16"/>
      <c r="E813" s="17"/>
      <c r="F813" s="18"/>
      <c r="G813" s="16"/>
      <c r="H813" s="18"/>
      <c r="I813" s="17"/>
      <c r="J813" s="17"/>
      <c r="K813" s="17"/>
      <c r="L813" s="18"/>
      <c r="M813" s="16"/>
      <c r="N813" s="17"/>
      <c r="O813" s="18"/>
      <c r="P813" s="17"/>
      <c r="Q813" s="17"/>
      <c r="R813" s="18"/>
    </row>
    <row r="814" spans="1:18">
      <c r="A814" s="19" t="s">
        <v>25</v>
      </c>
      <c r="B814" s="36" t="s">
        <v>143</v>
      </c>
      <c r="C814" s="15">
        <v>0.998</v>
      </c>
      <c r="D814" s="16">
        <v>0.95099999999999996</v>
      </c>
      <c r="E814" s="17">
        <v>1</v>
      </c>
      <c r="F814" s="18">
        <v>1</v>
      </c>
      <c r="G814" s="16">
        <v>1</v>
      </c>
      <c r="H814" s="18">
        <v>0.995</v>
      </c>
      <c r="I814" s="17">
        <v>1</v>
      </c>
      <c r="J814" s="17">
        <v>1</v>
      </c>
      <c r="K814" s="17">
        <v>0.99</v>
      </c>
      <c r="L814" s="18">
        <v>1</v>
      </c>
      <c r="M814" s="16">
        <v>0.996</v>
      </c>
      <c r="N814" s="17">
        <v>1</v>
      </c>
      <c r="O814" s="18">
        <v>1</v>
      </c>
      <c r="P814" s="17">
        <v>0.99199999999999999</v>
      </c>
      <c r="Q814" s="17">
        <v>1</v>
      </c>
      <c r="R814" s="18">
        <v>1</v>
      </c>
    </row>
    <row r="815" spans="1:18">
      <c r="A815" s="19" t="s">
        <v>25</v>
      </c>
      <c r="B815" s="36" t="s">
        <v>243</v>
      </c>
      <c r="C815" s="15"/>
      <c r="D815" s="16"/>
      <c r="E815" s="17"/>
      <c r="F815" s="18"/>
      <c r="G815" s="16"/>
      <c r="H815" s="18"/>
      <c r="I815" s="17"/>
      <c r="J815" s="17"/>
      <c r="K815" s="17"/>
      <c r="L815" s="18"/>
      <c r="M815" s="16"/>
      <c r="N815" s="17"/>
      <c r="O815" s="18"/>
      <c r="P815" s="17"/>
      <c r="Q815" s="17"/>
      <c r="R815" s="18"/>
    </row>
    <row r="816" spans="1:18">
      <c r="A816" s="19" t="s">
        <v>25</v>
      </c>
      <c r="B816" s="36" t="s">
        <v>244</v>
      </c>
      <c r="C816" s="15"/>
      <c r="D816" s="16"/>
      <c r="E816" s="17"/>
      <c r="F816" s="18"/>
      <c r="G816" s="16"/>
      <c r="H816" s="18"/>
      <c r="I816" s="17"/>
      <c r="J816" s="17"/>
      <c r="K816" s="17"/>
      <c r="L816" s="18"/>
      <c r="M816" s="16"/>
      <c r="N816" s="17"/>
      <c r="O816" s="18"/>
      <c r="P816" s="17"/>
      <c r="Q816" s="17"/>
      <c r="R816" s="18"/>
    </row>
    <row r="817" spans="1:18">
      <c r="A817" s="19" t="s">
        <v>25</v>
      </c>
      <c r="B817" s="36" t="s">
        <v>245</v>
      </c>
      <c r="C817" s="15"/>
      <c r="D817" s="16"/>
      <c r="E817" s="17"/>
      <c r="F817" s="18"/>
      <c r="G817" s="16"/>
      <c r="H817" s="18"/>
      <c r="I817" s="17"/>
      <c r="J817" s="17"/>
      <c r="K817" s="17"/>
      <c r="L817" s="18"/>
      <c r="M817" s="16"/>
      <c r="N817" s="17"/>
      <c r="O817" s="18"/>
      <c r="P817" s="17"/>
      <c r="Q817" s="17"/>
      <c r="R817" s="18"/>
    </row>
    <row r="818" spans="1:18">
      <c r="A818" s="19" t="s">
        <v>25</v>
      </c>
      <c r="B818" s="36" t="s">
        <v>246</v>
      </c>
      <c r="C818" s="15"/>
      <c r="D818" s="16"/>
      <c r="E818" s="17"/>
      <c r="F818" s="18"/>
      <c r="G818" s="16"/>
      <c r="H818" s="18"/>
      <c r="I818" s="17"/>
      <c r="J818" s="17"/>
      <c r="K818" s="17"/>
      <c r="L818" s="18"/>
      <c r="M818" s="16"/>
      <c r="N818" s="17"/>
      <c r="O818" s="18"/>
      <c r="P818" s="17"/>
      <c r="Q818" s="17"/>
      <c r="R818" s="18"/>
    </row>
    <row r="819" spans="1:18">
      <c r="A819" s="22" t="s">
        <v>25</v>
      </c>
      <c r="B819" s="36" t="s">
        <v>247</v>
      </c>
      <c r="C819" s="15"/>
      <c r="D819" s="16"/>
      <c r="E819" s="17"/>
      <c r="F819" s="18"/>
      <c r="G819" s="16"/>
      <c r="H819" s="18"/>
      <c r="I819" s="17"/>
      <c r="J819" s="17"/>
      <c r="K819" s="17"/>
      <c r="L819" s="18"/>
      <c r="M819" s="16"/>
      <c r="N819" s="17"/>
      <c r="O819" s="18"/>
      <c r="P819" s="17"/>
      <c r="Q819" s="17"/>
      <c r="R819" s="18"/>
    </row>
    <row r="820" spans="1:18">
      <c r="A820" s="19" t="s">
        <v>25</v>
      </c>
      <c r="B820" s="36" t="s">
        <v>248</v>
      </c>
      <c r="C820" s="15"/>
      <c r="D820" s="16"/>
      <c r="E820" s="17"/>
      <c r="F820" s="18"/>
      <c r="G820" s="16"/>
      <c r="H820" s="18"/>
      <c r="I820" s="17"/>
      <c r="J820" s="17"/>
      <c r="K820" s="17"/>
      <c r="L820" s="18"/>
      <c r="M820" s="16"/>
      <c r="N820" s="17"/>
      <c r="O820" s="18"/>
      <c r="P820" s="17"/>
      <c r="Q820" s="17"/>
      <c r="R820" s="18"/>
    </row>
    <row r="821" spans="1:18">
      <c r="A821" s="19" t="s">
        <v>25</v>
      </c>
      <c r="B821" s="36" t="s">
        <v>249</v>
      </c>
      <c r="C821" s="15"/>
      <c r="D821" s="16"/>
      <c r="E821" s="17"/>
      <c r="F821" s="18"/>
      <c r="G821" s="16"/>
      <c r="H821" s="18"/>
      <c r="I821" s="17"/>
      <c r="J821" s="17"/>
      <c r="K821" s="17"/>
      <c r="L821" s="18"/>
      <c r="M821" s="16"/>
      <c r="N821" s="17"/>
      <c r="O821" s="18"/>
      <c r="P821" s="17"/>
      <c r="Q821" s="17"/>
      <c r="R821" s="18"/>
    </row>
    <row r="822" spans="1:18">
      <c r="A822" s="19" t="s">
        <v>25</v>
      </c>
      <c r="B822" s="36" t="s">
        <v>250</v>
      </c>
      <c r="C822" s="15"/>
      <c r="D822" s="16"/>
      <c r="E822" s="17"/>
      <c r="F822" s="18"/>
      <c r="G822" s="16"/>
      <c r="H822" s="18"/>
      <c r="I822" s="17"/>
      <c r="J822" s="17"/>
      <c r="K822" s="17"/>
      <c r="L822" s="18"/>
      <c r="M822" s="16"/>
      <c r="N822" s="17"/>
      <c r="O822" s="18"/>
      <c r="P822" s="17"/>
      <c r="Q822" s="17"/>
      <c r="R822" s="18"/>
    </row>
    <row r="823" spans="1:18">
      <c r="A823" s="19" t="s">
        <v>25</v>
      </c>
      <c r="B823" s="36" t="s">
        <v>251</v>
      </c>
      <c r="C823" s="15"/>
      <c r="D823" s="16"/>
      <c r="E823" s="17"/>
      <c r="F823" s="18"/>
      <c r="G823" s="16"/>
      <c r="H823" s="18"/>
      <c r="I823" s="17"/>
      <c r="J823" s="17"/>
      <c r="K823" s="17"/>
      <c r="L823" s="18"/>
      <c r="M823" s="16"/>
      <c r="N823" s="17"/>
      <c r="O823" s="18"/>
      <c r="P823" s="17"/>
      <c r="Q823" s="17"/>
      <c r="R823" s="18"/>
    </row>
    <row r="824" spans="1:18">
      <c r="A824" s="19" t="s">
        <v>25</v>
      </c>
      <c r="B824" s="36" t="s">
        <v>252</v>
      </c>
      <c r="C824" s="15"/>
      <c r="D824" s="16"/>
      <c r="E824" s="17"/>
      <c r="F824" s="18"/>
      <c r="G824" s="16"/>
      <c r="H824" s="18"/>
      <c r="I824" s="17"/>
      <c r="J824" s="17"/>
      <c r="K824" s="17"/>
      <c r="L824" s="18"/>
      <c r="M824" s="16"/>
      <c r="N824" s="17"/>
      <c r="O824" s="18"/>
      <c r="P824" s="17"/>
      <c r="Q824" s="17"/>
      <c r="R824" s="18"/>
    </row>
    <row r="825" spans="1:18">
      <c r="A825" s="19" t="s">
        <v>25</v>
      </c>
      <c r="B825" s="36" t="s">
        <v>253</v>
      </c>
      <c r="C825" s="15"/>
      <c r="D825" s="16"/>
      <c r="E825" s="17"/>
      <c r="F825" s="18"/>
      <c r="G825" s="16"/>
      <c r="H825" s="18"/>
      <c r="I825" s="17"/>
      <c r="J825" s="17"/>
      <c r="K825" s="17"/>
      <c r="L825" s="18"/>
      <c r="M825" s="16"/>
      <c r="N825" s="17"/>
      <c r="O825" s="18"/>
      <c r="P825" s="17"/>
      <c r="Q825" s="17"/>
      <c r="R825" s="18"/>
    </row>
    <row r="826" spans="1:18">
      <c r="A826" s="19" t="s">
        <v>25</v>
      </c>
      <c r="B826" s="36" t="s">
        <v>254</v>
      </c>
      <c r="C826" s="15"/>
      <c r="D826" s="16"/>
      <c r="E826" s="17"/>
      <c r="F826" s="18"/>
      <c r="G826" s="16"/>
      <c r="H826" s="18"/>
      <c r="I826" s="17"/>
      <c r="J826" s="17"/>
      <c r="K826" s="17"/>
      <c r="L826" s="18"/>
      <c r="M826" s="16"/>
      <c r="N826" s="17"/>
      <c r="O826" s="18"/>
      <c r="P826" s="17"/>
      <c r="Q826" s="17"/>
      <c r="R826" s="18"/>
    </row>
    <row r="827" spans="1:18">
      <c r="A827" s="19" t="s">
        <v>25</v>
      </c>
      <c r="B827" s="36" t="s">
        <v>255</v>
      </c>
      <c r="C827" s="15">
        <v>2E-3</v>
      </c>
      <c r="D827" s="16">
        <v>4.9000000000000002E-2</v>
      </c>
      <c r="E827" s="17"/>
      <c r="F827" s="18"/>
      <c r="G827" s="16"/>
      <c r="H827" s="18">
        <v>5.0000000000000001E-3</v>
      </c>
      <c r="I827" s="17"/>
      <c r="J827" s="17"/>
      <c r="K827" s="17">
        <v>0.01</v>
      </c>
      <c r="L827" s="18"/>
      <c r="M827" s="16">
        <v>4.0000000000000001E-3</v>
      </c>
      <c r="N827" s="17"/>
      <c r="O827" s="18"/>
      <c r="P827" s="17">
        <v>8.0000000000000002E-3</v>
      </c>
      <c r="Q827" s="17"/>
      <c r="R827" s="18"/>
    </row>
    <row r="828" spans="1:18">
      <c r="A828" s="19" t="s">
        <v>25</v>
      </c>
      <c r="B828" s="36" t="s">
        <v>31</v>
      </c>
      <c r="C828" s="15"/>
      <c r="D828" s="16"/>
      <c r="E828" s="17"/>
      <c r="F828" s="18"/>
      <c r="G828" s="16"/>
      <c r="H828" s="18"/>
      <c r="I828" s="17"/>
      <c r="J828" s="17"/>
      <c r="K828" s="17"/>
      <c r="L828" s="18"/>
      <c r="M828" s="16"/>
      <c r="N828" s="17"/>
      <c r="O828" s="18"/>
      <c r="P828" s="17"/>
      <c r="Q828" s="17"/>
      <c r="R828" s="18"/>
    </row>
    <row r="829" spans="1:18">
      <c r="A829" s="22" t="s">
        <v>25</v>
      </c>
      <c r="B829" s="36" t="s">
        <v>25</v>
      </c>
      <c r="C829" s="15"/>
      <c r="D829" s="16"/>
      <c r="E829" s="17"/>
      <c r="F829" s="18"/>
      <c r="G829" s="16"/>
      <c r="H829" s="18"/>
      <c r="I829" s="17"/>
      <c r="J829" s="17"/>
      <c r="K829" s="17"/>
      <c r="L829" s="18"/>
      <c r="M829" s="16"/>
      <c r="N829" s="17"/>
      <c r="O829" s="18"/>
      <c r="P829" s="17"/>
      <c r="Q829" s="17"/>
      <c r="R829" s="18"/>
    </row>
    <row r="830" spans="1:18" ht="49.5">
      <c r="A830" s="19" t="s">
        <v>268</v>
      </c>
      <c r="B830" s="20" t="s">
        <v>269</v>
      </c>
      <c r="C830" s="15"/>
      <c r="D830" s="16"/>
      <c r="E830" s="17"/>
      <c r="F830" s="18"/>
      <c r="G830" s="16"/>
      <c r="H830" s="18"/>
      <c r="I830" s="17"/>
      <c r="J830" s="17"/>
      <c r="K830" s="17"/>
      <c r="L830" s="18"/>
      <c r="M830" s="16"/>
      <c r="N830" s="17"/>
      <c r="O830" s="18"/>
      <c r="P830" s="17"/>
      <c r="Q830" s="17"/>
      <c r="R830" s="18"/>
    </row>
    <row r="831" spans="1:18">
      <c r="A831" s="19" t="s">
        <v>25</v>
      </c>
      <c r="B831" s="36" t="s">
        <v>26</v>
      </c>
      <c r="C831" s="15">
        <v>3.4000000000000002E-2</v>
      </c>
      <c r="D831" s="16">
        <v>0.16500000000000001</v>
      </c>
      <c r="E831" s="17">
        <v>2.7E-2</v>
      </c>
      <c r="F831" s="18">
        <v>2.8000000000000001E-2</v>
      </c>
      <c r="G831" s="16">
        <v>0.04</v>
      </c>
      <c r="H831" s="18">
        <v>2.8000000000000001E-2</v>
      </c>
      <c r="I831" s="17">
        <v>1.7999999999999999E-2</v>
      </c>
      <c r="J831" s="17">
        <v>4.7E-2</v>
      </c>
      <c r="K831" s="17">
        <v>1.9E-2</v>
      </c>
      <c r="L831" s="18">
        <v>6.9000000000000006E-2</v>
      </c>
      <c r="M831" s="16">
        <v>4.2000000000000003E-2</v>
      </c>
      <c r="N831" s="17">
        <v>3.4000000000000002E-2</v>
      </c>
      <c r="O831" s="18"/>
      <c r="P831" s="17">
        <v>6.0999999999999999E-2</v>
      </c>
      <c r="Q831" s="17">
        <v>3.3000000000000002E-2</v>
      </c>
      <c r="R831" s="18">
        <v>8.9999999999999993E-3</v>
      </c>
    </row>
    <row r="832" spans="1:18">
      <c r="A832" s="19" t="s">
        <v>25</v>
      </c>
      <c r="B832" s="36" t="s">
        <v>27</v>
      </c>
      <c r="C832" s="15">
        <v>8.4000000000000005E-2</v>
      </c>
      <c r="D832" s="16">
        <v>0.155</v>
      </c>
      <c r="E832" s="17">
        <v>0.1</v>
      </c>
      <c r="F832" s="18">
        <v>6.4000000000000001E-2</v>
      </c>
      <c r="G832" s="16">
        <v>7.8E-2</v>
      </c>
      <c r="H832" s="18">
        <v>8.8999999999999996E-2</v>
      </c>
      <c r="I832" s="17">
        <v>7.0000000000000007E-2</v>
      </c>
      <c r="J832" s="17">
        <v>0.113</v>
      </c>
      <c r="K832" s="17">
        <v>7.6999999999999999E-2</v>
      </c>
      <c r="L832" s="18">
        <v>5.1999999999999998E-2</v>
      </c>
      <c r="M832" s="16">
        <v>0.108</v>
      </c>
      <c r="N832" s="17">
        <v>6.2E-2</v>
      </c>
      <c r="O832" s="18">
        <v>3.5999999999999997E-2</v>
      </c>
      <c r="P832" s="17">
        <v>0.108</v>
      </c>
      <c r="Q832" s="17">
        <v>0.08</v>
      </c>
      <c r="R832" s="18">
        <v>7.0000000000000007E-2</v>
      </c>
    </row>
    <row r="833" spans="1:18">
      <c r="A833" s="19" t="s">
        <v>25</v>
      </c>
      <c r="B833" s="36" t="s">
        <v>28</v>
      </c>
      <c r="C833" s="15">
        <v>0.104</v>
      </c>
      <c r="D833" s="16">
        <v>9.9000000000000005E-2</v>
      </c>
      <c r="E833" s="17">
        <v>0.13300000000000001</v>
      </c>
      <c r="F833" s="18">
        <v>0.08</v>
      </c>
      <c r="G833" s="16">
        <v>9.8000000000000004E-2</v>
      </c>
      <c r="H833" s="18">
        <v>0.109</v>
      </c>
      <c r="I833" s="17">
        <v>0.121</v>
      </c>
      <c r="J833" s="17">
        <v>9.8000000000000004E-2</v>
      </c>
      <c r="K833" s="17">
        <v>0.13400000000000001</v>
      </c>
      <c r="L833" s="18">
        <v>1.7999999999999999E-2</v>
      </c>
      <c r="M833" s="16">
        <v>0.106</v>
      </c>
      <c r="N833" s="17">
        <v>0.11899999999999999</v>
      </c>
      <c r="O833" s="18">
        <v>5.3999999999999999E-2</v>
      </c>
      <c r="P833" s="17">
        <v>0.112</v>
      </c>
      <c r="Q833" s="17">
        <v>0.11899999999999999</v>
      </c>
      <c r="R833" s="18">
        <v>6.6000000000000003E-2</v>
      </c>
    </row>
    <row r="834" spans="1:18">
      <c r="A834" s="19" t="s">
        <v>25</v>
      </c>
      <c r="B834" s="36" t="s">
        <v>29</v>
      </c>
      <c r="C834" s="15">
        <v>0.26800000000000002</v>
      </c>
      <c r="D834" s="16">
        <v>0.20599999999999999</v>
      </c>
      <c r="E834" s="17">
        <v>0.27300000000000002</v>
      </c>
      <c r="F834" s="18">
        <v>0.27</v>
      </c>
      <c r="G834" s="16">
        <v>0.26800000000000002</v>
      </c>
      <c r="H834" s="18">
        <v>0.26700000000000002</v>
      </c>
      <c r="I834" s="17">
        <v>0.28599999999999998</v>
      </c>
      <c r="J834" s="17">
        <v>0.23300000000000001</v>
      </c>
      <c r="K834" s="17">
        <v>0.23899999999999999</v>
      </c>
      <c r="L834" s="18">
        <v>0.36899999999999999</v>
      </c>
      <c r="M834" s="16">
        <v>0.25</v>
      </c>
      <c r="N834" s="17">
        <v>0.249</v>
      </c>
      <c r="O834" s="18">
        <v>0.38700000000000001</v>
      </c>
      <c r="P834" s="17">
        <v>0.28999999999999998</v>
      </c>
      <c r="Q834" s="17">
        <v>0.249</v>
      </c>
      <c r="R834" s="18">
        <v>0.28399999999999997</v>
      </c>
    </row>
    <row r="835" spans="1:18">
      <c r="A835" s="19" t="s">
        <v>25</v>
      </c>
      <c r="B835" s="36" t="s">
        <v>30</v>
      </c>
      <c r="C835" s="15">
        <v>0.51100000000000001</v>
      </c>
      <c r="D835" s="16">
        <v>0.375</v>
      </c>
      <c r="E835" s="17">
        <v>0.46800000000000003</v>
      </c>
      <c r="F835" s="18">
        <v>0.55700000000000005</v>
      </c>
      <c r="G835" s="16">
        <v>0.51500000000000001</v>
      </c>
      <c r="H835" s="18">
        <v>0.50700000000000001</v>
      </c>
      <c r="I835" s="17">
        <v>0.505</v>
      </c>
      <c r="J835" s="17">
        <v>0.51</v>
      </c>
      <c r="K835" s="17">
        <v>0.53100000000000003</v>
      </c>
      <c r="L835" s="18">
        <v>0.49199999999999999</v>
      </c>
      <c r="M835" s="16">
        <v>0.49399999999999999</v>
      </c>
      <c r="N835" s="17">
        <v>0.53600000000000003</v>
      </c>
      <c r="O835" s="18">
        <v>0.52200000000000002</v>
      </c>
      <c r="P835" s="17">
        <v>0.42799999999999999</v>
      </c>
      <c r="Q835" s="17">
        <v>0.51800000000000002</v>
      </c>
      <c r="R835" s="18">
        <v>0.57099999999999995</v>
      </c>
    </row>
    <row r="836" spans="1:18">
      <c r="A836" s="19" t="s">
        <v>25</v>
      </c>
      <c r="B836" s="36" t="s">
        <v>31</v>
      </c>
      <c r="C836" s="15"/>
      <c r="D836" s="16"/>
      <c r="E836" s="17"/>
      <c r="F836" s="18"/>
      <c r="G836" s="16"/>
      <c r="H836" s="18"/>
      <c r="I836" s="17"/>
      <c r="J836" s="17"/>
      <c r="K836" s="17"/>
      <c r="L836" s="18"/>
      <c r="M836" s="16"/>
      <c r="N836" s="17"/>
      <c r="O836" s="18"/>
      <c r="P836" s="17"/>
      <c r="Q836" s="17"/>
      <c r="R836" s="18"/>
    </row>
    <row r="837" spans="1:18" s="28" customFormat="1">
      <c r="A837" s="22"/>
      <c r="B837" s="23" t="s">
        <v>32</v>
      </c>
      <c r="C837" s="24">
        <f t="shared" ref="C837:R837" si="47">(C831*1+C832*2+C833*3+C834*4+C835*5)/SUM(C831:C835)</f>
        <v>4.1368631368631377</v>
      </c>
      <c r="D837" s="25">
        <f t="shared" si="47"/>
        <v>3.4710000000000001</v>
      </c>
      <c r="E837" s="26">
        <f t="shared" si="47"/>
        <v>4.0539460539460537</v>
      </c>
      <c r="F837" s="27">
        <f t="shared" si="47"/>
        <v>4.2652652652652652</v>
      </c>
      <c r="G837" s="25">
        <f t="shared" si="47"/>
        <v>4.1411411411411416</v>
      </c>
      <c r="H837" s="27">
        <f t="shared" si="47"/>
        <v>4.1360000000000001</v>
      </c>
      <c r="I837" s="26">
        <f t="shared" si="47"/>
        <v>4.1899999999999995</v>
      </c>
      <c r="J837" s="26">
        <f t="shared" si="47"/>
        <v>4.0449550449550449</v>
      </c>
      <c r="K837" s="26">
        <f t="shared" si="47"/>
        <v>4.1859999999999999</v>
      </c>
      <c r="L837" s="27">
        <f t="shared" si="47"/>
        <v>4.1630000000000003</v>
      </c>
      <c r="M837" s="25">
        <f t="shared" si="47"/>
        <v>4.0459999999999994</v>
      </c>
      <c r="N837" s="26">
        <f t="shared" si="47"/>
        <v>4.1910000000000007</v>
      </c>
      <c r="O837" s="27">
        <f t="shared" si="47"/>
        <v>4.3963963963963968</v>
      </c>
      <c r="P837" s="26">
        <f t="shared" si="47"/>
        <v>3.9169169169169176</v>
      </c>
      <c r="Q837" s="26">
        <f t="shared" si="47"/>
        <v>4.1401401401401401</v>
      </c>
      <c r="R837" s="27">
        <f t="shared" si="47"/>
        <v>4.3379999999999992</v>
      </c>
    </row>
    <row r="838" spans="1:18">
      <c r="A838" s="19" t="s">
        <v>25</v>
      </c>
      <c r="B838" s="36" t="s">
        <v>25</v>
      </c>
      <c r="C838" s="15"/>
      <c r="D838" s="16"/>
      <c r="E838" s="17"/>
      <c r="F838" s="18"/>
      <c r="G838" s="16"/>
      <c r="H838" s="18"/>
      <c r="I838" s="17"/>
      <c r="J838" s="17"/>
      <c r="K838" s="17"/>
      <c r="L838" s="18"/>
      <c r="M838" s="16"/>
      <c r="N838" s="17"/>
      <c r="O838" s="18"/>
      <c r="P838" s="17"/>
      <c r="Q838" s="17"/>
      <c r="R838" s="18"/>
    </row>
    <row r="839" spans="1:18" ht="66">
      <c r="A839" s="19" t="s">
        <v>270</v>
      </c>
      <c r="B839" s="20" t="s">
        <v>271</v>
      </c>
      <c r="C839" s="15"/>
      <c r="D839" s="16"/>
      <c r="E839" s="17"/>
      <c r="F839" s="18"/>
      <c r="G839" s="16"/>
      <c r="H839" s="18"/>
      <c r="I839" s="17"/>
      <c r="J839" s="17"/>
      <c r="K839" s="17"/>
      <c r="L839" s="18"/>
      <c r="M839" s="16"/>
      <c r="N839" s="17"/>
      <c r="O839" s="18"/>
      <c r="P839" s="17"/>
      <c r="Q839" s="17"/>
      <c r="R839" s="18"/>
    </row>
    <row r="840" spans="1:18">
      <c r="A840" s="22" t="s">
        <v>25</v>
      </c>
      <c r="B840" s="36" t="s">
        <v>26</v>
      </c>
      <c r="C840" s="15">
        <v>0.153</v>
      </c>
      <c r="D840" s="16">
        <v>0.30599999999999999</v>
      </c>
      <c r="E840" s="17">
        <v>0.14299999999999999</v>
      </c>
      <c r="F840" s="18">
        <v>0.14799999999999999</v>
      </c>
      <c r="G840" s="16">
        <v>0.14000000000000001</v>
      </c>
      <c r="H840" s="18">
        <v>0.16600000000000001</v>
      </c>
      <c r="I840" s="17">
        <v>0.13300000000000001</v>
      </c>
      <c r="J840" s="17">
        <v>0.17100000000000001</v>
      </c>
      <c r="K840" s="17">
        <v>0.14399999999999999</v>
      </c>
      <c r="L840" s="18">
        <v>0.17499999999999999</v>
      </c>
      <c r="M840" s="16">
        <v>0.192</v>
      </c>
      <c r="N840" s="17">
        <v>0.108</v>
      </c>
      <c r="O840" s="18">
        <v>0.10199999999999999</v>
      </c>
      <c r="P840" s="17">
        <v>0.16900000000000001</v>
      </c>
      <c r="Q840" s="17">
        <v>0.15</v>
      </c>
      <c r="R840" s="18">
        <v>0.14399999999999999</v>
      </c>
    </row>
    <row r="841" spans="1:18">
      <c r="A841" s="19" t="s">
        <v>25</v>
      </c>
      <c r="B841" s="36" t="s">
        <v>27</v>
      </c>
      <c r="C841" s="15">
        <v>0.14199999999999999</v>
      </c>
      <c r="D841" s="16">
        <v>0.156</v>
      </c>
      <c r="E841" s="17">
        <v>0.128</v>
      </c>
      <c r="F841" s="18">
        <v>0.152</v>
      </c>
      <c r="G841" s="16">
        <v>0.13400000000000001</v>
      </c>
      <c r="H841" s="18">
        <v>0.14899999999999999</v>
      </c>
      <c r="I841" s="17">
        <v>0.129</v>
      </c>
      <c r="J841" s="17">
        <v>0.152</v>
      </c>
      <c r="K841" s="17">
        <v>0.126</v>
      </c>
      <c r="L841" s="18">
        <v>0.17599999999999999</v>
      </c>
      <c r="M841" s="16">
        <v>0.16300000000000001</v>
      </c>
      <c r="N841" s="17">
        <v>0.11600000000000001</v>
      </c>
      <c r="O841" s="18">
        <v>0.11700000000000001</v>
      </c>
      <c r="P841" s="17">
        <v>0.16500000000000001</v>
      </c>
      <c r="Q841" s="17">
        <v>0.13900000000000001</v>
      </c>
      <c r="R841" s="18">
        <v>0.12</v>
      </c>
    </row>
    <row r="842" spans="1:18">
      <c r="A842" s="19" t="s">
        <v>25</v>
      </c>
      <c r="B842" s="36" t="s">
        <v>28</v>
      </c>
      <c r="C842" s="15">
        <v>0.155</v>
      </c>
      <c r="D842" s="16">
        <v>5.2999999999999999E-2</v>
      </c>
      <c r="E842" s="17">
        <v>0.13800000000000001</v>
      </c>
      <c r="F842" s="18">
        <v>0.18</v>
      </c>
      <c r="G842" s="16">
        <v>0.14699999999999999</v>
      </c>
      <c r="H842" s="18">
        <v>0.16300000000000001</v>
      </c>
      <c r="I842" s="17">
        <v>0.14899999999999999</v>
      </c>
      <c r="J842" s="17">
        <v>0.20100000000000001</v>
      </c>
      <c r="K842" s="17">
        <v>0.14499999999999999</v>
      </c>
      <c r="L842" s="18">
        <v>7.0000000000000007E-2</v>
      </c>
      <c r="M842" s="16">
        <v>0.113</v>
      </c>
      <c r="N842" s="17">
        <v>0.188</v>
      </c>
      <c r="O842" s="18">
        <v>0.252</v>
      </c>
      <c r="P842" s="17">
        <v>0.107</v>
      </c>
      <c r="Q842" s="17">
        <v>0.154</v>
      </c>
      <c r="R842" s="18">
        <v>0.20699999999999999</v>
      </c>
    </row>
    <row r="843" spans="1:18">
      <c r="A843" s="19" t="s">
        <v>25</v>
      </c>
      <c r="B843" s="36" t="s">
        <v>29</v>
      </c>
      <c r="C843" s="15">
        <v>0.23699999999999999</v>
      </c>
      <c r="D843" s="16">
        <v>0.30199999999999999</v>
      </c>
      <c r="E843" s="17">
        <v>0.21099999999999999</v>
      </c>
      <c r="F843" s="18">
        <v>0.255</v>
      </c>
      <c r="G843" s="16">
        <v>0.27200000000000002</v>
      </c>
      <c r="H843" s="18">
        <v>0.20499999999999999</v>
      </c>
      <c r="I843" s="17">
        <v>0.23699999999999999</v>
      </c>
      <c r="J843" s="17">
        <v>0.187</v>
      </c>
      <c r="K843" s="17">
        <v>0.25800000000000001</v>
      </c>
      <c r="L843" s="18">
        <v>0.33500000000000002</v>
      </c>
      <c r="M843" s="16">
        <v>0.221</v>
      </c>
      <c r="N843" s="17">
        <v>0.26500000000000001</v>
      </c>
      <c r="O843" s="18">
        <v>0.24299999999999999</v>
      </c>
      <c r="P843" s="17">
        <v>0.23799999999999999</v>
      </c>
      <c r="Q843" s="17">
        <v>0.26</v>
      </c>
      <c r="R843" s="18">
        <v>0.21</v>
      </c>
    </row>
    <row r="844" spans="1:18">
      <c r="A844" s="19" t="s">
        <v>25</v>
      </c>
      <c r="B844" s="36" t="s">
        <v>30</v>
      </c>
      <c r="C844" s="15">
        <v>0.31</v>
      </c>
      <c r="D844" s="16">
        <v>0.182</v>
      </c>
      <c r="E844" s="17">
        <v>0.38</v>
      </c>
      <c r="F844" s="18">
        <v>0.26</v>
      </c>
      <c r="G844" s="16">
        <v>0.307</v>
      </c>
      <c r="H844" s="18">
        <v>0.313</v>
      </c>
      <c r="I844" s="17">
        <v>0.34399999999999997</v>
      </c>
      <c r="J844" s="17">
        <v>0.28899999999999998</v>
      </c>
      <c r="K844" s="17">
        <v>0.32800000000000001</v>
      </c>
      <c r="L844" s="18">
        <v>0.24399999999999999</v>
      </c>
      <c r="M844" s="16">
        <v>0.312</v>
      </c>
      <c r="N844" s="17">
        <v>0.316</v>
      </c>
      <c r="O844" s="18">
        <v>0.28699999999999998</v>
      </c>
      <c r="P844" s="17">
        <v>0.32</v>
      </c>
      <c r="Q844" s="17">
        <v>0.29099999999999998</v>
      </c>
      <c r="R844" s="18">
        <v>0.32</v>
      </c>
    </row>
    <row r="845" spans="1:18">
      <c r="A845" s="19" t="s">
        <v>25</v>
      </c>
      <c r="B845" s="36" t="s">
        <v>31</v>
      </c>
      <c r="C845" s="15">
        <v>2E-3</v>
      </c>
      <c r="D845" s="16"/>
      <c r="E845" s="17"/>
      <c r="F845" s="18">
        <v>5.0000000000000001E-3</v>
      </c>
      <c r="G845" s="16"/>
      <c r="H845" s="18">
        <v>5.0000000000000001E-3</v>
      </c>
      <c r="I845" s="17">
        <v>8.0000000000000002E-3</v>
      </c>
      <c r="J845" s="17"/>
      <c r="K845" s="17"/>
      <c r="L845" s="18"/>
      <c r="M845" s="16"/>
      <c r="N845" s="17">
        <v>8.0000000000000002E-3</v>
      </c>
      <c r="O845" s="18"/>
      <c r="P845" s="17"/>
      <c r="Q845" s="17">
        <v>6.0000000000000001E-3</v>
      </c>
      <c r="R845" s="18"/>
    </row>
    <row r="846" spans="1:18" s="28" customFormat="1">
      <c r="A846" s="22"/>
      <c r="B846" s="23" t="s">
        <v>32</v>
      </c>
      <c r="C846" s="24">
        <f t="shared" ref="C846:R846" si="48">(C840*1+C841*2+C842*3+C843*4+C844*5)/SUM(C840:C844)</f>
        <v>3.4102306920762291</v>
      </c>
      <c r="D846" s="25">
        <f t="shared" si="48"/>
        <v>2.8978978978978978</v>
      </c>
      <c r="E846" s="26">
        <f t="shared" si="48"/>
        <v>3.5569999999999999</v>
      </c>
      <c r="F846" s="27">
        <f t="shared" si="48"/>
        <v>3.3286432160804025</v>
      </c>
      <c r="G846" s="25">
        <f t="shared" si="48"/>
        <v>3.472</v>
      </c>
      <c r="H846" s="27">
        <f t="shared" si="48"/>
        <v>3.3514056224899598</v>
      </c>
      <c r="I846" s="26">
        <f t="shared" si="48"/>
        <v>3.534274193548387</v>
      </c>
      <c r="J846" s="26">
        <f t="shared" si="48"/>
        <v>3.2709999999999999</v>
      </c>
      <c r="K846" s="26">
        <f t="shared" si="48"/>
        <v>3.499500499500499</v>
      </c>
      <c r="L846" s="27">
        <f t="shared" si="48"/>
        <v>3.2969999999999997</v>
      </c>
      <c r="M846" s="25">
        <f t="shared" si="48"/>
        <v>3.2977022977022981</v>
      </c>
      <c r="N846" s="26">
        <f t="shared" si="48"/>
        <v>3.5689828801611281</v>
      </c>
      <c r="O846" s="27">
        <f t="shared" si="48"/>
        <v>3.4955044955044956</v>
      </c>
      <c r="P846" s="26">
        <f t="shared" si="48"/>
        <v>3.3753753753753748</v>
      </c>
      <c r="Q846" s="26">
        <f t="shared" si="48"/>
        <v>3.4054325955734406</v>
      </c>
      <c r="R846" s="27">
        <f t="shared" si="48"/>
        <v>3.4415584415584419</v>
      </c>
    </row>
    <row r="847" spans="1:18">
      <c r="A847" s="19" t="s">
        <v>25</v>
      </c>
      <c r="B847" s="36" t="s">
        <v>25</v>
      </c>
      <c r="C847" s="15"/>
      <c r="D847" s="16"/>
      <c r="E847" s="17"/>
      <c r="F847" s="18"/>
      <c r="G847" s="16"/>
      <c r="H847" s="18"/>
      <c r="I847" s="17"/>
      <c r="J847" s="17"/>
      <c r="K847" s="17"/>
      <c r="L847" s="18"/>
      <c r="M847" s="16"/>
      <c r="N847" s="17"/>
      <c r="O847" s="18"/>
      <c r="P847" s="17"/>
      <c r="Q847" s="17"/>
      <c r="R847" s="18"/>
    </row>
    <row r="848" spans="1:18" ht="66">
      <c r="A848" s="19" t="s">
        <v>272</v>
      </c>
      <c r="B848" s="20" t="s">
        <v>273</v>
      </c>
      <c r="C848" s="15"/>
      <c r="D848" s="16"/>
      <c r="E848" s="17"/>
      <c r="F848" s="18"/>
      <c r="G848" s="16"/>
      <c r="H848" s="18"/>
      <c r="I848" s="17"/>
      <c r="J848" s="17"/>
      <c r="K848" s="17"/>
      <c r="L848" s="18"/>
      <c r="M848" s="16"/>
      <c r="N848" s="17"/>
      <c r="O848" s="18"/>
      <c r="P848" s="17"/>
      <c r="Q848" s="17"/>
      <c r="R848" s="18"/>
    </row>
    <row r="849" spans="1:18">
      <c r="A849" s="19" t="s">
        <v>25</v>
      </c>
      <c r="B849" s="36" t="s">
        <v>26</v>
      </c>
      <c r="C849" s="15">
        <v>0.17799999999999999</v>
      </c>
      <c r="D849" s="16">
        <v>0.30499999999999999</v>
      </c>
      <c r="E849" s="17">
        <v>0.17499999999999999</v>
      </c>
      <c r="F849" s="18">
        <v>0.16900000000000001</v>
      </c>
      <c r="G849" s="16">
        <v>0.16500000000000001</v>
      </c>
      <c r="H849" s="18">
        <v>0.19</v>
      </c>
      <c r="I849" s="17">
        <v>0.14099999999999999</v>
      </c>
      <c r="J849" s="17">
        <v>0.21</v>
      </c>
      <c r="K849" s="17">
        <v>0.183</v>
      </c>
      <c r="L849" s="18">
        <v>0.17499999999999999</v>
      </c>
      <c r="M849" s="16">
        <v>0.20100000000000001</v>
      </c>
      <c r="N849" s="17">
        <v>0.16</v>
      </c>
      <c r="O849" s="18">
        <v>0.123</v>
      </c>
      <c r="P849" s="17">
        <v>0.151</v>
      </c>
      <c r="Q849" s="17">
        <v>0.21299999999999999</v>
      </c>
      <c r="R849" s="18">
        <v>0.14099999999999999</v>
      </c>
    </row>
    <row r="850" spans="1:18">
      <c r="A850" s="19" t="s">
        <v>25</v>
      </c>
      <c r="B850" s="36" t="s">
        <v>27</v>
      </c>
      <c r="C850" s="15">
        <v>0.14499999999999999</v>
      </c>
      <c r="D850" s="16">
        <v>0.26300000000000001</v>
      </c>
      <c r="E850" s="17">
        <v>0.151</v>
      </c>
      <c r="F850" s="18">
        <v>0.13</v>
      </c>
      <c r="G850" s="16">
        <v>0.16200000000000001</v>
      </c>
      <c r="H850" s="18">
        <v>0.129</v>
      </c>
      <c r="I850" s="17">
        <v>0.161</v>
      </c>
      <c r="J850" s="17">
        <v>0.126</v>
      </c>
      <c r="K850" s="17">
        <v>0.13400000000000001</v>
      </c>
      <c r="L850" s="18">
        <v>0.17899999999999999</v>
      </c>
      <c r="M850" s="16">
        <v>0.125</v>
      </c>
      <c r="N850" s="17">
        <v>0.17599999999999999</v>
      </c>
      <c r="O850" s="18">
        <v>0.155</v>
      </c>
      <c r="P850" s="17">
        <v>0.16</v>
      </c>
      <c r="Q850" s="17">
        <v>0.11899999999999999</v>
      </c>
      <c r="R850" s="18">
        <v>0.158</v>
      </c>
    </row>
    <row r="851" spans="1:18">
      <c r="A851" s="22" t="s">
        <v>25</v>
      </c>
      <c r="B851" s="36" t="s">
        <v>28</v>
      </c>
      <c r="C851" s="15">
        <v>0.158</v>
      </c>
      <c r="D851" s="16">
        <v>9.9000000000000005E-2</v>
      </c>
      <c r="E851" s="17">
        <v>0.13600000000000001</v>
      </c>
      <c r="F851" s="18">
        <v>0.18099999999999999</v>
      </c>
      <c r="G851" s="16">
        <v>0.14799999999999999</v>
      </c>
      <c r="H851" s="18">
        <v>0.16700000000000001</v>
      </c>
      <c r="I851" s="17">
        <v>0.182</v>
      </c>
      <c r="J851" s="17">
        <v>0.17699999999999999</v>
      </c>
      <c r="K851" s="17">
        <v>0.13500000000000001</v>
      </c>
      <c r="L851" s="18">
        <v>8.8999999999999996E-2</v>
      </c>
      <c r="M851" s="16">
        <v>0.14699999999999999</v>
      </c>
      <c r="N851" s="17">
        <v>0.13</v>
      </c>
      <c r="O851" s="18">
        <v>0.26900000000000002</v>
      </c>
      <c r="P851" s="17">
        <v>0.127</v>
      </c>
      <c r="Q851" s="17">
        <v>0.14199999999999999</v>
      </c>
      <c r="R851" s="18">
        <v>0.22600000000000001</v>
      </c>
    </row>
    <row r="852" spans="1:18">
      <c r="A852" s="19" t="s">
        <v>25</v>
      </c>
      <c r="B852" s="36" t="s">
        <v>29</v>
      </c>
      <c r="C852" s="15">
        <v>0.22</v>
      </c>
      <c r="D852" s="16">
        <v>0.24299999999999999</v>
      </c>
      <c r="E852" s="17">
        <v>0.15</v>
      </c>
      <c r="F852" s="18">
        <v>0.27700000000000002</v>
      </c>
      <c r="G852" s="16">
        <v>0.251</v>
      </c>
      <c r="H852" s="18">
        <v>0.19</v>
      </c>
      <c r="I852" s="17">
        <v>0.182</v>
      </c>
      <c r="J852" s="17">
        <v>0.18099999999999999</v>
      </c>
      <c r="K852" s="17">
        <v>0.26600000000000001</v>
      </c>
      <c r="L852" s="18">
        <v>0.33100000000000002</v>
      </c>
      <c r="M852" s="16">
        <v>0.22600000000000001</v>
      </c>
      <c r="N852" s="17">
        <v>0.20100000000000001</v>
      </c>
      <c r="O852" s="18">
        <v>0.23899999999999999</v>
      </c>
      <c r="P852" s="17">
        <v>0.23</v>
      </c>
      <c r="Q852" s="17">
        <v>0.24399999999999999</v>
      </c>
      <c r="R852" s="18">
        <v>0.17899999999999999</v>
      </c>
    </row>
    <row r="853" spans="1:18">
      <c r="A853" s="19" t="s">
        <v>25</v>
      </c>
      <c r="B853" s="36" t="s">
        <v>30</v>
      </c>
      <c r="C853" s="15">
        <v>0.29699999999999999</v>
      </c>
      <c r="D853" s="16">
        <v>0.09</v>
      </c>
      <c r="E853" s="17">
        <v>0.38300000000000001</v>
      </c>
      <c r="F853" s="18">
        <v>0.24299999999999999</v>
      </c>
      <c r="G853" s="16">
        <v>0.26900000000000002</v>
      </c>
      <c r="H853" s="18">
        <v>0.32500000000000001</v>
      </c>
      <c r="I853" s="17">
        <v>0.33400000000000002</v>
      </c>
      <c r="J853" s="17">
        <v>0.307</v>
      </c>
      <c r="K853" s="17">
        <v>0.27200000000000002</v>
      </c>
      <c r="L853" s="18">
        <v>0.22700000000000001</v>
      </c>
      <c r="M853" s="16">
        <v>0.29699999999999999</v>
      </c>
      <c r="N853" s="17">
        <v>0.33300000000000002</v>
      </c>
      <c r="O853" s="18">
        <v>0.214</v>
      </c>
      <c r="P853" s="17">
        <v>0.32500000000000001</v>
      </c>
      <c r="Q853" s="17">
        <v>0.28199999999999997</v>
      </c>
      <c r="R853" s="18">
        <v>0.29499999999999998</v>
      </c>
    </row>
    <row r="854" spans="1:18">
      <c r="A854" s="19" t="s">
        <v>25</v>
      </c>
      <c r="B854" s="36" t="s">
        <v>31</v>
      </c>
      <c r="C854" s="15">
        <v>2E-3</v>
      </c>
      <c r="D854" s="16"/>
      <c r="E854" s="17">
        <v>5.0000000000000001E-3</v>
      </c>
      <c r="F854" s="18"/>
      <c r="G854" s="16">
        <v>4.0000000000000001E-3</v>
      </c>
      <c r="H854" s="18"/>
      <c r="I854" s="17"/>
      <c r="J854" s="17"/>
      <c r="K854" s="17">
        <v>8.9999999999999993E-3</v>
      </c>
      <c r="L854" s="18"/>
      <c r="M854" s="16">
        <v>4.0000000000000001E-3</v>
      </c>
      <c r="N854" s="17"/>
      <c r="O854" s="18"/>
      <c r="P854" s="17">
        <v>8.0000000000000002E-3</v>
      </c>
      <c r="Q854" s="17"/>
      <c r="R854" s="18"/>
    </row>
    <row r="855" spans="1:18" s="28" customFormat="1">
      <c r="A855" s="22"/>
      <c r="B855" s="23" t="s">
        <v>32</v>
      </c>
      <c r="C855" s="24">
        <f t="shared" ref="C855:R855" si="49">(C849*1+C850*2+C851*3+C852*4+C853*5)/SUM(C849:C853)</f>
        <v>3.3136272545090182</v>
      </c>
      <c r="D855" s="25">
        <f t="shared" si="49"/>
        <v>2.5499999999999998</v>
      </c>
      <c r="E855" s="26">
        <f t="shared" si="49"/>
        <v>3.4170854271356785</v>
      </c>
      <c r="F855" s="27">
        <f t="shared" si="49"/>
        <v>3.2949999999999999</v>
      </c>
      <c r="G855" s="25">
        <f t="shared" si="49"/>
        <v>3.2984924623115579</v>
      </c>
      <c r="H855" s="27">
        <f t="shared" si="49"/>
        <v>3.3306693306693309</v>
      </c>
      <c r="I855" s="26">
        <f t="shared" si="49"/>
        <v>3.407</v>
      </c>
      <c r="J855" s="26">
        <f t="shared" si="49"/>
        <v>3.2487512487512489</v>
      </c>
      <c r="K855" s="26">
        <f t="shared" si="49"/>
        <v>3.3131313131313136</v>
      </c>
      <c r="L855" s="27">
        <f t="shared" si="49"/>
        <v>3.2557442557442555</v>
      </c>
      <c r="M855" s="25">
        <f t="shared" si="49"/>
        <v>3.2941767068273089</v>
      </c>
      <c r="N855" s="26">
        <f t="shared" si="49"/>
        <v>3.371</v>
      </c>
      <c r="O855" s="27">
        <f t="shared" si="49"/>
        <v>3.266</v>
      </c>
      <c r="P855" s="26">
        <f t="shared" si="49"/>
        <v>3.4209466263846928</v>
      </c>
      <c r="Q855" s="26">
        <f t="shared" si="49"/>
        <v>3.2629999999999999</v>
      </c>
      <c r="R855" s="27">
        <f t="shared" si="49"/>
        <v>3.3293293293293291</v>
      </c>
    </row>
    <row r="856" spans="1:18">
      <c r="A856" s="19" t="s">
        <v>25</v>
      </c>
      <c r="B856" s="36" t="s">
        <v>25</v>
      </c>
      <c r="C856" s="15"/>
      <c r="D856" s="16"/>
      <c r="E856" s="17"/>
      <c r="F856" s="18"/>
      <c r="G856" s="16"/>
      <c r="H856" s="18"/>
      <c r="I856" s="17"/>
      <c r="J856" s="17"/>
      <c r="K856" s="17"/>
      <c r="L856" s="18"/>
      <c r="M856" s="16"/>
      <c r="N856" s="17"/>
      <c r="O856" s="18"/>
      <c r="P856" s="17"/>
      <c r="Q856" s="17"/>
      <c r="R856" s="18"/>
    </row>
    <row r="857" spans="1:18" ht="66">
      <c r="A857" s="19" t="s">
        <v>274</v>
      </c>
      <c r="B857" s="20" t="s">
        <v>275</v>
      </c>
      <c r="C857" s="15"/>
      <c r="D857" s="16"/>
      <c r="E857" s="17"/>
      <c r="F857" s="18"/>
      <c r="G857" s="16"/>
      <c r="H857" s="18"/>
      <c r="I857" s="17"/>
      <c r="J857" s="17"/>
      <c r="K857" s="17"/>
      <c r="L857" s="18"/>
      <c r="M857" s="16"/>
      <c r="N857" s="17"/>
      <c r="O857" s="18"/>
      <c r="P857" s="17"/>
      <c r="Q857" s="17"/>
      <c r="R857" s="18"/>
    </row>
    <row r="858" spans="1:18">
      <c r="A858" s="19" t="s">
        <v>25</v>
      </c>
      <c r="B858" s="36" t="s">
        <v>26</v>
      </c>
      <c r="C858" s="15">
        <v>0.1</v>
      </c>
      <c r="D858" s="16">
        <v>0.26400000000000001</v>
      </c>
      <c r="E858" s="17">
        <v>6.6000000000000003E-2</v>
      </c>
      <c r="F858" s="18">
        <v>0.113</v>
      </c>
      <c r="G858" s="16">
        <v>9.5000000000000001E-2</v>
      </c>
      <c r="H858" s="18">
        <v>0.104</v>
      </c>
      <c r="I858" s="17">
        <v>8.7999999999999995E-2</v>
      </c>
      <c r="J858" s="17">
        <v>0.13700000000000001</v>
      </c>
      <c r="K858" s="17">
        <v>6.8000000000000005E-2</v>
      </c>
      <c r="L858" s="18">
        <v>8.8999999999999996E-2</v>
      </c>
      <c r="M858" s="16">
        <v>0.109</v>
      </c>
      <c r="N858" s="17">
        <v>9.2999999999999999E-2</v>
      </c>
      <c r="O858" s="18">
        <v>7.6999999999999999E-2</v>
      </c>
      <c r="P858" s="17">
        <v>5.3999999999999999E-2</v>
      </c>
      <c r="Q858" s="17">
        <v>0.14299999999999999</v>
      </c>
      <c r="R858" s="18">
        <v>7.4999999999999997E-2</v>
      </c>
    </row>
    <row r="859" spans="1:18">
      <c r="A859" s="19" t="s">
        <v>25</v>
      </c>
      <c r="B859" s="36" t="s">
        <v>27</v>
      </c>
      <c r="C859" s="15">
        <v>0.112</v>
      </c>
      <c r="D859" s="16">
        <v>4.5999999999999999E-2</v>
      </c>
      <c r="E859" s="17">
        <v>0.14299999999999999</v>
      </c>
      <c r="F859" s="18">
        <v>9.2999999999999999E-2</v>
      </c>
      <c r="G859" s="16">
        <v>0.121</v>
      </c>
      <c r="H859" s="18">
        <v>0.104</v>
      </c>
      <c r="I859" s="17">
        <v>0.123</v>
      </c>
      <c r="J859" s="17">
        <v>0.10299999999999999</v>
      </c>
      <c r="K859" s="17">
        <v>0.106</v>
      </c>
      <c r="L859" s="18">
        <v>0.123</v>
      </c>
      <c r="M859" s="16">
        <v>0.126</v>
      </c>
      <c r="N859" s="17">
        <v>0.104</v>
      </c>
      <c r="O859" s="18">
        <v>7.5999999999999998E-2</v>
      </c>
      <c r="P859" s="17">
        <v>0.16800000000000001</v>
      </c>
      <c r="Q859" s="17">
        <v>8.5999999999999993E-2</v>
      </c>
      <c r="R859" s="18">
        <v>0.105</v>
      </c>
    </row>
    <row r="860" spans="1:18">
      <c r="A860" s="19" t="s">
        <v>25</v>
      </c>
      <c r="B860" s="36" t="s">
        <v>28</v>
      </c>
      <c r="C860" s="15">
        <v>0.2</v>
      </c>
      <c r="D860" s="16">
        <v>0.246</v>
      </c>
      <c r="E860" s="17">
        <v>0.21099999999999999</v>
      </c>
      <c r="F860" s="18">
        <v>0.188</v>
      </c>
      <c r="G860" s="16">
        <v>0.21199999999999999</v>
      </c>
      <c r="H860" s="18">
        <v>0.189</v>
      </c>
      <c r="I860" s="17">
        <v>0.19400000000000001</v>
      </c>
      <c r="J860" s="17">
        <v>0.20799999999999999</v>
      </c>
      <c r="K860" s="17">
        <v>0.21099999999999999</v>
      </c>
      <c r="L860" s="18">
        <v>0.17599999999999999</v>
      </c>
      <c r="M860" s="16">
        <v>0.20899999999999999</v>
      </c>
      <c r="N860" s="17">
        <v>0.16800000000000001</v>
      </c>
      <c r="O860" s="18">
        <v>0.24</v>
      </c>
      <c r="P860" s="17">
        <v>0.2</v>
      </c>
      <c r="Q860" s="17">
        <v>0.188</v>
      </c>
      <c r="R860" s="18">
        <v>0.224</v>
      </c>
    </row>
    <row r="861" spans="1:18">
      <c r="A861" s="22" t="s">
        <v>25</v>
      </c>
      <c r="B861" s="36" t="s">
        <v>29</v>
      </c>
      <c r="C861" s="15">
        <v>0.30199999999999999</v>
      </c>
      <c r="D861" s="16">
        <v>0.25900000000000001</v>
      </c>
      <c r="E861" s="17">
        <v>0.25700000000000001</v>
      </c>
      <c r="F861" s="18">
        <v>0.34499999999999997</v>
      </c>
      <c r="G861" s="16">
        <v>0.32900000000000001</v>
      </c>
      <c r="H861" s="18">
        <v>0.27700000000000002</v>
      </c>
      <c r="I861" s="17">
        <v>0.307</v>
      </c>
      <c r="J861" s="17">
        <v>0.25600000000000001</v>
      </c>
      <c r="K861" s="17">
        <v>0.36299999999999999</v>
      </c>
      <c r="L861" s="18">
        <v>0.29899999999999999</v>
      </c>
      <c r="M861" s="16">
        <v>0.25800000000000001</v>
      </c>
      <c r="N861" s="17">
        <v>0.33</v>
      </c>
      <c r="O861" s="18">
        <v>0.41699999999999998</v>
      </c>
      <c r="P861" s="17">
        <v>0.25800000000000001</v>
      </c>
      <c r="Q861" s="17">
        <v>0.30099999999999999</v>
      </c>
      <c r="R861" s="18">
        <v>0.33900000000000002</v>
      </c>
    </row>
    <row r="862" spans="1:18">
      <c r="A862" s="19" t="s">
        <v>25</v>
      </c>
      <c r="B862" s="36" t="s">
        <v>30</v>
      </c>
      <c r="C862" s="15">
        <v>0.28599999999999998</v>
      </c>
      <c r="D862" s="16">
        <v>0.185</v>
      </c>
      <c r="E862" s="17">
        <v>0.32300000000000001</v>
      </c>
      <c r="F862" s="18">
        <v>0.26100000000000001</v>
      </c>
      <c r="G862" s="16">
        <v>0.24299999999999999</v>
      </c>
      <c r="H862" s="18">
        <v>0.32600000000000001</v>
      </c>
      <c r="I862" s="17">
        <v>0.28799999999999998</v>
      </c>
      <c r="J862" s="17">
        <v>0.29699999999999999</v>
      </c>
      <c r="K862" s="17">
        <v>0.251</v>
      </c>
      <c r="L862" s="18">
        <v>0.314</v>
      </c>
      <c r="M862" s="16">
        <v>0.29799999999999999</v>
      </c>
      <c r="N862" s="17">
        <v>0.30499999999999999</v>
      </c>
      <c r="O862" s="18">
        <v>0.19</v>
      </c>
      <c r="P862" s="17">
        <v>0.32</v>
      </c>
      <c r="Q862" s="17">
        <v>0.28199999999999997</v>
      </c>
      <c r="R862" s="18">
        <v>0.25700000000000001</v>
      </c>
    </row>
    <row r="863" spans="1:18">
      <c r="A863" s="19" t="s">
        <v>25</v>
      </c>
      <c r="B863" s="36" t="s">
        <v>31</v>
      </c>
      <c r="C863" s="15"/>
      <c r="D863" s="16"/>
      <c r="E863" s="17"/>
      <c r="F863" s="18"/>
      <c r="G863" s="16"/>
      <c r="H863" s="18"/>
      <c r="I863" s="17"/>
      <c r="J863" s="17"/>
      <c r="K863" s="17"/>
      <c r="L863" s="18"/>
      <c r="M863" s="16"/>
      <c r="N863" s="17"/>
      <c r="O863" s="18"/>
      <c r="P863" s="17"/>
      <c r="Q863" s="17"/>
      <c r="R863" s="18"/>
    </row>
    <row r="864" spans="1:18" s="28" customFormat="1">
      <c r="A864" s="22"/>
      <c r="B864" s="23" t="s">
        <v>32</v>
      </c>
      <c r="C864" s="24">
        <f t="shared" ref="C864:R864" si="50">(C858*1+C859*2+C860*3+C861*4+C862*5)/SUM(C858:C862)</f>
        <v>3.5620000000000003</v>
      </c>
      <c r="D864" s="25">
        <f t="shared" si="50"/>
        <v>3.0549999999999997</v>
      </c>
      <c r="E864" s="26">
        <f t="shared" si="50"/>
        <v>3.6280000000000001</v>
      </c>
      <c r="F864" s="27">
        <f t="shared" si="50"/>
        <v>3.548</v>
      </c>
      <c r="G864" s="25">
        <f t="shared" si="50"/>
        <v>3.504</v>
      </c>
      <c r="H864" s="27">
        <f t="shared" si="50"/>
        <v>3.617</v>
      </c>
      <c r="I864" s="26">
        <f t="shared" si="50"/>
        <v>3.5840000000000001</v>
      </c>
      <c r="J864" s="26">
        <f t="shared" si="50"/>
        <v>3.4725274725274731</v>
      </c>
      <c r="K864" s="26">
        <f t="shared" si="50"/>
        <v>3.6236236236236237</v>
      </c>
      <c r="L864" s="27">
        <f t="shared" si="50"/>
        <v>3.6253746253746253</v>
      </c>
      <c r="M864" s="25">
        <f t="shared" si="50"/>
        <v>3.51</v>
      </c>
      <c r="N864" s="26">
        <f t="shared" si="50"/>
        <v>3.65</v>
      </c>
      <c r="O864" s="27">
        <f t="shared" si="50"/>
        <v>3.5670000000000002</v>
      </c>
      <c r="P864" s="26">
        <f t="shared" si="50"/>
        <v>3.6220000000000003</v>
      </c>
      <c r="Q864" s="26">
        <f t="shared" si="50"/>
        <v>3.4930000000000003</v>
      </c>
      <c r="R864" s="27">
        <f t="shared" si="50"/>
        <v>3.5980000000000003</v>
      </c>
    </row>
    <row r="865" spans="1:18">
      <c r="A865" s="19" t="s">
        <v>25</v>
      </c>
      <c r="B865" s="36" t="s">
        <v>25</v>
      </c>
      <c r="C865" s="15"/>
      <c r="D865" s="16"/>
      <c r="E865" s="17"/>
      <c r="F865" s="18"/>
      <c r="G865" s="16"/>
      <c r="H865" s="18"/>
      <c r="I865" s="17"/>
      <c r="J865" s="17"/>
      <c r="K865" s="17"/>
      <c r="L865" s="18"/>
      <c r="M865" s="16"/>
      <c r="N865" s="17"/>
      <c r="O865" s="18"/>
      <c r="P865" s="17"/>
      <c r="Q865" s="17"/>
      <c r="R865" s="18"/>
    </row>
    <row r="866" spans="1:18" ht="66">
      <c r="A866" s="19" t="s">
        <v>276</v>
      </c>
      <c r="B866" s="20" t="s">
        <v>277</v>
      </c>
      <c r="C866" s="15"/>
      <c r="D866" s="16"/>
      <c r="E866" s="17"/>
      <c r="F866" s="18"/>
      <c r="G866" s="16"/>
      <c r="H866" s="18"/>
      <c r="I866" s="17"/>
      <c r="J866" s="17"/>
      <c r="K866" s="17"/>
      <c r="L866" s="18"/>
      <c r="M866" s="16"/>
      <c r="N866" s="17"/>
      <c r="O866" s="18"/>
      <c r="P866" s="17"/>
      <c r="Q866" s="17"/>
      <c r="R866" s="18"/>
    </row>
    <row r="867" spans="1:18">
      <c r="A867" s="19" t="s">
        <v>25</v>
      </c>
      <c r="B867" s="36" t="s">
        <v>26</v>
      </c>
      <c r="C867" s="15">
        <v>0.157</v>
      </c>
      <c r="D867" s="16">
        <v>0.35899999999999999</v>
      </c>
      <c r="E867" s="17">
        <v>0.106</v>
      </c>
      <c r="F867" s="18">
        <v>0.18099999999999999</v>
      </c>
      <c r="G867" s="16">
        <v>0.157</v>
      </c>
      <c r="H867" s="18">
        <v>0.157</v>
      </c>
      <c r="I867" s="17">
        <v>0.14099999999999999</v>
      </c>
      <c r="J867" s="17">
        <v>0.20899999999999999</v>
      </c>
      <c r="K867" s="17">
        <v>0.105</v>
      </c>
      <c r="L867" s="18">
        <v>0.158</v>
      </c>
      <c r="M867" s="16">
        <v>0.183</v>
      </c>
      <c r="N867" s="17">
        <v>0.123</v>
      </c>
      <c r="O867" s="18">
        <v>0.13200000000000001</v>
      </c>
      <c r="P867" s="17">
        <v>0.17</v>
      </c>
      <c r="Q867" s="17">
        <v>0.16400000000000001</v>
      </c>
      <c r="R867" s="18">
        <v>0.124</v>
      </c>
    </row>
    <row r="868" spans="1:18">
      <c r="A868" s="19" t="s">
        <v>25</v>
      </c>
      <c r="B868" s="36" t="s">
        <v>27</v>
      </c>
      <c r="C868" s="15">
        <v>0.17199999999999999</v>
      </c>
      <c r="D868" s="16">
        <v>0.10299999999999999</v>
      </c>
      <c r="E868" s="17">
        <v>0.215</v>
      </c>
      <c r="F868" s="18">
        <v>0.14199999999999999</v>
      </c>
      <c r="G868" s="16">
        <v>0.16500000000000001</v>
      </c>
      <c r="H868" s="18">
        <v>0.17799999999999999</v>
      </c>
      <c r="I868" s="17">
        <v>0.184</v>
      </c>
      <c r="J868" s="17">
        <v>0.17499999999999999</v>
      </c>
      <c r="K868" s="17">
        <v>0.16600000000000001</v>
      </c>
      <c r="L868" s="18">
        <v>0.14099999999999999</v>
      </c>
      <c r="M868" s="16">
        <v>0.17299999999999999</v>
      </c>
      <c r="N868" s="17">
        <v>0.17100000000000001</v>
      </c>
      <c r="O868" s="18">
        <v>0.16500000000000001</v>
      </c>
      <c r="P868" s="17">
        <v>0.183</v>
      </c>
      <c r="Q868" s="17">
        <v>0.14699999999999999</v>
      </c>
      <c r="R868" s="18">
        <v>0.189</v>
      </c>
    </row>
    <row r="869" spans="1:18">
      <c r="A869" s="19" t="s">
        <v>25</v>
      </c>
      <c r="B869" s="36" t="s">
        <v>28</v>
      </c>
      <c r="C869" s="15">
        <v>0.189</v>
      </c>
      <c r="D869" s="16">
        <v>9.8000000000000004E-2</v>
      </c>
      <c r="E869" s="17">
        <v>0.17399999999999999</v>
      </c>
      <c r="F869" s="18">
        <v>0.21099999999999999</v>
      </c>
      <c r="G869" s="16">
        <v>0.19400000000000001</v>
      </c>
      <c r="H869" s="18">
        <v>0.185</v>
      </c>
      <c r="I869" s="17">
        <v>0.28599999999999998</v>
      </c>
      <c r="J869" s="17">
        <v>0.14199999999999999</v>
      </c>
      <c r="K869" s="17">
        <v>0.16400000000000001</v>
      </c>
      <c r="L869" s="18">
        <v>0.121</v>
      </c>
      <c r="M869" s="16">
        <v>0.13400000000000001</v>
      </c>
      <c r="N869" s="17">
        <v>0.22900000000000001</v>
      </c>
      <c r="O869" s="18">
        <v>0.32400000000000001</v>
      </c>
      <c r="P869" s="17">
        <v>0.155</v>
      </c>
      <c r="Q869" s="17">
        <v>0.21</v>
      </c>
      <c r="R869" s="18">
        <v>0.20599999999999999</v>
      </c>
    </row>
    <row r="870" spans="1:18">
      <c r="A870" s="19" t="s">
        <v>25</v>
      </c>
      <c r="B870" s="36" t="s">
        <v>29</v>
      </c>
      <c r="C870" s="15">
        <v>0.25800000000000001</v>
      </c>
      <c r="D870" s="16">
        <v>0.30499999999999999</v>
      </c>
      <c r="E870" s="17">
        <v>0.20100000000000001</v>
      </c>
      <c r="F870" s="18">
        <v>0.30199999999999999</v>
      </c>
      <c r="G870" s="16">
        <v>0.28999999999999998</v>
      </c>
      <c r="H870" s="18">
        <v>0.22800000000000001</v>
      </c>
      <c r="I870" s="17">
        <v>0.184</v>
      </c>
      <c r="J870" s="17">
        <v>0.27200000000000002</v>
      </c>
      <c r="K870" s="17">
        <v>0.30499999999999999</v>
      </c>
      <c r="L870" s="18">
        <v>0.31900000000000001</v>
      </c>
      <c r="M870" s="16">
        <v>0.27400000000000002</v>
      </c>
      <c r="N870" s="17">
        <v>0.217</v>
      </c>
      <c r="O870" s="18">
        <v>0.28999999999999998</v>
      </c>
      <c r="P870" s="17">
        <v>0.27700000000000002</v>
      </c>
      <c r="Q870" s="17">
        <v>0.23699999999999999</v>
      </c>
      <c r="R870" s="18">
        <v>0.28199999999999997</v>
      </c>
    </row>
    <row r="871" spans="1:18">
      <c r="A871" s="19" t="s">
        <v>25</v>
      </c>
      <c r="B871" s="36" t="s">
        <v>30</v>
      </c>
      <c r="C871" s="15">
        <v>0.224</v>
      </c>
      <c r="D871" s="16">
        <v>0.13500000000000001</v>
      </c>
      <c r="E871" s="17">
        <v>0.30399999999999999</v>
      </c>
      <c r="F871" s="18">
        <v>0.16300000000000001</v>
      </c>
      <c r="G871" s="16">
        <v>0.19400000000000001</v>
      </c>
      <c r="H871" s="18">
        <v>0.252</v>
      </c>
      <c r="I871" s="17">
        <v>0.20599999999999999</v>
      </c>
      <c r="J871" s="17">
        <v>0.20100000000000001</v>
      </c>
      <c r="K871" s="17">
        <v>0.26</v>
      </c>
      <c r="L871" s="18">
        <v>0.26100000000000001</v>
      </c>
      <c r="M871" s="16">
        <v>0.23599999999999999</v>
      </c>
      <c r="N871" s="17">
        <v>0.25900000000000001</v>
      </c>
      <c r="O871" s="18">
        <v>8.8999999999999996E-2</v>
      </c>
      <c r="P871" s="17">
        <v>0.215</v>
      </c>
      <c r="Q871" s="17">
        <v>0.24299999999999999</v>
      </c>
      <c r="R871" s="18">
        <v>0.2</v>
      </c>
    </row>
    <row r="872" spans="1:18">
      <c r="A872" s="19" t="s">
        <v>25</v>
      </c>
      <c r="B872" s="36" t="s">
        <v>31</v>
      </c>
      <c r="C872" s="15"/>
      <c r="D872" s="16"/>
      <c r="E872" s="17"/>
      <c r="F872" s="18"/>
      <c r="G872" s="16"/>
      <c r="H872" s="18"/>
      <c r="I872" s="17"/>
      <c r="J872" s="17"/>
      <c r="K872" s="17"/>
      <c r="L872" s="18"/>
      <c r="M872" s="16"/>
      <c r="N872" s="17"/>
      <c r="O872" s="18"/>
      <c r="P872" s="17"/>
      <c r="Q872" s="17"/>
      <c r="R872" s="18"/>
    </row>
    <row r="873" spans="1:18" s="28" customFormat="1">
      <c r="A873" s="22"/>
      <c r="B873" s="23" t="s">
        <v>32</v>
      </c>
      <c r="C873" s="24">
        <f t="shared" ref="C873:R873" si="51">(C867*1+C868*2+C869*3+C870*4+C871*5)/SUM(C867:C871)</f>
        <v>3.22</v>
      </c>
      <c r="D873" s="25">
        <f t="shared" si="51"/>
        <v>2.7539999999999996</v>
      </c>
      <c r="E873" s="26">
        <f t="shared" si="51"/>
        <v>3.3820000000000001</v>
      </c>
      <c r="F873" s="27">
        <f t="shared" si="51"/>
        <v>3.1241241241241244</v>
      </c>
      <c r="G873" s="25">
        <f t="shared" si="51"/>
        <v>3.1989999999999998</v>
      </c>
      <c r="H873" s="27">
        <f t="shared" si="51"/>
        <v>3.24</v>
      </c>
      <c r="I873" s="26">
        <f t="shared" si="51"/>
        <v>3.1298701298701301</v>
      </c>
      <c r="J873" s="26">
        <f t="shared" si="51"/>
        <v>3.0810810810810811</v>
      </c>
      <c r="K873" s="26">
        <f t="shared" si="51"/>
        <v>3.4489999999999998</v>
      </c>
      <c r="L873" s="27">
        <f t="shared" si="51"/>
        <v>3.3839999999999999</v>
      </c>
      <c r="M873" s="25">
        <f t="shared" si="51"/>
        <v>3.2069999999999999</v>
      </c>
      <c r="N873" s="26">
        <f t="shared" si="51"/>
        <v>3.3183183183183185</v>
      </c>
      <c r="O873" s="27">
        <f t="shared" si="51"/>
        <v>3.0389999999999997</v>
      </c>
      <c r="P873" s="26">
        <f t="shared" si="51"/>
        <v>3.1840000000000002</v>
      </c>
      <c r="Q873" s="26">
        <f t="shared" si="51"/>
        <v>3.2477522477522478</v>
      </c>
      <c r="R873" s="27">
        <f t="shared" si="51"/>
        <v>3.2447552447552455</v>
      </c>
    </row>
    <row r="874" spans="1:18">
      <c r="A874" s="19" t="s">
        <v>25</v>
      </c>
      <c r="B874" s="36" t="s">
        <v>25</v>
      </c>
      <c r="C874" s="15"/>
      <c r="D874" s="16"/>
      <c r="E874" s="17"/>
      <c r="F874" s="18"/>
      <c r="G874" s="16"/>
      <c r="H874" s="18"/>
      <c r="I874" s="17"/>
      <c r="J874" s="17"/>
      <c r="K874" s="17"/>
      <c r="L874" s="18"/>
      <c r="M874" s="16"/>
      <c r="N874" s="17"/>
      <c r="O874" s="18"/>
      <c r="P874" s="17"/>
      <c r="Q874" s="17"/>
      <c r="R874" s="18"/>
    </row>
    <row r="875" spans="1:18" ht="66">
      <c r="A875" s="19" t="s">
        <v>278</v>
      </c>
      <c r="B875" s="20" t="s">
        <v>279</v>
      </c>
      <c r="C875" s="15"/>
      <c r="D875" s="16"/>
      <c r="E875" s="17"/>
      <c r="F875" s="18"/>
      <c r="G875" s="16"/>
      <c r="H875" s="18"/>
      <c r="I875" s="17"/>
      <c r="J875" s="17"/>
      <c r="K875" s="17"/>
      <c r="L875" s="18"/>
      <c r="M875" s="16"/>
      <c r="N875" s="17"/>
      <c r="O875" s="18"/>
      <c r="P875" s="17"/>
      <c r="Q875" s="17"/>
      <c r="R875" s="18"/>
    </row>
    <row r="876" spans="1:18">
      <c r="A876" s="19" t="s">
        <v>25</v>
      </c>
      <c r="B876" s="36" t="s">
        <v>26</v>
      </c>
      <c r="C876" s="15">
        <v>0.32400000000000001</v>
      </c>
      <c r="D876" s="16">
        <v>0.45</v>
      </c>
      <c r="E876" s="17">
        <v>0.37</v>
      </c>
      <c r="F876" s="18">
        <v>0.27600000000000002</v>
      </c>
      <c r="G876" s="16">
        <v>0.33700000000000002</v>
      </c>
      <c r="H876" s="18">
        <v>0.312</v>
      </c>
      <c r="I876" s="17">
        <v>0.29699999999999999</v>
      </c>
      <c r="J876" s="17">
        <v>0.35099999999999998</v>
      </c>
      <c r="K876" s="17">
        <v>0.308</v>
      </c>
      <c r="L876" s="18">
        <v>0.35099999999999998</v>
      </c>
      <c r="M876" s="16">
        <v>0.378</v>
      </c>
      <c r="N876" s="17">
        <v>0.27500000000000002</v>
      </c>
      <c r="O876" s="18">
        <v>0.217</v>
      </c>
      <c r="P876" s="17">
        <v>0.254</v>
      </c>
      <c r="Q876" s="17">
        <v>0.34100000000000003</v>
      </c>
      <c r="R876" s="18">
        <v>0.36899999999999999</v>
      </c>
    </row>
    <row r="877" spans="1:18">
      <c r="A877" s="19" t="s">
        <v>25</v>
      </c>
      <c r="B877" s="36" t="s">
        <v>27</v>
      </c>
      <c r="C877" s="15">
        <v>0.19500000000000001</v>
      </c>
      <c r="D877" s="16">
        <v>0.16400000000000001</v>
      </c>
      <c r="E877" s="17">
        <v>0.19500000000000001</v>
      </c>
      <c r="F877" s="18">
        <v>0.19700000000000001</v>
      </c>
      <c r="G877" s="16">
        <v>0.187</v>
      </c>
      <c r="H877" s="18">
        <v>0.20200000000000001</v>
      </c>
      <c r="I877" s="17">
        <v>0.214</v>
      </c>
      <c r="J877" s="17">
        <v>0.191</v>
      </c>
      <c r="K877" s="17">
        <v>0.19400000000000001</v>
      </c>
      <c r="L877" s="18">
        <v>0.159</v>
      </c>
      <c r="M877" s="16">
        <v>0.16500000000000001</v>
      </c>
      <c r="N877" s="17">
        <v>0.222</v>
      </c>
      <c r="O877" s="18">
        <v>0.255</v>
      </c>
      <c r="P877" s="17">
        <v>0.20200000000000001</v>
      </c>
      <c r="Q877" s="17">
        <v>0.17699999999999999</v>
      </c>
      <c r="R877" s="18">
        <v>0.217</v>
      </c>
    </row>
    <row r="878" spans="1:18">
      <c r="A878" s="19" t="s">
        <v>25</v>
      </c>
      <c r="B878" s="36" t="s">
        <v>28</v>
      </c>
      <c r="C878" s="15">
        <v>0.15</v>
      </c>
      <c r="D878" s="16">
        <v>0.19</v>
      </c>
      <c r="E878" s="17">
        <v>0.13200000000000001</v>
      </c>
      <c r="F878" s="18">
        <v>0.161</v>
      </c>
      <c r="G878" s="16">
        <v>0.156</v>
      </c>
      <c r="H878" s="18">
        <v>0.14399999999999999</v>
      </c>
      <c r="I878" s="17">
        <v>0.186</v>
      </c>
      <c r="J878" s="17">
        <v>0.14399999999999999</v>
      </c>
      <c r="K878" s="17">
        <v>0.105</v>
      </c>
      <c r="L878" s="18">
        <v>0.156</v>
      </c>
      <c r="M878" s="16">
        <v>0.124</v>
      </c>
      <c r="N878" s="17">
        <v>0.17599999999999999</v>
      </c>
      <c r="O878" s="18">
        <v>0.192</v>
      </c>
      <c r="P878" s="17">
        <v>0.16500000000000001</v>
      </c>
      <c r="Q878" s="17">
        <v>0.14199999999999999</v>
      </c>
      <c r="R878" s="18">
        <v>0.156</v>
      </c>
    </row>
    <row r="879" spans="1:18">
      <c r="A879" s="19" t="s">
        <v>25</v>
      </c>
      <c r="B879" s="36" t="s">
        <v>29</v>
      </c>
      <c r="C879" s="15">
        <v>0.191</v>
      </c>
      <c r="D879" s="16">
        <v>0.108</v>
      </c>
      <c r="E879" s="17">
        <v>0.16500000000000001</v>
      </c>
      <c r="F879" s="18">
        <v>0.22</v>
      </c>
      <c r="G879" s="16">
        <v>0.218</v>
      </c>
      <c r="H879" s="18">
        <v>0.16400000000000001</v>
      </c>
      <c r="I879" s="17">
        <v>0.16600000000000001</v>
      </c>
      <c r="J879" s="17">
        <v>0.19900000000000001</v>
      </c>
      <c r="K879" s="17">
        <v>0.20899999999999999</v>
      </c>
      <c r="L879" s="18">
        <v>0.19400000000000001</v>
      </c>
      <c r="M879" s="16">
        <v>0.186</v>
      </c>
      <c r="N879" s="17">
        <v>0.19600000000000001</v>
      </c>
      <c r="O879" s="18">
        <v>0.19800000000000001</v>
      </c>
      <c r="P879" s="17">
        <v>0.22800000000000001</v>
      </c>
      <c r="Q879" s="17">
        <v>0.19700000000000001</v>
      </c>
      <c r="R879" s="18">
        <v>0.14699999999999999</v>
      </c>
    </row>
    <row r="880" spans="1:18">
      <c r="A880" s="19" t="s">
        <v>25</v>
      </c>
      <c r="B880" s="36" t="s">
        <v>30</v>
      </c>
      <c r="C880" s="15">
        <v>0.13200000000000001</v>
      </c>
      <c r="D880" s="16">
        <v>8.8999999999999996E-2</v>
      </c>
      <c r="E880" s="17">
        <v>0.128</v>
      </c>
      <c r="F880" s="18">
        <v>0.14099999999999999</v>
      </c>
      <c r="G880" s="16">
        <v>9.2999999999999999E-2</v>
      </c>
      <c r="H880" s="18">
        <v>0.17</v>
      </c>
      <c r="I880" s="17">
        <v>0.13700000000000001</v>
      </c>
      <c r="J880" s="17">
        <v>0.115</v>
      </c>
      <c r="K880" s="17">
        <v>0.17399999999999999</v>
      </c>
      <c r="L880" s="18">
        <v>8.6999999999999994E-2</v>
      </c>
      <c r="M880" s="16">
        <v>0.13200000000000001</v>
      </c>
      <c r="N880" s="17">
        <v>0.13200000000000001</v>
      </c>
      <c r="O880" s="18">
        <v>0.13700000000000001</v>
      </c>
      <c r="P880" s="17">
        <v>0.14399999999999999</v>
      </c>
      <c r="Q880" s="17">
        <v>0.127</v>
      </c>
      <c r="R880" s="18">
        <v>0.111</v>
      </c>
    </row>
    <row r="881" spans="1:18">
      <c r="A881" s="19" t="s">
        <v>25</v>
      </c>
      <c r="B881" s="36" t="s">
        <v>31</v>
      </c>
      <c r="C881" s="15">
        <v>8.9999999999999993E-3</v>
      </c>
      <c r="D881" s="16"/>
      <c r="E881" s="17">
        <v>0.01</v>
      </c>
      <c r="F881" s="18">
        <v>4.0000000000000001E-3</v>
      </c>
      <c r="G881" s="16">
        <v>8.9999999999999993E-3</v>
      </c>
      <c r="H881" s="18">
        <v>8.0000000000000002E-3</v>
      </c>
      <c r="I881" s="17"/>
      <c r="J881" s="17"/>
      <c r="K881" s="17">
        <v>8.9999999999999993E-3</v>
      </c>
      <c r="L881" s="18">
        <v>5.1999999999999998E-2</v>
      </c>
      <c r="M881" s="16">
        <v>1.6E-2</v>
      </c>
      <c r="N881" s="17"/>
      <c r="O881" s="18"/>
      <c r="P881" s="17">
        <v>8.0000000000000002E-3</v>
      </c>
      <c r="Q881" s="17">
        <v>1.4999999999999999E-2</v>
      </c>
      <c r="R881" s="18"/>
    </row>
    <row r="882" spans="1:18" s="28" customFormat="1">
      <c r="A882" s="22"/>
      <c r="B882" s="23" t="s">
        <v>32</v>
      </c>
      <c r="C882" s="24">
        <f t="shared" ref="C882:R882" si="52">(C876*1+C877*2+C878*3+C879*4+C880*5)/SUM(C876:C880)</f>
        <v>2.6088709677419355</v>
      </c>
      <c r="D882" s="25">
        <f t="shared" si="52"/>
        <v>2.2227772227772227</v>
      </c>
      <c r="E882" s="26">
        <f t="shared" si="52"/>
        <v>2.4808080808080812</v>
      </c>
      <c r="F882" s="27">
        <f t="shared" si="52"/>
        <v>2.7517587939698491</v>
      </c>
      <c r="G882" s="25">
        <f t="shared" si="52"/>
        <v>2.5388496468213924</v>
      </c>
      <c r="H882" s="27">
        <f t="shared" si="52"/>
        <v>2.6754032258064511</v>
      </c>
      <c r="I882" s="26">
        <f t="shared" si="52"/>
        <v>2.6320000000000001</v>
      </c>
      <c r="J882" s="26">
        <f t="shared" si="52"/>
        <v>2.536</v>
      </c>
      <c r="K882" s="26">
        <f t="shared" si="52"/>
        <v>2.744444444444444</v>
      </c>
      <c r="L882" s="27">
        <f t="shared" si="52"/>
        <v>2.4794086589229143</v>
      </c>
      <c r="M882" s="25">
        <f t="shared" si="52"/>
        <v>2.5218274111675125</v>
      </c>
      <c r="N882" s="26">
        <f t="shared" si="52"/>
        <v>2.6883116883116891</v>
      </c>
      <c r="O882" s="27">
        <f t="shared" si="52"/>
        <v>2.7827827827827827</v>
      </c>
      <c r="P882" s="26">
        <f t="shared" si="52"/>
        <v>2.8046324269889227</v>
      </c>
      <c r="Q882" s="26">
        <f t="shared" si="52"/>
        <v>2.5853658536585367</v>
      </c>
      <c r="R882" s="27">
        <f t="shared" si="52"/>
        <v>2.4140000000000001</v>
      </c>
    </row>
    <row r="883" spans="1:18">
      <c r="A883" s="19" t="s">
        <v>25</v>
      </c>
      <c r="B883" s="36" t="s">
        <v>25</v>
      </c>
      <c r="C883" s="15"/>
      <c r="D883" s="16"/>
      <c r="E883" s="17"/>
      <c r="F883" s="18"/>
      <c r="G883" s="16"/>
      <c r="H883" s="18"/>
      <c r="I883" s="17"/>
      <c r="J883" s="17"/>
      <c r="K883" s="17"/>
      <c r="L883" s="18"/>
      <c r="M883" s="16"/>
      <c r="N883" s="17"/>
      <c r="O883" s="18"/>
      <c r="P883" s="17"/>
      <c r="Q883" s="17"/>
      <c r="R883" s="18"/>
    </row>
    <row r="884" spans="1:18" ht="66">
      <c r="A884" s="19" t="s">
        <v>280</v>
      </c>
      <c r="B884" s="20" t="s">
        <v>281</v>
      </c>
      <c r="C884" s="15"/>
      <c r="D884" s="16"/>
      <c r="E884" s="17"/>
      <c r="F884" s="18"/>
      <c r="G884" s="16"/>
      <c r="H884" s="18"/>
      <c r="I884" s="17"/>
      <c r="J884" s="17"/>
      <c r="K884" s="17"/>
      <c r="L884" s="18"/>
      <c r="M884" s="16"/>
      <c r="N884" s="17"/>
      <c r="O884" s="18"/>
      <c r="P884" s="17"/>
      <c r="Q884" s="17"/>
      <c r="R884" s="18"/>
    </row>
    <row r="885" spans="1:18">
      <c r="A885" s="19" t="s">
        <v>25</v>
      </c>
      <c r="B885" s="36" t="s">
        <v>26</v>
      </c>
      <c r="C885" s="15">
        <v>0.375</v>
      </c>
      <c r="D885" s="16">
        <v>0.54600000000000004</v>
      </c>
      <c r="E885" s="17">
        <v>0.442</v>
      </c>
      <c r="F885" s="18">
        <v>0.30499999999999999</v>
      </c>
      <c r="G885" s="16">
        <v>0.33700000000000002</v>
      </c>
      <c r="H885" s="18">
        <v>0.41099999999999998</v>
      </c>
      <c r="I885" s="17">
        <v>0.32300000000000001</v>
      </c>
      <c r="J885" s="17">
        <v>0.38600000000000001</v>
      </c>
      <c r="K885" s="17">
        <v>0.39600000000000002</v>
      </c>
      <c r="L885" s="18">
        <v>0.434</v>
      </c>
      <c r="M885" s="16">
        <v>0.42099999999999999</v>
      </c>
      <c r="N885" s="17">
        <v>0.30299999999999999</v>
      </c>
      <c r="O885" s="18">
        <v>0.35199999999999998</v>
      </c>
      <c r="P885" s="17">
        <v>0.28499999999999998</v>
      </c>
      <c r="Q885" s="17">
        <v>0.41699999999999998</v>
      </c>
      <c r="R885" s="18">
        <v>0.38600000000000001</v>
      </c>
    </row>
    <row r="886" spans="1:18">
      <c r="A886" s="19" t="s">
        <v>25</v>
      </c>
      <c r="B886" s="36" t="s">
        <v>27</v>
      </c>
      <c r="C886" s="15">
        <v>0.17299999999999999</v>
      </c>
      <c r="D886" s="16">
        <v>9.8000000000000004E-2</v>
      </c>
      <c r="E886" s="17">
        <v>0.13900000000000001</v>
      </c>
      <c r="F886" s="18">
        <v>0.20899999999999999</v>
      </c>
      <c r="G886" s="16">
        <v>0.191</v>
      </c>
      <c r="H886" s="18">
        <v>0.157</v>
      </c>
      <c r="I886" s="17">
        <v>0.20100000000000001</v>
      </c>
      <c r="J886" s="17">
        <v>0.16500000000000001</v>
      </c>
      <c r="K886" s="17">
        <v>0.14499999999999999</v>
      </c>
      <c r="L886" s="18">
        <v>0.17599999999999999</v>
      </c>
      <c r="M886" s="16">
        <v>0.156</v>
      </c>
      <c r="N886" s="17">
        <v>0.16500000000000001</v>
      </c>
      <c r="O886" s="18">
        <v>0.26700000000000002</v>
      </c>
      <c r="P886" s="17">
        <v>0.21099999999999999</v>
      </c>
      <c r="Q886" s="17">
        <v>0.14299999999999999</v>
      </c>
      <c r="R886" s="18">
        <v>0.183</v>
      </c>
    </row>
    <row r="887" spans="1:18">
      <c r="A887" s="19" t="s">
        <v>25</v>
      </c>
      <c r="B887" s="36" t="s">
        <v>28</v>
      </c>
      <c r="C887" s="15">
        <v>0.17199999999999999</v>
      </c>
      <c r="D887" s="16">
        <v>0.15</v>
      </c>
      <c r="E887" s="17">
        <v>0.14199999999999999</v>
      </c>
      <c r="F887" s="18">
        <v>0.19900000000000001</v>
      </c>
      <c r="G887" s="16">
        <v>0.187</v>
      </c>
      <c r="H887" s="18">
        <v>0.157</v>
      </c>
      <c r="I887" s="17">
        <v>0.17799999999999999</v>
      </c>
      <c r="J887" s="17">
        <v>0.16900000000000001</v>
      </c>
      <c r="K887" s="17">
        <v>0.182</v>
      </c>
      <c r="L887" s="18">
        <v>0.14199999999999999</v>
      </c>
      <c r="M887" s="16">
        <v>0.14699999999999999</v>
      </c>
      <c r="N887" s="17">
        <v>0.20699999999999999</v>
      </c>
      <c r="O887" s="18">
        <v>0.189</v>
      </c>
      <c r="P887" s="17">
        <v>0.17599999999999999</v>
      </c>
      <c r="Q887" s="17">
        <v>0.14499999999999999</v>
      </c>
      <c r="R887" s="18">
        <v>0.221</v>
      </c>
    </row>
    <row r="888" spans="1:18">
      <c r="A888" s="19" t="s">
        <v>25</v>
      </c>
      <c r="B888" s="36" t="s">
        <v>29</v>
      </c>
      <c r="C888" s="15">
        <v>0.17699999999999999</v>
      </c>
      <c r="D888" s="16">
        <v>0.20599999999999999</v>
      </c>
      <c r="E888" s="17">
        <v>0.128</v>
      </c>
      <c r="F888" s="18">
        <v>0.215</v>
      </c>
      <c r="G888" s="16">
        <v>0.185</v>
      </c>
      <c r="H888" s="18">
        <v>0.16900000000000001</v>
      </c>
      <c r="I888" s="17">
        <v>0.20399999999999999</v>
      </c>
      <c r="J888" s="17">
        <v>0.17499999999999999</v>
      </c>
      <c r="K888" s="17">
        <v>0.152</v>
      </c>
      <c r="L888" s="18">
        <v>0.159</v>
      </c>
      <c r="M888" s="16">
        <v>0.16800000000000001</v>
      </c>
      <c r="N888" s="17">
        <v>0.20399999999999999</v>
      </c>
      <c r="O888" s="18">
        <v>0.14799999999999999</v>
      </c>
      <c r="P888" s="17">
        <v>0.19800000000000001</v>
      </c>
      <c r="Q888" s="17">
        <v>0.20200000000000001</v>
      </c>
      <c r="R888" s="18">
        <v>0.127</v>
      </c>
    </row>
    <row r="889" spans="1:18">
      <c r="A889" s="19" t="s">
        <v>25</v>
      </c>
      <c r="B889" s="36" t="s">
        <v>30</v>
      </c>
      <c r="C889" s="15">
        <v>9.7000000000000003E-2</v>
      </c>
      <c r="D889" s="16"/>
      <c r="E889" s="17">
        <v>0.14499999999999999</v>
      </c>
      <c r="F889" s="18">
        <v>6.7000000000000004E-2</v>
      </c>
      <c r="G889" s="16">
        <v>9.0999999999999998E-2</v>
      </c>
      <c r="H889" s="18">
        <v>0.10299999999999999</v>
      </c>
      <c r="I889" s="17">
        <v>9.4E-2</v>
      </c>
      <c r="J889" s="17">
        <v>9.7000000000000003E-2</v>
      </c>
      <c r="K889" s="17">
        <v>0.115</v>
      </c>
      <c r="L889" s="18">
        <v>7.1999999999999995E-2</v>
      </c>
      <c r="M889" s="16">
        <v>0.1</v>
      </c>
      <c r="N889" s="17">
        <v>0.114</v>
      </c>
      <c r="O889" s="18">
        <v>4.3999999999999997E-2</v>
      </c>
      <c r="P889" s="17">
        <v>0.122</v>
      </c>
      <c r="Q889" s="17">
        <v>8.2000000000000003E-2</v>
      </c>
      <c r="R889" s="18">
        <v>8.3000000000000004E-2</v>
      </c>
    </row>
    <row r="890" spans="1:18">
      <c r="A890" s="19" t="s">
        <v>25</v>
      </c>
      <c r="B890" s="36" t="s">
        <v>31</v>
      </c>
      <c r="C890" s="15">
        <v>7.0000000000000001E-3</v>
      </c>
      <c r="D890" s="16"/>
      <c r="E890" s="17">
        <v>5.0000000000000001E-3</v>
      </c>
      <c r="F890" s="18">
        <v>5.0000000000000001E-3</v>
      </c>
      <c r="G890" s="16">
        <v>0.01</v>
      </c>
      <c r="H890" s="18">
        <v>4.0000000000000001E-3</v>
      </c>
      <c r="I890" s="17"/>
      <c r="J890" s="17">
        <v>8.0000000000000002E-3</v>
      </c>
      <c r="K890" s="17">
        <v>8.9999999999999993E-3</v>
      </c>
      <c r="L890" s="18">
        <v>1.7000000000000001E-2</v>
      </c>
      <c r="M890" s="16">
        <v>8.0000000000000002E-3</v>
      </c>
      <c r="N890" s="17">
        <v>7.0000000000000001E-3</v>
      </c>
      <c r="O890" s="18"/>
      <c r="P890" s="17">
        <v>8.0000000000000002E-3</v>
      </c>
      <c r="Q890" s="17">
        <v>1.0999999999999999E-2</v>
      </c>
      <c r="R890" s="18"/>
    </row>
    <row r="891" spans="1:18" s="28" customFormat="1">
      <c r="A891" s="22"/>
      <c r="B891" s="23" t="s">
        <v>32</v>
      </c>
      <c r="C891" s="24">
        <f t="shared" ref="C891:R891" si="53">(C885*1+C886*2+C887*3+C888*4+C889*5)/SUM(C885:C889)</f>
        <v>2.4446680080482901</v>
      </c>
      <c r="D891" s="25">
        <f t="shared" si="53"/>
        <v>2.016</v>
      </c>
      <c r="E891" s="26">
        <f t="shared" si="53"/>
        <v>2.392570281124498</v>
      </c>
      <c r="F891" s="27">
        <f t="shared" si="53"/>
        <v>2.5276381909547734</v>
      </c>
      <c r="G891" s="25">
        <f t="shared" si="53"/>
        <v>2.4974772956609486</v>
      </c>
      <c r="H891" s="27">
        <f t="shared" si="53"/>
        <v>2.3941825476429286</v>
      </c>
      <c r="I891" s="26">
        <f t="shared" si="53"/>
        <v>2.5450000000000004</v>
      </c>
      <c r="J891" s="26">
        <f t="shared" si="53"/>
        <v>2.4274193548387095</v>
      </c>
      <c r="K891" s="26">
        <f t="shared" si="53"/>
        <v>2.439393939393939</v>
      </c>
      <c r="L891" s="27">
        <f t="shared" si="53"/>
        <v>2.2461851475076293</v>
      </c>
      <c r="M891" s="25">
        <f t="shared" si="53"/>
        <v>2.36491935483871</v>
      </c>
      <c r="N891" s="26">
        <f t="shared" si="53"/>
        <v>2.6586102719033233</v>
      </c>
      <c r="O891" s="27">
        <f t="shared" si="53"/>
        <v>2.2649999999999997</v>
      </c>
      <c r="P891" s="26">
        <f t="shared" si="53"/>
        <v>2.6582661290322585</v>
      </c>
      <c r="Q891" s="26">
        <f t="shared" si="53"/>
        <v>2.3822042467138522</v>
      </c>
      <c r="R891" s="27">
        <f t="shared" si="53"/>
        <v>2.3380000000000005</v>
      </c>
    </row>
    <row r="892" spans="1:18">
      <c r="A892" s="19" t="s">
        <v>25</v>
      </c>
      <c r="B892" s="36" t="s">
        <v>25</v>
      </c>
      <c r="C892" s="15"/>
      <c r="D892" s="16"/>
      <c r="E892" s="17"/>
      <c r="F892" s="18"/>
      <c r="G892" s="16"/>
      <c r="H892" s="18"/>
      <c r="I892" s="17"/>
      <c r="J892" s="17"/>
      <c r="K892" s="17"/>
      <c r="L892" s="18"/>
      <c r="M892" s="16"/>
      <c r="N892" s="17"/>
      <c r="O892" s="18"/>
      <c r="P892" s="17"/>
      <c r="Q892" s="17"/>
      <c r="R892" s="18"/>
    </row>
    <row r="893" spans="1:18" ht="66">
      <c r="A893" s="19" t="s">
        <v>282</v>
      </c>
      <c r="B893" s="20" t="s">
        <v>283</v>
      </c>
      <c r="C893" s="15"/>
      <c r="D893" s="16"/>
      <c r="E893" s="17"/>
      <c r="F893" s="18"/>
      <c r="G893" s="16"/>
      <c r="H893" s="18"/>
      <c r="I893" s="17"/>
      <c r="J893" s="17"/>
      <c r="K893" s="17"/>
      <c r="L893" s="18"/>
      <c r="M893" s="16"/>
      <c r="N893" s="17"/>
      <c r="O893" s="18"/>
      <c r="P893" s="17"/>
      <c r="Q893" s="17"/>
      <c r="R893" s="18"/>
    </row>
    <row r="894" spans="1:18">
      <c r="A894" s="19" t="s">
        <v>25</v>
      </c>
      <c r="B894" s="36" t="s">
        <v>284</v>
      </c>
      <c r="C894" s="15">
        <v>0.36299999999999999</v>
      </c>
      <c r="D894" s="16">
        <v>0.309</v>
      </c>
      <c r="E894" s="17">
        <v>0.441</v>
      </c>
      <c r="F894" s="18">
        <v>0.30399999999999999</v>
      </c>
      <c r="G894" s="16">
        <v>0.34699999999999998</v>
      </c>
      <c r="H894" s="18">
        <v>0.378</v>
      </c>
      <c r="I894" s="17">
        <v>0.33100000000000002</v>
      </c>
      <c r="J894" s="17">
        <v>0.36</v>
      </c>
      <c r="K894" s="17">
        <v>0.35899999999999999</v>
      </c>
      <c r="L894" s="18">
        <v>0.45800000000000002</v>
      </c>
      <c r="M894" s="16">
        <v>0.42399999999999999</v>
      </c>
      <c r="N894" s="17">
        <v>0.29699999999999999</v>
      </c>
      <c r="O894" s="18">
        <v>0.26600000000000001</v>
      </c>
      <c r="P894" s="17">
        <v>0.34</v>
      </c>
      <c r="Q894" s="17">
        <v>0.39600000000000002</v>
      </c>
      <c r="R894" s="18">
        <v>0.32800000000000001</v>
      </c>
    </row>
    <row r="895" spans="1:18">
      <c r="A895" s="19" t="s">
        <v>25</v>
      </c>
      <c r="B895" s="36" t="s">
        <v>155</v>
      </c>
      <c r="C895" s="15">
        <v>8.4000000000000005E-2</v>
      </c>
      <c r="D895" s="16">
        <v>0.11700000000000001</v>
      </c>
      <c r="E895" s="17">
        <v>8.7999999999999995E-2</v>
      </c>
      <c r="F895" s="18">
        <v>7.9000000000000001E-2</v>
      </c>
      <c r="G895" s="16">
        <v>7.4999999999999997E-2</v>
      </c>
      <c r="H895" s="18">
        <v>9.1999999999999998E-2</v>
      </c>
      <c r="I895" s="17">
        <v>0.11899999999999999</v>
      </c>
      <c r="J895" s="17">
        <v>0.08</v>
      </c>
      <c r="K895" s="17">
        <v>0.04</v>
      </c>
      <c r="L895" s="18">
        <v>0.09</v>
      </c>
      <c r="M895" s="16">
        <v>7.1999999999999995E-2</v>
      </c>
      <c r="N895" s="17">
        <v>9.1999999999999998E-2</v>
      </c>
      <c r="O895" s="18">
        <v>0.115</v>
      </c>
      <c r="P895" s="17">
        <v>8.8999999999999996E-2</v>
      </c>
      <c r="Q895" s="17">
        <v>6.5000000000000002E-2</v>
      </c>
      <c r="R895" s="18">
        <v>0.106</v>
      </c>
    </row>
    <row r="896" spans="1:18">
      <c r="A896" s="19" t="s">
        <v>25</v>
      </c>
      <c r="B896" s="36" t="s">
        <v>156</v>
      </c>
      <c r="C896" s="15">
        <v>0.128</v>
      </c>
      <c r="D896" s="16">
        <v>9.5000000000000001E-2</v>
      </c>
      <c r="E896" s="17">
        <v>0.126</v>
      </c>
      <c r="F896" s="18">
        <v>0.13300000000000001</v>
      </c>
      <c r="G896" s="16">
        <v>0.13300000000000001</v>
      </c>
      <c r="H896" s="18">
        <v>0.123</v>
      </c>
      <c r="I896" s="17">
        <v>0.129</v>
      </c>
      <c r="J896" s="17">
        <v>0.14399999999999999</v>
      </c>
      <c r="K896" s="17">
        <v>0.124</v>
      </c>
      <c r="L896" s="18">
        <v>8.8999999999999996E-2</v>
      </c>
      <c r="M896" s="16">
        <v>0.11600000000000001</v>
      </c>
      <c r="N896" s="17">
        <v>0.157</v>
      </c>
      <c r="O896" s="18">
        <v>0.11</v>
      </c>
      <c r="P896" s="17">
        <v>0.107</v>
      </c>
      <c r="Q896" s="17">
        <v>0.13900000000000001</v>
      </c>
      <c r="R896" s="18">
        <v>0.13100000000000001</v>
      </c>
    </row>
    <row r="897" spans="1:18">
      <c r="A897" s="19" t="s">
        <v>25</v>
      </c>
      <c r="B897" s="36" t="s">
        <v>285</v>
      </c>
      <c r="C897" s="15">
        <v>0.19400000000000001</v>
      </c>
      <c r="D897" s="16">
        <v>0.14899999999999999</v>
      </c>
      <c r="E897" s="17">
        <v>0.151</v>
      </c>
      <c r="F897" s="18">
        <v>0.23400000000000001</v>
      </c>
      <c r="G897" s="16">
        <v>0.218</v>
      </c>
      <c r="H897" s="18">
        <v>0.17</v>
      </c>
      <c r="I897" s="17">
        <v>0.22900000000000001</v>
      </c>
      <c r="J897" s="17">
        <v>0.17599999999999999</v>
      </c>
      <c r="K897" s="17">
        <v>0.20899999999999999</v>
      </c>
      <c r="L897" s="18">
        <v>0.123</v>
      </c>
      <c r="M897" s="16">
        <v>0.17100000000000001</v>
      </c>
      <c r="N897" s="17">
        <v>0.20899999999999999</v>
      </c>
      <c r="O897" s="18">
        <v>0.251</v>
      </c>
      <c r="P897" s="17">
        <v>0.21099999999999999</v>
      </c>
      <c r="Q897" s="17">
        <v>0.19900000000000001</v>
      </c>
      <c r="R897" s="18">
        <v>0.16900000000000001</v>
      </c>
    </row>
    <row r="898" spans="1:18">
      <c r="A898" s="19" t="s">
        <v>25</v>
      </c>
      <c r="B898" s="36" t="s">
        <v>158</v>
      </c>
      <c r="C898" s="15">
        <v>0.14199999999999999</v>
      </c>
      <c r="D898" s="16">
        <v>0.28499999999999998</v>
      </c>
      <c r="E898" s="17">
        <v>9.4E-2</v>
      </c>
      <c r="F898" s="18">
        <v>0.16900000000000001</v>
      </c>
      <c r="G898" s="16">
        <v>0.16700000000000001</v>
      </c>
      <c r="H898" s="18">
        <v>0.11799999999999999</v>
      </c>
      <c r="I898" s="17">
        <v>9.8000000000000004E-2</v>
      </c>
      <c r="J898" s="17">
        <v>0.158</v>
      </c>
      <c r="K898" s="17">
        <v>0.17100000000000001</v>
      </c>
      <c r="L898" s="18">
        <v>0.155</v>
      </c>
      <c r="M898" s="16">
        <v>0.13</v>
      </c>
      <c r="N898" s="17">
        <v>0.13900000000000001</v>
      </c>
      <c r="O898" s="18">
        <v>0.19800000000000001</v>
      </c>
      <c r="P898" s="17">
        <v>0.154</v>
      </c>
      <c r="Q898" s="17">
        <v>0.11</v>
      </c>
      <c r="R898" s="18">
        <v>0.182</v>
      </c>
    </row>
    <row r="899" spans="1:18">
      <c r="A899" s="19" t="s">
        <v>25</v>
      </c>
      <c r="B899" s="36" t="s">
        <v>159</v>
      </c>
      <c r="C899" s="15">
        <v>6.5000000000000002E-2</v>
      </c>
      <c r="D899" s="16">
        <v>4.3999999999999997E-2</v>
      </c>
      <c r="E899" s="17">
        <v>7.6999999999999999E-2</v>
      </c>
      <c r="F899" s="18">
        <v>5.7000000000000002E-2</v>
      </c>
      <c r="G899" s="16">
        <v>4.9000000000000002E-2</v>
      </c>
      <c r="H899" s="18">
        <v>8.1000000000000003E-2</v>
      </c>
      <c r="I899" s="17">
        <v>7.8E-2</v>
      </c>
      <c r="J899" s="17">
        <v>4.9000000000000002E-2</v>
      </c>
      <c r="K899" s="17">
        <v>7.8E-2</v>
      </c>
      <c r="L899" s="18">
        <v>5.1999999999999998E-2</v>
      </c>
      <c r="M899" s="16">
        <v>5.8000000000000003E-2</v>
      </c>
      <c r="N899" s="17">
        <v>8.8999999999999996E-2</v>
      </c>
      <c r="O899" s="18">
        <v>3.9E-2</v>
      </c>
      <c r="P899" s="17">
        <v>8.2000000000000003E-2</v>
      </c>
      <c r="Q899" s="17">
        <v>6.3E-2</v>
      </c>
      <c r="R899" s="18">
        <v>5.6000000000000001E-2</v>
      </c>
    </row>
    <row r="900" spans="1:18">
      <c r="A900" s="19" t="s">
        <v>25</v>
      </c>
      <c r="B900" s="36" t="s">
        <v>31</v>
      </c>
      <c r="C900" s="15">
        <v>2.4E-2</v>
      </c>
      <c r="D900" s="16"/>
      <c r="E900" s="17">
        <v>2.3E-2</v>
      </c>
      <c r="F900" s="18">
        <v>2.4E-2</v>
      </c>
      <c r="G900" s="16">
        <v>0.01</v>
      </c>
      <c r="H900" s="18">
        <v>3.9E-2</v>
      </c>
      <c r="I900" s="17">
        <v>1.6E-2</v>
      </c>
      <c r="J900" s="17">
        <v>3.3000000000000002E-2</v>
      </c>
      <c r="K900" s="17">
        <v>1.9E-2</v>
      </c>
      <c r="L900" s="18">
        <v>3.4000000000000002E-2</v>
      </c>
      <c r="M900" s="16">
        <v>2.9000000000000001E-2</v>
      </c>
      <c r="N900" s="17">
        <v>1.7999999999999999E-2</v>
      </c>
      <c r="O900" s="18">
        <v>2.1000000000000001E-2</v>
      </c>
      <c r="P900" s="17">
        <v>1.7000000000000001E-2</v>
      </c>
      <c r="Q900" s="17">
        <v>2.8000000000000001E-2</v>
      </c>
      <c r="R900" s="18">
        <v>2.8000000000000001E-2</v>
      </c>
    </row>
    <row r="901" spans="1:18" s="28" customFormat="1">
      <c r="A901" s="22"/>
      <c r="B901" s="23" t="s">
        <v>32</v>
      </c>
      <c r="C901" s="24">
        <f t="shared" ref="C901:R901" si="54">(C895*1+C896*2+C897*3+C898*4+C899*5)/SUM(C895:C899)</f>
        <v>2.9608482871125616</v>
      </c>
      <c r="D901" s="25">
        <f t="shared" si="54"/>
        <v>3.0637681159420289</v>
      </c>
      <c r="E901" s="26">
        <f t="shared" si="54"/>
        <v>2.899253731343284</v>
      </c>
      <c r="F901" s="27">
        <f t="shared" si="54"/>
        <v>2.9880952380952381</v>
      </c>
      <c r="G901" s="25">
        <f t="shared" si="54"/>
        <v>2.97196261682243</v>
      </c>
      <c r="H901" s="27">
        <f t="shared" si="54"/>
        <v>2.9537671232876712</v>
      </c>
      <c r="I901" s="26">
        <f t="shared" si="54"/>
        <v>2.826952526799388</v>
      </c>
      <c r="J901" s="26">
        <f t="shared" si="54"/>
        <v>2.9209225700164749</v>
      </c>
      <c r="K901" s="26">
        <f t="shared" si="54"/>
        <v>3.1977491961414795</v>
      </c>
      <c r="L901" s="27">
        <f t="shared" si="54"/>
        <v>2.9803536345776034</v>
      </c>
      <c r="M901" s="25">
        <f t="shared" si="54"/>
        <v>2.9744058500914075</v>
      </c>
      <c r="N901" s="26">
        <f t="shared" si="54"/>
        <v>2.9650145772594754</v>
      </c>
      <c r="O901" s="27">
        <f t="shared" si="54"/>
        <v>2.910238429172511</v>
      </c>
      <c r="P901" s="26">
        <f t="shared" si="54"/>
        <v>3.0513219284603426</v>
      </c>
      <c r="Q901" s="26">
        <f t="shared" si="54"/>
        <v>2.9427083333333326</v>
      </c>
      <c r="R901" s="27">
        <f t="shared" si="54"/>
        <v>2.9239130434782603</v>
      </c>
    </row>
    <row r="902" spans="1:18">
      <c r="A902" s="19" t="s">
        <v>25</v>
      </c>
      <c r="B902" s="36" t="s">
        <v>25</v>
      </c>
      <c r="C902" s="15"/>
      <c r="D902" s="16"/>
      <c r="E902" s="17"/>
      <c r="F902" s="18"/>
      <c r="G902" s="16"/>
      <c r="H902" s="18"/>
      <c r="I902" s="17"/>
      <c r="J902" s="17"/>
      <c r="K902" s="17"/>
      <c r="L902" s="18"/>
      <c r="M902" s="16"/>
      <c r="N902" s="17"/>
      <c r="O902" s="18"/>
      <c r="P902" s="17"/>
      <c r="Q902" s="17"/>
      <c r="R902" s="18"/>
    </row>
    <row r="903" spans="1:18" ht="66">
      <c r="A903" s="19" t="s">
        <v>286</v>
      </c>
      <c r="B903" s="20" t="s">
        <v>287</v>
      </c>
      <c r="C903" s="15"/>
      <c r="D903" s="16"/>
      <c r="E903" s="17"/>
      <c r="F903" s="18"/>
      <c r="G903" s="16"/>
      <c r="H903" s="18"/>
      <c r="I903" s="17"/>
      <c r="J903" s="17"/>
      <c r="K903" s="17"/>
      <c r="L903" s="18"/>
      <c r="M903" s="16"/>
      <c r="N903" s="17"/>
      <c r="O903" s="18"/>
      <c r="P903" s="17"/>
      <c r="Q903" s="17"/>
      <c r="R903" s="18"/>
    </row>
    <row r="904" spans="1:18">
      <c r="A904" s="19" t="s">
        <v>25</v>
      </c>
      <c r="B904" s="36" t="s">
        <v>284</v>
      </c>
      <c r="C904" s="15">
        <v>0.59399999999999997</v>
      </c>
      <c r="D904" s="16">
        <v>0.68899999999999995</v>
      </c>
      <c r="E904" s="17">
        <v>0.61499999999999999</v>
      </c>
      <c r="F904" s="18">
        <v>0.56499999999999995</v>
      </c>
      <c r="G904" s="16">
        <v>0.57199999999999995</v>
      </c>
      <c r="H904" s="18">
        <v>0.61399999999999999</v>
      </c>
      <c r="I904" s="17">
        <v>0.56699999999999995</v>
      </c>
      <c r="J904" s="17">
        <v>0.60099999999999998</v>
      </c>
      <c r="K904" s="17">
        <v>0.58899999999999997</v>
      </c>
      <c r="L904" s="18">
        <v>0.64800000000000002</v>
      </c>
      <c r="M904" s="16">
        <v>0.59699999999999998</v>
      </c>
      <c r="N904" s="17">
        <v>0.624</v>
      </c>
      <c r="O904" s="18">
        <v>0.50700000000000001</v>
      </c>
      <c r="P904" s="17">
        <v>0.57499999999999996</v>
      </c>
      <c r="Q904" s="17">
        <v>0.66100000000000003</v>
      </c>
      <c r="R904" s="18">
        <v>0.496</v>
      </c>
    </row>
    <row r="905" spans="1:18">
      <c r="A905" s="19" t="s">
        <v>25</v>
      </c>
      <c r="B905" s="36" t="s">
        <v>155</v>
      </c>
      <c r="C905" s="15">
        <v>3.9E-2</v>
      </c>
      <c r="D905" s="16">
        <v>5.8999999999999997E-2</v>
      </c>
      <c r="E905" s="17">
        <v>3.9E-2</v>
      </c>
      <c r="F905" s="18">
        <v>3.7999999999999999E-2</v>
      </c>
      <c r="G905" s="16">
        <v>0.04</v>
      </c>
      <c r="H905" s="18">
        <v>3.9E-2</v>
      </c>
      <c r="I905" s="17">
        <v>5.0999999999999997E-2</v>
      </c>
      <c r="J905" s="17">
        <v>2.4E-2</v>
      </c>
      <c r="K905" s="17">
        <v>3.7999999999999999E-2</v>
      </c>
      <c r="L905" s="18">
        <v>5.2999999999999999E-2</v>
      </c>
      <c r="M905" s="16">
        <v>5.1999999999999998E-2</v>
      </c>
      <c r="N905" s="17">
        <v>1.4999999999999999E-2</v>
      </c>
      <c r="O905" s="18">
        <v>4.3999999999999997E-2</v>
      </c>
      <c r="P905" s="17">
        <v>5.1999999999999998E-2</v>
      </c>
      <c r="Q905" s="17">
        <v>2.3E-2</v>
      </c>
      <c r="R905" s="18">
        <v>5.5E-2</v>
      </c>
    </row>
    <row r="906" spans="1:18">
      <c r="A906" s="19" t="s">
        <v>25</v>
      </c>
      <c r="B906" s="36" t="s">
        <v>156</v>
      </c>
      <c r="C906" s="15">
        <v>3.1E-2</v>
      </c>
      <c r="D906" s="16"/>
      <c r="E906" s="17">
        <v>3.5000000000000003E-2</v>
      </c>
      <c r="F906" s="18">
        <v>0.03</v>
      </c>
      <c r="G906" s="16">
        <v>4.2000000000000003E-2</v>
      </c>
      <c r="H906" s="18">
        <v>0.02</v>
      </c>
      <c r="I906" s="17">
        <v>2.7E-2</v>
      </c>
      <c r="J906" s="17">
        <v>4.7E-2</v>
      </c>
      <c r="K906" s="17">
        <v>1.9E-2</v>
      </c>
      <c r="L906" s="18">
        <v>1.7000000000000001E-2</v>
      </c>
      <c r="M906" s="16">
        <v>2.1999999999999999E-2</v>
      </c>
      <c r="N906" s="17">
        <v>0.05</v>
      </c>
      <c r="O906" s="18">
        <v>1.9E-2</v>
      </c>
      <c r="P906" s="17">
        <v>2.7E-2</v>
      </c>
      <c r="Q906" s="17">
        <v>2.3E-2</v>
      </c>
      <c r="R906" s="18">
        <v>4.9000000000000002E-2</v>
      </c>
    </row>
    <row r="907" spans="1:18">
      <c r="A907" s="19" t="s">
        <v>25</v>
      </c>
      <c r="B907" s="36" t="s">
        <v>285</v>
      </c>
      <c r="C907" s="15">
        <v>0.11</v>
      </c>
      <c r="D907" s="16">
        <v>0.156</v>
      </c>
      <c r="E907" s="17">
        <v>8.4000000000000005E-2</v>
      </c>
      <c r="F907" s="18">
        <v>0.128</v>
      </c>
      <c r="G907" s="16">
        <v>0.123</v>
      </c>
      <c r="H907" s="18">
        <v>9.8000000000000004E-2</v>
      </c>
      <c r="I907" s="17">
        <v>9.6000000000000002E-2</v>
      </c>
      <c r="J907" s="17">
        <v>0.13500000000000001</v>
      </c>
      <c r="K907" s="17">
        <v>0.124</v>
      </c>
      <c r="L907" s="18">
        <v>5.1999999999999998E-2</v>
      </c>
      <c r="M907" s="16">
        <v>0.10199999999999999</v>
      </c>
      <c r="N907" s="17">
        <v>9.9000000000000005E-2</v>
      </c>
      <c r="O907" s="18">
        <v>0.16800000000000001</v>
      </c>
      <c r="P907" s="17">
        <v>9.8000000000000004E-2</v>
      </c>
      <c r="Q907" s="17">
        <v>0.11799999999999999</v>
      </c>
      <c r="R907" s="18">
        <v>0.11700000000000001</v>
      </c>
    </row>
    <row r="908" spans="1:18">
      <c r="A908" s="19" t="s">
        <v>25</v>
      </c>
      <c r="B908" s="36" t="s">
        <v>158</v>
      </c>
      <c r="C908" s="15">
        <v>0.159</v>
      </c>
      <c r="D908" s="16">
        <v>4.3999999999999997E-2</v>
      </c>
      <c r="E908" s="17">
        <v>0.14899999999999999</v>
      </c>
      <c r="F908" s="18">
        <v>0.17799999999999999</v>
      </c>
      <c r="G908" s="16">
        <v>0.155</v>
      </c>
      <c r="H908" s="18">
        <v>0.16300000000000001</v>
      </c>
      <c r="I908" s="17">
        <v>0.17199999999999999</v>
      </c>
      <c r="J908" s="17">
        <v>0.128</v>
      </c>
      <c r="K908" s="17">
        <v>0.17399999999999999</v>
      </c>
      <c r="L908" s="18">
        <v>0.17699999999999999</v>
      </c>
      <c r="M908" s="16">
        <v>0.17</v>
      </c>
      <c r="N908" s="17">
        <v>0.13700000000000001</v>
      </c>
      <c r="O908" s="18">
        <v>0.16400000000000001</v>
      </c>
      <c r="P908" s="17">
        <v>0.19500000000000001</v>
      </c>
      <c r="Q908" s="17">
        <v>0.123</v>
      </c>
      <c r="R908" s="18">
        <v>0.17899999999999999</v>
      </c>
    </row>
    <row r="909" spans="1:18">
      <c r="A909" s="19" t="s">
        <v>25</v>
      </c>
      <c r="B909" s="36" t="s">
        <v>159</v>
      </c>
      <c r="C909" s="15">
        <v>4.2999999999999997E-2</v>
      </c>
      <c r="D909" s="16">
        <v>5.1999999999999998E-2</v>
      </c>
      <c r="E909" s="17">
        <v>5.3999999999999999E-2</v>
      </c>
      <c r="F909" s="18">
        <v>3.3000000000000002E-2</v>
      </c>
      <c r="G909" s="16">
        <v>3.6999999999999998E-2</v>
      </c>
      <c r="H909" s="18">
        <v>4.9000000000000002E-2</v>
      </c>
      <c r="I909" s="17">
        <v>6.9000000000000006E-2</v>
      </c>
      <c r="J909" s="17">
        <v>3.3000000000000002E-2</v>
      </c>
      <c r="K909" s="17">
        <v>3.7999999999999999E-2</v>
      </c>
      <c r="L909" s="18">
        <v>1.7000000000000001E-2</v>
      </c>
      <c r="M909" s="16">
        <v>3.5000000000000003E-2</v>
      </c>
      <c r="N909" s="17">
        <v>5.8999999999999997E-2</v>
      </c>
      <c r="O909" s="18">
        <v>3.7999999999999999E-2</v>
      </c>
      <c r="P909" s="17">
        <v>3.5000000000000003E-2</v>
      </c>
      <c r="Q909" s="17">
        <v>3.5999999999999997E-2</v>
      </c>
      <c r="R909" s="18">
        <v>5.6000000000000001E-2</v>
      </c>
    </row>
    <row r="910" spans="1:18">
      <c r="A910" s="19" t="s">
        <v>25</v>
      </c>
      <c r="B910" s="36" t="s">
        <v>31</v>
      </c>
      <c r="C910" s="15">
        <v>2.5000000000000001E-2</v>
      </c>
      <c r="D910" s="16"/>
      <c r="E910" s="17">
        <v>2.4E-2</v>
      </c>
      <c r="F910" s="18">
        <v>2.7E-2</v>
      </c>
      <c r="G910" s="16">
        <v>3.1E-2</v>
      </c>
      <c r="H910" s="18">
        <v>1.9E-2</v>
      </c>
      <c r="I910" s="17">
        <v>1.7999999999999999E-2</v>
      </c>
      <c r="J910" s="17">
        <v>3.1E-2</v>
      </c>
      <c r="K910" s="17">
        <v>1.9E-2</v>
      </c>
      <c r="L910" s="18">
        <v>3.5000000000000003E-2</v>
      </c>
      <c r="M910" s="16">
        <v>2.1000000000000001E-2</v>
      </c>
      <c r="N910" s="17">
        <v>1.6E-2</v>
      </c>
      <c r="O910" s="18">
        <v>0.06</v>
      </c>
      <c r="P910" s="17">
        <v>1.7999999999999999E-2</v>
      </c>
      <c r="Q910" s="17">
        <v>1.6E-2</v>
      </c>
      <c r="R910" s="18">
        <v>4.7E-2</v>
      </c>
    </row>
    <row r="911" spans="1:18" s="28" customFormat="1">
      <c r="A911" s="22"/>
      <c r="B911" s="23" t="s">
        <v>32</v>
      </c>
      <c r="C911" s="24">
        <f t="shared" ref="C911:R911" si="55">(C905*1+C906*2+C907*3+C908*4+C909*5)/SUM(C905:C909)</f>
        <v>3.3560209424083776</v>
      </c>
      <c r="D911" s="25">
        <f t="shared" si="55"/>
        <v>3.0964630225080381</v>
      </c>
      <c r="E911" s="26">
        <f t="shared" si="55"/>
        <v>3.3988919667590021</v>
      </c>
      <c r="F911" s="27">
        <f t="shared" si="55"/>
        <v>3.3390663390663389</v>
      </c>
      <c r="G911" s="25">
        <f t="shared" si="55"/>
        <v>3.2695214105793453</v>
      </c>
      <c r="H911" s="27">
        <f t="shared" si="55"/>
        <v>3.4417344173441737</v>
      </c>
      <c r="I911" s="26">
        <f t="shared" si="55"/>
        <v>3.4361445783132529</v>
      </c>
      <c r="J911" s="26">
        <f t="shared" si="55"/>
        <v>3.2697547683923713</v>
      </c>
      <c r="K911" s="26">
        <f t="shared" si="55"/>
        <v>3.3944020356234095</v>
      </c>
      <c r="L911" s="27">
        <f t="shared" si="55"/>
        <v>3.278481012658228</v>
      </c>
      <c r="M911" s="25">
        <f t="shared" si="55"/>
        <v>3.2992125984251972</v>
      </c>
      <c r="N911" s="26">
        <f t="shared" si="55"/>
        <v>3.4861111111111112</v>
      </c>
      <c r="O911" s="27">
        <f t="shared" si="55"/>
        <v>3.3071593533487298</v>
      </c>
      <c r="P911" s="26">
        <f t="shared" si="55"/>
        <v>3.3292383292383296</v>
      </c>
      <c r="Q911" s="26">
        <f t="shared" si="55"/>
        <v>3.3900928792569665</v>
      </c>
      <c r="R911" s="27">
        <f t="shared" si="55"/>
        <v>3.2894736842105261</v>
      </c>
    </row>
    <row r="912" spans="1:18">
      <c r="A912" s="19" t="s">
        <v>25</v>
      </c>
      <c r="B912" s="36" t="s">
        <v>25</v>
      </c>
      <c r="C912" s="15"/>
      <c r="D912" s="16"/>
      <c r="E912" s="17"/>
      <c r="F912" s="18"/>
      <c r="G912" s="16"/>
      <c r="H912" s="18"/>
      <c r="I912" s="17"/>
      <c r="J912" s="17"/>
      <c r="K912" s="17"/>
      <c r="L912" s="18"/>
      <c r="M912" s="16"/>
      <c r="N912" s="17"/>
      <c r="O912" s="18"/>
      <c r="P912" s="17"/>
      <c r="Q912" s="17"/>
      <c r="R912" s="18"/>
    </row>
    <row r="913" spans="1:18" ht="66">
      <c r="A913" s="19" t="s">
        <v>288</v>
      </c>
      <c r="B913" s="20" t="s">
        <v>289</v>
      </c>
      <c r="C913" s="15"/>
      <c r="D913" s="16"/>
      <c r="E913" s="17"/>
      <c r="F913" s="18"/>
      <c r="G913" s="16"/>
      <c r="H913" s="18"/>
      <c r="I913" s="17"/>
      <c r="J913" s="17"/>
      <c r="K913" s="17"/>
      <c r="L913" s="18"/>
      <c r="M913" s="16"/>
      <c r="N913" s="17"/>
      <c r="O913" s="18"/>
      <c r="P913" s="17"/>
      <c r="Q913" s="17"/>
      <c r="R913" s="18"/>
    </row>
    <row r="914" spans="1:18">
      <c r="A914" s="19" t="s">
        <v>25</v>
      </c>
      <c r="B914" s="36" t="s">
        <v>284</v>
      </c>
      <c r="C914" s="15">
        <v>0.46600000000000003</v>
      </c>
      <c r="D914" s="16">
        <v>0.57999999999999996</v>
      </c>
      <c r="E914" s="17">
        <v>0.52400000000000002</v>
      </c>
      <c r="F914" s="18">
        <v>0.40500000000000003</v>
      </c>
      <c r="G914" s="16">
        <v>0.47199999999999998</v>
      </c>
      <c r="H914" s="18">
        <v>0.46100000000000002</v>
      </c>
      <c r="I914" s="17">
        <v>0.46200000000000002</v>
      </c>
      <c r="J914" s="17">
        <v>0.43</v>
      </c>
      <c r="K914" s="17">
        <v>0.47199999999999998</v>
      </c>
      <c r="L914" s="18">
        <v>0.56100000000000005</v>
      </c>
      <c r="M914" s="16">
        <v>0.49</v>
      </c>
      <c r="N914" s="17">
        <v>0.44500000000000001</v>
      </c>
      <c r="O914" s="18">
        <v>0.41699999999999998</v>
      </c>
      <c r="P914" s="17">
        <v>0.41499999999999998</v>
      </c>
      <c r="Q914" s="17">
        <v>0.52900000000000003</v>
      </c>
      <c r="R914" s="18">
        <v>0.41299999999999998</v>
      </c>
    </row>
    <row r="915" spans="1:18">
      <c r="A915" s="19" t="s">
        <v>25</v>
      </c>
      <c r="B915" s="36" t="s">
        <v>155</v>
      </c>
      <c r="C915" s="15">
        <v>0.06</v>
      </c>
      <c r="D915" s="16">
        <v>0.16700000000000001</v>
      </c>
      <c r="E915" s="17">
        <v>5.1999999999999998E-2</v>
      </c>
      <c r="F915" s="18">
        <v>5.8000000000000003E-2</v>
      </c>
      <c r="G915" s="16">
        <v>5.8000000000000003E-2</v>
      </c>
      <c r="H915" s="18">
        <v>6.3E-2</v>
      </c>
      <c r="I915" s="17">
        <v>7.8E-2</v>
      </c>
      <c r="J915" s="17">
        <v>4.9000000000000002E-2</v>
      </c>
      <c r="K915" s="17">
        <v>4.8000000000000001E-2</v>
      </c>
      <c r="L915" s="18">
        <v>7.0000000000000007E-2</v>
      </c>
      <c r="M915" s="16">
        <v>6.7000000000000004E-2</v>
      </c>
      <c r="N915" s="17">
        <v>6.5000000000000002E-2</v>
      </c>
      <c r="O915" s="18">
        <v>2.3E-2</v>
      </c>
      <c r="P915" s="17">
        <v>8.2000000000000003E-2</v>
      </c>
      <c r="Q915" s="17">
        <v>3.6999999999999998E-2</v>
      </c>
      <c r="R915" s="18">
        <v>7.9000000000000001E-2</v>
      </c>
    </row>
    <row r="916" spans="1:18">
      <c r="A916" s="19" t="s">
        <v>25</v>
      </c>
      <c r="B916" s="36" t="s">
        <v>156</v>
      </c>
      <c r="C916" s="15">
        <v>8.5000000000000006E-2</v>
      </c>
      <c r="D916" s="16"/>
      <c r="E916" s="17">
        <v>7.6999999999999999E-2</v>
      </c>
      <c r="F916" s="18">
        <v>0.1</v>
      </c>
      <c r="G916" s="16">
        <v>9.7000000000000003E-2</v>
      </c>
      <c r="H916" s="18">
        <v>7.3999999999999996E-2</v>
      </c>
      <c r="I916" s="17">
        <v>5.2999999999999999E-2</v>
      </c>
      <c r="J916" s="17">
        <v>0.127</v>
      </c>
      <c r="K916" s="17">
        <v>7.5999999999999998E-2</v>
      </c>
      <c r="L916" s="18">
        <v>7.0000000000000007E-2</v>
      </c>
      <c r="M916" s="16">
        <v>0.09</v>
      </c>
      <c r="N916" s="17">
        <v>8.1000000000000003E-2</v>
      </c>
      <c r="O916" s="18">
        <v>7.6999999999999999E-2</v>
      </c>
      <c r="P916" s="17">
        <v>0.109</v>
      </c>
      <c r="Q916" s="17">
        <v>8.5999999999999993E-2</v>
      </c>
      <c r="R916" s="18">
        <v>6.5000000000000002E-2</v>
      </c>
    </row>
    <row r="917" spans="1:18">
      <c r="A917" s="19" t="s">
        <v>25</v>
      </c>
      <c r="B917" s="36" t="s">
        <v>285</v>
      </c>
      <c r="C917" s="15">
        <v>0.154</v>
      </c>
      <c r="D917" s="16">
        <v>0.10299999999999999</v>
      </c>
      <c r="E917" s="17">
        <v>0.112</v>
      </c>
      <c r="F917" s="18">
        <v>0.19400000000000001</v>
      </c>
      <c r="G917" s="16">
        <v>0.17299999999999999</v>
      </c>
      <c r="H917" s="18">
        <v>0.13600000000000001</v>
      </c>
      <c r="I917" s="17">
        <v>0.16</v>
      </c>
      <c r="J917" s="17">
        <v>0.20100000000000001</v>
      </c>
      <c r="K917" s="17">
        <v>0.114</v>
      </c>
      <c r="L917" s="18">
        <v>0.09</v>
      </c>
      <c r="M917" s="16">
        <v>0.113</v>
      </c>
      <c r="N917" s="17">
        <v>0.191</v>
      </c>
      <c r="O917" s="18">
        <v>0.24</v>
      </c>
      <c r="P917" s="17">
        <v>0.13400000000000001</v>
      </c>
      <c r="Q917" s="17">
        <v>0.14199999999999999</v>
      </c>
      <c r="R917" s="18">
        <v>0.184</v>
      </c>
    </row>
    <row r="918" spans="1:18">
      <c r="A918" s="19" t="s">
        <v>25</v>
      </c>
      <c r="B918" s="36" t="s">
        <v>158</v>
      </c>
      <c r="C918" s="15">
        <v>0.14299999999999999</v>
      </c>
      <c r="D918" s="16">
        <v>0.106</v>
      </c>
      <c r="E918" s="17">
        <v>0.13400000000000001</v>
      </c>
      <c r="F918" s="18">
        <v>0.155</v>
      </c>
      <c r="G918" s="16">
        <v>0.14399999999999999</v>
      </c>
      <c r="H918" s="18">
        <v>0.14299999999999999</v>
      </c>
      <c r="I918" s="17">
        <v>0.16300000000000001</v>
      </c>
      <c r="J918" s="17">
        <v>0.111</v>
      </c>
      <c r="K918" s="17">
        <v>0.193</v>
      </c>
      <c r="L918" s="18">
        <v>8.8999999999999996E-2</v>
      </c>
      <c r="M918" s="16">
        <v>0.15</v>
      </c>
      <c r="N918" s="17">
        <v>0.13</v>
      </c>
      <c r="O918" s="18">
        <v>0.14599999999999999</v>
      </c>
      <c r="P918" s="17">
        <v>0.14899999999999999</v>
      </c>
      <c r="Q918" s="17">
        <v>0.124</v>
      </c>
      <c r="R918" s="18">
        <v>0.17899999999999999</v>
      </c>
    </row>
    <row r="919" spans="1:18">
      <c r="A919" s="19" t="s">
        <v>25</v>
      </c>
      <c r="B919" s="36" t="s">
        <v>159</v>
      </c>
      <c r="C919" s="15">
        <v>7.1999999999999995E-2</v>
      </c>
      <c r="D919" s="16"/>
      <c r="E919" s="17">
        <v>7.1999999999999995E-2</v>
      </c>
      <c r="F919" s="18">
        <v>7.9000000000000001E-2</v>
      </c>
      <c r="G919" s="16">
        <v>4.8000000000000001E-2</v>
      </c>
      <c r="H919" s="18">
        <v>9.5000000000000001E-2</v>
      </c>
      <c r="I919" s="17">
        <v>7.5999999999999998E-2</v>
      </c>
      <c r="J919" s="17">
        <v>6.5000000000000002E-2</v>
      </c>
      <c r="K919" s="17">
        <v>7.8E-2</v>
      </c>
      <c r="L919" s="18">
        <v>6.8000000000000005E-2</v>
      </c>
      <c r="M919" s="16">
        <v>6.6000000000000003E-2</v>
      </c>
      <c r="N919" s="17">
        <v>7.9000000000000001E-2</v>
      </c>
      <c r="O919" s="18">
        <v>7.6999999999999999E-2</v>
      </c>
      <c r="P919" s="17">
        <v>7.8E-2</v>
      </c>
      <c r="Q919" s="17">
        <v>7.0999999999999994E-2</v>
      </c>
      <c r="R919" s="18">
        <v>6.2E-2</v>
      </c>
    </row>
    <row r="920" spans="1:18">
      <c r="A920" s="19" t="s">
        <v>25</v>
      </c>
      <c r="B920" s="36" t="s">
        <v>31</v>
      </c>
      <c r="C920" s="15">
        <v>1.9E-2</v>
      </c>
      <c r="D920" s="16">
        <v>4.3999999999999997E-2</v>
      </c>
      <c r="E920" s="17">
        <v>2.9000000000000001E-2</v>
      </c>
      <c r="F920" s="18">
        <v>8.9999999999999993E-3</v>
      </c>
      <c r="G920" s="16">
        <v>8.9999999999999993E-3</v>
      </c>
      <c r="H920" s="18">
        <v>2.8000000000000001E-2</v>
      </c>
      <c r="I920" s="17">
        <v>8.0000000000000002E-3</v>
      </c>
      <c r="J920" s="17">
        <v>1.7000000000000001E-2</v>
      </c>
      <c r="K920" s="17">
        <v>1.9E-2</v>
      </c>
      <c r="L920" s="18">
        <v>5.1999999999999998E-2</v>
      </c>
      <c r="M920" s="16">
        <v>2.4E-2</v>
      </c>
      <c r="N920" s="17">
        <v>8.9999999999999993E-3</v>
      </c>
      <c r="O920" s="18">
        <v>2.1000000000000001E-2</v>
      </c>
      <c r="P920" s="17">
        <v>3.3000000000000002E-2</v>
      </c>
      <c r="Q920" s="17">
        <v>1.0999999999999999E-2</v>
      </c>
      <c r="R920" s="18">
        <v>1.7999999999999999E-2</v>
      </c>
    </row>
    <row r="921" spans="1:18" s="28" customFormat="1">
      <c r="A921" s="22"/>
      <c r="B921" s="23" t="s">
        <v>32</v>
      </c>
      <c r="C921" s="24">
        <f t="shared" ref="C921:R921" si="56">(C915*1+C916*2+C917*3+C918*4+C919*5)/SUM(C915:C919)</f>
        <v>3.1595330739299605</v>
      </c>
      <c r="D921" s="25">
        <f t="shared" si="56"/>
        <v>2.3936170212765955</v>
      </c>
      <c r="E921" s="26">
        <f t="shared" si="56"/>
        <v>3.2170022371364655</v>
      </c>
      <c r="F921" s="27">
        <f t="shared" si="56"/>
        <v>3.1655290102389082</v>
      </c>
      <c r="G921" s="25">
        <f t="shared" si="56"/>
        <v>3.0519230769230767</v>
      </c>
      <c r="H921" s="27">
        <f t="shared" si="56"/>
        <v>3.2602739726027394</v>
      </c>
      <c r="I921" s="26">
        <f t="shared" si="56"/>
        <v>3.1999999999999993</v>
      </c>
      <c r="J921" s="26">
        <f t="shared" si="56"/>
        <v>3.0289330922242317</v>
      </c>
      <c r="K921" s="26">
        <f t="shared" si="56"/>
        <v>3.3477406679764248</v>
      </c>
      <c r="L921" s="27">
        <f t="shared" si="56"/>
        <v>3.0387596899224811</v>
      </c>
      <c r="M921" s="25">
        <f t="shared" si="56"/>
        <v>3.119341563786008</v>
      </c>
      <c r="N921" s="26">
        <f t="shared" si="56"/>
        <v>3.1410256410256405</v>
      </c>
      <c r="O921" s="27">
        <f t="shared" si="56"/>
        <v>3.3143872113676731</v>
      </c>
      <c r="P921" s="26">
        <f t="shared" si="56"/>
        <v>3.0579710144927543</v>
      </c>
      <c r="Q921" s="26">
        <f t="shared" si="56"/>
        <v>3.230434782608695</v>
      </c>
      <c r="R921" s="27">
        <f t="shared" si="56"/>
        <v>3.1405975395430583</v>
      </c>
    </row>
    <row r="922" spans="1:18">
      <c r="A922" s="19" t="s">
        <v>25</v>
      </c>
      <c r="B922" s="36" t="s">
        <v>25</v>
      </c>
      <c r="C922" s="15"/>
      <c r="D922" s="16"/>
      <c r="E922" s="17"/>
      <c r="F922" s="18"/>
      <c r="G922" s="16"/>
      <c r="H922" s="18"/>
      <c r="I922" s="17"/>
      <c r="J922" s="17"/>
      <c r="K922" s="17"/>
      <c r="L922" s="18"/>
      <c r="M922" s="16"/>
      <c r="N922" s="17"/>
      <c r="O922" s="18"/>
      <c r="P922" s="17"/>
      <c r="Q922" s="17"/>
      <c r="R922" s="18"/>
    </row>
    <row r="923" spans="1:18" ht="66">
      <c r="A923" s="19" t="s">
        <v>290</v>
      </c>
      <c r="B923" s="20" t="s">
        <v>291</v>
      </c>
      <c r="C923" s="15"/>
      <c r="D923" s="16"/>
      <c r="E923" s="17"/>
      <c r="F923" s="18"/>
      <c r="G923" s="16"/>
      <c r="H923" s="18"/>
      <c r="I923" s="17"/>
      <c r="J923" s="17"/>
      <c r="K923" s="17"/>
      <c r="L923" s="18"/>
      <c r="M923" s="16"/>
      <c r="N923" s="17"/>
      <c r="O923" s="18"/>
      <c r="P923" s="17"/>
      <c r="Q923" s="17"/>
      <c r="R923" s="18"/>
    </row>
    <row r="924" spans="1:18">
      <c r="A924" s="19" t="s">
        <v>25</v>
      </c>
      <c r="B924" s="36" t="s">
        <v>284</v>
      </c>
      <c r="C924" s="15">
        <v>0.81799999999999995</v>
      </c>
      <c r="D924" s="16">
        <v>0.84399999999999997</v>
      </c>
      <c r="E924" s="17">
        <v>0.84499999999999997</v>
      </c>
      <c r="F924" s="18">
        <v>0.79300000000000004</v>
      </c>
      <c r="G924" s="16">
        <v>0.85299999999999998</v>
      </c>
      <c r="H924" s="18">
        <v>0.78500000000000003</v>
      </c>
      <c r="I924" s="17">
        <v>0.82199999999999995</v>
      </c>
      <c r="J924" s="17">
        <v>0.80400000000000005</v>
      </c>
      <c r="K924" s="17">
        <v>0.81899999999999995</v>
      </c>
      <c r="L924" s="18">
        <v>0.84399999999999997</v>
      </c>
      <c r="M924" s="16">
        <v>0.81499999999999995</v>
      </c>
      <c r="N924" s="17">
        <v>0.83599999999999997</v>
      </c>
      <c r="O924" s="18">
        <v>0.78800000000000003</v>
      </c>
      <c r="P924" s="17">
        <v>0.81699999999999995</v>
      </c>
      <c r="Q924" s="17">
        <v>0.83</v>
      </c>
      <c r="R924" s="18">
        <v>0.80600000000000005</v>
      </c>
    </row>
    <row r="925" spans="1:18">
      <c r="A925" s="19" t="s">
        <v>25</v>
      </c>
      <c r="B925" s="36" t="s">
        <v>155</v>
      </c>
      <c r="C925" s="15">
        <v>0.04</v>
      </c>
      <c r="D925" s="16"/>
      <c r="E925" s="17">
        <v>2.9000000000000001E-2</v>
      </c>
      <c r="F925" s="18">
        <v>5.3999999999999999E-2</v>
      </c>
      <c r="G925" s="16">
        <v>4.2999999999999997E-2</v>
      </c>
      <c r="H925" s="18">
        <v>3.9E-2</v>
      </c>
      <c r="I925" s="17">
        <v>4.4999999999999998E-2</v>
      </c>
      <c r="J925" s="17">
        <v>0.04</v>
      </c>
      <c r="K925" s="17">
        <v>2.8000000000000001E-2</v>
      </c>
      <c r="L925" s="18">
        <v>5.1999999999999998E-2</v>
      </c>
      <c r="M925" s="16">
        <v>3.3000000000000002E-2</v>
      </c>
      <c r="N925" s="17">
        <v>5.1999999999999998E-2</v>
      </c>
      <c r="O925" s="18">
        <v>4.3999999999999997E-2</v>
      </c>
      <c r="P925" s="17">
        <v>0.05</v>
      </c>
      <c r="Q925" s="17">
        <v>2.5000000000000001E-2</v>
      </c>
      <c r="R925" s="18">
        <v>5.8000000000000003E-2</v>
      </c>
    </row>
    <row r="926" spans="1:18">
      <c r="A926" s="19" t="s">
        <v>25</v>
      </c>
      <c r="B926" s="36" t="s">
        <v>156</v>
      </c>
      <c r="C926" s="15">
        <v>3.1E-2</v>
      </c>
      <c r="D926" s="16">
        <v>5.2999999999999999E-2</v>
      </c>
      <c r="E926" s="17">
        <v>2.7E-2</v>
      </c>
      <c r="F926" s="18">
        <v>3.2000000000000001E-2</v>
      </c>
      <c r="G926" s="16">
        <v>2.8000000000000001E-2</v>
      </c>
      <c r="H926" s="18">
        <v>3.4000000000000002E-2</v>
      </c>
      <c r="I926" s="17">
        <v>3.1E-2</v>
      </c>
      <c r="J926" s="17">
        <v>2.4E-2</v>
      </c>
      <c r="K926" s="17">
        <v>5.7000000000000002E-2</v>
      </c>
      <c r="L926" s="18"/>
      <c r="M926" s="16">
        <v>2.5000000000000001E-2</v>
      </c>
      <c r="N926" s="17">
        <v>2.3E-2</v>
      </c>
      <c r="O926" s="18">
        <v>7.3999999999999996E-2</v>
      </c>
      <c r="P926" s="17">
        <v>1.7000000000000001E-2</v>
      </c>
      <c r="Q926" s="17">
        <v>2.5999999999999999E-2</v>
      </c>
      <c r="R926" s="18">
        <v>5.5E-2</v>
      </c>
    </row>
    <row r="927" spans="1:18">
      <c r="A927" s="19" t="s">
        <v>25</v>
      </c>
      <c r="B927" s="36" t="s">
        <v>285</v>
      </c>
      <c r="C927" s="15">
        <v>5.2999999999999999E-2</v>
      </c>
      <c r="D927" s="16">
        <v>0.10299999999999999</v>
      </c>
      <c r="E927" s="17">
        <v>5.0999999999999997E-2</v>
      </c>
      <c r="F927" s="18">
        <v>5.0999999999999997E-2</v>
      </c>
      <c r="G927" s="16">
        <v>4.5999999999999999E-2</v>
      </c>
      <c r="H927" s="18">
        <v>6.0999999999999999E-2</v>
      </c>
      <c r="I927" s="17">
        <v>3.5000000000000003E-2</v>
      </c>
      <c r="J927" s="17">
        <v>8.2000000000000003E-2</v>
      </c>
      <c r="K927" s="17">
        <v>4.8000000000000001E-2</v>
      </c>
      <c r="L927" s="18">
        <v>3.5000000000000003E-2</v>
      </c>
      <c r="M927" s="16">
        <v>0.06</v>
      </c>
      <c r="N927" s="17">
        <v>4.8000000000000001E-2</v>
      </c>
      <c r="O927" s="18">
        <v>3.7999999999999999E-2</v>
      </c>
      <c r="P927" s="17">
        <v>6.3E-2</v>
      </c>
      <c r="Q927" s="17">
        <v>6.6000000000000003E-2</v>
      </c>
      <c r="R927" s="18">
        <v>1.7000000000000001E-2</v>
      </c>
    </row>
    <row r="928" spans="1:18">
      <c r="A928" s="19" t="s">
        <v>25</v>
      </c>
      <c r="B928" s="36" t="s">
        <v>158</v>
      </c>
      <c r="C928" s="15">
        <v>2.8000000000000001E-2</v>
      </c>
      <c r="D928" s="16"/>
      <c r="E928" s="17">
        <v>1.9E-2</v>
      </c>
      <c r="F928" s="18">
        <v>3.7999999999999999E-2</v>
      </c>
      <c r="G928" s="16">
        <v>2.5999999999999999E-2</v>
      </c>
      <c r="H928" s="18">
        <v>2.9000000000000001E-2</v>
      </c>
      <c r="I928" s="17">
        <v>4.2999999999999997E-2</v>
      </c>
      <c r="J928" s="17">
        <v>1.7000000000000001E-2</v>
      </c>
      <c r="K928" s="17">
        <v>1.9E-2</v>
      </c>
      <c r="L928" s="18">
        <v>3.5000000000000003E-2</v>
      </c>
      <c r="M928" s="16">
        <v>2.7E-2</v>
      </c>
      <c r="N928" s="17">
        <v>1.7000000000000001E-2</v>
      </c>
      <c r="O928" s="18">
        <v>5.6000000000000001E-2</v>
      </c>
      <c r="P928" s="17">
        <v>1.7000000000000001E-2</v>
      </c>
      <c r="Q928" s="17">
        <v>2.4E-2</v>
      </c>
      <c r="R928" s="18">
        <v>4.5999999999999999E-2</v>
      </c>
    </row>
    <row r="929" spans="1:18">
      <c r="A929" s="19" t="s">
        <v>25</v>
      </c>
      <c r="B929" s="36" t="s">
        <v>159</v>
      </c>
      <c r="C929" s="15">
        <v>1.7000000000000001E-2</v>
      </c>
      <c r="D929" s="16"/>
      <c r="E929" s="17">
        <v>1.7999999999999999E-2</v>
      </c>
      <c r="F929" s="18">
        <v>1.7999999999999999E-2</v>
      </c>
      <c r="G929" s="16"/>
      <c r="H929" s="18">
        <v>3.3000000000000002E-2</v>
      </c>
      <c r="I929" s="17">
        <v>2.4E-2</v>
      </c>
      <c r="J929" s="17">
        <v>1.7000000000000001E-2</v>
      </c>
      <c r="K929" s="17"/>
      <c r="L929" s="18">
        <v>3.4000000000000002E-2</v>
      </c>
      <c r="M929" s="16">
        <v>2.1999999999999999E-2</v>
      </c>
      <c r="N929" s="17">
        <v>1.4999999999999999E-2</v>
      </c>
      <c r="O929" s="18"/>
      <c r="P929" s="17">
        <v>1.7000000000000001E-2</v>
      </c>
      <c r="Q929" s="17">
        <v>1.7000000000000001E-2</v>
      </c>
      <c r="R929" s="18">
        <v>8.9999999999999993E-3</v>
      </c>
    </row>
    <row r="930" spans="1:18">
      <c r="A930" s="19" t="s">
        <v>25</v>
      </c>
      <c r="B930" s="36" t="s">
        <v>31</v>
      </c>
      <c r="C930" s="15">
        <v>1.2E-2</v>
      </c>
      <c r="D930" s="16"/>
      <c r="E930" s="17">
        <v>1.2E-2</v>
      </c>
      <c r="F930" s="18">
        <v>1.4E-2</v>
      </c>
      <c r="G930" s="16">
        <v>4.0000000000000001E-3</v>
      </c>
      <c r="H930" s="18">
        <v>0.02</v>
      </c>
      <c r="I930" s="17"/>
      <c r="J930" s="17">
        <v>1.7000000000000001E-2</v>
      </c>
      <c r="K930" s="17">
        <v>2.9000000000000001E-2</v>
      </c>
      <c r="L930" s="18"/>
      <c r="M930" s="16">
        <v>1.7000000000000001E-2</v>
      </c>
      <c r="N930" s="17">
        <v>8.9999999999999993E-3</v>
      </c>
      <c r="O930" s="18"/>
      <c r="P930" s="17">
        <v>1.7999999999999999E-2</v>
      </c>
      <c r="Q930" s="17">
        <v>1.0999999999999999E-2</v>
      </c>
      <c r="R930" s="18">
        <v>8.9999999999999993E-3</v>
      </c>
    </row>
    <row r="931" spans="1:18" s="28" customFormat="1">
      <c r="A931" s="22"/>
      <c r="B931" s="23" t="s">
        <v>32</v>
      </c>
      <c r="C931" s="24">
        <f t="shared" ref="C931:R931" si="57">(C925*1+C926*2+C927*3+C928*4+C929*5)/SUM(C925:C929)</f>
        <v>2.7100591715976337</v>
      </c>
      <c r="D931" s="25">
        <f t="shared" si="57"/>
        <v>2.6602564102564101</v>
      </c>
      <c r="E931" s="26">
        <f t="shared" si="57"/>
        <v>2.791666666666667</v>
      </c>
      <c r="F931" s="27">
        <f t="shared" si="57"/>
        <v>2.6580310880829021</v>
      </c>
      <c r="G931" s="25">
        <f t="shared" si="57"/>
        <v>2.384615384615385</v>
      </c>
      <c r="H931" s="27">
        <f t="shared" si="57"/>
        <v>2.9132653061224492</v>
      </c>
      <c r="I931" s="26">
        <f t="shared" si="57"/>
        <v>2.8314606741573036</v>
      </c>
      <c r="J931" s="26">
        <f t="shared" si="57"/>
        <v>2.7055555555555548</v>
      </c>
      <c r="K931" s="26">
        <f t="shared" si="57"/>
        <v>2.3815789473684212</v>
      </c>
      <c r="L931" s="27">
        <f t="shared" si="57"/>
        <v>2.9935897435897441</v>
      </c>
      <c r="M931" s="25">
        <f t="shared" si="57"/>
        <v>2.8802395209580842</v>
      </c>
      <c r="N931" s="26">
        <f t="shared" si="57"/>
        <v>2.4838709677419355</v>
      </c>
      <c r="O931" s="27">
        <f t="shared" si="57"/>
        <v>2.5</v>
      </c>
      <c r="P931" s="26">
        <f t="shared" si="57"/>
        <v>2.5975609756097557</v>
      </c>
      <c r="Q931" s="26">
        <f t="shared" si="57"/>
        <v>2.886075949367088</v>
      </c>
      <c r="R931" s="27">
        <f t="shared" si="57"/>
        <v>2.4216216216216218</v>
      </c>
    </row>
    <row r="932" spans="1:18">
      <c r="A932" s="19" t="s">
        <v>25</v>
      </c>
      <c r="B932" s="36" t="s">
        <v>25</v>
      </c>
      <c r="C932" s="15"/>
      <c r="D932" s="16"/>
      <c r="E932" s="17"/>
      <c r="F932" s="18"/>
      <c r="G932" s="16"/>
      <c r="H932" s="18"/>
      <c r="I932" s="17"/>
      <c r="J932" s="17"/>
      <c r="K932" s="17"/>
      <c r="L932" s="18"/>
      <c r="M932" s="16"/>
      <c r="N932" s="17"/>
      <c r="O932" s="18"/>
      <c r="P932" s="17"/>
      <c r="Q932" s="17"/>
      <c r="R932" s="18"/>
    </row>
    <row r="933" spans="1:18" ht="66">
      <c r="A933" s="19" t="s">
        <v>292</v>
      </c>
      <c r="B933" s="20" t="s">
        <v>293</v>
      </c>
      <c r="C933" s="15"/>
      <c r="D933" s="16"/>
      <c r="E933" s="17"/>
      <c r="F933" s="18"/>
      <c r="G933" s="16"/>
      <c r="H933" s="18"/>
      <c r="I933" s="17"/>
      <c r="J933" s="17"/>
      <c r="K933" s="17"/>
      <c r="L933" s="18"/>
      <c r="M933" s="16"/>
      <c r="N933" s="17"/>
      <c r="O933" s="18"/>
      <c r="P933" s="17"/>
      <c r="Q933" s="17"/>
      <c r="R933" s="18"/>
    </row>
    <row r="934" spans="1:18">
      <c r="A934" s="19" t="s">
        <v>25</v>
      </c>
      <c r="B934" s="36" t="s">
        <v>284</v>
      </c>
      <c r="C934" s="15">
        <v>0.161</v>
      </c>
      <c r="D934" s="16">
        <v>0.28699999999999998</v>
      </c>
      <c r="E934" s="17">
        <v>0.16</v>
      </c>
      <c r="F934" s="18">
        <v>0.152</v>
      </c>
      <c r="G934" s="16">
        <v>0.17699999999999999</v>
      </c>
      <c r="H934" s="18">
        <v>0.14599999999999999</v>
      </c>
      <c r="I934" s="17">
        <v>0.16300000000000001</v>
      </c>
      <c r="J934" s="17">
        <v>0.13400000000000001</v>
      </c>
      <c r="K934" s="17">
        <v>0.16200000000000001</v>
      </c>
      <c r="L934" s="18">
        <v>0.22900000000000001</v>
      </c>
      <c r="M934" s="16">
        <v>0.191</v>
      </c>
      <c r="N934" s="17">
        <v>0.127</v>
      </c>
      <c r="O934" s="18">
        <v>0.121</v>
      </c>
      <c r="P934" s="17">
        <v>0.16300000000000001</v>
      </c>
      <c r="Q934" s="17">
        <v>0.17699999999999999</v>
      </c>
      <c r="R934" s="18">
        <v>0.13100000000000001</v>
      </c>
    </row>
    <row r="935" spans="1:18">
      <c r="A935" s="19" t="s">
        <v>25</v>
      </c>
      <c r="B935" s="36" t="s">
        <v>155</v>
      </c>
      <c r="C935" s="15">
        <v>0.16200000000000001</v>
      </c>
      <c r="D935" s="16">
        <v>0.20599999999999999</v>
      </c>
      <c r="E935" s="17">
        <v>0.13400000000000001</v>
      </c>
      <c r="F935" s="18">
        <v>0.182</v>
      </c>
      <c r="G935" s="16">
        <v>0.11799999999999999</v>
      </c>
      <c r="H935" s="18">
        <v>0.20399999999999999</v>
      </c>
      <c r="I935" s="17">
        <v>0.108</v>
      </c>
      <c r="J935" s="17">
        <v>0.22500000000000001</v>
      </c>
      <c r="K935" s="17">
        <v>0.13700000000000001</v>
      </c>
      <c r="L935" s="18">
        <v>0.17499999999999999</v>
      </c>
      <c r="M935" s="16">
        <v>0.156</v>
      </c>
      <c r="N935" s="17">
        <v>0.16</v>
      </c>
      <c r="O935" s="18">
        <v>0.189</v>
      </c>
      <c r="P935" s="17">
        <v>0.17</v>
      </c>
      <c r="Q935" s="17">
        <v>0.16300000000000001</v>
      </c>
      <c r="R935" s="18">
        <v>0.151</v>
      </c>
    </row>
    <row r="936" spans="1:18">
      <c r="A936" s="19" t="s">
        <v>25</v>
      </c>
      <c r="B936" s="36" t="s">
        <v>156</v>
      </c>
      <c r="C936" s="15">
        <v>0.20499999999999999</v>
      </c>
      <c r="D936" s="16">
        <v>4.3999999999999997E-2</v>
      </c>
      <c r="E936" s="17">
        <v>0.22800000000000001</v>
      </c>
      <c r="F936" s="18">
        <v>0.20100000000000001</v>
      </c>
      <c r="G936" s="16">
        <v>0.222</v>
      </c>
      <c r="H936" s="18">
        <v>0.189</v>
      </c>
      <c r="I936" s="17">
        <v>0.20699999999999999</v>
      </c>
      <c r="J936" s="17">
        <v>0.216</v>
      </c>
      <c r="K936" s="17">
        <v>0.23100000000000001</v>
      </c>
      <c r="L936" s="18">
        <v>0.121</v>
      </c>
      <c r="M936" s="16">
        <v>0.187</v>
      </c>
      <c r="N936" s="17">
        <v>0.25600000000000001</v>
      </c>
      <c r="O936" s="18">
        <v>0.156</v>
      </c>
      <c r="P936" s="17">
        <v>0.19800000000000001</v>
      </c>
      <c r="Q936" s="17">
        <v>0.18</v>
      </c>
      <c r="R936" s="18">
        <v>0.26500000000000001</v>
      </c>
    </row>
    <row r="937" spans="1:18">
      <c r="A937" s="19" t="s">
        <v>25</v>
      </c>
      <c r="B937" s="36" t="s">
        <v>285</v>
      </c>
      <c r="C937" s="15">
        <v>0.23599999999999999</v>
      </c>
      <c r="D937" s="16">
        <v>0.25</v>
      </c>
      <c r="E937" s="17">
        <v>0.27800000000000002</v>
      </c>
      <c r="F937" s="18">
        <v>0.20100000000000001</v>
      </c>
      <c r="G937" s="16">
        <v>0.254</v>
      </c>
      <c r="H937" s="18">
        <v>0.219</v>
      </c>
      <c r="I937" s="17">
        <v>0.27</v>
      </c>
      <c r="J937" s="17">
        <v>0.183</v>
      </c>
      <c r="K937" s="17">
        <v>0.25900000000000001</v>
      </c>
      <c r="L937" s="18">
        <v>0.248</v>
      </c>
      <c r="M937" s="16">
        <v>0.245</v>
      </c>
      <c r="N937" s="17">
        <v>0.21</v>
      </c>
      <c r="O937" s="18">
        <v>0.25900000000000001</v>
      </c>
      <c r="P937" s="17">
        <v>0.248</v>
      </c>
      <c r="Q937" s="17">
        <v>0.23400000000000001</v>
      </c>
      <c r="R937" s="18">
        <v>0.23100000000000001</v>
      </c>
    </row>
    <row r="938" spans="1:18">
      <c r="A938" s="19" t="s">
        <v>25</v>
      </c>
      <c r="B938" s="36" t="s">
        <v>158</v>
      </c>
      <c r="C938" s="15">
        <v>0.193</v>
      </c>
      <c r="D938" s="16">
        <v>0.21299999999999999</v>
      </c>
      <c r="E938" s="17">
        <v>0.158</v>
      </c>
      <c r="F938" s="18">
        <v>0.217</v>
      </c>
      <c r="G938" s="16">
        <v>0.189</v>
      </c>
      <c r="H938" s="18">
        <v>0.19800000000000001</v>
      </c>
      <c r="I938" s="17">
        <v>0.19400000000000001</v>
      </c>
      <c r="J938" s="17">
        <v>0.20899999999999999</v>
      </c>
      <c r="K938" s="17">
        <v>0.16300000000000001</v>
      </c>
      <c r="L938" s="18">
        <v>0.20899999999999999</v>
      </c>
      <c r="M938" s="16">
        <v>0.17699999999999999</v>
      </c>
      <c r="N938" s="17">
        <v>0.20499999999999999</v>
      </c>
      <c r="O938" s="18">
        <v>0.23200000000000001</v>
      </c>
      <c r="P938" s="17">
        <v>0.192</v>
      </c>
      <c r="Q938" s="17">
        <v>0.20599999999999999</v>
      </c>
      <c r="R938" s="18">
        <v>0.16600000000000001</v>
      </c>
    </row>
    <row r="939" spans="1:18">
      <c r="A939" s="19" t="s">
        <v>25</v>
      </c>
      <c r="B939" s="36" t="s">
        <v>159</v>
      </c>
      <c r="C939" s="15">
        <v>4.2000000000000003E-2</v>
      </c>
      <c r="D939" s="16"/>
      <c r="E939" s="17">
        <v>4.2000000000000003E-2</v>
      </c>
      <c r="F939" s="18">
        <v>4.7E-2</v>
      </c>
      <c r="G939" s="16">
        <v>0.04</v>
      </c>
      <c r="H939" s="18">
        <v>4.4999999999999998E-2</v>
      </c>
      <c r="I939" s="17">
        <v>5.8999999999999997E-2</v>
      </c>
      <c r="J939" s="17">
        <v>3.3000000000000002E-2</v>
      </c>
      <c r="K939" s="17">
        <v>4.7E-2</v>
      </c>
      <c r="L939" s="18">
        <v>1.7999999999999999E-2</v>
      </c>
      <c r="M939" s="16">
        <v>4.2999999999999997E-2</v>
      </c>
      <c r="N939" s="17">
        <v>4.2000000000000003E-2</v>
      </c>
      <c r="O939" s="18">
        <v>4.2000000000000003E-2</v>
      </c>
      <c r="P939" s="17">
        <v>2.8000000000000001E-2</v>
      </c>
      <c r="Q939" s="17">
        <v>3.9E-2</v>
      </c>
      <c r="R939" s="18">
        <v>5.6000000000000001E-2</v>
      </c>
    </row>
    <row r="940" spans="1:18">
      <c r="A940" s="19" t="s">
        <v>25</v>
      </c>
      <c r="B940" s="36" t="s">
        <v>31</v>
      </c>
      <c r="C940" s="15"/>
      <c r="D940" s="16"/>
      <c r="E940" s="17"/>
      <c r="F940" s="18"/>
      <c r="G940" s="16"/>
      <c r="H940" s="18"/>
      <c r="I940" s="17"/>
      <c r="J940" s="17"/>
      <c r="K940" s="17"/>
      <c r="L940" s="18"/>
      <c r="M940" s="16"/>
      <c r="N940" s="17"/>
      <c r="O940" s="18"/>
      <c r="P940" s="17"/>
      <c r="Q940" s="17"/>
      <c r="R940" s="18"/>
    </row>
    <row r="941" spans="1:18" s="28" customFormat="1">
      <c r="A941" s="22"/>
      <c r="B941" s="23" t="s">
        <v>32</v>
      </c>
      <c r="C941" s="24">
        <f t="shared" ref="C941:R941" si="58">(C935*1+C936*2+C937*3+C938*4+C939*5)/SUM(C935:C939)</f>
        <v>2.6992840095465387</v>
      </c>
      <c r="D941" s="25">
        <f t="shared" si="58"/>
        <v>2.659186535764376</v>
      </c>
      <c r="E941" s="26">
        <f t="shared" si="58"/>
        <v>2.6976190476190474</v>
      </c>
      <c r="F941" s="27">
        <f t="shared" si="58"/>
        <v>2.7004716981132075</v>
      </c>
      <c r="G941" s="25">
        <f t="shared" si="58"/>
        <v>2.7703523693803165</v>
      </c>
      <c r="H941" s="27">
        <f t="shared" si="58"/>
        <v>2.6385964912280695</v>
      </c>
      <c r="I941" s="26">
        <f t="shared" si="58"/>
        <v>2.8675417661097855</v>
      </c>
      <c r="J941" s="26">
        <f t="shared" si="58"/>
        <v>2.5484988452655886</v>
      </c>
      <c r="K941" s="26">
        <f t="shared" si="58"/>
        <v>2.7037037037037033</v>
      </c>
      <c r="L941" s="27">
        <f t="shared" si="58"/>
        <v>2.7068741893644614</v>
      </c>
      <c r="M941" s="25">
        <f t="shared" si="58"/>
        <v>2.7079207920792081</v>
      </c>
      <c r="N941" s="26">
        <f t="shared" si="58"/>
        <v>2.6712485681557845</v>
      </c>
      <c r="O941" s="27">
        <f t="shared" si="58"/>
        <v>2.7517084282460136</v>
      </c>
      <c r="P941" s="26">
        <f t="shared" si="58"/>
        <v>2.6531100478468903</v>
      </c>
      <c r="Q941" s="26">
        <f t="shared" si="58"/>
        <v>2.7299270072992701</v>
      </c>
      <c r="R941" s="27">
        <f t="shared" si="58"/>
        <v>2.6674338319907944</v>
      </c>
    </row>
    <row r="942" spans="1:18">
      <c r="A942" s="19" t="s">
        <v>25</v>
      </c>
      <c r="B942" s="36" t="s">
        <v>25</v>
      </c>
      <c r="C942" s="15"/>
      <c r="D942" s="16"/>
      <c r="E942" s="17"/>
      <c r="F942" s="18"/>
      <c r="G942" s="16"/>
      <c r="H942" s="18"/>
      <c r="I942" s="17"/>
      <c r="J942" s="17"/>
      <c r="K942" s="17"/>
      <c r="L942" s="18"/>
      <c r="M942" s="16"/>
      <c r="N942" s="17"/>
      <c r="O942" s="18"/>
      <c r="P942" s="17"/>
      <c r="Q942" s="17"/>
      <c r="R942" s="18"/>
    </row>
    <row r="943" spans="1:18" ht="66">
      <c r="A943" s="19" t="s">
        <v>294</v>
      </c>
      <c r="B943" s="20" t="s">
        <v>295</v>
      </c>
      <c r="C943" s="15"/>
      <c r="D943" s="16"/>
      <c r="E943" s="17"/>
      <c r="F943" s="18"/>
      <c r="G943" s="16"/>
      <c r="H943" s="18"/>
      <c r="I943" s="17"/>
      <c r="J943" s="17"/>
      <c r="K943" s="17"/>
      <c r="L943" s="18"/>
      <c r="M943" s="16"/>
      <c r="N943" s="17"/>
      <c r="O943" s="18"/>
      <c r="P943" s="17"/>
      <c r="Q943" s="17"/>
      <c r="R943" s="18"/>
    </row>
    <row r="944" spans="1:18">
      <c r="A944" s="19" t="s">
        <v>25</v>
      </c>
      <c r="B944" s="36" t="s">
        <v>284</v>
      </c>
      <c r="C944" s="15">
        <v>0.32200000000000001</v>
      </c>
      <c r="D944" s="16">
        <v>0.17899999999999999</v>
      </c>
      <c r="E944" s="17">
        <v>0.38100000000000001</v>
      </c>
      <c r="F944" s="18">
        <v>0.28299999999999997</v>
      </c>
      <c r="G944" s="16">
        <v>0.32400000000000001</v>
      </c>
      <c r="H944" s="18">
        <v>0.32</v>
      </c>
      <c r="I944" s="17">
        <v>0.31900000000000001</v>
      </c>
      <c r="J944" s="17">
        <v>0.31</v>
      </c>
      <c r="K944" s="17">
        <v>0.34499999999999997</v>
      </c>
      <c r="L944" s="18">
        <v>0.314</v>
      </c>
      <c r="M944" s="16">
        <v>0.33700000000000002</v>
      </c>
      <c r="N944" s="17">
        <v>0.30599999999999999</v>
      </c>
      <c r="O944" s="18">
        <v>0.29699999999999999</v>
      </c>
      <c r="P944" s="17">
        <v>0.29899999999999999</v>
      </c>
      <c r="Q944" s="17">
        <v>0.307</v>
      </c>
      <c r="R944" s="18">
        <v>0.375</v>
      </c>
    </row>
    <row r="945" spans="1:18">
      <c r="A945" s="19" t="s">
        <v>25</v>
      </c>
      <c r="B945" s="36" t="s">
        <v>155</v>
      </c>
      <c r="C945" s="15">
        <v>0.09</v>
      </c>
      <c r="D945" s="16">
        <v>0.20100000000000001</v>
      </c>
      <c r="E945" s="17">
        <v>7.0000000000000007E-2</v>
      </c>
      <c r="F945" s="18">
        <v>9.6000000000000002E-2</v>
      </c>
      <c r="G945" s="16">
        <v>9.9000000000000005E-2</v>
      </c>
      <c r="H945" s="18">
        <v>8.1000000000000003E-2</v>
      </c>
      <c r="I945" s="17">
        <v>0.08</v>
      </c>
      <c r="J945" s="17">
        <v>9.5000000000000001E-2</v>
      </c>
      <c r="K945" s="17">
        <v>8.6999999999999994E-2</v>
      </c>
      <c r="L945" s="18">
        <v>0.106</v>
      </c>
      <c r="M945" s="16">
        <v>8.3000000000000004E-2</v>
      </c>
      <c r="N945" s="17">
        <v>7.2999999999999995E-2</v>
      </c>
      <c r="O945" s="18">
        <v>0.159</v>
      </c>
      <c r="P945" s="17">
        <v>9.0999999999999998E-2</v>
      </c>
      <c r="Q945" s="17">
        <v>8.3000000000000004E-2</v>
      </c>
      <c r="R945" s="18">
        <v>9.5000000000000001E-2</v>
      </c>
    </row>
    <row r="946" spans="1:18">
      <c r="A946" s="19" t="s">
        <v>25</v>
      </c>
      <c r="B946" s="36" t="s">
        <v>156</v>
      </c>
      <c r="C946" s="15">
        <v>0.12</v>
      </c>
      <c r="D946" s="16">
        <v>0.154</v>
      </c>
      <c r="E946" s="17">
        <v>0.11</v>
      </c>
      <c r="F946" s="18">
        <v>0.125</v>
      </c>
      <c r="G946" s="16">
        <v>0.13400000000000001</v>
      </c>
      <c r="H946" s="18">
        <v>0.106</v>
      </c>
      <c r="I946" s="17">
        <v>0.113</v>
      </c>
      <c r="J946" s="17">
        <v>0.13500000000000001</v>
      </c>
      <c r="K946" s="17">
        <v>0.124</v>
      </c>
      <c r="L946" s="18">
        <v>8.6999999999999994E-2</v>
      </c>
      <c r="M946" s="16">
        <v>0.11700000000000001</v>
      </c>
      <c r="N946" s="17">
        <v>0.153</v>
      </c>
      <c r="O946" s="18">
        <v>5.5E-2</v>
      </c>
      <c r="P946" s="17">
        <v>0.14099999999999999</v>
      </c>
      <c r="Q946" s="17">
        <v>0.129</v>
      </c>
      <c r="R946" s="18">
        <v>9.0999999999999998E-2</v>
      </c>
    </row>
    <row r="947" spans="1:18">
      <c r="A947" s="19" t="s">
        <v>25</v>
      </c>
      <c r="B947" s="36" t="s">
        <v>285</v>
      </c>
      <c r="C947" s="15">
        <v>0.215</v>
      </c>
      <c r="D947" s="16">
        <v>0.156</v>
      </c>
      <c r="E947" s="17">
        <v>0.21199999999999999</v>
      </c>
      <c r="F947" s="18">
        <v>0.224</v>
      </c>
      <c r="G947" s="16">
        <v>0.21199999999999999</v>
      </c>
      <c r="H947" s="18">
        <v>0.218</v>
      </c>
      <c r="I947" s="17">
        <v>0.23899999999999999</v>
      </c>
      <c r="J947" s="17">
        <v>0.20100000000000001</v>
      </c>
      <c r="K947" s="17">
        <v>0.223</v>
      </c>
      <c r="L947" s="18">
        <v>0.17699999999999999</v>
      </c>
      <c r="M947" s="16">
        <v>0.218</v>
      </c>
      <c r="N947" s="17">
        <v>0.18099999999999999</v>
      </c>
      <c r="O947" s="18">
        <v>0.28399999999999997</v>
      </c>
      <c r="P947" s="17">
        <v>0.219</v>
      </c>
      <c r="Q947" s="17">
        <v>0.224</v>
      </c>
      <c r="R947" s="18">
        <v>0.19900000000000001</v>
      </c>
    </row>
    <row r="948" spans="1:18">
      <c r="A948" s="19" t="s">
        <v>25</v>
      </c>
      <c r="B948" s="36" t="s">
        <v>158</v>
      </c>
      <c r="C948" s="15">
        <v>0.19700000000000001</v>
      </c>
      <c r="D948" s="16">
        <v>0.311</v>
      </c>
      <c r="E948" s="17">
        <v>0.161</v>
      </c>
      <c r="F948" s="18">
        <v>0.218</v>
      </c>
      <c r="G948" s="16">
        <v>0.2</v>
      </c>
      <c r="H948" s="18">
        <v>0.19500000000000001</v>
      </c>
      <c r="I948" s="17">
        <v>0.19</v>
      </c>
      <c r="J948" s="17">
        <v>0.184</v>
      </c>
      <c r="K948" s="17">
        <v>0.182</v>
      </c>
      <c r="L948" s="18">
        <v>0.28199999999999997</v>
      </c>
      <c r="M948" s="16">
        <v>0.19600000000000001</v>
      </c>
      <c r="N948" s="17">
        <v>0.221</v>
      </c>
      <c r="O948" s="18">
        <v>0.14599999999999999</v>
      </c>
      <c r="P948" s="17">
        <v>0.188</v>
      </c>
      <c r="Q948" s="17">
        <v>0.21299999999999999</v>
      </c>
      <c r="R948" s="18">
        <v>0.17499999999999999</v>
      </c>
    </row>
    <row r="949" spans="1:18">
      <c r="A949" s="19" t="s">
        <v>25</v>
      </c>
      <c r="B949" s="36" t="s">
        <v>159</v>
      </c>
      <c r="C949" s="15">
        <v>5.0999999999999997E-2</v>
      </c>
      <c r="D949" s="16"/>
      <c r="E949" s="17">
        <v>5.8999999999999997E-2</v>
      </c>
      <c r="F949" s="18">
        <v>0.05</v>
      </c>
      <c r="G949" s="16">
        <v>2.7E-2</v>
      </c>
      <c r="H949" s="18">
        <v>7.3999999999999996E-2</v>
      </c>
      <c r="I949" s="17">
        <v>5.8999999999999997E-2</v>
      </c>
      <c r="J949" s="17">
        <v>6.6000000000000003E-2</v>
      </c>
      <c r="K949" s="17">
        <v>2.9000000000000001E-2</v>
      </c>
      <c r="L949" s="18">
        <v>3.4000000000000002E-2</v>
      </c>
      <c r="M949" s="16">
        <v>4.3999999999999997E-2</v>
      </c>
      <c r="N949" s="17">
        <v>5.8999999999999997E-2</v>
      </c>
      <c r="O949" s="18">
        <v>5.8999999999999997E-2</v>
      </c>
      <c r="P949" s="17">
        <v>6.2E-2</v>
      </c>
      <c r="Q949" s="17">
        <v>3.6999999999999998E-2</v>
      </c>
      <c r="R949" s="18">
        <v>5.7000000000000002E-2</v>
      </c>
    </row>
    <row r="950" spans="1:18">
      <c r="A950" s="19" t="s">
        <v>25</v>
      </c>
      <c r="B950" s="36" t="s">
        <v>31</v>
      </c>
      <c r="C950" s="15">
        <v>5.0000000000000001E-3</v>
      </c>
      <c r="D950" s="16"/>
      <c r="E950" s="17">
        <v>6.0000000000000001E-3</v>
      </c>
      <c r="F950" s="18">
        <v>4.0000000000000001E-3</v>
      </c>
      <c r="G950" s="16">
        <v>4.0000000000000001E-3</v>
      </c>
      <c r="H950" s="18">
        <v>5.0000000000000001E-3</v>
      </c>
      <c r="I950" s="17"/>
      <c r="J950" s="17">
        <v>8.0000000000000002E-3</v>
      </c>
      <c r="K950" s="17">
        <v>8.9999999999999993E-3</v>
      </c>
      <c r="L950" s="18"/>
      <c r="M950" s="16">
        <v>5.0000000000000001E-3</v>
      </c>
      <c r="N950" s="17">
        <v>7.0000000000000001E-3</v>
      </c>
      <c r="O950" s="18"/>
      <c r="P950" s="17"/>
      <c r="Q950" s="17">
        <v>6.0000000000000001E-3</v>
      </c>
      <c r="R950" s="18">
        <v>8.0000000000000002E-3</v>
      </c>
    </row>
    <row r="951" spans="1:18" s="28" customFormat="1">
      <c r="A951" s="22"/>
      <c r="B951" s="23" t="s">
        <v>32</v>
      </c>
      <c r="C951" s="24">
        <f t="shared" ref="C951:R951" si="59">(C945*1+C946*2+C947*3+C948*4+C949*5)/SUM(C945:C949)</f>
        <v>2.9985141158989594</v>
      </c>
      <c r="D951" s="25">
        <f t="shared" si="59"/>
        <v>2.7019464720194648</v>
      </c>
      <c r="E951" s="26">
        <f t="shared" si="59"/>
        <v>3.0473856209150321</v>
      </c>
      <c r="F951" s="27">
        <f t="shared" si="59"/>
        <v>3.0014025245441793</v>
      </c>
      <c r="G951" s="25">
        <f t="shared" si="59"/>
        <v>2.8839285714285716</v>
      </c>
      <c r="H951" s="27">
        <f t="shared" si="59"/>
        <v>3.111275964391691</v>
      </c>
      <c r="I951" s="26">
        <f t="shared" si="59"/>
        <v>3.0513950073421436</v>
      </c>
      <c r="J951" s="26">
        <f t="shared" si="59"/>
        <v>2.9867841409691627</v>
      </c>
      <c r="K951" s="26">
        <f t="shared" si="59"/>
        <v>2.9100775193798447</v>
      </c>
      <c r="L951" s="27">
        <f t="shared" si="59"/>
        <v>3.0743440233236154</v>
      </c>
      <c r="M951" s="25">
        <f t="shared" si="59"/>
        <v>3.0015197568389054</v>
      </c>
      <c r="N951" s="26">
        <f t="shared" si="59"/>
        <v>3.0582241630276563</v>
      </c>
      <c r="O951" s="27">
        <f t="shared" si="59"/>
        <v>2.8449502133712659</v>
      </c>
      <c r="P951" s="26">
        <f t="shared" si="59"/>
        <v>2.9843081312410842</v>
      </c>
      <c r="Q951" s="26">
        <f t="shared" si="59"/>
        <v>2.9883381924198251</v>
      </c>
      <c r="R951" s="27">
        <f t="shared" si="59"/>
        <v>3.0129659643435973</v>
      </c>
    </row>
    <row r="952" spans="1:18">
      <c r="A952" s="19" t="s">
        <v>25</v>
      </c>
      <c r="B952" s="36" t="s">
        <v>25</v>
      </c>
      <c r="C952" s="15"/>
      <c r="D952" s="16"/>
      <c r="E952" s="17"/>
      <c r="F952" s="18"/>
      <c r="G952" s="16"/>
      <c r="H952" s="18"/>
      <c r="I952" s="17"/>
      <c r="J952" s="17"/>
      <c r="K952" s="17"/>
      <c r="L952" s="18"/>
      <c r="M952" s="16"/>
      <c r="N952" s="17"/>
      <c r="O952" s="18"/>
      <c r="P952" s="17"/>
      <c r="Q952" s="17"/>
      <c r="R952" s="18"/>
    </row>
    <row r="953" spans="1:18" ht="82.5">
      <c r="A953" s="19" t="s">
        <v>296</v>
      </c>
      <c r="B953" s="39" t="s">
        <v>615</v>
      </c>
      <c r="C953" s="15"/>
      <c r="D953" s="16"/>
      <c r="E953" s="17"/>
      <c r="F953" s="18"/>
      <c r="G953" s="16"/>
      <c r="H953" s="18"/>
      <c r="I953" s="17"/>
      <c r="J953" s="17"/>
      <c r="K953" s="17"/>
      <c r="L953" s="18"/>
      <c r="M953" s="16"/>
      <c r="N953" s="17"/>
      <c r="O953" s="18"/>
      <c r="P953" s="17"/>
      <c r="Q953" s="17"/>
      <c r="R953" s="18"/>
    </row>
    <row r="954" spans="1:18">
      <c r="A954" s="19" t="s">
        <v>25</v>
      </c>
      <c r="B954" s="36" t="s">
        <v>284</v>
      </c>
      <c r="C954" s="15">
        <v>0.57899999999999996</v>
      </c>
      <c r="D954" s="16">
        <v>0.53</v>
      </c>
      <c r="E954" s="17">
        <v>0.63600000000000001</v>
      </c>
      <c r="F954" s="18">
        <v>0.53500000000000003</v>
      </c>
      <c r="G954" s="16">
        <v>0.58899999999999997</v>
      </c>
      <c r="H954" s="18">
        <v>0.56899999999999995</v>
      </c>
      <c r="I954" s="17">
        <v>0.59499999999999997</v>
      </c>
      <c r="J954" s="17">
        <v>0.56699999999999995</v>
      </c>
      <c r="K954" s="17">
        <v>0.58599999999999997</v>
      </c>
      <c r="L954" s="18">
        <v>0.55800000000000005</v>
      </c>
      <c r="M954" s="16">
        <v>0.57299999999999995</v>
      </c>
      <c r="N954" s="17">
        <v>0.57199999999999995</v>
      </c>
      <c r="O954" s="18">
        <v>0.61899999999999999</v>
      </c>
      <c r="P954" s="17">
        <v>0.54800000000000004</v>
      </c>
      <c r="Q954" s="17">
        <v>0.55000000000000004</v>
      </c>
      <c r="R954" s="18">
        <v>0.63700000000000001</v>
      </c>
    </row>
    <row r="955" spans="1:18">
      <c r="A955" s="19" t="s">
        <v>25</v>
      </c>
      <c r="B955" s="36" t="s">
        <v>155</v>
      </c>
      <c r="C955" s="15">
        <v>0.11899999999999999</v>
      </c>
      <c r="D955" s="16">
        <v>0.20599999999999999</v>
      </c>
      <c r="E955" s="17">
        <v>9.7000000000000003E-2</v>
      </c>
      <c r="F955" s="18">
        <v>0.129</v>
      </c>
      <c r="G955" s="16">
        <v>0.10299999999999999</v>
      </c>
      <c r="H955" s="18">
        <v>0.13400000000000001</v>
      </c>
      <c r="I955" s="17">
        <v>0.126</v>
      </c>
      <c r="J955" s="17">
        <v>0.11899999999999999</v>
      </c>
      <c r="K955" s="17">
        <v>0.108</v>
      </c>
      <c r="L955" s="18">
        <v>0.124</v>
      </c>
      <c r="M955" s="16">
        <v>0.109</v>
      </c>
      <c r="N955" s="17">
        <v>0.12</v>
      </c>
      <c r="O955" s="18">
        <v>0.156</v>
      </c>
      <c r="P955" s="17">
        <v>0.13</v>
      </c>
      <c r="Q955" s="17">
        <v>0.104</v>
      </c>
      <c r="R955" s="18">
        <v>0.13900000000000001</v>
      </c>
    </row>
    <row r="956" spans="1:18">
      <c r="A956" s="22" t="s">
        <v>25</v>
      </c>
      <c r="B956" s="36" t="s">
        <v>156</v>
      </c>
      <c r="C956" s="15">
        <v>9.5000000000000001E-2</v>
      </c>
      <c r="D956" s="16">
        <v>5.8999999999999997E-2</v>
      </c>
      <c r="E956" s="17">
        <v>9.1999999999999998E-2</v>
      </c>
      <c r="F956" s="18">
        <v>0.10100000000000001</v>
      </c>
      <c r="G956" s="16">
        <v>9.0999999999999998E-2</v>
      </c>
      <c r="H956" s="18">
        <v>9.9000000000000005E-2</v>
      </c>
      <c r="I956" s="17">
        <v>9.4E-2</v>
      </c>
      <c r="J956" s="17">
        <v>0.105</v>
      </c>
      <c r="K956" s="17">
        <v>8.5000000000000006E-2</v>
      </c>
      <c r="L956" s="18">
        <v>8.8999999999999996E-2</v>
      </c>
      <c r="M956" s="16">
        <v>9.8000000000000004E-2</v>
      </c>
      <c r="N956" s="17">
        <v>0.09</v>
      </c>
      <c r="O956" s="18">
        <v>9.6000000000000002E-2</v>
      </c>
      <c r="P956" s="17">
        <v>8.5000000000000006E-2</v>
      </c>
      <c r="Q956" s="17">
        <v>9.9000000000000005E-2</v>
      </c>
      <c r="R956" s="18">
        <v>0.106</v>
      </c>
    </row>
    <row r="957" spans="1:18">
      <c r="A957" s="19" t="s">
        <v>25</v>
      </c>
      <c r="B957" s="36" t="s">
        <v>285</v>
      </c>
      <c r="C957" s="15">
        <v>0.09</v>
      </c>
      <c r="D957" s="16">
        <v>0.156</v>
      </c>
      <c r="E957" s="17">
        <v>6.9000000000000006E-2</v>
      </c>
      <c r="F957" s="18">
        <v>0.10100000000000001</v>
      </c>
      <c r="G957" s="16">
        <v>0.08</v>
      </c>
      <c r="H957" s="18">
        <v>9.8000000000000004E-2</v>
      </c>
      <c r="I957" s="17">
        <v>8.4000000000000005E-2</v>
      </c>
      <c r="J957" s="17">
        <v>9.7000000000000003E-2</v>
      </c>
      <c r="K957" s="17">
        <v>0.105</v>
      </c>
      <c r="L957" s="18">
        <v>5.2999999999999999E-2</v>
      </c>
      <c r="M957" s="16">
        <v>9.9000000000000005E-2</v>
      </c>
      <c r="N957" s="17">
        <v>7.1999999999999995E-2</v>
      </c>
      <c r="O957" s="18">
        <v>9.0999999999999998E-2</v>
      </c>
      <c r="P957" s="17">
        <v>8.7999999999999995E-2</v>
      </c>
      <c r="Q957" s="17">
        <v>0.10100000000000001</v>
      </c>
      <c r="R957" s="18">
        <v>6.9000000000000006E-2</v>
      </c>
    </row>
    <row r="958" spans="1:18">
      <c r="A958" s="19" t="s">
        <v>25</v>
      </c>
      <c r="B958" s="36" t="s">
        <v>158</v>
      </c>
      <c r="C958" s="15">
        <v>0.09</v>
      </c>
      <c r="D958" s="16">
        <v>4.9000000000000002E-2</v>
      </c>
      <c r="E958" s="17">
        <v>7.0000000000000007E-2</v>
      </c>
      <c r="F958" s="18">
        <v>0.11</v>
      </c>
      <c r="G958" s="16">
        <v>9.2999999999999999E-2</v>
      </c>
      <c r="H958" s="18">
        <v>8.6999999999999994E-2</v>
      </c>
      <c r="I958" s="17">
        <v>6.4000000000000001E-2</v>
      </c>
      <c r="J958" s="17">
        <v>9.7000000000000003E-2</v>
      </c>
      <c r="K958" s="17">
        <v>8.6999999999999994E-2</v>
      </c>
      <c r="L958" s="18">
        <v>0.14099999999999999</v>
      </c>
      <c r="M958" s="16">
        <v>9.5000000000000001E-2</v>
      </c>
      <c r="N958" s="17">
        <v>0.10299999999999999</v>
      </c>
      <c r="O958" s="18">
        <v>3.6999999999999998E-2</v>
      </c>
      <c r="P958" s="17">
        <v>0.115</v>
      </c>
      <c r="Q958" s="17">
        <v>0.11600000000000001</v>
      </c>
      <c r="R958" s="18">
        <v>2.8000000000000001E-2</v>
      </c>
    </row>
    <row r="959" spans="1:18">
      <c r="A959" s="19" t="s">
        <v>25</v>
      </c>
      <c r="B959" s="36" t="s">
        <v>159</v>
      </c>
      <c r="C959" s="15">
        <v>2.5000000000000001E-2</v>
      </c>
      <c r="D959" s="16"/>
      <c r="E959" s="17">
        <v>3.1E-2</v>
      </c>
      <c r="F959" s="18">
        <v>2.3E-2</v>
      </c>
      <c r="G959" s="16">
        <v>3.7999999999999999E-2</v>
      </c>
      <c r="H959" s="18">
        <v>1.2999999999999999E-2</v>
      </c>
      <c r="I959" s="17">
        <v>3.6999999999999998E-2</v>
      </c>
      <c r="J959" s="17">
        <v>1.4999999999999999E-2</v>
      </c>
      <c r="K959" s="17">
        <v>1.9E-2</v>
      </c>
      <c r="L959" s="18">
        <v>3.5000000000000003E-2</v>
      </c>
      <c r="M959" s="16">
        <v>2.5999999999999999E-2</v>
      </c>
      <c r="N959" s="17">
        <v>3.5000000000000003E-2</v>
      </c>
      <c r="O959" s="18"/>
      <c r="P959" s="17">
        <v>2.7E-2</v>
      </c>
      <c r="Q959" s="17">
        <v>2.9000000000000001E-2</v>
      </c>
      <c r="R959" s="18">
        <v>0.02</v>
      </c>
    </row>
    <row r="960" spans="1:18">
      <c r="A960" s="19" t="s">
        <v>25</v>
      </c>
      <c r="B960" s="36" t="s">
        <v>31</v>
      </c>
      <c r="C960" s="15">
        <v>2E-3</v>
      </c>
      <c r="D960" s="16"/>
      <c r="E960" s="17">
        <v>5.0000000000000001E-3</v>
      </c>
      <c r="F960" s="18"/>
      <c r="G960" s="16">
        <v>4.0000000000000001E-3</v>
      </c>
      <c r="H960" s="18"/>
      <c r="I960" s="17"/>
      <c r="J960" s="17"/>
      <c r="K960" s="17">
        <v>8.9999999999999993E-3</v>
      </c>
      <c r="L960" s="18"/>
      <c r="M960" s="16"/>
      <c r="N960" s="17">
        <v>7.0000000000000001E-3</v>
      </c>
      <c r="O960" s="18"/>
      <c r="P960" s="17">
        <v>8.0000000000000002E-3</v>
      </c>
      <c r="Q960" s="17"/>
      <c r="R960" s="18"/>
    </row>
    <row r="961" spans="1:18" s="28" customFormat="1">
      <c r="A961" s="22"/>
      <c r="B961" s="23" t="s">
        <v>32</v>
      </c>
      <c r="C961" s="24">
        <f t="shared" ref="C961:R961" si="60">(C955*1+C956*2+C957*3+C958*4+C959*5)/SUM(C955:C959)</f>
        <v>2.539379474940334</v>
      </c>
      <c r="D961" s="25">
        <f t="shared" si="60"/>
        <v>2.1021276595744678</v>
      </c>
      <c r="E961" s="26">
        <f t="shared" si="60"/>
        <v>2.5710306406685239</v>
      </c>
      <c r="F961" s="27">
        <f t="shared" si="60"/>
        <v>2.5625</v>
      </c>
      <c r="G961" s="25">
        <f t="shared" si="60"/>
        <v>2.6839506172839509</v>
      </c>
      <c r="H961" s="27">
        <f t="shared" si="60"/>
        <v>2.4106728538283062</v>
      </c>
      <c r="I961" s="26">
        <f t="shared" si="60"/>
        <v>2.48641975308642</v>
      </c>
      <c r="J961" s="26">
        <f t="shared" si="60"/>
        <v>2.5011547344110858</v>
      </c>
      <c r="K961" s="26">
        <f t="shared" si="60"/>
        <v>2.5643564356435644</v>
      </c>
      <c r="L961" s="27">
        <f t="shared" si="60"/>
        <v>2.7149321266968323</v>
      </c>
      <c r="M961" s="25">
        <f t="shared" si="60"/>
        <v>2.6042154566744729</v>
      </c>
      <c r="N961" s="26">
        <f t="shared" si="60"/>
        <v>2.6261904761904766</v>
      </c>
      <c r="O961" s="27">
        <f t="shared" si="60"/>
        <v>2.0236842105263162</v>
      </c>
      <c r="P961" s="26">
        <f t="shared" si="60"/>
        <v>2.6044943820224717</v>
      </c>
      <c r="Q961" s="26">
        <f t="shared" si="60"/>
        <v>2.7037861915367478</v>
      </c>
      <c r="R961" s="27">
        <f t="shared" si="60"/>
        <v>2.1270718232044197</v>
      </c>
    </row>
    <row r="962" spans="1:18">
      <c r="A962" s="19" t="s">
        <v>25</v>
      </c>
      <c r="B962" s="36" t="s">
        <v>25</v>
      </c>
      <c r="C962" s="15"/>
      <c r="D962" s="16"/>
      <c r="E962" s="17"/>
      <c r="F962" s="18"/>
      <c r="G962" s="16"/>
      <c r="H962" s="18"/>
      <c r="I962" s="17"/>
      <c r="J962" s="17"/>
      <c r="K962" s="17"/>
      <c r="L962" s="18"/>
      <c r="M962" s="16"/>
      <c r="N962" s="17"/>
      <c r="O962" s="18"/>
      <c r="P962" s="17"/>
      <c r="Q962" s="17"/>
      <c r="R962" s="18"/>
    </row>
    <row r="963" spans="1:18" ht="33">
      <c r="A963" s="19" t="s">
        <v>298</v>
      </c>
      <c r="B963" s="20" t="s">
        <v>299</v>
      </c>
      <c r="C963" s="15"/>
      <c r="D963" s="16"/>
      <c r="E963" s="17"/>
      <c r="F963" s="18"/>
      <c r="G963" s="16"/>
      <c r="H963" s="18"/>
      <c r="I963" s="17"/>
      <c r="J963" s="17"/>
      <c r="K963" s="17"/>
      <c r="L963" s="18"/>
      <c r="M963" s="16"/>
      <c r="N963" s="17"/>
      <c r="O963" s="18"/>
      <c r="P963" s="17"/>
      <c r="Q963" s="17"/>
      <c r="R963" s="18"/>
    </row>
    <row r="964" spans="1:18">
      <c r="A964" s="19" t="s">
        <v>25</v>
      </c>
      <c r="B964" s="36" t="s">
        <v>300</v>
      </c>
      <c r="C964" s="15">
        <v>0.45400000000000001</v>
      </c>
      <c r="D964" s="16">
        <v>0.70399999999999996</v>
      </c>
      <c r="E964" s="17">
        <v>0.41899999999999998</v>
      </c>
      <c r="F964" s="18">
        <v>0.46100000000000002</v>
      </c>
      <c r="G964" s="16">
        <v>0.373</v>
      </c>
      <c r="H964" s="18">
        <v>0.53</v>
      </c>
      <c r="I964" s="17">
        <v>0.46300000000000002</v>
      </c>
      <c r="J964" s="17">
        <v>0.442</v>
      </c>
      <c r="K964" s="17">
        <v>0.47399999999999998</v>
      </c>
      <c r="L964" s="18">
        <v>0.42199999999999999</v>
      </c>
      <c r="M964" s="16">
        <v>0.47499999999999998</v>
      </c>
      <c r="N964" s="17">
        <v>0.41599999999999998</v>
      </c>
      <c r="O964" s="18">
        <v>0.45600000000000002</v>
      </c>
      <c r="P964" s="17">
        <v>0.47599999999999998</v>
      </c>
      <c r="Q964" s="17">
        <v>0.51100000000000001</v>
      </c>
      <c r="R964" s="18">
        <v>0.32400000000000001</v>
      </c>
    </row>
    <row r="965" spans="1:18">
      <c r="A965" s="19" t="s">
        <v>25</v>
      </c>
      <c r="B965" s="36" t="s">
        <v>301</v>
      </c>
      <c r="C965" s="15">
        <v>0.04</v>
      </c>
      <c r="D965" s="16">
        <v>4.3999999999999997E-2</v>
      </c>
      <c r="E965" s="17">
        <v>5.6000000000000001E-2</v>
      </c>
      <c r="F965" s="18">
        <v>2.5999999999999999E-2</v>
      </c>
      <c r="G965" s="16">
        <v>2.8000000000000001E-2</v>
      </c>
      <c r="H965" s="18">
        <v>5.0999999999999997E-2</v>
      </c>
      <c r="I965" s="17">
        <v>3.6999999999999998E-2</v>
      </c>
      <c r="J965" s="17">
        <v>2.5000000000000001E-2</v>
      </c>
      <c r="K965" s="17">
        <v>4.8000000000000001E-2</v>
      </c>
      <c r="L965" s="18">
        <v>6.8000000000000005E-2</v>
      </c>
      <c r="M965" s="16">
        <v>5.2999999999999999E-2</v>
      </c>
      <c r="N965" s="17">
        <v>3.2000000000000001E-2</v>
      </c>
      <c r="O965" s="18"/>
      <c r="P965" s="17">
        <v>8.6999999999999994E-2</v>
      </c>
      <c r="Q965" s="17">
        <v>0.03</v>
      </c>
      <c r="R965" s="18">
        <v>8.9999999999999993E-3</v>
      </c>
    </row>
    <row r="966" spans="1:18">
      <c r="A966" s="19" t="s">
        <v>25</v>
      </c>
      <c r="B966" s="36" t="s">
        <v>302</v>
      </c>
      <c r="C966" s="15">
        <v>0.22800000000000001</v>
      </c>
      <c r="D966" s="16">
        <v>0.09</v>
      </c>
      <c r="E966" s="17">
        <v>0.214</v>
      </c>
      <c r="F966" s="18">
        <v>0.253</v>
      </c>
      <c r="G966" s="16">
        <v>0.29399999999999998</v>
      </c>
      <c r="H966" s="18">
        <v>0.16500000000000001</v>
      </c>
      <c r="I966" s="17">
        <v>0.23100000000000001</v>
      </c>
      <c r="J966" s="17">
        <v>0.23599999999999999</v>
      </c>
      <c r="K966" s="17">
        <v>0.23799999999999999</v>
      </c>
      <c r="L966" s="18">
        <v>0.17899999999999999</v>
      </c>
      <c r="M966" s="16">
        <v>0.14499999999999999</v>
      </c>
      <c r="N966" s="17">
        <v>0.31900000000000001</v>
      </c>
      <c r="O966" s="18">
        <v>0.35299999999999998</v>
      </c>
      <c r="P966" s="17">
        <v>0.09</v>
      </c>
      <c r="Q966" s="17">
        <v>0.246</v>
      </c>
      <c r="R966" s="18">
        <v>0.35699999999999998</v>
      </c>
    </row>
    <row r="967" spans="1:18">
      <c r="A967" s="22" t="s">
        <v>25</v>
      </c>
      <c r="B967" s="36" t="s">
        <v>303</v>
      </c>
      <c r="C967" s="15">
        <v>9.8000000000000004E-2</v>
      </c>
      <c r="D967" s="16"/>
      <c r="E967" s="17">
        <v>0.108</v>
      </c>
      <c r="F967" s="18">
        <v>9.8000000000000004E-2</v>
      </c>
      <c r="G967" s="16">
        <v>0.125</v>
      </c>
      <c r="H967" s="18">
        <v>7.0999999999999994E-2</v>
      </c>
      <c r="I967" s="17">
        <v>0.13500000000000001</v>
      </c>
      <c r="J967" s="17">
        <v>0.13500000000000001</v>
      </c>
      <c r="K967" s="17">
        <v>4.7E-2</v>
      </c>
      <c r="L967" s="18"/>
      <c r="M967" s="16">
        <v>8.8999999999999996E-2</v>
      </c>
      <c r="N967" s="17">
        <v>0.128</v>
      </c>
      <c r="O967" s="18">
        <v>5.8999999999999997E-2</v>
      </c>
      <c r="P967" s="17">
        <v>9.0999999999999998E-2</v>
      </c>
      <c r="Q967" s="17">
        <v>8.3000000000000004E-2</v>
      </c>
      <c r="R967" s="18">
        <v>0.13400000000000001</v>
      </c>
    </row>
    <row r="968" spans="1:18">
      <c r="A968" s="19" t="s">
        <v>25</v>
      </c>
      <c r="B968" s="36" t="s">
        <v>304</v>
      </c>
      <c r="C968" s="15">
        <v>2.1000000000000001E-2</v>
      </c>
      <c r="D968" s="16">
        <v>5.8999999999999997E-2</v>
      </c>
      <c r="E968" s="17">
        <v>2.1000000000000001E-2</v>
      </c>
      <c r="F968" s="18">
        <v>1.7999999999999999E-2</v>
      </c>
      <c r="G968" s="16">
        <v>2.5999999999999999E-2</v>
      </c>
      <c r="H968" s="18">
        <v>1.6E-2</v>
      </c>
      <c r="I968" s="17">
        <v>2.7E-2</v>
      </c>
      <c r="J968" s="17">
        <v>2.4E-2</v>
      </c>
      <c r="K968" s="17">
        <v>1.9E-2</v>
      </c>
      <c r="L968" s="18"/>
      <c r="M968" s="16">
        <v>2.4E-2</v>
      </c>
      <c r="N968" s="17">
        <v>1.6E-2</v>
      </c>
      <c r="O968" s="18">
        <v>2.3E-2</v>
      </c>
      <c r="P968" s="17">
        <v>2.1000000000000001E-2</v>
      </c>
      <c r="Q968" s="17">
        <v>1.7999999999999999E-2</v>
      </c>
      <c r="R968" s="18">
        <v>2.7E-2</v>
      </c>
    </row>
    <row r="969" spans="1:18">
      <c r="A969" s="19" t="s">
        <v>25</v>
      </c>
      <c r="B969" s="36" t="s">
        <v>305</v>
      </c>
      <c r="C969" s="15"/>
      <c r="D969" s="16"/>
      <c r="E969" s="17"/>
      <c r="F969" s="18"/>
      <c r="G969" s="16"/>
      <c r="H969" s="18"/>
      <c r="I969" s="17"/>
      <c r="J969" s="17"/>
      <c r="K969" s="17"/>
      <c r="L969" s="18"/>
      <c r="M969" s="16"/>
      <c r="N969" s="17"/>
      <c r="O969" s="18"/>
      <c r="P969" s="17"/>
      <c r="Q969" s="17"/>
      <c r="R969" s="18"/>
    </row>
    <row r="970" spans="1:18">
      <c r="A970" s="19" t="s">
        <v>25</v>
      </c>
      <c r="B970" s="36" t="s">
        <v>306</v>
      </c>
      <c r="C970" s="15">
        <v>8.3000000000000004E-2</v>
      </c>
      <c r="D970" s="16"/>
      <c r="E970" s="17">
        <v>9.5000000000000001E-2</v>
      </c>
      <c r="F970" s="18">
        <v>8.1000000000000003E-2</v>
      </c>
      <c r="G970" s="16">
        <v>8.5000000000000006E-2</v>
      </c>
      <c r="H970" s="18">
        <v>8.1000000000000003E-2</v>
      </c>
      <c r="I970" s="17">
        <v>8.2000000000000003E-2</v>
      </c>
      <c r="J970" s="17">
        <v>7.1999999999999995E-2</v>
      </c>
      <c r="K970" s="17">
        <v>0.106</v>
      </c>
      <c r="L970" s="18">
        <v>6.9000000000000006E-2</v>
      </c>
      <c r="M970" s="16">
        <v>0.11799999999999999</v>
      </c>
      <c r="N970" s="17">
        <v>4.2000000000000003E-2</v>
      </c>
      <c r="O970" s="18">
        <v>3.6999999999999998E-2</v>
      </c>
      <c r="P970" s="17">
        <v>0.11799999999999999</v>
      </c>
      <c r="Q970" s="17">
        <v>6.5000000000000002E-2</v>
      </c>
      <c r="R970" s="18">
        <v>7.0000000000000007E-2</v>
      </c>
    </row>
    <row r="971" spans="1:18">
      <c r="A971" s="19" t="s">
        <v>25</v>
      </c>
      <c r="B971" s="36" t="s">
        <v>307</v>
      </c>
      <c r="C971" s="15">
        <v>7.0000000000000001E-3</v>
      </c>
      <c r="D971" s="16"/>
      <c r="E971" s="17"/>
      <c r="F971" s="18">
        <v>8.9999999999999993E-3</v>
      </c>
      <c r="G971" s="16">
        <v>5.0000000000000001E-3</v>
      </c>
      <c r="H971" s="18">
        <v>8.9999999999999993E-3</v>
      </c>
      <c r="I971" s="17"/>
      <c r="J971" s="17"/>
      <c r="K971" s="17">
        <v>0.01</v>
      </c>
      <c r="L971" s="18">
        <v>3.5000000000000003E-2</v>
      </c>
      <c r="M971" s="16">
        <v>8.0000000000000002E-3</v>
      </c>
      <c r="N971" s="17">
        <v>7.0000000000000001E-3</v>
      </c>
      <c r="O971" s="18"/>
      <c r="P971" s="17">
        <v>8.0000000000000002E-3</v>
      </c>
      <c r="Q971" s="17">
        <v>0.01</v>
      </c>
      <c r="R971" s="18"/>
    </row>
    <row r="972" spans="1:18">
      <c r="A972" s="19" t="s">
        <v>25</v>
      </c>
      <c r="B972" s="36" t="s">
        <v>308</v>
      </c>
      <c r="C972" s="15">
        <v>6.0000000000000001E-3</v>
      </c>
      <c r="D972" s="16"/>
      <c r="E972" s="17">
        <v>7.0000000000000001E-3</v>
      </c>
      <c r="F972" s="18">
        <v>5.0000000000000001E-3</v>
      </c>
      <c r="G972" s="16">
        <v>1.0999999999999999E-2</v>
      </c>
      <c r="H972" s="18"/>
      <c r="I972" s="17">
        <v>0.01</v>
      </c>
      <c r="J972" s="17">
        <v>8.0000000000000002E-3</v>
      </c>
      <c r="K972" s="17"/>
      <c r="L972" s="18"/>
      <c r="M972" s="16">
        <v>5.0000000000000001E-3</v>
      </c>
      <c r="N972" s="17">
        <v>0.01</v>
      </c>
      <c r="O972" s="18"/>
      <c r="P972" s="17"/>
      <c r="Q972" s="17">
        <v>6.0000000000000001E-3</v>
      </c>
      <c r="R972" s="18">
        <v>1.0999999999999999E-2</v>
      </c>
    </row>
    <row r="973" spans="1:18">
      <c r="A973" s="19" t="s">
        <v>25</v>
      </c>
      <c r="B973" s="36" t="s">
        <v>309</v>
      </c>
      <c r="C973" s="15">
        <v>4.5999999999999999E-2</v>
      </c>
      <c r="D973" s="16">
        <v>0.10299999999999999</v>
      </c>
      <c r="E973" s="17">
        <v>6.5000000000000002E-2</v>
      </c>
      <c r="F973" s="18">
        <v>2.5999999999999999E-2</v>
      </c>
      <c r="G973" s="16">
        <v>3.7999999999999999E-2</v>
      </c>
      <c r="H973" s="18">
        <v>5.3999999999999999E-2</v>
      </c>
      <c r="I973" s="17">
        <v>8.0000000000000002E-3</v>
      </c>
      <c r="J973" s="17">
        <v>3.2000000000000001E-2</v>
      </c>
      <c r="K973" s="17">
        <v>4.8000000000000001E-2</v>
      </c>
      <c r="L973" s="18">
        <v>0.17499999999999999</v>
      </c>
      <c r="M973" s="16">
        <v>6.3E-2</v>
      </c>
      <c r="N973" s="17">
        <v>2.3E-2</v>
      </c>
      <c r="O973" s="18">
        <v>3.2000000000000001E-2</v>
      </c>
      <c r="P973" s="17">
        <v>9.1999999999999998E-2</v>
      </c>
      <c r="Q973" s="17">
        <v>1.4999999999999999E-2</v>
      </c>
      <c r="R973" s="18">
        <v>0.05</v>
      </c>
    </row>
    <row r="974" spans="1:18">
      <c r="A974" s="19" t="s">
        <v>25</v>
      </c>
      <c r="B974" s="36" t="s">
        <v>31</v>
      </c>
      <c r="C974" s="15">
        <v>1.9E-2</v>
      </c>
      <c r="D974" s="16"/>
      <c r="E974" s="17">
        <v>1.6E-2</v>
      </c>
      <c r="F974" s="18">
        <v>2.4E-2</v>
      </c>
      <c r="G974" s="16">
        <v>1.4E-2</v>
      </c>
      <c r="H974" s="18">
        <v>2.4E-2</v>
      </c>
      <c r="I974" s="17">
        <v>8.0000000000000002E-3</v>
      </c>
      <c r="J974" s="17">
        <v>2.4E-2</v>
      </c>
      <c r="K974" s="17">
        <v>8.9999999999999993E-3</v>
      </c>
      <c r="L974" s="18">
        <v>5.1999999999999998E-2</v>
      </c>
      <c r="M974" s="16">
        <v>2.1000000000000001E-2</v>
      </c>
      <c r="N974" s="17">
        <v>8.0000000000000002E-3</v>
      </c>
      <c r="O974" s="18">
        <v>3.9E-2</v>
      </c>
      <c r="P974" s="17">
        <v>1.7000000000000001E-2</v>
      </c>
      <c r="Q974" s="17">
        <v>1.4999999999999999E-2</v>
      </c>
      <c r="R974" s="18">
        <v>1.7999999999999999E-2</v>
      </c>
    </row>
    <row r="975" spans="1:18">
      <c r="A975" s="19" t="s">
        <v>25</v>
      </c>
      <c r="B975" s="36" t="s">
        <v>25</v>
      </c>
      <c r="C975" s="15"/>
      <c r="D975" s="16"/>
      <c r="E975" s="17"/>
      <c r="F975" s="18"/>
      <c r="G975" s="16"/>
      <c r="H975" s="18"/>
      <c r="I975" s="17"/>
      <c r="J975" s="17"/>
      <c r="K975" s="17"/>
      <c r="L975" s="18"/>
      <c r="M975" s="16"/>
      <c r="N975" s="17"/>
      <c r="O975" s="18"/>
      <c r="P975" s="17"/>
      <c r="Q975" s="17"/>
      <c r="R975" s="18"/>
    </row>
    <row r="976" spans="1:18" ht="49.5">
      <c r="A976" s="19" t="s">
        <v>310</v>
      </c>
      <c r="B976" s="20" t="s">
        <v>311</v>
      </c>
      <c r="C976" s="15"/>
      <c r="D976" s="16"/>
      <c r="E976" s="17"/>
      <c r="F976" s="18"/>
      <c r="G976" s="16"/>
      <c r="H976" s="18"/>
      <c r="I976" s="17"/>
      <c r="J976" s="17"/>
      <c r="K976" s="17"/>
      <c r="L976" s="18"/>
      <c r="M976" s="16"/>
      <c r="N976" s="17"/>
      <c r="O976" s="18"/>
      <c r="P976" s="17"/>
      <c r="Q976" s="17"/>
      <c r="R976" s="18"/>
    </row>
    <row r="977" spans="1:18">
      <c r="A977" s="22" t="s">
        <v>25</v>
      </c>
      <c r="B977" s="36" t="s">
        <v>143</v>
      </c>
      <c r="C977" s="15">
        <v>4.5999999999999999E-2</v>
      </c>
      <c r="D977" s="16">
        <v>0.10299999999999999</v>
      </c>
      <c r="E977" s="17">
        <v>6.5000000000000002E-2</v>
      </c>
      <c r="F977" s="18">
        <v>2.5999999999999999E-2</v>
      </c>
      <c r="G977" s="16">
        <v>3.7999999999999999E-2</v>
      </c>
      <c r="H977" s="18">
        <v>5.3999999999999999E-2</v>
      </c>
      <c r="I977" s="17">
        <v>8.0000000000000002E-3</v>
      </c>
      <c r="J977" s="17">
        <v>3.2000000000000001E-2</v>
      </c>
      <c r="K977" s="17">
        <v>4.8000000000000001E-2</v>
      </c>
      <c r="L977" s="18">
        <v>0.17499999999999999</v>
      </c>
      <c r="M977" s="16">
        <v>6.3E-2</v>
      </c>
      <c r="N977" s="17">
        <v>2.3E-2</v>
      </c>
      <c r="O977" s="18">
        <v>3.2000000000000001E-2</v>
      </c>
      <c r="P977" s="17">
        <v>9.1999999999999998E-2</v>
      </c>
      <c r="Q977" s="17">
        <v>1.4999999999999999E-2</v>
      </c>
      <c r="R977" s="18">
        <v>0.05</v>
      </c>
    </row>
    <row r="978" spans="1:18">
      <c r="A978" s="19" t="s">
        <v>25</v>
      </c>
      <c r="B978" s="36" t="s">
        <v>76</v>
      </c>
      <c r="C978" s="15">
        <v>0.19700000000000001</v>
      </c>
      <c r="D978" s="16">
        <v>0.39600000000000002</v>
      </c>
      <c r="E978" s="17">
        <v>0.20100000000000001</v>
      </c>
      <c r="F978" s="18">
        <v>0.17599999999999999</v>
      </c>
      <c r="G978" s="16">
        <v>0.17699999999999999</v>
      </c>
      <c r="H978" s="18">
        <v>0.217</v>
      </c>
      <c r="I978" s="17">
        <v>0.26400000000000001</v>
      </c>
      <c r="J978" s="17">
        <v>0.121</v>
      </c>
      <c r="K978" s="17">
        <v>0.20100000000000001</v>
      </c>
      <c r="L978" s="18">
        <v>0.22600000000000001</v>
      </c>
      <c r="M978" s="16">
        <v>0.22</v>
      </c>
      <c r="N978" s="17">
        <v>0.19900000000000001</v>
      </c>
      <c r="O978" s="18">
        <v>9.9000000000000005E-2</v>
      </c>
      <c r="P978" s="17">
        <v>0.23599999999999999</v>
      </c>
      <c r="Q978" s="17">
        <v>0.19800000000000001</v>
      </c>
      <c r="R978" s="18">
        <v>0.13900000000000001</v>
      </c>
    </row>
    <row r="979" spans="1:18">
      <c r="A979" s="19" t="s">
        <v>25</v>
      </c>
      <c r="B979" s="36" t="s">
        <v>77</v>
      </c>
      <c r="C979" s="15">
        <v>0.374</v>
      </c>
      <c r="D979" s="16">
        <v>0.35299999999999998</v>
      </c>
      <c r="E979" s="17">
        <v>0.36699999999999999</v>
      </c>
      <c r="F979" s="18">
        <v>0.38300000000000001</v>
      </c>
      <c r="G979" s="16">
        <v>0.32</v>
      </c>
      <c r="H979" s="18">
        <v>0.42499999999999999</v>
      </c>
      <c r="I979" s="17">
        <v>0.32700000000000001</v>
      </c>
      <c r="J979" s="17">
        <v>0.4</v>
      </c>
      <c r="K979" s="17">
        <v>0.436</v>
      </c>
      <c r="L979" s="18">
        <v>0.3</v>
      </c>
      <c r="M979" s="16">
        <v>0.39</v>
      </c>
      <c r="N979" s="17">
        <v>0.312</v>
      </c>
      <c r="O979" s="18">
        <v>0.45100000000000001</v>
      </c>
      <c r="P979" s="17">
        <v>0.35</v>
      </c>
      <c r="Q979" s="17">
        <v>0.43</v>
      </c>
      <c r="R979" s="18">
        <v>0.307</v>
      </c>
    </row>
    <row r="980" spans="1:18">
      <c r="A980" s="19" t="s">
        <v>25</v>
      </c>
      <c r="B980" s="36" t="s">
        <v>312</v>
      </c>
      <c r="C980" s="15">
        <v>0.377</v>
      </c>
      <c r="D980" s="16">
        <v>0.14899999999999999</v>
      </c>
      <c r="E980" s="17">
        <v>0.36699999999999999</v>
      </c>
      <c r="F980" s="18">
        <v>0.40400000000000003</v>
      </c>
      <c r="G980" s="16">
        <v>0.45400000000000001</v>
      </c>
      <c r="H980" s="18">
        <v>0.30399999999999999</v>
      </c>
      <c r="I980" s="17">
        <v>0.38100000000000001</v>
      </c>
      <c r="J980" s="17">
        <v>0.44700000000000001</v>
      </c>
      <c r="K980" s="17">
        <v>0.315</v>
      </c>
      <c r="L980" s="18">
        <v>0.3</v>
      </c>
      <c r="M980" s="16">
        <v>0.32700000000000001</v>
      </c>
      <c r="N980" s="17">
        <v>0.45700000000000002</v>
      </c>
      <c r="O980" s="18">
        <v>0.39500000000000002</v>
      </c>
      <c r="P980" s="17">
        <v>0.32300000000000001</v>
      </c>
      <c r="Q980" s="17">
        <v>0.35</v>
      </c>
      <c r="R980" s="18">
        <v>0.49299999999999999</v>
      </c>
    </row>
    <row r="981" spans="1:18">
      <c r="A981" s="19" t="s">
        <v>25</v>
      </c>
      <c r="B981" s="36" t="s">
        <v>31</v>
      </c>
      <c r="C981" s="15">
        <v>6.0000000000000001E-3</v>
      </c>
      <c r="D981" s="16"/>
      <c r="E981" s="17"/>
      <c r="F981" s="18">
        <v>1.2E-2</v>
      </c>
      <c r="G981" s="16">
        <v>1.2E-2</v>
      </c>
      <c r="H981" s="18"/>
      <c r="I981" s="17">
        <v>1.9E-2</v>
      </c>
      <c r="J981" s="17"/>
      <c r="K981" s="17"/>
      <c r="L981" s="18"/>
      <c r="M981" s="16"/>
      <c r="N981" s="17">
        <v>0.01</v>
      </c>
      <c r="O981" s="18">
        <v>2.3E-2</v>
      </c>
      <c r="P981" s="17"/>
      <c r="Q981" s="17">
        <v>7.0000000000000001E-3</v>
      </c>
      <c r="R981" s="18">
        <v>1.0999999999999999E-2</v>
      </c>
    </row>
    <row r="982" spans="1:18">
      <c r="A982" s="19" t="s">
        <v>25</v>
      </c>
      <c r="B982" s="36" t="s">
        <v>25</v>
      </c>
      <c r="C982" s="15"/>
      <c r="D982" s="16"/>
      <c r="E982" s="17"/>
      <c r="F982" s="18"/>
      <c r="G982" s="16"/>
      <c r="H982" s="18"/>
      <c r="I982" s="17"/>
      <c r="J982" s="17"/>
      <c r="K982" s="17"/>
      <c r="L982" s="18"/>
      <c r="M982" s="16"/>
      <c r="N982" s="17"/>
      <c r="O982" s="18"/>
      <c r="P982" s="17"/>
      <c r="Q982" s="17"/>
      <c r="R982" s="18"/>
    </row>
    <row r="983" spans="1:18" ht="33">
      <c r="A983" s="19" t="s">
        <v>313</v>
      </c>
      <c r="B983" s="20" t="s">
        <v>314</v>
      </c>
      <c r="C983" s="15"/>
      <c r="D983" s="16"/>
      <c r="E983" s="17"/>
      <c r="F983" s="18"/>
      <c r="G983" s="16"/>
      <c r="H983" s="18"/>
      <c r="I983" s="17"/>
      <c r="J983" s="17"/>
      <c r="K983" s="17"/>
      <c r="L983" s="18"/>
      <c r="M983" s="16"/>
      <c r="N983" s="17"/>
      <c r="O983" s="18"/>
      <c r="P983" s="17"/>
      <c r="Q983" s="17"/>
      <c r="R983" s="18"/>
    </row>
    <row r="984" spans="1:18">
      <c r="A984" s="19" t="s">
        <v>25</v>
      </c>
      <c r="B984" s="36" t="s">
        <v>143</v>
      </c>
      <c r="C984" s="15">
        <v>4.5999999999999999E-2</v>
      </c>
      <c r="D984" s="16">
        <v>0.10299999999999999</v>
      </c>
      <c r="E984" s="17">
        <v>6.5000000000000002E-2</v>
      </c>
      <c r="F984" s="18">
        <v>2.5999999999999999E-2</v>
      </c>
      <c r="G984" s="16">
        <v>3.7999999999999999E-2</v>
      </c>
      <c r="H984" s="18">
        <v>5.3999999999999999E-2</v>
      </c>
      <c r="I984" s="17">
        <v>8.0000000000000002E-3</v>
      </c>
      <c r="J984" s="17">
        <v>3.2000000000000001E-2</v>
      </c>
      <c r="K984" s="17">
        <v>4.8000000000000001E-2</v>
      </c>
      <c r="L984" s="18">
        <v>0.17499999999999999</v>
      </c>
      <c r="M984" s="16">
        <v>6.3E-2</v>
      </c>
      <c r="N984" s="17">
        <v>2.3E-2</v>
      </c>
      <c r="O984" s="18">
        <v>3.2000000000000001E-2</v>
      </c>
      <c r="P984" s="17">
        <v>9.1999999999999998E-2</v>
      </c>
      <c r="Q984" s="17">
        <v>1.4999999999999999E-2</v>
      </c>
      <c r="R984" s="18">
        <v>0.05</v>
      </c>
    </row>
    <row r="985" spans="1:18">
      <c r="A985" s="19" t="s">
        <v>25</v>
      </c>
      <c r="B985" s="36" t="s">
        <v>76</v>
      </c>
      <c r="C985" s="15">
        <v>0.378</v>
      </c>
      <c r="D985" s="16">
        <v>0.59599999999999997</v>
      </c>
      <c r="E985" s="17">
        <v>0.38</v>
      </c>
      <c r="F985" s="18">
        <v>0.35899999999999999</v>
      </c>
      <c r="G985" s="16">
        <v>0.36399999999999999</v>
      </c>
      <c r="H985" s="18">
        <v>0.39200000000000002</v>
      </c>
      <c r="I985" s="17">
        <v>0.376</v>
      </c>
      <c r="J985" s="17">
        <v>0.39200000000000002</v>
      </c>
      <c r="K985" s="17">
        <v>0.42199999999999999</v>
      </c>
      <c r="L985" s="18">
        <v>0.26300000000000001</v>
      </c>
      <c r="M985" s="16">
        <v>0.39600000000000002</v>
      </c>
      <c r="N985" s="17">
        <v>0.33300000000000002</v>
      </c>
      <c r="O985" s="18">
        <v>0.41499999999999998</v>
      </c>
      <c r="P985" s="17">
        <v>0.35499999999999998</v>
      </c>
      <c r="Q985" s="17">
        <v>0.439</v>
      </c>
      <c r="R985" s="18">
        <v>0.29299999999999998</v>
      </c>
    </row>
    <row r="986" spans="1:18">
      <c r="A986" s="19" t="s">
        <v>25</v>
      </c>
      <c r="B986" s="36" t="s">
        <v>77</v>
      </c>
      <c r="C986" s="15">
        <v>0.19600000000000001</v>
      </c>
      <c r="D986" s="16">
        <v>0.152</v>
      </c>
      <c r="E986" s="17">
        <v>0.189</v>
      </c>
      <c r="F986" s="18">
        <v>0.20599999999999999</v>
      </c>
      <c r="G986" s="16">
        <v>0.13900000000000001</v>
      </c>
      <c r="H986" s="18">
        <v>0.25</v>
      </c>
      <c r="I986" s="17">
        <v>0.22600000000000001</v>
      </c>
      <c r="J986" s="17">
        <v>0.129</v>
      </c>
      <c r="K986" s="17">
        <v>0.214</v>
      </c>
      <c r="L986" s="18">
        <v>0.26200000000000001</v>
      </c>
      <c r="M986" s="16">
        <v>0.215</v>
      </c>
      <c r="N986" s="17">
        <v>0.188</v>
      </c>
      <c r="O986" s="18">
        <v>0.13400000000000001</v>
      </c>
      <c r="P986" s="17">
        <v>0.23100000000000001</v>
      </c>
      <c r="Q986" s="17">
        <v>0.19600000000000001</v>
      </c>
      <c r="R986" s="18">
        <v>0.153</v>
      </c>
    </row>
    <row r="987" spans="1:18">
      <c r="A987" s="22" t="s">
        <v>25</v>
      </c>
      <c r="B987" s="36" t="s">
        <v>312</v>
      </c>
      <c r="C987" s="15">
        <v>0.377</v>
      </c>
      <c r="D987" s="16">
        <v>0.14899999999999999</v>
      </c>
      <c r="E987" s="17">
        <v>0.36699999999999999</v>
      </c>
      <c r="F987" s="18">
        <v>0.40400000000000003</v>
      </c>
      <c r="G987" s="16">
        <v>0.45400000000000001</v>
      </c>
      <c r="H987" s="18">
        <v>0.30399999999999999</v>
      </c>
      <c r="I987" s="17">
        <v>0.38100000000000001</v>
      </c>
      <c r="J987" s="17">
        <v>0.44700000000000001</v>
      </c>
      <c r="K987" s="17">
        <v>0.315</v>
      </c>
      <c r="L987" s="18">
        <v>0.3</v>
      </c>
      <c r="M987" s="16">
        <v>0.32700000000000001</v>
      </c>
      <c r="N987" s="17">
        <v>0.45700000000000002</v>
      </c>
      <c r="O987" s="18">
        <v>0.39500000000000002</v>
      </c>
      <c r="P987" s="17">
        <v>0.32300000000000001</v>
      </c>
      <c r="Q987" s="17">
        <v>0.35</v>
      </c>
      <c r="R987" s="18">
        <v>0.49299999999999999</v>
      </c>
    </row>
    <row r="988" spans="1:18">
      <c r="A988" s="19" t="s">
        <v>25</v>
      </c>
      <c r="B988" s="36" t="s">
        <v>31</v>
      </c>
      <c r="C988" s="15">
        <v>3.0000000000000001E-3</v>
      </c>
      <c r="D988" s="16"/>
      <c r="E988" s="17"/>
      <c r="F988" s="18">
        <v>6.0000000000000001E-3</v>
      </c>
      <c r="G988" s="16">
        <v>6.0000000000000001E-3</v>
      </c>
      <c r="H988" s="18"/>
      <c r="I988" s="17">
        <v>0.01</v>
      </c>
      <c r="J988" s="17"/>
      <c r="K988" s="17"/>
      <c r="L988" s="18"/>
      <c r="M988" s="16"/>
      <c r="N988" s="17"/>
      <c r="O988" s="18">
        <v>2.3E-2</v>
      </c>
      <c r="P988" s="17"/>
      <c r="Q988" s="17"/>
      <c r="R988" s="18">
        <v>1.0999999999999999E-2</v>
      </c>
    </row>
    <row r="989" spans="1:18">
      <c r="A989" s="19" t="s">
        <v>25</v>
      </c>
      <c r="B989" s="36" t="s">
        <v>25</v>
      </c>
      <c r="C989" s="15"/>
      <c r="D989" s="16"/>
      <c r="E989" s="17"/>
      <c r="F989" s="18"/>
      <c r="G989" s="16"/>
      <c r="H989" s="18"/>
      <c r="I989" s="17"/>
      <c r="J989" s="17"/>
      <c r="K989" s="17"/>
      <c r="L989" s="18"/>
      <c r="M989" s="16"/>
      <c r="N989" s="17"/>
      <c r="O989" s="18"/>
      <c r="P989" s="17"/>
      <c r="Q989" s="17"/>
      <c r="R989" s="18"/>
    </row>
    <row r="990" spans="1:18" ht="49.5">
      <c r="A990" s="19" t="s">
        <v>315</v>
      </c>
      <c r="B990" s="20" t="s">
        <v>316</v>
      </c>
      <c r="C990" s="15"/>
      <c r="D990" s="16"/>
      <c r="E990" s="17"/>
      <c r="F990" s="18"/>
      <c r="G990" s="16"/>
      <c r="H990" s="18"/>
      <c r="I990" s="17"/>
      <c r="J990" s="17"/>
      <c r="K990" s="17"/>
      <c r="L990" s="18"/>
      <c r="M990" s="16"/>
      <c r="N990" s="17"/>
      <c r="O990" s="18"/>
      <c r="P990" s="17"/>
      <c r="Q990" s="17"/>
      <c r="R990" s="18"/>
    </row>
    <row r="991" spans="1:18">
      <c r="A991" s="19" t="s">
        <v>25</v>
      </c>
      <c r="B991" s="36" t="s">
        <v>143</v>
      </c>
      <c r="C991" s="15">
        <v>4.5999999999999999E-2</v>
      </c>
      <c r="D991" s="16">
        <v>0.10299999999999999</v>
      </c>
      <c r="E991" s="17">
        <v>6.5000000000000002E-2</v>
      </c>
      <c r="F991" s="18">
        <v>2.5999999999999999E-2</v>
      </c>
      <c r="G991" s="16">
        <v>3.7999999999999999E-2</v>
      </c>
      <c r="H991" s="18">
        <v>5.3999999999999999E-2</v>
      </c>
      <c r="I991" s="17">
        <v>8.0000000000000002E-3</v>
      </c>
      <c r="J991" s="17">
        <v>3.2000000000000001E-2</v>
      </c>
      <c r="K991" s="17">
        <v>4.8000000000000001E-2</v>
      </c>
      <c r="L991" s="18">
        <v>0.17499999999999999</v>
      </c>
      <c r="M991" s="16">
        <v>6.3E-2</v>
      </c>
      <c r="N991" s="17">
        <v>2.3E-2</v>
      </c>
      <c r="O991" s="18">
        <v>3.2000000000000001E-2</v>
      </c>
      <c r="P991" s="17">
        <v>9.1999999999999998E-2</v>
      </c>
      <c r="Q991" s="17">
        <v>1.4999999999999999E-2</v>
      </c>
      <c r="R991" s="18">
        <v>0.05</v>
      </c>
    </row>
    <row r="992" spans="1:18">
      <c r="A992" s="19" t="s">
        <v>25</v>
      </c>
      <c r="B992" s="36" t="s">
        <v>76</v>
      </c>
      <c r="C992" s="15">
        <v>0.314</v>
      </c>
      <c r="D992" s="16">
        <v>0.33600000000000002</v>
      </c>
      <c r="E992" s="17">
        <v>0.32100000000000001</v>
      </c>
      <c r="F992" s="18">
        <v>0.307</v>
      </c>
      <c r="G992" s="16">
        <v>0.26200000000000001</v>
      </c>
      <c r="H992" s="18">
        <v>0.36399999999999999</v>
      </c>
      <c r="I992" s="17">
        <v>0.30599999999999999</v>
      </c>
      <c r="J992" s="17">
        <v>0.28999999999999998</v>
      </c>
      <c r="K992" s="17">
        <v>0.33</v>
      </c>
      <c r="L992" s="18">
        <v>0.36899999999999999</v>
      </c>
      <c r="M992" s="16">
        <v>0.38100000000000001</v>
      </c>
      <c r="N992" s="17">
        <v>0.23100000000000001</v>
      </c>
      <c r="O992" s="18">
        <v>0.23200000000000001</v>
      </c>
      <c r="P992" s="17">
        <v>0.36899999999999999</v>
      </c>
      <c r="Q992" s="17">
        <v>0.34899999999999998</v>
      </c>
      <c r="R992" s="18">
        <v>0.19</v>
      </c>
    </row>
    <row r="993" spans="1:18">
      <c r="A993" s="19" t="s">
        <v>25</v>
      </c>
      <c r="B993" s="36" t="s">
        <v>77</v>
      </c>
      <c r="C993" s="15">
        <v>0.255</v>
      </c>
      <c r="D993" s="16">
        <v>0.41199999999999998</v>
      </c>
      <c r="E993" s="17">
        <v>0.24</v>
      </c>
      <c r="F993" s="18">
        <v>0.253</v>
      </c>
      <c r="G993" s="16">
        <v>0.23</v>
      </c>
      <c r="H993" s="18">
        <v>0.27800000000000002</v>
      </c>
      <c r="I993" s="17">
        <v>0.28599999999999998</v>
      </c>
      <c r="J993" s="17">
        <v>0.23100000000000001</v>
      </c>
      <c r="K993" s="17">
        <v>0.29799999999999999</v>
      </c>
      <c r="L993" s="18">
        <v>0.156</v>
      </c>
      <c r="M993" s="16">
        <v>0.219</v>
      </c>
      <c r="N993" s="17">
        <v>0.28899999999999998</v>
      </c>
      <c r="O993" s="18">
        <v>0.318</v>
      </c>
      <c r="P993" s="17">
        <v>0.216</v>
      </c>
      <c r="Q993" s="17">
        <v>0.27900000000000003</v>
      </c>
      <c r="R993" s="18">
        <v>0.25600000000000001</v>
      </c>
    </row>
    <row r="994" spans="1:18">
      <c r="A994" s="19" t="s">
        <v>25</v>
      </c>
      <c r="B994" s="36" t="s">
        <v>312</v>
      </c>
      <c r="C994" s="15">
        <v>0.377</v>
      </c>
      <c r="D994" s="16">
        <v>0.14899999999999999</v>
      </c>
      <c r="E994" s="17">
        <v>0.36699999999999999</v>
      </c>
      <c r="F994" s="18">
        <v>0.40400000000000003</v>
      </c>
      <c r="G994" s="16">
        <v>0.45400000000000001</v>
      </c>
      <c r="H994" s="18">
        <v>0.30399999999999999</v>
      </c>
      <c r="I994" s="17">
        <v>0.38100000000000001</v>
      </c>
      <c r="J994" s="17">
        <v>0.44700000000000001</v>
      </c>
      <c r="K994" s="17">
        <v>0.315</v>
      </c>
      <c r="L994" s="18">
        <v>0.3</v>
      </c>
      <c r="M994" s="16">
        <v>0.32700000000000001</v>
      </c>
      <c r="N994" s="17">
        <v>0.45700000000000002</v>
      </c>
      <c r="O994" s="18">
        <v>0.39500000000000002</v>
      </c>
      <c r="P994" s="17">
        <v>0.32300000000000001</v>
      </c>
      <c r="Q994" s="17">
        <v>0.35</v>
      </c>
      <c r="R994" s="18">
        <v>0.49299999999999999</v>
      </c>
    </row>
    <row r="995" spans="1:18">
      <c r="A995" s="19" t="s">
        <v>25</v>
      </c>
      <c r="B995" s="36" t="s">
        <v>31</v>
      </c>
      <c r="C995" s="15">
        <v>8.0000000000000002E-3</v>
      </c>
      <c r="D995" s="16"/>
      <c r="E995" s="17">
        <v>7.0000000000000001E-3</v>
      </c>
      <c r="F995" s="18">
        <v>0.01</v>
      </c>
      <c r="G995" s="16">
        <v>1.7000000000000001E-2</v>
      </c>
      <c r="H995" s="18"/>
      <c r="I995" s="17">
        <v>1.9E-2</v>
      </c>
      <c r="J995" s="17"/>
      <c r="K995" s="17">
        <v>8.9999999999999993E-3</v>
      </c>
      <c r="L995" s="18"/>
      <c r="M995" s="16">
        <v>8.9999999999999993E-3</v>
      </c>
      <c r="N995" s="17"/>
      <c r="O995" s="18">
        <v>2.3E-2</v>
      </c>
      <c r="P995" s="17"/>
      <c r="Q995" s="17">
        <v>7.0000000000000001E-3</v>
      </c>
      <c r="R995" s="18">
        <v>1.0999999999999999E-2</v>
      </c>
    </row>
    <row r="996" spans="1:18">
      <c r="A996" s="19" t="s">
        <v>25</v>
      </c>
      <c r="B996" s="36" t="s">
        <v>25</v>
      </c>
      <c r="C996" s="15"/>
      <c r="D996" s="16"/>
      <c r="E996" s="17"/>
      <c r="F996" s="18"/>
      <c r="G996" s="16"/>
      <c r="H996" s="18"/>
      <c r="I996" s="17"/>
      <c r="J996" s="17"/>
      <c r="K996" s="17"/>
      <c r="L996" s="18"/>
      <c r="M996" s="16"/>
      <c r="N996" s="17"/>
      <c r="O996" s="18"/>
      <c r="P996" s="17"/>
      <c r="Q996" s="17"/>
      <c r="R996" s="18"/>
    </row>
    <row r="997" spans="1:18" ht="49.5">
      <c r="A997" s="22" t="s">
        <v>317</v>
      </c>
      <c r="B997" s="20" t="s">
        <v>318</v>
      </c>
      <c r="C997" s="15"/>
      <c r="D997" s="16"/>
      <c r="E997" s="17"/>
      <c r="F997" s="18"/>
      <c r="G997" s="16"/>
      <c r="H997" s="18"/>
      <c r="I997" s="17"/>
      <c r="J997" s="17"/>
      <c r="K997" s="17"/>
      <c r="L997" s="18"/>
      <c r="M997" s="16"/>
      <c r="N997" s="17"/>
      <c r="O997" s="18"/>
      <c r="P997" s="17"/>
      <c r="Q997" s="17"/>
      <c r="R997" s="18"/>
    </row>
    <row r="998" spans="1:18">
      <c r="A998" s="19" t="s">
        <v>25</v>
      </c>
      <c r="B998" s="36" t="s">
        <v>143</v>
      </c>
      <c r="C998" s="15">
        <v>4.5999999999999999E-2</v>
      </c>
      <c r="D998" s="16">
        <v>0.10299999999999999</v>
      </c>
      <c r="E998" s="17">
        <v>6.5000000000000002E-2</v>
      </c>
      <c r="F998" s="18">
        <v>2.5999999999999999E-2</v>
      </c>
      <c r="G998" s="16">
        <v>3.7999999999999999E-2</v>
      </c>
      <c r="H998" s="18">
        <v>5.3999999999999999E-2</v>
      </c>
      <c r="I998" s="17">
        <v>8.0000000000000002E-3</v>
      </c>
      <c r="J998" s="17">
        <v>3.2000000000000001E-2</v>
      </c>
      <c r="K998" s="17">
        <v>4.8000000000000001E-2</v>
      </c>
      <c r="L998" s="18">
        <v>0.17499999999999999</v>
      </c>
      <c r="M998" s="16">
        <v>6.3E-2</v>
      </c>
      <c r="N998" s="17">
        <v>2.3E-2</v>
      </c>
      <c r="O998" s="18">
        <v>3.2000000000000001E-2</v>
      </c>
      <c r="P998" s="17">
        <v>9.1999999999999998E-2</v>
      </c>
      <c r="Q998" s="17">
        <v>1.4999999999999999E-2</v>
      </c>
      <c r="R998" s="18">
        <v>0.05</v>
      </c>
    </row>
    <row r="999" spans="1:18">
      <c r="A999" s="19" t="s">
        <v>25</v>
      </c>
      <c r="B999" s="36" t="s">
        <v>76</v>
      </c>
      <c r="C999" s="15">
        <v>0.30499999999999999</v>
      </c>
      <c r="D999" s="16">
        <v>0.442</v>
      </c>
      <c r="E999" s="17">
        <v>0.31</v>
      </c>
      <c r="F999" s="18">
        <v>0.28899999999999998</v>
      </c>
      <c r="G999" s="16">
        <v>0.254</v>
      </c>
      <c r="H999" s="18">
        <v>0.35299999999999998</v>
      </c>
      <c r="I999" s="17">
        <v>0.33300000000000002</v>
      </c>
      <c r="J999" s="17">
        <v>0.25800000000000001</v>
      </c>
      <c r="K999" s="17">
        <v>0.33800000000000002</v>
      </c>
      <c r="L999" s="18">
        <v>0.29599999999999999</v>
      </c>
      <c r="M999" s="16">
        <v>0.34699999999999998</v>
      </c>
      <c r="N999" s="17">
        <v>0.26800000000000002</v>
      </c>
      <c r="O999" s="18">
        <v>0.217</v>
      </c>
      <c r="P999" s="17">
        <v>0.309</v>
      </c>
      <c r="Q999" s="17">
        <v>0.38500000000000001</v>
      </c>
      <c r="R999" s="18">
        <v>0.14299999999999999</v>
      </c>
    </row>
    <row r="1000" spans="1:18">
      <c r="A1000" s="19" t="s">
        <v>25</v>
      </c>
      <c r="B1000" s="36" t="s">
        <v>77</v>
      </c>
      <c r="C1000" s="15">
        <v>0.26700000000000002</v>
      </c>
      <c r="D1000" s="16">
        <v>0.30599999999999999</v>
      </c>
      <c r="E1000" s="17">
        <v>0.253</v>
      </c>
      <c r="F1000" s="18">
        <v>0.27500000000000002</v>
      </c>
      <c r="G1000" s="16">
        <v>0.248</v>
      </c>
      <c r="H1000" s="18">
        <v>0.28399999999999997</v>
      </c>
      <c r="I1000" s="17">
        <v>0.26900000000000002</v>
      </c>
      <c r="J1000" s="17">
        <v>0.26300000000000001</v>
      </c>
      <c r="K1000" s="17">
        <v>0.28799999999999998</v>
      </c>
      <c r="L1000" s="18">
        <v>0.22900000000000001</v>
      </c>
      <c r="M1000" s="16">
        <v>0.25800000000000001</v>
      </c>
      <c r="N1000" s="17">
        <v>0.253</v>
      </c>
      <c r="O1000" s="18">
        <v>0.33300000000000002</v>
      </c>
      <c r="P1000" s="17">
        <v>0.26800000000000002</v>
      </c>
      <c r="Q1000" s="17">
        <v>0.25</v>
      </c>
      <c r="R1000" s="18">
        <v>0.30199999999999999</v>
      </c>
    </row>
    <row r="1001" spans="1:18">
      <c r="A1001" s="19" t="s">
        <v>25</v>
      </c>
      <c r="B1001" s="36" t="s">
        <v>312</v>
      </c>
      <c r="C1001" s="15">
        <v>0.377</v>
      </c>
      <c r="D1001" s="16">
        <v>0.14899999999999999</v>
      </c>
      <c r="E1001" s="17">
        <v>0.36699999999999999</v>
      </c>
      <c r="F1001" s="18">
        <v>0.40400000000000003</v>
      </c>
      <c r="G1001" s="16">
        <v>0.45400000000000001</v>
      </c>
      <c r="H1001" s="18">
        <v>0.30399999999999999</v>
      </c>
      <c r="I1001" s="17">
        <v>0.38100000000000001</v>
      </c>
      <c r="J1001" s="17">
        <v>0.44700000000000001</v>
      </c>
      <c r="K1001" s="17">
        <v>0.315</v>
      </c>
      <c r="L1001" s="18">
        <v>0.3</v>
      </c>
      <c r="M1001" s="16">
        <v>0.32700000000000001</v>
      </c>
      <c r="N1001" s="17">
        <v>0.45700000000000002</v>
      </c>
      <c r="O1001" s="18">
        <v>0.39500000000000002</v>
      </c>
      <c r="P1001" s="17">
        <v>0.32300000000000001</v>
      </c>
      <c r="Q1001" s="17">
        <v>0.35</v>
      </c>
      <c r="R1001" s="18">
        <v>0.49299999999999999</v>
      </c>
    </row>
    <row r="1002" spans="1:18">
      <c r="A1002" s="19" t="s">
        <v>25</v>
      </c>
      <c r="B1002" s="36" t="s">
        <v>31</v>
      </c>
      <c r="C1002" s="15">
        <v>5.0000000000000001E-3</v>
      </c>
      <c r="D1002" s="16"/>
      <c r="E1002" s="17">
        <v>5.0000000000000001E-3</v>
      </c>
      <c r="F1002" s="18">
        <v>6.0000000000000001E-3</v>
      </c>
      <c r="G1002" s="16">
        <v>6.0000000000000001E-3</v>
      </c>
      <c r="H1002" s="18">
        <v>5.0000000000000001E-3</v>
      </c>
      <c r="I1002" s="17">
        <v>0.01</v>
      </c>
      <c r="J1002" s="17"/>
      <c r="K1002" s="17">
        <v>0.01</v>
      </c>
      <c r="L1002" s="18"/>
      <c r="M1002" s="16">
        <v>4.0000000000000001E-3</v>
      </c>
      <c r="N1002" s="17"/>
      <c r="O1002" s="18">
        <v>2.3E-2</v>
      </c>
      <c r="P1002" s="17">
        <v>8.0000000000000002E-3</v>
      </c>
      <c r="Q1002" s="17"/>
      <c r="R1002" s="18">
        <v>1.0999999999999999E-2</v>
      </c>
    </row>
    <row r="1003" spans="1:18">
      <c r="A1003" s="19" t="s">
        <v>25</v>
      </c>
      <c r="B1003" s="36" t="s">
        <v>25</v>
      </c>
      <c r="C1003" s="15"/>
      <c r="D1003" s="16"/>
      <c r="E1003" s="17"/>
      <c r="F1003" s="18"/>
      <c r="G1003" s="16"/>
      <c r="H1003" s="18"/>
      <c r="I1003" s="17"/>
      <c r="J1003" s="17"/>
      <c r="K1003" s="17"/>
      <c r="L1003" s="18"/>
      <c r="M1003" s="16"/>
      <c r="N1003" s="17"/>
      <c r="O1003" s="18"/>
      <c r="P1003" s="17"/>
      <c r="Q1003" s="17"/>
      <c r="R1003" s="18"/>
    </row>
    <row r="1004" spans="1:18" ht="49.5">
      <c r="A1004" s="19" t="s">
        <v>319</v>
      </c>
      <c r="B1004" s="20" t="s">
        <v>320</v>
      </c>
      <c r="C1004" s="15"/>
      <c r="D1004" s="16"/>
      <c r="E1004" s="17"/>
      <c r="F1004" s="18"/>
      <c r="G1004" s="16"/>
      <c r="H1004" s="18"/>
      <c r="I1004" s="17"/>
      <c r="J1004" s="17"/>
      <c r="K1004" s="17"/>
      <c r="L1004" s="18"/>
      <c r="M1004" s="16"/>
      <c r="N1004" s="17"/>
      <c r="O1004" s="18"/>
      <c r="P1004" s="17"/>
      <c r="Q1004" s="17"/>
      <c r="R1004" s="18"/>
    </row>
    <row r="1005" spans="1:18">
      <c r="A1005" s="19" t="s">
        <v>25</v>
      </c>
      <c r="B1005" s="36" t="s">
        <v>143</v>
      </c>
      <c r="C1005" s="15">
        <v>4.5999999999999999E-2</v>
      </c>
      <c r="D1005" s="16">
        <v>0.10299999999999999</v>
      </c>
      <c r="E1005" s="17">
        <v>6.5000000000000002E-2</v>
      </c>
      <c r="F1005" s="18">
        <v>2.5999999999999999E-2</v>
      </c>
      <c r="G1005" s="16">
        <v>3.7999999999999999E-2</v>
      </c>
      <c r="H1005" s="18">
        <v>5.3999999999999999E-2</v>
      </c>
      <c r="I1005" s="17">
        <v>8.0000000000000002E-3</v>
      </c>
      <c r="J1005" s="17">
        <v>3.2000000000000001E-2</v>
      </c>
      <c r="K1005" s="17">
        <v>4.8000000000000001E-2</v>
      </c>
      <c r="L1005" s="18">
        <v>0.17499999999999999</v>
      </c>
      <c r="M1005" s="16">
        <v>6.3E-2</v>
      </c>
      <c r="N1005" s="17">
        <v>2.3E-2</v>
      </c>
      <c r="O1005" s="18">
        <v>3.2000000000000001E-2</v>
      </c>
      <c r="P1005" s="17">
        <v>9.1999999999999998E-2</v>
      </c>
      <c r="Q1005" s="17">
        <v>1.4999999999999999E-2</v>
      </c>
      <c r="R1005" s="18">
        <v>0.05</v>
      </c>
    </row>
    <row r="1006" spans="1:18">
      <c r="A1006" s="19" t="s">
        <v>25</v>
      </c>
      <c r="B1006" s="36" t="s">
        <v>76</v>
      </c>
      <c r="C1006" s="15">
        <v>0.41499999999999998</v>
      </c>
      <c r="D1006" s="16">
        <v>0.65</v>
      </c>
      <c r="E1006" s="17">
        <v>0.438</v>
      </c>
      <c r="F1006" s="18">
        <v>0.376</v>
      </c>
      <c r="G1006" s="16">
        <v>0.33900000000000002</v>
      </c>
      <c r="H1006" s="18">
        <v>0.48699999999999999</v>
      </c>
      <c r="I1006" s="17">
        <v>0.47399999999999998</v>
      </c>
      <c r="J1006" s="17">
        <v>0.32300000000000001</v>
      </c>
      <c r="K1006" s="17">
        <v>0.48299999999999998</v>
      </c>
      <c r="L1006" s="18">
        <v>0.38500000000000001</v>
      </c>
      <c r="M1006" s="16">
        <v>0.47099999999999997</v>
      </c>
      <c r="N1006" s="17">
        <v>0.35</v>
      </c>
      <c r="O1006" s="18">
        <v>0.33500000000000002</v>
      </c>
      <c r="P1006" s="17">
        <v>0.46300000000000002</v>
      </c>
      <c r="Q1006" s="17">
        <v>0.45800000000000002</v>
      </c>
      <c r="R1006" s="18">
        <v>0.26700000000000002</v>
      </c>
    </row>
    <row r="1007" spans="1:18">
      <c r="A1007" s="22" t="s">
        <v>25</v>
      </c>
      <c r="B1007" s="36" t="s">
        <v>77</v>
      </c>
      <c r="C1007" s="15">
        <v>0.156</v>
      </c>
      <c r="D1007" s="16">
        <v>9.8000000000000004E-2</v>
      </c>
      <c r="E1007" s="17">
        <v>0.13</v>
      </c>
      <c r="F1007" s="18">
        <v>0.184</v>
      </c>
      <c r="G1007" s="16">
        <v>0.158</v>
      </c>
      <c r="H1007" s="18">
        <v>0.155</v>
      </c>
      <c r="I1007" s="17">
        <v>0.127</v>
      </c>
      <c r="J1007" s="17">
        <v>0.191</v>
      </c>
      <c r="K1007" s="17">
        <v>0.154</v>
      </c>
      <c r="L1007" s="18">
        <v>0.14099999999999999</v>
      </c>
      <c r="M1007" s="16">
        <v>0.13900000000000001</v>
      </c>
      <c r="N1007" s="17">
        <v>0.17</v>
      </c>
      <c r="O1007" s="18">
        <v>0.19600000000000001</v>
      </c>
      <c r="P1007" s="17">
        <v>0.122</v>
      </c>
      <c r="Q1007" s="17">
        <v>0.17699999999999999</v>
      </c>
      <c r="R1007" s="18">
        <v>0.16900000000000001</v>
      </c>
    </row>
    <row r="1008" spans="1:18">
      <c r="A1008" s="19" t="s">
        <v>25</v>
      </c>
      <c r="B1008" s="36" t="s">
        <v>312</v>
      </c>
      <c r="C1008" s="15">
        <v>0.377</v>
      </c>
      <c r="D1008" s="16">
        <v>0.14899999999999999</v>
      </c>
      <c r="E1008" s="17">
        <v>0.36699999999999999</v>
      </c>
      <c r="F1008" s="18">
        <v>0.40400000000000003</v>
      </c>
      <c r="G1008" s="16">
        <v>0.45400000000000001</v>
      </c>
      <c r="H1008" s="18">
        <v>0.30399999999999999</v>
      </c>
      <c r="I1008" s="17">
        <v>0.38100000000000001</v>
      </c>
      <c r="J1008" s="17">
        <v>0.44700000000000001</v>
      </c>
      <c r="K1008" s="17">
        <v>0.315</v>
      </c>
      <c r="L1008" s="18">
        <v>0.3</v>
      </c>
      <c r="M1008" s="16">
        <v>0.32700000000000001</v>
      </c>
      <c r="N1008" s="17">
        <v>0.45700000000000002</v>
      </c>
      <c r="O1008" s="18">
        <v>0.39500000000000002</v>
      </c>
      <c r="P1008" s="17">
        <v>0.32300000000000001</v>
      </c>
      <c r="Q1008" s="17">
        <v>0.35</v>
      </c>
      <c r="R1008" s="18">
        <v>0.49299999999999999</v>
      </c>
    </row>
    <row r="1009" spans="1:18">
      <c r="A1009" s="19" t="s">
        <v>25</v>
      </c>
      <c r="B1009" s="36" t="s">
        <v>31</v>
      </c>
      <c r="C1009" s="15">
        <v>6.0000000000000001E-3</v>
      </c>
      <c r="D1009" s="16"/>
      <c r="E1009" s="17"/>
      <c r="F1009" s="18">
        <v>1.0999999999999999E-2</v>
      </c>
      <c r="G1009" s="16">
        <v>1.0999999999999999E-2</v>
      </c>
      <c r="H1009" s="18"/>
      <c r="I1009" s="17">
        <v>0.01</v>
      </c>
      <c r="J1009" s="17">
        <v>8.0000000000000002E-3</v>
      </c>
      <c r="K1009" s="17"/>
      <c r="L1009" s="18"/>
      <c r="M1009" s="16"/>
      <c r="N1009" s="17"/>
      <c r="O1009" s="18">
        <v>4.2000000000000003E-2</v>
      </c>
      <c r="P1009" s="17"/>
      <c r="Q1009" s="17"/>
      <c r="R1009" s="18">
        <v>0.02</v>
      </c>
    </row>
    <row r="1010" spans="1:18">
      <c r="A1010" s="19" t="s">
        <v>25</v>
      </c>
      <c r="B1010" s="36" t="s">
        <v>25</v>
      </c>
      <c r="C1010" s="15"/>
      <c r="D1010" s="16"/>
      <c r="E1010" s="17"/>
      <c r="F1010" s="18"/>
      <c r="G1010" s="16"/>
      <c r="H1010" s="18"/>
      <c r="I1010" s="17"/>
      <c r="J1010" s="17"/>
      <c r="K1010" s="17"/>
      <c r="L1010" s="18"/>
      <c r="M1010" s="16"/>
      <c r="N1010" s="17"/>
      <c r="O1010" s="18"/>
      <c r="P1010" s="17"/>
      <c r="Q1010" s="17"/>
      <c r="R1010" s="18"/>
    </row>
    <row r="1011" spans="1:18" ht="33">
      <c r="A1011" s="19" t="s">
        <v>321</v>
      </c>
      <c r="B1011" s="20" t="s">
        <v>322</v>
      </c>
      <c r="C1011" s="15"/>
      <c r="D1011" s="16"/>
      <c r="E1011" s="17"/>
      <c r="F1011" s="18"/>
      <c r="G1011" s="16"/>
      <c r="H1011" s="18"/>
      <c r="I1011" s="17"/>
      <c r="J1011" s="17"/>
      <c r="K1011" s="17"/>
      <c r="L1011" s="18"/>
      <c r="M1011" s="16"/>
      <c r="N1011" s="17"/>
      <c r="O1011" s="18"/>
      <c r="P1011" s="17"/>
      <c r="Q1011" s="17"/>
      <c r="R1011" s="18"/>
    </row>
    <row r="1012" spans="1:18">
      <c r="A1012" s="19" t="s">
        <v>25</v>
      </c>
      <c r="B1012" s="36" t="s">
        <v>143</v>
      </c>
      <c r="C1012" s="15">
        <v>4.5999999999999999E-2</v>
      </c>
      <c r="D1012" s="16">
        <v>0.10299999999999999</v>
      </c>
      <c r="E1012" s="17">
        <v>6.5000000000000002E-2</v>
      </c>
      <c r="F1012" s="18">
        <v>2.5999999999999999E-2</v>
      </c>
      <c r="G1012" s="16">
        <v>3.7999999999999999E-2</v>
      </c>
      <c r="H1012" s="18">
        <v>5.3999999999999999E-2</v>
      </c>
      <c r="I1012" s="17">
        <v>8.0000000000000002E-3</v>
      </c>
      <c r="J1012" s="17">
        <v>3.2000000000000001E-2</v>
      </c>
      <c r="K1012" s="17">
        <v>4.8000000000000001E-2</v>
      </c>
      <c r="L1012" s="18">
        <v>0.17499999999999999</v>
      </c>
      <c r="M1012" s="16">
        <v>6.3E-2</v>
      </c>
      <c r="N1012" s="17">
        <v>2.3E-2</v>
      </c>
      <c r="O1012" s="18">
        <v>3.2000000000000001E-2</v>
      </c>
      <c r="P1012" s="17">
        <v>9.1999999999999998E-2</v>
      </c>
      <c r="Q1012" s="17">
        <v>1.4999999999999999E-2</v>
      </c>
      <c r="R1012" s="18">
        <v>0.05</v>
      </c>
    </row>
    <row r="1013" spans="1:18">
      <c r="A1013" s="19" t="s">
        <v>25</v>
      </c>
      <c r="B1013" s="36" t="s">
        <v>76</v>
      </c>
      <c r="C1013" s="15">
        <v>0.36199999999999999</v>
      </c>
      <c r="D1013" s="16">
        <v>0.443</v>
      </c>
      <c r="E1013" s="17">
        <v>0.375</v>
      </c>
      <c r="F1013" s="18">
        <v>0.34599999999999997</v>
      </c>
      <c r="G1013" s="16">
        <v>0.312</v>
      </c>
      <c r="H1013" s="18">
        <v>0.41</v>
      </c>
      <c r="I1013" s="17">
        <v>0.44900000000000001</v>
      </c>
      <c r="J1013" s="17">
        <v>0.29599999999999999</v>
      </c>
      <c r="K1013" s="17">
        <v>0.35799999999999998</v>
      </c>
      <c r="L1013" s="18">
        <v>0.33200000000000002</v>
      </c>
      <c r="M1013" s="16">
        <v>0.41199999999999998</v>
      </c>
      <c r="N1013" s="17">
        <v>0.29799999999999999</v>
      </c>
      <c r="O1013" s="18">
        <v>0.31</v>
      </c>
      <c r="P1013" s="17">
        <v>0.38600000000000001</v>
      </c>
      <c r="Q1013" s="17">
        <v>0.38400000000000001</v>
      </c>
      <c r="R1013" s="18">
        <v>0.26900000000000002</v>
      </c>
    </row>
    <row r="1014" spans="1:18">
      <c r="A1014" s="19" t="s">
        <v>25</v>
      </c>
      <c r="B1014" s="36" t="s">
        <v>77</v>
      </c>
      <c r="C1014" s="15">
        <v>0.20899999999999999</v>
      </c>
      <c r="D1014" s="16">
        <v>0.30499999999999999</v>
      </c>
      <c r="E1014" s="17">
        <v>0.188</v>
      </c>
      <c r="F1014" s="18">
        <v>0.219</v>
      </c>
      <c r="G1014" s="16">
        <v>0.186</v>
      </c>
      <c r="H1014" s="18">
        <v>0.23100000000000001</v>
      </c>
      <c r="I1014" s="17">
        <v>0.153</v>
      </c>
      <c r="J1014" s="17">
        <v>0.22500000000000001</v>
      </c>
      <c r="K1014" s="17">
        <v>0.27</v>
      </c>
      <c r="L1014" s="18">
        <v>0.193</v>
      </c>
      <c r="M1014" s="16">
        <v>0.19800000000000001</v>
      </c>
      <c r="N1014" s="17">
        <v>0.215</v>
      </c>
      <c r="O1014" s="18">
        <v>0.23899999999999999</v>
      </c>
      <c r="P1014" s="17">
        <v>0.191</v>
      </c>
      <c r="Q1014" s="17">
        <v>0.251</v>
      </c>
      <c r="R1014" s="18">
        <v>0.17599999999999999</v>
      </c>
    </row>
    <row r="1015" spans="1:18">
      <c r="A1015" s="19" t="s">
        <v>25</v>
      </c>
      <c r="B1015" s="36" t="s">
        <v>312</v>
      </c>
      <c r="C1015" s="15">
        <v>0.377</v>
      </c>
      <c r="D1015" s="16">
        <v>0.14899999999999999</v>
      </c>
      <c r="E1015" s="17">
        <v>0.36699999999999999</v>
      </c>
      <c r="F1015" s="18">
        <v>0.40400000000000003</v>
      </c>
      <c r="G1015" s="16">
        <v>0.45400000000000001</v>
      </c>
      <c r="H1015" s="18">
        <v>0.30399999999999999</v>
      </c>
      <c r="I1015" s="17">
        <v>0.38100000000000001</v>
      </c>
      <c r="J1015" s="17">
        <v>0.44700000000000001</v>
      </c>
      <c r="K1015" s="17">
        <v>0.315</v>
      </c>
      <c r="L1015" s="18">
        <v>0.3</v>
      </c>
      <c r="M1015" s="16">
        <v>0.32700000000000001</v>
      </c>
      <c r="N1015" s="17">
        <v>0.45700000000000002</v>
      </c>
      <c r="O1015" s="18">
        <v>0.39500000000000002</v>
      </c>
      <c r="P1015" s="17">
        <v>0.32300000000000001</v>
      </c>
      <c r="Q1015" s="17">
        <v>0.35</v>
      </c>
      <c r="R1015" s="18">
        <v>0.49299999999999999</v>
      </c>
    </row>
    <row r="1016" spans="1:18">
      <c r="A1016" s="19" t="s">
        <v>25</v>
      </c>
      <c r="B1016" s="36" t="s">
        <v>31</v>
      </c>
      <c r="C1016" s="15">
        <v>5.0000000000000001E-3</v>
      </c>
      <c r="D1016" s="16"/>
      <c r="E1016" s="17">
        <v>5.0000000000000001E-3</v>
      </c>
      <c r="F1016" s="18">
        <v>6.0000000000000001E-3</v>
      </c>
      <c r="G1016" s="16">
        <v>1.0999999999999999E-2</v>
      </c>
      <c r="H1016" s="18"/>
      <c r="I1016" s="17">
        <v>0.01</v>
      </c>
      <c r="J1016" s="17"/>
      <c r="K1016" s="17">
        <v>8.9999999999999993E-3</v>
      </c>
      <c r="L1016" s="18"/>
      <c r="M1016" s="16"/>
      <c r="N1016" s="17">
        <v>7.0000000000000001E-3</v>
      </c>
      <c r="O1016" s="18">
        <v>2.3E-2</v>
      </c>
      <c r="P1016" s="17">
        <v>8.0000000000000002E-3</v>
      </c>
      <c r="Q1016" s="17"/>
      <c r="R1016" s="18">
        <v>1.0999999999999999E-2</v>
      </c>
    </row>
    <row r="1017" spans="1:18">
      <c r="A1017" s="22" t="s">
        <v>25</v>
      </c>
      <c r="B1017" s="36" t="s">
        <v>25</v>
      </c>
      <c r="C1017" s="15"/>
      <c r="D1017" s="16"/>
      <c r="E1017" s="17"/>
      <c r="F1017" s="18"/>
      <c r="G1017" s="16"/>
      <c r="H1017" s="18"/>
      <c r="I1017" s="17"/>
      <c r="J1017" s="17"/>
      <c r="K1017" s="17"/>
      <c r="L1017" s="18"/>
      <c r="M1017" s="16"/>
      <c r="N1017" s="17"/>
      <c r="O1017" s="18"/>
      <c r="P1017" s="17"/>
      <c r="Q1017" s="17"/>
      <c r="R1017" s="18"/>
    </row>
    <row r="1018" spans="1:18">
      <c r="A1018" s="19" t="s">
        <v>323</v>
      </c>
      <c r="B1018" s="20" t="s">
        <v>324</v>
      </c>
      <c r="C1018" s="15"/>
      <c r="D1018" s="16"/>
      <c r="E1018" s="17"/>
      <c r="F1018" s="18"/>
      <c r="G1018" s="16"/>
      <c r="H1018" s="18"/>
      <c r="I1018" s="17"/>
      <c r="J1018" s="17"/>
      <c r="K1018" s="17"/>
      <c r="L1018" s="18"/>
      <c r="M1018" s="16"/>
      <c r="N1018" s="17"/>
      <c r="O1018" s="18"/>
      <c r="P1018" s="17"/>
      <c r="Q1018" s="17"/>
      <c r="R1018" s="18"/>
    </row>
    <row r="1019" spans="1:18">
      <c r="A1019" s="19" t="s">
        <v>25</v>
      </c>
      <c r="B1019" s="36" t="s">
        <v>112</v>
      </c>
      <c r="C1019" s="15">
        <v>2.3E-2</v>
      </c>
      <c r="D1019" s="16"/>
      <c r="E1019" s="17">
        <v>2.5000000000000001E-2</v>
      </c>
      <c r="F1019" s="18">
        <v>2.1999999999999999E-2</v>
      </c>
      <c r="G1019" s="16">
        <v>2.7E-2</v>
      </c>
      <c r="H1019" s="18">
        <v>1.7999999999999999E-2</v>
      </c>
      <c r="I1019" s="17"/>
      <c r="J1019" s="17">
        <v>8.0000000000000002E-3</v>
      </c>
      <c r="K1019" s="17">
        <v>4.7E-2</v>
      </c>
      <c r="L1019" s="18">
        <v>7.0000000000000007E-2</v>
      </c>
      <c r="M1019" s="16">
        <v>3.2000000000000001E-2</v>
      </c>
      <c r="N1019" s="17">
        <v>7.0000000000000001E-3</v>
      </c>
      <c r="O1019" s="18">
        <v>2.1000000000000001E-2</v>
      </c>
      <c r="P1019" s="17">
        <v>4.9000000000000002E-2</v>
      </c>
      <c r="Q1019" s="17">
        <v>1.6E-2</v>
      </c>
      <c r="R1019" s="18">
        <v>8.0000000000000002E-3</v>
      </c>
    </row>
    <row r="1020" spans="1:18">
      <c r="A1020" s="19" t="s">
        <v>25</v>
      </c>
      <c r="B1020" s="36" t="s">
        <v>143</v>
      </c>
      <c r="C1020" s="15">
        <v>4.5999999999999999E-2</v>
      </c>
      <c r="D1020" s="16">
        <v>0.10299999999999999</v>
      </c>
      <c r="E1020" s="17">
        <v>6.5000000000000002E-2</v>
      </c>
      <c r="F1020" s="18">
        <v>2.5999999999999999E-2</v>
      </c>
      <c r="G1020" s="16">
        <v>3.7999999999999999E-2</v>
      </c>
      <c r="H1020" s="18">
        <v>5.3999999999999999E-2</v>
      </c>
      <c r="I1020" s="17">
        <v>8.0000000000000002E-3</v>
      </c>
      <c r="J1020" s="17">
        <v>3.2000000000000001E-2</v>
      </c>
      <c r="K1020" s="17">
        <v>4.8000000000000001E-2</v>
      </c>
      <c r="L1020" s="18">
        <v>0.17499999999999999</v>
      </c>
      <c r="M1020" s="16">
        <v>6.3E-2</v>
      </c>
      <c r="N1020" s="17">
        <v>2.3E-2</v>
      </c>
      <c r="O1020" s="18">
        <v>3.2000000000000001E-2</v>
      </c>
      <c r="P1020" s="17">
        <v>9.1999999999999998E-2</v>
      </c>
      <c r="Q1020" s="17">
        <v>1.4999999999999999E-2</v>
      </c>
      <c r="R1020" s="18">
        <v>0.05</v>
      </c>
    </row>
    <row r="1021" spans="1:18">
      <c r="A1021" s="19" t="s">
        <v>25</v>
      </c>
      <c r="B1021" s="36">
        <v>0</v>
      </c>
      <c r="C1021" s="15">
        <v>0.158</v>
      </c>
      <c r="D1021" s="16">
        <v>0.10299999999999999</v>
      </c>
      <c r="E1021" s="17">
        <v>0.17599999999999999</v>
      </c>
      <c r="F1021" s="18">
        <v>0.14899999999999999</v>
      </c>
      <c r="G1021" s="16">
        <v>0.17599999999999999</v>
      </c>
      <c r="H1021" s="18">
        <v>0.14000000000000001</v>
      </c>
      <c r="I1021" s="17">
        <v>0.14599999999999999</v>
      </c>
      <c r="J1021" s="17">
        <v>0.191</v>
      </c>
      <c r="K1021" s="17">
        <v>0.126</v>
      </c>
      <c r="L1021" s="18">
        <v>0.158</v>
      </c>
      <c r="M1021" s="16">
        <v>0.14099999999999999</v>
      </c>
      <c r="N1021" s="17">
        <v>0.19800000000000001</v>
      </c>
      <c r="O1021" s="18">
        <v>0.13200000000000001</v>
      </c>
      <c r="P1021" s="17">
        <v>0.152</v>
      </c>
      <c r="Q1021" s="17">
        <v>0.122</v>
      </c>
      <c r="R1021" s="18">
        <v>0.221</v>
      </c>
    </row>
    <row r="1022" spans="1:18">
      <c r="A1022" s="19" t="s">
        <v>25</v>
      </c>
      <c r="B1022" s="36">
        <v>5</v>
      </c>
      <c r="C1022" s="15">
        <v>3.0000000000000001E-3</v>
      </c>
      <c r="D1022" s="16"/>
      <c r="E1022" s="17"/>
      <c r="F1022" s="18">
        <v>6.0000000000000001E-3</v>
      </c>
      <c r="G1022" s="16">
        <v>6.0000000000000001E-3</v>
      </c>
      <c r="H1022" s="18"/>
      <c r="I1022" s="17">
        <v>0.01</v>
      </c>
      <c r="J1022" s="17"/>
      <c r="K1022" s="17"/>
      <c r="L1022" s="18"/>
      <c r="M1022" s="16">
        <v>5.0000000000000001E-3</v>
      </c>
      <c r="N1022" s="17"/>
      <c r="O1022" s="18"/>
      <c r="P1022" s="17">
        <v>1.0999999999999999E-2</v>
      </c>
      <c r="Q1022" s="17"/>
      <c r="R1022" s="18"/>
    </row>
    <row r="1023" spans="1:18">
      <c r="A1023" s="19" t="s">
        <v>25</v>
      </c>
      <c r="B1023" s="36">
        <v>10</v>
      </c>
      <c r="C1023" s="15">
        <v>1.4E-2</v>
      </c>
      <c r="D1023" s="16"/>
      <c r="E1023" s="17"/>
      <c r="F1023" s="18">
        <v>2.5999999999999999E-2</v>
      </c>
      <c r="G1023" s="16">
        <v>2.8000000000000001E-2</v>
      </c>
      <c r="H1023" s="18"/>
      <c r="I1023" s="17">
        <v>2.9000000000000001E-2</v>
      </c>
      <c r="J1023" s="17">
        <v>8.0000000000000002E-3</v>
      </c>
      <c r="K1023" s="17">
        <v>8.9999999999999993E-3</v>
      </c>
      <c r="L1023" s="18"/>
      <c r="M1023" s="16">
        <v>1.4E-2</v>
      </c>
      <c r="N1023" s="17">
        <v>0.01</v>
      </c>
      <c r="O1023" s="18">
        <v>2.3E-2</v>
      </c>
      <c r="P1023" s="17">
        <v>1.7000000000000001E-2</v>
      </c>
      <c r="Q1023" s="17">
        <v>7.0000000000000001E-3</v>
      </c>
      <c r="R1023" s="18">
        <v>2.1999999999999999E-2</v>
      </c>
    </row>
    <row r="1024" spans="1:18">
      <c r="A1024" s="19" t="s">
        <v>25</v>
      </c>
      <c r="B1024" s="36">
        <v>15</v>
      </c>
      <c r="C1024" s="15">
        <v>1.7000000000000001E-2</v>
      </c>
      <c r="D1024" s="16">
        <v>5.8999999999999997E-2</v>
      </c>
      <c r="E1024" s="17">
        <v>2.3E-2</v>
      </c>
      <c r="F1024" s="18">
        <v>8.9999999999999993E-3</v>
      </c>
      <c r="G1024" s="16">
        <v>1.0999999999999999E-2</v>
      </c>
      <c r="H1024" s="18">
        <v>2.4E-2</v>
      </c>
      <c r="I1024" s="17">
        <v>3.3000000000000002E-2</v>
      </c>
      <c r="J1024" s="17">
        <v>8.0000000000000002E-3</v>
      </c>
      <c r="K1024" s="17">
        <v>8.9999999999999993E-3</v>
      </c>
      <c r="L1024" s="18">
        <v>1.7000000000000001E-2</v>
      </c>
      <c r="M1024" s="16">
        <v>8.0000000000000002E-3</v>
      </c>
      <c r="N1024" s="17">
        <v>3.3000000000000002E-2</v>
      </c>
      <c r="O1024" s="18">
        <v>2.1000000000000001E-2</v>
      </c>
      <c r="P1024" s="17">
        <v>8.9999999999999993E-3</v>
      </c>
      <c r="Q1024" s="17">
        <v>1.2E-2</v>
      </c>
      <c r="R1024" s="18">
        <v>3.5999999999999997E-2</v>
      </c>
    </row>
    <row r="1025" spans="1:18">
      <c r="A1025" s="19" t="s">
        <v>25</v>
      </c>
      <c r="B1025" s="36">
        <v>20</v>
      </c>
      <c r="C1025" s="15">
        <v>2.9000000000000001E-2</v>
      </c>
      <c r="D1025" s="16">
        <v>5.1999999999999998E-2</v>
      </c>
      <c r="E1025" s="17">
        <v>0.04</v>
      </c>
      <c r="F1025" s="18">
        <v>1.7999999999999999E-2</v>
      </c>
      <c r="G1025" s="16">
        <v>2.4E-2</v>
      </c>
      <c r="H1025" s="18">
        <v>3.4000000000000002E-2</v>
      </c>
      <c r="I1025" s="17">
        <v>4.1000000000000002E-2</v>
      </c>
      <c r="J1025" s="17">
        <v>1.7000000000000001E-2</v>
      </c>
      <c r="K1025" s="17">
        <v>4.7E-2</v>
      </c>
      <c r="L1025" s="18"/>
      <c r="M1025" s="16">
        <v>2.3E-2</v>
      </c>
      <c r="N1025" s="17">
        <v>3.2000000000000001E-2</v>
      </c>
      <c r="O1025" s="18">
        <v>5.0999999999999997E-2</v>
      </c>
      <c r="P1025" s="17">
        <v>1.9E-2</v>
      </c>
      <c r="Q1025" s="17">
        <v>2.1000000000000001E-2</v>
      </c>
      <c r="R1025" s="18">
        <v>5.6000000000000001E-2</v>
      </c>
    </row>
    <row r="1026" spans="1:18">
      <c r="A1026" s="19" t="s">
        <v>25</v>
      </c>
      <c r="B1026" s="36">
        <v>25</v>
      </c>
      <c r="C1026" s="15">
        <v>5.0000000000000001E-3</v>
      </c>
      <c r="D1026" s="16"/>
      <c r="E1026" s="17">
        <v>1.2E-2</v>
      </c>
      <c r="F1026" s="18"/>
      <c r="G1026" s="16"/>
      <c r="H1026" s="18">
        <v>0.01</v>
      </c>
      <c r="I1026" s="17">
        <v>8.0000000000000002E-3</v>
      </c>
      <c r="J1026" s="17">
        <v>8.0000000000000002E-3</v>
      </c>
      <c r="K1026" s="17"/>
      <c r="L1026" s="18"/>
      <c r="M1026" s="16">
        <v>8.9999999999999993E-3</v>
      </c>
      <c r="N1026" s="17"/>
      <c r="O1026" s="18"/>
      <c r="P1026" s="17">
        <v>1.9E-2</v>
      </c>
      <c r="Q1026" s="17"/>
      <c r="R1026" s="18"/>
    </row>
    <row r="1027" spans="1:18">
      <c r="A1027" s="22" t="s">
        <v>25</v>
      </c>
      <c r="B1027" s="36">
        <v>28</v>
      </c>
      <c r="C1027" s="15">
        <v>3.0000000000000001E-3</v>
      </c>
      <c r="D1027" s="16"/>
      <c r="E1027" s="17"/>
      <c r="F1027" s="18">
        <v>5.0000000000000001E-3</v>
      </c>
      <c r="G1027" s="16">
        <v>5.0000000000000001E-3</v>
      </c>
      <c r="H1027" s="18"/>
      <c r="I1027" s="17"/>
      <c r="J1027" s="17">
        <v>8.0000000000000002E-3</v>
      </c>
      <c r="K1027" s="17"/>
      <c r="L1027" s="18"/>
      <c r="M1027" s="16">
        <v>5.0000000000000001E-3</v>
      </c>
      <c r="N1027" s="17"/>
      <c r="O1027" s="18"/>
      <c r="P1027" s="17"/>
      <c r="Q1027" s="17">
        <v>6.0000000000000001E-3</v>
      </c>
      <c r="R1027" s="18"/>
    </row>
    <row r="1028" spans="1:18">
      <c r="A1028" s="19" t="s">
        <v>25</v>
      </c>
      <c r="B1028" s="36">
        <v>30</v>
      </c>
      <c r="C1028" s="15">
        <v>8.7999999999999995E-2</v>
      </c>
      <c r="D1028" s="16">
        <v>9.8000000000000004E-2</v>
      </c>
      <c r="E1028" s="17">
        <v>7.8E-2</v>
      </c>
      <c r="F1028" s="18">
        <v>9.6000000000000002E-2</v>
      </c>
      <c r="G1028" s="16">
        <v>8.8999999999999996E-2</v>
      </c>
      <c r="H1028" s="18">
        <v>8.6999999999999994E-2</v>
      </c>
      <c r="I1028" s="17">
        <v>0.104</v>
      </c>
      <c r="J1028" s="17">
        <v>9.6000000000000002E-2</v>
      </c>
      <c r="K1028" s="17">
        <v>5.6000000000000001E-2</v>
      </c>
      <c r="L1028" s="18">
        <v>8.5999999999999993E-2</v>
      </c>
      <c r="M1028" s="16">
        <v>7.3999999999999996E-2</v>
      </c>
      <c r="N1028" s="17">
        <v>0.122</v>
      </c>
      <c r="O1028" s="18">
        <v>6.4000000000000001E-2</v>
      </c>
      <c r="P1028" s="17">
        <v>6.2E-2</v>
      </c>
      <c r="Q1028" s="17">
        <v>0.11700000000000001</v>
      </c>
      <c r="R1028" s="18">
        <v>6.7000000000000004E-2</v>
      </c>
    </row>
    <row r="1029" spans="1:18">
      <c r="A1029" s="19" t="s">
        <v>25</v>
      </c>
      <c r="B1029" s="36">
        <v>38</v>
      </c>
      <c r="C1029" s="15">
        <v>5.0000000000000001E-3</v>
      </c>
      <c r="D1029" s="16"/>
      <c r="E1029" s="17">
        <v>1.2E-2</v>
      </c>
      <c r="F1029" s="18"/>
      <c r="G1029" s="16">
        <v>6.0000000000000001E-3</v>
      </c>
      <c r="H1029" s="18">
        <v>5.0000000000000001E-3</v>
      </c>
      <c r="I1029" s="17">
        <v>0.01</v>
      </c>
      <c r="J1029" s="17"/>
      <c r="K1029" s="17">
        <v>0.01</v>
      </c>
      <c r="L1029" s="18"/>
      <c r="M1029" s="16">
        <v>0.01</v>
      </c>
      <c r="N1029" s="17"/>
      <c r="O1029" s="18"/>
      <c r="P1029" s="17">
        <v>8.0000000000000002E-3</v>
      </c>
      <c r="Q1029" s="17"/>
      <c r="R1029" s="18"/>
    </row>
    <row r="1030" spans="1:18">
      <c r="A1030" s="19" t="s">
        <v>25</v>
      </c>
      <c r="B1030" s="36">
        <v>40</v>
      </c>
      <c r="C1030" s="15">
        <v>4.5999999999999999E-2</v>
      </c>
      <c r="D1030" s="16"/>
      <c r="E1030" s="17">
        <v>3.4000000000000002E-2</v>
      </c>
      <c r="F1030" s="18">
        <v>0.06</v>
      </c>
      <c r="G1030" s="16">
        <v>6.3E-2</v>
      </c>
      <c r="H1030" s="18">
        <v>2.9000000000000001E-2</v>
      </c>
      <c r="I1030" s="17">
        <v>5.2999999999999999E-2</v>
      </c>
      <c r="J1030" s="17">
        <v>6.3E-2</v>
      </c>
      <c r="K1030" s="17">
        <v>1.9E-2</v>
      </c>
      <c r="L1030" s="18">
        <v>3.5000000000000003E-2</v>
      </c>
      <c r="M1030" s="16">
        <v>0.05</v>
      </c>
      <c r="N1030" s="17">
        <v>4.9000000000000002E-2</v>
      </c>
      <c r="O1030" s="18">
        <v>1.9E-2</v>
      </c>
      <c r="P1030" s="17">
        <v>5.0999999999999997E-2</v>
      </c>
      <c r="Q1030" s="17">
        <v>3.5999999999999997E-2</v>
      </c>
      <c r="R1030" s="18">
        <v>5.8999999999999997E-2</v>
      </c>
    </row>
    <row r="1031" spans="1:18">
      <c r="A1031" s="19" t="s">
        <v>25</v>
      </c>
      <c r="B1031" s="36">
        <v>44</v>
      </c>
      <c r="C1031" s="15">
        <v>3.0000000000000001E-3</v>
      </c>
      <c r="D1031" s="16"/>
      <c r="E1031" s="17"/>
      <c r="F1031" s="18">
        <v>6.0000000000000001E-3</v>
      </c>
      <c r="G1031" s="16">
        <v>6.0000000000000001E-3</v>
      </c>
      <c r="H1031" s="18"/>
      <c r="I1031" s="17">
        <v>0.01</v>
      </c>
      <c r="J1031" s="17"/>
      <c r="K1031" s="17"/>
      <c r="L1031" s="18"/>
      <c r="M1031" s="16"/>
      <c r="N1031" s="17">
        <v>0.01</v>
      </c>
      <c r="O1031" s="18"/>
      <c r="P1031" s="17"/>
      <c r="Q1031" s="17"/>
      <c r="R1031" s="18">
        <v>1.0999999999999999E-2</v>
      </c>
    </row>
    <row r="1032" spans="1:18">
      <c r="A1032" s="19" t="s">
        <v>25</v>
      </c>
      <c r="B1032" s="36">
        <v>45</v>
      </c>
      <c r="C1032" s="15">
        <v>2.5000000000000001E-2</v>
      </c>
      <c r="D1032" s="16">
        <v>4.8000000000000001E-2</v>
      </c>
      <c r="E1032" s="17">
        <v>2.3E-2</v>
      </c>
      <c r="F1032" s="18">
        <v>2.4E-2</v>
      </c>
      <c r="G1032" s="16">
        <v>0.01</v>
      </c>
      <c r="H1032" s="18">
        <v>3.9E-2</v>
      </c>
      <c r="I1032" s="17">
        <v>2.4E-2</v>
      </c>
      <c r="J1032" s="17">
        <v>2.4E-2</v>
      </c>
      <c r="K1032" s="17">
        <v>0.03</v>
      </c>
      <c r="L1032" s="18">
        <v>1.7999999999999999E-2</v>
      </c>
      <c r="M1032" s="16">
        <v>2.3E-2</v>
      </c>
      <c r="N1032" s="17">
        <v>3.9E-2</v>
      </c>
      <c r="O1032" s="18"/>
      <c r="P1032" s="17">
        <v>1.7000000000000001E-2</v>
      </c>
      <c r="Q1032" s="17">
        <v>3.5000000000000003E-2</v>
      </c>
      <c r="R1032" s="18">
        <v>1.7999999999999999E-2</v>
      </c>
    </row>
    <row r="1033" spans="1:18">
      <c r="A1033" s="19" t="s">
        <v>25</v>
      </c>
      <c r="B1033" s="36">
        <v>50</v>
      </c>
      <c r="C1033" s="15">
        <v>1.2999999999999999E-2</v>
      </c>
      <c r="D1033" s="16"/>
      <c r="E1033" s="17">
        <v>1.2999999999999999E-2</v>
      </c>
      <c r="F1033" s="18">
        <v>1.4999999999999999E-2</v>
      </c>
      <c r="G1033" s="16">
        <v>1.7000000000000001E-2</v>
      </c>
      <c r="H1033" s="18">
        <v>0.01</v>
      </c>
      <c r="I1033" s="17">
        <v>1.7999999999999999E-2</v>
      </c>
      <c r="J1033" s="17">
        <v>2.4E-2</v>
      </c>
      <c r="K1033" s="17"/>
      <c r="L1033" s="18"/>
      <c r="M1033" s="16">
        <v>8.9999999999999993E-3</v>
      </c>
      <c r="N1033" s="17">
        <v>2.5999999999999999E-2</v>
      </c>
      <c r="O1033" s="18"/>
      <c r="P1033" s="17">
        <v>1.7999999999999999E-2</v>
      </c>
      <c r="Q1033" s="17">
        <v>1.2999999999999999E-2</v>
      </c>
      <c r="R1033" s="18">
        <v>8.9999999999999993E-3</v>
      </c>
    </row>
    <row r="1034" spans="1:18">
      <c r="A1034" s="19" t="s">
        <v>25</v>
      </c>
      <c r="B1034" s="36">
        <v>58</v>
      </c>
      <c r="C1034" s="15">
        <v>3.0000000000000001E-3</v>
      </c>
      <c r="D1034" s="16"/>
      <c r="E1034" s="17"/>
      <c r="F1034" s="18">
        <v>6.0000000000000001E-3</v>
      </c>
      <c r="G1034" s="16">
        <v>6.0000000000000001E-3</v>
      </c>
      <c r="H1034" s="18"/>
      <c r="I1034" s="17">
        <v>0.01</v>
      </c>
      <c r="J1034" s="17"/>
      <c r="K1034" s="17"/>
      <c r="L1034" s="18"/>
      <c r="M1034" s="16">
        <v>5.0000000000000001E-3</v>
      </c>
      <c r="N1034" s="17"/>
      <c r="O1034" s="18"/>
      <c r="P1034" s="17"/>
      <c r="Q1034" s="17">
        <v>7.0000000000000001E-3</v>
      </c>
      <c r="R1034" s="18"/>
    </row>
    <row r="1035" spans="1:18">
      <c r="A1035" s="19" t="s">
        <v>25</v>
      </c>
      <c r="B1035" s="36">
        <v>60</v>
      </c>
      <c r="C1035" s="15">
        <v>0.161</v>
      </c>
      <c r="D1035" s="16">
        <v>0.193</v>
      </c>
      <c r="E1035" s="17">
        <v>0.193</v>
      </c>
      <c r="F1035" s="18">
        <v>0.128</v>
      </c>
      <c r="G1035" s="16">
        <v>0.13600000000000001</v>
      </c>
      <c r="H1035" s="18">
        <v>0.184</v>
      </c>
      <c r="I1035" s="17">
        <v>0.21199999999999999</v>
      </c>
      <c r="J1035" s="17">
        <v>0.111</v>
      </c>
      <c r="K1035" s="17">
        <v>0.16500000000000001</v>
      </c>
      <c r="L1035" s="18">
        <v>0.158</v>
      </c>
      <c r="M1035" s="16">
        <v>0.17399999999999999</v>
      </c>
      <c r="N1035" s="17">
        <v>0.123</v>
      </c>
      <c r="O1035" s="18">
        <v>0.19800000000000001</v>
      </c>
      <c r="P1035" s="17">
        <v>0.14799999999999999</v>
      </c>
      <c r="Q1035" s="17">
        <v>0.188</v>
      </c>
      <c r="R1035" s="18">
        <v>0.13200000000000001</v>
      </c>
    </row>
    <row r="1036" spans="1:18">
      <c r="A1036" s="19" t="s">
        <v>25</v>
      </c>
      <c r="B1036" s="36">
        <v>65</v>
      </c>
      <c r="C1036" s="15">
        <v>2E-3</v>
      </c>
      <c r="D1036" s="16"/>
      <c r="E1036" s="17"/>
      <c r="F1036" s="18">
        <v>5.0000000000000001E-3</v>
      </c>
      <c r="G1036" s="16"/>
      <c r="H1036" s="18">
        <v>5.0000000000000001E-3</v>
      </c>
      <c r="I1036" s="17">
        <v>8.0000000000000002E-3</v>
      </c>
      <c r="J1036" s="17"/>
      <c r="K1036" s="17"/>
      <c r="L1036" s="18"/>
      <c r="M1036" s="16"/>
      <c r="N1036" s="17"/>
      <c r="O1036" s="18">
        <v>1.9E-2</v>
      </c>
      <c r="P1036" s="17"/>
      <c r="Q1036" s="17"/>
      <c r="R1036" s="18">
        <v>8.9999999999999993E-3</v>
      </c>
    </row>
    <row r="1037" spans="1:18">
      <c r="A1037" s="22" t="s">
        <v>25</v>
      </c>
      <c r="B1037" s="36">
        <v>68</v>
      </c>
      <c r="C1037" s="15">
        <v>5.0000000000000001E-3</v>
      </c>
      <c r="D1037" s="16"/>
      <c r="E1037" s="17"/>
      <c r="F1037" s="18">
        <v>0.01</v>
      </c>
      <c r="G1037" s="16">
        <v>5.0000000000000001E-3</v>
      </c>
      <c r="H1037" s="18">
        <v>5.0000000000000001E-3</v>
      </c>
      <c r="I1037" s="17"/>
      <c r="J1037" s="17">
        <v>1.6E-2</v>
      </c>
      <c r="K1037" s="17"/>
      <c r="L1037" s="18"/>
      <c r="M1037" s="16">
        <v>5.0000000000000001E-3</v>
      </c>
      <c r="N1037" s="17">
        <v>8.0000000000000002E-3</v>
      </c>
      <c r="O1037" s="18"/>
      <c r="P1037" s="17">
        <v>1.9E-2</v>
      </c>
      <c r="Q1037" s="17"/>
      <c r="R1037" s="18"/>
    </row>
    <row r="1038" spans="1:18">
      <c r="A1038" s="19" t="s">
        <v>25</v>
      </c>
      <c r="B1038" s="36">
        <v>80</v>
      </c>
      <c r="C1038" s="15">
        <v>2.3E-2</v>
      </c>
      <c r="D1038" s="16"/>
      <c r="E1038" s="17">
        <v>1.2E-2</v>
      </c>
      <c r="F1038" s="18">
        <v>3.5000000000000003E-2</v>
      </c>
      <c r="G1038" s="16">
        <v>3.2000000000000001E-2</v>
      </c>
      <c r="H1038" s="18">
        <v>1.4E-2</v>
      </c>
      <c r="I1038" s="17">
        <v>3.5000000000000003E-2</v>
      </c>
      <c r="J1038" s="17">
        <v>2.3E-2</v>
      </c>
      <c r="K1038" s="17">
        <v>1.9E-2</v>
      </c>
      <c r="L1038" s="18"/>
      <c r="M1038" s="16">
        <v>1.7999999999999999E-2</v>
      </c>
      <c r="N1038" s="17">
        <v>1.9E-2</v>
      </c>
      <c r="O1038" s="18">
        <v>5.5E-2</v>
      </c>
      <c r="P1038" s="17">
        <v>8.9999999999999993E-3</v>
      </c>
      <c r="Q1038" s="17">
        <v>2.5000000000000001E-2</v>
      </c>
      <c r="R1038" s="18">
        <v>3.5999999999999997E-2</v>
      </c>
    </row>
    <row r="1039" spans="1:18">
      <c r="A1039" s="19" t="s">
        <v>25</v>
      </c>
      <c r="B1039" s="36">
        <v>90</v>
      </c>
      <c r="C1039" s="15">
        <v>5.1999999999999998E-2</v>
      </c>
      <c r="D1039" s="16">
        <v>4.9000000000000002E-2</v>
      </c>
      <c r="E1039" s="17">
        <v>4.1000000000000002E-2</v>
      </c>
      <c r="F1039" s="18">
        <v>6.2E-2</v>
      </c>
      <c r="G1039" s="16">
        <v>4.9000000000000002E-2</v>
      </c>
      <c r="H1039" s="18">
        <v>5.5E-2</v>
      </c>
      <c r="I1039" s="17">
        <v>1.7999999999999999E-2</v>
      </c>
      <c r="J1039" s="17">
        <v>7.2999999999999995E-2</v>
      </c>
      <c r="K1039" s="17">
        <v>6.8000000000000005E-2</v>
      </c>
      <c r="L1039" s="18">
        <v>5.5E-2</v>
      </c>
      <c r="M1039" s="16">
        <v>6.2E-2</v>
      </c>
      <c r="N1039" s="17">
        <v>2.5999999999999999E-2</v>
      </c>
      <c r="O1039" s="18">
        <v>7.6999999999999999E-2</v>
      </c>
      <c r="P1039" s="17">
        <v>4.2000000000000003E-2</v>
      </c>
      <c r="Q1039" s="17">
        <v>4.5999999999999999E-2</v>
      </c>
      <c r="R1039" s="18">
        <v>7.5999999999999998E-2</v>
      </c>
    </row>
    <row r="1040" spans="1:18">
      <c r="A1040" s="19" t="s">
        <v>25</v>
      </c>
      <c r="B1040" s="36">
        <v>98</v>
      </c>
      <c r="C1040" s="15">
        <v>2E-3</v>
      </c>
      <c r="D1040" s="16"/>
      <c r="E1040" s="17"/>
      <c r="F1040" s="18">
        <v>5.0000000000000001E-3</v>
      </c>
      <c r="G1040" s="16"/>
      <c r="H1040" s="18">
        <v>5.0000000000000001E-3</v>
      </c>
      <c r="I1040" s="17">
        <v>8.0000000000000002E-3</v>
      </c>
      <c r="J1040" s="17"/>
      <c r="K1040" s="17"/>
      <c r="L1040" s="18"/>
      <c r="M1040" s="16"/>
      <c r="N1040" s="17"/>
      <c r="O1040" s="18">
        <v>1.9E-2</v>
      </c>
      <c r="P1040" s="17"/>
      <c r="Q1040" s="17"/>
      <c r="R1040" s="18">
        <v>8.9999999999999993E-3</v>
      </c>
    </row>
    <row r="1041" spans="1:18">
      <c r="A1041" s="19" t="s">
        <v>25</v>
      </c>
      <c r="B1041" s="36">
        <v>100</v>
      </c>
      <c r="C1041" s="15">
        <v>5.0000000000000001E-3</v>
      </c>
      <c r="D1041" s="16">
        <v>5.2999999999999999E-2</v>
      </c>
      <c r="E1041" s="17"/>
      <c r="F1041" s="18">
        <v>4.0000000000000001E-3</v>
      </c>
      <c r="G1041" s="16">
        <v>0.01</v>
      </c>
      <c r="H1041" s="18"/>
      <c r="I1041" s="17"/>
      <c r="J1041" s="17">
        <v>8.0000000000000002E-3</v>
      </c>
      <c r="K1041" s="17"/>
      <c r="L1041" s="18">
        <v>1.7999999999999999E-2</v>
      </c>
      <c r="M1041" s="16"/>
      <c r="N1041" s="17">
        <v>7.0000000000000001E-3</v>
      </c>
      <c r="O1041" s="18">
        <v>1.9E-2</v>
      </c>
      <c r="P1041" s="17">
        <v>8.0000000000000002E-3</v>
      </c>
      <c r="Q1041" s="17">
        <v>6.0000000000000001E-3</v>
      </c>
      <c r="R1041" s="18"/>
    </row>
    <row r="1042" spans="1:18">
      <c r="A1042" s="19" t="s">
        <v>25</v>
      </c>
      <c r="B1042" s="36">
        <v>120</v>
      </c>
      <c r="C1042" s="15">
        <v>0.15</v>
      </c>
      <c r="D1042" s="16">
        <v>0.09</v>
      </c>
      <c r="E1042" s="17">
        <v>0.126</v>
      </c>
      <c r="F1042" s="18">
        <v>0.17499999999999999</v>
      </c>
      <c r="G1042" s="16">
        <v>0.125</v>
      </c>
      <c r="H1042" s="18">
        <v>0.17299999999999999</v>
      </c>
      <c r="I1042" s="17">
        <v>0.155</v>
      </c>
      <c r="J1042" s="17">
        <v>0.153</v>
      </c>
      <c r="K1042" s="17">
        <v>0.14499999999999999</v>
      </c>
      <c r="L1042" s="18">
        <v>0.13800000000000001</v>
      </c>
      <c r="M1042" s="16">
        <v>0.151</v>
      </c>
      <c r="N1042" s="17">
        <v>0.121</v>
      </c>
      <c r="O1042" s="18">
        <v>0.214</v>
      </c>
      <c r="P1042" s="17">
        <v>0.14099999999999999</v>
      </c>
      <c r="Q1042" s="17">
        <v>0.17799999999999999</v>
      </c>
      <c r="R1042" s="18">
        <v>0.11600000000000001</v>
      </c>
    </row>
    <row r="1043" spans="1:18">
      <c r="A1043" s="19" t="s">
        <v>25</v>
      </c>
      <c r="B1043" s="36">
        <v>126</v>
      </c>
      <c r="C1043" s="15">
        <v>2E-3</v>
      </c>
      <c r="D1043" s="16"/>
      <c r="E1043" s="17">
        <v>6.0000000000000001E-3</v>
      </c>
      <c r="F1043" s="18"/>
      <c r="G1043" s="16"/>
      <c r="H1043" s="18">
        <v>5.0000000000000001E-3</v>
      </c>
      <c r="I1043" s="17">
        <v>8.0000000000000002E-3</v>
      </c>
      <c r="J1043" s="17"/>
      <c r="K1043" s="17"/>
      <c r="L1043" s="18"/>
      <c r="M1043" s="16">
        <v>4.0000000000000001E-3</v>
      </c>
      <c r="N1043" s="17"/>
      <c r="O1043" s="18"/>
      <c r="P1043" s="17"/>
      <c r="Q1043" s="17"/>
      <c r="R1043" s="18">
        <v>8.9999999999999993E-3</v>
      </c>
    </row>
    <row r="1044" spans="1:18">
      <c r="A1044" s="19" t="s">
        <v>25</v>
      </c>
      <c r="B1044" s="36">
        <v>128</v>
      </c>
      <c r="C1044" s="15">
        <v>5.0000000000000001E-3</v>
      </c>
      <c r="D1044" s="16"/>
      <c r="E1044" s="17">
        <v>5.0000000000000001E-3</v>
      </c>
      <c r="F1044" s="18">
        <v>6.0000000000000001E-3</v>
      </c>
      <c r="G1044" s="16">
        <v>1.0999999999999999E-2</v>
      </c>
      <c r="H1044" s="18"/>
      <c r="I1044" s="17">
        <v>0.01</v>
      </c>
      <c r="J1044" s="17"/>
      <c r="K1044" s="17">
        <v>8.9999999999999993E-3</v>
      </c>
      <c r="L1044" s="18"/>
      <c r="M1044" s="16">
        <v>8.9999999999999993E-3</v>
      </c>
      <c r="N1044" s="17"/>
      <c r="O1044" s="18"/>
      <c r="P1044" s="17"/>
      <c r="Q1044" s="17"/>
      <c r="R1044" s="18"/>
    </row>
    <row r="1045" spans="1:18">
      <c r="A1045" s="19" t="s">
        <v>25</v>
      </c>
      <c r="B1045" s="36">
        <v>140</v>
      </c>
      <c r="C1045" s="15">
        <v>5.0000000000000001E-3</v>
      </c>
      <c r="D1045" s="16"/>
      <c r="E1045" s="17">
        <v>0.01</v>
      </c>
      <c r="F1045" s="18"/>
      <c r="G1045" s="16">
        <v>4.0000000000000001E-3</v>
      </c>
      <c r="H1045" s="18">
        <v>5.0000000000000001E-3</v>
      </c>
      <c r="I1045" s="17"/>
      <c r="J1045" s="17"/>
      <c r="K1045" s="17">
        <v>1.9E-2</v>
      </c>
      <c r="L1045" s="18"/>
      <c r="M1045" s="16">
        <v>8.0000000000000002E-3</v>
      </c>
      <c r="N1045" s="17"/>
      <c r="O1045" s="18"/>
      <c r="P1045" s="17">
        <v>8.0000000000000002E-3</v>
      </c>
      <c r="Q1045" s="17">
        <v>5.0000000000000001E-3</v>
      </c>
      <c r="R1045" s="18"/>
    </row>
    <row r="1046" spans="1:18">
      <c r="A1046" s="19" t="s">
        <v>25</v>
      </c>
      <c r="B1046" s="36">
        <v>150</v>
      </c>
      <c r="C1046" s="15">
        <v>1.4E-2</v>
      </c>
      <c r="D1046" s="16"/>
      <c r="E1046" s="17">
        <v>5.0000000000000001E-3</v>
      </c>
      <c r="F1046" s="18">
        <v>2.1999999999999999E-2</v>
      </c>
      <c r="G1046" s="16">
        <v>2.4E-2</v>
      </c>
      <c r="H1046" s="18">
        <v>5.0000000000000001E-3</v>
      </c>
      <c r="I1046" s="17"/>
      <c r="J1046" s="17">
        <v>1.4999999999999999E-2</v>
      </c>
      <c r="K1046" s="17">
        <v>2.8000000000000001E-2</v>
      </c>
      <c r="L1046" s="18">
        <v>1.7999999999999999E-2</v>
      </c>
      <c r="M1046" s="16">
        <v>1.2E-2</v>
      </c>
      <c r="N1046" s="17">
        <v>1.4999999999999999E-2</v>
      </c>
      <c r="O1046" s="18">
        <v>1.9E-2</v>
      </c>
      <c r="P1046" s="17">
        <v>8.0000000000000002E-3</v>
      </c>
      <c r="Q1046" s="17">
        <v>1.6E-2</v>
      </c>
      <c r="R1046" s="18">
        <v>1.7999999999999999E-2</v>
      </c>
    </row>
    <row r="1047" spans="1:18">
      <c r="A1047" s="22" t="s">
        <v>25</v>
      </c>
      <c r="B1047" s="36">
        <v>158</v>
      </c>
      <c r="C1047" s="15">
        <v>3.0000000000000001E-3</v>
      </c>
      <c r="D1047" s="16"/>
      <c r="E1047" s="17">
        <v>6.0000000000000001E-3</v>
      </c>
      <c r="F1047" s="18"/>
      <c r="G1047" s="16">
        <v>5.0000000000000001E-3</v>
      </c>
      <c r="H1047" s="18"/>
      <c r="I1047" s="17"/>
      <c r="J1047" s="17">
        <v>8.0000000000000002E-3</v>
      </c>
      <c r="K1047" s="17"/>
      <c r="L1047" s="18"/>
      <c r="M1047" s="16"/>
      <c r="N1047" s="17">
        <v>8.0000000000000002E-3</v>
      </c>
      <c r="O1047" s="18"/>
      <c r="P1047" s="17"/>
      <c r="Q1047" s="17">
        <v>6.0000000000000001E-3</v>
      </c>
      <c r="R1047" s="18"/>
    </row>
    <row r="1048" spans="1:18">
      <c r="A1048" s="19" t="s">
        <v>25</v>
      </c>
      <c r="B1048" s="36">
        <v>160</v>
      </c>
      <c r="C1048" s="15">
        <v>5.0000000000000001E-3</v>
      </c>
      <c r="D1048" s="16"/>
      <c r="E1048" s="17">
        <v>1.2E-2</v>
      </c>
      <c r="F1048" s="18"/>
      <c r="G1048" s="16">
        <v>5.0000000000000001E-3</v>
      </c>
      <c r="H1048" s="18">
        <v>5.0000000000000001E-3</v>
      </c>
      <c r="I1048" s="17"/>
      <c r="J1048" s="17">
        <v>1.6E-2</v>
      </c>
      <c r="K1048" s="17"/>
      <c r="L1048" s="18"/>
      <c r="M1048" s="16">
        <v>5.0000000000000001E-3</v>
      </c>
      <c r="N1048" s="17">
        <v>8.9999999999999993E-3</v>
      </c>
      <c r="O1048" s="18"/>
      <c r="P1048" s="17">
        <v>1.9E-2</v>
      </c>
      <c r="Q1048" s="17"/>
      <c r="R1048" s="18"/>
    </row>
    <row r="1049" spans="1:18">
      <c r="A1049" s="19" t="s">
        <v>25</v>
      </c>
      <c r="B1049" s="36">
        <v>180</v>
      </c>
      <c r="C1049" s="15">
        <v>0.04</v>
      </c>
      <c r="D1049" s="16">
        <v>4.9000000000000002E-2</v>
      </c>
      <c r="E1049" s="17">
        <v>5.8000000000000003E-2</v>
      </c>
      <c r="F1049" s="18">
        <v>2.4E-2</v>
      </c>
      <c r="G1049" s="16">
        <v>3.5000000000000003E-2</v>
      </c>
      <c r="H1049" s="18">
        <v>4.3999999999999997E-2</v>
      </c>
      <c r="I1049" s="17">
        <v>0.01</v>
      </c>
      <c r="J1049" s="17">
        <v>4.9000000000000002E-2</v>
      </c>
      <c r="K1049" s="17">
        <v>6.8000000000000005E-2</v>
      </c>
      <c r="L1049" s="18">
        <v>3.6999999999999998E-2</v>
      </c>
      <c r="M1049" s="16">
        <v>4.4999999999999998E-2</v>
      </c>
      <c r="N1049" s="17">
        <v>0.04</v>
      </c>
      <c r="O1049" s="18">
        <v>1.7999999999999999E-2</v>
      </c>
      <c r="P1049" s="17">
        <v>3.4000000000000002E-2</v>
      </c>
      <c r="Q1049" s="17">
        <v>4.7E-2</v>
      </c>
      <c r="R1049" s="18">
        <v>3.5999999999999997E-2</v>
      </c>
    </row>
    <row r="1050" spans="1:18">
      <c r="A1050" s="19" t="s">
        <v>25</v>
      </c>
      <c r="B1050" s="36">
        <v>190</v>
      </c>
      <c r="C1050" s="15">
        <v>3.0000000000000001E-3</v>
      </c>
      <c r="D1050" s="16"/>
      <c r="E1050" s="17">
        <v>6.0000000000000001E-3</v>
      </c>
      <c r="F1050" s="18"/>
      <c r="G1050" s="16"/>
      <c r="H1050" s="18">
        <v>5.0000000000000001E-3</v>
      </c>
      <c r="I1050" s="17"/>
      <c r="J1050" s="17">
        <v>8.0000000000000002E-3</v>
      </c>
      <c r="K1050" s="17"/>
      <c r="L1050" s="18"/>
      <c r="M1050" s="16"/>
      <c r="N1050" s="17">
        <v>8.9999999999999993E-3</v>
      </c>
      <c r="O1050" s="18"/>
      <c r="P1050" s="17"/>
      <c r="Q1050" s="17">
        <v>6.0000000000000001E-3</v>
      </c>
      <c r="R1050" s="18"/>
    </row>
    <row r="1051" spans="1:18">
      <c r="A1051" s="19" t="s">
        <v>25</v>
      </c>
      <c r="B1051" s="36">
        <v>200</v>
      </c>
      <c r="C1051" s="15">
        <v>5.0000000000000001E-3</v>
      </c>
      <c r="D1051" s="16"/>
      <c r="E1051" s="17"/>
      <c r="F1051" s="18">
        <v>0.01</v>
      </c>
      <c r="G1051" s="16"/>
      <c r="H1051" s="18">
        <v>0.01</v>
      </c>
      <c r="I1051" s="17"/>
      <c r="J1051" s="17">
        <v>8.0000000000000002E-3</v>
      </c>
      <c r="K1051" s="17">
        <v>0.01</v>
      </c>
      <c r="L1051" s="18"/>
      <c r="M1051" s="16">
        <v>5.0000000000000001E-3</v>
      </c>
      <c r="N1051" s="17">
        <v>7.0000000000000001E-3</v>
      </c>
      <c r="O1051" s="18"/>
      <c r="P1051" s="17">
        <v>0.01</v>
      </c>
      <c r="Q1051" s="17">
        <v>5.0000000000000001E-3</v>
      </c>
      <c r="R1051" s="18"/>
    </row>
    <row r="1052" spans="1:18">
      <c r="A1052" s="19" t="s">
        <v>25</v>
      </c>
      <c r="B1052" s="36">
        <v>240</v>
      </c>
      <c r="C1052" s="15">
        <v>2.9000000000000001E-2</v>
      </c>
      <c r="D1052" s="16">
        <v>0.10299999999999999</v>
      </c>
      <c r="E1052" s="17">
        <v>0.01</v>
      </c>
      <c r="F1052" s="18">
        <v>3.6999999999999998E-2</v>
      </c>
      <c r="G1052" s="16">
        <v>3.4000000000000002E-2</v>
      </c>
      <c r="H1052" s="18">
        <v>2.3E-2</v>
      </c>
      <c r="I1052" s="17">
        <v>1.7999999999999999E-2</v>
      </c>
      <c r="J1052" s="17">
        <v>2.4E-2</v>
      </c>
      <c r="K1052" s="17">
        <v>5.7000000000000002E-2</v>
      </c>
      <c r="L1052" s="18">
        <v>1.7000000000000001E-2</v>
      </c>
      <c r="M1052" s="16">
        <v>2.7E-2</v>
      </c>
      <c r="N1052" s="17">
        <v>4.3999999999999997E-2</v>
      </c>
      <c r="O1052" s="18"/>
      <c r="P1052" s="17">
        <v>2.4E-2</v>
      </c>
      <c r="Q1052" s="17">
        <v>5.0999999999999997E-2</v>
      </c>
      <c r="R1052" s="18"/>
    </row>
    <row r="1053" spans="1:18">
      <c r="A1053" s="19" t="s">
        <v>25</v>
      </c>
      <c r="B1053" s="36">
        <v>250</v>
      </c>
      <c r="C1053" s="15">
        <v>5.0000000000000001E-3</v>
      </c>
      <c r="D1053" s="16"/>
      <c r="E1053" s="17">
        <v>6.0000000000000001E-3</v>
      </c>
      <c r="F1053" s="18">
        <v>6.0000000000000001E-3</v>
      </c>
      <c r="G1053" s="16">
        <v>6.0000000000000001E-3</v>
      </c>
      <c r="H1053" s="18">
        <v>5.0000000000000001E-3</v>
      </c>
      <c r="I1053" s="17">
        <v>1.7999999999999999E-2</v>
      </c>
      <c r="J1053" s="17"/>
      <c r="K1053" s="17"/>
      <c r="L1053" s="18"/>
      <c r="M1053" s="16"/>
      <c r="N1053" s="17">
        <v>1.7000000000000001E-2</v>
      </c>
      <c r="O1053" s="18"/>
      <c r="P1053" s="17"/>
      <c r="Q1053" s="17">
        <v>1.2999999999999999E-2</v>
      </c>
      <c r="R1053" s="18"/>
    </row>
    <row r="1054" spans="1:18">
      <c r="A1054" s="19" t="s">
        <v>25</v>
      </c>
      <c r="B1054" s="36">
        <v>300</v>
      </c>
      <c r="C1054" s="15">
        <v>2E-3</v>
      </c>
      <c r="D1054" s="16"/>
      <c r="E1054" s="17"/>
      <c r="F1054" s="18">
        <v>4.0000000000000001E-3</v>
      </c>
      <c r="G1054" s="16">
        <v>4.0000000000000001E-3</v>
      </c>
      <c r="H1054" s="18"/>
      <c r="I1054" s="17"/>
      <c r="J1054" s="17"/>
      <c r="K1054" s="17">
        <v>8.9999999999999993E-3</v>
      </c>
      <c r="L1054" s="18"/>
      <c r="M1054" s="16">
        <v>4.0000000000000001E-3</v>
      </c>
      <c r="N1054" s="17"/>
      <c r="O1054" s="18"/>
      <c r="P1054" s="17">
        <v>8.0000000000000002E-3</v>
      </c>
      <c r="Q1054" s="17"/>
      <c r="R1054" s="18"/>
    </row>
    <row r="1055" spans="1:18">
      <c r="A1055" s="19" t="s">
        <v>25</v>
      </c>
      <c r="B1055" s="36" t="s">
        <v>25</v>
      </c>
      <c r="C1055" s="15"/>
      <c r="D1055" s="16"/>
      <c r="E1055" s="17"/>
      <c r="F1055" s="18"/>
      <c r="G1055" s="16"/>
      <c r="H1055" s="18"/>
      <c r="I1055" s="17"/>
      <c r="J1055" s="17"/>
      <c r="K1055" s="17"/>
      <c r="L1055" s="18"/>
      <c r="M1055" s="16"/>
      <c r="N1055" s="17"/>
      <c r="O1055" s="18"/>
      <c r="P1055" s="17"/>
      <c r="Q1055" s="17"/>
      <c r="R1055" s="18"/>
    </row>
    <row r="1056" spans="1:18">
      <c r="A1056" s="19" t="s">
        <v>325</v>
      </c>
      <c r="B1056" s="20" t="s">
        <v>326</v>
      </c>
      <c r="C1056" s="15"/>
      <c r="D1056" s="16"/>
      <c r="E1056" s="17"/>
      <c r="F1056" s="18"/>
      <c r="G1056" s="16"/>
      <c r="H1056" s="18"/>
      <c r="I1056" s="17"/>
      <c r="J1056" s="17"/>
      <c r="K1056" s="17"/>
      <c r="L1056" s="18"/>
      <c r="M1056" s="16"/>
      <c r="N1056" s="17"/>
      <c r="O1056" s="18"/>
      <c r="P1056" s="17"/>
      <c r="Q1056" s="17"/>
      <c r="R1056" s="18"/>
    </row>
    <row r="1057" spans="1:18">
      <c r="A1057" s="22" t="s">
        <v>25</v>
      </c>
      <c r="B1057" s="36" t="s">
        <v>112</v>
      </c>
      <c r="C1057" s="15">
        <v>2.3E-2</v>
      </c>
      <c r="D1057" s="16"/>
      <c r="E1057" s="17">
        <v>2.5000000000000001E-2</v>
      </c>
      <c r="F1057" s="18">
        <v>2.1999999999999999E-2</v>
      </c>
      <c r="G1057" s="16">
        <v>2.7E-2</v>
      </c>
      <c r="H1057" s="18">
        <v>1.7999999999999999E-2</v>
      </c>
      <c r="I1057" s="17"/>
      <c r="J1057" s="17">
        <v>8.0000000000000002E-3</v>
      </c>
      <c r="K1057" s="17">
        <v>4.7E-2</v>
      </c>
      <c r="L1057" s="18">
        <v>7.0000000000000007E-2</v>
      </c>
      <c r="M1057" s="16">
        <v>3.2000000000000001E-2</v>
      </c>
      <c r="N1057" s="17">
        <v>7.0000000000000001E-3</v>
      </c>
      <c r="O1057" s="18">
        <v>2.1000000000000001E-2</v>
      </c>
      <c r="P1057" s="17">
        <v>4.9000000000000002E-2</v>
      </c>
      <c r="Q1057" s="17">
        <v>1.6E-2</v>
      </c>
      <c r="R1057" s="18">
        <v>8.0000000000000002E-3</v>
      </c>
    </row>
    <row r="1058" spans="1:18">
      <c r="A1058" s="19" t="s">
        <v>25</v>
      </c>
      <c r="B1058" s="36" t="s">
        <v>327</v>
      </c>
      <c r="C1058" s="15">
        <v>0.158</v>
      </c>
      <c r="D1058" s="16">
        <v>0.10299999999999999</v>
      </c>
      <c r="E1058" s="17">
        <v>0.17599999999999999</v>
      </c>
      <c r="F1058" s="18">
        <v>0.14899999999999999</v>
      </c>
      <c r="G1058" s="16">
        <v>0.17599999999999999</v>
      </c>
      <c r="H1058" s="18">
        <v>0.14000000000000001</v>
      </c>
      <c r="I1058" s="17">
        <v>0.14599999999999999</v>
      </c>
      <c r="J1058" s="17">
        <v>0.191</v>
      </c>
      <c r="K1058" s="17">
        <v>0.126</v>
      </c>
      <c r="L1058" s="18">
        <v>0.158</v>
      </c>
      <c r="M1058" s="16">
        <v>0.14099999999999999</v>
      </c>
      <c r="N1058" s="17">
        <v>0.19800000000000001</v>
      </c>
      <c r="O1058" s="18">
        <v>0.13200000000000001</v>
      </c>
      <c r="P1058" s="17">
        <v>0.152</v>
      </c>
      <c r="Q1058" s="17">
        <v>0.122</v>
      </c>
      <c r="R1058" s="18">
        <v>0.221</v>
      </c>
    </row>
    <row r="1059" spans="1:18">
      <c r="A1059" s="19" t="s">
        <v>25</v>
      </c>
      <c r="B1059" s="36" t="s">
        <v>328</v>
      </c>
      <c r="C1059" s="15">
        <v>3.4000000000000002E-2</v>
      </c>
      <c r="D1059" s="16">
        <v>5.8999999999999997E-2</v>
      </c>
      <c r="E1059" s="17">
        <v>2.3E-2</v>
      </c>
      <c r="F1059" s="18">
        <v>4.1000000000000002E-2</v>
      </c>
      <c r="G1059" s="16">
        <v>4.4999999999999998E-2</v>
      </c>
      <c r="H1059" s="18">
        <v>2.4E-2</v>
      </c>
      <c r="I1059" s="17">
        <v>7.1999999999999995E-2</v>
      </c>
      <c r="J1059" s="17">
        <v>1.6E-2</v>
      </c>
      <c r="K1059" s="17">
        <v>1.9E-2</v>
      </c>
      <c r="L1059" s="18">
        <v>1.7000000000000001E-2</v>
      </c>
      <c r="M1059" s="16">
        <v>2.7E-2</v>
      </c>
      <c r="N1059" s="17">
        <v>4.2000000000000003E-2</v>
      </c>
      <c r="O1059" s="18">
        <v>4.3999999999999997E-2</v>
      </c>
      <c r="P1059" s="17">
        <v>3.5999999999999997E-2</v>
      </c>
      <c r="Q1059" s="17">
        <v>1.9E-2</v>
      </c>
      <c r="R1059" s="18">
        <v>5.8000000000000003E-2</v>
      </c>
    </row>
    <row r="1060" spans="1:18">
      <c r="A1060" s="19" t="s">
        <v>25</v>
      </c>
      <c r="B1060" s="36" t="s">
        <v>329</v>
      </c>
      <c r="C1060" s="15">
        <v>0.125</v>
      </c>
      <c r="D1060" s="16">
        <v>0.14899999999999999</v>
      </c>
      <c r="E1060" s="17">
        <v>0.13</v>
      </c>
      <c r="F1060" s="18">
        <v>0.11899999999999999</v>
      </c>
      <c r="G1060" s="16">
        <v>0.11799999999999999</v>
      </c>
      <c r="H1060" s="18">
        <v>0.13200000000000001</v>
      </c>
      <c r="I1060" s="17">
        <v>0.153</v>
      </c>
      <c r="J1060" s="17">
        <v>0.129</v>
      </c>
      <c r="K1060" s="17">
        <v>0.10299999999999999</v>
      </c>
      <c r="L1060" s="18">
        <v>8.5999999999999993E-2</v>
      </c>
      <c r="M1060" s="16">
        <v>0.111</v>
      </c>
      <c r="N1060" s="17">
        <v>0.154</v>
      </c>
      <c r="O1060" s="18">
        <v>0.11600000000000001</v>
      </c>
      <c r="P1060" s="17">
        <v>9.9000000000000005E-2</v>
      </c>
      <c r="Q1060" s="17">
        <v>0.14299999999999999</v>
      </c>
      <c r="R1060" s="18">
        <v>0.123</v>
      </c>
    </row>
    <row r="1061" spans="1:18">
      <c r="A1061" s="19" t="s">
        <v>25</v>
      </c>
      <c r="B1061" s="36" t="s">
        <v>330</v>
      </c>
      <c r="C1061" s="15">
        <v>7.9000000000000001E-2</v>
      </c>
      <c r="D1061" s="16">
        <v>4.8000000000000001E-2</v>
      </c>
      <c r="E1061" s="17">
        <v>7.0000000000000007E-2</v>
      </c>
      <c r="F1061" s="18">
        <v>8.8999999999999996E-2</v>
      </c>
      <c r="G1061" s="16">
        <v>8.5000000000000006E-2</v>
      </c>
      <c r="H1061" s="18">
        <v>7.2999999999999995E-2</v>
      </c>
      <c r="I1061" s="17">
        <v>9.6000000000000002E-2</v>
      </c>
      <c r="J1061" s="17">
        <v>8.6999999999999994E-2</v>
      </c>
      <c r="K1061" s="17">
        <v>5.8000000000000003E-2</v>
      </c>
      <c r="L1061" s="18">
        <v>5.2999999999999999E-2</v>
      </c>
      <c r="M1061" s="16">
        <v>8.3000000000000004E-2</v>
      </c>
      <c r="N1061" s="17">
        <v>9.7000000000000003E-2</v>
      </c>
      <c r="O1061" s="18">
        <v>1.9E-2</v>
      </c>
      <c r="P1061" s="17">
        <v>7.5999999999999998E-2</v>
      </c>
      <c r="Q1061" s="17">
        <v>7.0999999999999994E-2</v>
      </c>
      <c r="R1061" s="18">
        <v>8.7999999999999995E-2</v>
      </c>
    </row>
    <row r="1062" spans="1:18">
      <c r="A1062" s="19" t="s">
        <v>25</v>
      </c>
      <c r="B1062" s="36" t="s">
        <v>331</v>
      </c>
      <c r="C1062" s="15">
        <v>0.17699999999999999</v>
      </c>
      <c r="D1062" s="16">
        <v>0.193</v>
      </c>
      <c r="E1062" s="17">
        <v>0.20599999999999999</v>
      </c>
      <c r="F1062" s="18">
        <v>0.14899999999999999</v>
      </c>
      <c r="G1062" s="16">
        <v>0.159</v>
      </c>
      <c r="H1062" s="18">
        <v>0.19500000000000001</v>
      </c>
      <c r="I1062" s="17">
        <v>0.23899999999999999</v>
      </c>
      <c r="J1062" s="17">
        <v>0.13500000000000001</v>
      </c>
      <c r="K1062" s="17">
        <v>0.16500000000000001</v>
      </c>
      <c r="L1062" s="18">
        <v>0.158</v>
      </c>
      <c r="M1062" s="16">
        <v>0.189</v>
      </c>
      <c r="N1062" s="17">
        <v>0.14899999999999999</v>
      </c>
      <c r="O1062" s="18">
        <v>0.19800000000000001</v>
      </c>
      <c r="P1062" s="17">
        <v>0.16600000000000001</v>
      </c>
      <c r="Q1062" s="17">
        <v>0.20799999999999999</v>
      </c>
      <c r="R1062" s="18">
        <v>0.14099999999999999</v>
      </c>
    </row>
    <row r="1063" spans="1:18">
      <c r="A1063" s="19" t="s">
        <v>25</v>
      </c>
      <c r="B1063" s="36" t="s">
        <v>332</v>
      </c>
      <c r="C1063" s="15">
        <v>8.3000000000000004E-2</v>
      </c>
      <c r="D1063" s="16">
        <v>4.9000000000000002E-2</v>
      </c>
      <c r="E1063" s="17">
        <v>5.2999999999999999E-2</v>
      </c>
      <c r="F1063" s="18">
        <v>0.112</v>
      </c>
      <c r="G1063" s="16">
        <v>8.6999999999999994E-2</v>
      </c>
      <c r="H1063" s="18">
        <v>0.08</v>
      </c>
      <c r="I1063" s="17">
        <v>6.0999999999999999E-2</v>
      </c>
      <c r="J1063" s="17">
        <v>0.112</v>
      </c>
      <c r="K1063" s="17">
        <v>8.6999999999999994E-2</v>
      </c>
      <c r="L1063" s="18">
        <v>5.5E-2</v>
      </c>
      <c r="M1063" s="16">
        <v>8.4000000000000005E-2</v>
      </c>
      <c r="N1063" s="17">
        <v>5.2999999999999999E-2</v>
      </c>
      <c r="O1063" s="18">
        <v>0.15</v>
      </c>
      <c r="P1063" s="17">
        <v>7.0000000000000007E-2</v>
      </c>
      <c r="Q1063" s="17">
        <v>7.0999999999999994E-2</v>
      </c>
      <c r="R1063" s="18">
        <v>0.121</v>
      </c>
    </row>
    <row r="1064" spans="1:18">
      <c r="A1064" s="19" t="s">
        <v>25</v>
      </c>
      <c r="B1064" s="36" t="s">
        <v>333</v>
      </c>
      <c r="C1064" s="15">
        <v>0.157</v>
      </c>
      <c r="D1064" s="16">
        <v>0.14299999999999999</v>
      </c>
      <c r="E1064" s="17">
        <v>0.126</v>
      </c>
      <c r="F1064" s="18">
        <v>0.184</v>
      </c>
      <c r="G1064" s="16">
        <v>0.13500000000000001</v>
      </c>
      <c r="H1064" s="18">
        <v>0.17799999999999999</v>
      </c>
      <c r="I1064" s="17">
        <v>0.16300000000000001</v>
      </c>
      <c r="J1064" s="17">
        <v>0.161</v>
      </c>
      <c r="K1064" s="17">
        <v>0.14499999999999999</v>
      </c>
      <c r="L1064" s="18">
        <v>0.156</v>
      </c>
      <c r="M1064" s="16">
        <v>0.151</v>
      </c>
      <c r="N1064" s="17">
        <v>0.128</v>
      </c>
      <c r="O1064" s="18">
        <v>0.251</v>
      </c>
      <c r="P1064" s="17">
        <v>0.14899999999999999</v>
      </c>
      <c r="Q1064" s="17">
        <v>0.184</v>
      </c>
      <c r="R1064" s="18">
        <v>0.125</v>
      </c>
    </row>
    <row r="1065" spans="1:18">
      <c r="A1065" s="19" t="s">
        <v>25</v>
      </c>
      <c r="B1065" s="36" t="s">
        <v>334</v>
      </c>
      <c r="C1065" s="15">
        <v>0.11799999999999999</v>
      </c>
      <c r="D1065" s="16">
        <v>0.152</v>
      </c>
      <c r="E1065" s="17">
        <v>0.125</v>
      </c>
      <c r="F1065" s="18">
        <v>0.109</v>
      </c>
      <c r="G1065" s="16">
        <v>0.129</v>
      </c>
      <c r="H1065" s="18">
        <v>0.107</v>
      </c>
      <c r="I1065" s="17">
        <v>6.3E-2</v>
      </c>
      <c r="J1065" s="17">
        <v>0.128</v>
      </c>
      <c r="K1065" s="17">
        <v>0.20200000000000001</v>
      </c>
      <c r="L1065" s="18">
        <v>7.1999999999999995E-2</v>
      </c>
      <c r="M1065" s="16">
        <v>0.11899999999999999</v>
      </c>
      <c r="N1065" s="17">
        <v>0.14899999999999999</v>
      </c>
      <c r="O1065" s="18">
        <v>3.6999999999999998E-2</v>
      </c>
      <c r="P1065" s="17">
        <v>0.11</v>
      </c>
      <c r="Q1065" s="17">
        <v>0.15</v>
      </c>
      <c r="R1065" s="18">
        <v>6.3E-2</v>
      </c>
    </row>
    <row r="1066" spans="1:18">
      <c r="A1066" s="19" t="s">
        <v>25</v>
      </c>
      <c r="B1066" s="36" t="s">
        <v>143</v>
      </c>
      <c r="C1066" s="15">
        <v>4.5999999999999999E-2</v>
      </c>
      <c r="D1066" s="16">
        <v>0.10299999999999999</v>
      </c>
      <c r="E1066" s="17">
        <v>6.5000000000000002E-2</v>
      </c>
      <c r="F1066" s="18">
        <v>2.5999999999999999E-2</v>
      </c>
      <c r="G1066" s="16">
        <v>3.7999999999999999E-2</v>
      </c>
      <c r="H1066" s="18">
        <v>5.3999999999999999E-2</v>
      </c>
      <c r="I1066" s="17">
        <v>8.0000000000000002E-3</v>
      </c>
      <c r="J1066" s="17">
        <v>3.2000000000000001E-2</v>
      </c>
      <c r="K1066" s="17">
        <v>4.8000000000000001E-2</v>
      </c>
      <c r="L1066" s="18">
        <v>0.17499999999999999</v>
      </c>
      <c r="M1066" s="16">
        <v>6.3E-2</v>
      </c>
      <c r="N1066" s="17">
        <v>2.3E-2</v>
      </c>
      <c r="O1066" s="18">
        <v>3.2000000000000001E-2</v>
      </c>
      <c r="P1066" s="17">
        <v>9.1999999999999998E-2</v>
      </c>
      <c r="Q1066" s="17">
        <v>1.4999999999999999E-2</v>
      </c>
      <c r="R1066" s="18">
        <v>0.05</v>
      </c>
    </row>
    <row r="1067" spans="1:18">
      <c r="A1067" s="22" t="s">
        <v>25</v>
      </c>
      <c r="B1067" s="36" t="s">
        <v>25</v>
      </c>
      <c r="C1067" s="15"/>
      <c r="D1067" s="16"/>
      <c r="E1067" s="17"/>
      <c r="F1067" s="18"/>
      <c r="G1067" s="16"/>
      <c r="H1067" s="18"/>
      <c r="I1067" s="17"/>
      <c r="J1067" s="17"/>
      <c r="K1067" s="17"/>
      <c r="L1067" s="18"/>
      <c r="M1067" s="16"/>
      <c r="N1067" s="17"/>
      <c r="O1067" s="18"/>
      <c r="P1067" s="17"/>
      <c r="Q1067" s="17"/>
      <c r="R1067" s="18"/>
    </row>
    <row r="1068" spans="1:18" ht="33">
      <c r="A1068" s="19" t="s">
        <v>335</v>
      </c>
      <c r="B1068" s="20" t="s">
        <v>336</v>
      </c>
      <c r="C1068" s="15"/>
      <c r="D1068" s="16"/>
      <c r="E1068" s="17"/>
      <c r="F1068" s="18"/>
      <c r="G1068" s="16"/>
      <c r="H1068" s="18"/>
      <c r="I1068" s="17"/>
      <c r="J1068" s="17"/>
      <c r="K1068" s="17"/>
      <c r="L1068" s="18"/>
      <c r="M1068" s="16"/>
      <c r="N1068" s="17"/>
      <c r="O1068" s="18"/>
      <c r="P1068" s="17"/>
      <c r="Q1068" s="17"/>
      <c r="R1068" s="18"/>
    </row>
    <row r="1069" spans="1:18">
      <c r="A1069" s="19" t="s">
        <v>25</v>
      </c>
      <c r="B1069" s="36" t="s">
        <v>143</v>
      </c>
      <c r="C1069" s="15">
        <v>4.5999999999999999E-2</v>
      </c>
      <c r="D1069" s="16">
        <v>0.10299999999999999</v>
      </c>
      <c r="E1069" s="17">
        <v>6.5000000000000002E-2</v>
      </c>
      <c r="F1069" s="18">
        <v>2.5999999999999999E-2</v>
      </c>
      <c r="G1069" s="16">
        <v>3.7999999999999999E-2</v>
      </c>
      <c r="H1069" s="18">
        <v>5.3999999999999999E-2</v>
      </c>
      <c r="I1069" s="17">
        <v>8.0000000000000002E-3</v>
      </c>
      <c r="J1069" s="17">
        <v>3.2000000000000001E-2</v>
      </c>
      <c r="K1069" s="17">
        <v>4.8000000000000001E-2</v>
      </c>
      <c r="L1069" s="18">
        <v>0.17499999999999999</v>
      </c>
      <c r="M1069" s="16">
        <v>6.3E-2</v>
      </c>
      <c r="N1069" s="17">
        <v>2.3E-2</v>
      </c>
      <c r="O1069" s="18">
        <v>3.2000000000000001E-2</v>
      </c>
      <c r="P1069" s="17">
        <v>9.1999999999999998E-2</v>
      </c>
      <c r="Q1069" s="17">
        <v>1.4999999999999999E-2</v>
      </c>
      <c r="R1069" s="18">
        <v>0.05</v>
      </c>
    </row>
    <row r="1070" spans="1:18">
      <c r="A1070" s="19" t="s">
        <v>25</v>
      </c>
      <c r="B1070" s="36" t="s">
        <v>76</v>
      </c>
      <c r="C1070" s="15">
        <v>5.7000000000000002E-2</v>
      </c>
      <c r="D1070" s="16">
        <v>0.155</v>
      </c>
      <c r="E1070" s="17">
        <v>5.2999999999999999E-2</v>
      </c>
      <c r="F1070" s="18">
        <v>5.0999999999999997E-2</v>
      </c>
      <c r="G1070" s="16">
        <v>2.4E-2</v>
      </c>
      <c r="H1070" s="18">
        <v>8.6999999999999994E-2</v>
      </c>
      <c r="I1070" s="17">
        <v>6.5000000000000002E-2</v>
      </c>
      <c r="J1070" s="17">
        <v>2.5000000000000001E-2</v>
      </c>
      <c r="K1070" s="17">
        <v>3.7999999999999999E-2</v>
      </c>
      <c r="L1070" s="18">
        <v>0.155</v>
      </c>
      <c r="M1070" s="16">
        <v>6.0999999999999999E-2</v>
      </c>
      <c r="N1070" s="17">
        <v>4.7E-2</v>
      </c>
      <c r="O1070" s="18">
        <v>6.2E-2</v>
      </c>
      <c r="P1070" s="17">
        <v>7.3999999999999996E-2</v>
      </c>
      <c r="Q1070" s="17">
        <v>0.06</v>
      </c>
      <c r="R1070" s="18">
        <v>2.5999999999999999E-2</v>
      </c>
    </row>
    <row r="1071" spans="1:18">
      <c r="A1071" s="19" t="s">
        <v>25</v>
      </c>
      <c r="B1071" s="36" t="s">
        <v>77</v>
      </c>
      <c r="C1071" s="15">
        <v>0.88300000000000001</v>
      </c>
      <c r="D1071" s="16">
        <v>0.74199999999999999</v>
      </c>
      <c r="E1071" s="17">
        <v>0.872</v>
      </c>
      <c r="F1071" s="18">
        <v>0.90500000000000003</v>
      </c>
      <c r="G1071" s="16">
        <v>0.92400000000000004</v>
      </c>
      <c r="H1071" s="18">
        <v>0.84399999999999997</v>
      </c>
      <c r="I1071" s="17">
        <v>0.91900000000000004</v>
      </c>
      <c r="J1071" s="17">
        <v>0.93400000000000005</v>
      </c>
      <c r="K1071" s="17">
        <v>0.89500000000000002</v>
      </c>
      <c r="L1071" s="18">
        <v>0.63500000000000001</v>
      </c>
      <c r="M1071" s="16">
        <v>0.86</v>
      </c>
      <c r="N1071" s="17">
        <v>0.93100000000000005</v>
      </c>
      <c r="O1071" s="18">
        <v>0.86599999999999999</v>
      </c>
      <c r="P1071" s="17">
        <v>0.80900000000000005</v>
      </c>
      <c r="Q1071" s="17">
        <v>0.91900000000000004</v>
      </c>
      <c r="R1071" s="18">
        <v>0.90600000000000003</v>
      </c>
    </row>
    <row r="1072" spans="1:18">
      <c r="A1072" s="19" t="s">
        <v>25</v>
      </c>
      <c r="B1072" s="36" t="s">
        <v>31</v>
      </c>
      <c r="C1072" s="15">
        <v>1.4E-2</v>
      </c>
      <c r="D1072" s="16"/>
      <c r="E1072" s="17">
        <v>0.01</v>
      </c>
      <c r="F1072" s="18">
        <v>1.7999999999999999E-2</v>
      </c>
      <c r="G1072" s="16">
        <v>1.4E-2</v>
      </c>
      <c r="H1072" s="18">
        <v>1.4E-2</v>
      </c>
      <c r="I1072" s="17">
        <v>8.0000000000000002E-3</v>
      </c>
      <c r="J1072" s="17">
        <v>8.0000000000000002E-3</v>
      </c>
      <c r="K1072" s="17">
        <v>1.9E-2</v>
      </c>
      <c r="L1072" s="18">
        <v>3.5000000000000003E-2</v>
      </c>
      <c r="M1072" s="16">
        <v>1.6E-2</v>
      </c>
      <c r="N1072" s="17"/>
      <c r="O1072" s="18">
        <v>3.9E-2</v>
      </c>
      <c r="P1072" s="17">
        <v>2.5000000000000001E-2</v>
      </c>
      <c r="Q1072" s="17">
        <v>5.0000000000000001E-3</v>
      </c>
      <c r="R1072" s="18">
        <v>1.7000000000000001E-2</v>
      </c>
    </row>
    <row r="1073" spans="1:18">
      <c r="A1073" s="19" t="s">
        <v>25</v>
      </c>
      <c r="B1073" s="36" t="s">
        <v>25</v>
      </c>
      <c r="C1073" s="15"/>
      <c r="D1073" s="16"/>
      <c r="E1073" s="17"/>
      <c r="F1073" s="18"/>
      <c r="G1073" s="16"/>
      <c r="H1073" s="18"/>
      <c r="I1073" s="17"/>
      <c r="J1073" s="17"/>
      <c r="K1073" s="17"/>
      <c r="L1073" s="18"/>
      <c r="M1073" s="16"/>
      <c r="N1073" s="17"/>
      <c r="O1073" s="18"/>
      <c r="P1073" s="17"/>
      <c r="Q1073" s="17"/>
      <c r="R1073" s="18"/>
    </row>
    <row r="1074" spans="1:18">
      <c r="A1074" s="19" t="s">
        <v>337</v>
      </c>
      <c r="B1074" s="20" t="s">
        <v>338</v>
      </c>
      <c r="C1074" s="15"/>
      <c r="D1074" s="16"/>
      <c r="E1074" s="17"/>
      <c r="F1074" s="18"/>
      <c r="G1074" s="16"/>
      <c r="H1074" s="18"/>
      <c r="I1074" s="17"/>
      <c r="J1074" s="17"/>
      <c r="K1074" s="17"/>
      <c r="L1074" s="18"/>
      <c r="M1074" s="16"/>
      <c r="N1074" s="17"/>
      <c r="O1074" s="18"/>
      <c r="P1074" s="17"/>
      <c r="Q1074" s="17"/>
      <c r="R1074" s="18"/>
    </row>
    <row r="1075" spans="1:18">
      <c r="A1075" s="19" t="s">
        <v>25</v>
      </c>
      <c r="B1075" s="36" t="s">
        <v>112</v>
      </c>
      <c r="C1075" s="15">
        <v>4.7E-2</v>
      </c>
      <c r="D1075" s="16"/>
      <c r="E1075" s="17">
        <v>4.8000000000000001E-2</v>
      </c>
      <c r="F1075" s="18">
        <v>0.05</v>
      </c>
      <c r="G1075" s="16">
        <v>5.2999999999999999E-2</v>
      </c>
      <c r="H1075" s="18">
        <v>4.2000000000000003E-2</v>
      </c>
      <c r="I1075" s="17">
        <v>2.5000000000000001E-2</v>
      </c>
      <c r="J1075" s="17">
        <v>3.2000000000000001E-2</v>
      </c>
      <c r="K1075" s="17">
        <v>6.6000000000000003E-2</v>
      </c>
      <c r="L1075" s="18">
        <v>0.106</v>
      </c>
      <c r="M1075" s="16">
        <v>4.9000000000000002E-2</v>
      </c>
      <c r="N1075" s="17">
        <v>3.2000000000000001E-2</v>
      </c>
      <c r="O1075" s="18">
        <v>7.5999999999999998E-2</v>
      </c>
      <c r="P1075" s="17">
        <v>5.8999999999999997E-2</v>
      </c>
      <c r="Q1075" s="17">
        <v>2.5000000000000001E-2</v>
      </c>
      <c r="R1075" s="18">
        <v>7.2999999999999995E-2</v>
      </c>
    </row>
    <row r="1076" spans="1:18">
      <c r="A1076" s="19" t="s">
        <v>25</v>
      </c>
      <c r="B1076" s="36" t="s">
        <v>143</v>
      </c>
      <c r="C1076" s="15">
        <v>4.5999999999999999E-2</v>
      </c>
      <c r="D1076" s="16">
        <v>0.10299999999999999</v>
      </c>
      <c r="E1076" s="17">
        <v>6.5000000000000002E-2</v>
      </c>
      <c r="F1076" s="18">
        <v>2.5999999999999999E-2</v>
      </c>
      <c r="G1076" s="16">
        <v>3.7999999999999999E-2</v>
      </c>
      <c r="H1076" s="18">
        <v>5.3999999999999999E-2</v>
      </c>
      <c r="I1076" s="17">
        <v>8.0000000000000002E-3</v>
      </c>
      <c r="J1076" s="17">
        <v>3.2000000000000001E-2</v>
      </c>
      <c r="K1076" s="17">
        <v>4.8000000000000001E-2</v>
      </c>
      <c r="L1076" s="18">
        <v>0.17499999999999999</v>
      </c>
      <c r="M1076" s="16">
        <v>6.3E-2</v>
      </c>
      <c r="N1076" s="17">
        <v>2.3E-2</v>
      </c>
      <c r="O1076" s="18">
        <v>3.2000000000000001E-2</v>
      </c>
      <c r="P1076" s="17">
        <v>9.1999999999999998E-2</v>
      </c>
      <c r="Q1076" s="17">
        <v>1.4999999999999999E-2</v>
      </c>
      <c r="R1076" s="18">
        <v>0.05</v>
      </c>
    </row>
    <row r="1077" spans="1:18">
      <c r="A1077" s="22" t="s">
        <v>25</v>
      </c>
      <c r="B1077" s="36">
        <v>0</v>
      </c>
      <c r="C1077" s="15">
        <v>0.36899999999999999</v>
      </c>
      <c r="D1077" s="16">
        <v>0.155</v>
      </c>
      <c r="E1077" s="17">
        <v>0.36699999999999999</v>
      </c>
      <c r="F1077" s="18">
        <v>0.39100000000000001</v>
      </c>
      <c r="G1077" s="16">
        <v>0.42899999999999999</v>
      </c>
      <c r="H1077" s="18">
        <v>0.312</v>
      </c>
      <c r="I1077" s="17">
        <v>0.40799999999999997</v>
      </c>
      <c r="J1077" s="17">
        <v>0.41499999999999998</v>
      </c>
      <c r="K1077" s="17">
        <v>0.308</v>
      </c>
      <c r="L1077" s="18">
        <v>0.26300000000000001</v>
      </c>
      <c r="M1077" s="16">
        <v>0.32500000000000001</v>
      </c>
      <c r="N1077" s="17">
        <v>0.42699999999999999</v>
      </c>
      <c r="O1077" s="18">
        <v>0.41399999999999998</v>
      </c>
      <c r="P1077" s="17">
        <v>0.30499999999999999</v>
      </c>
      <c r="Q1077" s="17">
        <v>0.34699999999999998</v>
      </c>
      <c r="R1077" s="18">
        <v>0.48399999999999999</v>
      </c>
    </row>
    <row r="1078" spans="1:18">
      <c r="A1078" s="19" t="s">
        <v>25</v>
      </c>
      <c r="B1078" s="36">
        <v>2</v>
      </c>
      <c r="C1078" s="15">
        <v>2E-3</v>
      </c>
      <c r="D1078" s="16"/>
      <c r="E1078" s="17"/>
      <c r="F1078" s="18">
        <v>4.0000000000000001E-3</v>
      </c>
      <c r="G1078" s="16"/>
      <c r="H1078" s="18">
        <v>5.0000000000000001E-3</v>
      </c>
      <c r="I1078" s="17"/>
      <c r="J1078" s="17"/>
      <c r="K1078" s="17">
        <v>0.01</v>
      </c>
      <c r="L1078" s="18"/>
      <c r="M1078" s="16">
        <v>4.0000000000000001E-3</v>
      </c>
      <c r="N1078" s="17"/>
      <c r="O1078" s="18"/>
      <c r="P1078" s="17"/>
      <c r="Q1078" s="17">
        <v>5.0000000000000001E-3</v>
      </c>
      <c r="R1078" s="18"/>
    </row>
    <row r="1079" spans="1:18">
      <c r="A1079" s="19" t="s">
        <v>25</v>
      </c>
      <c r="B1079" s="36">
        <v>10</v>
      </c>
      <c r="C1079" s="15">
        <v>1.7000000000000001E-2</v>
      </c>
      <c r="D1079" s="16"/>
      <c r="E1079" s="17">
        <v>1.7000000000000001E-2</v>
      </c>
      <c r="F1079" s="18">
        <v>1.9E-2</v>
      </c>
      <c r="G1079" s="16"/>
      <c r="H1079" s="18">
        <v>3.4000000000000002E-2</v>
      </c>
      <c r="I1079" s="17">
        <v>4.7E-2</v>
      </c>
      <c r="J1079" s="17">
        <v>8.0000000000000002E-3</v>
      </c>
      <c r="K1079" s="17"/>
      <c r="L1079" s="18"/>
      <c r="M1079" s="16">
        <v>1.7999999999999999E-2</v>
      </c>
      <c r="N1079" s="17">
        <v>2.4E-2</v>
      </c>
      <c r="O1079" s="18"/>
      <c r="P1079" s="17">
        <v>1.7999999999999999E-2</v>
      </c>
      <c r="Q1079" s="17">
        <v>2.3E-2</v>
      </c>
      <c r="R1079" s="18">
        <v>0.01</v>
      </c>
    </row>
    <row r="1080" spans="1:18">
      <c r="A1080" s="19" t="s">
        <v>25</v>
      </c>
      <c r="B1080" s="36">
        <v>12</v>
      </c>
      <c r="C1080" s="15">
        <v>2E-3</v>
      </c>
      <c r="D1080" s="16"/>
      <c r="E1080" s="17"/>
      <c r="F1080" s="18">
        <v>4.0000000000000001E-3</v>
      </c>
      <c r="G1080" s="16">
        <v>5.0000000000000001E-3</v>
      </c>
      <c r="H1080" s="18"/>
      <c r="I1080" s="17"/>
      <c r="J1080" s="17"/>
      <c r="K1080" s="17"/>
      <c r="L1080" s="18">
        <v>1.7999999999999999E-2</v>
      </c>
      <c r="M1080" s="16">
        <v>4.0000000000000001E-3</v>
      </c>
      <c r="N1080" s="17"/>
      <c r="O1080" s="18"/>
      <c r="P1080" s="17">
        <v>8.0000000000000002E-3</v>
      </c>
      <c r="Q1080" s="17"/>
      <c r="R1080" s="18"/>
    </row>
    <row r="1081" spans="1:18">
      <c r="A1081" s="19" t="s">
        <v>25</v>
      </c>
      <c r="B1081" s="36">
        <v>15</v>
      </c>
      <c r="C1081" s="15">
        <v>5.0000000000000001E-3</v>
      </c>
      <c r="D1081" s="16"/>
      <c r="E1081" s="17">
        <v>6.0000000000000001E-3</v>
      </c>
      <c r="F1081" s="18">
        <v>5.0000000000000001E-3</v>
      </c>
      <c r="G1081" s="16">
        <v>5.0000000000000001E-3</v>
      </c>
      <c r="H1081" s="18">
        <v>5.0000000000000001E-3</v>
      </c>
      <c r="I1081" s="17">
        <v>8.0000000000000002E-3</v>
      </c>
      <c r="J1081" s="17">
        <v>8.0000000000000002E-3</v>
      </c>
      <c r="K1081" s="17"/>
      <c r="L1081" s="18"/>
      <c r="M1081" s="16"/>
      <c r="N1081" s="17">
        <v>1.6E-2</v>
      </c>
      <c r="O1081" s="18"/>
      <c r="P1081" s="17"/>
      <c r="Q1081" s="17">
        <v>1.2E-2</v>
      </c>
      <c r="R1081" s="18"/>
    </row>
    <row r="1082" spans="1:18">
      <c r="A1082" s="19" t="s">
        <v>25</v>
      </c>
      <c r="B1082" s="36">
        <v>17</v>
      </c>
      <c r="C1082" s="15">
        <v>2E-3</v>
      </c>
      <c r="D1082" s="16"/>
      <c r="E1082" s="17"/>
      <c r="F1082" s="18">
        <v>5.0000000000000001E-3</v>
      </c>
      <c r="G1082" s="16"/>
      <c r="H1082" s="18">
        <v>5.0000000000000001E-3</v>
      </c>
      <c r="I1082" s="17">
        <v>8.0000000000000002E-3</v>
      </c>
      <c r="J1082" s="17"/>
      <c r="K1082" s="17"/>
      <c r="L1082" s="18"/>
      <c r="M1082" s="16"/>
      <c r="N1082" s="17">
        <v>8.0000000000000002E-3</v>
      </c>
      <c r="O1082" s="18"/>
      <c r="P1082" s="17"/>
      <c r="Q1082" s="17"/>
      <c r="R1082" s="18">
        <v>8.9999999999999993E-3</v>
      </c>
    </row>
    <row r="1083" spans="1:18">
      <c r="A1083" s="19" t="s">
        <v>25</v>
      </c>
      <c r="B1083" s="36">
        <v>20</v>
      </c>
      <c r="C1083" s="15">
        <v>0.17100000000000001</v>
      </c>
      <c r="D1083" s="16">
        <v>0.29599999999999999</v>
      </c>
      <c r="E1083" s="17">
        <v>0.17199999999999999</v>
      </c>
      <c r="F1083" s="18">
        <v>0.16</v>
      </c>
      <c r="G1083" s="16">
        <v>0.14599999999999999</v>
      </c>
      <c r="H1083" s="18">
        <v>0.19500000000000001</v>
      </c>
      <c r="I1083" s="17">
        <v>0.2</v>
      </c>
      <c r="J1083" s="17">
        <v>0.122</v>
      </c>
      <c r="K1083" s="17">
        <v>0.21199999999999999</v>
      </c>
      <c r="L1083" s="18">
        <v>0.155</v>
      </c>
      <c r="M1083" s="16">
        <v>0.182</v>
      </c>
      <c r="N1083" s="17">
        <v>0.156</v>
      </c>
      <c r="O1083" s="18">
        <v>0.16400000000000001</v>
      </c>
      <c r="P1083" s="17">
        <v>0.19700000000000001</v>
      </c>
      <c r="Q1083" s="17">
        <v>0.16600000000000001</v>
      </c>
      <c r="R1083" s="18">
        <v>0.14599999999999999</v>
      </c>
    </row>
    <row r="1084" spans="1:18">
      <c r="A1084" s="19" t="s">
        <v>25</v>
      </c>
      <c r="B1084" s="36">
        <v>30</v>
      </c>
      <c r="C1084" s="15">
        <v>3.3000000000000002E-2</v>
      </c>
      <c r="D1084" s="16">
        <v>4.8000000000000001E-2</v>
      </c>
      <c r="E1084" s="17">
        <v>4.7E-2</v>
      </c>
      <c r="F1084" s="18">
        <v>0.02</v>
      </c>
      <c r="G1084" s="16">
        <v>2.1999999999999999E-2</v>
      </c>
      <c r="H1084" s="18">
        <v>4.2999999999999997E-2</v>
      </c>
      <c r="I1084" s="17">
        <v>5.8999999999999997E-2</v>
      </c>
      <c r="J1084" s="17">
        <v>2.4E-2</v>
      </c>
      <c r="K1084" s="17">
        <v>0.01</v>
      </c>
      <c r="L1084" s="18">
        <v>3.5000000000000003E-2</v>
      </c>
      <c r="M1084" s="16">
        <v>2.1999999999999999E-2</v>
      </c>
      <c r="N1084" s="17">
        <v>2.5999999999999999E-2</v>
      </c>
      <c r="O1084" s="18">
        <v>9.7000000000000003E-2</v>
      </c>
      <c r="P1084" s="17">
        <v>3.5999999999999997E-2</v>
      </c>
      <c r="Q1084" s="17">
        <v>3.5000000000000003E-2</v>
      </c>
      <c r="R1084" s="18">
        <v>1.7999999999999999E-2</v>
      </c>
    </row>
    <row r="1085" spans="1:18">
      <c r="A1085" s="19" t="s">
        <v>25</v>
      </c>
      <c r="B1085" s="36">
        <v>38</v>
      </c>
      <c r="C1085" s="15">
        <v>8.0000000000000002E-3</v>
      </c>
      <c r="D1085" s="16"/>
      <c r="E1085" s="17">
        <v>1.2999999999999999E-2</v>
      </c>
      <c r="F1085" s="18">
        <v>4.0000000000000001E-3</v>
      </c>
      <c r="G1085" s="16">
        <v>1.0999999999999999E-2</v>
      </c>
      <c r="H1085" s="18">
        <v>5.0000000000000001E-3</v>
      </c>
      <c r="I1085" s="17">
        <v>0.01</v>
      </c>
      <c r="J1085" s="17">
        <v>8.0000000000000002E-3</v>
      </c>
      <c r="K1085" s="17">
        <v>0.01</v>
      </c>
      <c r="L1085" s="18"/>
      <c r="M1085" s="16">
        <v>0.01</v>
      </c>
      <c r="N1085" s="17">
        <v>7.0000000000000001E-3</v>
      </c>
      <c r="O1085" s="18"/>
      <c r="P1085" s="17"/>
      <c r="Q1085" s="17">
        <v>1.2E-2</v>
      </c>
      <c r="R1085" s="18">
        <v>8.9999999999999993E-3</v>
      </c>
    </row>
    <row r="1086" spans="1:18">
      <c r="A1086" s="19" t="s">
        <v>25</v>
      </c>
      <c r="B1086" s="36">
        <v>40</v>
      </c>
      <c r="C1086" s="15">
        <v>0.13100000000000001</v>
      </c>
      <c r="D1086" s="16">
        <v>9.9000000000000005E-2</v>
      </c>
      <c r="E1086" s="17">
        <v>0.114</v>
      </c>
      <c r="F1086" s="18">
        <v>0.14899999999999999</v>
      </c>
      <c r="G1086" s="16">
        <v>0.13100000000000001</v>
      </c>
      <c r="H1086" s="18">
        <v>0.13100000000000001</v>
      </c>
      <c r="I1086" s="17">
        <v>0.11</v>
      </c>
      <c r="J1086" s="17">
        <v>0.152</v>
      </c>
      <c r="K1086" s="17">
        <v>0.125</v>
      </c>
      <c r="L1086" s="18">
        <v>0.14199999999999999</v>
      </c>
      <c r="M1086" s="16">
        <v>0.155</v>
      </c>
      <c r="N1086" s="17">
        <v>0.10199999999999999</v>
      </c>
      <c r="O1086" s="18">
        <v>0.10299999999999999</v>
      </c>
      <c r="P1086" s="17">
        <v>0.128</v>
      </c>
      <c r="Q1086" s="17">
        <v>0.152</v>
      </c>
      <c r="R1086" s="18">
        <v>0.1</v>
      </c>
    </row>
    <row r="1087" spans="1:18">
      <c r="A1087" s="22" t="s">
        <v>25</v>
      </c>
      <c r="B1087" s="36">
        <v>45</v>
      </c>
      <c r="C1087" s="15">
        <v>3.0000000000000001E-3</v>
      </c>
      <c r="D1087" s="16"/>
      <c r="E1087" s="17"/>
      <c r="F1087" s="18">
        <v>5.0000000000000001E-3</v>
      </c>
      <c r="G1087" s="16"/>
      <c r="H1087" s="18">
        <v>5.0000000000000001E-3</v>
      </c>
      <c r="I1087" s="17"/>
      <c r="J1087" s="17">
        <v>8.0000000000000002E-3</v>
      </c>
      <c r="K1087" s="17"/>
      <c r="L1087" s="18"/>
      <c r="M1087" s="16"/>
      <c r="N1087" s="17">
        <v>8.9999999999999993E-3</v>
      </c>
      <c r="O1087" s="18"/>
      <c r="P1087" s="17">
        <v>0.01</v>
      </c>
      <c r="Q1087" s="17"/>
      <c r="R1087" s="18"/>
    </row>
    <row r="1088" spans="1:18">
      <c r="A1088" s="19" t="s">
        <v>25</v>
      </c>
      <c r="B1088" s="36">
        <v>48</v>
      </c>
      <c r="C1088" s="15">
        <v>2E-3</v>
      </c>
      <c r="D1088" s="16"/>
      <c r="E1088" s="17">
        <v>5.0000000000000001E-3</v>
      </c>
      <c r="F1088" s="18"/>
      <c r="G1088" s="16">
        <v>4.0000000000000001E-3</v>
      </c>
      <c r="H1088" s="18"/>
      <c r="I1088" s="17"/>
      <c r="J1088" s="17"/>
      <c r="K1088" s="17">
        <v>8.9999999999999993E-3</v>
      </c>
      <c r="L1088" s="18"/>
      <c r="M1088" s="16"/>
      <c r="N1088" s="17">
        <v>7.0000000000000001E-3</v>
      </c>
      <c r="O1088" s="18"/>
      <c r="P1088" s="17">
        <v>8.0000000000000002E-3</v>
      </c>
      <c r="Q1088" s="17"/>
      <c r="R1088" s="18"/>
    </row>
    <row r="1089" spans="1:18">
      <c r="A1089" s="19" t="s">
        <v>25</v>
      </c>
      <c r="B1089" s="36">
        <v>50</v>
      </c>
      <c r="C1089" s="15">
        <v>4.4999999999999998E-2</v>
      </c>
      <c r="D1089" s="16"/>
      <c r="E1089" s="17">
        <v>5.3999999999999999E-2</v>
      </c>
      <c r="F1089" s="18">
        <v>4.2000000000000003E-2</v>
      </c>
      <c r="G1089" s="16">
        <v>4.2999999999999997E-2</v>
      </c>
      <c r="H1089" s="18">
        <v>4.8000000000000001E-2</v>
      </c>
      <c r="I1089" s="17">
        <v>5.8999999999999997E-2</v>
      </c>
      <c r="J1089" s="17">
        <v>4.7E-2</v>
      </c>
      <c r="K1089" s="17">
        <v>4.9000000000000002E-2</v>
      </c>
      <c r="L1089" s="18"/>
      <c r="M1089" s="16">
        <v>4.2000000000000003E-2</v>
      </c>
      <c r="N1089" s="17">
        <v>4.5999999999999999E-2</v>
      </c>
      <c r="O1089" s="18">
        <v>5.5E-2</v>
      </c>
      <c r="P1089" s="17">
        <v>2.8000000000000001E-2</v>
      </c>
      <c r="Q1089" s="17">
        <v>5.8999999999999997E-2</v>
      </c>
      <c r="R1089" s="18">
        <v>4.4999999999999998E-2</v>
      </c>
    </row>
    <row r="1090" spans="1:18">
      <c r="A1090" s="19" t="s">
        <v>25</v>
      </c>
      <c r="B1090" s="36">
        <v>55</v>
      </c>
      <c r="C1090" s="15">
        <v>2E-3</v>
      </c>
      <c r="D1090" s="16"/>
      <c r="E1090" s="17"/>
      <c r="F1090" s="18">
        <v>4.0000000000000001E-3</v>
      </c>
      <c r="G1090" s="16">
        <v>4.0000000000000001E-3</v>
      </c>
      <c r="H1090" s="18"/>
      <c r="I1090" s="17"/>
      <c r="J1090" s="17"/>
      <c r="K1090" s="17">
        <v>8.9999999999999993E-3</v>
      </c>
      <c r="L1090" s="18"/>
      <c r="M1090" s="16">
        <v>4.0000000000000001E-3</v>
      </c>
      <c r="N1090" s="17"/>
      <c r="O1090" s="18"/>
      <c r="P1090" s="17"/>
      <c r="Q1090" s="17">
        <v>5.0000000000000001E-3</v>
      </c>
      <c r="R1090" s="18"/>
    </row>
    <row r="1091" spans="1:18">
      <c r="A1091" s="19" t="s">
        <v>25</v>
      </c>
      <c r="B1091" s="36">
        <v>56</v>
      </c>
      <c r="C1091" s="15">
        <v>3.0000000000000001E-3</v>
      </c>
      <c r="D1091" s="16"/>
      <c r="E1091" s="17">
        <v>6.0000000000000001E-3</v>
      </c>
      <c r="F1091" s="18"/>
      <c r="G1091" s="16"/>
      <c r="H1091" s="18">
        <v>5.0000000000000001E-3</v>
      </c>
      <c r="I1091" s="17"/>
      <c r="J1091" s="17">
        <v>8.0000000000000002E-3</v>
      </c>
      <c r="K1091" s="17"/>
      <c r="L1091" s="18"/>
      <c r="M1091" s="16">
        <v>5.0000000000000001E-3</v>
      </c>
      <c r="N1091" s="17"/>
      <c r="O1091" s="18"/>
      <c r="P1091" s="17">
        <v>0.01</v>
      </c>
      <c r="Q1091" s="17"/>
      <c r="R1091" s="18"/>
    </row>
    <row r="1092" spans="1:18">
      <c r="A1092" s="19" t="s">
        <v>25</v>
      </c>
      <c r="B1092" s="36">
        <v>58</v>
      </c>
      <c r="C1092" s="15">
        <v>3.0000000000000001E-3</v>
      </c>
      <c r="D1092" s="16"/>
      <c r="E1092" s="17"/>
      <c r="F1092" s="18">
        <v>5.0000000000000001E-3</v>
      </c>
      <c r="G1092" s="16">
        <v>5.0000000000000001E-3</v>
      </c>
      <c r="H1092" s="18"/>
      <c r="I1092" s="17"/>
      <c r="J1092" s="17">
        <v>8.0000000000000002E-3</v>
      </c>
      <c r="K1092" s="17"/>
      <c r="L1092" s="18"/>
      <c r="M1092" s="16">
        <v>5.0000000000000001E-3</v>
      </c>
      <c r="N1092" s="17"/>
      <c r="O1092" s="18"/>
      <c r="P1092" s="17"/>
      <c r="Q1092" s="17"/>
      <c r="R1092" s="18">
        <v>8.9999999999999993E-3</v>
      </c>
    </row>
    <row r="1093" spans="1:18">
      <c r="A1093" s="19" t="s">
        <v>25</v>
      </c>
      <c r="B1093" s="36">
        <v>60</v>
      </c>
      <c r="C1093" s="15">
        <v>5.0999999999999997E-2</v>
      </c>
      <c r="D1093" s="16">
        <v>0.25</v>
      </c>
      <c r="E1093" s="17">
        <v>4.5999999999999999E-2</v>
      </c>
      <c r="F1093" s="18">
        <v>3.7999999999999999E-2</v>
      </c>
      <c r="G1093" s="16">
        <v>5.5E-2</v>
      </c>
      <c r="H1093" s="18">
        <v>4.8000000000000001E-2</v>
      </c>
      <c r="I1093" s="17">
        <v>1.7999999999999999E-2</v>
      </c>
      <c r="J1093" s="17">
        <v>7.1999999999999995E-2</v>
      </c>
      <c r="K1093" s="17">
        <v>6.7000000000000004E-2</v>
      </c>
      <c r="L1093" s="18">
        <v>5.1999999999999998E-2</v>
      </c>
      <c r="M1093" s="16">
        <v>6.0999999999999999E-2</v>
      </c>
      <c r="N1093" s="17">
        <v>3.9E-2</v>
      </c>
      <c r="O1093" s="18">
        <v>0.04</v>
      </c>
      <c r="P1093" s="17">
        <v>4.4999999999999998E-2</v>
      </c>
      <c r="Q1093" s="17">
        <v>5.7000000000000002E-2</v>
      </c>
      <c r="R1093" s="18">
        <v>4.4999999999999998E-2</v>
      </c>
    </row>
    <row r="1094" spans="1:18">
      <c r="A1094" s="19" t="s">
        <v>25</v>
      </c>
      <c r="B1094" s="36">
        <v>70</v>
      </c>
      <c r="C1094" s="15">
        <v>7.0000000000000001E-3</v>
      </c>
      <c r="D1094" s="16"/>
      <c r="E1094" s="17">
        <v>6.0000000000000001E-3</v>
      </c>
      <c r="F1094" s="18">
        <v>8.9999999999999993E-3</v>
      </c>
      <c r="G1094" s="16">
        <v>1.4999999999999999E-2</v>
      </c>
      <c r="H1094" s="18"/>
      <c r="I1094" s="17"/>
      <c r="J1094" s="17">
        <v>1.4999999999999999E-2</v>
      </c>
      <c r="K1094" s="17">
        <v>8.9999999999999993E-3</v>
      </c>
      <c r="L1094" s="18"/>
      <c r="M1094" s="16">
        <v>4.0000000000000001E-3</v>
      </c>
      <c r="N1094" s="17">
        <v>1.6E-2</v>
      </c>
      <c r="O1094" s="18"/>
      <c r="P1094" s="17">
        <v>1.7000000000000001E-2</v>
      </c>
      <c r="Q1094" s="17">
        <v>6.0000000000000001E-3</v>
      </c>
      <c r="R1094" s="18"/>
    </row>
    <row r="1095" spans="1:18">
      <c r="A1095" s="19" t="s">
        <v>25</v>
      </c>
      <c r="B1095" s="36">
        <v>80</v>
      </c>
      <c r="C1095" s="15">
        <v>2.7E-2</v>
      </c>
      <c r="D1095" s="16"/>
      <c r="E1095" s="17">
        <v>1.0999999999999999E-2</v>
      </c>
      <c r="F1095" s="18">
        <v>3.9E-2</v>
      </c>
      <c r="G1095" s="16">
        <v>0.03</v>
      </c>
      <c r="H1095" s="18">
        <v>2.4E-2</v>
      </c>
      <c r="I1095" s="17">
        <v>1.7999999999999999E-2</v>
      </c>
      <c r="J1095" s="17">
        <v>2.4E-2</v>
      </c>
      <c r="K1095" s="17">
        <v>2.8000000000000001E-2</v>
      </c>
      <c r="L1095" s="18">
        <v>5.2999999999999999E-2</v>
      </c>
      <c r="M1095" s="16">
        <v>2.5999999999999999E-2</v>
      </c>
      <c r="N1095" s="17">
        <v>3.2000000000000001E-2</v>
      </c>
      <c r="O1095" s="18">
        <v>1.7999999999999999E-2</v>
      </c>
      <c r="P1095" s="17">
        <v>1.6E-2</v>
      </c>
      <c r="Q1095" s="17">
        <v>5.1999999999999998E-2</v>
      </c>
      <c r="R1095" s="18"/>
    </row>
    <row r="1096" spans="1:18">
      <c r="A1096" s="19" t="s">
        <v>25</v>
      </c>
      <c r="B1096" s="36">
        <v>100</v>
      </c>
      <c r="C1096" s="15">
        <v>1.7000000000000001E-2</v>
      </c>
      <c r="D1096" s="16">
        <v>4.9000000000000002E-2</v>
      </c>
      <c r="E1096" s="17">
        <v>1.6E-2</v>
      </c>
      <c r="F1096" s="18">
        <v>1.4999999999999999E-2</v>
      </c>
      <c r="G1096" s="16">
        <v>4.0000000000000001E-3</v>
      </c>
      <c r="H1096" s="18">
        <v>2.9000000000000001E-2</v>
      </c>
      <c r="I1096" s="17">
        <v>1.6E-2</v>
      </c>
      <c r="J1096" s="17">
        <v>8.0000000000000002E-3</v>
      </c>
      <c r="K1096" s="17">
        <v>3.9E-2</v>
      </c>
      <c r="L1096" s="18"/>
      <c r="M1096" s="16">
        <v>1.2999999999999999E-2</v>
      </c>
      <c r="N1096" s="17">
        <v>3.1E-2</v>
      </c>
      <c r="O1096" s="18"/>
      <c r="P1096" s="17">
        <v>2.5000000000000001E-2</v>
      </c>
      <c r="Q1096" s="17">
        <v>2.3E-2</v>
      </c>
      <c r="R1096" s="18"/>
    </row>
    <row r="1097" spans="1:18">
      <c r="A1097" s="22" t="s">
        <v>25</v>
      </c>
      <c r="B1097" s="36">
        <v>120</v>
      </c>
      <c r="C1097" s="15">
        <v>5.0000000000000001E-3</v>
      </c>
      <c r="D1097" s="16"/>
      <c r="E1097" s="17">
        <v>6.0000000000000001E-3</v>
      </c>
      <c r="F1097" s="18">
        <v>5.0000000000000001E-3</v>
      </c>
      <c r="G1097" s="16"/>
      <c r="H1097" s="18">
        <v>0.01</v>
      </c>
      <c r="I1097" s="17">
        <v>8.0000000000000002E-3</v>
      </c>
      <c r="J1097" s="17">
        <v>8.0000000000000002E-3</v>
      </c>
      <c r="K1097" s="17"/>
      <c r="L1097" s="18"/>
      <c r="M1097" s="16">
        <v>8.9999999999999993E-3</v>
      </c>
      <c r="N1097" s="17"/>
      <c r="O1097" s="18"/>
      <c r="P1097" s="17"/>
      <c r="Q1097" s="17">
        <v>6.0000000000000001E-3</v>
      </c>
      <c r="R1097" s="18"/>
    </row>
    <row r="1098" spans="1:18">
      <c r="A1098" s="19" t="s">
        <v>25</v>
      </c>
      <c r="B1098" s="36" t="s">
        <v>25</v>
      </c>
      <c r="C1098" s="15"/>
      <c r="D1098" s="16"/>
      <c r="E1098" s="17"/>
      <c r="F1098" s="18"/>
      <c r="G1098" s="16"/>
      <c r="H1098" s="18"/>
      <c r="I1098" s="17"/>
      <c r="J1098" s="17"/>
      <c r="K1098" s="17"/>
      <c r="L1098" s="18"/>
      <c r="M1098" s="16"/>
      <c r="N1098" s="17"/>
      <c r="O1098" s="18"/>
      <c r="P1098" s="17"/>
      <c r="Q1098" s="17"/>
      <c r="R1098" s="18"/>
    </row>
    <row r="1099" spans="1:18">
      <c r="A1099" s="19" t="s">
        <v>339</v>
      </c>
      <c r="B1099" s="20" t="s">
        <v>340</v>
      </c>
      <c r="C1099" s="15"/>
      <c r="D1099" s="16"/>
      <c r="E1099" s="17"/>
      <c r="F1099" s="18"/>
      <c r="G1099" s="16"/>
      <c r="H1099" s="18"/>
      <c r="I1099" s="17"/>
      <c r="J1099" s="17"/>
      <c r="K1099" s="17"/>
      <c r="L1099" s="18"/>
      <c r="M1099" s="16"/>
      <c r="N1099" s="17"/>
      <c r="O1099" s="18"/>
      <c r="P1099" s="17"/>
      <c r="Q1099" s="17"/>
      <c r="R1099" s="18"/>
    </row>
    <row r="1100" spans="1:18">
      <c r="A1100" s="19" t="s">
        <v>25</v>
      </c>
      <c r="B1100" s="36" t="s">
        <v>112</v>
      </c>
      <c r="C1100" s="15">
        <v>4.7E-2</v>
      </c>
      <c r="D1100" s="16"/>
      <c r="E1100" s="17">
        <v>4.8000000000000001E-2</v>
      </c>
      <c r="F1100" s="18">
        <v>0.05</v>
      </c>
      <c r="G1100" s="16">
        <v>5.2999999999999999E-2</v>
      </c>
      <c r="H1100" s="18">
        <v>4.2000000000000003E-2</v>
      </c>
      <c r="I1100" s="17">
        <v>2.5000000000000001E-2</v>
      </c>
      <c r="J1100" s="17">
        <v>3.2000000000000001E-2</v>
      </c>
      <c r="K1100" s="17">
        <v>6.6000000000000003E-2</v>
      </c>
      <c r="L1100" s="18">
        <v>0.106</v>
      </c>
      <c r="M1100" s="16">
        <v>4.9000000000000002E-2</v>
      </c>
      <c r="N1100" s="17">
        <v>3.2000000000000001E-2</v>
      </c>
      <c r="O1100" s="18">
        <v>7.5999999999999998E-2</v>
      </c>
      <c r="P1100" s="17">
        <v>5.8999999999999997E-2</v>
      </c>
      <c r="Q1100" s="17">
        <v>2.5000000000000001E-2</v>
      </c>
      <c r="R1100" s="18">
        <v>7.2999999999999995E-2</v>
      </c>
    </row>
    <row r="1101" spans="1:18">
      <c r="A1101" s="19" t="s">
        <v>25</v>
      </c>
      <c r="B1101" s="36" t="s">
        <v>341</v>
      </c>
      <c r="C1101" s="15">
        <v>0.36899999999999999</v>
      </c>
      <c r="D1101" s="16">
        <v>0.155</v>
      </c>
      <c r="E1101" s="17">
        <v>0.36699999999999999</v>
      </c>
      <c r="F1101" s="18">
        <v>0.39100000000000001</v>
      </c>
      <c r="G1101" s="16">
        <v>0.42899999999999999</v>
      </c>
      <c r="H1101" s="18">
        <v>0.312</v>
      </c>
      <c r="I1101" s="17">
        <v>0.40799999999999997</v>
      </c>
      <c r="J1101" s="17">
        <v>0.41499999999999998</v>
      </c>
      <c r="K1101" s="17">
        <v>0.308</v>
      </c>
      <c r="L1101" s="18">
        <v>0.26300000000000001</v>
      </c>
      <c r="M1101" s="16">
        <v>0.32500000000000001</v>
      </c>
      <c r="N1101" s="17">
        <v>0.42699999999999999</v>
      </c>
      <c r="O1101" s="18">
        <v>0.41399999999999998</v>
      </c>
      <c r="P1101" s="17">
        <v>0.30499999999999999</v>
      </c>
      <c r="Q1101" s="17">
        <v>0.34699999999999998</v>
      </c>
      <c r="R1101" s="18">
        <v>0.48399999999999999</v>
      </c>
    </row>
    <row r="1102" spans="1:18">
      <c r="A1102" s="19" t="s">
        <v>25</v>
      </c>
      <c r="B1102" s="36" t="s">
        <v>342</v>
      </c>
      <c r="C1102" s="15">
        <v>2.9000000000000001E-2</v>
      </c>
      <c r="D1102" s="16"/>
      <c r="E1102" s="17">
        <v>2.3E-2</v>
      </c>
      <c r="F1102" s="18">
        <v>3.7999999999999999E-2</v>
      </c>
      <c r="G1102" s="16">
        <v>0.01</v>
      </c>
      <c r="H1102" s="18">
        <v>4.8000000000000001E-2</v>
      </c>
      <c r="I1102" s="17">
        <v>6.3E-2</v>
      </c>
      <c r="J1102" s="17">
        <v>1.6E-2</v>
      </c>
      <c r="K1102" s="17">
        <v>0.01</v>
      </c>
      <c r="L1102" s="18">
        <v>1.7999999999999999E-2</v>
      </c>
      <c r="M1102" s="16">
        <v>2.5999999999999999E-2</v>
      </c>
      <c r="N1102" s="17">
        <v>4.8000000000000001E-2</v>
      </c>
      <c r="O1102" s="18"/>
      <c r="P1102" s="17">
        <v>2.5999999999999999E-2</v>
      </c>
      <c r="Q1102" s="17">
        <v>0.04</v>
      </c>
      <c r="R1102" s="18">
        <v>1.9E-2</v>
      </c>
    </row>
    <row r="1103" spans="1:18">
      <c r="A1103" s="19" t="s">
        <v>25</v>
      </c>
      <c r="B1103" s="36" t="s">
        <v>343</v>
      </c>
      <c r="C1103" s="15">
        <v>0.21199999999999999</v>
      </c>
      <c r="D1103" s="16">
        <v>0.34399999999999997</v>
      </c>
      <c r="E1103" s="17">
        <v>0.23200000000000001</v>
      </c>
      <c r="F1103" s="18">
        <v>0.185</v>
      </c>
      <c r="G1103" s="16">
        <v>0.18</v>
      </c>
      <c r="H1103" s="18">
        <v>0.24299999999999999</v>
      </c>
      <c r="I1103" s="17">
        <v>0.26800000000000002</v>
      </c>
      <c r="J1103" s="17">
        <v>0.154</v>
      </c>
      <c r="K1103" s="17">
        <v>0.23100000000000001</v>
      </c>
      <c r="L1103" s="18">
        <v>0.19</v>
      </c>
      <c r="M1103" s="16">
        <v>0.21299999999999999</v>
      </c>
      <c r="N1103" s="17">
        <v>0.19</v>
      </c>
      <c r="O1103" s="18">
        <v>0.26200000000000001</v>
      </c>
      <c r="P1103" s="17">
        <v>0.23200000000000001</v>
      </c>
      <c r="Q1103" s="17">
        <v>0.21299999999999999</v>
      </c>
      <c r="R1103" s="18">
        <v>0.17399999999999999</v>
      </c>
    </row>
    <row r="1104" spans="1:18">
      <c r="A1104" s="19" t="s">
        <v>25</v>
      </c>
      <c r="B1104" s="36" t="s">
        <v>344</v>
      </c>
      <c r="C1104" s="15">
        <v>0.247</v>
      </c>
      <c r="D1104" s="16">
        <v>0.34899999999999998</v>
      </c>
      <c r="E1104" s="17">
        <v>0.23100000000000001</v>
      </c>
      <c r="F1104" s="18">
        <v>0.252</v>
      </c>
      <c r="G1104" s="16">
        <v>0.25700000000000001</v>
      </c>
      <c r="H1104" s="18">
        <v>0.23799999999999999</v>
      </c>
      <c r="I1104" s="17">
        <v>0.186</v>
      </c>
      <c r="J1104" s="17">
        <v>0.31</v>
      </c>
      <c r="K1104" s="17">
        <v>0.26900000000000002</v>
      </c>
      <c r="L1104" s="18">
        <v>0.19400000000000001</v>
      </c>
      <c r="M1104" s="16">
        <v>0.27600000000000002</v>
      </c>
      <c r="N1104" s="17">
        <v>0.219</v>
      </c>
      <c r="O1104" s="18">
        <v>0.19800000000000001</v>
      </c>
      <c r="P1104" s="17">
        <v>0.245</v>
      </c>
      <c r="Q1104" s="17">
        <v>0.27800000000000002</v>
      </c>
      <c r="R1104" s="18">
        <v>0.19900000000000001</v>
      </c>
    </row>
    <row r="1105" spans="1:18">
      <c r="A1105" s="19" t="s">
        <v>25</v>
      </c>
      <c r="B1105" s="36" t="s">
        <v>345</v>
      </c>
      <c r="C1105" s="15">
        <v>4.9000000000000002E-2</v>
      </c>
      <c r="D1105" s="16">
        <v>4.9000000000000002E-2</v>
      </c>
      <c r="E1105" s="17">
        <v>3.3000000000000002E-2</v>
      </c>
      <c r="F1105" s="18">
        <v>5.8000000000000003E-2</v>
      </c>
      <c r="G1105" s="16">
        <v>3.4000000000000002E-2</v>
      </c>
      <c r="H1105" s="18">
        <v>6.3E-2</v>
      </c>
      <c r="I1105" s="17">
        <v>4.1000000000000002E-2</v>
      </c>
      <c r="J1105" s="17">
        <v>4.1000000000000002E-2</v>
      </c>
      <c r="K1105" s="17">
        <v>6.8000000000000005E-2</v>
      </c>
      <c r="L1105" s="18">
        <v>5.2999999999999999E-2</v>
      </c>
      <c r="M1105" s="16">
        <v>4.8000000000000001E-2</v>
      </c>
      <c r="N1105" s="17">
        <v>6.3E-2</v>
      </c>
      <c r="O1105" s="18">
        <v>1.7999999999999999E-2</v>
      </c>
      <c r="P1105" s="17">
        <v>4.1000000000000002E-2</v>
      </c>
      <c r="Q1105" s="17">
        <v>8.1000000000000003E-2</v>
      </c>
      <c r="R1105" s="18"/>
    </row>
    <row r="1106" spans="1:18">
      <c r="A1106" s="19" t="s">
        <v>25</v>
      </c>
      <c r="B1106" s="36" t="s">
        <v>143</v>
      </c>
      <c r="C1106" s="15">
        <v>4.5999999999999999E-2</v>
      </c>
      <c r="D1106" s="16">
        <v>0.10299999999999999</v>
      </c>
      <c r="E1106" s="17">
        <v>6.5000000000000002E-2</v>
      </c>
      <c r="F1106" s="18">
        <v>2.5999999999999999E-2</v>
      </c>
      <c r="G1106" s="16">
        <v>3.7999999999999999E-2</v>
      </c>
      <c r="H1106" s="18">
        <v>5.3999999999999999E-2</v>
      </c>
      <c r="I1106" s="17">
        <v>8.0000000000000002E-3</v>
      </c>
      <c r="J1106" s="17">
        <v>3.2000000000000001E-2</v>
      </c>
      <c r="K1106" s="17">
        <v>4.8000000000000001E-2</v>
      </c>
      <c r="L1106" s="18">
        <v>0.17499999999999999</v>
      </c>
      <c r="M1106" s="16">
        <v>6.3E-2</v>
      </c>
      <c r="N1106" s="17">
        <v>2.3E-2</v>
      </c>
      <c r="O1106" s="18">
        <v>3.2000000000000001E-2</v>
      </c>
      <c r="P1106" s="17">
        <v>9.1999999999999998E-2</v>
      </c>
      <c r="Q1106" s="17">
        <v>1.4999999999999999E-2</v>
      </c>
      <c r="R1106" s="18">
        <v>0.05</v>
      </c>
    </row>
    <row r="1107" spans="1:18">
      <c r="A1107" s="22" t="s">
        <v>25</v>
      </c>
      <c r="B1107" s="36" t="s">
        <v>25</v>
      </c>
      <c r="C1107" s="15"/>
      <c r="D1107" s="16"/>
      <c r="E1107" s="17"/>
      <c r="F1107" s="18"/>
      <c r="G1107" s="16"/>
      <c r="H1107" s="18"/>
      <c r="I1107" s="17"/>
      <c r="J1107" s="17"/>
      <c r="K1107" s="17"/>
      <c r="L1107" s="18"/>
      <c r="M1107" s="16"/>
      <c r="N1107" s="17"/>
      <c r="O1107" s="18"/>
      <c r="P1107" s="17"/>
      <c r="Q1107" s="17"/>
      <c r="R1107" s="18"/>
    </row>
    <row r="1108" spans="1:18" ht="49.5">
      <c r="A1108" s="19" t="s">
        <v>346</v>
      </c>
      <c r="B1108" s="20" t="s">
        <v>347</v>
      </c>
      <c r="C1108" s="15"/>
      <c r="D1108" s="16"/>
      <c r="E1108" s="17"/>
      <c r="F1108" s="18"/>
      <c r="G1108" s="16"/>
      <c r="H1108" s="18"/>
      <c r="I1108" s="17"/>
      <c r="J1108" s="17"/>
      <c r="K1108" s="17"/>
      <c r="L1108" s="18"/>
      <c r="M1108" s="16"/>
      <c r="N1108" s="17"/>
      <c r="O1108" s="18"/>
      <c r="P1108" s="17"/>
      <c r="Q1108" s="17"/>
      <c r="R1108" s="18"/>
    </row>
    <row r="1109" spans="1:18">
      <c r="A1109" s="19" t="s">
        <v>25</v>
      </c>
      <c r="B1109" s="36" t="s">
        <v>26</v>
      </c>
      <c r="C1109" s="15">
        <v>0.29699999999999999</v>
      </c>
      <c r="D1109" s="16">
        <v>0.26</v>
      </c>
      <c r="E1109" s="17">
        <v>0.30499999999999999</v>
      </c>
      <c r="F1109" s="18">
        <v>0.29399999999999998</v>
      </c>
      <c r="G1109" s="16">
        <v>0.314</v>
      </c>
      <c r="H1109" s="18">
        <v>0.28000000000000003</v>
      </c>
      <c r="I1109" s="17">
        <v>0.23699999999999999</v>
      </c>
      <c r="J1109" s="17">
        <v>0.39100000000000001</v>
      </c>
      <c r="K1109" s="17">
        <v>0.27800000000000002</v>
      </c>
      <c r="L1109" s="18">
        <v>0.22900000000000001</v>
      </c>
      <c r="M1109" s="16">
        <v>0.314</v>
      </c>
      <c r="N1109" s="17">
        <v>0.27400000000000002</v>
      </c>
      <c r="O1109" s="18">
        <v>0.27600000000000002</v>
      </c>
      <c r="P1109" s="17">
        <v>0.25</v>
      </c>
      <c r="Q1109" s="17">
        <v>0.32800000000000001</v>
      </c>
      <c r="R1109" s="18">
        <v>0.28499999999999998</v>
      </c>
    </row>
    <row r="1110" spans="1:18">
      <c r="A1110" s="19" t="s">
        <v>25</v>
      </c>
      <c r="B1110" s="36" t="s">
        <v>27</v>
      </c>
      <c r="C1110" s="15">
        <v>0.185</v>
      </c>
      <c r="D1110" s="16">
        <v>0.34599999999999997</v>
      </c>
      <c r="E1110" s="17">
        <v>0.189</v>
      </c>
      <c r="F1110" s="18">
        <v>0.16900000000000001</v>
      </c>
      <c r="G1110" s="16">
        <v>0.155</v>
      </c>
      <c r="H1110" s="18">
        <v>0.214</v>
      </c>
      <c r="I1110" s="17">
        <v>0.18</v>
      </c>
      <c r="J1110" s="17">
        <v>0.16900000000000001</v>
      </c>
      <c r="K1110" s="17">
        <v>0.17399999999999999</v>
      </c>
      <c r="L1110" s="18">
        <v>0.26200000000000001</v>
      </c>
      <c r="M1110" s="16">
        <v>0.16800000000000001</v>
      </c>
      <c r="N1110" s="17">
        <v>0.18099999999999999</v>
      </c>
      <c r="O1110" s="18">
        <v>0.26700000000000002</v>
      </c>
      <c r="P1110" s="17">
        <v>0.17299999999999999</v>
      </c>
      <c r="Q1110" s="17">
        <v>0.18</v>
      </c>
      <c r="R1110" s="18">
        <v>0.19900000000000001</v>
      </c>
    </row>
    <row r="1111" spans="1:18">
      <c r="A1111" s="19" t="s">
        <v>25</v>
      </c>
      <c r="B1111" s="36" t="s">
        <v>28</v>
      </c>
      <c r="C1111" s="15">
        <v>0.22900000000000001</v>
      </c>
      <c r="D1111" s="16">
        <v>9.8000000000000004E-2</v>
      </c>
      <c r="E1111" s="17">
        <v>0.20899999999999999</v>
      </c>
      <c r="F1111" s="18">
        <v>0.25900000000000001</v>
      </c>
      <c r="G1111" s="16">
        <v>0.214</v>
      </c>
      <c r="H1111" s="18">
        <v>0.24399999999999999</v>
      </c>
      <c r="I1111" s="17">
        <v>0.23100000000000001</v>
      </c>
      <c r="J1111" s="17">
        <v>0.21</v>
      </c>
      <c r="K1111" s="17">
        <v>0.28000000000000003</v>
      </c>
      <c r="L1111" s="18">
        <v>0.18</v>
      </c>
      <c r="M1111" s="16">
        <v>0.20100000000000001</v>
      </c>
      <c r="N1111" s="17">
        <v>0.27200000000000002</v>
      </c>
      <c r="O1111" s="18">
        <v>0.24399999999999999</v>
      </c>
      <c r="P1111" s="17">
        <v>0.23200000000000001</v>
      </c>
      <c r="Q1111" s="17">
        <v>0.218</v>
      </c>
      <c r="R1111" s="18">
        <v>0.26</v>
      </c>
    </row>
    <row r="1112" spans="1:18">
      <c r="A1112" s="19" t="s">
        <v>25</v>
      </c>
      <c r="B1112" s="36" t="s">
        <v>29</v>
      </c>
      <c r="C1112" s="15">
        <v>0.18099999999999999</v>
      </c>
      <c r="D1112" s="16">
        <v>0.14699999999999999</v>
      </c>
      <c r="E1112" s="17">
        <v>0.18</v>
      </c>
      <c r="F1112" s="18">
        <v>0.186</v>
      </c>
      <c r="G1112" s="16">
        <v>0.19700000000000001</v>
      </c>
      <c r="H1112" s="18">
        <v>0.16600000000000001</v>
      </c>
      <c r="I1112" s="17">
        <v>0.22500000000000001</v>
      </c>
      <c r="J1112" s="17">
        <v>0.151</v>
      </c>
      <c r="K1112" s="17">
        <v>0.17</v>
      </c>
      <c r="L1112" s="18">
        <v>0.17299999999999999</v>
      </c>
      <c r="M1112" s="16">
        <v>0.189</v>
      </c>
      <c r="N1112" s="17">
        <v>0.20599999999999999</v>
      </c>
      <c r="O1112" s="18">
        <v>8.8999999999999996E-2</v>
      </c>
      <c r="P1112" s="17">
        <v>0.19500000000000001</v>
      </c>
      <c r="Q1112" s="17">
        <v>0.188</v>
      </c>
      <c r="R1112" s="18">
        <v>0.161</v>
      </c>
    </row>
    <row r="1113" spans="1:18">
      <c r="A1113" s="19" t="s">
        <v>25</v>
      </c>
      <c r="B1113" s="36" t="s">
        <v>30</v>
      </c>
      <c r="C1113" s="15">
        <v>7.2999999999999995E-2</v>
      </c>
      <c r="D1113" s="16">
        <v>0.09</v>
      </c>
      <c r="E1113" s="17">
        <v>7.5999999999999998E-2</v>
      </c>
      <c r="F1113" s="18">
        <v>6.9000000000000006E-2</v>
      </c>
      <c r="G1113" s="16">
        <v>8.2000000000000003E-2</v>
      </c>
      <c r="H1113" s="18">
        <v>6.4000000000000001E-2</v>
      </c>
      <c r="I1113" s="17">
        <v>0.107</v>
      </c>
      <c r="J1113" s="17">
        <v>3.9E-2</v>
      </c>
      <c r="K1113" s="17">
        <v>7.6999999999999999E-2</v>
      </c>
      <c r="L1113" s="18">
        <v>6.8000000000000005E-2</v>
      </c>
      <c r="M1113" s="16">
        <v>7.9000000000000001E-2</v>
      </c>
      <c r="N1113" s="17">
        <v>0.05</v>
      </c>
      <c r="O1113" s="18">
        <v>0.10100000000000001</v>
      </c>
      <c r="P1113" s="17">
        <v>8.1000000000000003E-2</v>
      </c>
      <c r="Q1113" s="17">
        <v>5.6000000000000001E-2</v>
      </c>
      <c r="R1113" s="18">
        <v>8.5999999999999993E-2</v>
      </c>
    </row>
    <row r="1114" spans="1:18">
      <c r="A1114" s="19" t="s">
        <v>25</v>
      </c>
      <c r="B1114" s="36" t="s">
        <v>31</v>
      </c>
      <c r="C1114" s="15">
        <v>3.5000000000000003E-2</v>
      </c>
      <c r="D1114" s="16">
        <v>5.8999999999999997E-2</v>
      </c>
      <c r="E1114" s="17">
        <v>4.2000000000000003E-2</v>
      </c>
      <c r="F1114" s="18">
        <v>2.3E-2</v>
      </c>
      <c r="G1114" s="16">
        <v>3.6999999999999998E-2</v>
      </c>
      <c r="H1114" s="18">
        <v>3.2000000000000001E-2</v>
      </c>
      <c r="I1114" s="17">
        <v>1.9E-2</v>
      </c>
      <c r="J1114" s="17">
        <v>0.04</v>
      </c>
      <c r="K1114" s="17">
        <v>0.02</v>
      </c>
      <c r="L1114" s="18">
        <v>8.6999999999999994E-2</v>
      </c>
      <c r="M1114" s="16">
        <v>4.8000000000000001E-2</v>
      </c>
      <c r="N1114" s="17">
        <v>1.7000000000000001E-2</v>
      </c>
      <c r="O1114" s="18">
        <v>2.3E-2</v>
      </c>
      <c r="P1114" s="17">
        <v>6.9000000000000006E-2</v>
      </c>
      <c r="Q1114" s="17">
        <v>0.03</v>
      </c>
      <c r="R1114" s="18">
        <v>8.9999999999999993E-3</v>
      </c>
    </row>
    <row r="1115" spans="1:18" s="28" customFormat="1">
      <c r="A1115" s="22"/>
      <c r="B1115" s="23" t="s">
        <v>32</v>
      </c>
      <c r="C1115" s="24">
        <f t="shared" ref="C1115:R1115" si="61">(C1109*1+C1110*2+C1111*3+C1112*4+C1113*5)/SUM(C1109:C1113)</f>
        <v>2.5316062176165812</v>
      </c>
      <c r="D1115" s="25">
        <f t="shared" si="61"/>
        <v>2.4272051009564293</v>
      </c>
      <c r="E1115" s="26">
        <f t="shared" si="61"/>
        <v>2.5130344108446301</v>
      </c>
      <c r="F1115" s="27">
        <f t="shared" si="61"/>
        <v>2.5568065506653026</v>
      </c>
      <c r="G1115" s="25">
        <f t="shared" si="61"/>
        <v>2.5613305613305624</v>
      </c>
      <c r="H1115" s="27">
        <f t="shared" si="61"/>
        <v>2.5041322314049586</v>
      </c>
      <c r="I1115" s="26">
        <f t="shared" si="61"/>
        <v>2.7806122448979593</v>
      </c>
      <c r="J1115" s="26">
        <f t="shared" si="61"/>
        <v>2.2479166666666663</v>
      </c>
      <c r="K1115" s="26">
        <f t="shared" si="61"/>
        <v>2.5852911133810017</v>
      </c>
      <c r="L1115" s="27">
        <f t="shared" si="61"/>
        <v>2.5493421052631575</v>
      </c>
      <c r="M1115" s="25">
        <f t="shared" si="61"/>
        <v>2.5278654048370139</v>
      </c>
      <c r="N1115" s="26">
        <f t="shared" si="61"/>
        <v>2.5696846388606303</v>
      </c>
      <c r="O1115" s="27">
        <f t="shared" si="61"/>
        <v>2.4595701125895602</v>
      </c>
      <c r="P1115" s="26">
        <f t="shared" si="61"/>
        <v>2.6605800214822772</v>
      </c>
      <c r="Q1115" s="26">
        <f t="shared" si="61"/>
        <v>2.4474226804123718</v>
      </c>
      <c r="R1115" s="27">
        <f t="shared" si="61"/>
        <v>2.5600403632694246</v>
      </c>
    </row>
    <row r="1116" spans="1:18">
      <c r="A1116" s="19" t="s">
        <v>25</v>
      </c>
      <c r="B1116" s="36" t="s">
        <v>25</v>
      </c>
      <c r="C1116" s="15"/>
      <c r="D1116" s="16"/>
      <c r="E1116" s="17"/>
      <c r="F1116" s="18"/>
      <c r="G1116" s="16"/>
      <c r="H1116" s="18"/>
      <c r="I1116" s="17"/>
      <c r="J1116" s="17"/>
      <c r="K1116" s="17"/>
      <c r="L1116" s="18"/>
      <c r="M1116" s="16"/>
      <c r="N1116" s="17"/>
      <c r="O1116" s="18"/>
      <c r="P1116" s="17"/>
      <c r="Q1116" s="17"/>
      <c r="R1116" s="18"/>
    </row>
    <row r="1117" spans="1:18" ht="49.5">
      <c r="A1117" s="19" t="s">
        <v>348</v>
      </c>
      <c r="B1117" s="20" t="s">
        <v>349</v>
      </c>
      <c r="C1117" s="15"/>
      <c r="D1117" s="16"/>
      <c r="E1117" s="17"/>
      <c r="F1117" s="18"/>
      <c r="G1117" s="16"/>
      <c r="H1117" s="18"/>
      <c r="I1117" s="17"/>
      <c r="J1117" s="17"/>
      <c r="K1117" s="17"/>
      <c r="L1117" s="18"/>
      <c r="M1117" s="16"/>
      <c r="N1117" s="17"/>
      <c r="O1117" s="18"/>
      <c r="P1117" s="17"/>
      <c r="Q1117" s="17"/>
      <c r="R1117" s="18"/>
    </row>
    <row r="1118" spans="1:18">
      <c r="A1118" s="22" t="s">
        <v>25</v>
      </c>
      <c r="B1118" s="36" t="s">
        <v>26</v>
      </c>
      <c r="C1118" s="15">
        <v>0.39100000000000001</v>
      </c>
      <c r="D1118" s="16">
        <v>0.38500000000000001</v>
      </c>
      <c r="E1118" s="17">
        <v>0.41399999999999998</v>
      </c>
      <c r="F1118" s="18">
        <v>0.375</v>
      </c>
      <c r="G1118" s="16">
        <v>0.38900000000000001</v>
      </c>
      <c r="H1118" s="18">
        <v>0.39400000000000002</v>
      </c>
      <c r="I1118" s="17">
        <v>0.33900000000000002</v>
      </c>
      <c r="J1118" s="17">
        <v>0.40799999999999997</v>
      </c>
      <c r="K1118" s="17">
        <v>0.432</v>
      </c>
      <c r="L1118" s="18">
        <v>0.40300000000000002</v>
      </c>
      <c r="M1118" s="16">
        <v>0.40200000000000002</v>
      </c>
      <c r="N1118" s="17">
        <v>0.36699999999999999</v>
      </c>
      <c r="O1118" s="18">
        <v>0.40899999999999997</v>
      </c>
      <c r="P1118" s="17">
        <v>0.32300000000000001</v>
      </c>
      <c r="Q1118" s="17">
        <v>0.375</v>
      </c>
      <c r="R1118" s="18">
        <v>0.47699999999999998</v>
      </c>
    </row>
    <row r="1119" spans="1:18">
      <c r="A1119" s="19" t="s">
        <v>25</v>
      </c>
      <c r="B1119" s="36" t="s">
        <v>27</v>
      </c>
      <c r="C1119" s="15">
        <v>0.192</v>
      </c>
      <c r="D1119" s="16">
        <v>0.155</v>
      </c>
      <c r="E1119" s="17">
        <v>0.19500000000000001</v>
      </c>
      <c r="F1119" s="18">
        <v>0.19400000000000001</v>
      </c>
      <c r="G1119" s="16">
        <v>0.16500000000000001</v>
      </c>
      <c r="H1119" s="18">
        <v>0.218</v>
      </c>
      <c r="I1119" s="17">
        <v>0.20399999999999999</v>
      </c>
      <c r="J1119" s="17">
        <v>0.17599999999999999</v>
      </c>
      <c r="K1119" s="17">
        <v>0.154</v>
      </c>
      <c r="L1119" s="18">
        <v>0.27800000000000002</v>
      </c>
      <c r="M1119" s="16">
        <v>0.20499999999999999</v>
      </c>
      <c r="N1119" s="17">
        <v>0.19400000000000001</v>
      </c>
      <c r="O1119" s="18">
        <v>0.13400000000000001</v>
      </c>
      <c r="P1119" s="17">
        <v>0.20200000000000001</v>
      </c>
      <c r="Q1119" s="17">
        <v>0.19</v>
      </c>
      <c r="R1119" s="18">
        <v>0.19900000000000001</v>
      </c>
    </row>
    <row r="1120" spans="1:18">
      <c r="A1120" s="19" t="s">
        <v>25</v>
      </c>
      <c r="B1120" s="36" t="s">
        <v>28</v>
      </c>
      <c r="C1120" s="15">
        <v>0.21199999999999999</v>
      </c>
      <c r="D1120" s="16">
        <v>0.21099999999999999</v>
      </c>
      <c r="E1120" s="17">
        <v>0.17399999999999999</v>
      </c>
      <c r="F1120" s="18">
        <v>0.24399999999999999</v>
      </c>
      <c r="G1120" s="16">
        <v>0.23899999999999999</v>
      </c>
      <c r="H1120" s="18">
        <v>0.187</v>
      </c>
      <c r="I1120" s="17">
        <v>0.248</v>
      </c>
      <c r="J1120" s="17">
        <v>0.23100000000000001</v>
      </c>
      <c r="K1120" s="17">
        <v>0.221</v>
      </c>
      <c r="L1120" s="18">
        <v>5.2999999999999999E-2</v>
      </c>
      <c r="M1120" s="16">
        <v>0.158</v>
      </c>
      <c r="N1120" s="17">
        <v>0.27700000000000002</v>
      </c>
      <c r="O1120" s="18">
        <v>0.28399999999999997</v>
      </c>
      <c r="P1120" s="17">
        <v>0.217</v>
      </c>
      <c r="Q1120" s="17">
        <v>0.20899999999999999</v>
      </c>
      <c r="R1120" s="18">
        <v>0.19600000000000001</v>
      </c>
    </row>
    <row r="1121" spans="1:18">
      <c r="A1121" s="19" t="s">
        <v>25</v>
      </c>
      <c r="B1121" s="36" t="s">
        <v>29</v>
      </c>
      <c r="C1121" s="15">
        <v>0.13700000000000001</v>
      </c>
      <c r="D1121" s="16">
        <v>0.191</v>
      </c>
      <c r="E1121" s="17">
        <v>0.13</v>
      </c>
      <c r="F1121" s="18">
        <v>0.13500000000000001</v>
      </c>
      <c r="G1121" s="16">
        <v>0.14000000000000001</v>
      </c>
      <c r="H1121" s="18">
        <v>0.13500000000000001</v>
      </c>
      <c r="I1121" s="17">
        <v>0.13100000000000001</v>
      </c>
      <c r="J1121" s="17">
        <v>0.13700000000000001</v>
      </c>
      <c r="K1121" s="17">
        <v>0.106</v>
      </c>
      <c r="L1121" s="18">
        <v>0.21299999999999999</v>
      </c>
      <c r="M1121" s="16">
        <v>0.16400000000000001</v>
      </c>
      <c r="N1121" s="17">
        <v>0.108</v>
      </c>
      <c r="O1121" s="18">
        <v>9.4E-2</v>
      </c>
      <c r="P1121" s="17">
        <v>0.154</v>
      </c>
      <c r="Q1121" s="17">
        <v>0.154</v>
      </c>
      <c r="R1121" s="18">
        <v>0.10199999999999999</v>
      </c>
    </row>
    <row r="1122" spans="1:18">
      <c r="A1122" s="19" t="s">
        <v>25</v>
      </c>
      <c r="B1122" s="36" t="s">
        <v>30</v>
      </c>
      <c r="C1122" s="15">
        <v>4.7E-2</v>
      </c>
      <c r="D1122" s="16"/>
      <c r="E1122" s="17">
        <v>5.7000000000000002E-2</v>
      </c>
      <c r="F1122" s="18">
        <v>4.2999999999999997E-2</v>
      </c>
      <c r="G1122" s="16">
        <v>4.1000000000000002E-2</v>
      </c>
      <c r="H1122" s="18">
        <v>5.2999999999999999E-2</v>
      </c>
      <c r="I1122" s="17">
        <v>5.8999999999999997E-2</v>
      </c>
      <c r="J1122" s="17">
        <v>3.2000000000000001E-2</v>
      </c>
      <c r="K1122" s="17">
        <v>7.6999999999999999E-2</v>
      </c>
      <c r="L1122" s="18"/>
      <c r="M1122" s="16">
        <v>0.04</v>
      </c>
      <c r="N1122" s="17">
        <v>5.5E-2</v>
      </c>
      <c r="O1122" s="18">
        <v>5.6000000000000001E-2</v>
      </c>
      <c r="P1122" s="17">
        <v>7.0000000000000007E-2</v>
      </c>
      <c r="Q1122" s="17">
        <v>4.7E-2</v>
      </c>
      <c r="R1122" s="18">
        <v>2.5000000000000001E-2</v>
      </c>
    </row>
    <row r="1123" spans="1:18">
      <c r="A1123" s="19" t="s">
        <v>25</v>
      </c>
      <c r="B1123" s="36" t="s">
        <v>31</v>
      </c>
      <c r="C1123" s="15">
        <v>0.02</v>
      </c>
      <c r="D1123" s="16">
        <v>5.8999999999999997E-2</v>
      </c>
      <c r="E1123" s="17">
        <v>0.03</v>
      </c>
      <c r="F1123" s="18">
        <v>8.9999999999999993E-3</v>
      </c>
      <c r="G1123" s="16">
        <v>2.7E-2</v>
      </c>
      <c r="H1123" s="18">
        <v>1.4E-2</v>
      </c>
      <c r="I1123" s="17">
        <v>1.9E-2</v>
      </c>
      <c r="J1123" s="17">
        <v>1.6E-2</v>
      </c>
      <c r="K1123" s="17">
        <v>0.01</v>
      </c>
      <c r="L1123" s="18">
        <v>5.2999999999999999E-2</v>
      </c>
      <c r="M1123" s="16">
        <v>3.1E-2</v>
      </c>
      <c r="N1123" s="17"/>
      <c r="O1123" s="18">
        <v>2.3E-2</v>
      </c>
      <c r="P1123" s="17">
        <v>3.5000000000000003E-2</v>
      </c>
      <c r="Q1123" s="17">
        <v>2.5000000000000001E-2</v>
      </c>
      <c r="R1123" s="18"/>
    </row>
    <row r="1124" spans="1:18" s="28" customFormat="1">
      <c r="A1124" s="22"/>
      <c r="B1124" s="23" t="s">
        <v>32</v>
      </c>
      <c r="C1124" s="24">
        <f t="shared" ref="C1124:R1124" si="62">(C1118*1+C1119*2+C1120*3+C1121*4+C1122*5)/SUM(C1118:C1122)</f>
        <v>2.241062308478039</v>
      </c>
      <c r="D1124" s="25">
        <f t="shared" si="62"/>
        <v>2.2208067940552021</v>
      </c>
      <c r="E1124" s="26">
        <f t="shared" si="62"/>
        <v>2.1969072164948455</v>
      </c>
      <c r="F1124" s="27">
        <f t="shared" si="62"/>
        <v>2.2704339051463167</v>
      </c>
      <c r="G1124" s="25">
        <f t="shared" si="62"/>
        <v>2.2597535934291582</v>
      </c>
      <c r="H1124" s="27">
        <f t="shared" si="62"/>
        <v>2.2249240121580551</v>
      </c>
      <c r="I1124" s="26">
        <f t="shared" si="62"/>
        <v>2.3547400611620795</v>
      </c>
      <c r="J1124" s="26">
        <f t="shared" si="62"/>
        <v>2.1961382113821144</v>
      </c>
      <c r="K1124" s="26">
        <f t="shared" si="62"/>
        <v>2.2343434343434345</v>
      </c>
      <c r="L1124" s="27">
        <f t="shared" si="62"/>
        <v>2.0802534318901795</v>
      </c>
      <c r="M1124" s="25">
        <f t="shared" si="62"/>
        <v>2.2105263157894739</v>
      </c>
      <c r="N1124" s="26">
        <f t="shared" si="62"/>
        <v>2.290709290709291</v>
      </c>
      <c r="O1124" s="27">
        <f t="shared" si="62"/>
        <v>2.236438075742067</v>
      </c>
      <c r="P1124" s="26">
        <f t="shared" si="62"/>
        <v>2.4265010351966878</v>
      </c>
      <c r="Q1124" s="26">
        <f t="shared" si="62"/>
        <v>2.2902564102564105</v>
      </c>
      <c r="R1124" s="27">
        <f t="shared" si="62"/>
        <v>1.9979979979979983</v>
      </c>
    </row>
    <row r="1125" spans="1:18">
      <c r="A1125" s="19" t="s">
        <v>25</v>
      </c>
      <c r="B1125" s="36" t="s">
        <v>25</v>
      </c>
      <c r="C1125" s="15"/>
      <c r="D1125" s="16"/>
      <c r="E1125" s="17"/>
      <c r="F1125" s="18"/>
      <c r="G1125" s="16"/>
      <c r="H1125" s="18"/>
      <c r="I1125" s="17"/>
      <c r="J1125" s="17"/>
      <c r="K1125" s="17"/>
      <c r="L1125" s="18"/>
      <c r="M1125" s="16"/>
      <c r="N1125" s="17"/>
      <c r="O1125" s="18"/>
      <c r="P1125" s="17"/>
      <c r="Q1125" s="17"/>
      <c r="R1125" s="18"/>
    </row>
    <row r="1126" spans="1:18" ht="49.5">
      <c r="A1126" s="19" t="s">
        <v>350</v>
      </c>
      <c r="B1126" s="20" t="s">
        <v>351</v>
      </c>
      <c r="C1126" s="15"/>
      <c r="D1126" s="16"/>
      <c r="E1126" s="17"/>
      <c r="F1126" s="18"/>
      <c r="G1126" s="16"/>
      <c r="H1126" s="18"/>
      <c r="I1126" s="17"/>
      <c r="J1126" s="17"/>
      <c r="K1126" s="17"/>
      <c r="L1126" s="18"/>
      <c r="M1126" s="16"/>
      <c r="N1126" s="17"/>
      <c r="O1126" s="18"/>
      <c r="P1126" s="17"/>
      <c r="Q1126" s="17"/>
      <c r="R1126" s="18"/>
    </row>
    <row r="1127" spans="1:18">
      <c r="A1127" s="19" t="s">
        <v>25</v>
      </c>
      <c r="B1127" s="36" t="s">
        <v>26</v>
      </c>
      <c r="C1127" s="15">
        <v>0.317</v>
      </c>
      <c r="D1127" s="16">
        <v>0.32900000000000001</v>
      </c>
      <c r="E1127" s="17">
        <v>0.32200000000000001</v>
      </c>
      <c r="F1127" s="18">
        <v>0.314</v>
      </c>
      <c r="G1127" s="16">
        <v>0.33500000000000002</v>
      </c>
      <c r="H1127" s="18">
        <v>0.30099999999999999</v>
      </c>
      <c r="I1127" s="17">
        <v>0.25800000000000001</v>
      </c>
      <c r="J1127" s="17">
        <v>0.34100000000000003</v>
      </c>
      <c r="K1127" s="17">
        <v>0.35499999999999998</v>
      </c>
      <c r="L1127" s="18">
        <v>0.33200000000000002</v>
      </c>
      <c r="M1127" s="16">
        <v>0.33100000000000002</v>
      </c>
      <c r="N1127" s="17">
        <v>0.30199999999999999</v>
      </c>
      <c r="O1127" s="18">
        <v>0.29899999999999999</v>
      </c>
      <c r="P1127" s="17">
        <v>0.25900000000000001</v>
      </c>
      <c r="Q1127" s="17">
        <v>0.35199999999999998</v>
      </c>
      <c r="R1127" s="18">
        <v>0.32500000000000001</v>
      </c>
    </row>
    <row r="1128" spans="1:18">
      <c r="A1128" s="19" t="s">
        <v>25</v>
      </c>
      <c r="B1128" s="36" t="s">
        <v>27</v>
      </c>
      <c r="C1128" s="15">
        <v>0.16500000000000001</v>
      </c>
      <c r="D1128" s="16">
        <v>0.108</v>
      </c>
      <c r="E1128" s="17">
        <v>0.155</v>
      </c>
      <c r="F1128" s="18">
        <v>0.17899999999999999</v>
      </c>
      <c r="G1128" s="16">
        <v>0.13100000000000001</v>
      </c>
      <c r="H1128" s="18">
        <v>0.19800000000000001</v>
      </c>
      <c r="I1128" s="17">
        <v>0.155</v>
      </c>
      <c r="J1128" s="17">
        <v>0.17799999999999999</v>
      </c>
      <c r="K1128" s="17">
        <v>0.16500000000000001</v>
      </c>
      <c r="L1128" s="18">
        <v>0.156</v>
      </c>
      <c r="M1128" s="16">
        <v>0.14499999999999999</v>
      </c>
      <c r="N1128" s="17">
        <v>0.187</v>
      </c>
      <c r="O1128" s="18">
        <v>0.19600000000000001</v>
      </c>
      <c r="P1128" s="17">
        <v>0.20799999999999999</v>
      </c>
      <c r="Q1128" s="17">
        <v>0.14099999999999999</v>
      </c>
      <c r="R1128" s="18">
        <v>0.17</v>
      </c>
    </row>
    <row r="1129" spans="1:18">
      <c r="A1129" s="22" t="s">
        <v>25</v>
      </c>
      <c r="B1129" s="36" t="s">
        <v>28</v>
      </c>
      <c r="C1129" s="15">
        <v>0.24099999999999999</v>
      </c>
      <c r="D1129" s="16">
        <v>0.108</v>
      </c>
      <c r="E1129" s="17">
        <v>0.22700000000000001</v>
      </c>
      <c r="F1129" s="18">
        <v>0.26600000000000001</v>
      </c>
      <c r="G1129" s="16">
        <v>0.23699999999999999</v>
      </c>
      <c r="H1129" s="18">
        <v>0.246</v>
      </c>
      <c r="I1129" s="17">
        <v>0.24299999999999999</v>
      </c>
      <c r="J1129" s="17">
        <v>0.26600000000000001</v>
      </c>
      <c r="K1129" s="17">
        <v>0.249</v>
      </c>
      <c r="L1129" s="18">
        <v>0.159</v>
      </c>
      <c r="M1129" s="16">
        <v>0.217</v>
      </c>
      <c r="N1129" s="17">
        <v>0.245</v>
      </c>
      <c r="O1129" s="18">
        <v>0.33400000000000002</v>
      </c>
      <c r="P1129" s="17">
        <v>0.22500000000000001</v>
      </c>
      <c r="Q1129" s="17">
        <v>0.245</v>
      </c>
      <c r="R1129" s="18">
        <v>0.25800000000000001</v>
      </c>
    </row>
    <row r="1130" spans="1:18">
      <c r="A1130" s="19" t="s">
        <v>25</v>
      </c>
      <c r="B1130" s="36" t="s">
        <v>29</v>
      </c>
      <c r="C1130" s="15">
        <v>0.192</v>
      </c>
      <c r="D1130" s="16">
        <v>0.30599999999999999</v>
      </c>
      <c r="E1130" s="17">
        <v>0.20399999999999999</v>
      </c>
      <c r="F1130" s="18">
        <v>0.17399999999999999</v>
      </c>
      <c r="G1130" s="16">
        <v>0.20899999999999999</v>
      </c>
      <c r="H1130" s="18">
        <v>0.17599999999999999</v>
      </c>
      <c r="I1130" s="17">
        <v>0.22700000000000001</v>
      </c>
      <c r="J1130" s="17">
        <v>0.16700000000000001</v>
      </c>
      <c r="K1130" s="17">
        <v>0.14399999999999999</v>
      </c>
      <c r="L1130" s="18">
        <v>0.26500000000000001</v>
      </c>
      <c r="M1130" s="16">
        <v>0.21299999999999999</v>
      </c>
      <c r="N1130" s="17">
        <v>0.191</v>
      </c>
      <c r="O1130" s="18">
        <v>0.111</v>
      </c>
      <c r="P1130" s="17">
        <v>0.20100000000000001</v>
      </c>
      <c r="Q1130" s="17">
        <v>0.17299999999999999</v>
      </c>
      <c r="R1130" s="18">
        <v>0.19800000000000001</v>
      </c>
    </row>
    <row r="1131" spans="1:18">
      <c r="A1131" s="19" t="s">
        <v>25</v>
      </c>
      <c r="B1131" s="36" t="s">
        <v>30</v>
      </c>
      <c r="C1131" s="15">
        <v>5.7000000000000002E-2</v>
      </c>
      <c r="D1131" s="16">
        <v>0.09</v>
      </c>
      <c r="E1131" s="17">
        <v>5.7000000000000002E-2</v>
      </c>
      <c r="F1131" s="18">
        <v>5.3999999999999999E-2</v>
      </c>
      <c r="G1131" s="16">
        <v>6.0999999999999999E-2</v>
      </c>
      <c r="H1131" s="18">
        <v>5.1999999999999998E-2</v>
      </c>
      <c r="I1131" s="17">
        <v>9.8000000000000004E-2</v>
      </c>
      <c r="J1131" s="17">
        <v>3.2000000000000001E-2</v>
      </c>
      <c r="K1131" s="17">
        <v>5.8000000000000003E-2</v>
      </c>
      <c r="L1131" s="18">
        <v>1.7000000000000001E-2</v>
      </c>
      <c r="M1131" s="16">
        <v>5.0999999999999997E-2</v>
      </c>
      <c r="N1131" s="17">
        <v>7.4999999999999997E-2</v>
      </c>
      <c r="O1131" s="18">
        <v>3.6999999999999998E-2</v>
      </c>
      <c r="P1131" s="17">
        <v>5.5E-2</v>
      </c>
      <c r="Q1131" s="17">
        <v>0.06</v>
      </c>
      <c r="R1131" s="18">
        <v>4.8000000000000001E-2</v>
      </c>
    </row>
    <row r="1132" spans="1:18">
      <c r="A1132" s="19" t="s">
        <v>25</v>
      </c>
      <c r="B1132" s="36" t="s">
        <v>31</v>
      </c>
      <c r="C1132" s="15">
        <v>2.7E-2</v>
      </c>
      <c r="D1132" s="16">
        <v>5.8999999999999997E-2</v>
      </c>
      <c r="E1132" s="17">
        <v>3.5999999999999997E-2</v>
      </c>
      <c r="F1132" s="18">
        <v>1.2999999999999999E-2</v>
      </c>
      <c r="G1132" s="16">
        <v>2.7E-2</v>
      </c>
      <c r="H1132" s="18">
        <v>2.7E-2</v>
      </c>
      <c r="I1132" s="17">
        <v>1.9E-2</v>
      </c>
      <c r="J1132" s="17">
        <v>1.6E-2</v>
      </c>
      <c r="K1132" s="17">
        <v>0.03</v>
      </c>
      <c r="L1132" s="18">
        <v>7.0000000000000007E-2</v>
      </c>
      <c r="M1132" s="16">
        <v>4.3999999999999997E-2</v>
      </c>
      <c r="N1132" s="17"/>
      <c r="O1132" s="18">
        <v>2.3E-2</v>
      </c>
      <c r="P1132" s="17">
        <v>5.0999999999999997E-2</v>
      </c>
      <c r="Q1132" s="17">
        <v>0.03</v>
      </c>
      <c r="R1132" s="18"/>
    </row>
    <row r="1133" spans="1:18" s="28" customFormat="1">
      <c r="A1133" s="22"/>
      <c r="B1133" s="23" t="s">
        <v>32</v>
      </c>
      <c r="C1133" s="24">
        <f t="shared" ref="C1133:R1133" si="63">(C1127*1+C1128*2+C1129*3+C1130*4+C1131*5)/SUM(C1127:C1131)</f>
        <v>2.4927983539094649</v>
      </c>
      <c r="D1133" s="25">
        <f t="shared" si="63"/>
        <v>2.7024442082890543</v>
      </c>
      <c r="E1133" s="26">
        <f t="shared" si="63"/>
        <v>2.5015544041450779</v>
      </c>
      <c r="F1133" s="27">
        <f t="shared" si="63"/>
        <v>2.4680851063829783</v>
      </c>
      <c r="G1133" s="25">
        <f t="shared" si="63"/>
        <v>2.5169578622816031</v>
      </c>
      <c r="H1133" s="27">
        <f t="shared" si="63"/>
        <v>2.465570400822199</v>
      </c>
      <c r="I1133" s="26">
        <f t="shared" si="63"/>
        <v>2.7471967380224265</v>
      </c>
      <c r="J1133" s="26">
        <f t="shared" si="63"/>
        <v>2.3607723577235773</v>
      </c>
      <c r="K1133" s="26">
        <f t="shared" si="63"/>
        <v>2.3666323377960863</v>
      </c>
      <c r="L1133" s="27">
        <f t="shared" si="63"/>
        <v>2.4391819160387511</v>
      </c>
      <c r="M1133" s="25">
        <f t="shared" si="63"/>
        <v>2.4858934169278997</v>
      </c>
      <c r="N1133" s="26">
        <f t="shared" si="63"/>
        <v>2.5499999999999998</v>
      </c>
      <c r="O1133" s="27">
        <f t="shared" si="63"/>
        <v>2.3766632548618221</v>
      </c>
      <c r="P1133" s="26">
        <f t="shared" si="63"/>
        <v>2.562236286919831</v>
      </c>
      <c r="Q1133" s="26">
        <f t="shared" si="63"/>
        <v>2.4315139031925845</v>
      </c>
      <c r="R1133" s="27">
        <f t="shared" si="63"/>
        <v>2.4734734734734731</v>
      </c>
    </row>
    <row r="1134" spans="1:18">
      <c r="A1134" s="19" t="s">
        <v>25</v>
      </c>
      <c r="B1134" s="36" t="s">
        <v>25</v>
      </c>
      <c r="C1134" s="15"/>
      <c r="D1134" s="16"/>
      <c r="E1134" s="17"/>
      <c r="F1134" s="18"/>
      <c r="G1134" s="16"/>
      <c r="H1134" s="18"/>
      <c r="I1134" s="17"/>
      <c r="J1134" s="17"/>
      <c r="K1134" s="17"/>
      <c r="L1134" s="18"/>
      <c r="M1134" s="16"/>
      <c r="N1134" s="17"/>
      <c r="O1134" s="18"/>
      <c r="P1134" s="17"/>
      <c r="Q1134" s="17"/>
      <c r="R1134" s="18"/>
    </row>
    <row r="1135" spans="1:18" ht="49.5">
      <c r="A1135" s="19" t="s">
        <v>352</v>
      </c>
      <c r="B1135" s="20" t="s">
        <v>353</v>
      </c>
      <c r="C1135" s="15"/>
      <c r="D1135" s="16"/>
      <c r="E1135" s="17"/>
      <c r="F1135" s="18"/>
      <c r="G1135" s="16"/>
      <c r="H1135" s="18"/>
      <c r="I1135" s="17"/>
      <c r="J1135" s="17"/>
      <c r="K1135" s="17"/>
      <c r="L1135" s="18"/>
      <c r="M1135" s="16"/>
      <c r="N1135" s="17"/>
      <c r="O1135" s="18"/>
      <c r="P1135" s="17"/>
      <c r="Q1135" s="17"/>
      <c r="R1135" s="18"/>
    </row>
    <row r="1136" spans="1:18">
      <c r="A1136" s="19" t="s">
        <v>25</v>
      </c>
      <c r="B1136" s="36" t="s">
        <v>26</v>
      </c>
      <c r="C1136" s="15">
        <v>0.34899999999999998</v>
      </c>
      <c r="D1136" s="16">
        <v>0.28699999999999998</v>
      </c>
      <c r="E1136" s="17">
        <v>0.33200000000000002</v>
      </c>
      <c r="F1136" s="18">
        <v>0.37</v>
      </c>
      <c r="G1136" s="16">
        <v>0.38100000000000001</v>
      </c>
      <c r="H1136" s="18">
        <v>0.31900000000000001</v>
      </c>
      <c r="I1136" s="17">
        <v>0.29899999999999999</v>
      </c>
      <c r="J1136" s="17">
        <v>0.39100000000000001</v>
      </c>
      <c r="K1136" s="17">
        <v>0.34499999999999997</v>
      </c>
      <c r="L1136" s="18">
        <v>0.37</v>
      </c>
      <c r="M1136" s="16">
        <v>0.34499999999999997</v>
      </c>
      <c r="N1136" s="17">
        <v>0.34100000000000003</v>
      </c>
      <c r="O1136" s="18">
        <v>0.38600000000000001</v>
      </c>
      <c r="P1136" s="17">
        <v>0.318</v>
      </c>
      <c r="Q1136" s="17">
        <v>0.33800000000000002</v>
      </c>
      <c r="R1136" s="18">
        <v>0.41199999999999998</v>
      </c>
    </row>
    <row r="1137" spans="1:18">
      <c r="A1137" s="19" t="s">
        <v>25</v>
      </c>
      <c r="B1137" s="36" t="s">
        <v>27</v>
      </c>
      <c r="C1137" s="15">
        <v>0.20200000000000001</v>
      </c>
      <c r="D1137" s="16">
        <v>0.156</v>
      </c>
      <c r="E1137" s="17">
        <v>0.23499999999999999</v>
      </c>
      <c r="F1137" s="18">
        <v>0.17899999999999999</v>
      </c>
      <c r="G1137" s="16">
        <v>0.19500000000000001</v>
      </c>
      <c r="H1137" s="18">
        <v>0.20799999999999999</v>
      </c>
      <c r="I1137" s="17">
        <v>0.254</v>
      </c>
      <c r="J1137" s="17">
        <v>0.16600000000000001</v>
      </c>
      <c r="K1137" s="17">
        <v>0.20499999999999999</v>
      </c>
      <c r="L1137" s="18">
        <v>0.156</v>
      </c>
      <c r="M1137" s="16">
        <v>0.19600000000000001</v>
      </c>
      <c r="N1137" s="17">
        <v>0.22900000000000001</v>
      </c>
      <c r="O1137" s="18">
        <v>0.159</v>
      </c>
      <c r="P1137" s="17">
        <v>0.161</v>
      </c>
      <c r="Q1137" s="17">
        <v>0.19500000000000001</v>
      </c>
      <c r="R1137" s="18">
        <v>0.249</v>
      </c>
    </row>
    <row r="1138" spans="1:18">
      <c r="A1138" s="19" t="s">
        <v>25</v>
      </c>
      <c r="B1138" s="36" t="s">
        <v>28</v>
      </c>
      <c r="C1138" s="15">
        <v>0.217</v>
      </c>
      <c r="D1138" s="16">
        <v>0.15</v>
      </c>
      <c r="E1138" s="17">
        <v>0.20399999999999999</v>
      </c>
      <c r="F1138" s="18">
        <v>0.23499999999999999</v>
      </c>
      <c r="G1138" s="16">
        <v>0.223</v>
      </c>
      <c r="H1138" s="18">
        <v>0.21199999999999999</v>
      </c>
      <c r="I1138" s="17">
        <v>0.19</v>
      </c>
      <c r="J1138" s="17">
        <v>0.24099999999999999</v>
      </c>
      <c r="K1138" s="17">
        <v>0.27800000000000002</v>
      </c>
      <c r="L1138" s="18">
        <v>0.108</v>
      </c>
      <c r="M1138" s="16">
        <v>0.20200000000000001</v>
      </c>
      <c r="N1138" s="17">
        <v>0.23400000000000001</v>
      </c>
      <c r="O1138" s="18">
        <v>0.24299999999999999</v>
      </c>
      <c r="P1138" s="17">
        <v>0.22600000000000001</v>
      </c>
      <c r="Q1138" s="17">
        <v>0.223</v>
      </c>
      <c r="R1138" s="18">
        <v>0.185</v>
      </c>
    </row>
    <row r="1139" spans="1:18">
      <c r="A1139" s="22" t="s">
        <v>25</v>
      </c>
      <c r="B1139" s="36" t="s">
        <v>29</v>
      </c>
      <c r="C1139" s="15">
        <v>0.111</v>
      </c>
      <c r="D1139" s="16">
        <v>0.19900000000000001</v>
      </c>
      <c r="E1139" s="17">
        <v>0.105</v>
      </c>
      <c r="F1139" s="18">
        <v>0.108</v>
      </c>
      <c r="G1139" s="16">
        <v>8.8999999999999996E-2</v>
      </c>
      <c r="H1139" s="18">
        <v>0.13200000000000001</v>
      </c>
      <c r="I1139" s="17">
        <v>0.151</v>
      </c>
      <c r="J1139" s="17">
        <v>9.6000000000000002E-2</v>
      </c>
      <c r="K1139" s="17">
        <v>7.5999999999999998E-2</v>
      </c>
      <c r="L1139" s="18">
        <v>0.11899999999999999</v>
      </c>
      <c r="M1139" s="16">
        <v>0.121</v>
      </c>
      <c r="N1139" s="17">
        <v>8.5000000000000006E-2</v>
      </c>
      <c r="O1139" s="18">
        <v>0.13100000000000001</v>
      </c>
      <c r="P1139" s="17">
        <v>0.13900000000000001</v>
      </c>
      <c r="Q1139" s="17">
        <v>9.6000000000000002E-2</v>
      </c>
      <c r="R1139" s="18">
        <v>0.113</v>
      </c>
    </row>
    <row r="1140" spans="1:18">
      <c r="A1140" s="19" t="s">
        <v>25</v>
      </c>
      <c r="B1140" s="36" t="s">
        <v>30</v>
      </c>
      <c r="C1140" s="15">
        <v>5.1999999999999998E-2</v>
      </c>
      <c r="D1140" s="16">
        <v>0.09</v>
      </c>
      <c r="E1140" s="17">
        <v>4.9000000000000002E-2</v>
      </c>
      <c r="F1140" s="18">
        <v>5.1999999999999998E-2</v>
      </c>
      <c r="G1140" s="16">
        <v>4.4999999999999998E-2</v>
      </c>
      <c r="H1140" s="18">
        <v>5.8999999999999997E-2</v>
      </c>
      <c r="I1140" s="17">
        <v>6.7000000000000004E-2</v>
      </c>
      <c r="J1140" s="17">
        <v>4.9000000000000002E-2</v>
      </c>
      <c r="K1140" s="17">
        <v>3.7999999999999999E-2</v>
      </c>
      <c r="L1140" s="18">
        <v>5.2999999999999999E-2</v>
      </c>
      <c r="M1140" s="16">
        <v>4.4999999999999998E-2</v>
      </c>
      <c r="N1140" s="17">
        <v>7.1999999999999995E-2</v>
      </c>
      <c r="O1140" s="18">
        <v>3.6999999999999998E-2</v>
      </c>
      <c r="P1140" s="17">
        <v>5.1999999999999998E-2</v>
      </c>
      <c r="Q1140" s="17">
        <v>6.6000000000000003E-2</v>
      </c>
      <c r="R1140" s="18">
        <v>2.5000000000000001E-2</v>
      </c>
    </row>
    <row r="1141" spans="1:18">
      <c r="A1141" s="19" t="s">
        <v>25</v>
      </c>
      <c r="B1141" s="36" t="s">
        <v>31</v>
      </c>
      <c r="C1141" s="15">
        <v>6.9000000000000006E-2</v>
      </c>
      <c r="D1141" s="16">
        <v>0.11700000000000001</v>
      </c>
      <c r="E1141" s="17">
        <v>7.4999999999999997E-2</v>
      </c>
      <c r="F1141" s="18">
        <v>5.5E-2</v>
      </c>
      <c r="G1141" s="16">
        <v>6.7000000000000004E-2</v>
      </c>
      <c r="H1141" s="18">
        <v>7.0000000000000007E-2</v>
      </c>
      <c r="I1141" s="17">
        <v>3.9E-2</v>
      </c>
      <c r="J1141" s="17">
        <v>5.7000000000000002E-2</v>
      </c>
      <c r="K1141" s="17">
        <v>5.8000000000000003E-2</v>
      </c>
      <c r="L1141" s="18">
        <v>0.193</v>
      </c>
      <c r="M1141" s="16">
        <v>9.0999999999999998E-2</v>
      </c>
      <c r="N1141" s="17">
        <v>3.9E-2</v>
      </c>
      <c r="O1141" s="18">
        <v>4.3999999999999997E-2</v>
      </c>
      <c r="P1141" s="17">
        <v>0.104</v>
      </c>
      <c r="Q1141" s="17">
        <v>8.2000000000000003E-2</v>
      </c>
      <c r="R1141" s="18">
        <v>1.6E-2</v>
      </c>
    </row>
    <row r="1142" spans="1:18" s="28" customFormat="1">
      <c r="A1142" s="22"/>
      <c r="B1142" s="23" t="s">
        <v>32</v>
      </c>
      <c r="C1142" s="24">
        <f t="shared" ref="C1142:R1142" si="64">(C1136*1+C1137*2+C1138*3+C1139*4+C1140*5)/SUM(C1136:C1140)</f>
        <v>2.2642320085929106</v>
      </c>
      <c r="D1142" s="25">
        <f t="shared" si="64"/>
        <v>2.6020408163265305</v>
      </c>
      <c r="E1142" s="26">
        <f t="shared" si="64"/>
        <v>2.2475675675675677</v>
      </c>
      <c r="F1142" s="27">
        <f t="shared" si="64"/>
        <v>2.2510593220338984</v>
      </c>
      <c r="G1142" s="25">
        <f t="shared" si="64"/>
        <v>2.1661307609860661</v>
      </c>
      <c r="H1142" s="27">
        <f t="shared" si="64"/>
        <v>2.3591397849462368</v>
      </c>
      <c r="I1142" s="26">
        <f t="shared" si="64"/>
        <v>2.4099895941727367</v>
      </c>
      <c r="J1142" s="26">
        <f t="shared" si="64"/>
        <v>2.2004241781548251</v>
      </c>
      <c r="K1142" s="26">
        <f t="shared" si="64"/>
        <v>2.2112526539278137</v>
      </c>
      <c r="L1142" s="27">
        <f t="shared" si="64"/>
        <v>2.1674937965260543</v>
      </c>
      <c r="M1142" s="25">
        <f t="shared" si="64"/>
        <v>2.2574257425742577</v>
      </c>
      <c r="N1142" s="26">
        <f t="shared" si="64"/>
        <v>2.2903225806451615</v>
      </c>
      <c r="O1142" s="27">
        <f t="shared" si="64"/>
        <v>2.2405857740585771</v>
      </c>
      <c r="P1142" s="26">
        <f t="shared" si="64"/>
        <v>2.3816964285714288</v>
      </c>
      <c r="Q1142" s="26">
        <f t="shared" si="64"/>
        <v>2.2995642701525059</v>
      </c>
      <c r="R1142" s="27">
        <f t="shared" si="64"/>
        <v>2.0752032520325199</v>
      </c>
    </row>
    <row r="1143" spans="1:18">
      <c r="A1143" s="19" t="s">
        <v>25</v>
      </c>
      <c r="B1143" s="36" t="s">
        <v>25</v>
      </c>
      <c r="C1143" s="15"/>
      <c r="D1143" s="16"/>
      <c r="E1143" s="17"/>
      <c r="F1143" s="18"/>
      <c r="G1143" s="16"/>
      <c r="H1143" s="18"/>
      <c r="I1143" s="17"/>
      <c r="J1143" s="17"/>
      <c r="K1143" s="17"/>
      <c r="L1143" s="18"/>
      <c r="M1143" s="16"/>
      <c r="N1143" s="17"/>
      <c r="O1143" s="18"/>
      <c r="P1143" s="17"/>
      <c r="Q1143" s="17"/>
      <c r="R1143" s="18"/>
    </row>
    <row r="1144" spans="1:18" ht="49.5">
      <c r="A1144" s="19" t="s">
        <v>354</v>
      </c>
      <c r="B1144" s="20" t="s">
        <v>355</v>
      </c>
      <c r="C1144" s="15"/>
      <c r="D1144" s="16"/>
      <c r="E1144" s="17"/>
      <c r="F1144" s="18"/>
      <c r="G1144" s="16"/>
      <c r="H1144" s="18"/>
      <c r="I1144" s="17"/>
      <c r="J1144" s="17"/>
      <c r="K1144" s="17"/>
      <c r="L1144" s="18"/>
      <c r="M1144" s="16"/>
      <c r="N1144" s="17"/>
      <c r="O1144" s="18"/>
      <c r="P1144" s="17"/>
      <c r="Q1144" s="17"/>
      <c r="R1144" s="18"/>
    </row>
    <row r="1145" spans="1:18">
      <c r="A1145" s="19" t="s">
        <v>25</v>
      </c>
      <c r="B1145" s="36" t="s">
        <v>26</v>
      </c>
      <c r="C1145" s="15">
        <v>0.28000000000000003</v>
      </c>
      <c r="D1145" s="16">
        <v>0.39800000000000002</v>
      </c>
      <c r="E1145" s="17">
        <v>0.3</v>
      </c>
      <c r="F1145" s="18">
        <v>0.253</v>
      </c>
      <c r="G1145" s="16">
        <v>0.29299999999999998</v>
      </c>
      <c r="H1145" s="18">
        <v>0.26700000000000002</v>
      </c>
      <c r="I1145" s="17">
        <v>0.28199999999999997</v>
      </c>
      <c r="J1145" s="17">
        <v>0.25</v>
      </c>
      <c r="K1145" s="17">
        <v>0.316</v>
      </c>
      <c r="L1145" s="18">
        <v>0.28399999999999997</v>
      </c>
      <c r="M1145" s="16">
        <v>0.33300000000000002</v>
      </c>
      <c r="N1145" s="17">
        <v>0.20200000000000001</v>
      </c>
      <c r="O1145" s="18">
        <v>0.245</v>
      </c>
      <c r="P1145" s="17">
        <v>0.27700000000000002</v>
      </c>
      <c r="Q1145" s="17">
        <v>0.29599999999999999</v>
      </c>
      <c r="R1145" s="18">
        <v>0.26400000000000001</v>
      </c>
    </row>
    <row r="1146" spans="1:18">
      <c r="A1146" s="19" t="s">
        <v>25</v>
      </c>
      <c r="B1146" s="36" t="s">
        <v>27</v>
      </c>
      <c r="C1146" s="15">
        <v>0.16</v>
      </c>
      <c r="D1146" s="16">
        <v>0.13800000000000001</v>
      </c>
      <c r="E1146" s="17">
        <v>0.13800000000000001</v>
      </c>
      <c r="F1146" s="18">
        <v>0.18099999999999999</v>
      </c>
      <c r="G1146" s="16">
        <v>0.16300000000000001</v>
      </c>
      <c r="H1146" s="18">
        <v>0.158</v>
      </c>
      <c r="I1146" s="17">
        <v>0.13900000000000001</v>
      </c>
      <c r="J1146" s="17">
        <v>0.152</v>
      </c>
      <c r="K1146" s="17">
        <v>0.20200000000000001</v>
      </c>
      <c r="L1146" s="18">
        <v>0.158</v>
      </c>
      <c r="M1146" s="16">
        <v>0.13600000000000001</v>
      </c>
      <c r="N1146" s="17">
        <v>0.20499999999999999</v>
      </c>
      <c r="O1146" s="18">
        <v>0.153</v>
      </c>
      <c r="P1146" s="17">
        <v>0.128</v>
      </c>
      <c r="Q1146" s="17">
        <v>0.189</v>
      </c>
      <c r="R1146" s="18">
        <v>0.15</v>
      </c>
    </row>
    <row r="1147" spans="1:18">
      <c r="A1147" s="19" t="s">
        <v>25</v>
      </c>
      <c r="B1147" s="36" t="s">
        <v>28</v>
      </c>
      <c r="C1147" s="15">
        <v>0.187</v>
      </c>
      <c r="D1147" s="16"/>
      <c r="E1147" s="17">
        <v>0.153</v>
      </c>
      <c r="F1147" s="18">
        <v>0.23300000000000001</v>
      </c>
      <c r="G1147" s="16">
        <v>0.18</v>
      </c>
      <c r="H1147" s="18">
        <v>0.19400000000000001</v>
      </c>
      <c r="I1147" s="17">
        <v>0.22700000000000001</v>
      </c>
      <c r="J1147" s="17">
        <v>0.223</v>
      </c>
      <c r="K1147" s="17">
        <v>0.13700000000000001</v>
      </c>
      <c r="L1147" s="18">
        <v>8.5999999999999993E-2</v>
      </c>
      <c r="M1147" s="16">
        <v>0.13300000000000001</v>
      </c>
      <c r="N1147" s="17">
        <v>0.251</v>
      </c>
      <c r="O1147" s="18">
        <v>0.25700000000000001</v>
      </c>
      <c r="P1147" s="17">
        <v>0.19800000000000001</v>
      </c>
      <c r="Q1147" s="17">
        <v>0.16600000000000001</v>
      </c>
      <c r="R1147" s="18">
        <v>0.21</v>
      </c>
    </row>
    <row r="1148" spans="1:18">
      <c r="A1148" s="19" t="s">
        <v>25</v>
      </c>
      <c r="B1148" s="36" t="s">
        <v>29</v>
      </c>
      <c r="C1148" s="15">
        <v>0.23899999999999999</v>
      </c>
      <c r="D1148" s="16">
        <v>0.315</v>
      </c>
      <c r="E1148" s="17">
        <v>0.246</v>
      </c>
      <c r="F1148" s="18">
        <v>0.22800000000000001</v>
      </c>
      <c r="G1148" s="16">
        <v>0.249</v>
      </c>
      <c r="H1148" s="18">
        <v>0.23</v>
      </c>
      <c r="I1148" s="17">
        <v>0.22</v>
      </c>
      <c r="J1148" s="17">
        <v>0.26900000000000002</v>
      </c>
      <c r="K1148" s="17">
        <v>0.21</v>
      </c>
      <c r="L1148" s="18">
        <v>0.26300000000000001</v>
      </c>
      <c r="M1148" s="16">
        <v>0.23799999999999999</v>
      </c>
      <c r="N1148" s="17">
        <v>0.252</v>
      </c>
      <c r="O1148" s="18">
        <v>0.21199999999999999</v>
      </c>
      <c r="P1148" s="17">
        <v>0.23300000000000001</v>
      </c>
      <c r="Q1148" s="17">
        <v>0.23</v>
      </c>
      <c r="R1148" s="18">
        <v>0.26600000000000001</v>
      </c>
    </row>
    <row r="1149" spans="1:18">
      <c r="A1149" s="22" t="s">
        <v>25</v>
      </c>
      <c r="B1149" s="36" t="s">
        <v>30</v>
      </c>
      <c r="C1149" s="15">
        <v>9.1999999999999998E-2</v>
      </c>
      <c r="D1149" s="16">
        <v>0.09</v>
      </c>
      <c r="E1149" s="17">
        <v>0.115</v>
      </c>
      <c r="F1149" s="18">
        <v>7.2999999999999995E-2</v>
      </c>
      <c r="G1149" s="16">
        <v>7.2999999999999995E-2</v>
      </c>
      <c r="H1149" s="18">
        <v>0.11</v>
      </c>
      <c r="I1149" s="17">
        <v>9.6000000000000002E-2</v>
      </c>
      <c r="J1149" s="17">
        <v>7.3999999999999996E-2</v>
      </c>
      <c r="K1149" s="17">
        <v>9.6000000000000002E-2</v>
      </c>
      <c r="L1149" s="18">
        <v>0.121</v>
      </c>
      <c r="M1149" s="16">
        <v>0.10199999999999999</v>
      </c>
      <c r="N1149" s="17">
        <v>8.2000000000000003E-2</v>
      </c>
      <c r="O1149" s="18">
        <v>7.2999999999999995E-2</v>
      </c>
      <c r="P1149" s="17">
        <v>9.7000000000000003E-2</v>
      </c>
      <c r="Q1149" s="17">
        <v>8.2000000000000003E-2</v>
      </c>
      <c r="R1149" s="18">
        <v>8.1000000000000003E-2</v>
      </c>
    </row>
    <row r="1150" spans="1:18">
      <c r="A1150" s="19" t="s">
        <v>25</v>
      </c>
      <c r="B1150" s="36" t="s">
        <v>31</v>
      </c>
      <c r="C1150" s="15">
        <v>4.2000000000000003E-2</v>
      </c>
      <c r="D1150" s="16">
        <v>5.8999999999999997E-2</v>
      </c>
      <c r="E1150" s="17">
        <v>4.8000000000000001E-2</v>
      </c>
      <c r="F1150" s="18">
        <v>3.2000000000000001E-2</v>
      </c>
      <c r="G1150" s="16">
        <v>4.2999999999999997E-2</v>
      </c>
      <c r="H1150" s="18">
        <v>4.2000000000000003E-2</v>
      </c>
      <c r="I1150" s="17">
        <v>3.6999999999999998E-2</v>
      </c>
      <c r="J1150" s="17">
        <v>3.2000000000000001E-2</v>
      </c>
      <c r="K1150" s="17">
        <v>3.9E-2</v>
      </c>
      <c r="L1150" s="18">
        <v>8.6999999999999994E-2</v>
      </c>
      <c r="M1150" s="16">
        <v>5.7000000000000002E-2</v>
      </c>
      <c r="N1150" s="17">
        <v>8.0000000000000002E-3</v>
      </c>
      <c r="O1150" s="18">
        <v>0.06</v>
      </c>
      <c r="P1150" s="17">
        <v>6.7000000000000004E-2</v>
      </c>
      <c r="Q1150" s="17">
        <v>3.6999999999999998E-2</v>
      </c>
      <c r="R1150" s="18">
        <v>2.8000000000000001E-2</v>
      </c>
    </row>
    <row r="1151" spans="1:18" s="28" customFormat="1">
      <c r="A1151" s="22"/>
      <c r="B1151" s="23" t="s">
        <v>32</v>
      </c>
      <c r="C1151" s="24">
        <f t="shared" ref="C1151:R1151" si="65">(C1145*1+C1146*2+C1147*3+C1148*4+C1149*5)/SUM(C1145:C1149)</f>
        <v>2.6899791231732779</v>
      </c>
      <c r="D1151" s="25">
        <f t="shared" si="65"/>
        <v>2.5334750265674817</v>
      </c>
      <c r="E1151" s="26">
        <f t="shared" si="65"/>
        <v>2.7247899159663871</v>
      </c>
      <c r="F1151" s="27">
        <f t="shared" si="65"/>
        <v>2.6766528925619837</v>
      </c>
      <c r="G1151" s="25">
        <f t="shared" si="65"/>
        <v>2.6304801670146145</v>
      </c>
      <c r="H1151" s="27">
        <f t="shared" si="65"/>
        <v>2.7476538060479667</v>
      </c>
      <c r="I1151" s="26">
        <f t="shared" si="65"/>
        <v>2.6981327800829877</v>
      </c>
      <c r="J1151" s="26">
        <f t="shared" si="65"/>
        <v>2.7572314049586781</v>
      </c>
      <c r="K1151" s="26">
        <f t="shared" si="65"/>
        <v>2.5504682622268473</v>
      </c>
      <c r="L1151" s="27">
        <f t="shared" si="65"/>
        <v>2.7576754385964914</v>
      </c>
      <c r="M1151" s="25">
        <f t="shared" si="65"/>
        <v>2.6178343949044587</v>
      </c>
      <c r="N1151" s="26">
        <f t="shared" si="65"/>
        <v>2.805443548387097</v>
      </c>
      <c r="O1151" s="27">
        <f t="shared" si="65"/>
        <v>2.6968085106382982</v>
      </c>
      <c r="P1151" s="26">
        <f t="shared" si="65"/>
        <v>2.726688102893891</v>
      </c>
      <c r="Q1151" s="26">
        <f t="shared" si="65"/>
        <v>2.5981308411214958</v>
      </c>
      <c r="R1151" s="27">
        <f t="shared" si="65"/>
        <v>2.7425334706488158</v>
      </c>
    </row>
    <row r="1152" spans="1:18">
      <c r="A1152" s="19" t="s">
        <v>25</v>
      </c>
      <c r="B1152" s="36" t="s">
        <v>25</v>
      </c>
      <c r="C1152" s="15"/>
      <c r="D1152" s="16"/>
      <c r="E1152" s="17"/>
      <c r="F1152" s="18"/>
      <c r="G1152" s="16"/>
      <c r="H1152" s="18"/>
      <c r="I1152" s="17"/>
      <c r="J1152" s="17"/>
      <c r="K1152" s="17"/>
      <c r="L1152" s="18"/>
      <c r="M1152" s="16"/>
      <c r="N1152" s="17"/>
      <c r="O1152" s="18"/>
      <c r="P1152" s="17"/>
      <c r="Q1152" s="17"/>
      <c r="R1152" s="18"/>
    </row>
    <row r="1153" spans="1:18" ht="49.5">
      <c r="A1153" s="19" t="s">
        <v>356</v>
      </c>
      <c r="B1153" s="20" t="s">
        <v>357</v>
      </c>
      <c r="C1153" s="15"/>
      <c r="D1153" s="16"/>
      <c r="E1153" s="17"/>
      <c r="F1153" s="18"/>
      <c r="G1153" s="16"/>
      <c r="H1153" s="18"/>
      <c r="I1153" s="17"/>
      <c r="J1153" s="17"/>
      <c r="K1153" s="17"/>
      <c r="L1153" s="18"/>
      <c r="M1153" s="16"/>
      <c r="N1153" s="17"/>
      <c r="O1153" s="18"/>
      <c r="P1153" s="17"/>
      <c r="Q1153" s="17"/>
      <c r="R1153" s="18"/>
    </row>
    <row r="1154" spans="1:18">
      <c r="A1154" s="19" t="s">
        <v>25</v>
      </c>
      <c r="B1154" s="36" t="s">
        <v>26</v>
      </c>
      <c r="C1154" s="15">
        <v>0.495</v>
      </c>
      <c r="D1154" s="16">
        <v>0.496</v>
      </c>
      <c r="E1154" s="17">
        <v>0.51200000000000001</v>
      </c>
      <c r="F1154" s="18">
        <v>0.48199999999999998</v>
      </c>
      <c r="G1154" s="16">
        <v>0.51700000000000002</v>
      </c>
      <c r="H1154" s="18">
        <v>0.47299999999999998</v>
      </c>
      <c r="I1154" s="17">
        <v>0.42099999999999999</v>
      </c>
      <c r="J1154" s="17">
        <v>0.52</v>
      </c>
      <c r="K1154" s="17">
        <v>0.52800000000000002</v>
      </c>
      <c r="L1154" s="18">
        <v>0.54800000000000004</v>
      </c>
      <c r="M1154" s="16">
        <v>0.51500000000000001</v>
      </c>
      <c r="N1154" s="17">
        <v>0.49199999999999999</v>
      </c>
      <c r="O1154" s="18">
        <v>0.41599999999999998</v>
      </c>
      <c r="P1154" s="17">
        <v>0.41499999999999998</v>
      </c>
      <c r="Q1154" s="17">
        <v>0.53500000000000003</v>
      </c>
      <c r="R1154" s="18">
        <v>0.51700000000000002</v>
      </c>
    </row>
    <row r="1155" spans="1:18">
      <c r="A1155" s="19" t="s">
        <v>25</v>
      </c>
      <c r="B1155" s="36" t="s">
        <v>27</v>
      </c>
      <c r="C1155" s="15">
        <v>0.17399999999999999</v>
      </c>
      <c r="D1155" s="16">
        <v>0.14699999999999999</v>
      </c>
      <c r="E1155" s="17">
        <v>0.16700000000000001</v>
      </c>
      <c r="F1155" s="18">
        <v>0.183</v>
      </c>
      <c r="G1155" s="16">
        <v>0.158</v>
      </c>
      <c r="H1155" s="18">
        <v>0.189</v>
      </c>
      <c r="I1155" s="17">
        <v>0.17599999999999999</v>
      </c>
      <c r="J1155" s="17">
        <v>0.192</v>
      </c>
      <c r="K1155" s="17">
        <v>0.154</v>
      </c>
      <c r="L1155" s="18">
        <v>0.159</v>
      </c>
      <c r="M1155" s="16">
        <v>0.14499999999999999</v>
      </c>
      <c r="N1155" s="17">
        <v>0.20300000000000001</v>
      </c>
      <c r="O1155" s="18">
        <v>0.22800000000000001</v>
      </c>
      <c r="P1155" s="17">
        <v>0.216</v>
      </c>
      <c r="Q1155" s="17">
        <v>0.14399999999999999</v>
      </c>
      <c r="R1155" s="18">
        <v>0.17899999999999999</v>
      </c>
    </row>
    <row r="1156" spans="1:18">
      <c r="A1156" s="19" t="s">
        <v>25</v>
      </c>
      <c r="B1156" s="36" t="s">
        <v>28</v>
      </c>
      <c r="C1156" s="15">
        <v>0.156</v>
      </c>
      <c r="D1156" s="16">
        <v>4.9000000000000002E-2</v>
      </c>
      <c r="E1156" s="17">
        <v>0.14099999999999999</v>
      </c>
      <c r="F1156" s="18">
        <v>0.17899999999999999</v>
      </c>
      <c r="G1156" s="16">
        <v>0.13800000000000001</v>
      </c>
      <c r="H1156" s="18">
        <v>0.17399999999999999</v>
      </c>
      <c r="I1156" s="17">
        <v>0.19</v>
      </c>
      <c r="J1156" s="17">
        <v>0.14499999999999999</v>
      </c>
      <c r="K1156" s="17">
        <v>0.17399999999999999</v>
      </c>
      <c r="L1156" s="18">
        <v>6.9000000000000006E-2</v>
      </c>
      <c r="M1156" s="16">
        <v>0.151</v>
      </c>
      <c r="N1156" s="17">
        <v>0.16400000000000001</v>
      </c>
      <c r="O1156" s="18">
        <v>0.16</v>
      </c>
      <c r="P1156" s="17">
        <v>0.16900000000000001</v>
      </c>
      <c r="Q1156" s="17">
        <v>0.154</v>
      </c>
      <c r="R1156" s="18">
        <v>0.13900000000000001</v>
      </c>
    </row>
    <row r="1157" spans="1:18">
      <c r="A1157" s="19" t="s">
        <v>25</v>
      </c>
      <c r="B1157" s="36" t="s">
        <v>29</v>
      </c>
      <c r="C1157" s="15">
        <v>8.6999999999999994E-2</v>
      </c>
      <c r="D1157" s="16">
        <v>0.20300000000000001</v>
      </c>
      <c r="E1157" s="17">
        <v>8.5999999999999993E-2</v>
      </c>
      <c r="F1157" s="18">
        <v>7.9000000000000001E-2</v>
      </c>
      <c r="G1157" s="16">
        <v>8.6999999999999994E-2</v>
      </c>
      <c r="H1157" s="18">
        <v>8.7999999999999995E-2</v>
      </c>
      <c r="I1157" s="17">
        <v>0.121</v>
      </c>
      <c r="J1157" s="17">
        <v>7.0000000000000007E-2</v>
      </c>
      <c r="K1157" s="17">
        <v>5.8000000000000003E-2</v>
      </c>
      <c r="L1157" s="18">
        <v>0.10299999999999999</v>
      </c>
      <c r="M1157" s="16">
        <v>8.4000000000000005E-2</v>
      </c>
      <c r="N1157" s="17">
        <v>0.09</v>
      </c>
      <c r="O1157" s="18">
        <v>9.7000000000000003E-2</v>
      </c>
      <c r="P1157" s="17">
        <v>7.8E-2</v>
      </c>
      <c r="Q1157" s="17">
        <v>7.5999999999999998E-2</v>
      </c>
      <c r="R1157" s="18">
        <v>0.11</v>
      </c>
    </row>
    <row r="1158" spans="1:18">
      <c r="A1158" s="19" t="s">
        <v>25</v>
      </c>
      <c r="B1158" s="36" t="s">
        <v>30</v>
      </c>
      <c r="C1158" s="15">
        <v>4.8000000000000001E-2</v>
      </c>
      <c r="D1158" s="16">
        <v>4.5999999999999999E-2</v>
      </c>
      <c r="E1158" s="17">
        <v>4.2000000000000003E-2</v>
      </c>
      <c r="F1158" s="18">
        <v>5.3999999999999999E-2</v>
      </c>
      <c r="G1158" s="16">
        <v>5.7000000000000002E-2</v>
      </c>
      <c r="H1158" s="18">
        <v>3.9E-2</v>
      </c>
      <c r="I1158" s="17">
        <v>6.3E-2</v>
      </c>
      <c r="J1158" s="17">
        <v>0.04</v>
      </c>
      <c r="K1158" s="17">
        <v>5.6000000000000001E-2</v>
      </c>
      <c r="L1158" s="18">
        <v>1.7000000000000001E-2</v>
      </c>
      <c r="M1158" s="16">
        <v>4.9000000000000002E-2</v>
      </c>
      <c r="N1158" s="17">
        <v>5.0999999999999997E-2</v>
      </c>
      <c r="O1158" s="18">
        <v>3.9E-2</v>
      </c>
      <c r="P1158" s="17">
        <v>7.0000000000000007E-2</v>
      </c>
      <c r="Q1158" s="17">
        <v>4.2999999999999997E-2</v>
      </c>
      <c r="R1158" s="18">
        <v>3.5999999999999997E-2</v>
      </c>
    </row>
    <row r="1159" spans="1:18">
      <c r="A1159" s="19" t="s">
        <v>25</v>
      </c>
      <c r="B1159" s="36" t="s">
        <v>31</v>
      </c>
      <c r="C1159" s="15">
        <v>3.9E-2</v>
      </c>
      <c r="D1159" s="16">
        <v>5.8999999999999997E-2</v>
      </c>
      <c r="E1159" s="17">
        <v>5.1999999999999998E-2</v>
      </c>
      <c r="F1159" s="18">
        <v>2.3E-2</v>
      </c>
      <c r="G1159" s="16">
        <v>4.2999999999999997E-2</v>
      </c>
      <c r="H1159" s="18">
        <v>3.5999999999999997E-2</v>
      </c>
      <c r="I1159" s="17">
        <v>2.9000000000000001E-2</v>
      </c>
      <c r="J1159" s="17">
        <v>3.2000000000000001E-2</v>
      </c>
      <c r="K1159" s="17">
        <v>2.9000000000000001E-2</v>
      </c>
      <c r="L1159" s="18">
        <v>0.104</v>
      </c>
      <c r="M1159" s="16">
        <v>5.7000000000000002E-2</v>
      </c>
      <c r="N1159" s="17"/>
      <c r="O1159" s="18">
        <v>0.06</v>
      </c>
      <c r="P1159" s="17">
        <v>5.1999999999999998E-2</v>
      </c>
      <c r="Q1159" s="17">
        <v>4.5999999999999999E-2</v>
      </c>
      <c r="R1159" s="18">
        <v>1.7999999999999999E-2</v>
      </c>
    </row>
    <row r="1160" spans="1:18" s="28" customFormat="1">
      <c r="A1160" s="22"/>
      <c r="B1160" s="23" t="s">
        <v>32</v>
      </c>
      <c r="C1160" s="24">
        <f t="shared" ref="C1160:R1160" si="66">(C1154*1+C1155*2+C1156*3+C1157*4+C1158*5)/SUM(C1154:C1158)</f>
        <v>1.9781249999999997</v>
      </c>
      <c r="D1160" s="25">
        <f t="shared" si="66"/>
        <v>2.1030818278427206</v>
      </c>
      <c r="E1160" s="26">
        <f t="shared" si="66"/>
        <v>1.9229957805907172</v>
      </c>
      <c r="F1160" s="27">
        <f t="shared" si="66"/>
        <v>2.0174002047082902</v>
      </c>
      <c r="G1160" s="25">
        <f t="shared" si="66"/>
        <v>1.9644723092998952</v>
      </c>
      <c r="H1160" s="27">
        <f t="shared" si="66"/>
        <v>1.9937694704049849</v>
      </c>
      <c r="I1160" s="26">
        <f t="shared" si="66"/>
        <v>2.2059732234809477</v>
      </c>
      <c r="J1160" s="26">
        <f t="shared" si="66"/>
        <v>1.8810754912099275</v>
      </c>
      <c r="K1160" s="26">
        <f t="shared" si="66"/>
        <v>1.9278350515463916</v>
      </c>
      <c r="L1160" s="27">
        <f t="shared" si="66"/>
        <v>1.7522321428571428</v>
      </c>
      <c r="M1160" s="25">
        <f t="shared" si="66"/>
        <v>1.9480932203389829</v>
      </c>
      <c r="N1160" s="26">
        <f t="shared" si="66"/>
        <v>2.0049999999999999</v>
      </c>
      <c r="O1160" s="27">
        <f t="shared" si="66"/>
        <v>2.058510638297872</v>
      </c>
      <c r="P1160" s="26">
        <f t="shared" si="66"/>
        <v>2.1265822784810129</v>
      </c>
      <c r="Q1160" s="26">
        <f t="shared" si="66"/>
        <v>1.894957983193277</v>
      </c>
      <c r="R1160" s="27">
        <f t="shared" si="66"/>
        <v>1.9490316004077473</v>
      </c>
    </row>
    <row r="1161" spans="1:18">
      <c r="A1161" s="19" t="s">
        <v>25</v>
      </c>
      <c r="B1161" s="36" t="s">
        <v>25</v>
      </c>
      <c r="C1161" s="15"/>
      <c r="D1161" s="16"/>
      <c r="E1161" s="17"/>
      <c r="F1161" s="18"/>
      <c r="G1161" s="16"/>
      <c r="H1161" s="18"/>
      <c r="I1161" s="17"/>
      <c r="J1161" s="17"/>
      <c r="K1161" s="17"/>
      <c r="L1161" s="18"/>
      <c r="M1161" s="16"/>
      <c r="N1161" s="17"/>
      <c r="O1161" s="18"/>
      <c r="P1161" s="17"/>
      <c r="Q1161" s="17"/>
      <c r="R1161" s="18"/>
    </row>
    <row r="1162" spans="1:18" ht="49.5">
      <c r="A1162" s="19" t="s">
        <v>358</v>
      </c>
      <c r="B1162" s="20" t="s">
        <v>359</v>
      </c>
      <c r="C1162" s="15"/>
      <c r="D1162" s="16"/>
      <c r="E1162" s="17"/>
      <c r="F1162" s="18"/>
      <c r="G1162" s="16"/>
      <c r="H1162" s="18"/>
      <c r="I1162" s="17"/>
      <c r="J1162" s="17"/>
      <c r="K1162" s="17"/>
      <c r="L1162" s="18"/>
      <c r="M1162" s="16"/>
      <c r="N1162" s="17"/>
      <c r="O1162" s="18"/>
      <c r="P1162" s="17"/>
      <c r="Q1162" s="17"/>
      <c r="R1162" s="18"/>
    </row>
    <row r="1163" spans="1:18">
      <c r="A1163" s="19" t="s">
        <v>25</v>
      </c>
      <c r="B1163" s="36" t="s">
        <v>26</v>
      </c>
      <c r="C1163" s="15">
        <v>0.32900000000000001</v>
      </c>
      <c r="D1163" s="16">
        <v>0.34</v>
      </c>
      <c r="E1163" s="17">
        <v>0.32100000000000001</v>
      </c>
      <c r="F1163" s="18">
        <v>0.33500000000000002</v>
      </c>
      <c r="G1163" s="16">
        <v>0.35599999999999998</v>
      </c>
      <c r="H1163" s="18">
        <v>0.30299999999999999</v>
      </c>
      <c r="I1163" s="17">
        <v>0.32500000000000001</v>
      </c>
      <c r="J1163" s="17">
        <v>0.32</v>
      </c>
      <c r="K1163" s="17">
        <v>0.30599999999999999</v>
      </c>
      <c r="L1163" s="18">
        <v>0.40500000000000003</v>
      </c>
      <c r="M1163" s="16">
        <v>0.35199999999999998</v>
      </c>
      <c r="N1163" s="17">
        <v>0.315</v>
      </c>
      <c r="O1163" s="18">
        <v>0.26300000000000001</v>
      </c>
      <c r="P1163" s="17">
        <v>0.29799999999999999</v>
      </c>
      <c r="Q1163" s="17">
        <v>0.32500000000000001</v>
      </c>
      <c r="R1163" s="18">
        <v>0.35099999999999998</v>
      </c>
    </row>
    <row r="1164" spans="1:18">
      <c r="A1164" s="19" t="s">
        <v>25</v>
      </c>
      <c r="B1164" s="36" t="s">
        <v>27</v>
      </c>
      <c r="C1164" s="15">
        <v>0.16700000000000001</v>
      </c>
      <c r="D1164" s="16">
        <v>0.21</v>
      </c>
      <c r="E1164" s="17">
        <v>0.16800000000000001</v>
      </c>
      <c r="F1164" s="18">
        <v>0.16300000000000001</v>
      </c>
      <c r="G1164" s="16">
        <v>0.14799999999999999</v>
      </c>
      <c r="H1164" s="18">
        <v>0.186</v>
      </c>
      <c r="I1164" s="17">
        <v>0.114</v>
      </c>
      <c r="J1164" s="17">
        <v>0.224</v>
      </c>
      <c r="K1164" s="17">
        <v>0.16200000000000001</v>
      </c>
      <c r="L1164" s="18">
        <v>0.158</v>
      </c>
      <c r="M1164" s="16">
        <v>0.14399999999999999</v>
      </c>
      <c r="N1164" s="17">
        <v>0.19800000000000001</v>
      </c>
      <c r="O1164" s="18">
        <v>0.191</v>
      </c>
      <c r="P1164" s="17">
        <v>0.193</v>
      </c>
      <c r="Q1164" s="17">
        <v>0.188</v>
      </c>
      <c r="R1164" s="18">
        <v>0.11899999999999999</v>
      </c>
    </row>
    <row r="1165" spans="1:18">
      <c r="A1165" s="19" t="s">
        <v>25</v>
      </c>
      <c r="B1165" s="36" t="s">
        <v>28</v>
      </c>
      <c r="C1165" s="15">
        <v>0.21</v>
      </c>
      <c r="D1165" s="16">
        <v>0.10299999999999999</v>
      </c>
      <c r="E1165" s="17">
        <v>0.17299999999999999</v>
      </c>
      <c r="F1165" s="18">
        <v>0.25</v>
      </c>
      <c r="G1165" s="16">
        <v>0.19600000000000001</v>
      </c>
      <c r="H1165" s="18">
        <v>0.223</v>
      </c>
      <c r="I1165" s="17">
        <v>0.221</v>
      </c>
      <c r="J1165" s="17">
        <v>0.20100000000000001</v>
      </c>
      <c r="K1165" s="17">
        <v>0.26200000000000001</v>
      </c>
      <c r="L1165" s="18">
        <v>0.106</v>
      </c>
      <c r="M1165" s="16">
        <v>0.16700000000000001</v>
      </c>
      <c r="N1165" s="17">
        <v>0.25900000000000001</v>
      </c>
      <c r="O1165" s="18">
        <v>0.26900000000000002</v>
      </c>
      <c r="P1165" s="17">
        <v>0.182</v>
      </c>
      <c r="Q1165" s="17">
        <v>0.223</v>
      </c>
      <c r="R1165" s="18">
        <v>0.223</v>
      </c>
    </row>
    <row r="1166" spans="1:18">
      <c r="A1166" s="19" t="s">
        <v>25</v>
      </c>
      <c r="B1166" s="36" t="s">
        <v>29</v>
      </c>
      <c r="C1166" s="15">
        <v>0.183</v>
      </c>
      <c r="D1166" s="16">
        <v>0.19900000000000001</v>
      </c>
      <c r="E1166" s="17">
        <v>0.22700000000000001</v>
      </c>
      <c r="F1166" s="18">
        <v>0.14599999999999999</v>
      </c>
      <c r="G1166" s="16">
        <v>0.186</v>
      </c>
      <c r="H1166" s="18">
        <v>0.18</v>
      </c>
      <c r="I1166" s="17">
        <v>0.22900000000000001</v>
      </c>
      <c r="J1166" s="17">
        <v>0.14899999999999999</v>
      </c>
      <c r="K1166" s="17">
        <v>0.17299999999999999</v>
      </c>
      <c r="L1166" s="18">
        <v>0.17599999999999999</v>
      </c>
      <c r="M1166" s="16">
        <v>0.20699999999999999</v>
      </c>
      <c r="N1166" s="17">
        <v>0.14399999999999999</v>
      </c>
      <c r="O1166" s="18">
        <v>0.17699999999999999</v>
      </c>
      <c r="P1166" s="17">
        <v>0.19600000000000001</v>
      </c>
      <c r="Q1166" s="17">
        <v>0.14499999999999999</v>
      </c>
      <c r="R1166" s="18">
        <v>0.221</v>
      </c>
    </row>
    <row r="1167" spans="1:18">
      <c r="A1167" s="19" t="s">
        <v>25</v>
      </c>
      <c r="B1167" s="36" t="s">
        <v>30</v>
      </c>
      <c r="C1167" s="15">
        <v>7.1999999999999995E-2</v>
      </c>
      <c r="D1167" s="16">
        <v>0.09</v>
      </c>
      <c r="E1167" s="17">
        <v>5.0999999999999997E-2</v>
      </c>
      <c r="F1167" s="18">
        <v>8.6999999999999994E-2</v>
      </c>
      <c r="G1167" s="16">
        <v>6.6000000000000003E-2</v>
      </c>
      <c r="H1167" s="18">
        <v>7.6999999999999999E-2</v>
      </c>
      <c r="I1167" s="17">
        <v>8.2000000000000003E-2</v>
      </c>
      <c r="J1167" s="17">
        <v>7.2999999999999995E-2</v>
      </c>
      <c r="K1167" s="17">
        <v>6.8000000000000005E-2</v>
      </c>
      <c r="L1167" s="18">
        <v>5.0999999999999997E-2</v>
      </c>
      <c r="M1167" s="16">
        <v>7.1999999999999995E-2</v>
      </c>
      <c r="N1167" s="17">
        <v>7.6999999999999999E-2</v>
      </c>
      <c r="O1167" s="18">
        <v>0.06</v>
      </c>
      <c r="P1167" s="17">
        <v>0.08</v>
      </c>
      <c r="Q1167" s="17">
        <v>7.0999999999999994E-2</v>
      </c>
      <c r="R1167" s="18">
        <v>6.9000000000000006E-2</v>
      </c>
    </row>
    <row r="1168" spans="1:18">
      <c r="A1168" s="19" t="s">
        <v>25</v>
      </c>
      <c r="B1168" s="36" t="s">
        <v>31</v>
      </c>
      <c r="C1168" s="15">
        <v>3.9E-2</v>
      </c>
      <c r="D1168" s="16">
        <v>5.8999999999999997E-2</v>
      </c>
      <c r="E1168" s="17">
        <v>5.8000000000000003E-2</v>
      </c>
      <c r="F1168" s="18">
        <v>1.7999999999999999E-2</v>
      </c>
      <c r="G1168" s="16">
        <v>4.8000000000000001E-2</v>
      </c>
      <c r="H1168" s="18">
        <v>3.1E-2</v>
      </c>
      <c r="I1168" s="17">
        <v>2.9000000000000001E-2</v>
      </c>
      <c r="J1168" s="17">
        <v>3.1E-2</v>
      </c>
      <c r="K1168" s="17">
        <v>2.9000000000000001E-2</v>
      </c>
      <c r="L1168" s="18">
        <v>0.104</v>
      </c>
      <c r="M1168" s="16">
        <v>5.7000000000000002E-2</v>
      </c>
      <c r="N1168" s="17">
        <v>8.0000000000000002E-3</v>
      </c>
      <c r="O1168" s="18">
        <v>3.9E-2</v>
      </c>
      <c r="P1168" s="17">
        <v>5.1999999999999998E-2</v>
      </c>
      <c r="Q1168" s="17">
        <v>4.5999999999999999E-2</v>
      </c>
      <c r="R1168" s="18">
        <v>1.7000000000000001E-2</v>
      </c>
    </row>
    <row r="1169" spans="1:18" s="28" customFormat="1">
      <c r="A1169" s="22"/>
      <c r="B1169" s="23" t="s">
        <v>32</v>
      </c>
      <c r="C1169" s="24">
        <f t="shared" ref="C1169:R1169" si="67">(C1163*1+C1164*2+C1165*3+C1166*4+C1167*5)/SUM(C1163:C1167)</f>
        <v>2.4817898022892821</v>
      </c>
      <c r="D1169" s="25">
        <f t="shared" si="67"/>
        <v>2.4575371549893843</v>
      </c>
      <c r="E1169" s="26">
        <f t="shared" si="67"/>
        <v>2.4882978723404254</v>
      </c>
      <c r="F1169" s="27">
        <f t="shared" si="67"/>
        <v>2.4770642201834865</v>
      </c>
      <c r="G1169" s="25">
        <f t="shared" si="67"/>
        <v>2.4306722689075633</v>
      </c>
      <c r="H1169" s="27">
        <f t="shared" si="67"/>
        <v>2.5273477812177503</v>
      </c>
      <c r="I1169" s="26">
        <f t="shared" si="67"/>
        <v>2.6179196704428427</v>
      </c>
      <c r="J1169" s="26">
        <f t="shared" si="67"/>
        <v>2.4115822130299893</v>
      </c>
      <c r="K1169" s="26">
        <f t="shared" si="67"/>
        <v>2.5211122554067962</v>
      </c>
      <c r="L1169" s="27">
        <f t="shared" si="67"/>
        <v>2.2299107142857144</v>
      </c>
      <c r="M1169" s="25">
        <f t="shared" si="67"/>
        <v>2.4723991507430996</v>
      </c>
      <c r="N1169" s="26">
        <f t="shared" si="67"/>
        <v>2.4662638469284994</v>
      </c>
      <c r="O1169" s="27">
        <f t="shared" si="67"/>
        <v>2.5624999999999996</v>
      </c>
      <c r="P1169" s="26">
        <f t="shared" si="67"/>
        <v>2.5437302423603798</v>
      </c>
      <c r="Q1169" s="26">
        <f t="shared" si="67"/>
        <v>2.4212184873949583</v>
      </c>
      <c r="R1169" s="27">
        <f t="shared" si="67"/>
        <v>2.53001017293998</v>
      </c>
    </row>
    <row r="1170" spans="1:18">
      <c r="A1170" s="19" t="s">
        <v>25</v>
      </c>
      <c r="B1170" s="36" t="s">
        <v>25</v>
      </c>
      <c r="C1170" s="15"/>
      <c r="D1170" s="16"/>
      <c r="E1170" s="17"/>
      <c r="F1170" s="18"/>
      <c r="G1170" s="16"/>
      <c r="H1170" s="18"/>
      <c r="I1170" s="17"/>
      <c r="J1170" s="17"/>
      <c r="K1170" s="17"/>
      <c r="L1170" s="18"/>
      <c r="M1170" s="16"/>
      <c r="N1170" s="17"/>
      <c r="O1170" s="18"/>
      <c r="P1170" s="17"/>
      <c r="Q1170" s="17"/>
      <c r="R1170" s="18"/>
    </row>
    <row r="1171" spans="1:18">
      <c r="A1171" s="19" t="s">
        <v>360</v>
      </c>
      <c r="B1171" s="20" t="s">
        <v>361</v>
      </c>
      <c r="C1171" s="15"/>
      <c r="D1171" s="16"/>
      <c r="E1171" s="17"/>
      <c r="F1171" s="18"/>
      <c r="G1171" s="16"/>
      <c r="H1171" s="18"/>
      <c r="I1171" s="17"/>
      <c r="J1171" s="17"/>
      <c r="K1171" s="17"/>
      <c r="L1171" s="18"/>
      <c r="M1171" s="16"/>
      <c r="N1171" s="17"/>
      <c r="O1171" s="18"/>
      <c r="P1171" s="17"/>
      <c r="Q1171" s="17"/>
      <c r="R1171" s="18"/>
    </row>
    <row r="1172" spans="1:18">
      <c r="A1172" s="19" t="s">
        <v>25</v>
      </c>
      <c r="B1172" s="36" t="s">
        <v>362</v>
      </c>
      <c r="C1172" s="15">
        <v>0.27200000000000002</v>
      </c>
      <c r="D1172" s="16">
        <v>0.10100000000000001</v>
      </c>
      <c r="E1172" s="17">
        <v>0.23300000000000001</v>
      </c>
      <c r="F1172" s="18">
        <v>0.32100000000000001</v>
      </c>
      <c r="G1172" s="16">
        <v>0.39700000000000002</v>
      </c>
      <c r="H1172" s="18">
        <v>0.153</v>
      </c>
      <c r="I1172" s="17">
        <v>0.26900000000000002</v>
      </c>
      <c r="J1172" s="17">
        <v>0.36099999999999999</v>
      </c>
      <c r="K1172" s="17">
        <v>0.247</v>
      </c>
      <c r="L1172" s="18">
        <v>8.8999999999999996E-2</v>
      </c>
      <c r="M1172" s="16">
        <v>0.18099999999999999</v>
      </c>
      <c r="N1172" s="17">
        <v>0.36099999999999999</v>
      </c>
      <c r="O1172" s="18">
        <v>0.437</v>
      </c>
      <c r="P1172" s="17">
        <v>0.13100000000000001</v>
      </c>
      <c r="Q1172" s="17">
        <v>0.27800000000000002</v>
      </c>
      <c r="R1172" s="18">
        <v>0.42699999999999999</v>
      </c>
    </row>
    <row r="1173" spans="1:18">
      <c r="A1173" s="19" t="s">
        <v>25</v>
      </c>
      <c r="B1173" s="36" t="s">
        <v>363</v>
      </c>
      <c r="C1173" s="15">
        <v>6.8000000000000005E-2</v>
      </c>
      <c r="D1173" s="16"/>
      <c r="E1173" s="17">
        <v>7.0000000000000007E-2</v>
      </c>
      <c r="F1173" s="18">
        <v>7.2999999999999995E-2</v>
      </c>
      <c r="G1173" s="16">
        <v>9.8000000000000004E-2</v>
      </c>
      <c r="H1173" s="18">
        <v>0.04</v>
      </c>
      <c r="I1173" s="17">
        <v>7.1999999999999995E-2</v>
      </c>
      <c r="J1173" s="17">
        <v>7.0999999999999994E-2</v>
      </c>
      <c r="K1173" s="17">
        <v>6.6000000000000003E-2</v>
      </c>
      <c r="L1173" s="18">
        <v>5.5E-2</v>
      </c>
      <c r="M1173" s="16">
        <v>4.9000000000000002E-2</v>
      </c>
      <c r="N1173" s="17">
        <v>0.114</v>
      </c>
      <c r="O1173" s="18">
        <v>4.1000000000000002E-2</v>
      </c>
      <c r="P1173" s="17">
        <v>7.1999999999999995E-2</v>
      </c>
      <c r="Q1173" s="17">
        <v>2.8000000000000001E-2</v>
      </c>
      <c r="R1173" s="18">
        <v>0.11</v>
      </c>
    </row>
    <row r="1174" spans="1:18">
      <c r="A1174" s="19" t="s">
        <v>25</v>
      </c>
      <c r="B1174" s="36" t="s">
        <v>364</v>
      </c>
      <c r="C1174" s="15">
        <v>3.6999999999999998E-2</v>
      </c>
      <c r="D1174" s="16"/>
      <c r="E1174" s="17">
        <v>4.1000000000000002E-2</v>
      </c>
      <c r="F1174" s="18">
        <v>3.6999999999999998E-2</v>
      </c>
      <c r="G1174" s="16">
        <v>3.6999999999999998E-2</v>
      </c>
      <c r="H1174" s="18">
        <v>3.5999999999999997E-2</v>
      </c>
      <c r="I1174" s="17">
        <v>1.7999999999999999E-2</v>
      </c>
      <c r="J1174" s="17">
        <v>4.2000000000000003E-2</v>
      </c>
      <c r="K1174" s="17">
        <v>7.4999999999999997E-2</v>
      </c>
      <c r="L1174" s="18"/>
      <c r="M1174" s="16">
        <v>4.1000000000000002E-2</v>
      </c>
      <c r="N1174" s="17">
        <v>3.2000000000000001E-2</v>
      </c>
      <c r="O1174" s="18">
        <v>3.3000000000000002E-2</v>
      </c>
      <c r="P1174" s="17">
        <v>3.1E-2</v>
      </c>
      <c r="Q1174" s="17">
        <v>3.4000000000000002E-2</v>
      </c>
      <c r="R1174" s="18">
        <v>0.05</v>
      </c>
    </row>
    <row r="1175" spans="1:18">
      <c r="A1175" s="19" t="s">
        <v>25</v>
      </c>
      <c r="B1175" s="36" t="s">
        <v>365</v>
      </c>
      <c r="C1175" s="15">
        <v>0.1</v>
      </c>
      <c r="D1175" s="16">
        <v>0.112</v>
      </c>
      <c r="E1175" s="17">
        <v>9.7000000000000003E-2</v>
      </c>
      <c r="F1175" s="18">
        <v>0.10100000000000001</v>
      </c>
      <c r="G1175" s="16">
        <v>0.13600000000000001</v>
      </c>
      <c r="H1175" s="18">
        <v>6.6000000000000003E-2</v>
      </c>
      <c r="I1175" s="17">
        <v>0.125</v>
      </c>
      <c r="J1175" s="17">
        <v>0.104</v>
      </c>
      <c r="K1175" s="17">
        <v>6.6000000000000003E-2</v>
      </c>
      <c r="L1175" s="18">
        <v>9.0999999999999998E-2</v>
      </c>
      <c r="M1175" s="16">
        <v>9.7000000000000003E-2</v>
      </c>
      <c r="N1175" s="17">
        <v>6.3E-2</v>
      </c>
      <c r="O1175" s="18">
        <v>0.20200000000000001</v>
      </c>
      <c r="P1175" s="17">
        <v>6.8000000000000005E-2</v>
      </c>
      <c r="Q1175" s="17">
        <v>0.123</v>
      </c>
      <c r="R1175" s="18">
        <v>0.10299999999999999</v>
      </c>
    </row>
    <row r="1176" spans="1:18">
      <c r="A1176" s="19" t="s">
        <v>25</v>
      </c>
      <c r="B1176" s="36" t="s">
        <v>197</v>
      </c>
      <c r="C1176" s="15">
        <v>0.51600000000000001</v>
      </c>
      <c r="D1176" s="16">
        <v>0.78700000000000003</v>
      </c>
      <c r="E1176" s="17">
        <v>0.54100000000000004</v>
      </c>
      <c r="F1176" s="18">
        <v>0.46800000000000003</v>
      </c>
      <c r="G1176" s="16">
        <v>0.32500000000000001</v>
      </c>
      <c r="H1176" s="18">
        <v>0.69599999999999995</v>
      </c>
      <c r="I1176" s="17">
        <v>0.498</v>
      </c>
      <c r="J1176" s="17">
        <v>0.42299999999999999</v>
      </c>
      <c r="K1176" s="17">
        <v>0.54600000000000004</v>
      </c>
      <c r="L1176" s="18">
        <v>0.748</v>
      </c>
      <c r="M1176" s="16">
        <v>0.62</v>
      </c>
      <c r="N1176" s="17">
        <v>0.43</v>
      </c>
      <c r="O1176" s="18">
        <v>0.28699999999999998</v>
      </c>
      <c r="P1176" s="17">
        <v>0.68899999999999995</v>
      </c>
      <c r="Q1176" s="17">
        <v>0.52500000000000002</v>
      </c>
      <c r="R1176" s="18">
        <v>0.311</v>
      </c>
    </row>
    <row r="1177" spans="1:18">
      <c r="A1177" s="19" t="s">
        <v>25</v>
      </c>
      <c r="B1177" s="36" t="s">
        <v>31</v>
      </c>
      <c r="C1177" s="15">
        <v>8.0000000000000002E-3</v>
      </c>
      <c r="D1177" s="16"/>
      <c r="E1177" s="17">
        <v>1.7999999999999999E-2</v>
      </c>
      <c r="F1177" s="18"/>
      <c r="G1177" s="16">
        <v>6.0000000000000001E-3</v>
      </c>
      <c r="H1177" s="18">
        <v>8.9999999999999993E-3</v>
      </c>
      <c r="I1177" s="17">
        <v>1.7999999999999999E-2</v>
      </c>
      <c r="J1177" s="17"/>
      <c r="K1177" s="17"/>
      <c r="L1177" s="18">
        <v>1.7000000000000001E-2</v>
      </c>
      <c r="M1177" s="16">
        <v>1.4E-2</v>
      </c>
      <c r="N1177" s="17"/>
      <c r="O1177" s="18"/>
      <c r="P1177" s="17">
        <v>8.9999999999999993E-3</v>
      </c>
      <c r="Q1177" s="17">
        <v>1.2E-2</v>
      </c>
      <c r="R1177" s="18"/>
    </row>
    <row r="1178" spans="1:18">
      <c r="A1178" s="29"/>
      <c r="B1178" s="23" t="s">
        <v>32</v>
      </c>
      <c r="C1178" s="40">
        <f>(C1172*1+C1173*2+C1174*3+C1175*4+C1176*5)/SUM(C1172:C1176)</f>
        <v>3.5236656596173215</v>
      </c>
      <c r="D1178" s="41">
        <f t="shared" ref="D1178:R1178" si="68">(D1172*1+D1173*2+D1174*3+D1175*4+D1176*5)/SUM(D1172:D1176)</f>
        <v>4.484</v>
      </c>
      <c r="E1178" s="42">
        <f t="shared" si="68"/>
        <v>3.6547861507128308</v>
      </c>
      <c r="F1178" s="43">
        <f t="shared" si="68"/>
        <v>3.3220000000000001</v>
      </c>
      <c r="G1178" s="41">
        <f t="shared" si="68"/>
        <v>2.8932527693857</v>
      </c>
      <c r="H1178" s="43">
        <f t="shared" si="68"/>
        <v>4.1220988900100899</v>
      </c>
      <c r="I1178" s="42">
        <f t="shared" si="68"/>
        <v>3.5203665987780046</v>
      </c>
      <c r="J1178" s="42">
        <f t="shared" si="68"/>
        <v>3.156843156843157</v>
      </c>
      <c r="K1178" s="42">
        <f t="shared" si="68"/>
        <v>3.5980000000000003</v>
      </c>
      <c r="L1178" s="43">
        <f t="shared" si="68"/>
        <v>4.3774160732451675</v>
      </c>
      <c r="M1178" s="41">
        <f t="shared" si="68"/>
        <v>3.9372469635627532</v>
      </c>
      <c r="N1178" s="42">
        <f t="shared" si="68"/>
        <v>3.0869999999999997</v>
      </c>
      <c r="O1178" s="43">
        <f t="shared" si="68"/>
        <v>2.8609999999999998</v>
      </c>
      <c r="P1178" s="42">
        <f t="shared" si="68"/>
        <v>4.1220988900100908</v>
      </c>
      <c r="Q1178" s="42">
        <f t="shared" si="68"/>
        <v>3.5961538461538458</v>
      </c>
      <c r="R1178" s="43">
        <f t="shared" si="68"/>
        <v>2.761238761238761</v>
      </c>
    </row>
    <row r="1179" spans="1:18">
      <c r="A1179" s="19" t="s">
        <v>25</v>
      </c>
      <c r="B1179" s="36" t="s">
        <v>25</v>
      </c>
      <c r="C1179" s="15"/>
      <c r="D1179" s="16"/>
      <c r="E1179" s="17"/>
      <c r="F1179" s="18"/>
      <c r="G1179" s="16"/>
      <c r="H1179" s="18"/>
      <c r="I1179" s="17"/>
      <c r="J1179" s="17"/>
      <c r="K1179" s="17"/>
      <c r="L1179" s="18"/>
      <c r="M1179" s="16"/>
      <c r="N1179" s="17"/>
      <c r="O1179" s="18"/>
      <c r="P1179" s="17"/>
      <c r="Q1179" s="17"/>
      <c r="R1179" s="18"/>
    </row>
    <row r="1180" spans="1:18" ht="33">
      <c r="A1180" s="19" t="s">
        <v>366</v>
      </c>
      <c r="B1180" s="20" t="s">
        <v>367</v>
      </c>
      <c r="C1180" s="15"/>
      <c r="D1180" s="16"/>
      <c r="E1180" s="17"/>
      <c r="F1180" s="18"/>
      <c r="G1180" s="16"/>
      <c r="H1180" s="18"/>
      <c r="I1180" s="17"/>
      <c r="J1180" s="17"/>
      <c r="K1180" s="17"/>
      <c r="L1180" s="18"/>
      <c r="M1180" s="16"/>
      <c r="N1180" s="17"/>
      <c r="O1180" s="18"/>
      <c r="P1180" s="17"/>
      <c r="Q1180" s="17"/>
      <c r="R1180" s="18"/>
    </row>
    <row r="1181" spans="1:18">
      <c r="A1181" s="19" t="s">
        <v>25</v>
      </c>
      <c r="B1181" s="36" t="s">
        <v>143</v>
      </c>
      <c r="C1181" s="15">
        <v>0.52300000000000002</v>
      </c>
      <c r="D1181" s="16">
        <v>0.78700000000000003</v>
      </c>
      <c r="E1181" s="17">
        <v>0.55900000000000005</v>
      </c>
      <c r="F1181" s="18">
        <v>0.46800000000000003</v>
      </c>
      <c r="G1181" s="16">
        <v>0.33200000000000002</v>
      </c>
      <c r="H1181" s="18">
        <v>0.70499999999999996</v>
      </c>
      <c r="I1181" s="17">
        <v>0.51600000000000001</v>
      </c>
      <c r="J1181" s="17">
        <v>0.42299999999999999</v>
      </c>
      <c r="K1181" s="17">
        <v>0.54600000000000004</v>
      </c>
      <c r="L1181" s="18">
        <v>0.76500000000000001</v>
      </c>
      <c r="M1181" s="16">
        <v>0.63300000000000001</v>
      </c>
      <c r="N1181" s="17">
        <v>0.43</v>
      </c>
      <c r="O1181" s="18">
        <v>0.28699999999999998</v>
      </c>
      <c r="P1181" s="17">
        <v>0.69799999999999995</v>
      </c>
      <c r="Q1181" s="17">
        <v>0.53700000000000003</v>
      </c>
      <c r="R1181" s="18">
        <v>0.311</v>
      </c>
    </row>
    <row r="1182" spans="1:18">
      <c r="A1182" s="19" t="s">
        <v>25</v>
      </c>
      <c r="B1182" s="36" t="s">
        <v>76</v>
      </c>
      <c r="C1182" s="15">
        <v>5.2999999999999999E-2</v>
      </c>
      <c r="D1182" s="16"/>
      <c r="E1182" s="17">
        <v>3.5000000000000003E-2</v>
      </c>
      <c r="F1182" s="18">
        <v>7.3999999999999996E-2</v>
      </c>
      <c r="G1182" s="16">
        <v>7.8E-2</v>
      </c>
      <c r="H1182" s="18">
        <v>0.03</v>
      </c>
      <c r="I1182" s="17">
        <v>5.5E-2</v>
      </c>
      <c r="J1182" s="17">
        <v>7.0999999999999994E-2</v>
      </c>
      <c r="K1182" s="17">
        <v>4.5999999999999999E-2</v>
      </c>
      <c r="L1182" s="18">
        <v>1.7000000000000001E-2</v>
      </c>
      <c r="M1182" s="16">
        <v>5.0999999999999997E-2</v>
      </c>
      <c r="N1182" s="17">
        <v>4.5999999999999999E-2</v>
      </c>
      <c r="O1182" s="18">
        <v>7.9000000000000001E-2</v>
      </c>
      <c r="P1182" s="17">
        <v>3.5000000000000003E-2</v>
      </c>
      <c r="Q1182" s="17">
        <v>6.5000000000000002E-2</v>
      </c>
      <c r="R1182" s="18">
        <v>5.7000000000000002E-2</v>
      </c>
    </row>
    <row r="1183" spans="1:18">
      <c r="A1183" s="19" t="s">
        <v>25</v>
      </c>
      <c r="B1183" s="36" t="s">
        <v>77</v>
      </c>
      <c r="C1183" s="15">
        <v>0.42399999999999999</v>
      </c>
      <c r="D1183" s="16">
        <v>0.21299999999999999</v>
      </c>
      <c r="E1183" s="17">
        <v>0.40600000000000003</v>
      </c>
      <c r="F1183" s="18">
        <v>0.45900000000000002</v>
      </c>
      <c r="G1183" s="16">
        <v>0.59</v>
      </c>
      <c r="H1183" s="18">
        <v>0.26500000000000001</v>
      </c>
      <c r="I1183" s="17">
        <v>0.42899999999999999</v>
      </c>
      <c r="J1183" s="17">
        <v>0.50600000000000001</v>
      </c>
      <c r="K1183" s="17">
        <v>0.40699999999999997</v>
      </c>
      <c r="L1183" s="18">
        <v>0.218</v>
      </c>
      <c r="M1183" s="16">
        <v>0.315</v>
      </c>
      <c r="N1183" s="17">
        <v>0.52400000000000002</v>
      </c>
      <c r="O1183" s="18">
        <v>0.63400000000000001</v>
      </c>
      <c r="P1183" s="17">
        <v>0.26700000000000002</v>
      </c>
      <c r="Q1183" s="17">
        <v>0.39800000000000002</v>
      </c>
      <c r="R1183" s="18">
        <v>0.63300000000000001</v>
      </c>
    </row>
    <row r="1184" spans="1:18">
      <c r="A1184" s="19" t="s">
        <v>25</v>
      </c>
      <c r="B1184" s="36" t="s">
        <v>31</v>
      </c>
      <c r="C1184" s="15"/>
      <c r="D1184" s="16"/>
      <c r="E1184" s="17"/>
      <c r="F1184" s="18"/>
      <c r="G1184" s="16"/>
      <c r="H1184" s="18"/>
      <c r="I1184" s="17"/>
      <c r="J1184" s="17"/>
      <c r="K1184" s="17"/>
      <c r="L1184" s="18"/>
      <c r="M1184" s="16"/>
      <c r="N1184" s="17"/>
      <c r="O1184" s="18"/>
      <c r="P1184" s="17"/>
      <c r="Q1184" s="17"/>
      <c r="R1184" s="18"/>
    </row>
    <row r="1185" spans="1:18">
      <c r="A1185" s="19" t="s">
        <v>25</v>
      </c>
      <c r="B1185" s="36" t="s">
        <v>25</v>
      </c>
      <c r="C1185" s="15"/>
      <c r="D1185" s="16"/>
      <c r="E1185" s="17"/>
      <c r="F1185" s="18"/>
      <c r="G1185" s="16"/>
      <c r="H1185" s="18"/>
      <c r="I1185" s="17"/>
      <c r="J1185" s="17"/>
      <c r="K1185" s="17"/>
      <c r="L1185" s="18"/>
      <c r="M1185" s="16"/>
      <c r="N1185" s="17"/>
      <c r="O1185" s="18"/>
      <c r="P1185" s="17"/>
      <c r="Q1185" s="17"/>
      <c r="R1185" s="18"/>
    </row>
    <row r="1186" spans="1:18" ht="33">
      <c r="A1186" s="19" t="s">
        <v>368</v>
      </c>
      <c r="B1186" s="20" t="s">
        <v>369</v>
      </c>
      <c r="C1186" s="15"/>
      <c r="D1186" s="16"/>
      <c r="E1186" s="17"/>
      <c r="F1186" s="18"/>
      <c r="G1186" s="16"/>
      <c r="H1186" s="18"/>
      <c r="I1186" s="17"/>
      <c r="J1186" s="17"/>
      <c r="K1186" s="17"/>
      <c r="L1186" s="18"/>
      <c r="M1186" s="16"/>
      <c r="N1186" s="17"/>
      <c r="O1186" s="18"/>
      <c r="P1186" s="17"/>
      <c r="Q1186" s="17"/>
      <c r="R1186" s="18"/>
    </row>
    <row r="1187" spans="1:18">
      <c r="A1187" s="19" t="s">
        <v>25</v>
      </c>
      <c r="B1187" s="36" t="s">
        <v>143</v>
      </c>
      <c r="C1187" s="15">
        <v>0.52300000000000002</v>
      </c>
      <c r="D1187" s="16">
        <v>0.78700000000000003</v>
      </c>
      <c r="E1187" s="17">
        <v>0.55900000000000005</v>
      </c>
      <c r="F1187" s="18">
        <v>0.46800000000000003</v>
      </c>
      <c r="G1187" s="16">
        <v>0.33200000000000002</v>
      </c>
      <c r="H1187" s="18">
        <v>0.70499999999999996</v>
      </c>
      <c r="I1187" s="17">
        <v>0.51600000000000001</v>
      </c>
      <c r="J1187" s="17">
        <v>0.42299999999999999</v>
      </c>
      <c r="K1187" s="17">
        <v>0.54600000000000004</v>
      </c>
      <c r="L1187" s="18">
        <v>0.76500000000000001</v>
      </c>
      <c r="M1187" s="16">
        <v>0.63300000000000001</v>
      </c>
      <c r="N1187" s="17">
        <v>0.43</v>
      </c>
      <c r="O1187" s="18">
        <v>0.28699999999999998</v>
      </c>
      <c r="P1187" s="17">
        <v>0.69799999999999995</v>
      </c>
      <c r="Q1187" s="17">
        <v>0.53700000000000003</v>
      </c>
      <c r="R1187" s="18">
        <v>0.311</v>
      </c>
    </row>
    <row r="1188" spans="1:18">
      <c r="A1188" s="19" t="s">
        <v>25</v>
      </c>
      <c r="B1188" s="36" t="s">
        <v>370</v>
      </c>
      <c r="C1188" s="15">
        <v>0.31</v>
      </c>
      <c r="D1188" s="16">
        <v>0.10100000000000001</v>
      </c>
      <c r="E1188" s="17">
        <v>0.27800000000000002</v>
      </c>
      <c r="F1188" s="18">
        <v>0.35599999999999998</v>
      </c>
      <c r="G1188" s="16">
        <v>0.42599999999999999</v>
      </c>
      <c r="H1188" s="18">
        <v>0.19900000000000001</v>
      </c>
      <c r="I1188" s="17">
        <v>0.309</v>
      </c>
      <c r="J1188" s="17">
        <v>0.36399999999999999</v>
      </c>
      <c r="K1188" s="17">
        <v>0.33100000000000002</v>
      </c>
      <c r="L1188" s="18">
        <v>0.126</v>
      </c>
      <c r="M1188" s="16">
        <v>0.25600000000000001</v>
      </c>
      <c r="N1188" s="17">
        <v>0.39100000000000001</v>
      </c>
      <c r="O1188" s="18">
        <v>0.33600000000000002</v>
      </c>
      <c r="P1188" s="17">
        <v>0.20599999999999999</v>
      </c>
      <c r="Q1188" s="17">
        <v>0.28899999999999998</v>
      </c>
      <c r="R1188" s="18">
        <v>0.46</v>
      </c>
    </row>
    <row r="1189" spans="1:18">
      <c r="A1189" s="19" t="s">
        <v>25</v>
      </c>
      <c r="B1189" s="36" t="s">
        <v>371</v>
      </c>
      <c r="C1189" s="15">
        <v>7.5999999999999998E-2</v>
      </c>
      <c r="D1189" s="16"/>
      <c r="E1189" s="17">
        <v>8.5000000000000006E-2</v>
      </c>
      <c r="F1189" s="18">
        <v>7.5999999999999998E-2</v>
      </c>
      <c r="G1189" s="16">
        <v>0.10199999999999999</v>
      </c>
      <c r="H1189" s="18">
        <v>5.0999999999999997E-2</v>
      </c>
      <c r="I1189" s="17">
        <v>6.3E-2</v>
      </c>
      <c r="J1189" s="17">
        <v>0.104</v>
      </c>
      <c r="K1189" s="17">
        <v>6.6000000000000003E-2</v>
      </c>
      <c r="L1189" s="18">
        <v>5.5E-2</v>
      </c>
      <c r="M1189" s="16">
        <v>5.0999999999999997E-2</v>
      </c>
      <c r="N1189" s="17">
        <v>7.4999999999999997E-2</v>
      </c>
      <c r="O1189" s="18">
        <v>0.17899999999999999</v>
      </c>
      <c r="P1189" s="17">
        <v>6.0999999999999999E-2</v>
      </c>
      <c r="Q1189" s="17">
        <v>8.8999999999999996E-2</v>
      </c>
      <c r="R1189" s="18">
        <v>7.5999999999999998E-2</v>
      </c>
    </row>
    <row r="1190" spans="1:18">
      <c r="A1190" s="19" t="s">
        <v>25</v>
      </c>
      <c r="B1190" s="36" t="s">
        <v>372</v>
      </c>
      <c r="C1190" s="15">
        <v>0.04</v>
      </c>
      <c r="D1190" s="16">
        <v>5.8999999999999997E-2</v>
      </c>
      <c r="E1190" s="17">
        <v>3.1E-2</v>
      </c>
      <c r="F1190" s="18">
        <v>4.5999999999999999E-2</v>
      </c>
      <c r="G1190" s="16">
        <v>5.6000000000000001E-2</v>
      </c>
      <c r="H1190" s="18">
        <v>2.5000000000000001E-2</v>
      </c>
      <c r="I1190" s="17">
        <v>6.4000000000000001E-2</v>
      </c>
      <c r="J1190" s="17">
        <v>0.04</v>
      </c>
      <c r="K1190" s="17">
        <v>1.9E-2</v>
      </c>
      <c r="L1190" s="18">
        <v>1.7999999999999999E-2</v>
      </c>
      <c r="M1190" s="16">
        <v>8.0000000000000002E-3</v>
      </c>
      <c r="N1190" s="17">
        <v>5.1999999999999998E-2</v>
      </c>
      <c r="O1190" s="18">
        <v>0.14399999999999999</v>
      </c>
      <c r="P1190" s="17">
        <v>8.0000000000000002E-3</v>
      </c>
      <c r="Q1190" s="17">
        <v>3.9E-2</v>
      </c>
      <c r="R1190" s="18">
        <v>7.8E-2</v>
      </c>
    </row>
    <row r="1191" spans="1:18" ht="33">
      <c r="A1191" s="19" t="s">
        <v>25</v>
      </c>
      <c r="B1191" s="36" t="s">
        <v>373</v>
      </c>
      <c r="C1191" s="15">
        <v>2.5000000000000001E-2</v>
      </c>
      <c r="D1191" s="16"/>
      <c r="E1191" s="17">
        <v>1.0999999999999999E-2</v>
      </c>
      <c r="F1191" s="18">
        <v>0.04</v>
      </c>
      <c r="G1191" s="16">
        <v>4.2000000000000003E-2</v>
      </c>
      <c r="H1191" s="18">
        <v>0.01</v>
      </c>
      <c r="I1191" s="17">
        <v>1.9E-2</v>
      </c>
      <c r="J1191" s="17">
        <v>3.9E-2</v>
      </c>
      <c r="K1191" s="17">
        <v>1.9E-2</v>
      </c>
      <c r="L1191" s="18">
        <v>1.7000000000000001E-2</v>
      </c>
      <c r="M1191" s="16">
        <v>2.3E-2</v>
      </c>
      <c r="N1191" s="17">
        <v>2.5000000000000001E-2</v>
      </c>
      <c r="O1191" s="18">
        <v>3.5000000000000003E-2</v>
      </c>
      <c r="P1191" s="17">
        <v>8.0000000000000002E-3</v>
      </c>
      <c r="Q1191" s="17">
        <v>2.3E-2</v>
      </c>
      <c r="R1191" s="18">
        <v>3.7999999999999999E-2</v>
      </c>
    </row>
    <row r="1192" spans="1:18">
      <c r="A1192" s="19" t="s">
        <v>25</v>
      </c>
      <c r="B1192" s="36" t="s">
        <v>374</v>
      </c>
      <c r="C1192" s="15">
        <v>1.6E-2</v>
      </c>
      <c r="D1192" s="16"/>
      <c r="E1192" s="17">
        <v>2.1000000000000001E-2</v>
      </c>
      <c r="F1192" s="18">
        <v>1.4E-2</v>
      </c>
      <c r="G1192" s="16">
        <v>2.3E-2</v>
      </c>
      <c r="H1192" s="18">
        <v>0.01</v>
      </c>
      <c r="I1192" s="17">
        <v>2.9000000000000001E-2</v>
      </c>
      <c r="J1192" s="17">
        <v>8.0000000000000002E-3</v>
      </c>
      <c r="K1192" s="17">
        <v>1.9E-2</v>
      </c>
      <c r="L1192" s="18"/>
      <c r="M1192" s="16">
        <v>1.9E-2</v>
      </c>
      <c r="N1192" s="17">
        <v>1.9E-2</v>
      </c>
      <c r="O1192" s="18"/>
      <c r="P1192" s="17">
        <v>2.1000000000000001E-2</v>
      </c>
      <c r="Q1192" s="17">
        <v>7.0000000000000001E-3</v>
      </c>
      <c r="R1192" s="18">
        <v>2.8000000000000001E-2</v>
      </c>
    </row>
    <row r="1193" spans="1:18">
      <c r="A1193" s="19" t="s">
        <v>25</v>
      </c>
      <c r="B1193" s="36" t="s">
        <v>31</v>
      </c>
      <c r="C1193" s="15">
        <v>0.01</v>
      </c>
      <c r="D1193" s="16">
        <v>5.2999999999999999E-2</v>
      </c>
      <c r="E1193" s="17">
        <v>1.7000000000000001E-2</v>
      </c>
      <c r="F1193" s="18"/>
      <c r="G1193" s="16">
        <v>0.02</v>
      </c>
      <c r="H1193" s="18"/>
      <c r="I1193" s="17"/>
      <c r="J1193" s="17">
        <v>2.3E-2</v>
      </c>
      <c r="K1193" s="17"/>
      <c r="L1193" s="18">
        <v>1.7999999999999999E-2</v>
      </c>
      <c r="M1193" s="16">
        <v>8.9999999999999993E-3</v>
      </c>
      <c r="N1193" s="17">
        <v>8.0000000000000002E-3</v>
      </c>
      <c r="O1193" s="18">
        <v>1.9E-2</v>
      </c>
      <c r="P1193" s="17"/>
      <c r="Q1193" s="17">
        <v>1.7000000000000001E-2</v>
      </c>
      <c r="R1193" s="18">
        <v>8.9999999999999993E-3</v>
      </c>
    </row>
    <row r="1194" spans="1:18">
      <c r="A1194" s="19" t="s">
        <v>25</v>
      </c>
      <c r="B1194" s="36" t="s">
        <v>25</v>
      </c>
      <c r="C1194" s="15"/>
      <c r="D1194" s="16"/>
      <c r="E1194" s="17"/>
      <c r="F1194" s="18"/>
      <c r="G1194" s="16"/>
      <c r="H1194" s="18"/>
      <c r="I1194" s="17"/>
      <c r="J1194" s="17"/>
      <c r="K1194" s="17"/>
      <c r="L1194" s="18"/>
      <c r="M1194" s="16"/>
      <c r="N1194" s="17"/>
      <c r="O1194" s="18"/>
      <c r="P1194" s="17"/>
      <c r="Q1194" s="17"/>
      <c r="R1194" s="18"/>
    </row>
    <row r="1195" spans="1:18" ht="33">
      <c r="A1195" s="19" t="s">
        <v>375</v>
      </c>
      <c r="B1195" s="20" t="s">
        <v>369</v>
      </c>
      <c r="C1195" s="15"/>
      <c r="D1195" s="16"/>
      <c r="E1195" s="17"/>
      <c r="F1195" s="18"/>
      <c r="G1195" s="16"/>
      <c r="H1195" s="18"/>
      <c r="I1195" s="17"/>
      <c r="J1195" s="17"/>
      <c r="K1195" s="17"/>
      <c r="L1195" s="18"/>
      <c r="M1195" s="16"/>
      <c r="N1195" s="17"/>
      <c r="O1195" s="18"/>
      <c r="P1195" s="17"/>
      <c r="Q1195" s="17"/>
      <c r="R1195" s="18"/>
    </row>
    <row r="1196" spans="1:18">
      <c r="A1196" s="19" t="s">
        <v>25</v>
      </c>
      <c r="B1196" s="36" t="s">
        <v>143</v>
      </c>
      <c r="C1196" s="15">
        <v>0.71299999999999997</v>
      </c>
      <c r="D1196" s="16">
        <v>0.89900000000000002</v>
      </c>
      <c r="E1196" s="17">
        <v>0.755</v>
      </c>
      <c r="F1196" s="18">
        <v>0.66</v>
      </c>
      <c r="G1196" s="16">
        <v>0.60899999999999999</v>
      </c>
      <c r="H1196" s="18">
        <v>0.81200000000000006</v>
      </c>
      <c r="I1196" s="17">
        <v>0.72299999999999998</v>
      </c>
      <c r="J1196" s="17">
        <v>0.66800000000000004</v>
      </c>
      <c r="K1196" s="17">
        <v>0.69699999999999995</v>
      </c>
      <c r="L1196" s="18">
        <v>0.83699999999999997</v>
      </c>
      <c r="M1196" s="16">
        <v>0.76300000000000001</v>
      </c>
      <c r="N1196" s="17">
        <v>0.67300000000000004</v>
      </c>
      <c r="O1196" s="18">
        <v>0.6</v>
      </c>
      <c r="P1196" s="17">
        <v>0.83499999999999996</v>
      </c>
      <c r="Q1196" s="17">
        <v>0.73699999999999999</v>
      </c>
      <c r="R1196" s="18">
        <v>0.54100000000000004</v>
      </c>
    </row>
    <row r="1197" spans="1:18">
      <c r="A1197" s="19" t="s">
        <v>25</v>
      </c>
      <c r="B1197" s="36" t="s">
        <v>370</v>
      </c>
      <c r="C1197" s="15"/>
      <c r="D1197" s="16"/>
      <c r="E1197" s="17"/>
      <c r="F1197" s="18"/>
      <c r="G1197" s="16"/>
      <c r="H1197" s="18"/>
      <c r="I1197" s="17"/>
      <c r="J1197" s="17"/>
      <c r="K1197" s="17"/>
      <c r="L1197" s="18"/>
      <c r="M1197" s="16"/>
      <c r="N1197" s="17"/>
      <c r="O1197" s="18"/>
      <c r="P1197" s="17"/>
      <c r="Q1197" s="17"/>
      <c r="R1197" s="18"/>
    </row>
    <row r="1198" spans="1:18">
      <c r="A1198" s="19" t="s">
        <v>25</v>
      </c>
      <c r="B1198" s="36" t="s">
        <v>371</v>
      </c>
      <c r="C1198" s="15">
        <v>0.23799999999999999</v>
      </c>
      <c r="D1198" s="16">
        <v>0.10100000000000001</v>
      </c>
      <c r="E1198" s="17">
        <v>0.20599999999999999</v>
      </c>
      <c r="F1198" s="18">
        <v>0.27800000000000002</v>
      </c>
      <c r="G1198" s="16">
        <v>0.32700000000000001</v>
      </c>
      <c r="H1198" s="18">
        <v>0.153</v>
      </c>
      <c r="I1198" s="17">
        <v>0.22700000000000001</v>
      </c>
      <c r="J1198" s="17">
        <v>0.28399999999999997</v>
      </c>
      <c r="K1198" s="17">
        <v>0.247</v>
      </c>
      <c r="L1198" s="18">
        <v>0.126</v>
      </c>
      <c r="M1198" s="16">
        <v>0.19400000000000001</v>
      </c>
      <c r="N1198" s="17">
        <v>0.29399999999999998</v>
      </c>
      <c r="O1198" s="18">
        <v>0.28599999999999998</v>
      </c>
      <c r="P1198" s="17">
        <v>0.14199999999999999</v>
      </c>
      <c r="Q1198" s="17">
        <v>0.21</v>
      </c>
      <c r="R1198" s="18">
        <v>0.38600000000000001</v>
      </c>
    </row>
    <row r="1199" spans="1:18">
      <c r="A1199" s="19" t="s">
        <v>25</v>
      </c>
      <c r="B1199" s="36" t="s">
        <v>372</v>
      </c>
      <c r="C1199" s="15">
        <v>2.1000000000000001E-2</v>
      </c>
      <c r="D1199" s="16"/>
      <c r="E1199" s="17">
        <v>2.3E-2</v>
      </c>
      <c r="F1199" s="18">
        <v>2.1999999999999999E-2</v>
      </c>
      <c r="G1199" s="16">
        <v>3.2000000000000001E-2</v>
      </c>
      <c r="H1199" s="18">
        <v>1.0999999999999999E-2</v>
      </c>
      <c r="I1199" s="17"/>
      <c r="J1199" s="17">
        <v>2.4E-2</v>
      </c>
      <c r="K1199" s="17">
        <v>4.5999999999999999E-2</v>
      </c>
      <c r="L1199" s="18">
        <v>1.7999999999999999E-2</v>
      </c>
      <c r="M1199" s="16">
        <v>1.6E-2</v>
      </c>
      <c r="N1199" s="17">
        <v>2.4E-2</v>
      </c>
      <c r="O1199" s="18">
        <v>3.6999999999999998E-2</v>
      </c>
      <c r="P1199" s="17">
        <v>1.6E-2</v>
      </c>
      <c r="Q1199" s="17">
        <v>2.1999999999999999E-2</v>
      </c>
      <c r="R1199" s="18">
        <v>2.5999999999999999E-2</v>
      </c>
    </row>
    <row r="1200" spans="1:18" ht="33">
      <c r="A1200" s="19" t="s">
        <v>25</v>
      </c>
      <c r="B1200" s="36" t="s">
        <v>373</v>
      </c>
      <c r="C1200" s="15">
        <v>0.02</v>
      </c>
      <c r="D1200" s="16"/>
      <c r="E1200" s="17">
        <v>1.0999999999999999E-2</v>
      </c>
      <c r="F1200" s="18">
        <v>0.03</v>
      </c>
      <c r="G1200" s="16">
        <v>2.1000000000000001E-2</v>
      </c>
      <c r="H1200" s="18">
        <v>0.02</v>
      </c>
      <c r="I1200" s="17">
        <v>3.3000000000000002E-2</v>
      </c>
      <c r="J1200" s="17">
        <v>2.4E-2</v>
      </c>
      <c r="K1200" s="17">
        <v>8.9999999999999993E-3</v>
      </c>
      <c r="L1200" s="18"/>
      <c r="M1200" s="16">
        <v>1.7000000000000001E-2</v>
      </c>
      <c r="N1200" s="17">
        <v>0.01</v>
      </c>
      <c r="O1200" s="18">
        <v>5.8999999999999997E-2</v>
      </c>
      <c r="P1200" s="17">
        <v>8.0000000000000002E-3</v>
      </c>
      <c r="Q1200" s="17">
        <v>3.1E-2</v>
      </c>
      <c r="R1200" s="18">
        <v>1.7999999999999999E-2</v>
      </c>
    </row>
    <row r="1201" spans="1:18">
      <c r="A1201" s="19" t="s">
        <v>25</v>
      </c>
      <c r="B1201" s="36" t="s">
        <v>374</v>
      </c>
      <c r="C1201" s="15">
        <v>8.0000000000000002E-3</v>
      </c>
      <c r="D1201" s="16"/>
      <c r="E1201" s="17">
        <v>5.0000000000000001E-3</v>
      </c>
      <c r="F1201" s="18">
        <v>1.0999999999999999E-2</v>
      </c>
      <c r="G1201" s="16">
        <v>1.0999999999999999E-2</v>
      </c>
      <c r="H1201" s="18">
        <v>5.0000000000000001E-3</v>
      </c>
      <c r="I1201" s="17">
        <v>1.7999999999999999E-2</v>
      </c>
      <c r="J1201" s="17"/>
      <c r="K1201" s="17"/>
      <c r="L1201" s="18">
        <v>1.7999999999999999E-2</v>
      </c>
      <c r="M1201" s="16">
        <v>0.01</v>
      </c>
      <c r="N1201" s="17"/>
      <c r="O1201" s="18">
        <v>1.9E-2</v>
      </c>
      <c r="P1201" s="17"/>
      <c r="Q1201" s="17"/>
      <c r="R1201" s="18">
        <v>2.9000000000000001E-2</v>
      </c>
    </row>
    <row r="1202" spans="1:18">
      <c r="A1202" s="19" t="s">
        <v>25</v>
      </c>
      <c r="B1202" s="36" t="s">
        <v>31</v>
      </c>
      <c r="C1202" s="15"/>
      <c r="D1202" s="16"/>
      <c r="E1202" s="17"/>
      <c r="F1202" s="18"/>
      <c r="G1202" s="16"/>
      <c r="H1202" s="18"/>
      <c r="I1202" s="17"/>
      <c r="J1202" s="17"/>
      <c r="K1202" s="17"/>
      <c r="L1202" s="18"/>
      <c r="M1202" s="16"/>
      <c r="N1202" s="17"/>
      <c r="O1202" s="18"/>
      <c r="P1202" s="17"/>
      <c r="Q1202" s="17"/>
      <c r="R1202" s="18"/>
    </row>
    <row r="1203" spans="1:18">
      <c r="A1203" s="19" t="s">
        <v>25</v>
      </c>
      <c r="B1203" s="36" t="s">
        <v>25</v>
      </c>
      <c r="C1203" s="15"/>
      <c r="D1203" s="16"/>
      <c r="E1203" s="17"/>
      <c r="F1203" s="18"/>
      <c r="G1203" s="16"/>
      <c r="H1203" s="18"/>
      <c r="I1203" s="17"/>
      <c r="J1203" s="17"/>
      <c r="K1203" s="17"/>
      <c r="L1203" s="18"/>
      <c r="M1203" s="16"/>
      <c r="N1203" s="17"/>
      <c r="O1203" s="18"/>
      <c r="P1203" s="17"/>
      <c r="Q1203" s="17"/>
      <c r="R1203" s="18"/>
    </row>
    <row r="1204" spans="1:18" ht="33">
      <c r="A1204" s="19" t="s">
        <v>376</v>
      </c>
      <c r="B1204" s="20" t="s">
        <v>369</v>
      </c>
      <c r="C1204" s="15"/>
      <c r="D1204" s="16"/>
      <c r="E1204" s="17"/>
      <c r="F1204" s="18"/>
      <c r="G1204" s="16"/>
      <c r="H1204" s="18"/>
      <c r="I1204" s="17"/>
      <c r="J1204" s="17"/>
      <c r="K1204" s="17"/>
      <c r="L1204" s="18"/>
      <c r="M1204" s="16"/>
      <c r="N1204" s="17"/>
      <c r="O1204" s="18"/>
      <c r="P1204" s="17"/>
      <c r="Q1204" s="17"/>
      <c r="R1204" s="18"/>
    </row>
    <row r="1205" spans="1:18">
      <c r="A1205" s="19" t="s">
        <v>25</v>
      </c>
      <c r="B1205" s="36" t="s">
        <v>143</v>
      </c>
      <c r="C1205" s="15">
        <v>0.80400000000000005</v>
      </c>
      <c r="D1205" s="16">
        <v>0.89900000000000002</v>
      </c>
      <c r="E1205" s="17">
        <v>0.83899999999999997</v>
      </c>
      <c r="F1205" s="18">
        <v>0.76600000000000001</v>
      </c>
      <c r="G1205" s="16">
        <v>0.74399999999999999</v>
      </c>
      <c r="H1205" s="18">
        <v>0.86099999999999999</v>
      </c>
      <c r="I1205" s="17">
        <v>0.82199999999999995</v>
      </c>
      <c r="J1205" s="17">
        <v>0.77</v>
      </c>
      <c r="K1205" s="17">
        <v>0.78200000000000003</v>
      </c>
      <c r="L1205" s="18">
        <v>0.89200000000000002</v>
      </c>
      <c r="M1205" s="16">
        <v>0.84</v>
      </c>
      <c r="N1205" s="17">
        <v>0.76400000000000001</v>
      </c>
      <c r="O1205" s="18">
        <v>0.752</v>
      </c>
      <c r="P1205" s="17">
        <v>0.876</v>
      </c>
      <c r="Q1205" s="17">
        <v>0.83299999999999996</v>
      </c>
      <c r="R1205" s="18">
        <v>0.68200000000000005</v>
      </c>
    </row>
    <row r="1206" spans="1:18">
      <c r="A1206" s="19" t="s">
        <v>25</v>
      </c>
      <c r="B1206" s="36" t="s">
        <v>370</v>
      </c>
      <c r="C1206" s="15"/>
      <c r="D1206" s="16"/>
      <c r="E1206" s="17"/>
      <c r="F1206" s="18"/>
      <c r="G1206" s="16"/>
      <c r="H1206" s="18"/>
      <c r="I1206" s="17"/>
      <c r="J1206" s="17"/>
      <c r="K1206" s="17"/>
      <c r="L1206" s="18"/>
      <c r="M1206" s="16"/>
      <c r="N1206" s="17"/>
      <c r="O1206" s="18"/>
      <c r="P1206" s="17"/>
      <c r="Q1206" s="17"/>
      <c r="R1206" s="18"/>
    </row>
    <row r="1207" spans="1:18">
      <c r="A1207" s="19" t="s">
        <v>25</v>
      </c>
      <c r="B1207" s="36" t="s">
        <v>371</v>
      </c>
      <c r="C1207" s="15"/>
      <c r="D1207" s="16"/>
      <c r="E1207" s="17"/>
      <c r="F1207" s="18"/>
      <c r="G1207" s="16"/>
      <c r="H1207" s="18"/>
      <c r="I1207" s="17"/>
      <c r="J1207" s="17"/>
      <c r="K1207" s="17"/>
      <c r="L1207" s="18"/>
      <c r="M1207" s="16"/>
      <c r="N1207" s="17"/>
      <c r="O1207" s="18"/>
      <c r="P1207" s="17"/>
      <c r="Q1207" s="17"/>
      <c r="R1207" s="18"/>
    </row>
    <row r="1208" spans="1:18">
      <c r="A1208" s="19" t="s">
        <v>25</v>
      </c>
      <c r="B1208" s="36" t="s">
        <v>372</v>
      </c>
      <c r="C1208" s="15">
        <v>0.191</v>
      </c>
      <c r="D1208" s="16">
        <v>0.10100000000000001</v>
      </c>
      <c r="E1208" s="17">
        <v>0.161</v>
      </c>
      <c r="F1208" s="18">
        <v>0.22500000000000001</v>
      </c>
      <c r="G1208" s="16">
        <v>0.251</v>
      </c>
      <c r="H1208" s="18">
        <v>0.13400000000000001</v>
      </c>
      <c r="I1208" s="17">
        <v>0.17</v>
      </c>
      <c r="J1208" s="17">
        <v>0.23</v>
      </c>
      <c r="K1208" s="17">
        <v>0.20899999999999999</v>
      </c>
      <c r="L1208" s="18">
        <v>0.108</v>
      </c>
      <c r="M1208" s="16">
        <v>0.156</v>
      </c>
      <c r="N1208" s="17">
        <v>0.22900000000000001</v>
      </c>
      <c r="O1208" s="18">
        <v>0.248</v>
      </c>
      <c r="P1208" s="17">
        <v>0.11600000000000001</v>
      </c>
      <c r="Q1208" s="17">
        <v>0.16700000000000001</v>
      </c>
      <c r="R1208" s="18">
        <v>0.309</v>
      </c>
    </row>
    <row r="1209" spans="1:18" ht="33">
      <c r="A1209" s="19" t="s">
        <v>25</v>
      </c>
      <c r="B1209" s="36" t="s">
        <v>373</v>
      </c>
      <c r="C1209" s="15">
        <v>5.0000000000000001E-3</v>
      </c>
      <c r="D1209" s="16"/>
      <c r="E1209" s="17"/>
      <c r="F1209" s="18">
        <v>8.9999999999999993E-3</v>
      </c>
      <c r="G1209" s="16">
        <v>4.0000000000000001E-3</v>
      </c>
      <c r="H1209" s="18">
        <v>5.0000000000000001E-3</v>
      </c>
      <c r="I1209" s="17">
        <v>8.0000000000000002E-3</v>
      </c>
      <c r="J1209" s="17"/>
      <c r="K1209" s="17">
        <v>8.9999999999999993E-3</v>
      </c>
      <c r="L1209" s="18"/>
      <c r="M1209" s="16">
        <v>4.0000000000000001E-3</v>
      </c>
      <c r="N1209" s="17">
        <v>8.0000000000000002E-3</v>
      </c>
      <c r="O1209" s="18"/>
      <c r="P1209" s="17">
        <v>8.0000000000000002E-3</v>
      </c>
      <c r="Q1209" s="17"/>
      <c r="R1209" s="18">
        <v>8.9999999999999993E-3</v>
      </c>
    </row>
    <row r="1210" spans="1:18">
      <c r="A1210" s="19" t="s">
        <v>25</v>
      </c>
      <c r="B1210" s="36" t="s">
        <v>374</v>
      </c>
      <c r="C1210" s="15"/>
      <c r="D1210" s="16"/>
      <c r="E1210" s="17"/>
      <c r="F1210" s="18"/>
      <c r="G1210" s="16"/>
      <c r="H1210" s="18"/>
      <c r="I1210" s="17"/>
      <c r="J1210" s="17"/>
      <c r="K1210" s="17"/>
      <c r="L1210" s="18"/>
      <c r="M1210" s="16"/>
      <c r="N1210" s="17"/>
      <c r="O1210" s="18"/>
      <c r="P1210" s="17"/>
      <c r="Q1210" s="17"/>
      <c r="R1210" s="18"/>
    </row>
    <row r="1211" spans="1:18">
      <c r="A1211" s="19" t="s">
        <v>25</v>
      </c>
      <c r="B1211" s="36" t="s">
        <v>31</v>
      </c>
      <c r="C1211" s="15"/>
      <c r="D1211" s="16"/>
      <c r="E1211" s="17"/>
      <c r="F1211" s="18"/>
      <c r="G1211" s="16"/>
      <c r="H1211" s="18"/>
      <c r="I1211" s="17"/>
      <c r="J1211" s="17"/>
      <c r="K1211" s="17"/>
      <c r="L1211" s="18"/>
      <c r="M1211" s="16"/>
      <c r="N1211" s="17"/>
      <c r="O1211" s="18"/>
      <c r="P1211" s="17"/>
      <c r="Q1211" s="17"/>
      <c r="R1211" s="18"/>
    </row>
    <row r="1212" spans="1:18">
      <c r="A1212" s="19" t="s">
        <v>25</v>
      </c>
      <c r="B1212" s="36" t="s">
        <v>25</v>
      </c>
      <c r="C1212" s="15"/>
      <c r="D1212" s="16"/>
      <c r="E1212" s="17"/>
      <c r="F1212" s="18"/>
      <c r="G1212" s="16"/>
      <c r="H1212" s="18"/>
      <c r="I1212" s="17"/>
      <c r="J1212" s="17"/>
      <c r="K1212" s="17"/>
      <c r="L1212" s="18"/>
      <c r="M1212" s="16"/>
      <c r="N1212" s="17"/>
      <c r="O1212" s="18"/>
      <c r="P1212" s="17"/>
      <c r="Q1212" s="17"/>
      <c r="R1212" s="18"/>
    </row>
    <row r="1213" spans="1:18" ht="33">
      <c r="A1213" s="19" t="s">
        <v>377</v>
      </c>
      <c r="B1213" s="20" t="s">
        <v>369</v>
      </c>
      <c r="C1213" s="15"/>
      <c r="D1213" s="16"/>
      <c r="E1213" s="17"/>
      <c r="F1213" s="18"/>
      <c r="G1213" s="16"/>
      <c r="H1213" s="18"/>
      <c r="I1213" s="17"/>
      <c r="J1213" s="17"/>
      <c r="K1213" s="17"/>
      <c r="L1213" s="18"/>
      <c r="M1213" s="16"/>
      <c r="N1213" s="17"/>
      <c r="O1213" s="18"/>
      <c r="P1213" s="17"/>
      <c r="Q1213" s="17"/>
      <c r="R1213" s="18"/>
    </row>
    <row r="1214" spans="1:18">
      <c r="A1214" s="19" t="s">
        <v>25</v>
      </c>
      <c r="B1214" s="36" t="s">
        <v>143</v>
      </c>
      <c r="C1214" s="15">
        <v>0.81699999999999995</v>
      </c>
      <c r="D1214" s="16">
        <v>0.89900000000000002</v>
      </c>
      <c r="E1214" s="17">
        <v>0.84399999999999997</v>
      </c>
      <c r="F1214" s="18">
        <v>0.78500000000000003</v>
      </c>
      <c r="G1214" s="16">
        <v>0.75900000000000001</v>
      </c>
      <c r="H1214" s="18">
        <v>0.871</v>
      </c>
      <c r="I1214" s="17">
        <v>0.84799999999999998</v>
      </c>
      <c r="J1214" s="17">
        <v>0.77</v>
      </c>
      <c r="K1214" s="17">
        <v>0.80100000000000005</v>
      </c>
      <c r="L1214" s="18">
        <v>0.89200000000000002</v>
      </c>
      <c r="M1214" s="16">
        <v>0.84799999999999998</v>
      </c>
      <c r="N1214" s="17">
        <v>0.78100000000000003</v>
      </c>
      <c r="O1214" s="18">
        <v>0.77100000000000002</v>
      </c>
      <c r="P1214" s="17">
        <v>0.89200000000000002</v>
      </c>
      <c r="Q1214" s="17">
        <v>0.84</v>
      </c>
      <c r="R1214" s="18">
        <v>0.7</v>
      </c>
    </row>
    <row r="1215" spans="1:18">
      <c r="A1215" s="19" t="s">
        <v>25</v>
      </c>
      <c r="B1215" s="36" t="s">
        <v>370</v>
      </c>
      <c r="C1215" s="15"/>
      <c r="D1215" s="16"/>
      <c r="E1215" s="17"/>
      <c r="F1215" s="18"/>
      <c r="G1215" s="16"/>
      <c r="H1215" s="18"/>
      <c r="I1215" s="17"/>
      <c r="J1215" s="17"/>
      <c r="K1215" s="17"/>
      <c r="L1215" s="18"/>
      <c r="M1215" s="16"/>
      <c r="N1215" s="17"/>
      <c r="O1215" s="18"/>
      <c r="P1215" s="17"/>
      <c r="Q1215" s="17"/>
      <c r="R1215" s="18"/>
    </row>
    <row r="1216" spans="1:18">
      <c r="A1216" s="19" t="s">
        <v>25</v>
      </c>
      <c r="B1216" s="36" t="s">
        <v>371</v>
      </c>
      <c r="C1216" s="15"/>
      <c r="D1216" s="16"/>
      <c r="E1216" s="17"/>
      <c r="F1216" s="18"/>
      <c r="G1216" s="16"/>
      <c r="H1216" s="18"/>
      <c r="I1216" s="17"/>
      <c r="J1216" s="17"/>
      <c r="K1216" s="17"/>
      <c r="L1216" s="18"/>
      <c r="M1216" s="16"/>
      <c r="N1216" s="17"/>
      <c r="O1216" s="18"/>
      <c r="P1216" s="17"/>
      <c r="Q1216" s="17"/>
      <c r="R1216" s="18"/>
    </row>
    <row r="1217" spans="1:18">
      <c r="A1217" s="19" t="s">
        <v>25</v>
      </c>
      <c r="B1217" s="36" t="s">
        <v>372</v>
      </c>
      <c r="C1217" s="15"/>
      <c r="D1217" s="16"/>
      <c r="E1217" s="17"/>
      <c r="F1217" s="18"/>
      <c r="G1217" s="16"/>
      <c r="H1217" s="18"/>
      <c r="I1217" s="17"/>
      <c r="J1217" s="17"/>
      <c r="K1217" s="17"/>
      <c r="L1217" s="18"/>
      <c r="M1217" s="16"/>
      <c r="N1217" s="17"/>
      <c r="O1217" s="18"/>
      <c r="P1217" s="17"/>
      <c r="Q1217" s="17"/>
      <c r="R1217" s="18"/>
    </row>
    <row r="1218" spans="1:18" ht="33">
      <c r="A1218" s="19" t="s">
        <v>25</v>
      </c>
      <c r="B1218" s="36" t="s">
        <v>373</v>
      </c>
      <c r="C1218" s="15">
        <v>0.17799999999999999</v>
      </c>
      <c r="D1218" s="16">
        <v>0.10100000000000001</v>
      </c>
      <c r="E1218" s="17">
        <v>0.15</v>
      </c>
      <c r="F1218" s="18">
        <v>0.20899999999999999</v>
      </c>
      <c r="G1218" s="16">
        <v>0.23</v>
      </c>
      <c r="H1218" s="18">
        <v>0.129</v>
      </c>
      <c r="I1218" s="17">
        <v>0.14299999999999999</v>
      </c>
      <c r="J1218" s="17">
        <v>0.23</v>
      </c>
      <c r="K1218" s="17">
        <v>0.19900000000000001</v>
      </c>
      <c r="L1218" s="18">
        <v>0.09</v>
      </c>
      <c r="M1218" s="16">
        <v>0.14199999999999999</v>
      </c>
      <c r="N1218" s="17">
        <v>0.219</v>
      </c>
      <c r="O1218" s="18">
        <v>0.22900000000000001</v>
      </c>
      <c r="P1218" s="17">
        <v>0.1</v>
      </c>
      <c r="Q1218" s="17">
        <v>0.153</v>
      </c>
      <c r="R1218" s="18">
        <v>0.3</v>
      </c>
    </row>
    <row r="1219" spans="1:18">
      <c r="A1219" s="19" t="s">
        <v>25</v>
      </c>
      <c r="B1219" s="36" t="s">
        <v>374</v>
      </c>
      <c r="C1219" s="15">
        <v>5.0000000000000001E-3</v>
      </c>
      <c r="D1219" s="16"/>
      <c r="E1219" s="17">
        <v>5.0000000000000001E-3</v>
      </c>
      <c r="F1219" s="18">
        <v>6.0000000000000001E-3</v>
      </c>
      <c r="G1219" s="16">
        <v>1.0999999999999999E-2</v>
      </c>
      <c r="H1219" s="18"/>
      <c r="I1219" s="17">
        <v>0.01</v>
      </c>
      <c r="J1219" s="17"/>
      <c r="K1219" s="17"/>
      <c r="L1219" s="18">
        <v>1.7999999999999999E-2</v>
      </c>
      <c r="M1219" s="16">
        <v>0.01</v>
      </c>
      <c r="N1219" s="17"/>
      <c r="O1219" s="18"/>
      <c r="P1219" s="17">
        <v>8.0000000000000002E-3</v>
      </c>
      <c r="Q1219" s="17">
        <v>7.0000000000000001E-3</v>
      </c>
      <c r="R1219" s="18"/>
    </row>
    <row r="1220" spans="1:18">
      <c r="A1220" s="19" t="s">
        <v>25</v>
      </c>
      <c r="B1220" s="36" t="s">
        <v>31</v>
      </c>
      <c r="C1220" s="15"/>
      <c r="D1220" s="16"/>
      <c r="E1220" s="17"/>
      <c r="F1220" s="18"/>
      <c r="G1220" s="16"/>
      <c r="H1220" s="18"/>
      <c r="I1220" s="17"/>
      <c r="J1220" s="17"/>
      <c r="K1220" s="17"/>
      <c r="L1220" s="18"/>
      <c r="M1220" s="16"/>
      <c r="N1220" s="17"/>
      <c r="O1220" s="18"/>
      <c r="P1220" s="17"/>
      <c r="Q1220" s="17"/>
      <c r="R1220" s="18"/>
    </row>
    <row r="1221" spans="1:18">
      <c r="A1221" s="19" t="s">
        <v>25</v>
      </c>
      <c r="B1221" s="36" t="s">
        <v>25</v>
      </c>
      <c r="C1221" s="15"/>
      <c r="D1221" s="16"/>
      <c r="E1221" s="17"/>
      <c r="F1221" s="18"/>
      <c r="G1221" s="16"/>
      <c r="H1221" s="18"/>
      <c r="I1221" s="17"/>
      <c r="J1221" s="17"/>
      <c r="K1221" s="17"/>
      <c r="L1221" s="18"/>
      <c r="M1221" s="16"/>
      <c r="N1221" s="17"/>
      <c r="O1221" s="18"/>
      <c r="P1221" s="17"/>
      <c r="Q1221" s="17"/>
      <c r="R1221" s="18"/>
    </row>
    <row r="1222" spans="1:18" ht="33">
      <c r="A1222" s="19" t="s">
        <v>378</v>
      </c>
      <c r="B1222" s="20" t="s">
        <v>369</v>
      </c>
      <c r="C1222" s="15"/>
      <c r="D1222" s="16"/>
      <c r="E1222" s="17"/>
      <c r="F1222" s="18"/>
      <c r="G1222" s="16"/>
      <c r="H1222" s="18"/>
      <c r="I1222" s="17"/>
      <c r="J1222" s="17"/>
      <c r="K1222" s="17"/>
      <c r="L1222" s="18"/>
      <c r="M1222" s="16"/>
      <c r="N1222" s="17"/>
      <c r="O1222" s="18"/>
      <c r="P1222" s="17"/>
      <c r="Q1222" s="17"/>
      <c r="R1222" s="18"/>
    </row>
    <row r="1223" spans="1:18">
      <c r="A1223" s="19" t="s">
        <v>25</v>
      </c>
      <c r="B1223" s="36" t="s">
        <v>143</v>
      </c>
      <c r="C1223" s="15">
        <v>0.83599999999999997</v>
      </c>
      <c r="D1223" s="16">
        <v>0.89900000000000002</v>
      </c>
      <c r="E1223" s="17">
        <v>0.86099999999999999</v>
      </c>
      <c r="F1223" s="18">
        <v>0.81</v>
      </c>
      <c r="G1223" s="16">
        <v>0.78500000000000003</v>
      </c>
      <c r="H1223" s="18">
        <v>0.88500000000000001</v>
      </c>
      <c r="I1223" s="17">
        <v>0.88300000000000001</v>
      </c>
      <c r="J1223" s="17">
        <v>0.77</v>
      </c>
      <c r="K1223" s="17">
        <v>0.82899999999999996</v>
      </c>
      <c r="L1223" s="18">
        <v>0.91</v>
      </c>
      <c r="M1223" s="16">
        <v>0.86199999999999999</v>
      </c>
      <c r="N1223" s="17">
        <v>0.79500000000000004</v>
      </c>
      <c r="O1223" s="18">
        <v>0.83</v>
      </c>
      <c r="P1223" s="17">
        <v>0.9</v>
      </c>
      <c r="Q1223" s="17">
        <v>0.85799999999999998</v>
      </c>
      <c r="R1223" s="18">
        <v>0.72599999999999998</v>
      </c>
    </row>
    <row r="1224" spans="1:18">
      <c r="A1224" s="19" t="s">
        <v>25</v>
      </c>
      <c r="B1224" s="36" t="s">
        <v>370</v>
      </c>
      <c r="C1224" s="15"/>
      <c r="D1224" s="16"/>
      <c r="E1224" s="17"/>
      <c r="F1224" s="18"/>
      <c r="G1224" s="16"/>
      <c r="H1224" s="18"/>
      <c r="I1224" s="17"/>
      <c r="J1224" s="17"/>
      <c r="K1224" s="17"/>
      <c r="L1224" s="18"/>
      <c r="M1224" s="16"/>
      <c r="N1224" s="17"/>
      <c r="O1224" s="18"/>
      <c r="P1224" s="17"/>
      <c r="Q1224" s="17"/>
      <c r="R1224" s="18"/>
    </row>
    <row r="1225" spans="1:18">
      <c r="A1225" s="19" t="s">
        <v>25</v>
      </c>
      <c r="B1225" s="36" t="s">
        <v>371</v>
      </c>
      <c r="C1225" s="15"/>
      <c r="D1225" s="16"/>
      <c r="E1225" s="17"/>
      <c r="F1225" s="18"/>
      <c r="G1225" s="16"/>
      <c r="H1225" s="18"/>
      <c r="I1225" s="17"/>
      <c r="J1225" s="17"/>
      <c r="K1225" s="17"/>
      <c r="L1225" s="18"/>
      <c r="M1225" s="16"/>
      <c r="N1225" s="17"/>
      <c r="O1225" s="18"/>
      <c r="P1225" s="17"/>
      <c r="Q1225" s="17"/>
      <c r="R1225" s="18"/>
    </row>
    <row r="1226" spans="1:18">
      <c r="A1226" s="19" t="s">
        <v>25</v>
      </c>
      <c r="B1226" s="36" t="s">
        <v>372</v>
      </c>
      <c r="C1226" s="15"/>
      <c r="D1226" s="16"/>
      <c r="E1226" s="17"/>
      <c r="F1226" s="18"/>
      <c r="G1226" s="16"/>
      <c r="H1226" s="18"/>
      <c r="I1226" s="17"/>
      <c r="J1226" s="17"/>
      <c r="K1226" s="17"/>
      <c r="L1226" s="18"/>
      <c r="M1226" s="16"/>
      <c r="N1226" s="17"/>
      <c r="O1226" s="18"/>
      <c r="P1226" s="17"/>
      <c r="Q1226" s="17"/>
      <c r="R1226" s="18"/>
    </row>
    <row r="1227" spans="1:18" ht="33">
      <c r="A1227" s="19" t="s">
        <v>25</v>
      </c>
      <c r="B1227" s="36" t="s">
        <v>373</v>
      </c>
      <c r="C1227" s="15"/>
      <c r="D1227" s="16"/>
      <c r="E1227" s="17"/>
      <c r="F1227" s="18"/>
      <c r="G1227" s="16"/>
      <c r="H1227" s="18"/>
      <c r="I1227" s="17"/>
      <c r="J1227" s="17"/>
      <c r="K1227" s="17"/>
      <c r="L1227" s="18"/>
      <c r="M1227" s="16"/>
      <c r="N1227" s="17"/>
      <c r="O1227" s="18"/>
      <c r="P1227" s="17"/>
      <c r="Q1227" s="17"/>
      <c r="R1227" s="18"/>
    </row>
    <row r="1228" spans="1:18">
      <c r="A1228" s="19" t="s">
        <v>25</v>
      </c>
      <c r="B1228" s="36" t="s">
        <v>374</v>
      </c>
      <c r="C1228" s="15">
        <v>0.16400000000000001</v>
      </c>
      <c r="D1228" s="16">
        <v>0.10100000000000001</v>
      </c>
      <c r="E1228" s="17">
        <v>0.13900000000000001</v>
      </c>
      <c r="F1228" s="18">
        <v>0.19</v>
      </c>
      <c r="G1228" s="16">
        <v>0.215</v>
      </c>
      <c r="H1228" s="18">
        <v>0.115</v>
      </c>
      <c r="I1228" s="17">
        <v>0.11700000000000001</v>
      </c>
      <c r="J1228" s="17">
        <v>0.23</v>
      </c>
      <c r="K1228" s="17">
        <v>0.17100000000000001</v>
      </c>
      <c r="L1228" s="18">
        <v>0.09</v>
      </c>
      <c r="M1228" s="16">
        <v>0.13800000000000001</v>
      </c>
      <c r="N1228" s="17">
        <v>0.20499999999999999</v>
      </c>
      <c r="O1228" s="18">
        <v>0.17</v>
      </c>
      <c r="P1228" s="17">
        <v>0.1</v>
      </c>
      <c r="Q1228" s="17">
        <v>0.14199999999999999</v>
      </c>
      <c r="R1228" s="18">
        <v>0.27400000000000002</v>
      </c>
    </row>
    <row r="1229" spans="1:18">
      <c r="A1229" s="19" t="s">
        <v>25</v>
      </c>
      <c r="B1229" s="36" t="s">
        <v>31</v>
      </c>
      <c r="C1229" s="15"/>
      <c r="D1229" s="16"/>
      <c r="E1229" s="17"/>
      <c r="F1229" s="18"/>
      <c r="G1229" s="16"/>
      <c r="H1229" s="18"/>
      <c r="I1229" s="17"/>
      <c r="J1229" s="17"/>
      <c r="K1229" s="17"/>
      <c r="L1229" s="18"/>
      <c r="M1229" s="16"/>
      <c r="N1229" s="17"/>
      <c r="O1229" s="18"/>
      <c r="P1229" s="17"/>
      <c r="Q1229" s="17"/>
      <c r="R1229" s="18"/>
    </row>
    <row r="1230" spans="1:18">
      <c r="A1230" s="19" t="s">
        <v>25</v>
      </c>
      <c r="B1230" s="36" t="s">
        <v>25</v>
      </c>
      <c r="C1230" s="15"/>
      <c r="D1230" s="16"/>
      <c r="E1230" s="17"/>
      <c r="F1230" s="18"/>
      <c r="G1230" s="16"/>
      <c r="H1230" s="18"/>
      <c r="I1230" s="17"/>
      <c r="J1230" s="17"/>
      <c r="K1230" s="17"/>
      <c r="L1230" s="18"/>
      <c r="M1230" s="16"/>
      <c r="N1230" s="17"/>
      <c r="O1230" s="18"/>
      <c r="P1230" s="17"/>
      <c r="Q1230" s="17"/>
      <c r="R1230" s="18"/>
    </row>
    <row r="1231" spans="1:18" ht="49.5">
      <c r="A1231" s="19" t="s">
        <v>379</v>
      </c>
      <c r="B1231" s="20" t="s">
        <v>380</v>
      </c>
      <c r="C1231" s="15"/>
      <c r="D1231" s="16"/>
      <c r="E1231" s="17"/>
      <c r="F1231" s="18"/>
      <c r="G1231" s="16"/>
      <c r="H1231" s="18"/>
      <c r="I1231" s="17"/>
      <c r="J1231" s="17"/>
      <c r="K1231" s="17"/>
      <c r="L1231" s="18"/>
      <c r="M1231" s="16"/>
      <c r="N1231" s="17"/>
      <c r="O1231" s="18"/>
      <c r="P1231" s="17"/>
      <c r="Q1231" s="17"/>
      <c r="R1231" s="18"/>
    </row>
    <row r="1232" spans="1:18">
      <c r="A1232" s="19" t="s">
        <v>25</v>
      </c>
      <c r="B1232" s="36" t="s">
        <v>112</v>
      </c>
      <c r="C1232" s="15">
        <v>2E-3</v>
      </c>
      <c r="D1232" s="16"/>
      <c r="E1232" s="17"/>
      <c r="F1232" s="18">
        <v>4.0000000000000001E-3</v>
      </c>
      <c r="G1232" s="16">
        <v>4.0000000000000001E-3</v>
      </c>
      <c r="H1232" s="18"/>
      <c r="I1232" s="17"/>
      <c r="J1232" s="17"/>
      <c r="K1232" s="17">
        <v>8.9999999999999993E-3</v>
      </c>
      <c r="L1232" s="18"/>
      <c r="M1232" s="16"/>
      <c r="N1232" s="17">
        <v>7.0000000000000001E-3</v>
      </c>
      <c r="O1232" s="18"/>
      <c r="P1232" s="17"/>
      <c r="Q1232" s="17">
        <v>5.0000000000000001E-3</v>
      </c>
      <c r="R1232" s="18"/>
    </row>
    <row r="1233" spans="1:18">
      <c r="A1233" s="19" t="s">
        <v>25</v>
      </c>
      <c r="B1233" s="36" t="s">
        <v>143</v>
      </c>
      <c r="C1233" s="15">
        <v>0.52300000000000002</v>
      </c>
      <c r="D1233" s="16">
        <v>0.78700000000000003</v>
      </c>
      <c r="E1233" s="17">
        <v>0.55900000000000005</v>
      </c>
      <c r="F1233" s="18">
        <v>0.46800000000000003</v>
      </c>
      <c r="G1233" s="16">
        <v>0.33200000000000002</v>
      </c>
      <c r="H1233" s="18">
        <v>0.70499999999999996</v>
      </c>
      <c r="I1233" s="17">
        <v>0.51600000000000001</v>
      </c>
      <c r="J1233" s="17">
        <v>0.42299999999999999</v>
      </c>
      <c r="K1233" s="17">
        <v>0.54600000000000004</v>
      </c>
      <c r="L1233" s="18">
        <v>0.76500000000000001</v>
      </c>
      <c r="M1233" s="16">
        <v>0.63300000000000001</v>
      </c>
      <c r="N1233" s="17">
        <v>0.43</v>
      </c>
      <c r="O1233" s="18">
        <v>0.28699999999999998</v>
      </c>
      <c r="P1233" s="17">
        <v>0.69799999999999995</v>
      </c>
      <c r="Q1233" s="17">
        <v>0.53700000000000003</v>
      </c>
      <c r="R1233" s="18">
        <v>0.311</v>
      </c>
    </row>
    <row r="1234" spans="1:18">
      <c r="A1234" s="19" t="s">
        <v>25</v>
      </c>
      <c r="B1234" s="36">
        <v>0</v>
      </c>
      <c r="C1234" s="15">
        <v>0.36499999999999999</v>
      </c>
      <c r="D1234" s="16">
        <v>0.154</v>
      </c>
      <c r="E1234" s="17">
        <v>0.30599999999999999</v>
      </c>
      <c r="F1234" s="18">
        <v>0.434</v>
      </c>
      <c r="G1234" s="16">
        <v>0.51500000000000001</v>
      </c>
      <c r="H1234" s="18">
        <v>0.222</v>
      </c>
      <c r="I1234" s="17">
        <v>0.38100000000000001</v>
      </c>
      <c r="J1234" s="17">
        <v>0.41</v>
      </c>
      <c r="K1234" s="17">
        <v>0.36</v>
      </c>
      <c r="L1234" s="18">
        <v>0.216</v>
      </c>
      <c r="M1234" s="16">
        <v>0.252</v>
      </c>
      <c r="N1234" s="17">
        <v>0.49399999999999999</v>
      </c>
      <c r="O1234" s="18">
        <v>0.52700000000000002</v>
      </c>
      <c r="P1234" s="17">
        <v>0.20899999999999999</v>
      </c>
      <c r="Q1234" s="17">
        <v>0.33200000000000002</v>
      </c>
      <c r="R1234" s="18">
        <v>0.59199999999999997</v>
      </c>
    </row>
    <row r="1235" spans="1:18">
      <c r="A1235" s="19" t="s">
        <v>25</v>
      </c>
      <c r="B1235" s="36">
        <v>1</v>
      </c>
      <c r="C1235" s="15">
        <v>5.5E-2</v>
      </c>
      <c r="D1235" s="16">
        <v>5.8999999999999997E-2</v>
      </c>
      <c r="E1235" s="17">
        <v>6.9000000000000006E-2</v>
      </c>
      <c r="F1235" s="18">
        <v>4.2999999999999997E-2</v>
      </c>
      <c r="G1235" s="16">
        <v>7.9000000000000001E-2</v>
      </c>
      <c r="H1235" s="18">
        <v>3.1E-2</v>
      </c>
      <c r="I1235" s="17">
        <v>5.7000000000000002E-2</v>
      </c>
      <c r="J1235" s="17">
        <v>7.1999999999999995E-2</v>
      </c>
      <c r="K1235" s="17">
        <v>4.7E-2</v>
      </c>
      <c r="L1235" s="18">
        <v>1.7999999999999999E-2</v>
      </c>
      <c r="M1235" s="16">
        <v>5.3999999999999999E-2</v>
      </c>
      <c r="N1235" s="17">
        <v>2.7E-2</v>
      </c>
      <c r="O1235" s="18">
        <v>0.123</v>
      </c>
      <c r="P1235" s="17">
        <v>1.9E-2</v>
      </c>
      <c r="Q1235" s="17">
        <v>6.6000000000000003E-2</v>
      </c>
      <c r="R1235" s="18">
        <v>6.5000000000000002E-2</v>
      </c>
    </row>
    <row r="1236" spans="1:18">
      <c r="A1236" s="19" t="s">
        <v>25</v>
      </c>
      <c r="B1236" s="36">
        <v>2</v>
      </c>
      <c r="C1236" s="15">
        <v>2.5999999999999999E-2</v>
      </c>
      <c r="D1236" s="16"/>
      <c r="E1236" s="17">
        <v>4.1000000000000002E-2</v>
      </c>
      <c r="F1236" s="18">
        <v>1.6E-2</v>
      </c>
      <c r="G1236" s="16">
        <v>3.2000000000000001E-2</v>
      </c>
      <c r="H1236" s="18">
        <v>0.02</v>
      </c>
      <c r="I1236" s="17">
        <v>2.7E-2</v>
      </c>
      <c r="J1236" s="17">
        <v>0.04</v>
      </c>
      <c r="K1236" s="17">
        <v>1.9E-2</v>
      </c>
      <c r="L1236" s="18"/>
      <c r="M1236" s="16">
        <v>2.9000000000000001E-2</v>
      </c>
      <c r="N1236" s="17">
        <v>2.3E-2</v>
      </c>
      <c r="O1236" s="18">
        <v>2.1000000000000001E-2</v>
      </c>
      <c r="P1236" s="17">
        <v>4.5999999999999999E-2</v>
      </c>
      <c r="Q1236" s="17">
        <v>2.4E-2</v>
      </c>
      <c r="R1236" s="18">
        <v>0.01</v>
      </c>
    </row>
    <row r="1237" spans="1:18">
      <c r="A1237" s="19" t="s">
        <v>25</v>
      </c>
      <c r="B1237" s="36">
        <v>3</v>
      </c>
      <c r="C1237" s="15">
        <v>0.01</v>
      </c>
      <c r="D1237" s="16"/>
      <c r="E1237" s="17">
        <v>5.0000000000000001E-3</v>
      </c>
      <c r="F1237" s="18">
        <v>1.4E-2</v>
      </c>
      <c r="G1237" s="16">
        <v>1.4E-2</v>
      </c>
      <c r="H1237" s="18">
        <v>5.0000000000000001E-3</v>
      </c>
      <c r="I1237" s="17"/>
      <c r="J1237" s="17">
        <v>1.6E-2</v>
      </c>
      <c r="K1237" s="17">
        <v>1.9E-2</v>
      </c>
      <c r="L1237" s="18"/>
      <c r="M1237" s="16">
        <v>1.2E-2</v>
      </c>
      <c r="N1237" s="17"/>
      <c r="O1237" s="18">
        <v>2.1000000000000001E-2</v>
      </c>
      <c r="P1237" s="17">
        <v>8.0000000000000002E-3</v>
      </c>
      <c r="Q1237" s="17">
        <v>1.7000000000000001E-2</v>
      </c>
      <c r="R1237" s="18"/>
    </row>
    <row r="1238" spans="1:18">
      <c r="A1238" s="19" t="s">
        <v>25</v>
      </c>
      <c r="B1238" s="36">
        <v>5</v>
      </c>
      <c r="C1238" s="15">
        <v>3.0000000000000001E-3</v>
      </c>
      <c r="D1238" s="16"/>
      <c r="E1238" s="17">
        <v>6.0000000000000001E-3</v>
      </c>
      <c r="F1238" s="18"/>
      <c r="G1238" s="16"/>
      <c r="H1238" s="18">
        <v>5.0000000000000001E-3</v>
      </c>
      <c r="I1238" s="17"/>
      <c r="J1238" s="17">
        <v>8.0000000000000002E-3</v>
      </c>
      <c r="K1238" s="17"/>
      <c r="L1238" s="18"/>
      <c r="M1238" s="16">
        <v>5.0000000000000001E-3</v>
      </c>
      <c r="N1238" s="17"/>
      <c r="O1238" s="18"/>
      <c r="P1238" s="17">
        <v>0.01</v>
      </c>
      <c r="Q1238" s="17"/>
      <c r="R1238" s="18"/>
    </row>
    <row r="1239" spans="1:18">
      <c r="A1239" s="19" t="s">
        <v>25</v>
      </c>
      <c r="B1239" s="36">
        <v>6</v>
      </c>
      <c r="C1239" s="15">
        <v>8.0000000000000002E-3</v>
      </c>
      <c r="D1239" s="16"/>
      <c r="E1239" s="17"/>
      <c r="F1239" s="18">
        <v>1.4999999999999999E-2</v>
      </c>
      <c r="G1239" s="16">
        <v>0.01</v>
      </c>
      <c r="H1239" s="18">
        <v>5.0000000000000001E-3</v>
      </c>
      <c r="I1239" s="17"/>
      <c r="J1239" s="17">
        <v>2.4E-2</v>
      </c>
      <c r="K1239" s="17"/>
      <c r="L1239" s="18"/>
      <c r="M1239" s="16">
        <v>1.4E-2</v>
      </c>
      <c r="N1239" s="17"/>
      <c r="O1239" s="18"/>
      <c r="P1239" s="17">
        <v>0.01</v>
      </c>
      <c r="Q1239" s="17">
        <v>1.2E-2</v>
      </c>
      <c r="R1239" s="18"/>
    </row>
    <row r="1240" spans="1:18">
      <c r="A1240" s="19" t="s">
        <v>25</v>
      </c>
      <c r="B1240" s="36">
        <v>7</v>
      </c>
      <c r="C1240" s="15">
        <v>3.0000000000000001E-3</v>
      </c>
      <c r="D1240" s="16"/>
      <c r="E1240" s="17">
        <v>7.0000000000000001E-3</v>
      </c>
      <c r="F1240" s="18"/>
      <c r="G1240" s="16">
        <v>6.0000000000000001E-3</v>
      </c>
      <c r="H1240" s="18"/>
      <c r="I1240" s="17">
        <v>0.01</v>
      </c>
      <c r="J1240" s="17"/>
      <c r="K1240" s="17"/>
      <c r="L1240" s="18"/>
      <c r="M1240" s="16"/>
      <c r="N1240" s="17">
        <v>0.01</v>
      </c>
      <c r="O1240" s="18"/>
      <c r="P1240" s="17"/>
      <c r="Q1240" s="17"/>
      <c r="R1240" s="18">
        <v>1.0999999999999999E-2</v>
      </c>
    </row>
    <row r="1241" spans="1:18">
      <c r="A1241" s="19" t="s">
        <v>25</v>
      </c>
      <c r="B1241" s="36">
        <v>8</v>
      </c>
      <c r="C1241" s="15">
        <v>6.0000000000000001E-3</v>
      </c>
      <c r="D1241" s="16"/>
      <c r="E1241" s="17">
        <v>6.0000000000000001E-3</v>
      </c>
      <c r="F1241" s="18">
        <v>6.0000000000000001E-3</v>
      </c>
      <c r="G1241" s="16">
        <v>6.0000000000000001E-3</v>
      </c>
      <c r="H1241" s="18">
        <v>5.0000000000000001E-3</v>
      </c>
      <c r="I1241" s="17">
        <v>0.01</v>
      </c>
      <c r="J1241" s="17">
        <v>8.0000000000000002E-3</v>
      </c>
      <c r="K1241" s="17"/>
      <c r="L1241" s="18"/>
      <c r="M1241" s="16"/>
      <c r="N1241" s="17">
        <v>0.01</v>
      </c>
      <c r="O1241" s="18">
        <v>2.1000000000000001E-2</v>
      </c>
      <c r="P1241" s="17"/>
      <c r="Q1241" s="17">
        <v>7.0000000000000001E-3</v>
      </c>
      <c r="R1241" s="18">
        <v>0.01</v>
      </c>
    </row>
    <row r="1242" spans="1:18">
      <c r="A1242" s="22" t="s">
        <v>25</v>
      </c>
      <c r="B1242" s="36" t="s">
        <v>25</v>
      </c>
      <c r="C1242" s="15"/>
      <c r="D1242" s="16"/>
      <c r="E1242" s="17"/>
      <c r="F1242" s="18"/>
      <c r="G1242" s="16"/>
      <c r="H1242" s="18"/>
      <c r="I1242" s="17"/>
      <c r="J1242" s="17"/>
      <c r="K1242" s="17"/>
      <c r="L1242" s="18"/>
      <c r="M1242" s="16"/>
      <c r="N1242" s="17"/>
      <c r="O1242" s="18"/>
      <c r="P1242" s="17"/>
      <c r="Q1242" s="17"/>
      <c r="R1242" s="18"/>
    </row>
    <row r="1243" spans="1:18">
      <c r="A1243" s="19" t="s">
        <v>381</v>
      </c>
      <c r="B1243" s="20" t="s">
        <v>382</v>
      </c>
      <c r="C1243" s="15"/>
      <c r="D1243" s="16"/>
      <c r="E1243" s="17"/>
      <c r="F1243" s="18"/>
      <c r="G1243" s="16"/>
      <c r="H1243" s="18"/>
      <c r="I1243" s="17"/>
      <c r="J1243" s="17"/>
      <c r="K1243" s="17"/>
      <c r="L1243" s="18"/>
      <c r="M1243" s="16"/>
      <c r="N1243" s="17"/>
      <c r="O1243" s="18"/>
      <c r="P1243" s="17"/>
      <c r="Q1243" s="17"/>
      <c r="R1243" s="18"/>
    </row>
    <row r="1244" spans="1:18">
      <c r="A1244" s="19" t="s">
        <v>25</v>
      </c>
      <c r="B1244" s="36" t="s">
        <v>143</v>
      </c>
      <c r="C1244" s="15">
        <v>0.52300000000000002</v>
      </c>
      <c r="D1244" s="16">
        <v>0.78700000000000003</v>
      </c>
      <c r="E1244" s="17">
        <v>0.55900000000000005</v>
      </c>
      <c r="F1244" s="18">
        <v>0.46800000000000003</v>
      </c>
      <c r="G1244" s="16">
        <v>0.33200000000000002</v>
      </c>
      <c r="H1244" s="18">
        <v>0.70499999999999996</v>
      </c>
      <c r="I1244" s="17">
        <v>0.51600000000000001</v>
      </c>
      <c r="J1244" s="17">
        <v>0.42299999999999999</v>
      </c>
      <c r="K1244" s="17">
        <v>0.54600000000000004</v>
      </c>
      <c r="L1244" s="18">
        <v>0.76500000000000001</v>
      </c>
      <c r="M1244" s="16">
        <v>0.63300000000000001</v>
      </c>
      <c r="N1244" s="17">
        <v>0.43</v>
      </c>
      <c r="O1244" s="18">
        <v>0.28699999999999998</v>
      </c>
      <c r="P1244" s="17">
        <v>0.69799999999999995</v>
      </c>
      <c r="Q1244" s="17">
        <v>0.53700000000000003</v>
      </c>
      <c r="R1244" s="18">
        <v>0.311</v>
      </c>
    </row>
    <row r="1245" spans="1:18">
      <c r="A1245" s="19" t="s">
        <v>25</v>
      </c>
      <c r="B1245" s="36" t="s">
        <v>197</v>
      </c>
      <c r="C1245" s="15">
        <v>3.5999999999999997E-2</v>
      </c>
      <c r="D1245" s="16"/>
      <c r="E1245" s="17">
        <v>3.5999999999999997E-2</v>
      </c>
      <c r="F1245" s="18">
        <v>0.04</v>
      </c>
      <c r="G1245" s="16">
        <v>4.2000000000000003E-2</v>
      </c>
      <c r="H1245" s="18">
        <v>3.1E-2</v>
      </c>
      <c r="I1245" s="17">
        <v>4.4999999999999998E-2</v>
      </c>
      <c r="J1245" s="17">
        <v>4.1000000000000002E-2</v>
      </c>
      <c r="K1245" s="17">
        <v>3.6999999999999998E-2</v>
      </c>
      <c r="L1245" s="18"/>
      <c r="M1245" s="16">
        <v>4.2000000000000003E-2</v>
      </c>
      <c r="N1245" s="17">
        <v>4.2000000000000003E-2</v>
      </c>
      <c r="O1245" s="18"/>
      <c r="P1245" s="17">
        <v>3.4000000000000002E-2</v>
      </c>
      <c r="Q1245" s="17">
        <v>4.2999999999999997E-2</v>
      </c>
      <c r="R1245" s="18">
        <v>0.03</v>
      </c>
    </row>
    <row r="1246" spans="1:18">
      <c r="A1246" s="19" t="s">
        <v>25</v>
      </c>
      <c r="B1246" s="36" t="s">
        <v>198</v>
      </c>
      <c r="C1246" s="15">
        <v>1.2999999999999999E-2</v>
      </c>
      <c r="D1246" s="16"/>
      <c r="E1246" s="17">
        <v>2.3E-2</v>
      </c>
      <c r="F1246" s="18">
        <v>5.0000000000000001E-3</v>
      </c>
      <c r="G1246" s="16">
        <v>5.0000000000000001E-3</v>
      </c>
      <c r="H1246" s="18">
        <v>0.02</v>
      </c>
      <c r="I1246" s="17">
        <v>1.6E-2</v>
      </c>
      <c r="J1246" s="17">
        <v>1.6E-2</v>
      </c>
      <c r="K1246" s="17">
        <v>0.01</v>
      </c>
      <c r="L1246" s="18"/>
      <c r="M1246" s="16">
        <v>8.9999999999999993E-3</v>
      </c>
      <c r="N1246" s="17">
        <v>1.6E-2</v>
      </c>
      <c r="O1246" s="18">
        <v>1.7999999999999999E-2</v>
      </c>
      <c r="P1246" s="17">
        <v>8.9999999999999993E-3</v>
      </c>
      <c r="Q1246" s="17">
        <v>6.0000000000000001E-3</v>
      </c>
      <c r="R1246" s="18">
        <v>2.8000000000000001E-2</v>
      </c>
    </row>
    <row r="1247" spans="1:18">
      <c r="A1247" s="19" t="s">
        <v>25</v>
      </c>
      <c r="B1247" s="36" t="s">
        <v>199</v>
      </c>
      <c r="C1247" s="15">
        <v>3.3000000000000002E-2</v>
      </c>
      <c r="D1247" s="16"/>
      <c r="E1247" s="17">
        <v>0.04</v>
      </c>
      <c r="F1247" s="18">
        <v>0.03</v>
      </c>
      <c r="G1247" s="16">
        <v>0.03</v>
      </c>
      <c r="H1247" s="18">
        <v>3.5999999999999997E-2</v>
      </c>
      <c r="I1247" s="17">
        <v>4.7E-2</v>
      </c>
      <c r="J1247" s="17">
        <v>4.1000000000000002E-2</v>
      </c>
      <c r="K1247" s="17">
        <v>0.02</v>
      </c>
      <c r="L1247" s="18"/>
      <c r="M1247" s="16">
        <v>3.4000000000000002E-2</v>
      </c>
      <c r="N1247" s="17">
        <v>2.7E-2</v>
      </c>
      <c r="O1247" s="18">
        <v>4.2000000000000003E-2</v>
      </c>
      <c r="P1247" s="17">
        <v>0.02</v>
      </c>
      <c r="Q1247" s="17">
        <v>3.9E-2</v>
      </c>
      <c r="R1247" s="18">
        <v>3.9E-2</v>
      </c>
    </row>
    <row r="1248" spans="1:18">
      <c r="A1248" s="19" t="s">
        <v>25</v>
      </c>
      <c r="B1248" s="36" t="s">
        <v>200</v>
      </c>
      <c r="C1248" s="15">
        <v>3.1E-2</v>
      </c>
      <c r="D1248" s="16">
        <v>0.107</v>
      </c>
      <c r="E1248" s="17">
        <v>0.03</v>
      </c>
      <c r="F1248" s="18">
        <v>2.5000000000000001E-2</v>
      </c>
      <c r="G1248" s="16">
        <v>4.2999999999999997E-2</v>
      </c>
      <c r="H1248" s="18">
        <v>1.9E-2</v>
      </c>
      <c r="I1248" s="17">
        <v>3.6999999999999998E-2</v>
      </c>
      <c r="J1248" s="17">
        <v>3.1E-2</v>
      </c>
      <c r="K1248" s="17">
        <v>3.7999999999999999E-2</v>
      </c>
      <c r="L1248" s="18"/>
      <c r="M1248" s="16">
        <v>3.3000000000000002E-2</v>
      </c>
      <c r="N1248" s="17">
        <v>1.7999999999999999E-2</v>
      </c>
      <c r="O1248" s="18">
        <v>5.3999999999999999E-2</v>
      </c>
      <c r="P1248" s="17">
        <v>1.9E-2</v>
      </c>
      <c r="Q1248" s="17">
        <v>3.7999999999999999E-2</v>
      </c>
      <c r="R1248" s="18">
        <v>3.4000000000000002E-2</v>
      </c>
    </row>
    <row r="1249" spans="1:18">
      <c r="A1249" s="19" t="s">
        <v>25</v>
      </c>
      <c r="B1249" s="36" t="s">
        <v>201</v>
      </c>
      <c r="C1249" s="15">
        <v>0.35199999999999998</v>
      </c>
      <c r="D1249" s="16">
        <v>0.106</v>
      </c>
      <c r="E1249" s="17">
        <v>0.29599999999999999</v>
      </c>
      <c r="F1249" s="18">
        <v>0.42299999999999999</v>
      </c>
      <c r="G1249" s="16">
        <v>0.52800000000000002</v>
      </c>
      <c r="H1249" s="18">
        <v>0.184</v>
      </c>
      <c r="I1249" s="17">
        <v>0.32200000000000001</v>
      </c>
      <c r="J1249" s="17">
        <v>0.44</v>
      </c>
      <c r="K1249" s="17">
        <v>0.33</v>
      </c>
      <c r="L1249" s="18">
        <v>0.23499999999999999</v>
      </c>
      <c r="M1249" s="16">
        <v>0.23599999999999999</v>
      </c>
      <c r="N1249" s="17">
        <v>0.45100000000000001</v>
      </c>
      <c r="O1249" s="18">
        <v>0.6</v>
      </c>
      <c r="P1249" s="17">
        <v>0.21199999999999999</v>
      </c>
      <c r="Q1249" s="17">
        <v>0.32700000000000001</v>
      </c>
      <c r="R1249" s="18">
        <v>0.53900000000000003</v>
      </c>
    </row>
    <row r="1250" spans="1:18">
      <c r="A1250" s="19" t="s">
        <v>25</v>
      </c>
      <c r="B1250" s="36" t="s">
        <v>31</v>
      </c>
      <c r="C1250" s="15">
        <v>1.2E-2</v>
      </c>
      <c r="D1250" s="16"/>
      <c r="E1250" s="17">
        <v>1.7000000000000001E-2</v>
      </c>
      <c r="F1250" s="18">
        <v>0.01</v>
      </c>
      <c r="G1250" s="16">
        <v>0.02</v>
      </c>
      <c r="H1250" s="18">
        <v>5.0000000000000001E-3</v>
      </c>
      <c r="I1250" s="17">
        <v>1.7999999999999999E-2</v>
      </c>
      <c r="J1250" s="17">
        <v>8.0000000000000002E-3</v>
      </c>
      <c r="K1250" s="17">
        <v>1.9E-2</v>
      </c>
      <c r="L1250" s="18"/>
      <c r="M1250" s="16">
        <v>1.2999999999999999E-2</v>
      </c>
      <c r="N1250" s="17">
        <v>1.6E-2</v>
      </c>
      <c r="O1250" s="18"/>
      <c r="P1250" s="17">
        <v>8.9999999999999993E-3</v>
      </c>
      <c r="Q1250" s="17">
        <v>1.0999999999999999E-2</v>
      </c>
      <c r="R1250" s="18">
        <v>1.9E-2</v>
      </c>
    </row>
    <row r="1251" spans="1:18">
      <c r="A1251" s="29"/>
      <c r="B1251" s="23" t="s">
        <v>32</v>
      </c>
      <c r="C1251" s="40">
        <f>(C1245*1+C1246*2+C1247*3+C1248*4+C1249*5)/SUM(C1245:C1249)</f>
        <v>4.3978494623655919</v>
      </c>
      <c r="D1251" s="41">
        <f t="shared" ref="D1251:R1251" si="69">(D1245*1+D1246*2+D1247*3+D1248*4+D1249*5)/SUM(D1245:D1249)</f>
        <v>4.497652582159624</v>
      </c>
      <c r="E1251" s="42">
        <f t="shared" si="69"/>
        <v>4.24</v>
      </c>
      <c r="F1251" s="43">
        <f t="shared" si="69"/>
        <v>4.502868068833652</v>
      </c>
      <c r="G1251" s="41">
        <f t="shared" si="69"/>
        <v>4.5586419753086425</v>
      </c>
      <c r="H1251" s="43">
        <f t="shared" si="69"/>
        <v>4.0517241379310338</v>
      </c>
      <c r="I1251" s="42">
        <f t="shared" si="69"/>
        <v>4.2312633832976445</v>
      </c>
      <c r="J1251" s="42">
        <f t="shared" si="69"/>
        <v>4.4288224956063269</v>
      </c>
      <c r="K1251" s="42">
        <f t="shared" si="69"/>
        <v>4.4114942528735623</v>
      </c>
      <c r="L1251" s="43">
        <f t="shared" si="69"/>
        <v>4.9999999999999991</v>
      </c>
      <c r="M1251" s="41">
        <f t="shared" si="69"/>
        <v>4.1638418079096047</v>
      </c>
      <c r="N1251" s="42">
        <f t="shared" si="69"/>
        <v>4.4801444043321288</v>
      </c>
      <c r="O1251" s="43">
        <f t="shared" si="69"/>
        <v>4.73109243697479</v>
      </c>
      <c r="P1251" s="42">
        <f t="shared" si="69"/>
        <v>4.2448979591836737</v>
      </c>
      <c r="Q1251" s="42">
        <f t="shared" si="69"/>
        <v>4.3245033112582778</v>
      </c>
      <c r="R1251" s="43">
        <f t="shared" si="69"/>
        <v>4.5283582089552237</v>
      </c>
    </row>
    <row r="1252" spans="1:18">
      <c r="A1252" s="22" t="s">
        <v>25</v>
      </c>
      <c r="B1252" s="36" t="s">
        <v>25</v>
      </c>
      <c r="C1252" s="15"/>
      <c r="D1252" s="16"/>
      <c r="E1252" s="17"/>
      <c r="F1252" s="18"/>
      <c r="G1252" s="16"/>
      <c r="H1252" s="18"/>
      <c r="I1252" s="17"/>
      <c r="J1252" s="17"/>
      <c r="K1252" s="17"/>
      <c r="L1252" s="18"/>
      <c r="M1252" s="16"/>
      <c r="N1252" s="17"/>
      <c r="O1252" s="18"/>
      <c r="P1252" s="17"/>
      <c r="Q1252" s="17"/>
      <c r="R1252" s="18"/>
    </row>
    <row r="1253" spans="1:18" ht="49.5">
      <c r="A1253" s="19" t="s">
        <v>383</v>
      </c>
      <c r="B1253" s="20" t="s">
        <v>384</v>
      </c>
      <c r="C1253" s="15"/>
      <c r="D1253" s="16"/>
      <c r="E1253" s="17"/>
      <c r="F1253" s="18"/>
      <c r="G1253" s="16"/>
      <c r="H1253" s="18"/>
      <c r="I1253" s="17"/>
      <c r="J1253" s="17"/>
      <c r="K1253" s="17"/>
      <c r="L1253" s="18"/>
      <c r="M1253" s="16"/>
      <c r="N1253" s="17"/>
      <c r="O1253" s="18"/>
      <c r="P1253" s="17"/>
      <c r="Q1253" s="17"/>
      <c r="R1253" s="18"/>
    </row>
    <row r="1254" spans="1:18">
      <c r="A1254" s="19" t="s">
        <v>25</v>
      </c>
      <c r="B1254" s="36" t="s">
        <v>385</v>
      </c>
      <c r="C1254" s="15">
        <v>0.17699999999999999</v>
      </c>
      <c r="D1254" s="16">
        <v>0.31</v>
      </c>
      <c r="E1254" s="17">
        <v>0.17799999999999999</v>
      </c>
      <c r="F1254" s="18">
        <v>0.16400000000000001</v>
      </c>
      <c r="G1254" s="16">
        <v>0.16500000000000001</v>
      </c>
      <c r="H1254" s="18">
        <v>0.188</v>
      </c>
      <c r="I1254" s="17">
        <v>0.129</v>
      </c>
      <c r="J1254" s="17">
        <v>0.185</v>
      </c>
      <c r="K1254" s="17">
        <v>0.249</v>
      </c>
      <c r="L1254" s="18">
        <v>0.13800000000000001</v>
      </c>
      <c r="M1254" s="16">
        <v>0.22</v>
      </c>
      <c r="N1254" s="17">
        <v>0.152</v>
      </c>
      <c r="O1254" s="18">
        <v>5.7000000000000002E-2</v>
      </c>
      <c r="P1254" s="17">
        <v>0.20899999999999999</v>
      </c>
      <c r="Q1254" s="17">
        <v>0.18</v>
      </c>
      <c r="R1254" s="18">
        <v>0.14299999999999999</v>
      </c>
    </row>
    <row r="1255" spans="1:18">
      <c r="A1255" s="19" t="s">
        <v>25</v>
      </c>
      <c r="B1255" s="36" t="s">
        <v>386</v>
      </c>
      <c r="C1255" s="15">
        <v>0.27300000000000002</v>
      </c>
      <c r="D1255" s="16">
        <v>0.30499999999999999</v>
      </c>
      <c r="E1255" s="17">
        <v>0.26600000000000001</v>
      </c>
      <c r="F1255" s="18">
        <v>0.27700000000000002</v>
      </c>
      <c r="G1255" s="16">
        <v>0.26400000000000001</v>
      </c>
      <c r="H1255" s="18">
        <v>0.28199999999999997</v>
      </c>
      <c r="I1255" s="17">
        <v>0.25800000000000001</v>
      </c>
      <c r="J1255" s="17">
        <v>0.28100000000000003</v>
      </c>
      <c r="K1255" s="17">
        <v>0.26100000000000001</v>
      </c>
      <c r="L1255" s="18">
        <v>0.313</v>
      </c>
      <c r="M1255" s="16">
        <v>0.247</v>
      </c>
      <c r="N1255" s="17">
        <v>0.253</v>
      </c>
      <c r="O1255" s="18">
        <v>0.43</v>
      </c>
      <c r="P1255" s="17">
        <v>0.22800000000000001</v>
      </c>
      <c r="Q1255" s="17">
        <v>0.28000000000000003</v>
      </c>
      <c r="R1255" s="18">
        <v>0.29399999999999998</v>
      </c>
    </row>
    <row r="1256" spans="1:18">
      <c r="A1256" s="19" t="s">
        <v>25</v>
      </c>
      <c r="B1256" s="36" t="s">
        <v>387</v>
      </c>
      <c r="C1256" s="15">
        <v>0.26100000000000001</v>
      </c>
      <c r="D1256" s="16">
        <v>0.153</v>
      </c>
      <c r="E1256" s="17">
        <v>0.26500000000000001</v>
      </c>
      <c r="F1256" s="18">
        <v>0.26900000000000002</v>
      </c>
      <c r="G1256" s="16">
        <v>0.249</v>
      </c>
      <c r="H1256" s="18">
        <v>0.27200000000000002</v>
      </c>
      <c r="I1256" s="17">
        <v>0.29199999999999998</v>
      </c>
      <c r="J1256" s="17">
        <v>0.27300000000000002</v>
      </c>
      <c r="K1256" s="17">
        <v>0.21099999999999999</v>
      </c>
      <c r="L1256" s="18">
        <v>0.246</v>
      </c>
      <c r="M1256" s="16">
        <v>0.25800000000000001</v>
      </c>
      <c r="N1256" s="17">
        <v>0.26300000000000001</v>
      </c>
      <c r="O1256" s="18">
        <v>0.26800000000000002</v>
      </c>
      <c r="P1256" s="17">
        <v>0.26700000000000002</v>
      </c>
      <c r="Q1256" s="17">
        <v>0.249</v>
      </c>
      <c r="R1256" s="18">
        <v>0.28100000000000003</v>
      </c>
    </row>
    <row r="1257" spans="1:18">
      <c r="A1257" s="19" t="s">
        <v>25</v>
      </c>
      <c r="B1257" s="36" t="s">
        <v>388</v>
      </c>
      <c r="C1257" s="15">
        <v>0.21199999999999999</v>
      </c>
      <c r="D1257" s="16">
        <v>0.187</v>
      </c>
      <c r="E1257" s="17">
        <v>0.218</v>
      </c>
      <c r="F1257" s="18">
        <v>0.20599999999999999</v>
      </c>
      <c r="G1257" s="16">
        <v>0.245</v>
      </c>
      <c r="H1257" s="18">
        <v>0.18</v>
      </c>
      <c r="I1257" s="17">
        <v>0.223</v>
      </c>
      <c r="J1257" s="17">
        <v>0.188</v>
      </c>
      <c r="K1257" s="17">
        <v>0.22</v>
      </c>
      <c r="L1257" s="18">
        <v>0.23100000000000001</v>
      </c>
      <c r="M1257" s="16">
        <v>0.19600000000000001</v>
      </c>
      <c r="N1257" s="17">
        <v>0.26600000000000001</v>
      </c>
      <c r="O1257" s="18">
        <v>0.14899999999999999</v>
      </c>
      <c r="P1257" s="17">
        <v>0.245</v>
      </c>
      <c r="Q1257" s="17">
        <v>0.19900000000000001</v>
      </c>
      <c r="R1257" s="18">
        <v>0.20499999999999999</v>
      </c>
    </row>
    <row r="1258" spans="1:18">
      <c r="A1258" s="19" t="s">
        <v>25</v>
      </c>
      <c r="B1258" s="36" t="s">
        <v>389</v>
      </c>
      <c r="C1258" s="15">
        <v>7.6999999999999999E-2</v>
      </c>
      <c r="D1258" s="16">
        <v>4.3999999999999997E-2</v>
      </c>
      <c r="E1258" s="17">
        <v>7.2999999999999995E-2</v>
      </c>
      <c r="F1258" s="18">
        <v>8.4000000000000005E-2</v>
      </c>
      <c r="G1258" s="16">
        <v>7.5999999999999998E-2</v>
      </c>
      <c r="H1258" s="18">
        <v>7.8E-2</v>
      </c>
      <c r="I1258" s="17">
        <v>9.8000000000000004E-2</v>
      </c>
      <c r="J1258" s="17">
        <v>7.1999999999999995E-2</v>
      </c>
      <c r="K1258" s="17">
        <v>5.8999999999999997E-2</v>
      </c>
      <c r="L1258" s="18">
        <v>7.1999999999999995E-2</v>
      </c>
      <c r="M1258" s="16">
        <v>7.9000000000000001E-2</v>
      </c>
      <c r="N1258" s="17">
        <v>6.6000000000000003E-2</v>
      </c>
      <c r="O1258" s="18">
        <v>9.6000000000000002E-2</v>
      </c>
      <c r="P1258" s="17">
        <v>5.0999999999999997E-2</v>
      </c>
      <c r="Q1258" s="17">
        <v>9.1999999999999998E-2</v>
      </c>
      <c r="R1258" s="18">
        <v>7.6999999999999999E-2</v>
      </c>
    </row>
    <row r="1259" spans="1:18">
      <c r="A1259" s="19" t="s">
        <v>25</v>
      </c>
      <c r="B1259" s="36" t="s">
        <v>31</v>
      </c>
      <c r="C1259" s="15"/>
      <c r="D1259" s="16"/>
      <c r="E1259" s="17"/>
      <c r="F1259" s="18"/>
      <c r="G1259" s="16"/>
      <c r="H1259" s="18"/>
      <c r="I1259" s="17"/>
      <c r="J1259" s="17"/>
      <c r="K1259" s="17"/>
      <c r="L1259" s="18"/>
      <c r="M1259" s="16"/>
      <c r="N1259" s="17"/>
      <c r="O1259" s="18"/>
      <c r="P1259" s="17"/>
      <c r="Q1259" s="17"/>
      <c r="R1259" s="18"/>
    </row>
    <row r="1260" spans="1:18">
      <c r="A1260" s="29"/>
      <c r="B1260" s="23" t="s">
        <v>32</v>
      </c>
      <c r="C1260" s="40">
        <f>(C1254*1+C1255*2+C1256*3+C1257*4+C1258*5)/SUM(C1254:C1258)</f>
        <v>2.7389999999999999</v>
      </c>
      <c r="D1260" s="41">
        <f t="shared" ref="D1260:R1260" si="70">(D1254*1+D1255*2+D1256*3+D1257*4+D1258*5)/SUM(D1254:D1258)</f>
        <v>2.3493493493493487</v>
      </c>
      <c r="E1260" s="42">
        <f t="shared" si="70"/>
        <v>2.742</v>
      </c>
      <c r="F1260" s="43">
        <f t="shared" si="70"/>
        <v>2.7690000000000001</v>
      </c>
      <c r="G1260" s="41">
        <f t="shared" si="70"/>
        <v>2.8028028028028027</v>
      </c>
      <c r="H1260" s="43">
        <f t="shared" si="70"/>
        <v>2.6780000000000008</v>
      </c>
      <c r="I1260" s="42">
        <f t="shared" si="70"/>
        <v>2.9029999999999996</v>
      </c>
      <c r="J1260" s="42">
        <f t="shared" si="70"/>
        <v>2.6806806806806809</v>
      </c>
      <c r="K1260" s="42">
        <f t="shared" si="70"/>
        <v>2.5789999999999997</v>
      </c>
      <c r="L1260" s="43">
        <f t="shared" si="70"/>
        <v>2.786</v>
      </c>
      <c r="M1260" s="41">
        <f t="shared" si="70"/>
        <v>2.6670000000000003</v>
      </c>
      <c r="N1260" s="42">
        <f t="shared" si="70"/>
        <v>2.8410000000000002</v>
      </c>
      <c r="O1260" s="43">
        <f t="shared" si="70"/>
        <v>2.7970000000000002</v>
      </c>
      <c r="P1260" s="42">
        <f t="shared" si="70"/>
        <v>2.7010000000000001</v>
      </c>
      <c r="Q1260" s="42">
        <f t="shared" si="70"/>
        <v>2.7429999999999999</v>
      </c>
      <c r="R1260" s="43">
        <f t="shared" si="70"/>
        <v>2.7790000000000004</v>
      </c>
    </row>
    <row r="1261" spans="1:18">
      <c r="A1261" s="19" t="s">
        <v>25</v>
      </c>
      <c r="B1261" s="36" t="s">
        <v>25</v>
      </c>
      <c r="C1261" s="15"/>
      <c r="D1261" s="16"/>
      <c r="E1261" s="17"/>
      <c r="F1261" s="18"/>
      <c r="G1261" s="16"/>
      <c r="H1261" s="18"/>
      <c r="I1261" s="17"/>
      <c r="J1261" s="17"/>
      <c r="K1261" s="17"/>
      <c r="L1261" s="18"/>
      <c r="M1261" s="16"/>
      <c r="N1261" s="17"/>
      <c r="O1261" s="18"/>
      <c r="P1261" s="17"/>
      <c r="Q1261" s="17"/>
      <c r="R1261" s="18"/>
    </row>
    <row r="1262" spans="1:18" ht="33">
      <c r="A1262" s="19" t="s">
        <v>390</v>
      </c>
      <c r="B1262" s="20" t="s">
        <v>391</v>
      </c>
      <c r="C1262" s="15"/>
      <c r="D1262" s="16"/>
      <c r="E1262" s="17"/>
      <c r="F1262" s="18"/>
      <c r="G1262" s="16"/>
      <c r="H1262" s="18"/>
      <c r="I1262" s="17"/>
      <c r="J1262" s="17"/>
      <c r="K1262" s="17"/>
      <c r="L1262" s="18"/>
      <c r="M1262" s="16"/>
      <c r="N1262" s="17"/>
      <c r="O1262" s="18"/>
      <c r="P1262" s="17"/>
      <c r="Q1262" s="17"/>
      <c r="R1262" s="18"/>
    </row>
    <row r="1263" spans="1:18">
      <c r="A1263" s="19" t="s">
        <v>25</v>
      </c>
      <c r="B1263" s="36" t="s">
        <v>385</v>
      </c>
      <c r="C1263" s="15">
        <v>0.16900000000000001</v>
      </c>
      <c r="D1263" s="16">
        <v>0.35899999999999999</v>
      </c>
      <c r="E1263" s="17">
        <v>0.19</v>
      </c>
      <c r="F1263" s="18">
        <v>0.13500000000000001</v>
      </c>
      <c r="G1263" s="16">
        <v>0.14399999999999999</v>
      </c>
      <c r="H1263" s="18">
        <v>0.193</v>
      </c>
      <c r="I1263" s="17">
        <v>0.13700000000000001</v>
      </c>
      <c r="J1263" s="17">
        <v>0.20100000000000001</v>
      </c>
      <c r="K1263" s="17">
        <v>0.16400000000000001</v>
      </c>
      <c r="L1263" s="18">
        <v>0.17299999999999999</v>
      </c>
      <c r="M1263" s="16">
        <v>0.20499999999999999</v>
      </c>
      <c r="N1263" s="17">
        <v>0.13</v>
      </c>
      <c r="O1263" s="18">
        <v>0.11600000000000001</v>
      </c>
      <c r="P1263" s="17">
        <v>0.192</v>
      </c>
      <c r="Q1263" s="17">
        <v>0.187</v>
      </c>
      <c r="R1263" s="18">
        <v>0.129</v>
      </c>
    </row>
    <row r="1264" spans="1:18">
      <c r="A1264" s="19" t="s">
        <v>25</v>
      </c>
      <c r="B1264" s="36" t="s">
        <v>386</v>
      </c>
      <c r="C1264" s="15">
        <v>0.22800000000000001</v>
      </c>
      <c r="D1264" s="16">
        <v>0.252</v>
      </c>
      <c r="E1264" s="17">
        <v>0.26300000000000001</v>
      </c>
      <c r="F1264" s="18">
        <v>0.19700000000000001</v>
      </c>
      <c r="G1264" s="16">
        <v>0.20200000000000001</v>
      </c>
      <c r="H1264" s="18">
        <v>0.252</v>
      </c>
      <c r="I1264" s="17">
        <v>0.246</v>
      </c>
      <c r="J1264" s="17">
        <v>0.219</v>
      </c>
      <c r="K1264" s="17">
        <v>0.23300000000000001</v>
      </c>
      <c r="L1264" s="18">
        <v>0.193</v>
      </c>
      <c r="M1264" s="16">
        <v>0.23400000000000001</v>
      </c>
      <c r="N1264" s="17">
        <v>0.223</v>
      </c>
      <c r="O1264" s="18">
        <v>0.21099999999999999</v>
      </c>
      <c r="P1264" s="17">
        <v>0.23100000000000001</v>
      </c>
      <c r="Q1264" s="17">
        <v>0.25700000000000001</v>
      </c>
      <c r="R1264" s="18">
        <v>0.18099999999999999</v>
      </c>
    </row>
    <row r="1265" spans="1:18">
      <c r="A1265" s="19" t="s">
        <v>25</v>
      </c>
      <c r="B1265" s="36" t="s">
        <v>387</v>
      </c>
      <c r="C1265" s="15">
        <v>0.21099999999999999</v>
      </c>
      <c r="D1265" s="16">
        <v>0.158</v>
      </c>
      <c r="E1265" s="17">
        <v>0.13500000000000001</v>
      </c>
      <c r="F1265" s="18">
        <v>0.27800000000000002</v>
      </c>
      <c r="G1265" s="16">
        <v>0.251</v>
      </c>
      <c r="H1265" s="18">
        <v>0.17199999999999999</v>
      </c>
      <c r="I1265" s="17">
        <v>0.23300000000000001</v>
      </c>
      <c r="J1265" s="17">
        <v>0.19800000000000001</v>
      </c>
      <c r="K1265" s="17">
        <v>0.219</v>
      </c>
      <c r="L1265" s="18">
        <v>0.17299999999999999</v>
      </c>
      <c r="M1265" s="16">
        <v>0.18099999999999999</v>
      </c>
      <c r="N1265" s="17">
        <v>0.23400000000000001</v>
      </c>
      <c r="O1265" s="18">
        <v>0.28000000000000003</v>
      </c>
      <c r="P1265" s="17">
        <v>0.13700000000000001</v>
      </c>
      <c r="Q1265" s="17">
        <v>0.193</v>
      </c>
      <c r="R1265" s="18">
        <v>0.3</v>
      </c>
    </row>
    <row r="1266" spans="1:18">
      <c r="A1266" s="19" t="s">
        <v>25</v>
      </c>
      <c r="B1266" s="36" t="s">
        <v>392</v>
      </c>
      <c r="C1266" s="15">
        <v>0.24399999999999999</v>
      </c>
      <c r="D1266" s="16">
        <v>0.186</v>
      </c>
      <c r="E1266" s="17">
        <v>0.221</v>
      </c>
      <c r="F1266" s="18">
        <v>0.26500000000000001</v>
      </c>
      <c r="G1266" s="16">
        <v>0.245</v>
      </c>
      <c r="H1266" s="18">
        <v>0.24299999999999999</v>
      </c>
      <c r="I1266" s="17">
        <v>0.192</v>
      </c>
      <c r="J1266" s="17">
        <v>0.26200000000000001</v>
      </c>
      <c r="K1266" s="17">
        <v>0.23899999999999999</v>
      </c>
      <c r="L1266" s="18">
        <v>0.33400000000000002</v>
      </c>
      <c r="M1266" s="16">
        <v>0.23799999999999999</v>
      </c>
      <c r="N1266" s="17">
        <v>0.23699999999999999</v>
      </c>
      <c r="O1266" s="18">
        <v>0.28599999999999998</v>
      </c>
      <c r="P1266" s="17">
        <v>0.29199999999999998</v>
      </c>
      <c r="Q1266" s="17">
        <v>0.23599999999999999</v>
      </c>
      <c r="R1266" s="18">
        <v>0.20300000000000001</v>
      </c>
    </row>
    <row r="1267" spans="1:18">
      <c r="A1267" s="19" t="s">
        <v>25</v>
      </c>
      <c r="B1267" s="36" t="s">
        <v>389</v>
      </c>
      <c r="C1267" s="15">
        <v>0.14899999999999999</v>
      </c>
      <c r="D1267" s="16">
        <v>4.3999999999999997E-2</v>
      </c>
      <c r="E1267" s="17">
        <v>0.19</v>
      </c>
      <c r="F1267" s="18">
        <v>0.125</v>
      </c>
      <c r="G1267" s="16">
        <v>0.158</v>
      </c>
      <c r="H1267" s="18">
        <v>0.14000000000000001</v>
      </c>
      <c r="I1267" s="17">
        <v>0.192</v>
      </c>
      <c r="J1267" s="17">
        <v>0.12</v>
      </c>
      <c r="K1267" s="17">
        <v>0.14499999999999999</v>
      </c>
      <c r="L1267" s="18">
        <v>0.126</v>
      </c>
      <c r="M1267" s="16">
        <v>0.14399999999999999</v>
      </c>
      <c r="N1267" s="17">
        <v>0.17599999999999999</v>
      </c>
      <c r="O1267" s="18">
        <v>0.108</v>
      </c>
      <c r="P1267" s="17">
        <v>0.14799999999999999</v>
      </c>
      <c r="Q1267" s="17">
        <v>0.126</v>
      </c>
      <c r="R1267" s="18">
        <v>0.187</v>
      </c>
    </row>
    <row r="1268" spans="1:18">
      <c r="A1268" s="19" t="s">
        <v>25</v>
      </c>
      <c r="B1268" s="36" t="s">
        <v>31</v>
      </c>
      <c r="C1268" s="15"/>
      <c r="D1268" s="16"/>
      <c r="E1268" s="17"/>
      <c r="F1268" s="18"/>
      <c r="G1268" s="16"/>
      <c r="H1268" s="18"/>
      <c r="I1268" s="17"/>
      <c r="J1268" s="17"/>
      <c r="K1268" s="17"/>
      <c r="L1268" s="18"/>
      <c r="M1268" s="16"/>
      <c r="N1268" s="17"/>
      <c r="O1268" s="18"/>
      <c r="P1268" s="17"/>
      <c r="Q1268" s="17"/>
      <c r="R1268" s="18"/>
    </row>
    <row r="1269" spans="1:18">
      <c r="A1269" s="29"/>
      <c r="B1269" s="23" t="s">
        <v>32</v>
      </c>
      <c r="C1269" s="40">
        <f>(C1263*1+C1264*2+C1265*3+C1266*4+C1267*5)/SUM(C1263:C1267)</f>
        <v>2.9760239760239764</v>
      </c>
      <c r="D1269" s="41">
        <f t="shared" ref="D1269:R1269" si="71">(D1263*1+D1264*2+D1265*3+D1266*4+D1267*5)/SUM(D1263:D1267)</f>
        <v>2.303303303303303</v>
      </c>
      <c r="E1269" s="42">
        <f t="shared" si="71"/>
        <v>2.9579579579579578</v>
      </c>
      <c r="F1269" s="43">
        <f t="shared" si="71"/>
        <v>3.048</v>
      </c>
      <c r="G1269" s="41">
        <f t="shared" si="71"/>
        <v>3.0710000000000002</v>
      </c>
      <c r="H1269" s="43">
        <f t="shared" si="71"/>
        <v>2.8850000000000002</v>
      </c>
      <c r="I1269" s="42">
        <f t="shared" si="71"/>
        <v>3.056</v>
      </c>
      <c r="J1269" s="42">
        <f t="shared" si="71"/>
        <v>2.8810000000000002</v>
      </c>
      <c r="K1269" s="42">
        <f t="shared" si="71"/>
        <v>2.968</v>
      </c>
      <c r="L1269" s="43">
        <f t="shared" si="71"/>
        <v>3.0470470470470468</v>
      </c>
      <c r="M1269" s="41">
        <f t="shared" si="71"/>
        <v>2.8822355289421155</v>
      </c>
      <c r="N1269" s="42">
        <f t="shared" si="71"/>
        <v>3.1059999999999999</v>
      </c>
      <c r="O1269" s="43">
        <f t="shared" si="71"/>
        <v>3.0589410589410591</v>
      </c>
      <c r="P1269" s="42">
        <f t="shared" si="71"/>
        <v>2.9729999999999999</v>
      </c>
      <c r="Q1269" s="42">
        <f t="shared" si="71"/>
        <v>2.8568568568568571</v>
      </c>
      <c r="R1269" s="43">
        <f t="shared" si="71"/>
        <v>3.1380000000000003</v>
      </c>
    </row>
    <row r="1270" spans="1:18">
      <c r="A1270" s="19" t="s">
        <v>25</v>
      </c>
      <c r="B1270" s="36" t="s">
        <v>25</v>
      </c>
      <c r="C1270" s="15"/>
      <c r="D1270" s="16"/>
      <c r="E1270" s="17"/>
      <c r="F1270" s="18"/>
      <c r="G1270" s="16"/>
      <c r="H1270" s="18"/>
      <c r="I1270" s="17"/>
      <c r="J1270" s="17"/>
      <c r="K1270" s="17"/>
      <c r="L1270" s="18"/>
      <c r="M1270" s="16"/>
      <c r="N1270" s="17"/>
      <c r="O1270" s="18"/>
      <c r="P1270" s="17"/>
      <c r="Q1270" s="17"/>
      <c r="R1270" s="18"/>
    </row>
    <row r="1271" spans="1:18">
      <c r="A1271" s="19" t="s">
        <v>393</v>
      </c>
      <c r="B1271" s="20" t="s">
        <v>394</v>
      </c>
      <c r="C1271" s="15"/>
      <c r="D1271" s="16"/>
      <c r="E1271" s="17"/>
      <c r="F1271" s="18"/>
      <c r="G1271" s="16"/>
      <c r="H1271" s="18"/>
      <c r="I1271" s="17"/>
      <c r="J1271" s="17"/>
      <c r="K1271" s="17"/>
      <c r="L1271" s="18"/>
      <c r="M1271" s="16"/>
      <c r="N1271" s="17"/>
      <c r="O1271" s="18"/>
      <c r="P1271" s="17"/>
      <c r="Q1271" s="17"/>
      <c r="R1271" s="18"/>
    </row>
    <row r="1272" spans="1:18">
      <c r="A1272" s="19" t="s">
        <v>25</v>
      </c>
      <c r="B1272" s="36" t="s">
        <v>395</v>
      </c>
      <c r="C1272" s="15">
        <v>0.126</v>
      </c>
      <c r="D1272" s="16"/>
      <c r="E1272" s="17">
        <v>0.123</v>
      </c>
      <c r="F1272" s="18">
        <v>0.14000000000000001</v>
      </c>
      <c r="G1272" s="16">
        <v>0.13300000000000001</v>
      </c>
      <c r="H1272" s="18">
        <v>0.11899999999999999</v>
      </c>
      <c r="I1272" s="17">
        <v>0.123</v>
      </c>
      <c r="J1272" s="17">
        <v>0.13300000000000001</v>
      </c>
      <c r="K1272" s="17">
        <v>0.128</v>
      </c>
      <c r="L1272" s="18">
        <v>0.107</v>
      </c>
      <c r="M1272" s="16">
        <v>0.126</v>
      </c>
      <c r="N1272" s="17">
        <v>0.13900000000000001</v>
      </c>
      <c r="O1272" s="18">
        <v>9.5000000000000001E-2</v>
      </c>
      <c r="P1272" s="17">
        <v>0.13400000000000001</v>
      </c>
      <c r="Q1272" s="17">
        <v>0.104</v>
      </c>
      <c r="R1272" s="18">
        <v>0.16</v>
      </c>
    </row>
    <row r="1273" spans="1:18">
      <c r="A1273" s="19" t="s">
        <v>25</v>
      </c>
      <c r="B1273" s="36" t="s">
        <v>396</v>
      </c>
      <c r="C1273" s="15">
        <v>8.9999999999999993E-3</v>
      </c>
      <c r="D1273" s="16"/>
      <c r="E1273" s="17">
        <v>7.0000000000000001E-3</v>
      </c>
      <c r="F1273" s="18">
        <v>1.0999999999999999E-2</v>
      </c>
      <c r="G1273" s="16">
        <v>1.2E-2</v>
      </c>
      <c r="H1273" s="18">
        <v>5.0000000000000001E-3</v>
      </c>
      <c r="I1273" s="17">
        <v>1.9E-2</v>
      </c>
      <c r="J1273" s="17">
        <v>8.0000000000000002E-3</v>
      </c>
      <c r="K1273" s="17"/>
      <c r="L1273" s="18"/>
      <c r="M1273" s="16">
        <v>1.0999999999999999E-2</v>
      </c>
      <c r="N1273" s="17">
        <v>0.01</v>
      </c>
      <c r="O1273" s="18"/>
      <c r="P1273" s="17">
        <v>0.01</v>
      </c>
      <c r="Q1273" s="17">
        <v>1.4E-2</v>
      </c>
      <c r="R1273" s="18"/>
    </row>
    <row r="1274" spans="1:18">
      <c r="A1274" s="19" t="s">
        <v>25</v>
      </c>
      <c r="B1274" s="36" t="s">
        <v>77</v>
      </c>
      <c r="C1274" s="15">
        <v>0.86499999999999999</v>
      </c>
      <c r="D1274" s="16">
        <v>1</v>
      </c>
      <c r="E1274" s="17">
        <v>0.87</v>
      </c>
      <c r="F1274" s="18">
        <v>0.84899999999999998</v>
      </c>
      <c r="G1274" s="16">
        <v>0.85499999999999998</v>
      </c>
      <c r="H1274" s="18">
        <v>0.876</v>
      </c>
      <c r="I1274" s="17">
        <v>0.85699999999999998</v>
      </c>
      <c r="J1274" s="17">
        <v>0.85799999999999998</v>
      </c>
      <c r="K1274" s="17">
        <v>0.872</v>
      </c>
      <c r="L1274" s="18">
        <v>0.89300000000000002</v>
      </c>
      <c r="M1274" s="16">
        <v>0.86399999999999999</v>
      </c>
      <c r="N1274" s="17">
        <v>0.85199999999999998</v>
      </c>
      <c r="O1274" s="18">
        <v>0.90500000000000003</v>
      </c>
      <c r="P1274" s="17">
        <v>0.85699999999999998</v>
      </c>
      <c r="Q1274" s="17">
        <v>0.88200000000000001</v>
      </c>
      <c r="R1274" s="18">
        <v>0.84</v>
      </c>
    </row>
    <row r="1275" spans="1:18">
      <c r="A1275" s="19" t="s">
        <v>25</v>
      </c>
      <c r="B1275" s="36" t="s">
        <v>31</v>
      </c>
      <c r="C1275" s="15"/>
      <c r="D1275" s="16"/>
      <c r="E1275" s="17"/>
      <c r="F1275" s="18"/>
      <c r="G1275" s="16"/>
      <c r="H1275" s="18"/>
      <c r="I1275" s="17"/>
      <c r="J1275" s="17"/>
      <c r="K1275" s="17"/>
      <c r="L1275" s="18"/>
      <c r="M1275" s="16"/>
      <c r="N1275" s="17"/>
      <c r="O1275" s="18"/>
      <c r="P1275" s="17"/>
      <c r="Q1275" s="17"/>
      <c r="R1275" s="18"/>
    </row>
    <row r="1276" spans="1:18">
      <c r="A1276" s="19" t="s">
        <v>25</v>
      </c>
      <c r="B1276" s="36" t="s">
        <v>25</v>
      </c>
      <c r="C1276" s="15"/>
      <c r="D1276" s="16"/>
      <c r="E1276" s="17"/>
      <c r="F1276" s="18"/>
      <c r="G1276" s="16"/>
      <c r="H1276" s="18"/>
      <c r="I1276" s="17"/>
      <c r="J1276" s="17"/>
      <c r="K1276" s="17"/>
      <c r="L1276" s="18"/>
      <c r="M1276" s="16"/>
      <c r="N1276" s="17"/>
      <c r="O1276" s="18"/>
      <c r="P1276" s="17"/>
      <c r="Q1276" s="17"/>
      <c r="R1276" s="18"/>
    </row>
    <row r="1277" spans="1:18" ht="33">
      <c r="A1277" s="19" t="s">
        <v>397</v>
      </c>
      <c r="B1277" s="20" t="s">
        <v>398</v>
      </c>
      <c r="C1277" s="15"/>
      <c r="D1277" s="16"/>
      <c r="E1277" s="17"/>
      <c r="F1277" s="18"/>
      <c r="G1277" s="16"/>
      <c r="H1277" s="18"/>
      <c r="I1277" s="17"/>
      <c r="J1277" s="17"/>
      <c r="K1277" s="17"/>
      <c r="L1277" s="18"/>
      <c r="M1277" s="16"/>
      <c r="N1277" s="17"/>
      <c r="O1277" s="18"/>
      <c r="P1277" s="17"/>
      <c r="Q1277" s="17"/>
      <c r="R1277" s="18"/>
    </row>
    <row r="1278" spans="1:18">
      <c r="A1278" s="19" t="s">
        <v>25</v>
      </c>
      <c r="B1278" s="36" t="s">
        <v>143</v>
      </c>
      <c r="C1278" s="15">
        <v>0.86499999999999999</v>
      </c>
      <c r="D1278" s="16">
        <v>1</v>
      </c>
      <c r="E1278" s="17">
        <v>0.87</v>
      </c>
      <c r="F1278" s="18">
        <v>0.84899999999999998</v>
      </c>
      <c r="G1278" s="16">
        <v>0.85499999999999998</v>
      </c>
      <c r="H1278" s="18">
        <v>0.876</v>
      </c>
      <c r="I1278" s="17">
        <v>0.85699999999999998</v>
      </c>
      <c r="J1278" s="17">
        <v>0.85799999999999998</v>
      </c>
      <c r="K1278" s="17">
        <v>0.872</v>
      </c>
      <c r="L1278" s="18">
        <v>0.89300000000000002</v>
      </c>
      <c r="M1278" s="16">
        <v>0.86399999999999999</v>
      </c>
      <c r="N1278" s="17">
        <v>0.85199999999999998</v>
      </c>
      <c r="O1278" s="18">
        <v>0.90500000000000003</v>
      </c>
      <c r="P1278" s="17">
        <v>0.85699999999999998</v>
      </c>
      <c r="Q1278" s="17">
        <v>0.88200000000000001</v>
      </c>
      <c r="R1278" s="18">
        <v>0.84</v>
      </c>
    </row>
    <row r="1279" spans="1:18">
      <c r="A1279" s="19" t="s">
        <v>25</v>
      </c>
      <c r="B1279" s="36" t="s">
        <v>399</v>
      </c>
      <c r="C1279" s="15">
        <v>0.11899999999999999</v>
      </c>
      <c r="D1279" s="16"/>
      <c r="E1279" s="17">
        <v>0.111</v>
      </c>
      <c r="F1279" s="18">
        <v>0.13700000000000001</v>
      </c>
      <c r="G1279" s="16">
        <v>0.13</v>
      </c>
      <c r="H1279" s="18">
        <v>0.109</v>
      </c>
      <c r="I1279" s="17">
        <v>0.13300000000000001</v>
      </c>
      <c r="J1279" s="17">
        <v>0.125</v>
      </c>
      <c r="K1279" s="17">
        <v>0.128</v>
      </c>
      <c r="L1279" s="18">
        <v>5.2999999999999999E-2</v>
      </c>
      <c r="M1279" s="16">
        <v>0.113</v>
      </c>
      <c r="N1279" s="17">
        <v>0.14099999999999999</v>
      </c>
      <c r="O1279" s="18">
        <v>9.5000000000000001E-2</v>
      </c>
      <c r="P1279" s="17">
        <v>0.11600000000000001</v>
      </c>
      <c r="Q1279" s="17">
        <v>0.10100000000000001</v>
      </c>
      <c r="R1279" s="18">
        <v>0.16</v>
      </c>
    </row>
    <row r="1280" spans="1:18">
      <c r="A1280" s="19" t="s">
        <v>25</v>
      </c>
      <c r="B1280" s="36" t="s">
        <v>400</v>
      </c>
      <c r="C1280" s="15"/>
      <c r="D1280" s="16"/>
      <c r="E1280" s="17"/>
      <c r="F1280" s="18"/>
      <c r="G1280" s="16"/>
      <c r="H1280" s="18"/>
      <c r="I1280" s="17"/>
      <c r="J1280" s="17"/>
      <c r="K1280" s="17"/>
      <c r="L1280" s="18"/>
      <c r="M1280" s="16"/>
      <c r="N1280" s="17"/>
      <c r="O1280" s="18"/>
      <c r="P1280" s="17"/>
      <c r="Q1280" s="17"/>
      <c r="R1280" s="18"/>
    </row>
    <row r="1281" spans="1:18">
      <c r="A1281" s="19" t="s">
        <v>25</v>
      </c>
      <c r="B1281" s="36" t="s">
        <v>401</v>
      </c>
      <c r="C1281" s="15">
        <v>3.0000000000000001E-3</v>
      </c>
      <c r="D1281" s="16"/>
      <c r="E1281" s="17">
        <v>7.0000000000000001E-3</v>
      </c>
      <c r="F1281" s="18"/>
      <c r="G1281" s="16">
        <v>6.0000000000000001E-3</v>
      </c>
      <c r="H1281" s="18"/>
      <c r="I1281" s="17">
        <v>0.01</v>
      </c>
      <c r="J1281" s="17"/>
      <c r="K1281" s="17"/>
      <c r="L1281" s="18"/>
      <c r="M1281" s="16">
        <v>5.0000000000000001E-3</v>
      </c>
      <c r="N1281" s="17"/>
      <c r="O1281" s="18"/>
      <c r="P1281" s="17"/>
      <c r="Q1281" s="17">
        <v>7.0000000000000001E-3</v>
      </c>
      <c r="R1281" s="18"/>
    </row>
    <row r="1282" spans="1:18">
      <c r="A1282" s="19" t="s">
        <v>25</v>
      </c>
      <c r="B1282" s="36" t="s">
        <v>402</v>
      </c>
      <c r="C1282" s="15">
        <v>6.0000000000000001E-3</v>
      </c>
      <c r="D1282" s="16"/>
      <c r="E1282" s="17">
        <v>6.0000000000000001E-3</v>
      </c>
      <c r="F1282" s="18">
        <v>5.0000000000000001E-3</v>
      </c>
      <c r="G1282" s="16"/>
      <c r="H1282" s="18">
        <v>1.0999999999999999E-2</v>
      </c>
      <c r="I1282" s="17"/>
      <c r="J1282" s="17">
        <v>1.7000000000000001E-2</v>
      </c>
      <c r="K1282" s="17"/>
      <c r="L1282" s="18"/>
      <c r="M1282" s="16">
        <v>0.01</v>
      </c>
      <c r="N1282" s="17"/>
      <c r="O1282" s="18"/>
      <c r="P1282" s="17">
        <v>0.02</v>
      </c>
      <c r="Q1282" s="17"/>
      <c r="R1282" s="18"/>
    </row>
    <row r="1283" spans="1:18">
      <c r="A1283" s="19" t="s">
        <v>25</v>
      </c>
      <c r="B1283" s="36" t="s">
        <v>403</v>
      </c>
      <c r="C1283" s="15">
        <v>2E-3</v>
      </c>
      <c r="D1283" s="16"/>
      <c r="E1283" s="17">
        <v>5.0000000000000001E-3</v>
      </c>
      <c r="F1283" s="18"/>
      <c r="G1283" s="16"/>
      <c r="H1283" s="18">
        <v>4.0000000000000001E-3</v>
      </c>
      <c r="I1283" s="17"/>
      <c r="J1283" s="17"/>
      <c r="K1283" s="17"/>
      <c r="L1283" s="18">
        <v>1.7000000000000001E-2</v>
      </c>
      <c r="M1283" s="16">
        <v>4.0000000000000001E-3</v>
      </c>
      <c r="N1283" s="17"/>
      <c r="O1283" s="18"/>
      <c r="P1283" s="17">
        <v>8.0000000000000002E-3</v>
      </c>
      <c r="Q1283" s="17"/>
      <c r="R1283" s="18"/>
    </row>
    <row r="1284" spans="1:18">
      <c r="A1284" s="19" t="s">
        <v>25</v>
      </c>
      <c r="B1284" s="36" t="s">
        <v>404</v>
      </c>
      <c r="C1284" s="15">
        <v>2E-3</v>
      </c>
      <c r="D1284" s="16"/>
      <c r="E1284" s="17"/>
      <c r="F1284" s="18">
        <v>4.0000000000000001E-3</v>
      </c>
      <c r="G1284" s="16">
        <v>5.0000000000000001E-3</v>
      </c>
      <c r="H1284" s="18"/>
      <c r="I1284" s="17"/>
      <c r="J1284" s="17"/>
      <c r="K1284" s="17"/>
      <c r="L1284" s="18">
        <v>1.7999999999999999E-2</v>
      </c>
      <c r="M1284" s="16">
        <v>4.0000000000000001E-3</v>
      </c>
      <c r="N1284" s="17"/>
      <c r="O1284" s="18"/>
      <c r="P1284" s="17"/>
      <c r="Q1284" s="17">
        <v>5.0000000000000001E-3</v>
      </c>
      <c r="R1284" s="18"/>
    </row>
    <row r="1285" spans="1:18">
      <c r="A1285" s="19" t="s">
        <v>25</v>
      </c>
      <c r="B1285" s="36" t="s">
        <v>405</v>
      </c>
      <c r="C1285" s="15"/>
      <c r="D1285" s="16"/>
      <c r="E1285" s="17"/>
      <c r="F1285" s="18"/>
      <c r="G1285" s="16"/>
      <c r="H1285" s="18"/>
      <c r="I1285" s="17"/>
      <c r="J1285" s="17"/>
      <c r="K1285" s="17"/>
      <c r="L1285" s="18"/>
      <c r="M1285" s="16"/>
      <c r="N1285" s="17"/>
      <c r="O1285" s="18"/>
      <c r="P1285" s="17"/>
      <c r="Q1285" s="17"/>
      <c r="R1285" s="18"/>
    </row>
    <row r="1286" spans="1:18">
      <c r="A1286" s="19" t="s">
        <v>25</v>
      </c>
      <c r="B1286" s="36" t="s">
        <v>406</v>
      </c>
      <c r="C1286" s="15">
        <v>2E-3</v>
      </c>
      <c r="D1286" s="16"/>
      <c r="E1286" s="17"/>
      <c r="F1286" s="18">
        <v>4.0000000000000001E-3</v>
      </c>
      <c r="G1286" s="16">
        <v>5.0000000000000001E-3</v>
      </c>
      <c r="H1286" s="18"/>
      <c r="I1286" s="17"/>
      <c r="J1286" s="17"/>
      <c r="K1286" s="17"/>
      <c r="L1286" s="18">
        <v>1.7999999999999999E-2</v>
      </c>
      <c r="M1286" s="16"/>
      <c r="N1286" s="17">
        <v>7.0000000000000001E-3</v>
      </c>
      <c r="O1286" s="18"/>
      <c r="P1286" s="17"/>
      <c r="Q1286" s="17">
        <v>5.0000000000000001E-3</v>
      </c>
      <c r="R1286" s="18"/>
    </row>
    <row r="1287" spans="1:18">
      <c r="A1287" s="19" t="s">
        <v>25</v>
      </c>
      <c r="B1287" s="36" t="s">
        <v>31</v>
      </c>
      <c r="C1287" s="15"/>
      <c r="D1287" s="16"/>
      <c r="E1287" s="17"/>
      <c r="F1287" s="18"/>
      <c r="G1287" s="16"/>
      <c r="H1287" s="18"/>
      <c r="I1287" s="17"/>
      <c r="J1287" s="17"/>
      <c r="K1287" s="17"/>
      <c r="L1287" s="18"/>
      <c r="M1287" s="16"/>
      <c r="N1287" s="17"/>
      <c r="O1287" s="18"/>
      <c r="P1287" s="17"/>
      <c r="Q1287" s="17"/>
      <c r="R1287" s="18"/>
    </row>
    <row r="1288" spans="1:18">
      <c r="A1288" s="19" t="s">
        <v>25</v>
      </c>
      <c r="B1288" s="36" t="s">
        <v>25</v>
      </c>
      <c r="C1288" s="15"/>
      <c r="D1288" s="16"/>
      <c r="E1288" s="17"/>
      <c r="F1288" s="18"/>
      <c r="G1288" s="16"/>
      <c r="H1288" s="18"/>
      <c r="I1288" s="17"/>
      <c r="J1288" s="17"/>
      <c r="K1288" s="17"/>
      <c r="L1288" s="18"/>
      <c r="M1288" s="16"/>
      <c r="N1288" s="17"/>
      <c r="O1288" s="18"/>
      <c r="P1288" s="17"/>
      <c r="Q1288" s="17"/>
      <c r="R1288" s="18"/>
    </row>
    <row r="1289" spans="1:18">
      <c r="A1289" s="19" t="s">
        <v>407</v>
      </c>
      <c r="B1289" s="20" t="s">
        <v>408</v>
      </c>
      <c r="C1289" s="15"/>
      <c r="D1289" s="16"/>
      <c r="E1289" s="17"/>
      <c r="F1289" s="18"/>
      <c r="G1289" s="16"/>
      <c r="H1289" s="18"/>
      <c r="I1289" s="17"/>
      <c r="J1289" s="17"/>
      <c r="K1289" s="17"/>
      <c r="L1289" s="18"/>
      <c r="M1289" s="16"/>
      <c r="N1289" s="17"/>
      <c r="O1289" s="18"/>
      <c r="P1289" s="17"/>
      <c r="Q1289" s="17"/>
      <c r="R1289" s="18"/>
    </row>
    <row r="1290" spans="1:18">
      <c r="A1290" s="19" t="s">
        <v>25</v>
      </c>
      <c r="B1290" s="36" t="s">
        <v>143</v>
      </c>
      <c r="C1290" s="15">
        <v>0.86499999999999999</v>
      </c>
      <c r="D1290" s="16">
        <v>1</v>
      </c>
      <c r="E1290" s="17">
        <v>0.87</v>
      </c>
      <c r="F1290" s="18">
        <v>0.84899999999999998</v>
      </c>
      <c r="G1290" s="16">
        <v>0.85499999999999998</v>
      </c>
      <c r="H1290" s="18">
        <v>0.876</v>
      </c>
      <c r="I1290" s="17">
        <v>0.85699999999999998</v>
      </c>
      <c r="J1290" s="17">
        <v>0.85799999999999998</v>
      </c>
      <c r="K1290" s="17">
        <v>0.872</v>
      </c>
      <c r="L1290" s="18">
        <v>0.89300000000000002</v>
      </c>
      <c r="M1290" s="16">
        <v>0.86399999999999999</v>
      </c>
      <c r="N1290" s="17">
        <v>0.85199999999999998</v>
      </c>
      <c r="O1290" s="18">
        <v>0.90500000000000003</v>
      </c>
      <c r="P1290" s="17">
        <v>0.85699999999999998</v>
      </c>
      <c r="Q1290" s="17">
        <v>0.88200000000000001</v>
      </c>
      <c r="R1290" s="18">
        <v>0.84</v>
      </c>
    </row>
    <row r="1291" spans="1:18">
      <c r="A1291" s="19" t="s">
        <v>25</v>
      </c>
      <c r="B1291" s="36" t="s">
        <v>76</v>
      </c>
      <c r="C1291" s="15">
        <v>0.04</v>
      </c>
      <c r="D1291" s="16"/>
      <c r="E1291" s="17">
        <v>2.1999999999999999E-2</v>
      </c>
      <c r="F1291" s="18">
        <v>5.8000000000000003E-2</v>
      </c>
      <c r="G1291" s="16">
        <v>3.2000000000000001E-2</v>
      </c>
      <c r="H1291" s="18">
        <v>4.7E-2</v>
      </c>
      <c r="I1291" s="17">
        <v>2.5000000000000001E-2</v>
      </c>
      <c r="J1291" s="17">
        <v>4.7E-2</v>
      </c>
      <c r="K1291" s="17">
        <v>0.05</v>
      </c>
      <c r="L1291" s="18">
        <v>3.5000000000000003E-2</v>
      </c>
      <c r="M1291" s="16">
        <v>2.1999999999999999E-2</v>
      </c>
      <c r="N1291" s="17">
        <v>6.2E-2</v>
      </c>
      <c r="O1291" s="18">
        <v>5.8000000000000003E-2</v>
      </c>
      <c r="P1291" s="17">
        <v>4.3999999999999997E-2</v>
      </c>
      <c r="Q1291" s="17">
        <v>3.4000000000000002E-2</v>
      </c>
      <c r="R1291" s="18">
        <v>4.7E-2</v>
      </c>
    </row>
    <row r="1292" spans="1:18">
      <c r="A1292" s="19" t="s">
        <v>25</v>
      </c>
      <c r="B1292" s="36" t="s">
        <v>77</v>
      </c>
      <c r="C1292" s="15">
        <v>9.5000000000000001E-2</v>
      </c>
      <c r="D1292" s="16"/>
      <c r="E1292" s="17">
        <v>0.108</v>
      </c>
      <c r="F1292" s="18">
        <v>9.2999999999999999E-2</v>
      </c>
      <c r="G1292" s="16">
        <v>0.114</v>
      </c>
      <c r="H1292" s="18">
        <v>7.6999999999999999E-2</v>
      </c>
      <c r="I1292" s="17">
        <v>0.11700000000000001</v>
      </c>
      <c r="J1292" s="17">
        <v>9.5000000000000001E-2</v>
      </c>
      <c r="K1292" s="17">
        <v>7.8E-2</v>
      </c>
      <c r="L1292" s="18">
        <v>7.1999999999999995E-2</v>
      </c>
      <c r="M1292" s="16">
        <v>0.114</v>
      </c>
      <c r="N1292" s="17">
        <v>8.5999999999999993E-2</v>
      </c>
      <c r="O1292" s="18">
        <v>3.7999999999999999E-2</v>
      </c>
      <c r="P1292" s="17">
        <v>0.1</v>
      </c>
      <c r="Q1292" s="17">
        <v>8.4000000000000005E-2</v>
      </c>
      <c r="R1292" s="18">
        <v>0.113</v>
      </c>
    </row>
    <row r="1293" spans="1:18">
      <c r="A1293" s="19" t="s">
        <v>25</v>
      </c>
      <c r="B1293" s="36" t="s">
        <v>31</v>
      </c>
      <c r="C1293" s="15"/>
      <c r="D1293" s="16"/>
      <c r="E1293" s="17"/>
      <c r="F1293" s="18"/>
      <c r="G1293" s="16"/>
      <c r="H1293" s="18"/>
      <c r="I1293" s="17"/>
      <c r="J1293" s="17"/>
      <c r="K1293" s="17"/>
      <c r="L1293" s="18"/>
      <c r="M1293" s="16"/>
      <c r="N1293" s="17"/>
      <c r="O1293" s="18"/>
      <c r="P1293" s="17"/>
      <c r="Q1293" s="17"/>
      <c r="R1293" s="18"/>
    </row>
    <row r="1294" spans="1:18">
      <c r="A1294" s="19" t="s">
        <v>25</v>
      </c>
      <c r="B1294" s="36" t="s">
        <v>25</v>
      </c>
      <c r="C1294" s="15"/>
      <c r="D1294" s="16"/>
      <c r="E1294" s="17"/>
      <c r="F1294" s="18"/>
      <c r="G1294" s="16"/>
      <c r="H1294" s="18"/>
      <c r="I1294" s="17"/>
      <c r="J1294" s="17"/>
      <c r="K1294" s="17"/>
      <c r="L1294" s="18"/>
      <c r="M1294" s="16"/>
      <c r="N1294" s="17"/>
      <c r="O1294" s="18"/>
      <c r="P1294" s="17"/>
      <c r="Q1294" s="17"/>
      <c r="R1294" s="18"/>
    </row>
    <row r="1295" spans="1:18">
      <c r="A1295" s="19" t="s">
        <v>409</v>
      </c>
      <c r="B1295" s="20" t="s">
        <v>410</v>
      </c>
      <c r="C1295" s="15"/>
      <c r="D1295" s="16"/>
      <c r="E1295" s="17"/>
      <c r="F1295" s="18"/>
      <c r="G1295" s="16"/>
      <c r="H1295" s="18"/>
      <c r="I1295" s="17"/>
      <c r="J1295" s="17"/>
      <c r="K1295" s="17"/>
      <c r="L1295" s="18"/>
      <c r="M1295" s="16"/>
      <c r="N1295" s="17"/>
      <c r="O1295" s="18"/>
      <c r="P1295" s="17"/>
      <c r="Q1295" s="17"/>
      <c r="R1295" s="18"/>
    </row>
    <row r="1296" spans="1:18">
      <c r="A1296" s="19" t="s">
        <v>25</v>
      </c>
      <c r="B1296" s="36" t="s">
        <v>143</v>
      </c>
      <c r="C1296" s="15">
        <v>0.96</v>
      </c>
      <c r="D1296" s="16">
        <v>1</v>
      </c>
      <c r="E1296" s="17">
        <v>0.97799999999999998</v>
      </c>
      <c r="F1296" s="18">
        <v>0.94199999999999995</v>
      </c>
      <c r="G1296" s="16">
        <v>0.96799999999999997</v>
      </c>
      <c r="H1296" s="18">
        <v>0.95299999999999996</v>
      </c>
      <c r="I1296" s="17">
        <v>0.97499999999999998</v>
      </c>
      <c r="J1296" s="17">
        <v>0.95299999999999996</v>
      </c>
      <c r="K1296" s="17">
        <v>0.95</v>
      </c>
      <c r="L1296" s="18">
        <v>0.96499999999999997</v>
      </c>
      <c r="M1296" s="16">
        <v>0.97799999999999998</v>
      </c>
      <c r="N1296" s="17">
        <v>0.93799999999999994</v>
      </c>
      <c r="O1296" s="18">
        <v>0.94199999999999995</v>
      </c>
      <c r="P1296" s="17">
        <v>0.95599999999999996</v>
      </c>
      <c r="Q1296" s="17">
        <v>0.96599999999999997</v>
      </c>
      <c r="R1296" s="18">
        <v>0.95299999999999996</v>
      </c>
    </row>
    <row r="1297" spans="1:18">
      <c r="A1297" s="19" t="s">
        <v>25</v>
      </c>
      <c r="B1297" s="36" t="s">
        <v>411</v>
      </c>
      <c r="C1297" s="15">
        <v>3.0000000000000001E-3</v>
      </c>
      <c r="D1297" s="16"/>
      <c r="E1297" s="17">
        <v>6.0000000000000001E-3</v>
      </c>
      <c r="F1297" s="18"/>
      <c r="G1297" s="16">
        <v>5.0000000000000001E-3</v>
      </c>
      <c r="H1297" s="18"/>
      <c r="I1297" s="17"/>
      <c r="J1297" s="17">
        <v>8.0000000000000002E-3</v>
      </c>
      <c r="K1297" s="17"/>
      <c r="L1297" s="18"/>
      <c r="M1297" s="16"/>
      <c r="N1297" s="17"/>
      <c r="O1297" s="18">
        <v>1.9E-2</v>
      </c>
      <c r="P1297" s="17"/>
      <c r="Q1297" s="17">
        <v>6.0000000000000001E-3</v>
      </c>
      <c r="R1297" s="18"/>
    </row>
    <row r="1298" spans="1:18">
      <c r="A1298" s="19" t="s">
        <v>25</v>
      </c>
      <c r="B1298" s="36" t="s">
        <v>412</v>
      </c>
      <c r="C1298" s="15">
        <v>0.01</v>
      </c>
      <c r="D1298" s="16"/>
      <c r="E1298" s="17"/>
      <c r="F1298" s="18">
        <v>0.02</v>
      </c>
      <c r="G1298" s="16">
        <v>5.0000000000000001E-3</v>
      </c>
      <c r="H1298" s="18">
        <v>1.4999999999999999E-2</v>
      </c>
      <c r="I1298" s="17"/>
      <c r="J1298" s="17">
        <v>2.4E-2</v>
      </c>
      <c r="K1298" s="17">
        <v>0.01</v>
      </c>
      <c r="L1298" s="18"/>
      <c r="M1298" s="16">
        <v>4.0000000000000001E-3</v>
      </c>
      <c r="N1298" s="17">
        <v>1.7000000000000001E-2</v>
      </c>
      <c r="O1298" s="18">
        <v>2.1000000000000001E-2</v>
      </c>
      <c r="P1298" s="17"/>
      <c r="Q1298" s="17">
        <v>6.0000000000000001E-3</v>
      </c>
      <c r="R1298" s="18">
        <v>2.9000000000000001E-2</v>
      </c>
    </row>
    <row r="1299" spans="1:18">
      <c r="A1299" s="19" t="s">
        <v>25</v>
      </c>
      <c r="B1299" s="36" t="s">
        <v>413</v>
      </c>
      <c r="C1299" s="15">
        <v>0.02</v>
      </c>
      <c r="D1299" s="16"/>
      <c r="E1299" s="17">
        <v>1.0999999999999999E-2</v>
      </c>
      <c r="F1299" s="18">
        <v>2.9000000000000001E-2</v>
      </c>
      <c r="G1299" s="16">
        <v>1.0999999999999999E-2</v>
      </c>
      <c r="H1299" s="18">
        <v>2.8000000000000001E-2</v>
      </c>
      <c r="I1299" s="17">
        <v>2.5000000000000001E-2</v>
      </c>
      <c r="J1299" s="17">
        <v>8.0000000000000002E-3</v>
      </c>
      <c r="K1299" s="17">
        <v>0.04</v>
      </c>
      <c r="L1299" s="18"/>
      <c r="M1299" s="16">
        <v>0.01</v>
      </c>
      <c r="N1299" s="17">
        <v>3.7999999999999999E-2</v>
      </c>
      <c r="O1299" s="18">
        <v>1.7999999999999999E-2</v>
      </c>
      <c r="P1299" s="17">
        <v>2.8000000000000001E-2</v>
      </c>
      <c r="Q1299" s="17">
        <v>1.7000000000000001E-2</v>
      </c>
      <c r="R1299" s="18">
        <v>1.7999999999999999E-2</v>
      </c>
    </row>
    <row r="1300" spans="1:18">
      <c r="A1300" s="19" t="s">
        <v>25</v>
      </c>
      <c r="B1300" s="36" t="s">
        <v>414</v>
      </c>
      <c r="C1300" s="15"/>
      <c r="D1300" s="16"/>
      <c r="E1300" s="17"/>
      <c r="F1300" s="18"/>
      <c r="G1300" s="16"/>
      <c r="H1300" s="18"/>
      <c r="I1300" s="17"/>
      <c r="J1300" s="17"/>
      <c r="K1300" s="17"/>
      <c r="L1300" s="18"/>
      <c r="M1300" s="16"/>
      <c r="N1300" s="17"/>
      <c r="O1300" s="18"/>
      <c r="P1300" s="17"/>
      <c r="Q1300" s="17"/>
      <c r="R1300" s="18"/>
    </row>
    <row r="1301" spans="1:18">
      <c r="A1301" s="19" t="s">
        <v>25</v>
      </c>
      <c r="B1301" s="36" t="s">
        <v>415</v>
      </c>
      <c r="C1301" s="15">
        <v>5.0000000000000001E-3</v>
      </c>
      <c r="D1301" s="16"/>
      <c r="E1301" s="17">
        <v>5.0000000000000001E-3</v>
      </c>
      <c r="F1301" s="18">
        <v>5.0000000000000001E-3</v>
      </c>
      <c r="G1301" s="16">
        <v>5.0000000000000001E-3</v>
      </c>
      <c r="H1301" s="18">
        <v>4.0000000000000001E-3</v>
      </c>
      <c r="I1301" s="17"/>
      <c r="J1301" s="17">
        <v>8.0000000000000002E-3</v>
      </c>
      <c r="K1301" s="17"/>
      <c r="L1301" s="18">
        <v>1.7000000000000001E-2</v>
      </c>
      <c r="M1301" s="16">
        <v>4.0000000000000001E-3</v>
      </c>
      <c r="N1301" s="17">
        <v>8.0000000000000002E-3</v>
      </c>
      <c r="O1301" s="18"/>
      <c r="P1301" s="17">
        <v>8.0000000000000002E-3</v>
      </c>
      <c r="Q1301" s="17">
        <v>6.0000000000000001E-3</v>
      </c>
      <c r="R1301" s="18"/>
    </row>
    <row r="1302" spans="1:18">
      <c r="A1302" s="19" t="s">
        <v>25</v>
      </c>
      <c r="B1302" s="36" t="s">
        <v>416</v>
      </c>
      <c r="C1302" s="15">
        <v>2E-3</v>
      </c>
      <c r="D1302" s="16"/>
      <c r="E1302" s="17"/>
      <c r="F1302" s="18">
        <v>4.0000000000000001E-3</v>
      </c>
      <c r="G1302" s="16">
        <v>5.0000000000000001E-3</v>
      </c>
      <c r="H1302" s="18"/>
      <c r="I1302" s="17"/>
      <c r="J1302" s="17"/>
      <c r="K1302" s="17"/>
      <c r="L1302" s="18">
        <v>1.7999999999999999E-2</v>
      </c>
      <c r="M1302" s="16">
        <v>4.0000000000000001E-3</v>
      </c>
      <c r="N1302" s="17"/>
      <c r="O1302" s="18"/>
      <c r="P1302" s="17">
        <v>8.0000000000000002E-3</v>
      </c>
      <c r="Q1302" s="17"/>
      <c r="R1302" s="18"/>
    </row>
    <row r="1303" spans="1:18">
      <c r="A1303" s="19" t="s">
        <v>25</v>
      </c>
      <c r="B1303" s="36" t="s">
        <v>31</v>
      </c>
      <c r="C1303" s="15"/>
      <c r="D1303" s="16"/>
      <c r="E1303" s="17"/>
      <c r="F1303" s="18"/>
      <c r="G1303" s="16"/>
      <c r="H1303" s="18"/>
      <c r="I1303" s="17"/>
      <c r="J1303" s="17"/>
      <c r="K1303" s="17"/>
      <c r="L1303" s="18"/>
      <c r="M1303" s="16"/>
      <c r="N1303" s="17"/>
      <c r="O1303" s="18"/>
      <c r="P1303" s="17"/>
      <c r="Q1303" s="17"/>
      <c r="R1303" s="18"/>
    </row>
    <row r="1304" spans="1:18">
      <c r="A1304" s="19" t="s">
        <v>25</v>
      </c>
      <c r="B1304" s="36" t="s">
        <v>25</v>
      </c>
      <c r="C1304" s="15"/>
      <c r="D1304" s="16"/>
      <c r="E1304" s="17"/>
      <c r="F1304" s="18"/>
      <c r="G1304" s="16"/>
      <c r="H1304" s="18"/>
      <c r="I1304" s="17"/>
      <c r="J1304" s="17"/>
      <c r="K1304" s="17"/>
      <c r="L1304" s="18"/>
      <c r="M1304" s="16"/>
      <c r="N1304" s="17"/>
      <c r="O1304" s="18"/>
      <c r="P1304" s="17"/>
      <c r="Q1304" s="17"/>
      <c r="R1304" s="18"/>
    </row>
    <row r="1305" spans="1:18">
      <c r="A1305" s="19" t="s">
        <v>417</v>
      </c>
      <c r="B1305" s="20" t="s">
        <v>418</v>
      </c>
      <c r="C1305" s="15"/>
      <c r="D1305" s="16"/>
      <c r="E1305" s="17"/>
      <c r="F1305" s="18"/>
      <c r="G1305" s="16"/>
      <c r="H1305" s="18"/>
      <c r="I1305" s="17"/>
      <c r="J1305" s="17"/>
      <c r="K1305" s="17"/>
      <c r="L1305" s="18"/>
      <c r="M1305" s="16"/>
      <c r="N1305" s="17"/>
      <c r="O1305" s="18"/>
      <c r="P1305" s="17"/>
      <c r="Q1305" s="17"/>
      <c r="R1305" s="18"/>
    </row>
    <row r="1306" spans="1:18">
      <c r="A1306" s="19" t="s">
        <v>25</v>
      </c>
      <c r="B1306" s="36" t="s">
        <v>143</v>
      </c>
      <c r="C1306" s="15">
        <v>0.90500000000000003</v>
      </c>
      <c r="D1306" s="16">
        <v>1</v>
      </c>
      <c r="E1306" s="17">
        <v>0.89200000000000002</v>
      </c>
      <c r="F1306" s="18">
        <v>0.90700000000000003</v>
      </c>
      <c r="G1306" s="16">
        <v>0.88600000000000001</v>
      </c>
      <c r="H1306" s="18">
        <v>0.92300000000000004</v>
      </c>
      <c r="I1306" s="17">
        <v>0.88300000000000001</v>
      </c>
      <c r="J1306" s="17">
        <v>0.90500000000000003</v>
      </c>
      <c r="K1306" s="17">
        <v>0.92200000000000004</v>
      </c>
      <c r="L1306" s="18">
        <v>0.92800000000000005</v>
      </c>
      <c r="M1306" s="16">
        <v>0.88600000000000001</v>
      </c>
      <c r="N1306" s="17">
        <v>0.91400000000000003</v>
      </c>
      <c r="O1306" s="18">
        <v>0.96199999999999997</v>
      </c>
      <c r="P1306" s="17">
        <v>0.9</v>
      </c>
      <c r="Q1306" s="17">
        <v>0.91600000000000004</v>
      </c>
      <c r="R1306" s="18">
        <v>0.88700000000000001</v>
      </c>
    </row>
    <row r="1307" spans="1:18">
      <c r="A1307" s="19" t="s">
        <v>25</v>
      </c>
      <c r="B1307" s="36" t="s">
        <v>419</v>
      </c>
      <c r="C1307" s="15">
        <v>2.3E-2</v>
      </c>
      <c r="D1307" s="16"/>
      <c r="E1307" s="17">
        <v>1.7999999999999999E-2</v>
      </c>
      <c r="F1307" s="18">
        <v>2.9000000000000001E-2</v>
      </c>
      <c r="G1307" s="16">
        <v>2.1000000000000001E-2</v>
      </c>
      <c r="H1307" s="18">
        <v>2.5000000000000001E-2</v>
      </c>
      <c r="I1307" s="17">
        <v>1.7999999999999999E-2</v>
      </c>
      <c r="J1307" s="17">
        <v>3.2000000000000001E-2</v>
      </c>
      <c r="K1307" s="17">
        <v>0.02</v>
      </c>
      <c r="L1307" s="18">
        <v>1.7999999999999999E-2</v>
      </c>
      <c r="M1307" s="16">
        <v>1.9E-2</v>
      </c>
      <c r="N1307" s="17">
        <v>3.2000000000000001E-2</v>
      </c>
      <c r="O1307" s="18">
        <v>1.9E-2</v>
      </c>
      <c r="P1307" s="17">
        <v>0.02</v>
      </c>
      <c r="Q1307" s="17">
        <v>2.9000000000000001E-2</v>
      </c>
      <c r="R1307" s="18">
        <v>1.7999999999999999E-2</v>
      </c>
    </row>
    <row r="1308" spans="1:18">
      <c r="A1308" s="22" t="s">
        <v>25</v>
      </c>
      <c r="B1308" s="36" t="s">
        <v>420</v>
      </c>
      <c r="C1308" s="15">
        <v>8.9999999999999993E-3</v>
      </c>
      <c r="D1308" s="16"/>
      <c r="E1308" s="17">
        <v>5.0000000000000001E-3</v>
      </c>
      <c r="F1308" s="18">
        <v>1.2999999999999999E-2</v>
      </c>
      <c r="G1308" s="16">
        <v>4.0000000000000001E-3</v>
      </c>
      <c r="H1308" s="18">
        <v>1.4E-2</v>
      </c>
      <c r="I1308" s="17">
        <v>8.0000000000000002E-3</v>
      </c>
      <c r="J1308" s="17"/>
      <c r="K1308" s="17">
        <v>2.9000000000000001E-2</v>
      </c>
      <c r="L1308" s="18"/>
      <c r="M1308" s="16">
        <v>1.7000000000000001E-2</v>
      </c>
      <c r="N1308" s="17"/>
      <c r="O1308" s="18"/>
      <c r="P1308" s="17">
        <v>8.0000000000000002E-3</v>
      </c>
      <c r="Q1308" s="17">
        <v>0.01</v>
      </c>
      <c r="R1308" s="18">
        <v>8.9999999999999993E-3</v>
      </c>
    </row>
    <row r="1309" spans="1:18">
      <c r="A1309" s="19" t="s">
        <v>25</v>
      </c>
      <c r="B1309" s="36" t="s">
        <v>421</v>
      </c>
      <c r="C1309" s="15">
        <v>2.8000000000000001E-2</v>
      </c>
      <c r="D1309" s="16"/>
      <c r="E1309" s="17">
        <v>4.3999999999999997E-2</v>
      </c>
      <c r="F1309" s="18">
        <v>1.7000000000000001E-2</v>
      </c>
      <c r="G1309" s="16">
        <v>4.1000000000000002E-2</v>
      </c>
      <c r="H1309" s="18">
        <v>1.4999999999999999E-2</v>
      </c>
      <c r="I1309" s="17">
        <v>6.4000000000000001E-2</v>
      </c>
      <c r="J1309" s="17">
        <v>1.6E-2</v>
      </c>
      <c r="K1309" s="17"/>
      <c r="L1309" s="18">
        <v>1.7999999999999999E-2</v>
      </c>
      <c r="M1309" s="16">
        <v>2.9000000000000001E-2</v>
      </c>
      <c r="N1309" s="17">
        <v>3.5999999999999997E-2</v>
      </c>
      <c r="O1309" s="18"/>
      <c r="P1309" s="17">
        <v>2.8000000000000001E-2</v>
      </c>
      <c r="Q1309" s="17">
        <v>2.1000000000000001E-2</v>
      </c>
      <c r="R1309" s="18">
        <v>4.1000000000000002E-2</v>
      </c>
    </row>
    <row r="1310" spans="1:18">
      <c r="A1310" s="19" t="s">
        <v>25</v>
      </c>
      <c r="B1310" s="36" t="s">
        <v>422</v>
      </c>
      <c r="C1310" s="15">
        <v>5.0000000000000001E-3</v>
      </c>
      <c r="D1310" s="16"/>
      <c r="E1310" s="17">
        <v>7.0000000000000001E-3</v>
      </c>
      <c r="F1310" s="18">
        <v>4.0000000000000001E-3</v>
      </c>
      <c r="G1310" s="16">
        <v>1.0999999999999999E-2</v>
      </c>
      <c r="H1310" s="18"/>
      <c r="I1310" s="17">
        <v>0.01</v>
      </c>
      <c r="J1310" s="17"/>
      <c r="K1310" s="17"/>
      <c r="L1310" s="18">
        <v>1.7999999999999999E-2</v>
      </c>
      <c r="M1310" s="16">
        <v>4.0000000000000001E-3</v>
      </c>
      <c r="N1310" s="17">
        <v>0.01</v>
      </c>
      <c r="O1310" s="18"/>
      <c r="P1310" s="17"/>
      <c r="Q1310" s="17">
        <v>5.0000000000000001E-3</v>
      </c>
      <c r="R1310" s="18">
        <v>1.0999999999999999E-2</v>
      </c>
    </row>
    <row r="1311" spans="1:18">
      <c r="A1311" s="19" t="s">
        <v>25</v>
      </c>
      <c r="B1311" s="36" t="s">
        <v>423</v>
      </c>
      <c r="C1311" s="15">
        <v>7.0000000000000001E-3</v>
      </c>
      <c r="D1311" s="16"/>
      <c r="E1311" s="17"/>
      <c r="F1311" s="18">
        <v>1.4E-2</v>
      </c>
      <c r="G1311" s="16">
        <v>0.01</v>
      </c>
      <c r="H1311" s="18">
        <v>5.0000000000000001E-3</v>
      </c>
      <c r="I1311" s="17"/>
      <c r="J1311" s="17">
        <v>1.4999999999999999E-2</v>
      </c>
      <c r="K1311" s="17">
        <v>0.01</v>
      </c>
      <c r="L1311" s="18"/>
      <c r="M1311" s="16">
        <v>8.9999999999999993E-3</v>
      </c>
      <c r="N1311" s="17">
        <v>8.0000000000000002E-3</v>
      </c>
      <c r="O1311" s="18"/>
      <c r="P1311" s="17">
        <v>8.9999999999999993E-3</v>
      </c>
      <c r="Q1311" s="17"/>
      <c r="R1311" s="18">
        <v>1.7999999999999999E-2</v>
      </c>
    </row>
    <row r="1312" spans="1:18">
      <c r="A1312" s="19" t="s">
        <v>25</v>
      </c>
      <c r="B1312" s="36" t="s">
        <v>424</v>
      </c>
      <c r="C1312" s="15">
        <v>2E-3</v>
      </c>
      <c r="D1312" s="16"/>
      <c r="E1312" s="17">
        <v>5.0000000000000001E-3</v>
      </c>
      <c r="F1312" s="18"/>
      <c r="G1312" s="16"/>
      <c r="H1312" s="18">
        <v>5.0000000000000001E-3</v>
      </c>
      <c r="I1312" s="17"/>
      <c r="J1312" s="17"/>
      <c r="K1312" s="17">
        <v>0.01</v>
      </c>
      <c r="L1312" s="18"/>
      <c r="M1312" s="16">
        <v>4.0000000000000001E-3</v>
      </c>
      <c r="N1312" s="17"/>
      <c r="O1312" s="18"/>
      <c r="P1312" s="17">
        <v>8.0000000000000002E-3</v>
      </c>
      <c r="Q1312" s="17"/>
      <c r="R1312" s="18"/>
    </row>
    <row r="1313" spans="1:18">
      <c r="A1313" s="19" t="s">
        <v>25</v>
      </c>
      <c r="B1313" s="36" t="s">
        <v>425</v>
      </c>
      <c r="C1313" s="15">
        <v>3.0000000000000001E-3</v>
      </c>
      <c r="D1313" s="16"/>
      <c r="E1313" s="17"/>
      <c r="F1313" s="18">
        <v>5.0000000000000001E-3</v>
      </c>
      <c r="G1313" s="16">
        <v>5.0000000000000001E-3</v>
      </c>
      <c r="H1313" s="18"/>
      <c r="I1313" s="17"/>
      <c r="J1313" s="17">
        <v>8.0000000000000002E-3</v>
      </c>
      <c r="K1313" s="17"/>
      <c r="L1313" s="18"/>
      <c r="M1313" s="16">
        <v>5.0000000000000001E-3</v>
      </c>
      <c r="N1313" s="17"/>
      <c r="O1313" s="18"/>
      <c r="P1313" s="17"/>
      <c r="Q1313" s="17"/>
      <c r="R1313" s="18">
        <v>8.9999999999999993E-3</v>
      </c>
    </row>
    <row r="1314" spans="1:18">
      <c r="A1314" s="19" t="s">
        <v>25</v>
      </c>
      <c r="B1314" s="36" t="s">
        <v>426</v>
      </c>
      <c r="C1314" s="15">
        <v>1.4999999999999999E-2</v>
      </c>
      <c r="D1314" s="16"/>
      <c r="E1314" s="17">
        <v>2.3E-2</v>
      </c>
      <c r="F1314" s="18">
        <v>0.01</v>
      </c>
      <c r="G1314" s="16">
        <v>1.7000000000000001E-2</v>
      </c>
      <c r="H1314" s="18">
        <v>1.4E-2</v>
      </c>
      <c r="I1314" s="17">
        <v>1.7999999999999999E-2</v>
      </c>
      <c r="J1314" s="17">
        <v>2.4E-2</v>
      </c>
      <c r="K1314" s="17"/>
      <c r="L1314" s="18">
        <v>1.7000000000000001E-2</v>
      </c>
      <c r="M1314" s="16">
        <v>2.3E-2</v>
      </c>
      <c r="N1314" s="17"/>
      <c r="O1314" s="18">
        <v>1.9E-2</v>
      </c>
      <c r="P1314" s="17">
        <v>1.9E-2</v>
      </c>
      <c r="Q1314" s="17">
        <v>1.9E-2</v>
      </c>
      <c r="R1314" s="18">
        <v>8.0000000000000002E-3</v>
      </c>
    </row>
    <row r="1315" spans="1:18">
      <c r="A1315" s="19" t="s">
        <v>25</v>
      </c>
      <c r="B1315" s="36" t="s">
        <v>427</v>
      </c>
      <c r="C1315" s="15"/>
      <c r="D1315" s="16"/>
      <c r="E1315" s="17"/>
      <c r="F1315" s="18"/>
      <c r="G1315" s="16"/>
      <c r="H1315" s="18"/>
      <c r="I1315" s="17"/>
      <c r="J1315" s="17"/>
      <c r="K1315" s="17"/>
      <c r="L1315" s="18"/>
      <c r="M1315" s="16"/>
      <c r="N1315" s="17"/>
      <c r="O1315" s="18"/>
      <c r="P1315" s="17"/>
      <c r="Q1315" s="17"/>
      <c r="R1315" s="18"/>
    </row>
    <row r="1316" spans="1:18">
      <c r="A1316" s="19" t="s">
        <v>25</v>
      </c>
      <c r="B1316" s="36" t="s">
        <v>416</v>
      </c>
      <c r="C1316" s="15">
        <v>2E-3</v>
      </c>
      <c r="D1316" s="16"/>
      <c r="E1316" s="17">
        <v>5.0000000000000001E-3</v>
      </c>
      <c r="F1316" s="18"/>
      <c r="G1316" s="16">
        <v>4.0000000000000001E-3</v>
      </c>
      <c r="H1316" s="18"/>
      <c r="I1316" s="17"/>
      <c r="J1316" s="17"/>
      <c r="K1316" s="17">
        <v>8.9999999999999993E-3</v>
      </c>
      <c r="L1316" s="18"/>
      <c r="M1316" s="16">
        <v>4.0000000000000001E-3</v>
      </c>
      <c r="N1316" s="17"/>
      <c r="O1316" s="18"/>
      <c r="P1316" s="17">
        <v>8.0000000000000002E-3</v>
      </c>
      <c r="Q1316" s="17"/>
      <c r="R1316" s="18"/>
    </row>
    <row r="1317" spans="1:18">
      <c r="A1317" s="19" t="s">
        <v>25</v>
      </c>
      <c r="B1317" s="36" t="s">
        <v>31</v>
      </c>
      <c r="C1317" s="15"/>
      <c r="D1317" s="16"/>
      <c r="E1317" s="17"/>
      <c r="F1317" s="18"/>
      <c r="G1317" s="16"/>
      <c r="H1317" s="18"/>
      <c r="I1317" s="17"/>
      <c r="J1317" s="17"/>
      <c r="K1317" s="17"/>
      <c r="L1317" s="18"/>
      <c r="M1317" s="16"/>
      <c r="N1317" s="17"/>
      <c r="O1317" s="18"/>
      <c r="P1317" s="17"/>
      <c r="Q1317" s="17"/>
      <c r="R1317" s="18"/>
    </row>
    <row r="1318" spans="1:18">
      <c r="A1318" s="22" t="s">
        <v>25</v>
      </c>
      <c r="B1318" s="36" t="s">
        <v>25</v>
      </c>
      <c r="C1318" s="15"/>
      <c r="D1318" s="16"/>
      <c r="E1318" s="17"/>
      <c r="F1318" s="18"/>
      <c r="G1318" s="16"/>
      <c r="H1318" s="18"/>
      <c r="I1318" s="17"/>
      <c r="J1318" s="17"/>
      <c r="K1318" s="17"/>
      <c r="L1318" s="18"/>
      <c r="M1318" s="16"/>
      <c r="N1318" s="17"/>
      <c r="O1318" s="18"/>
      <c r="P1318" s="17"/>
      <c r="Q1318" s="17"/>
      <c r="R1318" s="18"/>
    </row>
    <row r="1319" spans="1:18">
      <c r="A1319" s="19" t="s">
        <v>428</v>
      </c>
      <c r="B1319" s="20" t="s">
        <v>429</v>
      </c>
      <c r="C1319" s="15"/>
      <c r="D1319" s="16"/>
      <c r="E1319" s="17"/>
      <c r="F1319" s="18"/>
      <c r="G1319" s="16"/>
      <c r="H1319" s="18"/>
      <c r="I1319" s="17"/>
      <c r="J1319" s="17"/>
      <c r="K1319" s="17"/>
      <c r="L1319" s="18"/>
      <c r="M1319" s="16"/>
      <c r="N1319" s="17"/>
      <c r="O1319" s="18"/>
      <c r="P1319" s="17"/>
      <c r="Q1319" s="17"/>
      <c r="R1319" s="18"/>
    </row>
    <row r="1320" spans="1:18">
      <c r="A1320" s="19" t="s">
        <v>25</v>
      </c>
      <c r="B1320" s="36" t="s">
        <v>76</v>
      </c>
      <c r="C1320" s="15">
        <v>0.20200000000000001</v>
      </c>
      <c r="D1320" s="16">
        <v>0.106</v>
      </c>
      <c r="E1320" s="17">
        <v>0.193</v>
      </c>
      <c r="F1320" s="18">
        <v>0.22</v>
      </c>
      <c r="G1320" s="16">
        <v>0.27200000000000002</v>
      </c>
      <c r="H1320" s="18">
        <v>0.13700000000000001</v>
      </c>
      <c r="I1320" s="17">
        <v>0.28899999999999998</v>
      </c>
      <c r="J1320" s="17">
        <v>0.20399999999999999</v>
      </c>
      <c r="K1320" s="17">
        <v>0.13500000000000001</v>
      </c>
      <c r="L1320" s="18">
        <v>0.108</v>
      </c>
      <c r="M1320" s="16">
        <v>0.20799999999999999</v>
      </c>
      <c r="N1320" s="17">
        <v>0.20899999999999999</v>
      </c>
      <c r="O1320" s="18">
        <v>0.16400000000000001</v>
      </c>
      <c r="P1320" s="17">
        <v>0.17499999999999999</v>
      </c>
      <c r="Q1320" s="17">
        <v>0.22600000000000001</v>
      </c>
      <c r="R1320" s="18">
        <v>0.20699999999999999</v>
      </c>
    </row>
    <row r="1321" spans="1:18">
      <c r="A1321" s="19" t="s">
        <v>25</v>
      </c>
      <c r="B1321" s="36" t="s">
        <v>77</v>
      </c>
      <c r="C1321" s="15">
        <v>0.78600000000000003</v>
      </c>
      <c r="D1321" s="16">
        <v>0.89400000000000002</v>
      </c>
      <c r="E1321" s="17">
        <v>0.79100000000000004</v>
      </c>
      <c r="F1321" s="18">
        <v>0.77100000000000002</v>
      </c>
      <c r="G1321" s="16">
        <v>0.71399999999999997</v>
      </c>
      <c r="H1321" s="18">
        <v>0.85399999999999998</v>
      </c>
      <c r="I1321" s="17">
        <v>0.70299999999999996</v>
      </c>
      <c r="J1321" s="17">
        <v>0.78800000000000003</v>
      </c>
      <c r="K1321" s="17">
        <v>0.83699999999999997</v>
      </c>
      <c r="L1321" s="18">
        <v>0.89200000000000002</v>
      </c>
      <c r="M1321" s="16">
        <v>0.77500000000000002</v>
      </c>
      <c r="N1321" s="17">
        <v>0.79100000000000004</v>
      </c>
      <c r="O1321" s="18">
        <v>0.81899999999999995</v>
      </c>
      <c r="P1321" s="17">
        <v>0.82499999999999996</v>
      </c>
      <c r="Q1321" s="17">
        <v>0.76300000000000001</v>
      </c>
      <c r="R1321" s="18">
        <v>0.76800000000000002</v>
      </c>
    </row>
    <row r="1322" spans="1:18">
      <c r="A1322" s="19" t="s">
        <v>25</v>
      </c>
      <c r="B1322" s="36" t="s">
        <v>31</v>
      </c>
      <c r="C1322" s="15">
        <v>1.2E-2</v>
      </c>
      <c r="D1322" s="16"/>
      <c r="E1322" s="17">
        <v>1.6E-2</v>
      </c>
      <c r="F1322" s="18">
        <v>8.9999999999999993E-3</v>
      </c>
      <c r="G1322" s="16">
        <v>1.4E-2</v>
      </c>
      <c r="H1322" s="18">
        <v>8.9999999999999993E-3</v>
      </c>
      <c r="I1322" s="17">
        <v>8.0000000000000002E-3</v>
      </c>
      <c r="J1322" s="17">
        <v>8.0000000000000002E-3</v>
      </c>
      <c r="K1322" s="17">
        <v>2.8000000000000001E-2</v>
      </c>
      <c r="L1322" s="18"/>
      <c r="M1322" s="16">
        <v>1.7000000000000001E-2</v>
      </c>
      <c r="N1322" s="17"/>
      <c r="O1322" s="18">
        <v>1.6E-2</v>
      </c>
      <c r="P1322" s="17"/>
      <c r="Q1322" s="17">
        <v>1.0999999999999999E-2</v>
      </c>
      <c r="R1322" s="18">
        <v>2.5000000000000001E-2</v>
      </c>
    </row>
    <row r="1323" spans="1:18">
      <c r="A1323" s="19" t="s">
        <v>25</v>
      </c>
      <c r="B1323" s="36" t="s">
        <v>25</v>
      </c>
      <c r="C1323" s="15"/>
      <c r="D1323" s="16"/>
      <c r="E1323" s="17"/>
      <c r="F1323" s="18"/>
      <c r="G1323" s="16"/>
      <c r="H1323" s="18"/>
      <c r="I1323" s="17"/>
      <c r="J1323" s="17"/>
      <c r="K1323" s="17"/>
      <c r="L1323" s="18"/>
      <c r="M1323" s="16"/>
      <c r="N1323" s="17"/>
      <c r="O1323" s="18"/>
      <c r="P1323" s="17"/>
      <c r="Q1323" s="17"/>
      <c r="R1323" s="18"/>
    </row>
    <row r="1324" spans="1:18">
      <c r="A1324" s="19" t="s">
        <v>430</v>
      </c>
      <c r="B1324" s="20" t="s">
        <v>431</v>
      </c>
      <c r="C1324" s="15"/>
      <c r="D1324" s="16"/>
      <c r="E1324" s="17"/>
      <c r="F1324" s="18"/>
      <c r="G1324" s="16"/>
      <c r="H1324" s="18"/>
      <c r="I1324" s="17"/>
      <c r="J1324" s="17"/>
      <c r="K1324" s="17"/>
      <c r="L1324" s="18"/>
      <c r="M1324" s="16"/>
      <c r="N1324" s="17"/>
      <c r="O1324" s="18"/>
      <c r="P1324" s="17"/>
      <c r="Q1324" s="17"/>
      <c r="R1324" s="18"/>
    </row>
    <row r="1325" spans="1:18">
      <c r="A1325" s="19" t="s">
        <v>25</v>
      </c>
      <c r="B1325" s="36" t="s">
        <v>76</v>
      </c>
      <c r="C1325" s="15">
        <v>8.7999999999999995E-2</v>
      </c>
      <c r="D1325" s="16">
        <v>0.104</v>
      </c>
      <c r="E1325" s="17">
        <v>9.7000000000000003E-2</v>
      </c>
      <c r="F1325" s="18">
        <v>0.08</v>
      </c>
      <c r="G1325" s="16">
        <v>0.105</v>
      </c>
      <c r="H1325" s="18">
        <v>7.1999999999999995E-2</v>
      </c>
      <c r="I1325" s="17">
        <v>6.9000000000000006E-2</v>
      </c>
      <c r="J1325" s="17">
        <v>0.10199999999999999</v>
      </c>
      <c r="K1325" s="17">
        <v>0.114</v>
      </c>
      <c r="L1325" s="18">
        <v>5.1999999999999998E-2</v>
      </c>
      <c r="M1325" s="16">
        <v>0.105</v>
      </c>
      <c r="N1325" s="17">
        <v>6.3E-2</v>
      </c>
      <c r="O1325" s="18">
        <v>7.6999999999999999E-2</v>
      </c>
      <c r="P1325" s="17">
        <v>0.14199999999999999</v>
      </c>
      <c r="Q1325" s="17">
        <v>6.8000000000000005E-2</v>
      </c>
      <c r="R1325" s="18">
        <v>6.3E-2</v>
      </c>
    </row>
    <row r="1326" spans="1:18">
      <c r="A1326" s="19" t="s">
        <v>25</v>
      </c>
      <c r="B1326" s="36" t="s">
        <v>77</v>
      </c>
      <c r="C1326" s="15">
        <v>0.91200000000000003</v>
      </c>
      <c r="D1326" s="16">
        <v>0.89600000000000002</v>
      </c>
      <c r="E1326" s="17">
        <v>0.90300000000000002</v>
      </c>
      <c r="F1326" s="18">
        <v>0.92</v>
      </c>
      <c r="G1326" s="16">
        <v>0.89500000000000002</v>
      </c>
      <c r="H1326" s="18">
        <v>0.92800000000000005</v>
      </c>
      <c r="I1326" s="17">
        <v>0.93100000000000005</v>
      </c>
      <c r="J1326" s="17">
        <v>0.89800000000000002</v>
      </c>
      <c r="K1326" s="17">
        <v>0.88600000000000001</v>
      </c>
      <c r="L1326" s="18">
        <v>0.94799999999999995</v>
      </c>
      <c r="M1326" s="16">
        <v>0.89500000000000002</v>
      </c>
      <c r="N1326" s="17">
        <v>0.93700000000000006</v>
      </c>
      <c r="O1326" s="18">
        <v>0.92300000000000004</v>
      </c>
      <c r="P1326" s="17">
        <v>0.85799999999999998</v>
      </c>
      <c r="Q1326" s="17">
        <v>0.93200000000000005</v>
      </c>
      <c r="R1326" s="18">
        <v>0.93700000000000006</v>
      </c>
    </row>
    <row r="1327" spans="1:18">
      <c r="A1327" s="19" t="s">
        <v>25</v>
      </c>
      <c r="B1327" s="36" t="s">
        <v>31</v>
      </c>
      <c r="C1327" s="15"/>
      <c r="D1327" s="16"/>
      <c r="E1327" s="17"/>
      <c r="F1327" s="18"/>
      <c r="G1327" s="16"/>
      <c r="H1327" s="18"/>
      <c r="I1327" s="17"/>
      <c r="J1327" s="17"/>
      <c r="K1327" s="17"/>
      <c r="L1327" s="18"/>
      <c r="M1327" s="16"/>
      <c r="N1327" s="17"/>
      <c r="O1327" s="18"/>
      <c r="P1327" s="17"/>
      <c r="Q1327" s="17"/>
      <c r="R1327" s="18"/>
    </row>
    <row r="1328" spans="1:18">
      <c r="A1328" s="22" t="s">
        <v>25</v>
      </c>
      <c r="B1328" s="36" t="s">
        <v>25</v>
      </c>
      <c r="C1328" s="15"/>
      <c r="D1328" s="16"/>
      <c r="E1328" s="17"/>
      <c r="F1328" s="18"/>
      <c r="G1328" s="16"/>
      <c r="H1328" s="18"/>
      <c r="I1328" s="17"/>
      <c r="J1328" s="17"/>
      <c r="K1328" s="17"/>
      <c r="L1328" s="18"/>
      <c r="M1328" s="16"/>
      <c r="N1328" s="17"/>
      <c r="O1328" s="18"/>
      <c r="P1328" s="17"/>
      <c r="Q1328" s="17"/>
      <c r="R1328" s="18"/>
    </row>
    <row r="1329" spans="1:18" ht="33">
      <c r="A1329" s="19" t="s">
        <v>432</v>
      </c>
      <c r="B1329" s="20" t="s">
        <v>433</v>
      </c>
      <c r="C1329" s="15"/>
      <c r="D1329" s="16"/>
      <c r="E1329" s="17"/>
      <c r="F1329" s="18"/>
      <c r="G1329" s="16"/>
      <c r="H1329" s="18"/>
      <c r="I1329" s="17"/>
      <c r="J1329" s="17"/>
      <c r="K1329" s="17"/>
      <c r="L1329" s="18"/>
      <c r="M1329" s="16"/>
      <c r="N1329" s="17"/>
      <c r="O1329" s="18"/>
      <c r="P1329" s="17"/>
      <c r="Q1329" s="17"/>
      <c r="R1329" s="18"/>
    </row>
    <row r="1330" spans="1:18">
      <c r="A1330" s="19" t="s">
        <v>25</v>
      </c>
      <c r="B1330" s="36" t="s">
        <v>434</v>
      </c>
      <c r="C1330" s="15">
        <v>2.3E-2</v>
      </c>
      <c r="D1330" s="16"/>
      <c r="E1330" s="17">
        <v>1.7999999999999999E-2</v>
      </c>
      <c r="F1330" s="18">
        <v>2.9000000000000001E-2</v>
      </c>
      <c r="G1330" s="16">
        <v>3.2000000000000001E-2</v>
      </c>
      <c r="H1330" s="18">
        <v>1.4E-2</v>
      </c>
      <c r="I1330" s="17">
        <v>2.7E-2</v>
      </c>
      <c r="J1330" s="17">
        <v>2.4E-2</v>
      </c>
      <c r="K1330" s="17">
        <v>1.9E-2</v>
      </c>
      <c r="L1330" s="18">
        <v>1.7000000000000001E-2</v>
      </c>
      <c r="M1330" s="16">
        <v>2.8000000000000001E-2</v>
      </c>
      <c r="N1330" s="17">
        <v>8.0000000000000002E-3</v>
      </c>
      <c r="O1330" s="18">
        <v>3.7999999999999999E-2</v>
      </c>
      <c r="P1330" s="17">
        <v>1.4999999999999999E-2</v>
      </c>
      <c r="Q1330" s="17">
        <v>3.2000000000000001E-2</v>
      </c>
      <c r="R1330" s="18">
        <v>1.7000000000000001E-2</v>
      </c>
    </row>
    <row r="1331" spans="1:18">
      <c r="A1331" s="19" t="s">
        <v>25</v>
      </c>
      <c r="B1331" s="36" t="s">
        <v>435</v>
      </c>
      <c r="C1331" s="15">
        <v>0.16</v>
      </c>
      <c r="D1331" s="16">
        <v>0.20699999999999999</v>
      </c>
      <c r="E1331" s="17">
        <v>0.16300000000000001</v>
      </c>
      <c r="F1331" s="18">
        <v>0.154</v>
      </c>
      <c r="G1331" s="16">
        <v>0.17199999999999999</v>
      </c>
      <c r="H1331" s="18">
        <v>0.15</v>
      </c>
      <c r="I1331" s="17">
        <v>0.158</v>
      </c>
      <c r="J1331" s="17">
        <v>0.20899999999999999</v>
      </c>
      <c r="K1331" s="17">
        <v>0.152</v>
      </c>
      <c r="L1331" s="18">
        <v>5.1999999999999998E-2</v>
      </c>
      <c r="M1331" s="16">
        <v>0.13300000000000001</v>
      </c>
      <c r="N1331" s="17">
        <v>0.154</v>
      </c>
      <c r="O1331" s="18">
        <v>0.29099999999999998</v>
      </c>
      <c r="P1331" s="17">
        <v>0.16800000000000001</v>
      </c>
      <c r="Q1331" s="17">
        <v>0.14199999999999999</v>
      </c>
      <c r="R1331" s="18">
        <v>0.17100000000000001</v>
      </c>
    </row>
    <row r="1332" spans="1:18">
      <c r="A1332" s="19" t="s">
        <v>25</v>
      </c>
      <c r="B1332" s="36" t="s">
        <v>436</v>
      </c>
      <c r="C1332" s="15">
        <v>5.1999999999999998E-2</v>
      </c>
      <c r="D1332" s="16">
        <v>5.2999999999999999E-2</v>
      </c>
      <c r="E1332" s="17">
        <v>6.3E-2</v>
      </c>
      <c r="F1332" s="18">
        <v>4.2999999999999997E-2</v>
      </c>
      <c r="G1332" s="16">
        <v>5.2999999999999999E-2</v>
      </c>
      <c r="H1332" s="18">
        <v>5.1999999999999998E-2</v>
      </c>
      <c r="I1332" s="17">
        <v>6.0999999999999999E-2</v>
      </c>
      <c r="J1332" s="17">
        <v>8.1000000000000003E-2</v>
      </c>
      <c r="K1332" s="17">
        <v>1.9E-2</v>
      </c>
      <c r="L1332" s="18">
        <v>1.7999999999999999E-2</v>
      </c>
      <c r="M1332" s="16">
        <v>6.0999999999999999E-2</v>
      </c>
      <c r="N1332" s="17">
        <v>4.3999999999999997E-2</v>
      </c>
      <c r="O1332" s="18">
        <v>3.7999999999999999E-2</v>
      </c>
      <c r="P1332" s="17">
        <v>4.5999999999999999E-2</v>
      </c>
      <c r="Q1332" s="17">
        <v>5.7000000000000002E-2</v>
      </c>
      <c r="R1332" s="18">
        <v>5.3999999999999999E-2</v>
      </c>
    </row>
    <row r="1333" spans="1:18">
      <c r="A1333" s="19" t="s">
        <v>25</v>
      </c>
      <c r="B1333" s="36" t="s">
        <v>437</v>
      </c>
      <c r="C1333" s="15">
        <v>0.76</v>
      </c>
      <c r="D1333" s="16">
        <v>0.74</v>
      </c>
      <c r="E1333" s="17">
        <v>0.75</v>
      </c>
      <c r="F1333" s="18">
        <v>0.76900000000000002</v>
      </c>
      <c r="G1333" s="16">
        <v>0.73399999999999999</v>
      </c>
      <c r="H1333" s="18">
        <v>0.78400000000000003</v>
      </c>
      <c r="I1333" s="17">
        <v>0.754</v>
      </c>
      <c r="J1333" s="17">
        <v>0.67900000000000005</v>
      </c>
      <c r="K1333" s="17">
        <v>0.81100000000000005</v>
      </c>
      <c r="L1333" s="18">
        <v>0.89400000000000002</v>
      </c>
      <c r="M1333" s="16">
        <v>0.77</v>
      </c>
      <c r="N1333" s="17">
        <v>0.79400000000000004</v>
      </c>
      <c r="O1333" s="18">
        <v>0.63300000000000001</v>
      </c>
      <c r="P1333" s="17">
        <v>0.754</v>
      </c>
      <c r="Q1333" s="17">
        <v>0.76900000000000002</v>
      </c>
      <c r="R1333" s="18">
        <v>0.75800000000000001</v>
      </c>
    </row>
    <row r="1334" spans="1:18">
      <c r="A1334" s="19" t="s">
        <v>25</v>
      </c>
      <c r="B1334" s="36" t="s">
        <v>31</v>
      </c>
      <c r="C1334" s="15">
        <v>5.0000000000000001E-3</v>
      </c>
      <c r="D1334" s="16"/>
      <c r="E1334" s="17">
        <v>6.0000000000000001E-3</v>
      </c>
      <c r="F1334" s="18">
        <v>4.0000000000000001E-3</v>
      </c>
      <c r="G1334" s="16">
        <v>0.01</v>
      </c>
      <c r="H1334" s="18"/>
      <c r="I1334" s="17"/>
      <c r="J1334" s="17">
        <v>8.0000000000000002E-3</v>
      </c>
      <c r="K1334" s="17"/>
      <c r="L1334" s="18">
        <v>1.7999999999999999E-2</v>
      </c>
      <c r="M1334" s="16">
        <v>8.9999999999999993E-3</v>
      </c>
      <c r="N1334" s="17"/>
      <c r="O1334" s="18"/>
      <c r="P1334" s="17">
        <v>1.7000000000000001E-2</v>
      </c>
      <c r="Q1334" s="17"/>
      <c r="R1334" s="18"/>
    </row>
    <row r="1335" spans="1:18">
      <c r="A1335" s="19" t="s">
        <v>25</v>
      </c>
      <c r="B1335" s="36" t="s">
        <v>92</v>
      </c>
      <c r="C1335" s="15"/>
      <c r="D1335" s="16"/>
      <c r="E1335" s="17"/>
      <c r="F1335" s="18"/>
      <c r="G1335" s="16"/>
      <c r="H1335" s="18"/>
      <c r="I1335" s="17"/>
      <c r="J1335" s="17"/>
      <c r="K1335" s="17"/>
      <c r="L1335" s="18"/>
      <c r="M1335" s="16"/>
      <c r="N1335" s="17"/>
      <c r="O1335" s="18"/>
      <c r="P1335" s="17"/>
      <c r="Q1335" s="17"/>
      <c r="R1335" s="18"/>
    </row>
    <row r="1336" spans="1:18">
      <c r="A1336" s="19" t="s">
        <v>25</v>
      </c>
      <c r="B1336" s="36" t="s">
        <v>25</v>
      </c>
      <c r="C1336" s="15"/>
      <c r="D1336" s="16"/>
      <c r="E1336" s="17"/>
      <c r="F1336" s="18"/>
      <c r="G1336" s="16"/>
      <c r="H1336" s="18"/>
      <c r="I1336" s="17"/>
      <c r="J1336" s="17"/>
      <c r="K1336" s="17"/>
      <c r="L1336" s="18"/>
      <c r="M1336" s="16"/>
      <c r="N1336" s="17"/>
      <c r="O1336" s="18"/>
      <c r="P1336" s="17"/>
      <c r="Q1336" s="17"/>
      <c r="R1336" s="18"/>
    </row>
    <row r="1337" spans="1:18" ht="33">
      <c r="A1337" s="19" t="s">
        <v>438</v>
      </c>
      <c r="B1337" s="20" t="s">
        <v>439</v>
      </c>
      <c r="C1337" s="15"/>
      <c r="D1337" s="16"/>
      <c r="E1337" s="17"/>
      <c r="F1337" s="18"/>
      <c r="G1337" s="16"/>
      <c r="H1337" s="18"/>
      <c r="I1337" s="17"/>
      <c r="J1337" s="17"/>
      <c r="K1337" s="17"/>
      <c r="L1337" s="18"/>
      <c r="M1337" s="16"/>
      <c r="N1337" s="17"/>
      <c r="O1337" s="18"/>
      <c r="P1337" s="17"/>
      <c r="Q1337" s="17"/>
      <c r="R1337" s="18"/>
    </row>
    <row r="1338" spans="1:18">
      <c r="A1338" s="22" t="s">
        <v>25</v>
      </c>
      <c r="B1338" s="36" t="s">
        <v>434</v>
      </c>
      <c r="C1338" s="15">
        <v>6.0000000000000001E-3</v>
      </c>
      <c r="D1338" s="16">
        <v>5.8999999999999997E-2</v>
      </c>
      <c r="E1338" s="17">
        <v>6.0000000000000001E-3</v>
      </c>
      <c r="F1338" s="18"/>
      <c r="G1338" s="16"/>
      <c r="H1338" s="18">
        <v>1.0999999999999999E-2</v>
      </c>
      <c r="I1338" s="17"/>
      <c r="J1338" s="17">
        <v>1.7000000000000001E-2</v>
      </c>
      <c r="K1338" s="17"/>
      <c r="L1338" s="18"/>
      <c r="M1338" s="16">
        <v>0.01</v>
      </c>
      <c r="N1338" s="17"/>
      <c r="O1338" s="18"/>
      <c r="P1338" s="17">
        <v>0.02</v>
      </c>
      <c r="Q1338" s="17"/>
      <c r="R1338" s="18"/>
    </row>
    <row r="1339" spans="1:18">
      <c r="A1339" s="19" t="s">
        <v>25</v>
      </c>
      <c r="B1339" s="36" t="s">
        <v>435</v>
      </c>
      <c r="C1339" s="15">
        <v>1.4999999999999999E-2</v>
      </c>
      <c r="D1339" s="16"/>
      <c r="E1339" s="17">
        <v>3.4000000000000002E-2</v>
      </c>
      <c r="F1339" s="18"/>
      <c r="G1339" s="16">
        <v>1.4999999999999999E-2</v>
      </c>
      <c r="H1339" s="18">
        <v>1.4999999999999999E-2</v>
      </c>
      <c r="I1339" s="17">
        <v>0.01</v>
      </c>
      <c r="J1339" s="17">
        <v>8.0000000000000002E-3</v>
      </c>
      <c r="K1339" s="17">
        <v>3.7999999999999999E-2</v>
      </c>
      <c r="L1339" s="18"/>
      <c r="M1339" s="16">
        <v>2.3E-2</v>
      </c>
      <c r="N1339" s="17"/>
      <c r="O1339" s="18">
        <v>1.7999999999999999E-2</v>
      </c>
      <c r="P1339" s="17">
        <v>1.9E-2</v>
      </c>
      <c r="Q1339" s="17">
        <v>1.7000000000000001E-2</v>
      </c>
      <c r="R1339" s="18">
        <v>8.9999999999999993E-3</v>
      </c>
    </row>
    <row r="1340" spans="1:18">
      <c r="A1340" s="19" t="s">
        <v>25</v>
      </c>
      <c r="B1340" s="36" t="s">
        <v>436</v>
      </c>
      <c r="C1340" s="15">
        <v>0.02</v>
      </c>
      <c r="D1340" s="16"/>
      <c r="E1340" s="17">
        <v>2.9000000000000001E-2</v>
      </c>
      <c r="F1340" s="18">
        <v>1.4E-2</v>
      </c>
      <c r="G1340" s="16">
        <v>0.02</v>
      </c>
      <c r="H1340" s="18">
        <v>1.9E-2</v>
      </c>
      <c r="I1340" s="17">
        <v>0.01</v>
      </c>
      <c r="J1340" s="17">
        <v>1.6E-2</v>
      </c>
      <c r="K1340" s="17">
        <v>4.8000000000000001E-2</v>
      </c>
      <c r="L1340" s="18"/>
      <c r="M1340" s="16">
        <v>3.1E-2</v>
      </c>
      <c r="N1340" s="17">
        <v>7.0000000000000001E-3</v>
      </c>
      <c r="O1340" s="18"/>
      <c r="P1340" s="17">
        <v>1.7000000000000001E-2</v>
      </c>
      <c r="Q1340" s="17">
        <v>1.9E-2</v>
      </c>
      <c r="R1340" s="18">
        <v>2.5000000000000001E-2</v>
      </c>
    </row>
    <row r="1341" spans="1:18">
      <c r="A1341" s="19" t="s">
        <v>25</v>
      </c>
      <c r="B1341" s="36" t="s">
        <v>437</v>
      </c>
      <c r="C1341" s="15">
        <v>0.68600000000000005</v>
      </c>
      <c r="D1341" s="16">
        <v>0.6</v>
      </c>
      <c r="E1341" s="17">
        <v>0.67900000000000005</v>
      </c>
      <c r="F1341" s="18">
        <v>0.70299999999999996</v>
      </c>
      <c r="G1341" s="16">
        <v>0.72699999999999998</v>
      </c>
      <c r="H1341" s="18">
        <v>0.64700000000000002</v>
      </c>
      <c r="I1341" s="17">
        <v>0.59899999999999998</v>
      </c>
      <c r="J1341" s="17">
        <v>0.75600000000000001</v>
      </c>
      <c r="K1341" s="17">
        <v>0.73</v>
      </c>
      <c r="L1341" s="18">
        <v>0.63500000000000001</v>
      </c>
      <c r="M1341" s="16">
        <v>0.63800000000000001</v>
      </c>
      <c r="N1341" s="17">
        <v>0.77200000000000002</v>
      </c>
      <c r="O1341" s="18">
        <v>0.67900000000000005</v>
      </c>
      <c r="P1341" s="17">
        <v>0.58899999999999997</v>
      </c>
      <c r="Q1341" s="17">
        <v>0.748</v>
      </c>
      <c r="R1341" s="18">
        <v>0.71699999999999997</v>
      </c>
    </row>
    <row r="1342" spans="1:18">
      <c r="A1342" s="19" t="s">
        <v>25</v>
      </c>
      <c r="B1342" s="36" t="s">
        <v>31</v>
      </c>
      <c r="C1342" s="15">
        <v>0.01</v>
      </c>
      <c r="D1342" s="16"/>
      <c r="E1342" s="17">
        <v>6.0000000000000001E-3</v>
      </c>
      <c r="F1342" s="18">
        <v>1.4E-2</v>
      </c>
      <c r="G1342" s="16">
        <v>0.01</v>
      </c>
      <c r="H1342" s="18">
        <v>0.01</v>
      </c>
      <c r="I1342" s="17">
        <v>1.6E-2</v>
      </c>
      <c r="J1342" s="17">
        <v>8.0000000000000002E-3</v>
      </c>
      <c r="K1342" s="17"/>
      <c r="L1342" s="18">
        <v>1.7999999999999999E-2</v>
      </c>
      <c r="M1342" s="16">
        <v>1.7999999999999999E-2</v>
      </c>
      <c r="N1342" s="17"/>
      <c r="O1342" s="18"/>
      <c r="P1342" s="17">
        <v>1.7000000000000001E-2</v>
      </c>
      <c r="Q1342" s="17">
        <v>6.0000000000000001E-3</v>
      </c>
      <c r="R1342" s="18"/>
    </row>
    <row r="1343" spans="1:18">
      <c r="A1343" s="19" t="s">
        <v>25</v>
      </c>
      <c r="B1343" s="36" t="s">
        <v>92</v>
      </c>
      <c r="C1343" s="15">
        <v>0.26400000000000001</v>
      </c>
      <c r="D1343" s="16">
        <v>0.34200000000000003</v>
      </c>
      <c r="E1343" s="17">
        <v>0.245</v>
      </c>
      <c r="F1343" s="18">
        <v>0.27</v>
      </c>
      <c r="G1343" s="16">
        <v>0.22700000000000001</v>
      </c>
      <c r="H1343" s="18">
        <v>0.29899999999999999</v>
      </c>
      <c r="I1343" s="17">
        <v>0.36599999999999999</v>
      </c>
      <c r="J1343" s="17">
        <v>0.19500000000000001</v>
      </c>
      <c r="K1343" s="17">
        <v>0.183</v>
      </c>
      <c r="L1343" s="18">
        <v>0.34699999999999998</v>
      </c>
      <c r="M1343" s="16">
        <v>0.28000000000000003</v>
      </c>
      <c r="N1343" s="17">
        <v>0.221</v>
      </c>
      <c r="O1343" s="18">
        <v>0.30299999999999999</v>
      </c>
      <c r="P1343" s="17">
        <v>0.33900000000000002</v>
      </c>
      <c r="Q1343" s="17">
        <v>0.21099999999999999</v>
      </c>
      <c r="R1343" s="18">
        <v>0.249</v>
      </c>
    </row>
    <row r="1344" spans="1:18">
      <c r="A1344" s="19" t="s">
        <v>25</v>
      </c>
      <c r="B1344" s="36" t="s">
        <v>25</v>
      </c>
      <c r="C1344" s="15"/>
      <c r="D1344" s="16"/>
      <c r="E1344" s="17"/>
      <c r="F1344" s="18"/>
      <c r="G1344" s="16"/>
      <c r="H1344" s="18"/>
      <c r="I1344" s="17"/>
      <c r="J1344" s="17"/>
      <c r="K1344" s="17"/>
      <c r="L1344" s="18"/>
      <c r="M1344" s="16"/>
      <c r="N1344" s="17"/>
      <c r="O1344" s="18"/>
      <c r="P1344" s="17"/>
      <c r="Q1344" s="17"/>
      <c r="R1344" s="18"/>
    </row>
    <row r="1345" spans="1:18" ht="33">
      <c r="A1345" s="19" t="s">
        <v>440</v>
      </c>
      <c r="B1345" s="20" t="s">
        <v>441</v>
      </c>
      <c r="C1345" s="15"/>
      <c r="D1345" s="16"/>
      <c r="E1345" s="17"/>
      <c r="F1345" s="18"/>
      <c r="G1345" s="16"/>
      <c r="H1345" s="18"/>
      <c r="I1345" s="17"/>
      <c r="J1345" s="17"/>
      <c r="K1345" s="17"/>
      <c r="L1345" s="18"/>
      <c r="M1345" s="16"/>
      <c r="N1345" s="17"/>
      <c r="O1345" s="18"/>
      <c r="P1345" s="17"/>
      <c r="Q1345" s="17"/>
      <c r="R1345" s="18"/>
    </row>
    <row r="1346" spans="1:18">
      <c r="A1346" s="19" t="s">
        <v>25</v>
      </c>
      <c r="B1346" s="36" t="s">
        <v>434</v>
      </c>
      <c r="C1346" s="15">
        <v>2E-3</v>
      </c>
      <c r="D1346" s="16"/>
      <c r="E1346" s="17"/>
      <c r="F1346" s="18">
        <v>4.0000000000000001E-3</v>
      </c>
      <c r="G1346" s="16"/>
      <c r="H1346" s="18">
        <v>4.0000000000000001E-3</v>
      </c>
      <c r="I1346" s="17"/>
      <c r="J1346" s="17"/>
      <c r="K1346" s="17"/>
      <c r="L1346" s="18">
        <v>1.7000000000000001E-2</v>
      </c>
      <c r="M1346" s="16">
        <v>4.0000000000000001E-3</v>
      </c>
      <c r="N1346" s="17"/>
      <c r="O1346" s="18"/>
      <c r="P1346" s="17"/>
      <c r="Q1346" s="17">
        <v>5.0000000000000001E-3</v>
      </c>
      <c r="R1346" s="18"/>
    </row>
    <row r="1347" spans="1:18">
      <c r="A1347" s="19" t="s">
        <v>25</v>
      </c>
      <c r="B1347" s="36" t="s">
        <v>435</v>
      </c>
      <c r="C1347" s="15">
        <v>6.2E-2</v>
      </c>
      <c r="D1347" s="16">
        <v>0.10299999999999999</v>
      </c>
      <c r="E1347" s="17">
        <v>7.3999999999999996E-2</v>
      </c>
      <c r="F1347" s="18">
        <v>0.05</v>
      </c>
      <c r="G1347" s="16">
        <v>5.0999999999999997E-2</v>
      </c>
      <c r="H1347" s="18">
        <v>7.2999999999999995E-2</v>
      </c>
      <c r="I1347" s="17">
        <v>6.0999999999999999E-2</v>
      </c>
      <c r="J1347" s="17">
        <v>6.6000000000000003E-2</v>
      </c>
      <c r="K1347" s="17">
        <v>5.7000000000000002E-2</v>
      </c>
      <c r="L1347" s="18">
        <v>6.9000000000000006E-2</v>
      </c>
      <c r="M1347" s="16">
        <v>7.1999999999999995E-2</v>
      </c>
      <c r="N1347" s="17">
        <v>6.4000000000000001E-2</v>
      </c>
      <c r="O1347" s="18">
        <v>2.1000000000000001E-2</v>
      </c>
      <c r="P1347" s="17">
        <v>0.10199999999999999</v>
      </c>
      <c r="Q1347" s="17">
        <v>5.1999999999999998E-2</v>
      </c>
      <c r="R1347" s="18">
        <v>4.2000000000000003E-2</v>
      </c>
    </row>
    <row r="1348" spans="1:18">
      <c r="A1348" s="22" t="s">
        <v>25</v>
      </c>
      <c r="B1348" s="36" t="s">
        <v>436</v>
      </c>
      <c r="C1348" s="15">
        <v>2.1999999999999999E-2</v>
      </c>
      <c r="D1348" s="16">
        <v>5.2999999999999999E-2</v>
      </c>
      <c r="E1348" s="17">
        <v>2.3E-2</v>
      </c>
      <c r="F1348" s="18">
        <v>1.7999999999999999E-2</v>
      </c>
      <c r="G1348" s="16">
        <v>1.4E-2</v>
      </c>
      <c r="H1348" s="18">
        <v>2.9000000000000001E-2</v>
      </c>
      <c r="I1348" s="17">
        <v>8.0000000000000002E-3</v>
      </c>
      <c r="J1348" s="17">
        <v>3.3000000000000002E-2</v>
      </c>
      <c r="K1348" s="17">
        <v>8.9999999999999993E-3</v>
      </c>
      <c r="L1348" s="18">
        <v>5.1999999999999998E-2</v>
      </c>
      <c r="M1348" s="16">
        <v>3.5000000000000003E-2</v>
      </c>
      <c r="N1348" s="17"/>
      <c r="O1348" s="18">
        <v>1.9E-2</v>
      </c>
      <c r="P1348" s="17">
        <v>4.2999999999999997E-2</v>
      </c>
      <c r="Q1348" s="17">
        <v>1.2E-2</v>
      </c>
      <c r="R1348" s="18">
        <v>1.7000000000000001E-2</v>
      </c>
    </row>
    <row r="1349" spans="1:18">
      <c r="A1349" s="19" t="s">
        <v>25</v>
      </c>
      <c r="B1349" s="36" t="s">
        <v>437</v>
      </c>
      <c r="C1349" s="15">
        <v>0.90700000000000003</v>
      </c>
      <c r="D1349" s="16">
        <v>0.84399999999999997</v>
      </c>
      <c r="E1349" s="17">
        <v>0.89700000000000002</v>
      </c>
      <c r="F1349" s="18">
        <v>0.92</v>
      </c>
      <c r="G1349" s="16">
        <v>0.92</v>
      </c>
      <c r="H1349" s="18">
        <v>0.89400000000000002</v>
      </c>
      <c r="I1349" s="17">
        <v>0.93100000000000005</v>
      </c>
      <c r="J1349" s="17">
        <v>0.89400000000000002</v>
      </c>
      <c r="K1349" s="17">
        <v>0.92400000000000004</v>
      </c>
      <c r="L1349" s="18">
        <v>0.84399999999999997</v>
      </c>
      <c r="M1349" s="16">
        <v>0.877</v>
      </c>
      <c r="N1349" s="17">
        <v>0.93600000000000005</v>
      </c>
      <c r="O1349" s="18">
        <v>0.96</v>
      </c>
      <c r="P1349" s="17">
        <v>0.83699999999999997</v>
      </c>
      <c r="Q1349" s="17">
        <v>0.92500000000000004</v>
      </c>
      <c r="R1349" s="18">
        <v>0.94099999999999995</v>
      </c>
    </row>
    <row r="1350" spans="1:18">
      <c r="A1350" s="19" t="s">
        <v>25</v>
      </c>
      <c r="B1350" s="36" t="s">
        <v>31</v>
      </c>
      <c r="C1350" s="15">
        <v>7.0000000000000001E-3</v>
      </c>
      <c r="D1350" s="16"/>
      <c r="E1350" s="17">
        <v>6.0000000000000001E-3</v>
      </c>
      <c r="F1350" s="18">
        <v>8.9999999999999993E-3</v>
      </c>
      <c r="G1350" s="16">
        <v>1.4E-2</v>
      </c>
      <c r="H1350" s="18"/>
      <c r="I1350" s="17"/>
      <c r="J1350" s="17">
        <v>8.0000000000000002E-3</v>
      </c>
      <c r="K1350" s="17">
        <v>8.9999999999999993E-3</v>
      </c>
      <c r="L1350" s="18">
        <v>1.7999999999999999E-2</v>
      </c>
      <c r="M1350" s="16">
        <v>1.2999999999999999E-2</v>
      </c>
      <c r="N1350" s="17"/>
      <c r="O1350" s="18"/>
      <c r="P1350" s="17">
        <v>1.7000000000000001E-2</v>
      </c>
      <c r="Q1350" s="17">
        <v>5.0000000000000001E-3</v>
      </c>
      <c r="R1350" s="18"/>
    </row>
    <row r="1351" spans="1:18">
      <c r="A1351" s="19" t="s">
        <v>25</v>
      </c>
      <c r="B1351" s="36" t="s">
        <v>92</v>
      </c>
      <c r="C1351" s="15"/>
      <c r="D1351" s="16"/>
      <c r="E1351" s="17"/>
      <c r="F1351" s="18"/>
      <c r="G1351" s="16"/>
      <c r="H1351" s="18"/>
      <c r="I1351" s="17"/>
      <c r="J1351" s="17"/>
      <c r="K1351" s="17"/>
      <c r="L1351" s="18"/>
      <c r="M1351" s="16"/>
      <c r="N1351" s="17"/>
      <c r="O1351" s="18"/>
      <c r="P1351" s="17"/>
      <c r="Q1351" s="17"/>
      <c r="R1351" s="18"/>
    </row>
    <row r="1352" spans="1:18">
      <c r="A1352" s="19" t="s">
        <v>25</v>
      </c>
      <c r="B1352" s="36" t="s">
        <v>25</v>
      </c>
      <c r="C1352" s="15"/>
      <c r="D1352" s="16"/>
      <c r="E1352" s="17"/>
      <c r="F1352" s="18"/>
      <c r="G1352" s="16"/>
      <c r="H1352" s="18"/>
      <c r="I1352" s="17"/>
      <c r="J1352" s="17"/>
      <c r="K1352" s="17"/>
      <c r="L1352" s="18"/>
      <c r="M1352" s="16"/>
      <c r="N1352" s="17"/>
      <c r="O1352" s="18"/>
      <c r="P1352" s="17"/>
      <c r="Q1352" s="17"/>
      <c r="R1352" s="18"/>
    </row>
    <row r="1353" spans="1:18" ht="33">
      <c r="A1353" s="19" t="s">
        <v>442</v>
      </c>
      <c r="B1353" s="20" t="s">
        <v>443</v>
      </c>
      <c r="C1353" s="15"/>
      <c r="D1353" s="16"/>
      <c r="E1353" s="17"/>
      <c r="F1353" s="18"/>
      <c r="G1353" s="16"/>
      <c r="H1353" s="18"/>
      <c r="I1353" s="17"/>
      <c r="J1353" s="17"/>
      <c r="K1353" s="17"/>
      <c r="L1353" s="18"/>
      <c r="M1353" s="16"/>
      <c r="N1353" s="17"/>
      <c r="O1353" s="18"/>
      <c r="P1353" s="17"/>
      <c r="Q1353" s="17"/>
      <c r="R1353" s="18"/>
    </row>
    <row r="1354" spans="1:18">
      <c r="A1354" s="19" t="s">
        <v>25</v>
      </c>
      <c r="B1354" s="36" t="s">
        <v>434</v>
      </c>
      <c r="C1354" s="15">
        <v>2E-3</v>
      </c>
      <c r="D1354" s="16"/>
      <c r="E1354" s="17"/>
      <c r="F1354" s="18">
        <v>4.0000000000000001E-3</v>
      </c>
      <c r="G1354" s="16"/>
      <c r="H1354" s="18">
        <v>5.0000000000000001E-3</v>
      </c>
      <c r="I1354" s="17"/>
      <c r="J1354" s="17"/>
      <c r="K1354" s="17">
        <v>0.01</v>
      </c>
      <c r="L1354" s="18"/>
      <c r="M1354" s="16"/>
      <c r="N1354" s="17">
        <v>7.0000000000000001E-3</v>
      </c>
      <c r="O1354" s="18"/>
      <c r="P1354" s="17"/>
      <c r="Q1354" s="17">
        <v>5.0000000000000001E-3</v>
      </c>
      <c r="R1354" s="18"/>
    </row>
    <row r="1355" spans="1:18">
      <c r="A1355" s="19" t="s">
        <v>25</v>
      </c>
      <c r="B1355" s="36" t="s">
        <v>435</v>
      </c>
      <c r="C1355" s="15">
        <v>5.5E-2</v>
      </c>
      <c r="D1355" s="16">
        <v>0.104</v>
      </c>
      <c r="E1355" s="17">
        <v>4.2000000000000003E-2</v>
      </c>
      <c r="F1355" s="18">
        <v>6.0999999999999999E-2</v>
      </c>
      <c r="G1355" s="16">
        <v>4.7E-2</v>
      </c>
      <c r="H1355" s="18">
        <v>6.2E-2</v>
      </c>
      <c r="I1355" s="17">
        <v>5.2999999999999999E-2</v>
      </c>
      <c r="J1355" s="17">
        <v>8.2000000000000003E-2</v>
      </c>
      <c r="K1355" s="17">
        <v>3.7999999999999999E-2</v>
      </c>
      <c r="L1355" s="18">
        <v>1.7999999999999999E-2</v>
      </c>
      <c r="M1355" s="16">
        <v>4.2999999999999997E-2</v>
      </c>
      <c r="N1355" s="17">
        <v>8.1000000000000003E-2</v>
      </c>
      <c r="O1355" s="18">
        <v>3.9E-2</v>
      </c>
      <c r="P1355" s="17">
        <v>4.2999999999999997E-2</v>
      </c>
      <c r="Q1355" s="17">
        <v>6.0999999999999999E-2</v>
      </c>
      <c r="R1355" s="18">
        <v>5.0999999999999997E-2</v>
      </c>
    </row>
    <row r="1356" spans="1:18">
      <c r="A1356" s="19" t="s">
        <v>25</v>
      </c>
      <c r="B1356" s="36" t="s">
        <v>436</v>
      </c>
      <c r="C1356" s="15">
        <v>1.7999999999999999E-2</v>
      </c>
      <c r="D1356" s="16">
        <v>5.2999999999999999E-2</v>
      </c>
      <c r="E1356" s="17">
        <v>6.0000000000000001E-3</v>
      </c>
      <c r="F1356" s="18">
        <v>2.5000000000000001E-2</v>
      </c>
      <c r="G1356" s="16">
        <v>0.02</v>
      </c>
      <c r="H1356" s="18">
        <v>1.6E-2</v>
      </c>
      <c r="I1356" s="17"/>
      <c r="J1356" s="17">
        <v>4.8000000000000001E-2</v>
      </c>
      <c r="K1356" s="17">
        <v>8.9999999999999993E-3</v>
      </c>
      <c r="L1356" s="18"/>
      <c r="M1356" s="16">
        <v>2.4E-2</v>
      </c>
      <c r="N1356" s="17"/>
      <c r="O1356" s="18">
        <v>3.7999999999999999E-2</v>
      </c>
      <c r="P1356" s="17">
        <v>3.9E-2</v>
      </c>
      <c r="Q1356" s="17">
        <v>6.0000000000000001E-3</v>
      </c>
      <c r="R1356" s="18">
        <v>1.7000000000000001E-2</v>
      </c>
    </row>
    <row r="1357" spans="1:18">
      <c r="A1357" s="19" t="s">
        <v>25</v>
      </c>
      <c r="B1357" s="36" t="s">
        <v>437</v>
      </c>
      <c r="C1357" s="15">
        <v>0.69</v>
      </c>
      <c r="D1357" s="16">
        <v>0.50700000000000001</v>
      </c>
      <c r="E1357" s="17">
        <v>0.71299999999999997</v>
      </c>
      <c r="F1357" s="18">
        <v>0.69</v>
      </c>
      <c r="G1357" s="16">
        <v>0.80400000000000005</v>
      </c>
      <c r="H1357" s="18">
        <v>0.58099999999999996</v>
      </c>
      <c r="I1357" s="17">
        <v>0.79400000000000004</v>
      </c>
      <c r="J1357" s="17">
        <v>0.72099999999999997</v>
      </c>
      <c r="K1357" s="17">
        <v>0.66900000000000004</v>
      </c>
      <c r="L1357" s="18">
        <v>0.38600000000000001</v>
      </c>
      <c r="M1357" s="16">
        <v>0.629</v>
      </c>
      <c r="N1357" s="17">
        <v>0.754</v>
      </c>
      <c r="O1357" s="18">
        <v>0.79100000000000004</v>
      </c>
      <c r="P1357" s="17">
        <v>0.57499999999999996</v>
      </c>
      <c r="Q1357" s="17">
        <v>0.7</v>
      </c>
      <c r="R1357" s="18">
        <v>0.79100000000000004</v>
      </c>
    </row>
    <row r="1358" spans="1:18">
      <c r="A1358" s="22" t="s">
        <v>25</v>
      </c>
      <c r="B1358" s="36" t="s">
        <v>31</v>
      </c>
      <c r="C1358" s="15">
        <v>7.0000000000000001E-3</v>
      </c>
      <c r="D1358" s="16"/>
      <c r="E1358" s="17">
        <v>1.0999999999999999E-2</v>
      </c>
      <c r="F1358" s="18">
        <v>4.0000000000000001E-3</v>
      </c>
      <c r="G1358" s="16">
        <v>0.01</v>
      </c>
      <c r="H1358" s="18">
        <v>5.0000000000000001E-3</v>
      </c>
      <c r="I1358" s="17"/>
      <c r="J1358" s="17">
        <v>8.0000000000000002E-3</v>
      </c>
      <c r="K1358" s="17">
        <v>0.01</v>
      </c>
      <c r="L1358" s="18">
        <v>1.7999999999999999E-2</v>
      </c>
      <c r="M1358" s="16">
        <v>8.9999999999999993E-3</v>
      </c>
      <c r="N1358" s="17">
        <v>7.0000000000000001E-3</v>
      </c>
      <c r="O1358" s="18"/>
      <c r="P1358" s="17">
        <v>1.7000000000000001E-2</v>
      </c>
      <c r="Q1358" s="17">
        <v>5.0000000000000001E-3</v>
      </c>
      <c r="R1358" s="18"/>
    </row>
    <row r="1359" spans="1:18">
      <c r="A1359" s="19" t="s">
        <v>25</v>
      </c>
      <c r="B1359" s="36" t="s">
        <v>92</v>
      </c>
      <c r="C1359" s="15">
        <v>0.22800000000000001</v>
      </c>
      <c r="D1359" s="16">
        <v>0.33500000000000002</v>
      </c>
      <c r="E1359" s="17">
        <v>0.22700000000000001</v>
      </c>
      <c r="F1359" s="18">
        <v>0.215</v>
      </c>
      <c r="G1359" s="16">
        <v>0.11899999999999999</v>
      </c>
      <c r="H1359" s="18">
        <v>0.33100000000000002</v>
      </c>
      <c r="I1359" s="17">
        <v>0.153</v>
      </c>
      <c r="J1359" s="17">
        <v>0.14099999999999999</v>
      </c>
      <c r="K1359" s="17">
        <v>0.26400000000000001</v>
      </c>
      <c r="L1359" s="18">
        <v>0.57799999999999996</v>
      </c>
      <c r="M1359" s="16">
        <v>0.29599999999999999</v>
      </c>
      <c r="N1359" s="17">
        <v>0.15</v>
      </c>
      <c r="O1359" s="18">
        <v>0.13100000000000001</v>
      </c>
      <c r="P1359" s="17">
        <v>0.32600000000000001</v>
      </c>
      <c r="Q1359" s="17">
        <v>0.223</v>
      </c>
      <c r="R1359" s="18">
        <v>0.14099999999999999</v>
      </c>
    </row>
    <row r="1360" spans="1:18">
      <c r="A1360" s="19" t="s">
        <v>25</v>
      </c>
      <c r="B1360" s="36" t="s">
        <v>25</v>
      </c>
      <c r="C1360" s="15"/>
      <c r="D1360" s="16"/>
      <c r="E1360" s="17"/>
      <c r="F1360" s="18"/>
      <c r="G1360" s="16"/>
      <c r="H1360" s="18"/>
      <c r="I1360" s="17"/>
      <c r="J1360" s="17"/>
      <c r="K1360" s="17"/>
      <c r="L1360" s="18"/>
      <c r="M1360" s="16"/>
      <c r="N1360" s="17"/>
      <c r="O1360" s="18"/>
      <c r="P1360" s="17"/>
      <c r="Q1360" s="17"/>
      <c r="R1360" s="18"/>
    </row>
    <row r="1361" spans="1:18" ht="33">
      <c r="A1361" s="19" t="s">
        <v>444</v>
      </c>
      <c r="B1361" s="20" t="s">
        <v>445</v>
      </c>
      <c r="C1361" s="15"/>
      <c r="D1361" s="16"/>
      <c r="E1361" s="17"/>
      <c r="F1361" s="18"/>
      <c r="G1361" s="16"/>
      <c r="H1361" s="18"/>
      <c r="I1361" s="17"/>
      <c r="J1361" s="17"/>
      <c r="K1361" s="17"/>
      <c r="L1361" s="18"/>
      <c r="M1361" s="16"/>
      <c r="N1361" s="17"/>
      <c r="O1361" s="18"/>
      <c r="P1361" s="17"/>
      <c r="Q1361" s="17"/>
      <c r="R1361" s="18"/>
    </row>
    <row r="1362" spans="1:18">
      <c r="A1362" s="19" t="s">
        <v>25</v>
      </c>
      <c r="B1362" s="36" t="s">
        <v>76</v>
      </c>
      <c r="C1362" s="15">
        <v>0.115</v>
      </c>
      <c r="D1362" s="16">
        <v>0.11</v>
      </c>
      <c r="E1362" s="17">
        <v>0.124</v>
      </c>
      <c r="F1362" s="18">
        <v>0.109</v>
      </c>
      <c r="G1362" s="16">
        <v>2.7E-2</v>
      </c>
      <c r="H1362" s="18">
        <v>0.19800000000000001</v>
      </c>
      <c r="I1362" s="17">
        <v>0.248</v>
      </c>
      <c r="J1362" s="17">
        <v>6.6000000000000003E-2</v>
      </c>
      <c r="K1362" s="17">
        <v>0.06</v>
      </c>
      <c r="L1362" s="18">
        <v>1.7999999999999999E-2</v>
      </c>
      <c r="M1362" s="16">
        <v>7.2999999999999995E-2</v>
      </c>
      <c r="N1362" s="17">
        <v>0.14899999999999999</v>
      </c>
      <c r="O1362" s="18">
        <v>0.20699999999999999</v>
      </c>
      <c r="P1362" s="17">
        <v>0.107</v>
      </c>
      <c r="Q1362" s="17">
        <v>0.106</v>
      </c>
      <c r="R1362" s="18">
        <v>0.13700000000000001</v>
      </c>
    </row>
    <row r="1363" spans="1:18">
      <c r="A1363" s="19" t="s">
        <v>25</v>
      </c>
      <c r="B1363" s="36" t="s">
        <v>77</v>
      </c>
      <c r="C1363" s="15">
        <v>0.88</v>
      </c>
      <c r="D1363" s="16">
        <v>0.89</v>
      </c>
      <c r="E1363" s="17">
        <v>0.87</v>
      </c>
      <c r="F1363" s="18">
        <v>0.88700000000000001</v>
      </c>
      <c r="G1363" s="16">
        <v>0.96299999999999997</v>
      </c>
      <c r="H1363" s="18">
        <v>0.80200000000000005</v>
      </c>
      <c r="I1363" s="17">
        <v>0.752</v>
      </c>
      <c r="J1363" s="17">
        <v>0.92700000000000005</v>
      </c>
      <c r="K1363" s="17">
        <v>0.94</v>
      </c>
      <c r="L1363" s="18">
        <v>0.96299999999999997</v>
      </c>
      <c r="M1363" s="16">
        <v>0.91800000000000004</v>
      </c>
      <c r="N1363" s="17">
        <v>0.85099999999999998</v>
      </c>
      <c r="O1363" s="18">
        <v>0.79300000000000004</v>
      </c>
      <c r="P1363" s="17">
        <v>0.876</v>
      </c>
      <c r="Q1363" s="17">
        <v>0.89400000000000002</v>
      </c>
      <c r="R1363" s="18">
        <v>0.86299999999999999</v>
      </c>
    </row>
    <row r="1364" spans="1:18">
      <c r="A1364" s="19" t="s">
        <v>25</v>
      </c>
      <c r="B1364" s="36" t="s">
        <v>446</v>
      </c>
      <c r="C1364" s="15"/>
      <c r="D1364" s="16"/>
      <c r="E1364" s="17"/>
      <c r="F1364" s="18"/>
      <c r="G1364" s="16"/>
      <c r="H1364" s="18"/>
      <c r="I1364" s="17"/>
      <c r="J1364" s="17"/>
      <c r="K1364" s="17"/>
      <c r="L1364" s="18"/>
      <c r="M1364" s="16"/>
      <c r="N1364" s="17"/>
      <c r="O1364" s="18"/>
      <c r="P1364" s="17"/>
      <c r="Q1364" s="17"/>
      <c r="R1364" s="18"/>
    </row>
    <row r="1365" spans="1:18">
      <c r="A1365" s="19" t="s">
        <v>25</v>
      </c>
      <c r="B1365" s="36" t="s">
        <v>31</v>
      </c>
      <c r="C1365" s="15">
        <v>5.0000000000000001E-3</v>
      </c>
      <c r="D1365" s="16"/>
      <c r="E1365" s="17">
        <v>6.0000000000000001E-3</v>
      </c>
      <c r="F1365" s="18">
        <v>4.0000000000000001E-3</v>
      </c>
      <c r="G1365" s="16">
        <v>0.01</v>
      </c>
      <c r="H1365" s="18"/>
      <c r="I1365" s="17"/>
      <c r="J1365" s="17">
        <v>8.0000000000000002E-3</v>
      </c>
      <c r="K1365" s="17"/>
      <c r="L1365" s="18">
        <v>1.7999999999999999E-2</v>
      </c>
      <c r="M1365" s="16">
        <v>8.9999999999999993E-3</v>
      </c>
      <c r="N1365" s="17"/>
      <c r="O1365" s="18"/>
      <c r="P1365" s="17">
        <v>1.7000000000000001E-2</v>
      </c>
      <c r="Q1365" s="17"/>
      <c r="R1365" s="18"/>
    </row>
    <row r="1366" spans="1:18">
      <c r="A1366" s="19" t="s">
        <v>25</v>
      </c>
      <c r="B1366" s="36" t="s">
        <v>25</v>
      </c>
      <c r="C1366" s="15"/>
      <c r="D1366" s="16"/>
      <c r="E1366" s="17"/>
      <c r="F1366" s="18"/>
      <c r="G1366" s="16"/>
      <c r="H1366" s="18"/>
      <c r="I1366" s="17"/>
      <c r="J1366" s="17"/>
      <c r="K1366" s="17"/>
      <c r="L1366" s="18"/>
      <c r="M1366" s="16"/>
      <c r="N1366" s="17"/>
      <c r="O1366" s="18"/>
      <c r="P1366" s="17"/>
      <c r="Q1366" s="17"/>
      <c r="R1366" s="18"/>
    </row>
    <row r="1367" spans="1:18" ht="33">
      <c r="A1367" s="22" t="s">
        <v>447</v>
      </c>
      <c r="B1367" s="20" t="s">
        <v>448</v>
      </c>
      <c r="C1367" s="15"/>
      <c r="D1367" s="16"/>
      <c r="E1367" s="17"/>
      <c r="F1367" s="18"/>
      <c r="G1367" s="16"/>
      <c r="H1367" s="18"/>
      <c r="I1367" s="17"/>
      <c r="J1367" s="17"/>
      <c r="K1367" s="17"/>
      <c r="L1367" s="18"/>
      <c r="M1367" s="16"/>
      <c r="N1367" s="17"/>
      <c r="O1367" s="18"/>
      <c r="P1367" s="17"/>
      <c r="Q1367" s="17"/>
      <c r="R1367" s="18"/>
    </row>
    <row r="1368" spans="1:18">
      <c r="A1368" s="19" t="s">
        <v>25</v>
      </c>
      <c r="B1368" s="36" t="s">
        <v>76</v>
      </c>
      <c r="C1368" s="15">
        <v>7.0000000000000001E-3</v>
      </c>
      <c r="D1368" s="16"/>
      <c r="E1368" s="17">
        <v>1.0999999999999999E-2</v>
      </c>
      <c r="F1368" s="18">
        <v>5.0000000000000001E-3</v>
      </c>
      <c r="G1368" s="16"/>
      <c r="H1368" s="18">
        <v>1.4E-2</v>
      </c>
      <c r="I1368" s="17">
        <v>2.4E-2</v>
      </c>
      <c r="J1368" s="17"/>
      <c r="K1368" s="17"/>
      <c r="L1368" s="18"/>
      <c r="M1368" s="16"/>
      <c r="N1368" s="17">
        <v>1.4999999999999999E-2</v>
      </c>
      <c r="O1368" s="18">
        <v>1.9E-2</v>
      </c>
      <c r="P1368" s="17">
        <v>8.9999999999999993E-3</v>
      </c>
      <c r="Q1368" s="17">
        <v>1.0999999999999999E-2</v>
      </c>
      <c r="R1368" s="18"/>
    </row>
    <row r="1369" spans="1:18">
      <c r="A1369" s="19" t="s">
        <v>25</v>
      </c>
      <c r="B1369" s="36" t="s">
        <v>77</v>
      </c>
      <c r="C1369" s="15">
        <v>0.30499999999999999</v>
      </c>
      <c r="D1369" s="16">
        <v>0.20799999999999999</v>
      </c>
      <c r="E1369" s="17">
        <v>0.26600000000000001</v>
      </c>
      <c r="F1369" s="18">
        <v>0.34699999999999998</v>
      </c>
      <c r="G1369" s="16">
        <v>0.33600000000000002</v>
      </c>
      <c r="H1369" s="18">
        <v>0.27500000000000002</v>
      </c>
      <c r="I1369" s="17">
        <v>0.40300000000000002</v>
      </c>
      <c r="J1369" s="17">
        <v>0.252</v>
      </c>
      <c r="K1369" s="17">
        <v>0.26</v>
      </c>
      <c r="L1369" s="18">
        <v>0.28000000000000003</v>
      </c>
      <c r="M1369" s="16">
        <v>0.28599999999999998</v>
      </c>
      <c r="N1369" s="17">
        <v>0.29399999999999998</v>
      </c>
      <c r="O1369" s="18">
        <v>0.40500000000000003</v>
      </c>
      <c r="P1369" s="17">
        <v>0.29399999999999998</v>
      </c>
      <c r="Q1369" s="17">
        <v>0.28699999999999998</v>
      </c>
      <c r="R1369" s="18">
        <v>0.32300000000000001</v>
      </c>
    </row>
    <row r="1370" spans="1:18">
      <c r="A1370" s="19" t="s">
        <v>25</v>
      </c>
      <c r="B1370" s="36" t="s">
        <v>446</v>
      </c>
      <c r="C1370" s="15">
        <v>0.68100000000000005</v>
      </c>
      <c r="D1370" s="16">
        <v>0.73899999999999999</v>
      </c>
      <c r="E1370" s="17">
        <v>0.71699999999999997</v>
      </c>
      <c r="F1370" s="18">
        <v>0.64400000000000002</v>
      </c>
      <c r="G1370" s="16">
        <v>0.64900000000000002</v>
      </c>
      <c r="H1370" s="18">
        <v>0.71099999999999997</v>
      </c>
      <c r="I1370" s="17">
        <v>0.57299999999999995</v>
      </c>
      <c r="J1370" s="17">
        <v>0.73199999999999998</v>
      </c>
      <c r="K1370" s="17">
        <v>0.74</v>
      </c>
      <c r="L1370" s="18">
        <v>0.70099999999999996</v>
      </c>
      <c r="M1370" s="16">
        <v>0.70499999999999996</v>
      </c>
      <c r="N1370" s="17">
        <v>0.68200000000000005</v>
      </c>
      <c r="O1370" s="18">
        <v>0.57699999999999996</v>
      </c>
      <c r="P1370" s="17">
        <v>0.68</v>
      </c>
      <c r="Q1370" s="17">
        <v>0.70099999999999996</v>
      </c>
      <c r="R1370" s="18">
        <v>0.66800000000000004</v>
      </c>
    </row>
    <row r="1371" spans="1:18">
      <c r="A1371" s="19" t="s">
        <v>25</v>
      </c>
      <c r="B1371" s="36" t="s">
        <v>31</v>
      </c>
      <c r="C1371" s="15">
        <v>7.0000000000000001E-3</v>
      </c>
      <c r="D1371" s="16">
        <v>5.2999999999999999E-2</v>
      </c>
      <c r="E1371" s="17">
        <v>6.0000000000000001E-3</v>
      </c>
      <c r="F1371" s="18">
        <v>4.0000000000000001E-3</v>
      </c>
      <c r="G1371" s="16">
        <v>1.4999999999999999E-2</v>
      </c>
      <c r="H1371" s="18"/>
      <c r="I1371" s="17"/>
      <c r="J1371" s="17">
        <v>1.4999999999999999E-2</v>
      </c>
      <c r="K1371" s="17"/>
      <c r="L1371" s="18">
        <v>1.7999999999999999E-2</v>
      </c>
      <c r="M1371" s="16">
        <v>8.9999999999999993E-3</v>
      </c>
      <c r="N1371" s="17">
        <v>8.0000000000000002E-3</v>
      </c>
      <c r="O1371" s="18"/>
      <c r="P1371" s="17">
        <v>1.7000000000000001E-2</v>
      </c>
      <c r="Q1371" s="17"/>
      <c r="R1371" s="18">
        <v>8.9999999999999993E-3</v>
      </c>
    </row>
    <row r="1372" spans="1:18">
      <c r="A1372" s="19" t="s">
        <v>25</v>
      </c>
      <c r="B1372" s="36" t="s">
        <v>25</v>
      </c>
      <c r="C1372" s="15"/>
      <c r="D1372" s="16"/>
      <c r="E1372" s="17"/>
      <c r="F1372" s="18"/>
      <c r="G1372" s="16"/>
      <c r="H1372" s="18"/>
      <c r="I1372" s="17"/>
      <c r="J1372" s="17"/>
      <c r="K1372" s="17"/>
      <c r="L1372" s="18"/>
      <c r="M1372" s="16"/>
      <c r="N1372" s="17"/>
      <c r="O1372" s="18"/>
      <c r="P1372" s="17"/>
      <c r="Q1372" s="17"/>
      <c r="R1372" s="18"/>
    </row>
    <row r="1373" spans="1:18" ht="33">
      <c r="A1373" s="19" t="s">
        <v>449</v>
      </c>
      <c r="B1373" s="20" t="s">
        <v>450</v>
      </c>
      <c r="C1373" s="15"/>
      <c r="D1373" s="16"/>
      <c r="E1373" s="17"/>
      <c r="F1373" s="18"/>
      <c r="G1373" s="16"/>
      <c r="H1373" s="18"/>
      <c r="I1373" s="17"/>
      <c r="J1373" s="17"/>
      <c r="K1373" s="17"/>
      <c r="L1373" s="18"/>
      <c r="M1373" s="16"/>
      <c r="N1373" s="17"/>
      <c r="O1373" s="18"/>
      <c r="P1373" s="17"/>
      <c r="Q1373" s="17"/>
      <c r="R1373" s="18"/>
    </row>
    <row r="1374" spans="1:18">
      <c r="A1374" s="19" t="s">
        <v>25</v>
      </c>
      <c r="B1374" s="36" t="s">
        <v>76</v>
      </c>
      <c r="C1374" s="15">
        <v>0.02</v>
      </c>
      <c r="D1374" s="16"/>
      <c r="E1374" s="17"/>
      <c r="F1374" s="18">
        <v>3.7999999999999999E-2</v>
      </c>
      <c r="G1374" s="16">
        <v>5.0000000000000001E-3</v>
      </c>
      <c r="H1374" s="18">
        <v>3.4000000000000002E-2</v>
      </c>
      <c r="I1374" s="17">
        <v>3.1E-2</v>
      </c>
      <c r="J1374" s="17">
        <v>1.6E-2</v>
      </c>
      <c r="K1374" s="17">
        <v>0.02</v>
      </c>
      <c r="L1374" s="18"/>
      <c r="M1374" s="16">
        <v>4.0000000000000001E-3</v>
      </c>
      <c r="N1374" s="17">
        <v>3.9E-2</v>
      </c>
      <c r="O1374" s="18">
        <v>3.9E-2</v>
      </c>
      <c r="P1374" s="17">
        <v>8.9999999999999993E-3</v>
      </c>
      <c r="Q1374" s="17">
        <v>1.7999999999999999E-2</v>
      </c>
      <c r="R1374" s="18">
        <v>3.5999999999999997E-2</v>
      </c>
    </row>
    <row r="1375" spans="1:18">
      <c r="A1375" s="19" t="s">
        <v>25</v>
      </c>
      <c r="B1375" s="36" t="s">
        <v>77</v>
      </c>
      <c r="C1375" s="15">
        <v>0.68300000000000005</v>
      </c>
      <c r="D1375" s="16">
        <v>0.57499999999999996</v>
      </c>
      <c r="E1375" s="17">
        <v>0.71</v>
      </c>
      <c r="F1375" s="18">
        <v>0.67400000000000004</v>
      </c>
      <c r="G1375" s="16">
        <v>0.82599999999999996</v>
      </c>
      <c r="H1375" s="18">
        <v>0.54700000000000004</v>
      </c>
      <c r="I1375" s="17">
        <v>0.69799999999999995</v>
      </c>
      <c r="J1375" s="17">
        <v>0.77800000000000002</v>
      </c>
      <c r="K1375" s="17">
        <v>0.70599999999999996</v>
      </c>
      <c r="L1375" s="18">
        <v>0.35199999999999998</v>
      </c>
      <c r="M1375" s="16">
        <v>0.67300000000000004</v>
      </c>
      <c r="N1375" s="17">
        <v>0.70599999999999996</v>
      </c>
      <c r="O1375" s="18">
        <v>0.67200000000000004</v>
      </c>
      <c r="P1375" s="17">
        <v>0.58499999999999996</v>
      </c>
      <c r="Q1375" s="17">
        <v>0.7</v>
      </c>
      <c r="R1375" s="18">
        <v>0.746</v>
      </c>
    </row>
    <row r="1376" spans="1:18">
      <c r="A1376" s="22" t="s">
        <v>25</v>
      </c>
      <c r="B1376" s="36" t="s">
        <v>446</v>
      </c>
      <c r="C1376" s="15">
        <v>0.28999999999999998</v>
      </c>
      <c r="D1376" s="16">
        <v>0.42499999999999999</v>
      </c>
      <c r="E1376" s="17">
        <v>0.27800000000000002</v>
      </c>
      <c r="F1376" s="18">
        <v>0.28399999999999997</v>
      </c>
      <c r="G1376" s="16">
        <v>0.159</v>
      </c>
      <c r="H1376" s="18">
        <v>0.41399999999999998</v>
      </c>
      <c r="I1376" s="17">
        <v>0.27100000000000002</v>
      </c>
      <c r="J1376" s="17">
        <v>0.19800000000000001</v>
      </c>
      <c r="K1376" s="17">
        <v>0.26400000000000001</v>
      </c>
      <c r="L1376" s="18">
        <v>0.63</v>
      </c>
      <c r="M1376" s="16">
        <v>0.314</v>
      </c>
      <c r="N1376" s="17">
        <v>0.248</v>
      </c>
      <c r="O1376" s="18">
        <v>0.28899999999999998</v>
      </c>
      <c r="P1376" s="17">
        <v>0.38900000000000001</v>
      </c>
      <c r="Q1376" s="17">
        <v>0.27700000000000002</v>
      </c>
      <c r="R1376" s="18">
        <v>0.219</v>
      </c>
    </row>
    <row r="1377" spans="1:18">
      <c r="A1377" s="19" t="s">
        <v>25</v>
      </c>
      <c r="B1377" s="36" t="s">
        <v>31</v>
      </c>
      <c r="C1377" s="15">
        <v>7.0000000000000001E-3</v>
      </c>
      <c r="D1377" s="16"/>
      <c r="E1377" s="17">
        <v>1.0999999999999999E-2</v>
      </c>
      <c r="F1377" s="18">
        <v>4.0000000000000001E-3</v>
      </c>
      <c r="G1377" s="16">
        <v>0.01</v>
      </c>
      <c r="H1377" s="18">
        <v>5.0000000000000001E-3</v>
      </c>
      <c r="I1377" s="17"/>
      <c r="J1377" s="17">
        <v>8.0000000000000002E-3</v>
      </c>
      <c r="K1377" s="17">
        <v>0.01</v>
      </c>
      <c r="L1377" s="18">
        <v>1.7999999999999999E-2</v>
      </c>
      <c r="M1377" s="16">
        <v>8.9999999999999993E-3</v>
      </c>
      <c r="N1377" s="17">
        <v>7.0000000000000001E-3</v>
      </c>
      <c r="O1377" s="18"/>
      <c r="P1377" s="17">
        <v>1.7000000000000001E-2</v>
      </c>
      <c r="Q1377" s="17">
        <v>5.0000000000000001E-3</v>
      </c>
      <c r="R1377" s="18"/>
    </row>
    <row r="1378" spans="1:18">
      <c r="A1378" s="19" t="s">
        <v>25</v>
      </c>
      <c r="B1378" s="36" t="s">
        <v>25</v>
      </c>
      <c r="C1378" s="15"/>
      <c r="D1378" s="16"/>
      <c r="E1378" s="17"/>
      <c r="F1378" s="18"/>
      <c r="G1378" s="16"/>
      <c r="H1378" s="18"/>
      <c r="I1378" s="17"/>
      <c r="J1378" s="17"/>
      <c r="K1378" s="17"/>
      <c r="L1378" s="18"/>
      <c r="M1378" s="16"/>
      <c r="N1378" s="17"/>
      <c r="O1378" s="18"/>
      <c r="P1378" s="17"/>
      <c r="Q1378" s="17"/>
      <c r="R1378" s="18"/>
    </row>
    <row r="1379" spans="1:18" ht="66">
      <c r="A1379" s="19" t="s">
        <v>451</v>
      </c>
      <c r="B1379" s="20" t="s">
        <v>452</v>
      </c>
      <c r="C1379" s="15"/>
      <c r="D1379" s="16"/>
      <c r="E1379" s="17"/>
      <c r="F1379" s="18"/>
      <c r="G1379" s="16"/>
      <c r="H1379" s="18"/>
      <c r="I1379" s="17"/>
      <c r="J1379" s="17"/>
      <c r="K1379" s="17"/>
      <c r="L1379" s="18"/>
      <c r="M1379" s="16"/>
      <c r="N1379" s="17"/>
      <c r="O1379" s="18"/>
      <c r="P1379" s="17"/>
      <c r="Q1379" s="17"/>
      <c r="R1379" s="18"/>
    </row>
    <row r="1380" spans="1:18">
      <c r="A1380" s="19" t="s">
        <v>25</v>
      </c>
      <c r="B1380" s="36" t="s">
        <v>26</v>
      </c>
      <c r="C1380" s="15">
        <v>8.1000000000000003E-2</v>
      </c>
      <c r="D1380" s="16">
        <v>0.108</v>
      </c>
      <c r="E1380" s="17">
        <v>7.0999999999999994E-2</v>
      </c>
      <c r="F1380" s="18">
        <v>8.6999999999999994E-2</v>
      </c>
      <c r="G1380" s="16">
        <v>0.04</v>
      </c>
      <c r="H1380" s="18">
        <v>0.12</v>
      </c>
      <c r="I1380" s="17">
        <v>9.6000000000000002E-2</v>
      </c>
      <c r="J1380" s="17">
        <v>9.8000000000000004E-2</v>
      </c>
      <c r="K1380" s="17">
        <v>5.8000000000000003E-2</v>
      </c>
      <c r="L1380" s="18">
        <v>3.6999999999999998E-2</v>
      </c>
      <c r="M1380" s="16">
        <v>5.3999999999999999E-2</v>
      </c>
      <c r="N1380" s="17">
        <v>0.10299999999999999</v>
      </c>
      <c r="O1380" s="18">
        <v>0.13900000000000001</v>
      </c>
      <c r="P1380" s="17">
        <v>9.2999999999999999E-2</v>
      </c>
      <c r="Q1380" s="17">
        <v>6.9000000000000006E-2</v>
      </c>
      <c r="R1380" s="18">
        <v>9.2999999999999999E-2</v>
      </c>
    </row>
    <row r="1381" spans="1:18">
      <c r="A1381" s="19" t="s">
        <v>25</v>
      </c>
      <c r="B1381" s="36" t="s">
        <v>56</v>
      </c>
      <c r="C1381" s="15">
        <v>0.159</v>
      </c>
      <c r="D1381" s="16">
        <v>0.152</v>
      </c>
      <c r="E1381" s="17">
        <v>0.156</v>
      </c>
      <c r="F1381" s="18">
        <v>0.16200000000000001</v>
      </c>
      <c r="G1381" s="16">
        <v>0.14699999999999999</v>
      </c>
      <c r="H1381" s="18">
        <v>0.17</v>
      </c>
      <c r="I1381" s="17">
        <v>0.125</v>
      </c>
      <c r="J1381" s="17">
        <v>0.16800000000000001</v>
      </c>
      <c r="K1381" s="17">
        <v>0.184</v>
      </c>
      <c r="L1381" s="18">
        <v>0.17199999999999999</v>
      </c>
      <c r="M1381" s="16">
        <v>0.16500000000000001</v>
      </c>
      <c r="N1381" s="17">
        <v>0.13800000000000001</v>
      </c>
      <c r="O1381" s="18">
        <v>0.182</v>
      </c>
      <c r="P1381" s="17">
        <v>0.13900000000000001</v>
      </c>
      <c r="Q1381" s="17">
        <v>0.159</v>
      </c>
      <c r="R1381" s="18">
        <v>0.19</v>
      </c>
    </row>
    <row r="1382" spans="1:18">
      <c r="A1382" s="19" t="s">
        <v>25</v>
      </c>
      <c r="B1382" s="36" t="s">
        <v>61</v>
      </c>
      <c r="C1382" s="15">
        <v>0.29799999999999999</v>
      </c>
      <c r="D1382" s="16">
        <v>0.20699999999999999</v>
      </c>
      <c r="E1382" s="17">
        <v>0.27200000000000002</v>
      </c>
      <c r="F1382" s="18">
        <v>0.33</v>
      </c>
      <c r="G1382" s="16">
        <v>0.307</v>
      </c>
      <c r="H1382" s="18">
        <v>0.28899999999999998</v>
      </c>
      <c r="I1382" s="17">
        <v>0.34</v>
      </c>
      <c r="J1382" s="17">
        <v>0.29199999999999998</v>
      </c>
      <c r="K1382" s="17">
        <v>0.29699999999999999</v>
      </c>
      <c r="L1382" s="18">
        <v>0.21099999999999999</v>
      </c>
      <c r="M1382" s="16">
        <v>0.25600000000000001</v>
      </c>
      <c r="N1382" s="17">
        <v>0.30099999999999999</v>
      </c>
      <c r="O1382" s="18">
        <v>0.46899999999999997</v>
      </c>
      <c r="P1382" s="17">
        <v>0.25800000000000001</v>
      </c>
      <c r="Q1382" s="17">
        <v>0.33500000000000002</v>
      </c>
      <c r="R1382" s="18">
        <v>0.26900000000000002</v>
      </c>
    </row>
    <row r="1383" spans="1:18">
      <c r="A1383" s="19" t="s">
        <v>25</v>
      </c>
      <c r="B1383" s="36" t="s">
        <v>58</v>
      </c>
      <c r="C1383" s="15">
        <v>0.27900000000000003</v>
      </c>
      <c r="D1383" s="16">
        <v>0.38900000000000001</v>
      </c>
      <c r="E1383" s="17">
        <v>0.308</v>
      </c>
      <c r="F1383" s="18">
        <v>0.245</v>
      </c>
      <c r="G1383" s="16">
        <v>0.27600000000000002</v>
      </c>
      <c r="H1383" s="18">
        <v>0.28100000000000003</v>
      </c>
      <c r="I1383" s="17">
        <v>0.251</v>
      </c>
      <c r="J1383" s="17">
        <v>0.27800000000000002</v>
      </c>
      <c r="K1383" s="17">
        <v>0.26900000000000002</v>
      </c>
      <c r="L1383" s="18">
        <v>0.37</v>
      </c>
      <c r="M1383" s="16">
        <v>0.312</v>
      </c>
      <c r="N1383" s="17">
        <v>0.28100000000000003</v>
      </c>
      <c r="O1383" s="18">
        <v>0.13200000000000001</v>
      </c>
      <c r="P1383" s="17">
        <v>0.28699999999999998</v>
      </c>
      <c r="Q1383" s="17">
        <v>0.29199999999999998</v>
      </c>
      <c r="R1383" s="18">
        <v>0.253</v>
      </c>
    </row>
    <row r="1384" spans="1:18">
      <c r="A1384" s="19" t="s">
        <v>25</v>
      </c>
      <c r="B1384" s="36" t="s">
        <v>30</v>
      </c>
      <c r="C1384" s="15">
        <v>0.17699999999999999</v>
      </c>
      <c r="D1384" s="16">
        <v>0.14299999999999999</v>
      </c>
      <c r="E1384" s="17">
        <v>0.182</v>
      </c>
      <c r="F1384" s="18">
        <v>0.17199999999999999</v>
      </c>
      <c r="G1384" s="16">
        <v>0.22</v>
      </c>
      <c r="H1384" s="18">
        <v>0.13600000000000001</v>
      </c>
      <c r="I1384" s="17">
        <v>0.188</v>
      </c>
      <c r="J1384" s="17">
        <v>0.156</v>
      </c>
      <c r="K1384" s="17">
        <v>0.182</v>
      </c>
      <c r="L1384" s="18">
        <v>0.193</v>
      </c>
      <c r="M1384" s="16">
        <v>0.2</v>
      </c>
      <c r="N1384" s="17">
        <v>0.17699999999999999</v>
      </c>
      <c r="O1384" s="18">
        <v>7.9000000000000001E-2</v>
      </c>
      <c r="P1384" s="17">
        <v>0.20699999999999999</v>
      </c>
      <c r="Q1384" s="17">
        <v>0.14000000000000001</v>
      </c>
      <c r="R1384" s="18">
        <v>0.19500000000000001</v>
      </c>
    </row>
    <row r="1385" spans="1:18">
      <c r="A1385" s="22" t="s">
        <v>25</v>
      </c>
      <c r="B1385" s="36" t="s">
        <v>31</v>
      </c>
      <c r="C1385" s="15">
        <v>7.0000000000000001E-3</v>
      </c>
      <c r="D1385" s="16"/>
      <c r="E1385" s="17">
        <v>1.0999999999999999E-2</v>
      </c>
      <c r="F1385" s="18">
        <v>4.0000000000000001E-3</v>
      </c>
      <c r="G1385" s="16">
        <v>0.01</v>
      </c>
      <c r="H1385" s="18">
        <v>4.0000000000000001E-3</v>
      </c>
      <c r="I1385" s="17"/>
      <c r="J1385" s="17">
        <v>8.0000000000000002E-3</v>
      </c>
      <c r="K1385" s="17">
        <v>8.9999999999999993E-3</v>
      </c>
      <c r="L1385" s="18">
        <v>1.7000000000000001E-2</v>
      </c>
      <c r="M1385" s="16">
        <v>1.2E-2</v>
      </c>
      <c r="N1385" s="17"/>
      <c r="O1385" s="18"/>
      <c r="P1385" s="17">
        <v>1.7000000000000001E-2</v>
      </c>
      <c r="Q1385" s="17">
        <v>5.0000000000000001E-3</v>
      </c>
      <c r="R1385" s="18"/>
    </row>
    <row r="1386" spans="1:18">
      <c r="A1386" s="29"/>
      <c r="B1386" s="23" t="s">
        <v>32</v>
      </c>
      <c r="C1386" s="40">
        <f>(C1380*1+C1381*2+C1382*3+C1383*4+C1384*5)/SUM(C1380:C1384)</f>
        <v>3.3138832997987921</v>
      </c>
      <c r="D1386" s="41">
        <f t="shared" ref="D1386:R1386" si="72">(D1380*1+D1381*2+D1382*3+D1383*4+D1384*5)/SUM(D1380:D1384)</f>
        <v>3.3073073073073069</v>
      </c>
      <c r="E1386" s="42">
        <f t="shared" si="72"/>
        <v>3.3781597573306374</v>
      </c>
      <c r="F1386" s="43">
        <f t="shared" si="72"/>
        <v>3.2540160642570282</v>
      </c>
      <c r="G1386" s="41">
        <f t="shared" si="72"/>
        <v>3.4939393939393941</v>
      </c>
      <c r="H1386" s="43">
        <f t="shared" si="72"/>
        <v>3.1435742971887555</v>
      </c>
      <c r="I1386" s="42">
        <f t="shared" si="72"/>
        <v>3.31</v>
      </c>
      <c r="J1386" s="42">
        <f t="shared" si="72"/>
        <v>3.227822580645161</v>
      </c>
      <c r="K1386" s="42">
        <f t="shared" si="72"/>
        <v>3.3363636363636364</v>
      </c>
      <c r="L1386" s="43">
        <f t="shared" si="72"/>
        <v>3.5188199389623596</v>
      </c>
      <c r="M1386" s="41">
        <f t="shared" si="72"/>
        <v>3.4447821681864244</v>
      </c>
      <c r="N1386" s="42">
        <f t="shared" si="72"/>
        <v>3.2910000000000004</v>
      </c>
      <c r="O1386" s="43">
        <f t="shared" si="72"/>
        <v>2.8301698301698299</v>
      </c>
      <c r="P1386" s="42">
        <f t="shared" si="72"/>
        <v>3.382113821138212</v>
      </c>
      <c r="Q1386" s="42">
        <f t="shared" si="72"/>
        <v>3.2763819095477391</v>
      </c>
      <c r="R1386" s="43">
        <f t="shared" si="72"/>
        <v>3.2669999999999999</v>
      </c>
    </row>
    <row r="1387" spans="1:18">
      <c r="A1387" s="19" t="s">
        <v>25</v>
      </c>
      <c r="B1387" s="36" t="s">
        <v>25</v>
      </c>
      <c r="C1387" s="15"/>
      <c r="D1387" s="16"/>
      <c r="E1387" s="17"/>
      <c r="F1387" s="18"/>
      <c r="G1387" s="16"/>
      <c r="H1387" s="18"/>
      <c r="I1387" s="17"/>
      <c r="J1387" s="17"/>
      <c r="K1387" s="17"/>
      <c r="L1387" s="18"/>
      <c r="M1387" s="16"/>
      <c r="N1387" s="17"/>
      <c r="O1387" s="18"/>
      <c r="P1387" s="17"/>
      <c r="Q1387" s="17"/>
      <c r="R1387" s="18"/>
    </row>
    <row r="1388" spans="1:18" ht="66">
      <c r="A1388" s="19" t="s">
        <v>453</v>
      </c>
      <c r="B1388" s="20" t="s">
        <v>454</v>
      </c>
      <c r="C1388" s="15"/>
      <c r="D1388" s="16"/>
      <c r="E1388" s="17"/>
      <c r="F1388" s="18"/>
      <c r="G1388" s="16"/>
      <c r="H1388" s="18"/>
      <c r="I1388" s="17"/>
      <c r="J1388" s="17"/>
      <c r="K1388" s="17"/>
      <c r="L1388" s="18"/>
      <c r="M1388" s="16"/>
      <c r="N1388" s="17"/>
      <c r="O1388" s="18"/>
      <c r="P1388" s="17"/>
      <c r="Q1388" s="17"/>
      <c r="R1388" s="18"/>
    </row>
    <row r="1389" spans="1:18">
      <c r="A1389" s="19" t="s">
        <v>25</v>
      </c>
      <c r="B1389" s="36" t="s">
        <v>26</v>
      </c>
      <c r="C1389" s="15">
        <v>0.28399999999999997</v>
      </c>
      <c r="D1389" s="16">
        <v>0.503</v>
      </c>
      <c r="E1389" s="17">
        <v>0.26700000000000002</v>
      </c>
      <c r="F1389" s="18">
        <v>0.28000000000000003</v>
      </c>
      <c r="G1389" s="16">
        <v>0.28100000000000003</v>
      </c>
      <c r="H1389" s="18">
        <v>0.28699999999999998</v>
      </c>
      <c r="I1389" s="17">
        <v>0.23699999999999999</v>
      </c>
      <c r="J1389" s="17">
        <v>0.28699999999999998</v>
      </c>
      <c r="K1389" s="17">
        <v>0.307</v>
      </c>
      <c r="L1389" s="18">
        <v>0.35199999999999998</v>
      </c>
      <c r="M1389" s="16">
        <v>0.314</v>
      </c>
      <c r="N1389" s="17">
        <v>0.253</v>
      </c>
      <c r="O1389" s="18">
        <v>0.23300000000000001</v>
      </c>
      <c r="P1389" s="17">
        <v>0.26900000000000002</v>
      </c>
      <c r="Q1389" s="17">
        <v>0.32700000000000001</v>
      </c>
      <c r="R1389" s="18">
        <v>0.24299999999999999</v>
      </c>
    </row>
    <row r="1390" spans="1:18">
      <c r="A1390" s="19" t="s">
        <v>25</v>
      </c>
      <c r="B1390" s="36" t="s">
        <v>56</v>
      </c>
      <c r="C1390" s="15">
        <v>0.187</v>
      </c>
      <c r="D1390" s="16">
        <v>0.309</v>
      </c>
      <c r="E1390" s="17">
        <v>0.16400000000000001</v>
      </c>
      <c r="F1390" s="18">
        <v>0.19500000000000001</v>
      </c>
      <c r="G1390" s="16">
        <v>0.161</v>
      </c>
      <c r="H1390" s="18">
        <v>0.21099999999999999</v>
      </c>
      <c r="I1390" s="17">
        <v>0.19400000000000001</v>
      </c>
      <c r="J1390" s="17">
        <v>0.193</v>
      </c>
      <c r="K1390" s="17">
        <v>0.186</v>
      </c>
      <c r="L1390" s="18">
        <v>0.156</v>
      </c>
      <c r="M1390" s="16">
        <v>0.17100000000000001</v>
      </c>
      <c r="N1390" s="17">
        <v>0.20399999999999999</v>
      </c>
      <c r="O1390" s="18">
        <v>0.214</v>
      </c>
      <c r="P1390" s="17">
        <v>0.16900000000000001</v>
      </c>
      <c r="Q1390" s="17">
        <v>0.16400000000000001</v>
      </c>
      <c r="R1390" s="18">
        <v>0.222</v>
      </c>
    </row>
    <row r="1391" spans="1:18">
      <c r="A1391" s="19" t="s">
        <v>25</v>
      </c>
      <c r="B1391" s="36" t="s">
        <v>61</v>
      </c>
      <c r="C1391" s="15">
        <v>0.20699999999999999</v>
      </c>
      <c r="D1391" s="16">
        <v>5.2999999999999999E-2</v>
      </c>
      <c r="E1391" s="17">
        <v>0.17599999999999999</v>
      </c>
      <c r="F1391" s="18">
        <v>0.248</v>
      </c>
      <c r="G1391" s="16">
        <v>0.22500000000000001</v>
      </c>
      <c r="H1391" s="18">
        <v>0.19</v>
      </c>
      <c r="I1391" s="17">
        <v>0.23899999999999999</v>
      </c>
      <c r="J1391" s="17">
        <v>0.20100000000000001</v>
      </c>
      <c r="K1391" s="17">
        <v>0.18099999999999999</v>
      </c>
      <c r="L1391" s="18">
        <v>0.19400000000000001</v>
      </c>
      <c r="M1391" s="16">
        <v>0.157</v>
      </c>
      <c r="N1391" s="17">
        <v>0.248</v>
      </c>
      <c r="O1391" s="18">
        <v>0.318</v>
      </c>
      <c r="P1391" s="17">
        <v>0.19500000000000001</v>
      </c>
      <c r="Q1391" s="17">
        <v>0.188</v>
      </c>
      <c r="R1391" s="18">
        <v>0.26400000000000001</v>
      </c>
    </row>
    <row r="1392" spans="1:18">
      <c r="A1392" s="19" t="s">
        <v>25</v>
      </c>
      <c r="B1392" s="36" t="s">
        <v>58</v>
      </c>
      <c r="C1392" s="15">
        <v>0.16300000000000001</v>
      </c>
      <c r="D1392" s="16">
        <v>0.13500000000000001</v>
      </c>
      <c r="E1392" s="17">
        <v>0.187</v>
      </c>
      <c r="F1392" s="18">
        <v>0.14599999999999999</v>
      </c>
      <c r="G1392" s="16">
        <v>0.185</v>
      </c>
      <c r="H1392" s="18">
        <v>0.14199999999999999</v>
      </c>
      <c r="I1392" s="17">
        <v>0.19</v>
      </c>
      <c r="J1392" s="17">
        <v>0.126</v>
      </c>
      <c r="K1392" s="17">
        <v>0.182</v>
      </c>
      <c r="L1392" s="18">
        <v>0.159</v>
      </c>
      <c r="M1392" s="16">
        <v>0.188</v>
      </c>
      <c r="N1392" s="17">
        <v>0.16500000000000001</v>
      </c>
      <c r="O1392" s="18">
        <v>5.3999999999999999E-2</v>
      </c>
      <c r="P1392" s="17">
        <v>0.18099999999999999</v>
      </c>
      <c r="Q1392" s="17">
        <v>0.16800000000000001</v>
      </c>
      <c r="R1392" s="18">
        <v>0.13200000000000001</v>
      </c>
    </row>
    <row r="1393" spans="1:18">
      <c r="A1393" s="19" t="s">
        <v>25</v>
      </c>
      <c r="B1393" s="36" t="s">
        <v>30</v>
      </c>
      <c r="C1393" s="15">
        <v>0.14899999999999999</v>
      </c>
      <c r="D1393" s="16"/>
      <c r="E1393" s="17">
        <v>0.19500000000000001</v>
      </c>
      <c r="F1393" s="18">
        <v>0.122</v>
      </c>
      <c r="G1393" s="16">
        <v>0.13700000000000001</v>
      </c>
      <c r="H1393" s="18">
        <v>0.161</v>
      </c>
      <c r="I1393" s="17">
        <v>0.14099999999999999</v>
      </c>
      <c r="J1393" s="17">
        <v>0.185</v>
      </c>
      <c r="K1393" s="17">
        <v>0.125</v>
      </c>
      <c r="L1393" s="18">
        <v>0.121</v>
      </c>
      <c r="M1393" s="16">
        <v>0.153</v>
      </c>
      <c r="N1393" s="17">
        <v>0.13</v>
      </c>
      <c r="O1393" s="18">
        <v>0.182</v>
      </c>
      <c r="P1393" s="17">
        <v>0.161</v>
      </c>
      <c r="Q1393" s="17">
        <v>0.14799999999999999</v>
      </c>
      <c r="R1393" s="18">
        <v>0.13900000000000001</v>
      </c>
    </row>
    <row r="1394" spans="1:18">
      <c r="A1394" s="19" t="s">
        <v>25</v>
      </c>
      <c r="B1394" s="36" t="s">
        <v>31</v>
      </c>
      <c r="C1394" s="15">
        <v>8.9999999999999993E-3</v>
      </c>
      <c r="D1394" s="16"/>
      <c r="E1394" s="17">
        <v>1.0999999999999999E-2</v>
      </c>
      <c r="F1394" s="18">
        <v>8.9999999999999993E-3</v>
      </c>
      <c r="G1394" s="16">
        <v>0.01</v>
      </c>
      <c r="H1394" s="18">
        <v>8.9999999999999993E-3</v>
      </c>
      <c r="I1394" s="17"/>
      <c r="J1394" s="17">
        <v>8.0000000000000002E-3</v>
      </c>
      <c r="K1394" s="17">
        <v>1.9E-2</v>
      </c>
      <c r="L1394" s="18">
        <v>1.7000000000000001E-2</v>
      </c>
      <c r="M1394" s="16">
        <v>1.7000000000000001E-2</v>
      </c>
      <c r="N1394" s="17"/>
      <c r="O1394" s="18"/>
      <c r="P1394" s="17">
        <v>2.5000000000000001E-2</v>
      </c>
      <c r="Q1394" s="17">
        <v>5.0000000000000001E-3</v>
      </c>
      <c r="R1394" s="18"/>
    </row>
    <row r="1395" spans="1:18">
      <c r="A1395" s="29"/>
      <c r="B1395" s="23" t="s">
        <v>32</v>
      </c>
      <c r="C1395" s="40">
        <f>(C1389*1+C1390*2+C1391*3+C1392*4+C1393*5)/SUM(C1389:C1393)</f>
        <v>2.7030303030303031</v>
      </c>
      <c r="D1395" s="41">
        <f t="shared" ref="D1395:R1395" si="73">(D1389*1+D1390*2+D1391*3+D1392*4+D1393*5)/SUM(D1389:D1393)</f>
        <v>1.82</v>
      </c>
      <c r="E1395" s="42">
        <f t="shared" si="73"/>
        <v>2.8776541961577347</v>
      </c>
      <c r="F1395" s="43">
        <f t="shared" si="73"/>
        <v>2.6316851664984862</v>
      </c>
      <c r="G1395" s="41">
        <f t="shared" si="73"/>
        <v>2.7330637007077851</v>
      </c>
      <c r="H1395" s="43">
        <f t="shared" si="73"/>
        <v>2.6760847628657922</v>
      </c>
      <c r="I1395" s="42">
        <f t="shared" si="73"/>
        <v>2.8041958041958051</v>
      </c>
      <c r="J1395" s="42">
        <f t="shared" si="73"/>
        <v>2.7268145161290325</v>
      </c>
      <c r="K1395" s="42">
        <f t="shared" si="73"/>
        <v>2.6248725790010199</v>
      </c>
      <c r="L1395" s="43">
        <f t="shared" si="73"/>
        <v>2.5325865580448066</v>
      </c>
      <c r="M1395" s="41">
        <f t="shared" si="73"/>
        <v>2.6897253306205493</v>
      </c>
      <c r="N1395" s="42">
        <f t="shared" si="73"/>
        <v>2.7149999999999999</v>
      </c>
      <c r="O1395" s="43">
        <f t="shared" si="73"/>
        <v>2.7382617382617376</v>
      </c>
      <c r="P1395" s="42">
        <f t="shared" si="73"/>
        <v>2.7907692307692304</v>
      </c>
      <c r="Q1395" s="42">
        <f t="shared" si="73"/>
        <v>2.6442211055276381</v>
      </c>
      <c r="R1395" s="43">
        <f t="shared" si="73"/>
        <v>2.702</v>
      </c>
    </row>
    <row r="1396" spans="1:18">
      <c r="A1396" s="22" t="s">
        <v>25</v>
      </c>
      <c r="B1396" s="36" t="s">
        <v>25</v>
      </c>
      <c r="C1396" s="15"/>
      <c r="D1396" s="16"/>
      <c r="E1396" s="17"/>
      <c r="F1396" s="18"/>
      <c r="G1396" s="16"/>
      <c r="H1396" s="18"/>
      <c r="I1396" s="17"/>
      <c r="J1396" s="17"/>
      <c r="K1396" s="17"/>
      <c r="L1396" s="18"/>
      <c r="M1396" s="16"/>
      <c r="N1396" s="17"/>
      <c r="O1396" s="18"/>
      <c r="P1396" s="17"/>
      <c r="Q1396" s="17"/>
      <c r="R1396" s="18"/>
    </row>
    <row r="1397" spans="1:18" ht="66">
      <c r="A1397" s="19" t="s">
        <v>455</v>
      </c>
      <c r="B1397" s="20" t="s">
        <v>456</v>
      </c>
      <c r="C1397" s="15"/>
      <c r="D1397" s="16"/>
      <c r="E1397" s="17"/>
      <c r="F1397" s="18"/>
      <c r="G1397" s="16"/>
      <c r="H1397" s="18"/>
      <c r="I1397" s="17"/>
      <c r="J1397" s="17"/>
      <c r="K1397" s="17"/>
      <c r="L1397" s="18"/>
      <c r="M1397" s="16"/>
      <c r="N1397" s="17"/>
      <c r="O1397" s="18"/>
      <c r="P1397" s="17"/>
      <c r="Q1397" s="17"/>
      <c r="R1397" s="18"/>
    </row>
    <row r="1398" spans="1:18">
      <c r="A1398" s="19" t="s">
        <v>25</v>
      </c>
      <c r="B1398" s="36" t="s">
        <v>26</v>
      </c>
      <c r="C1398" s="15">
        <v>0.16</v>
      </c>
      <c r="D1398" s="16">
        <v>0.22</v>
      </c>
      <c r="E1398" s="17">
        <v>0.14899999999999999</v>
      </c>
      <c r="F1398" s="18">
        <v>0.16500000000000001</v>
      </c>
      <c r="G1398" s="16">
        <v>0.158</v>
      </c>
      <c r="H1398" s="18">
        <v>0.16300000000000001</v>
      </c>
      <c r="I1398" s="17">
        <v>0.17</v>
      </c>
      <c r="J1398" s="17">
        <v>0.13600000000000001</v>
      </c>
      <c r="K1398" s="17">
        <v>0.20200000000000001</v>
      </c>
      <c r="L1398" s="18">
        <v>0.124</v>
      </c>
      <c r="M1398" s="16">
        <v>0.153</v>
      </c>
      <c r="N1398" s="17">
        <v>0.17599999999999999</v>
      </c>
      <c r="O1398" s="18">
        <v>0.156</v>
      </c>
      <c r="P1398" s="17">
        <v>0.157</v>
      </c>
      <c r="Q1398" s="17">
        <v>0.14799999999999999</v>
      </c>
      <c r="R1398" s="18">
        <v>0.19400000000000001</v>
      </c>
    </row>
    <row r="1399" spans="1:18">
      <c r="A1399" s="19" t="s">
        <v>25</v>
      </c>
      <c r="B1399" s="36" t="s">
        <v>56</v>
      </c>
      <c r="C1399" s="15">
        <v>0.155</v>
      </c>
      <c r="D1399" s="16">
        <v>0.249</v>
      </c>
      <c r="E1399" s="17">
        <v>0.184</v>
      </c>
      <c r="F1399" s="18">
        <v>0.123</v>
      </c>
      <c r="G1399" s="16">
        <v>0.13400000000000001</v>
      </c>
      <c r="H1399" s="18">
        <v>0.17499999999999999</v>
      </c>
      <c r="I1399" s="17">
        <v>0.153</v>
      </c>
      <c r="J1399" s="17">
        <v>0.16900000000000001</v>
      </c>
      <c r="K1399" s="17">
        <v>0.11600000000000001</v>
      </c>
      <c r="L1399" s="18">
        <v>0.19400000000000001</v>
      </c>
      <c r="M1399" s="16">
        <v>0.154</v>
      </c>
      <c r="N1399" s="17">
        <v>9.9000000000000005E-2</v>
      </c>
      <c r="O1399" s="18">
        <v>0.29099999999999998</v>
      </c>
      <c r="P1399" s="17">
        <v>0.1</v>
      </c>
      <c r="Q1399" s="17">
        <v>0.16</v>
      </c>
      <c r="R1399" s="18">
        <v>0.20300000000000001</v>
      </c>
    </row>
    <row r="1400" spans="1:18">
      <c r="A1400" s="19" t="s">
        <v>25</v>
      </c>
      <c r="B1400" s="36" t="s">
        <v>61</v>
      </c>
      <c r="C1400" s="15">
        <v>0.26400000000000001</v>
      </c>
      <c r="D1400" s="16">
        <v>0.19700000000000001</v>
      </c>
      <c r="E1400" s="17">
        <v>0.249</v>
      </c>
      <c r="F1400" s="18">
        <v>0.28299999999999997</v>
      </c>
      <c r="G1400" s="16">
        <v>0.30299999999999999</v>
      </c>
      <c r="H1400" s="18">
        <v>0.22600000000000001</v>
      </c>
      <c r="I1400" s="17">
        <v>0.27600000000000002</v>
      </c>
      <c r="J1400" s="17">
        <v>0.27100000000000002</v>
      </c>
      <c r="K1400" s="17">
        <v>0.219</v>
      </c>
      <c r="L1400" s="18">
        <v>0.29899999999999999</v>
      </c>
      <c r="M1400" s="16">
        <v>0.24199999999999999</v>
      </c>
      <c r="N1400" s="17">
        <v>0.26500000000000001</v>
      </c>
      <c r="O1400" s="18">
        <v>0.34799999999999998</v>
      </c>
      <c r="P1400" s="17">
        <v>0.28799999999999998</v>
      </c>
      <c r="Q1400" s="17">
        <v>0.25600000000000001</v>
      </c>
      <c r="R1400" s="18">
        <v>0.22900000000000001</v>
      </c>
    </row>
    <row r="1401" spans="1:18">
      <c r="A1401" s="19" t="s">
        <v>25</v>
      </c>
      <c r="B1401" s="36" t="s">
        <v>58</v>
      </c>
      <c r="C1401" s="15">
        <v>0.23899999999999999</v>
      </c>
      <c r="D1401" s="16">
        <v>0.245</v>
      </c>
      <c r="E1401" s="17">
        <v>0.217</v>
      </c>
      <c r="F1401" s="18">
        <v>0.25800000000000001</v>
      </c>
      <c r="G1401" s="16">
        <v>0.247</v>
      </c>
      <c r="H1401" s="18">
        <v>0.23200000000000001</v>
      </c>
      <c r="I1401" s="17">
        <v>0.23100000000000001</v>
      </c>
      <c r="J1401" s="17">
        <v>0.25600000000000001</v>
      </c>
      <c r="K1401" s="17">
        <v>0.24099999999999999</v>
      </c>
      <c r="L1401" s="18">
        <v>0.21099999999999999</v>
      </c>
      <c r="M1401" s="16">
        <v>0.24</v>
      </c>
      <c r="N1401" s="17">
        <v>0.316</v>
      </c>
      <c r="O1401" s="18">
        <v>5.2999999999999999E-2</v>
      </c>
      <c r="P1401" s="17">
        <v>0.26800000000000002</v>
      </c>
      <c r="Q1401" s="17">
        <v>0.252</v>
      </c>
      <c r="R1401" s="18">
        <v>0.19800000000000001</v>
      </c>
    </row>
    <row r="1402" spans="1:18">
      <c r="A1402" s="19" t="s">
        <v>25</v>
      </c>
      <c r="B1402" s="36" t="s">
        <v>30</v>
      </c>
      <c r="C1402" s="15">
        <v>0.17299999999999999</v>
      </c>
      <c r="D1402" s="16">
        <v>0.09</v>
      </c>
      <c r="E1402" s="17">
        <v>0.19</v>
      </c>
      <c r="F1402" s="18">
        <v>0.16700000000000001</v>
      </c>
      <c r="G1402" s="16">
        <v>0.14899999999999999</v>
      </c>
      <c r="H1402" s="18">
        <v>0.19600000000000001</v>
      </c>
      <c r="I1402" s="17">
        <v>0.17</v>
      </c>
      <c r="J1402" s="17">
        <v>0.16</v>
      </c>
      <c r="K1402" s="17">
        <v>0.21199999999999999</v>
      </c>
      <c r="L1402" s="18">
        <v>0.13800000000000001</v>
      </c>
      <c r="M1402" s="16">
        <v>0.19400000000000001</v>
      </c>
      <c r="N1402" s="17">
        <v>0.14399999999999999</v>
      </c>
      <c r="O1402" s="18">
        <v>0.153</v>
      </c>
      <c r="P1402" s="17">
        <v>0.17</v>
      </c>
      <c r="Q1402" s="17">
        <v>0.17399999999999999</v>
      </c>
      <c r="R1402" s="18">
        <v>0.17599999999999999</v>
      </c>
    </row>
    <row r="1403" spans="1:18">
      <c r="A1403" s="19" t="s">
        <v>25</v>
      </c>
      <c r="B1403" s="36" t="s">
        <v>31</v>
      </c>
      <c r="C1403" s="15">
        <v>8.9999999999999993E-3</v>
      </c>
      <c r="D1403" s="16"/>
      <c r="E1403" s="17">
        <v>1.0999999999999999E-2</v>
      </c>
      <c r="F1403" s="18">
        <v>4.0000000000000001E-3</v>
      </c>
      <c r="G1403" s="16">
        <v>0.01</v>
      </c>
      <c r="H1403" s="18">
        <v>8.0000000000000002E-3</v>
      </c>
      <c r="I1403" s="17"/>
      <c r="J1403" s="17">
        <v>8.0000000000000002E-3</v>
      </c>
      <c r="K1403" s="17">
        <v>8.9999999999999993E-3</v>
      </c>
      <c r="L1403" s="18">
        <v>3.4000000000000002E-2</v>
      </c>
      <c r="M1403" s="16">
        <v>1.6E-2</v>
      </c>
      <c r="N1403" s="17"/>
      <c r="O1403" s="18"/>
      <c r="P1403" s="17">
        <v>1.7000000000000001E-2</v>
      </c>
      <c r="Q1403" s="17">
        <v>0.01</v>
      </c>
      <c r="R1403" s="18"/>
    </row>
    <row r="1404" spans="1:18">
      <c r="A1404" s="29"/>
      <c r="B1404" s="23" t="s">
        <v>32</v>
      </c>
      <c r="C1404" s="40">
        <f>(C1398*1+C1399*2+C1400*3+C1401*4+C1402*5)/SUM(C1398:C1402)</f>
        <v>3.1109989909182652</v>
      </c>
      <c r="D1404" s="41">
        <f t="shared" ref="D1404:R1404" si="74">(D1398*1+D1399*2+D1400*3+D1401*4+D1402*5)/SUM(D1398:D1402)</f>
        <v>2.7362637362637363</v>
      </c>
      <c r="E1404" s="42">
        <f t="shared" si="74"/>
        <v>3.1162790697674421</v>
      </c>
      <c r="F1404" s="43">
        <f t="shared" si="74"/>
        <v>3.1395582329317269</v>
      </c>
      <c r="G1404" s="41">
        <f t="shared" si="74"/>
        <v>3.0958627648839556</v>
      </c>
      <c r="H1404" s="43">
        <f t="shared" si="74"/>
        <v>3.123991935483871</v>
      </c>
      <c r="I1404" s="42">
        <f t="shared" si="74"/>
        <v>3.0780000000000003</v>
      </c>
      <c r="J1404" s="42">
        <f t="shared" si="74"/>
        <v>3.1360887096774186</v>
      </c>
      <c r="K1404" s="42">
        <f t="shared" si="74"/>
        <v>3.1464646464646466</v>
      </c>
      <c r="L1404" s="43">
        <f t="shared" si="74"/>
        <v>3.0465838509316772</v>
      </c>
      <c r="M1404" s="41">
        <f t="shared" si="74"/>
        <v>3.1709053916581897</v>
      </c>
      <c r="N1404" s="42">
        <f t="shared" si="74"/>
        <v>3.1529999999999996</v>
      </c>
      <c r="O1404" s="43">
        <f t="shared" si="74"/>
        <v>2.7562437562437565</v>
      </c>
      <c r="P1404" s="42">
        <f t="shared" si="74"/>
        <v>3.1973550356052902</v>
      </c>
      <c r="Q1404" s="42">
        <f t="shared" si="74"/>
        <v>3.1454545454545455</v>
      </c>
      <c r="R1404" s="43">
        <f t="shared" si="74"/>
        <v>2.9590000000000001</v>
      </c>
    </row>
    <row r="1405" spans="1:18">
      <c r="A1405" s="19" t="s">
        <v>25</v>
      </c>
      <c r="B1405" s="36" t="s">
        <v>25</v>
      </c>
      <c r="C1405" s="15"/>
      <c r="D1405" s="16"/>
      <c r="E1405" s="17"/>
      <c r="F1405" s="18"/>
      <c r="G1405" s="16"/>
      <c r="H1405" s="18"/>
      <c r="I1405" s="17"/>
      <c r="J1405" s="17"/>
      <c r="K1405" s="17"/>
      <c r="L1405" s="18"/>
      <c r="M1405" s="16"/>
      <c r="N1405" s="17"/>
      <c r="O1405" s="18"/>
      <c r="P1405" s="17"/>
      <c r="Q1405" s="17"/>
      <c r="R1405" s="18"/>
    </row>
    <row r="1406" spans="1:18" ht="66">
      <c r="A1406" s="22" t="s">
        <v>457</v>
      </c>
      <c r="B1406" s="20" t="s">
        <v>458</v>
      </c>
      <c r="C1406" s="15"/>
      <c r="D1406" s="16"/>
      <c r="E1406" s="17"/>
      <c r="F1406" s="18"/>
      <c r="G1406" s="16"/>
      <c r="H1406" s="18"/>
      <c r="I1406" s="17"/>
      <c r="J1406" s="17"/>
      <c r="K1406" s="17"/>
      <c r="L1406" s="18"/>
      <c r="M1406" s="16"/>
      <c r="N1406" s="17"/>
      <c r="O1406" s="18"/>
      <c r="P1406" s="17"/>
      <c r="Q1406" s="17"/>
      <c r="R1406" s="18"/>
    </row>
    <row r="1407" spans="1:18">
      <c r="A1407" s="19" t="s">
        <v>25</v>
      </c>
      <c r="B1407" s="36" t="s">
        <v>26</v>
      </c>
      <c r="C1407" s="15">
        <v>0.19700000000000001</v>
      </c>
      <c r="D1407" s="16">
        <v>0.30199999999999999</v>
      </c>
      <c r="E1407" s="17">
        <v>0.16700000000000001</v>
      </c>
      <c r="F1407" s="18">
        <v>0.21299999999999999</v>
      </c>
      <c r="G1407" s="16">
        <v>0.187</v>
      </c>
      <c r="H1407" s="18">
        <v>0.20599999999999999</v>
      </c>
      <c r="I1407" s="17">
        <v>0.223</v>
      </c>
      <c r="J1407" s="17">
        <v>0.184</v>
      </c>
      <c r="K1407" s="17">
        <v>0.192</v>
      </c>
      <c r="L1407" s="18">
        <v>0.17299999999999999</v>
      </c>
      <c r="M1407" s="16">
        <v>0.217</v>
      </c>
      <c r="N1407" s="17">
        <v>0.13700000000000001</v>
      </c>
      <c r="O1407" s="18">
        <v>0.25600000000000001</v>
      </c>
      <c r="P1407" s="17">
        <v>0.218</v>
      </c>
      <c r="Q1407" s="17">
        <v>0.17100000000000001</v>
      </c>
      <c r="R1407" s="18">
        <v>0.20899999999999999</v>
      </c>
    </row>
    <row r="1408" spans="1:18">
      <c r="A1408" s="19" t="s">
        <v>25</v>
      </c>
      <c r="B1408" s="36" t="s">
        <v>56</v>
      </c>
      <c r="C1408" s="15">
        <v>0.29699999999999999</v>
      </c>
      <c r="D1408" s="16">
        <v>0.443</v>
      </c>
      <c r="E1408" s="17">
        <v>0.26500000000000001</v>
      </c>
      <c r="F1408" s="18">
        <v>0.312</v>
      </c>
      <c r="G1408" s="16">
        <v>0.29399999999999998</v>
      </c>
      <c r="H1408" s="18">
        <v>0.30099999999999999</v>
      </c>
      <c r="I1408" s="17">
        <v>0.26200000000000001</v>
      </c>
      <c r="J1408" s="17">
        <v>0.33</v>
      </c>
      <c r="K1408" s="17">
        <v>0.29799999999999999</v>
      </c>
      <c r="L1408" s="18">
        <v>0.29899999999999999</v>
      </c>
      <c r="M1408" s="16">
        <v>0.26300000000000001</v>
      </c>
      <c r="N1408" s="17">
        <v>0.34499999999999997</v>
      </c>
      <c r="O1408" s="18">
        <v>0.32600000000000001</v>
      </c>
      <c r="P1408" s="17">
        <v>0.249</v>
      </c>
      <c r="Q1408" s="17">
        <v>0.33</v>
      </c>
      <c r="R1408" s="18">
        <v>0.29799999999999999</v>
      </c>
    </row>
    <row r="1409" spans="1:18">
      <c r="A1409" s="19" t="s">
        <v>25</v>
      </c>
      <c r="B1409" s="36" t="s">
        <v>61</v>
      </c>
      <c r="C1409" s="15">
        <v>0.20200000000000001</v>
      </c>
      <c r="D1409" s="16">
        <v>5.2999999999999999E-2</v>
      </c>
      <c r="E1409" s="17">
        <v>0.214</v>
      </c>
      <c r="F1409" s="18">
        <v>0.20599999999999999</v>
      </c>
      <c r="G1409" s="16">
        <v>0.187</v>
      </c>
      <c r="H1409" s="18">
        <v>0.216</v>
      </c>
      <c r="I1409" s="17">
        <v>0.2</v>
      </c>
      <c r="J1409" s="17">
        <v>0.185</v>
      </c>
      <c r="K1409" s="17">
        <v>0.19400000000000001</v>
      </c>
      <c r="L1409" s="18">
        <v>0.26500000000000001</v>
      </c>
      <c r="M1409" s="16">
        <v>0.182</v>
      </c>
      <c r="N1409" s="17">
        <v>0.23300000000000001</v>
      </c>
      <c r="O1409" s="18">
        <v>0.20499999999999999</v>
      </c>
      <c r="P1409" s="17">
        <v>0.2</v>
      </c>
      <c r="Q1409" s="17">
        <v>0.20799999999999999</v>
      </c>
      <c r="R1409" s="18">
        <v>0.19500000000000001</v>
      </c>
    </row>
    <row r="1410" spans="1:18">
      <c r="A1410" s="19" t="s">
        <v>25</v>
      </c>
      <c r="B1410" s="36" t="s">
        <v>58</v>
      </c>
      <c r="C1410" s="15">
        <v>0.19600000000000001</v>
      </c>
      <c r="D1410" s="16">
        <v>0.156</v>
      </c>
      <c r="E1410" s="17">
        <v>0.21099999999999999</v>
      </c>
      <c r="F1410" s="18">
        <v>0.183</v>
      </c>
      <c r="G1410" s="16">
        <v>0.2</v>
      </c>
      <c r="H1410" s="18">
        <v>0.191</v>
      </c>
      <c r="I1410" s="17">
        <v>0.17399999999999999</v>
      </c>
      <c r="J1410" s="17">
        <v>0.19900000000000001</v>
      </c>
      <c r="K1410" s="17">
        <v>0.21199999999999999</v>
      </c>
      <c r="L1410" s="18">
        <v>0.21</v>
      </c>
      <c r="M1410" s="16">
        <v>0.23</v>
      </c>
      <c r="N1410" s="17">
        <v>0.17100000000000001</v>
      </c>
      <c r="O1410" s="18">
        <v>0.112</v>
      </c>
      <c r="P1410" s="17">
        <v>0.192</v>
      </c>
      <c r="Q1410" s="17">
        <v>0.19600000000000001</v>
      </c>
      <c r="R1410" s="18">
        <v>0.20499999999999999</v>
      </c>
    </row>
    <row r="1411" spans="1:18">
      <c r="A1411" s="19" t="s">
        <v>25</v>
      </c>
      <c r="B1411" s="36" t="s">
        <v>30</v>
      </c>
      <c r="C1411" s="15">
        <v>0.10100000000000001</v>
      </c>
      <c r="D1411" s="16">
        <v>4.5999999999999999E-2</v>
      </c>
      <c r="E1411" s="17">
        <v>0.13100000000000001</v>
      </c>
      <c r="F1411" s="18">
        <v>8.2000000000000003E-2</v>
      </c>
      <c r="G1411" s="16">
        <v>0.11600000000000001</v>
      </c>
      <c r="H1411" s="18">
        <v>8.6999999999999994E-2</v>
      </c>
      <c r="I1411" s="17">
        <v>0.13100000000000001</v>
      </c>
      <c r="J1411" s="17">
        <v>9.5000000000000001E-2</v>
      </c>
      <c r="K1411" s="17">
        <v>9.6000000000000002E-2</v>
      </c>
      <c r="L1411" s="18">
        <v>5.2999999999999999E-2</v>
      </c>
      <c r="M1411" s="16">
        <v>9.4E-2</v>
      </c>
      <c r="N1411" s="17">
        <v>0.114</v>
      </c>
      <c r="O1411" s="18">
        <v>0.10199999999999999</v>
      </c>
      <c r="P1411" s="17">
        <v>0.121</v>
      </c>
      <c r="Q1411" s="17">
        <v>0.09</v>
      </c>
      <c r="R1411" s="18">
        <v>9.4E-2</v>
      </c>
    </row>
    <row r="1412" spans="1:18">
      <c r="A1412" s="19" t="s">
        <v>25</v>
      </c>
      <c r="B1412" s="36" t="s">
        <v>31</v>
      </c>
      <c r="C1412" s="15">
        <v>8.0000000000000002E-3</v>
      </c>
      <c r="D1412" s="16"/>
      <c r="E1412" s="17">
        <v>1.2999999999999999E-2</v>
      </c>
      <c r="F1412" s="18">
        <v>4.0000000000000001E-3</v>
      </c>
      <c r="G1412" s="16">
        <v>1.6E-2</v>
      </c>
      <c r="H1412" s="18"/>
      <c r="I1412" s="17">
        <v>0.01</v>
      </c>
      <c r="J1412" s="17">
        <v>8.0000000000000002E-3</v>
      </c>
      <c r="K1412" s="17">
        <v>8.9999999999999993E-3</v>
      </c>
      <c r="L1412" s="18"/>
      <c r="M1412" s="16">
        <v>1.4E-2</v>
      </c>
      <c r="N1412" s="17"/>
      <c r="O1412" s="18"/>
      <c r="P1412" s="17">
        <v>0.02</v>
      </c>
      <c r="Q1412" s="17">
        <v>5.0000000000000001E-3</v>
      </c>
      <c r="R1412" s="18"/>
    </row>
    <row r="1413" spans="1:18">
      <c r="A1413" s="29"/>
      <c r="B1413" s="23" t="s">
        <v>32</v>
      </c>
      <c r="C1413" s="40">
        <f>(C1407*1+C1408*2+C1409*3+C1410*4+C1411*5)/SUM(C1407:C1411)</f>
        <v>2.7049345417925479</v>
      </c>
      <c r="D1413" s="41">
        <f t="shared" ref="D1413:R1413" si="75">(D1407*1+D1408*2+D1409*3+D1410*4+D1411*5)/SUM(D1407:D1411)</f>
        <v>2.2010000000000001</v>
      </c>
      <c r="E1413" s="42">
        <f t="shared" si="75"/>
        <v>2.8724696356275303</v>
      </c>
      <c r="F1413" s="43">
        <f t="shared" si="75"/>
        <v>2.6074297188755029</v>
      </c>
      <c r="G1413" s="41">
        <f t="shared" si="75"/>
        <v>2.7601626016260168</v>
      </c>
      <c r="H1413" s="43">
        <f t="shared" si="75"/>
        <v>2.6523476523476526</v>
      </c>
      <c r="I1413" s="42">
        <f t="shared" si="75"/>
        <v>2.7252525252525257</v>
      </c>
      <c r="J1413" s="42">
        <f t="shared" si="75"/>
        <v>2.6888217522658611</v>
      </c>
      <c r="K1413" s="42">
        <f t="shared" si="75"/>
        <v>2.7197580645161294</v>
      </c>
      <c r="L1413" s="43">
        <f t="shared" si="75"/>
        <v>2.6709999999999998</v>
      </c>
      <c r="M1413" s="41">
        <f t="shared" si="75"/>
        <v>2.7170385395537533</v>
      </c>
      <c r="N1413" s="42">
        <f t="shared" si="75"/>
        <v>2.7800000000000002</v>
      </c>
      <c r="O1413" s="43">
        <f t="shared" si="75"/>
        <v>2.4785214785214782</v>
      </c>
      <c r="P1413" s="42">
        <f t="shared" si="75"/>
        <v>2.7438775510204083</v>
      </c>
      <c r="Q1413" s="42">
        <f t="shared" si="75"/>
        <v>2.7025125628140705</v>
      </c>
      <c r="R1413" s="43">
        <f t="shared" si="75"/>
        <v>2.6773226773226773</v>
      </c>
    </row>
    <row r="1414" spans="1:18">
      <c r="A1414" s="19" t="s">
        <v>25</v>
      </c>
      <c r="B1414" s="36" t="s">
        <v>25</v>
      </c>
      <c r="C1414" s="15"/>
      <c r="D1414" s="16"/>
      <c r="E1414" s="17"/>
      <c r="F1414" s="18"/>
      <c r="G1414" s="16"/>
      <c r="H1414" s="18"/>
      <c r="I1414" s="17"/>
      <c r="J1414" s="17"/>
      <c r="K1414" s="17"/>
      <c r="L1414" s="18"/>
      <c r="M1414" s="16"/>
      <c r="N1414" s="17"/>
      <c r="O1414" s="18"/>
      <c r="P1414" s="17"/>
      <c r="Q1414" s="17"/>
      <c r="R1414" s="18"/>
    </row>
    <row r="1415" spans="1:18" ht="66">
      <c r="A1415" s="19" t="s">
        <v>459</v>
      </c>
      <c r="B1415" s="20" t="s">
        <v>460</v>
      </c>
      <c r="C1415" s="15"/>
      <c r="D1415" s="16"/>
      <c r="E1415" s="17"/>
      <c r="F1415" s="18"/>
      <c r="G1415" s="16"/>
      <c r="H1415" s="18"/>
      <c r="I1415" s="17"/>
      <c r="J1415" s="17"/>
      <c r="K1415" s="17"/>
      <c r="L1415" s="18"/>
      <c r="M1415" s="16"/>
      <c r="N1415" s="17"/>
      <c r="O1415" s="18"/>
      <c r="P1415" s="17"/>
      <c r="Q1415" s="17"/>
      <c r="R1415" s="18"/>
    </row>
    <row r="1416" spans="1:18">
      <c r="A1416" s="22" t="s">
        <v>25</v>
      </c>
      <c r="B1416" s="36" t="s">
        <v>26</v>
      </c>
      <c r="C1416" s="15">
        <v>0.32</v>
      </c>
      <c r="D1416" s="16">
        <v>0.29399999999999998</v>
      </c>
      <c r="E1416" s="17">
        <v>0.32</v>
      </c>
      <c r="F1416" s="18">
        <v>0.32400000000000001</v>
      </c>
      <c r="G1416" s="16">
        <v>0.29399999999999998</v>
      </c>
      <c r="H1416" s="18">
        <v>0.34399999999999997</v>
      </c>
      <c r="I1416" s="17">
        <v>0.33700000000000002</v>
      </c>
      <c r="J1416" s="17">
        <v>0.27400000000000002</v>
      </c>
      <c r="K1416" s="17">
        <v>0.33700000000000002</v>
      </c>
      <c r="L1416" s="18">
        <v>0.36799999999999999</v>
      </c>
      <c r="M1416" s="16">
        <v>0.35599999999999998</v>
      </c>
      <c r="N1416" s="17">
        <v>0.25700000000000001</v>
      </c>
      <c r="O1416" s="18">
        <v>0.32</v>
      </c>
      <c r="P1416" s="17">
        <v>0.316</v>
      </c>
      <c r="Q1416" s="17">
        <v>0.312</v>
      </c>
      <c r="R1416" s="18">
        <v>0.33800000000000002</v>
      </c>
    </row>
    <row r="1417" spans="1:18">
      <c r="A1417" s="19" t="s">
        <v>25</v>
      </c>
      <c r="B1417" s="36" t="s">
        <v>56</v>
      </c>
      <c r="C1417" s="15">
        <v>0.26900000000000002</v>
      </c>
      <c r="D1417" s="16">
        <v>0.32300000000000001</v>
      </c>
      <c r="E1417" s="17">
        <v>0.25</v>
      </c>
      <c r="F1417" s="18">
        <v>0.28000000000000003</v>
      </c>
      <c r="G1417" s="16">
        <v>0.26700000000000002</v>
      </c>
      <c r="H1417" s="18">
        <v>0.27</v>
      </c>
      <c r="I1417" s="17">
        <v>0.27</v>
      </c>
      <c r="J1417" s="17">
        <v>0.32100000000000001</v>
      </c>
      <c r="K1417" s="17">
        <v>0.21199999999999999</v>
      </c>
      <c r="L1417" s="18">
        <v>0.23100000000000001</v>
      </c>
      <c r="M1417" s="16">
        <v>0.20499999999999999</v>
      </c>
      <c r="N1417" s="17">
        <v>0.35199999999999998</v>
      </c>
      <c r="O1417" s="18">
        <v>0.33200000000000002</v>
      </c>
      <c r="P1417" s="17">
        <v>0.28299999999999997</v>
      </c>
      <c r="Q1417" s="17">
        <v>0.25700000000000001</v>
      </c>
      <c r="R1417" s="18">
        <v>0.27100000000000002</v>
      </c>
    </row>
    <row r="1418" spans="1:18">
      <c r="A1418" s="19" t="s">
        <v>25</v>
      </c>
      <c r="B1418" s="36" t="s">
        <v>61</v>
      </c>
      <c r="C1418" s="15">
        <v>0.193</v>
      </c>
      <c r="D1418" s="16">
        <v>9.8000000000000004E-2</v>
      </c>
      <c r="E1418" s="17">
        <v>0.19600000000000001</v>
      </c>
      <c r="F1418" s="18">
        <v>0.2</v>
      </c>
      <c r="G1418" s="16">
        <v>0.19900000000000001</v>
      </c>
      <c r="H1418" s="18">
        <v>0.188</v>
      </c>
      <c r="I1418" s="17">
        <v>0.17199999999999999</v>
      </c>
      <c r="J1418" s="17">
        <v>0.20699999999999999</v>
      </c>
      <c r="K1418" s="17">
        <v>0.24</v>
      </c>
      <c r="L1418" s="18">
        <v>0.123</v>
      </c>
      <c r="M1418" s="16">
        <v>0.18</v>
      </c>
      <c r="N1418" s="17">
        <v>0.20200000000000001</v>
      </c>
      <c r="O1418" s="18">
        <v>0.22800000000000001</v>
      </c>
      <c r="P1418" s="17">
        <v>0.17499999999999999</v>
      </c>
      <c r="Q1418" s="17">
        <v>0.19400000000000001</v>
      </c>
      <c r="R1418" s="18">
        <v>0.20300000000000001</v>
      </c>
    </row>
    <row r="1419" spans="1:18">
      <c r="A1419" s="19" t="s">
        <v>25</v>
      </c>
      <c r="B1419" s="36" t="s">
        <v>58</v>
      </c>
      <c r="C1419" s="15">
        <v>0.13100000000000001</v>
      </c>
      <c r="D1419" s="16">
        <v>0.28499999999999998</v>
      </c>
      <c r="E1419" s="17">
        <v>0.13500000000000001</v>
      </c>
      <c r="F1419" s="18">
        <v>0.115</v>
      </c>
      <c r="G1419" s="16">
        <v>0.14299999999999999</v>
      </c>
      <c r="H1419" s="18">
        <v>0.12</v>
      </c>
      <c r="I1419" s="17">
        <v>0.13500000000000001</v>
      </c>
      <c r="J1419" s="17">
        <v>0.10299999999999999</v>
      </c>
      <c r="K1419" s="17">
        <v>0.125</v>
      </c>
      <c r="L1419" s="18">
        <v>0.20899999999999999</v>
      </c>
      <c r="M1419" s="16">
        <v>0.16800000000000001</v>
      </c>
      <c r="N1419" s="17">
        <v>0.108</v>
      </c>
      <c r="O1419" s="18">
        <v>3.5000000000000003E-2</v>
      </c>
      <c r="P1419" s="17">
        <v>0.15</v>
      </c>
      <c r="Q1419" s="17">
        <v>0.129</v>
      </c>
      <c r="R1419" s="18">
        <v>0.11600000000000001</v>
      </c>
    </row>
    <row r="1420" spans="1:18">
      <c r="A1420" s="19" t="s">
        <v>25</v>
      </c>
      <c r="B1420" s="36" t="s">
        <v>30</v>
      </c>
      <c r="C1420" s="15">
        <v>7.9000000000000001E-2</v>
      </c>
      <c r="D1420" s="16"/>
      <c r="E1420" s="17">
        <v>9.2999999999999999E-2</v>
      </c>
      <c r="F1420" s="18">
        <v>7.0999999999999994E-2</v>
      </c>
      <c r="G1420" s="16">
        <v>8.1000000000000003E-2</v>
      </c>
      <c r="H1420" s="18">
        <v>7.8E-2</v>
      </c>
      <c r="I1420" s="17">
        <v>7.5999999999999998E-2</v>
      </c>
      <c r="J1420" s="17">
        <v>8.7999999999999995E-2</v>
      </c>
      <c r="K1420" s="17">
        <v>7.5999999999999998E-2</v>
      </c>
      <c r="L1420" s="18">
        <v>7.0000000000000007E-2</v>
      </c>
      <c r="M1420" s="16">
        <v>8.2000000000000003E-2</v>
      </c>
      <c r="N1420" s="17">
        <v>8.1000000000000003E-2</v>
      </c>
      <c r="O1420" s="18">
        <v>6.2E-2</v>
      </c>
      <c r="P1420" s="17">
        <v>6.6000000000000003E-2</v>
      </c>
      <c r="Q1420" s="17">
        <v>9.5000000000000001E-2</v>
      </c>
      <c r="R1420" s="18">
        <v>7.2999999999999995E-2</v>
      </c>
    </row>
    <row r="1421" spans="1:18">
      <c r="A1421" s="19" t="s">
        <v>25</v>
      </c>
      <c r="B1421" s="36" t="s">
        <v>31</v>
      </c>
      <c r="C1421" s="15">
        <v>8.0000000000000002E-3</v>
      </c>
      <c r="D1421" s="16"/>
      <c r="E1421" s="17">
        <v>6.0000000000000001E-3</v>
      </c>
      <c r="F1421" s="18">
        <v>0.01</v>
      </c>
      <c r="G1421" s="16">
        <v>1.6E-2</v>
      </c>
      <c r="H1421" s="18"/>
      <c r="I1421" s="17">
        <v>0.01</v>
      </c>
      <c r="J1421" s="17">
        <v>8.0000000000000002E-3</v>
      </c>
      <c r="K1421" s="17">
        <v>8.9999999999999993E-3</v>
      </c>
      <c r="L1421" s="18"/>
      <c r="M1421" s="16">
        <v>8.9999999999999993E-3</v>
      </c>
      <c r="N1421" s="17"/>
      <c r="O1421" s="18">
        <v>2.3E-2</v>
      </c>
      <c r="P1421" s="17">
        <v>8.9999999999999993E-3</v>
      </c>
      <c r="Q1421" s="17">
        <v>1.2E-2</v>
      </c>
      <c r="R1421" s="18"/>
    </row>
    <row r="1422" spans="1:18">
      <c r="A1422" s="29"/>
      <c r="B1422" s="23" t="s">
        <v>32</v>
      </c>
      <c r="C1422" s="40">
        <f>(C1416*1+C1417*2+C1418*3+C1419*4+C1420*5)/SUM(C1416:C1420)</f>
        <v>2.375</v>
      </c>
      <c r="D1422" s="41">
        <f t="shared" ref="D1422:R1422" si="76">(D1416*1+D1417*2+D1418*3+D1419*4+D1420*5)/SUM(D1416:D1420)</f>
        <v>2.3739999999999997</v>
      </c>
      <c r="E1422" s="42">
        <f t="shared" si="76"/>
        <v>2.4275653923541252</v>
      </c>
      <c r="F1422" s="43">
        <f t="shared" si="76"/>
        <v>2.3222222222222224</v>
      </c>
      <c r="G1422" s="41">
        <f t="shared" si="76"/>
        <v>2.441056910569106</v>
      </c>
      <c r="H1422" s="43">
        <f t="shared" si="76"/>
        <v>2.3180000000000001</v>
      </c>
      <c r="I1422" s="42">
        <f t="shared" si="76"/>
        <v>2.3363636363636369</v>
      </c>
      <c r="J1422" s="42">
        <f t="shared" si="76"/>
        <v>2.405840886203424</v>
      </c>
      <c r="K1422" s="42">
        <f t="shared" si="76"/>
        <v>2.3848484848484848</v>
      </c>
      <c r="L1422" s="43">
        <f t="shared" si="76"/>
        <v>2.3826173826173833</v>
      </c>
      <c r="M1422" s="41">
        <f t="shared" si="76"/>
        <v>2.4096871846619581</v>
      </c>
      <c r="N1422" s="42">
        <f t="shared" si="76"/>
        <v>2.4040000000000004</v>
      </c>
      <c r="O1422" s="43">
        <f t="shared" si="76"/>
        <v>2.1678607983623337</v>
      </c>
      <c r="P1422" s="42">
        <f t="shared" si="76"/>
        <v>2.3606060606060604</v>
      </c>
      <c r="Q1422" s="42">
        <f t="shared" si="76"/>
        <v>2.4305977710233031</v>
      </c>
      <c r="R1422" s="43">
        <f t="shared" si="76"/>
        <v>2.3156843156843157</v>
      </c>
    </row>
    <row r="1423" spans="1:18">
      <c r="A1423" s="19" t="s">
        <v>25</v>
      </c>
      <c r="B1423" s="36" t="s">
        <v>25</v>
      </c>
      <c r="C1423" s="15"/>
      <c r="D1423" s="16"/>
      <c r="E1423" s="17"/>
      <c r="F1423" s="18"/>
      <c r="G1423" s="16"/>
      <c r="H1423" s="18"/>
      <c r="I1423" s="17"/>
      <c r="J1423" s="17"/>
      <c r="K1423" s="17"/>
      <c r="L1423" s="18"/>
      <c r="M1423" s="16"/>
      <c r="N1423" s="17"/>
      <c r="O1423" s="18"/>
      <c r="P1423" s="17"/>
      <c r="Q1423" s="17"/>
      <c r="R1423" s="18"/>
    </row>
    <row r="1424" spans="1:18" ht="33">
      <c r="A1424" s="19" t="s">
        <v>461</v>
      </c>
      <c r="B1424" s="20" t="s">
        <v>462</v>
      </c>
      <c r="C1424" s="15"/>
      <c r="D1424" s="16"/>
      <c r="E1424" s="17"/>
      <c r="F1424" s="18"/>
      <c r="G1424" s="16"/>
      <c r="H1424" s="18"/>
      <c r="I1424" s="17"/>
      <c r="J1424" s="17"/>
      <c r="K1424" s="17"/>
      <c r="L1424" s="18"/>
      <c r="M1424" s="16"/>
      <c r="N1424" s="17"/>
      <c r="O1424" s="18"/>
      <c r="P1424" s="17"/>
      <c r="Q1424" s="17"/>
      <c r="R1424" s="18"/>
    </row>
    <row r="1425" spans="1:18">
      <c r="A1425" s="19" t="s">
        <v>25</v>
      </c>
      <c r="B1425" s="36" t="s">
        <v>76</v>
      </c>
      <c r="C1425" s="15">
        <v>4.7E-2</v>
      </c>
      <c r="D1425" s="16">
        <v>4.8000000000000001E-2</v>
      </c>
      <c r="E1425" s="17">
        <v>3.1E-2</v>
      </c>
      <c r="F1425" s="18">
        <v>0.06</v>
      </c>
      <c r="G1425" s="16">
        <v>3.5000000000000003E-2</v>
      </c>
      <c r="H1425" s="18">
        <v>5.8999999999999997E-2</v>
      </c>
      <c r="I1425" s="17">
        <v>3.3000000000000002E-2</v>
      </c>
      <c r="J1425" s="17">
        <v>5.7000000000000002E-2</v>
      </c>
      <c r="K1425" s="17">
        <v>3.7999999999999999E-2</v>
      </c>
      <c r="L1425" s="18">
        <v>7.0000000000000007E-2</v>
      </c>
      <c r="M1425" s="16">
        <v>4.9000000000000002E-2</v>
      </c>
      <c r="N1425" s="17">
        <v>2.3E-2</v>
      </c>
      <c r="O1425" s="18">
        <v>9.4E-2</v>
      </c>
      <c r="P1425" s="17">
        <v>1.7999999999999999E-2</v>
      </c>
      <c r="Q1425" s="17">
        <v>5.8000000000000003E-2</v>
      </c>
      <c r="R1425" s="18">
        <v>6.3E-2</v>
      </c>
    </row>
    <row r="1426" spans="1:18">
      <c r="A1426" s="19" t="s">
        <v>25</v>
      </c>
      <c r="B1426" s="36" t="s">
        <v>77</v>
      </c>
      <c r="C1426" s="15">
        <v>0.94299999999999995</v>
      </c>
      <c r="D1426" s="16">
        <v>0.9</v>
      </c>
      <c r="E1426" s="17">
        <v>0.95799999999999996</v>
      </c>
      <c r="F1426" s="18">
        <v>0.93500000000000005</v>
      </c>
      <c r="G1426" s="16">
        <v>0.95499999999999996</v>
      </c>
      <c r="H1426" s="18">
        <v>0.93200000000000005</v>
      </c>
      <c r="I1426" s="17">
        <v>0.95899999999999996</v>
      </c>
      <c r="J1426" s="17">
        <v>0.93500000000000005</v>
      </c>
      <c r="K1426" s="17">
        <v>0.95199999999999996</v>
      </c>
      <c r="L1426" s="18">
        <v>0.91100000000000003</v>
      </c>
      <c r="M1426" s="16">
        <v>0.93799999999999994</v>
      </c>
      <c r="N1426" s="17">
        <v>0.97699999999999998</v>
      </c>
      <c r="O1426" s="18">
        <v>0.88700000000000001</v>
      </c>
      <c r="P1426" s="17">
        <v>0.96499999999999997</v>
      </c>
      <c r="Q1426" s="17">
        <v>0.93700000000000006</v>
      </c>
      <c r="R1426" s="18">
        <v>0.92800000000000005</v>
      </c>
    </row>
    <row r="1427" spans="1:18">
      <c r="A1427" s="22" t="s">
        <v>25</v>
      </c>
      <c r="B1427" s="36" t="s">
        <v>31</v>
      </c>
      <c r="C1427" s="15">
        <v>0.01</v>
      </c>
      <c r="D1427" s="16">
        <v>5.1999999999999998E-2</v>
      </c>
      <c r="E1427" s="17">
        <v>1.0999999999999999E-2</v>
      </c>
      <c r="F1427" s="18">
        <v>4.0000000000000001E-3</v>
      </c>
      <c r="G1427" s="16">
        <v>0.01</v>
      </c>
      <c r="H1427" s="18">
        <v>8.9999999999999993E-3</v>
      </c>
      <c r="I1427" s="17">
        <v>8.0000000000000002E-3</v>
      </c>
      <c r="J1427" s="17">
        <v>8.0000000000000002E-3</v>
      </c>
      <c r="K1427" s="17">
        <v>0.01</v>
      </c>
      <c r="L1427" s="18">
        <v>1.7999999999999999E-2</v>
      </c>
      <c r="M1427" s="16">
        <v>1.2999999999999999E-2</v>
      </c>
      <c r="N1427" s="17"/>
      <c r="O1427" s="18">
        <v>1.9E-2</v>
      </c>
      <c r="P1427" s="17">
        <v>1.7000000000000001E-2</v>
      </c>
      <c r="Q1427" s="17">
        <v>5.0000000000000001E-3</v>
      </c>
      <c r="R1427" s="18">
        <v>8.9999999999999993E-3</v>
      </c>
    </row>
    <row r="1428" spans="1:18">
      <c r="A1428" s="19" t="s">
        <v>25</v>
      </c>
      <c r="B1428" s="36" t="s">
        <v>25</v>
      </c>
      <c r="C1428" s="15"/>
      <c r="D1428" s="16"/>
      <c r="E1428" s="17"/>
      <c r="F1428" s="18"/>
      <c r="G1428" s="16"/>
      <c r="H1428" s="18"/>
      <c r="I1428" s="17"/>
      <c r="J1428" s="17"/>
      <c r="K1428" s="17"/>
      <c r="L1428" s="18"/>
      <c r="M1428" s="16"/>
      <c r="N1428" s="17"/>
      <c r="O1428" s="18"/>
      <c r="P1428" s="17"/>
      <c r="Q1428" s="17"/>
      <c r="R1428" s="18"/>
    </row>
    <row r="1429" spans="1:18" ht="49.5">
      <c r="A1429" s="19" t="s">
        <v>463</v>
      </c>
      <c r="B1429" s="20" t="s">
        <v>464</v>
      </c>
      <c r="C1429" s="15"/>
      <c r="D1429" s="16"/>
      <c r="E1429" s="17"/>
      <c r="F1429" s="18"/>
      <c r="G1429" s="16"/>
      <c r="H1429" s="18"/>
      <c r="I1429" s="17"/>
      <c r="J1429" s="17"/>
      <c r="K1429" s="17"/>
      <c r="L1429" s="18"/>
      <c r="M1429" s="16"/>
      <c r="N1429" s="17"/>
      <c r="O1429" s="18"/>
      <c r="P1429" s="17"/>
      <c r="Q1429" s="17"/>
      <c r="R1429" s="18"/>
    </row>
    <row r="1430" spans="1:18">
      <c r="A1430" s="19" t="s">
        <v>25</v>
      </c>
      <c r="B1430" s="36" t="s">
        <v>76</v>
      </c>
      <c r="C1430" s="15">
        <v>3.2000000000000001E-2</v>
      </c>
      <c r="D1430" s="16"/>
      <c r="E1430" s="17">
        <v>3.5000000000000003E-2</v>
      </c>
      <c r="F1430" s="18">
        <v>3.3000000000000002E-2</v>
      </c>
      <c r="G1430" s="16">
        <v>1.9E-2</v>
      </c>
      <c r="H1430" s="18">
        <v>4.3999999999999997E-2</v>
      </c>
      <c r="I1430" s="17">
        <v>3.9E-2</v>
      </c>
      <c r="J1430" s="17">
        <v>3.2000000000000001E-2</v>
      </c>
      <c r="K1430" s="17">
        <v>3.7999999999999999E-2</v>
      </c>
      <c r="L1430" s="18"/>
      <c r="M1430" s="16">
        <v>0.04</v>
      </c>
      <c r="N1430" s="17">
        <v>2.4E-2</v>
      </c>
      <c r="O1430" s="18">
        <v>1.6E-2</v>
      </c>
      <c r="P1430" s="17">
        <v>2.7E-2</v>
      </c>
      <c r="Q1430" s="17">
        <v>2.1999999999999999E-2</v>
      </c>
      <c r="R1430" s="18">
        <v>5.3999999999999999E-2</v>
      </c>
    </row>
    <row r="1431" spans="1:18">
      <c r="A1431" s="19" t="s">
        <v>25</v>
      </c>
      <c r="B1431" s="36" t="s">
        <v>77</v>
      </c>
      <c r="C1431" s="15">
        <v>0.95099999999999996</v>
      </c>
      <c r="D1431" s="16">
        <v>0.94699999999999995</v>
      </c>
      <c r="E1431" s="17">
        <v>0.94899999999999995</v>
      </c>
      <c r="F1431" s="18">
        <v>0.95299999999999996</v>
      </c>
      <c r="G1431" s="16">
        <v>0.96599999999999997</v>
      </c>
      <c r="H1431" s="18">
        <v>0.93700000000000006</v>
      </c>
      <c r="I1431" s="17">
        <v>0.96099999999999997</v>
      </c>
      <c r="J1431" s="17">
        <v>0.94399999999999995</v>
      </c>
      <c r="K1431" s="17">
        <v>0.93200000000000005</v>
      </c>
      <c r="L1431" s="18">
        <v>0.98199999999999998</v>
      </c>
      <c r="M1431" s="16">
        <v>0.93400000000000005</v>
      </c>
      <c r="N1431" s="17">
        <v>0.97599999999999998</v>
      </c>
      <c r="O1431" s="18">
        <v>0.96499999999999997</v>
      </c>
      <c r="P1431" s="17">
        <v>0.95499999999999996</v>
      </c>
      <c r="Q1431" s="17">
        <v>0.95499999999999996</v>
      </c>
      <c r="R1431" s="18">
        <v>0.94599999999999995</v>
      </c>
    </row>
    <row r="1432" spans="1:18">
      <c r="A1432" s="19" t="s">
        <v>25</v>
      </c>
      <c r="B1432" s="36" t="s">
        <v>31</v>
      </c>
      <c r="C1432" s="15">
        <v>1.7000000000000001E-2</v>
      </c>
      <c r="D1432" s="16">
        <v>5.2999999999999999E-2</v>
      </c>
      <c r="E1432" s="17">
        <v>1.7000000000000001E-2</v>
      </c>
      <c r="F1432" s="18">
        <v>1.4E-2</v>
      </c>
      <c r="G1432" s="16">
        <v>1.4999999999999999E-2</v>
      </c>
      <c r="H1432" s="18">
        <v>1.9E-2</v>
      </c>
      <c r="I1432" s="17"/>
      <c r="J1432" s="17">
        <v>2.4E-2</v>
      </c>
      <c r="K1432" s="17">
        <v>0.03</v>
      </c>
      <c r="L1432" s="18">
        <v>1.7999999999999999E-2</v>
      </c>
      <c r="M1432" s="16">
        <v>2.5999999999999999E-2</v>
      </c>
      <c r="N1432" s="17"/>
      <c r="O1432" s="18">
        <v>1.9E-2</v>
      </c>
      <c r="P1432" s="17">
        <v>1.7000000000000001E-2</v>
      </c>
      <c r="Q1432" s="17">
        <v>2.1999999999999999E-2</v>
      </c>
      <c r="R1432" s="18"/>
    </row>
    <row r="1433" spans="1:18">
      <c r="A1433" s="19" t="s">
        <v>25</v>
      </c>
      <c r="B1433" s="36" t="s">
        <v>25</v>
      </c>
      <c r="C1433" s="15"/>
      <c r="D1433" s="16"/>
      <c r="E1433" s="17"/>
      <c r="F1433" s="18"/>
      <c r="G1433" s="16"/>
      <c r="H1433" s="18"/>
      <c r="I1433" s="17"/>
      <c r="J1433" s="17"/>
      <c r="K1433" s="17"/>
      <c r="L1433" s="18"/>
      <c r="M1433" s="16"/>
      <c r="N1433" s="17"/>
      <c r="O1433" s="18"/>
      <c r="P1433" s="17"/>
      <c r="Q1433" s="17"/>
      <c r="R1433" s="18"/>
    </row>
    <row r="1434" spans="1:18" ht="33">
      <c r="A1434" s="19" t="s">
        <v>465</v>
      </c>
      <c r="B1434" s="20" t="s">
        <v>466</v>
      </c>
      <c r="C1434" s="15"/>
      <c r="D1434" s="16"/>
      <c r="E1434" s="17"/>
      <c r="F1434" s="18"/>
      <c r="G1434" s="16"/>
      <c r="H1434" s="18"/>
      <c r="I1434" s="17"/>
      <c r="J1434" s="17"/>
      <c r="K1434" s="17"/>
      <c r="L1434" s="18"/>
      <c r="M1434" s="16"/>
      <c r="N1434" s="17"/>
      <c r="O1434" s="18"/>
      <c r="P1434" s="17"/>
      <c r="Q1434" s="17"/>
      <c r="R1434" s="18"/>
    </row>
    <row r="1435" spans="1:18">
      <c r="A1435" s="19" t="s">
        <v>25</v>
      </c>
      <c r="B1435" s="36" t="s">
        <v>76</v>
      </c>
      <c r="C1435" s="15">
        <v>2.1000000000000001E-2</v>
      </c>
      <c r="D1435" s="16"/>
      <c r="E1435" s="17">
        <v>1.0999999999999999E-2</v>
      </c>
      <c r="F1435" s="18">
        <v>3.1E-2</v>
      </c>
      <c r="G1435" s="16">
        <v>2.8000000000000001E-2</v>
      </c>
      <c r="H1435" s="18">
        <v>1.4E-2</v>
      </c>
      <c r="I1435" s="17"/>
      <c r="J1435" s="17">
        <v>1.6E-2</v>
      </c>
      <c r="K1435" s="17">
        <v>3.7999999999999999E-2</v>
      </c>
      <c r="L1435" s="18">
        <v>5.2999999999999999E-2</v>
      </c>
      <c r="M1435" s="16">
        <v>1.6E-2</v>
      </c>
      <c r="N1435" s="17">
        <v>1.4999999999999999E-2</v>
      </c>
      <c r="O1435" s="18">
        <v>5.2999999999999999E-2</v>
      </c>
      <c r="P1435" s="17">
        <v>1.6E-2</v>
      </c>
      <c r="Q1435" s="17">
        <v>1.0999999999999999E-2</v>
      </c>
      <c r="R1435" s="18">
        <v>4.2000000000000003E-2</v>
      </c>
    </row>
    <row r="1436" spans="1:18">
      <c r="A1436" s="19" t="s">
        <v>25</v>
      </c>
      <c r="B1436" s="36" t="s">
        <v>77</v>
      </c>
      <c r="C1436" s="15">
        <v>0.96199999999999997</v>
      </c>
      <c r="D1436" s="16">
        <v>0.94699999999999995</v>
      </c>
      <c r="E1436" s="17">
        <v>0.97799999999999998</v>
      </c>
      <c r="F1436" s="18">
        <v>0.95</v>
      </c>
      <c r="G1436" s="16">
        <v>0.95699999999999996</v>
      </c>
      <c r="H1436" s="18">
        <v>0.96599999999999997</v>
      </c>
      <c r="I1436" s="17">
        <v>1</v>
      </c>
      <c r="J1436" s="17">
        <v>0.95199999999999996</v>
      </c>
      <c r="K1436" s="17">
        <v>0.95199999999999996</v>
      </c>
      <c r="L1436" s="18">
        <v>0.91100000000000003</v>
      </c>
      <c r="M1436" s="16">
        <v>0.96699999999999997</v>
      </c>
      <c r="N1436" s="17">
        <v>0.97599999999999998</v>
      </c>
      <c r="O1436" s="18">
        <v>0.90700000000000003</v>
      </c>
      <c r="P1436" s="17">
        <v>0.95099999999999996</v>
      </c>
      <c r="Q1436" s="17">
        <v>0.98299999999999998</v>
      </c>
      <c r="R1436" s="18">
        <v>0.93799999999999994</v>
      </c>
    </row>
    <row r="1437" spans="1:18">
      <c r="A1437" s="22" t="s">
        <v>25</v>
      </c>
      <c r="B1437" s="36" t="s">
        <v>31</v>
      </c>
      <c r="C1437" s="15">
        <v>1.7000000000000001E-2</v>
      </c>
      <c r="D1437" s="16">
        <v>5.2999999999999999E-2</v>
      </c>
      <c r="E1437" s="17">
        <v>1.0999999999999999E-2</v>
      </c>
      <c r="F1437" s="18">
        <v>1.9E-2</v>
      </c>
      <c r="G1437" s="16">
        <v>1.4999999999999999E-2</v>
      </c>
      <c r="H1437" s="18">
        <v>1.9E-2</v>
      </c>
      <c r="I1437" s="17"/>
      <c r="J1437" s="17">
        <v>3.2000000000000001E-2</v>
      </c>
      <c r="K1437" s="17">
        <v>0.01</v>
      </c>
      <c r="L1437" s="18">
        <v>3.5000000000000003E-2</v>
      </c>
      <c r="M1437" s="16">
        <v>1.7000000000000001E-2</v>
      </c>
      <c r="N1437" s="17">
        <v>8.9999999999999993E-3</v>
      </c>
      <c r="O1437" s="18">
        <v>0.04</v>
      </c>
      <c r="P1437" s="17">
        <v>3.3000000000000002E-2</v>
      </c>
      <c r="Q1437" s="17">
        <v>6.0000000000000001E-3</v>
      </c>
      <c r="R1437" s="18">
        <v>0.02</v>
      </c>
    </row>
    <row r="1438" spans="1:18">
      <c r="A1438" s="19" t="s">
        <v>25</v>
      </c>
      <c r="B1438" s="36" t="s">
        <v>25</v>
      </c>
      <c r="C1438" s="15"/>
      <c r="D1438" s="16"/>
      <c r="E1438" s="17"/>
      <c r="F1438" s="18"/>
      <c r="G1438" s="16"/>
      <c r="H1438" s="18"/>
      <c r="I1438" s="17"/>
      <c r="J1438" s="17"/>
      <c r="K1438" s="17"/>
      <c r="L1438" s="18"/>
      <c r="M1438" s="16"/>
      <c r="N1438" s="17"/>
      <c r="O1438" s="18"/>
      <c r="P1438" s="17"/>
      <c r="Q1438" s="17"/>
      <c r="R1438" s="18"/>
    </row>
    <row r="1439" spans="1:18" ht="33">
      <c r="A1439" s="19" t="s">
        <v>467</v>
      </c>
      <c r="B1439" s="20" t="s">
        <v>468</v>
      </c>
      <c r="C1439" s="15"/>
      <c r="D1439" s="16"/>
      <c r="E1439" s="17"/>
      <c r="F1439" s="18"/>
      <c r="G1439" s="16"/>
      <c r="H1439" s="18"/>
      <c r="I1439" s="17"/>
      <c r="J1439" s="17"/>
      <c r="K1439" s="17"/>
      <c r="L1439" s="18"/>
      <c r="M1439" s="16"/>
      <c r="N1439" s="17"/>
      <c r="O1439" s="18"/>
      <c r="P1439" s="17"/>
      <c r="Q1439" s="17"/>
      <c r="R1439" s="18"/>
    </row>
    <row r="1440" spans="1:18">
      <c r="A1440" s="19" t="s">
        <v>25</v>
      </c>
      <c r="B1440" s="36" t="s">
        <v>76</v>
      </c>
      <c r="C1440" s="15">
        <v>0.13400000000000001</v>
      </c>
      <c r="D1440" s="16">
        <v>4.3999999999999997E-2</v>
      </c>
      <c r="E1440" s="17">
        <v>0.161</v>
      </c>
      <c r="F1440" s="18">
        <v>0.121</v>
      </c>
      <c r="G1440" s="16">
        <v>0.13600000000000001</v>
      </c>
      <c r="H1440" s="18">
        <v>0.13300000000000001</v>
      </c>
      <c r="I1440" s="17">
        <v>6.9000000000000006E-2</v>
      </c>
      <c r="J1440" s="17">
        <v>9.5000000000000001E-2</v>
      </c>
      <c r="K1440" s="17">
        <v>0.23</v>
      </c>
      <c r="L1440" s="18">
        <v>0.22600000000000001</v>
      </c>
      <c r="M1440" s="16">
        <v>0.188</v>
      </c>
      <c r="N1440" s="17">
        <v>7.6999999999999999E-2</v>
      </c>
      <c r="O1440" s="18">
        <v>0.05</v>
      </c>
      <c r="P1440" s="17">
        <v>0.17699999999999999</v>
      </c>
      <c r="Q1440" s="17">
        <v>8.2000000000000003E-2</v>
      </c>
      <c r="R1440" s="18">
        <v>0.17499999999999999</v>
      </c>
    </row>
    <row r="1441" spans="1:18">
      <c r="A1441" s="19" t="s">
        <v>25</v>
      </c>
      <c r="B1441" s="36" t="s">
        <v>77</v>
      </c>
      <c r="C1441" s="15">
        <v>0.85299999999999998</v>
      </c>
      <c r="D1441" s="16">
        <v>0.89700000000000002</v>
      </c>
      <c r="E1441" s="17">
        <v>0.83299999999999996</v>
      </c>
      <c r="F1441" s="18">
        <v>0.86499999999999999</v>
      </c>
      <c r="G1441" s="16">
        <v>0.84899999999999998</v>
      </c>
      <c r="H1441" s="18">
        <v>0.85699999999999998</v>
      </c>
      <c r="I1441" s="17">
        <v>0.93100000000000005</v>
      </c>
      <c r="J1441" s="17">
        <v>0.88200000000000001</v>
      </c>
      <c r="K1441" s="17">
        <v>0.76</v>
      </c>
      <c r="L1441" s="18">
        <v>0.75600000000000001</v>
      </c>
      <c r="M1441" s="16">
        <v>0.79400000000000004</v>
      </c>
      <c r="N1441" s="17">
        <v>0.91500000000000004</v>
      </c>
      <c r="O1441" s="18">
        <v>0.95</v>
      </c>
      <c r="P1441" s="17">
        <v>0.79600000000000004</v>
      </c>
      <c r="Q1441" s="17">
        <v>0.90600000000000003</v>
      </c>
      <c r="R1441" s="18">
        <v>0.82499999999999996</v>
      </c>
    </row>
    <row r="1442" spans="1:18">
      <c r="A1442" s="19" t="s">
        <v>25</v>
      </c>
      <c r="B1442" s="36" t="s">
        <v>31</v>
      </c>
      <c r="C1442" s="15">
        <v>1.2E-2</v>
      </c>
      <c r="D1442" s="16">
        <v>5.8999999999999997E-2</v>
      </c>
      <c r="E1442" s="17">
        <v>6.0000000000000001E-3</v>
      </c>
      <c r="F1442" s="18">
        <v>1.4E-2</v>
      </c>
      <c r="G1442" s="16">
        <v>1.4999999999999999E-2</v>
      </c>
      <c r="H1442" s="18">
        <v>0.01</v>
      </c>
      <c r="I1442" s="17"/>
      <c r="J1442" s="17">
        <v>2.4E-2</v>
      </c>
      <c r="K1442" s="17">
        <v>0.01</v>
      </c>
      <c r="L1442" s="18">
        <v>1.7999999999999999E-2</v>
      </c>
      <c r="M1442" s="16">
        <v>1.7999999999999999E-2</v>
      </c>
      <c r="N1442" s="17">
        <v>8.0000000000000002E-3</v>
      </c>
      <c r="O1442" s="18"/>
      <c r="P1442" s="17">
        <v>2.7E-2</v>
      </c>
      <c r="Q1442" s="17">
        <v>1.0999999999999999E-2</v>
      </c>
      <c r="R1442" s="18"/>
    </row>
    <row r="1443" spans="1:18">
      <c r="A1443" s="19" t="s">
        <v>25</v>
      </c>
      <c r="B1443" s="36" t="s">
        <v>25</v>
      </c>
      <c r="C1443" s="15"/>
      <c r="D1443" s="16"/>
      <c r="E1443" s="17"/>
      <c r="F1443" s="18"/>
      <c r="G1443" s="16"/>
      <c r="H1443" s="18"/>
      <c r="I1443" s="17"/>
      <c r="J1443" s="17"/>
      <c r="K1443" s="17"/>
      <c r="L1443" s="18"/>
      <c r="M1443" s="16"/>
      <c r="N1443" s="17"/>
      <c r="O1443" s="18"/>
      <c r="P1443" s="17"/>
      <c r="Q1443" s="17"/>
      <c r="R1443" s="18"/>
    </row>
    <row r="1444" spans="1:18" ht="49.5">
      <c r="A1444" s="19" t="s">
        <v>469</v>
      </c>
      <c r="B1444" s="20" t="s">
        <v>470</v>
      </c>
      <c r="C1444" s="15"/>
      <c r="D1444" s="16"/>
      <c r="E1444" s="17"/>
      <c r="F1444" s="18"/>
      <c r="G1444" s="16"/>
      <c r="H1444" s="18"/>
      <c r="I1444" s="17"/>
      <c r="J1444" s="17"/>
      <c r="K1444" s="17"/>
      <c r="L1444" s="18"/>
      <c r="M1444" s="16"/>
      <c r="N1444" s="17"/>
      <c r="O1444" s="18"/>
      <c r="P1444" s="17"/>
      <c r="Q1444" s="17"/>
      <c r="R1444" s="18"/>
    </row>
    <row r="1445" spans="1:18">
      <c r="A1445" s="19" t="s">
        <v>25</v>
      </c>
      <c r="B1445" s="36" t="s">
        <v>76</v>
      </c>
      <c r="C1445" s="15">
        <v>0.02</v>
      </c>
      <c r="D1445" s="16">
        <v>5.1999999999999998E-2</v>
      </c>
      <c r="E1445" s="17">
        <v>1.2999999999999999E-2</v>
      </c>
      <c r="F1445" s="18">
        <v>2.4E-2</v>
      </c>
      <c r="G1445" s="16">
        <v>0.02</v>
      </c>
      <c r="H1445" s="18">
        <v>0.02</v>
      </c>
      <c r="I1445" s="17">
        <v>2.5000000000000001E-2</v>
      </c>
      <c r="J1445" s="17">
        <v>2.4E-2</v>
      </c>
      <c r="K1445" s="17">
        <v>1.9E-2</v>
      </c>
      <c r="L1445" s="18"/>
      <c r="M1445" s="16">
        <v>2.3E-2</v>
      </c>
      <c r="N1445" s="17">
        <v>8.0000000000000002E-3</v>
      </c>
      <c r="O1445" s="18">
        <v>3.9E-2</v>
      </c>
      <c r="P1445" s="17"/>
      <c r="Q1445" s="17">
        <v>1.9E-2</v>
      </c>
      <c r="R1445" s="18">
        <v>2.5999999999999999E-2</v>
      </c>
    </row>
    <row r="1446" spans="1:18">
      <c r="A1446" s="19" t="s">
        <v>25</v>
      </c>
      <c r="B1446" s="36" t="s">
        <v>77</v>
      </c>
      <c r="C1446" s="15">
        <v>0.97699999999999998</v>
      </c>
      <c r="D1446" s="16">
        <v>0.94799999999999995</v>
      </c>
      <c r="E1446" s="17">
        <v>0.98099999999999998</v>
      </c>
      <c r="F1446" s="18">
        <v>0.97599999999999998</v>
      </c>
      <c r="G1446" s="16">
        <v>0.97499999999999998</v>
      </c>
      <c r="H1446" s="18">
        <v>0.98</v>
      </c>
      <c r="I1446" s="17">
        <v>0.97499999999999998</v>
      </c>
      <c r="J1446" s="17">
        <v>0.96799999999999997</v>
      </c>
      <c r="K1446" s="17">
        <v>0.98099999999999998</v>
      </c>
      <c r="L1446" s="18">
        <v>1</v>
      </c>
      <c r="M1446" s="16">
        <v>0.97299999999999998</v>
      </c>
      <c r="N1446" s="17">
        <v>0.99199999999999999</v>
      </c>
      <c r="O1446" s="18">
        <v>0.96099999999999997</v>
      </c>
      <c r="P1446" s="17">
        <v>0.99099999999999999</v>
      </c>
      <c r="Q1446" s="17">
        <v>0.98099999999999998</v>
      </c>
      <c r="R1446" s="18">
        <v>0.97399999999999998</v>
      </c>
    </row>
    <row r="1447" spans="1:18">
      <c r="A1447" s="22" t="s">
        <v>25</v>
      </c>
      <c r="B1447" s="36" t="s">
        <v>31</v>
      </c>
      <c r="C1447" s="15">
        <v>3.0000000000000001E-3</v>
      </c>
      <c r="D1447" s="16"/>
      <c r="E1447" s="17">
        <v>6.0000000000000001E-3</v>
      </c>
      <c r="F1447" s="18"/>
      <c r="G1447" s="16">
        <v>5.0000000000000001E-3</v>
      </c>
      <c r="H1447" s="18"/>
      <c r="I1447" s="17"/>
      <c r="J1447" s="17">
        <v>8.0000000000000002E-3</v>
      </c>
      <c r="K1447" s="17"/>
      <c r="L1447" s="18"/>
      <c r="M1447" s="16">
        <v>5.0000000000000001E-3</v>
      </c>
      <c r="N1447" s="17"/>
      <c r="O1447" s="18"/>
      <c r="P1447" s="17">
        <v>8.9999999999999993E-3</v>
      </c>
      <c r="Q1447" s="17"/>
      <c r="R1447" s="18"/>
    </row>
    <row r="1448" spans="1:18">
      <c r="A1448" s="19" t="s">
        <v>25</v>
      </c>
      <c r="B1448" s="36" t="s">
        <v>25</v>
      </c>
      <c r="C1448" s="15"/>
      <c r="D1448" s="16"/>
      <c r="E1448" s="17"/>
      <c r="F1448" s="18"/>
      <c r="G1448" s="16"/>
      <c r="H1448" s="18"/>
      <c r="I1448" s="17"/>
      <c r="J1448" s="17"/>
      <c r="K1448" s="17"/>
      <c r="L1448" s="18"/>
      <c r="M1448" s="16"/>
      <c r="N1448" s="17"/>
      <c r="O1448" s="18"/>
      <c r="P1448" s="17"/>
      <c r="Q1448" s="17"/>
      <c r="R1448" s="18"/>
    </row>
    <row r="1449" spans="1:18" ht="49.5">
      <c r="A1449" s="19" t="s">
        <v>471</v>
      </c>
      <c r="B1449" s="20" t="s">
        <v>472</v>
      </c>
      <c r="C1449" s="15"/>
      <c r="D1449" s="16"/>
      <c r="E1449" s="17"/>
      <c r="F1449" s="18"/>
      <c r="G1449" s="16"/>
      <c r="H1449" s="18"/>
      <c r="I1449" s="17"/>
      <c r="J1449" s="17"/>
      <c r="K1449" s="17"/>
      <c r="L1449" s="18"/>
      <c r="M1449" s="16"/>
      <c r="N1449" s="17"/>
      <c r="O1449" s="18"/>
      <c r="P1449" s="17"/>
      <c r="Q1449" s="17"/>
      <c r="R1449" s="18"/>
    </row>
    <row r="1450" spans="1:18">
      <c r="A1450" s="19" t="s">
        <v>25</v>
      </c>
      <c r="B1450" s="36" t="s">
        <v>55</v>
      </c>
      <c r="C1450" s="15">
        <v>8.7999999999999995E-2</v>
      </c>
      <c r="D1450" s="16">
        <v>0.26400000000000001</v>
      </c>
      <c r="E1450" s="17">
        <v>0.10100000000000001</v>
      </c>
      <c r="F1450" s="18">
        <v>6.0999999999999999E-2</v>
      </c>
      <c r="G1450" s="16">
        <v>8.5999999999999993E-2</v>
      </c>
      <c r="H1450" s="18">
        <v>0.09</v>
      </c>
      <c r="I1450" s="17">
        <v>7.0000000000000007E-2</v>
      </c>
      <c r="J1450" s="17">
        <v>5.6000000000000001E-2</v>
      </c>
      <c r="K1450" s="17">
        <v>0.14499999999999999</v>
      </c>
      <c r="L1450" s="18">
        <v>0.107</v>
      </c>
      <c r="M1450" s="16">
        <v>0.108</v>
      </c>
      <c r="N1450" s="17">
        <v>6.7000000000000004E-2</v>
      </c>
      <c r="O1450" s="18">
        <v>5.1999999999999998E-2</v>
      </c>
      <c r="P1450" s="17">
        <v>8.5999999999999993E-2</v>
      </c>
      <c r="Q1450" s="17">
        <v>9.2999999999999999E-2</v>
      </c>
      <c r="R1450" s="18">
        <v>8.7999999999999995E-2</v>
      </c>
    </row>
    <row r="1451" spans="1:18">
      <c r="A1451" s="19" t="s">
        <v>25</v>
      </c>
      <c r="B1451" s="36" t="s">
        <v>56</v>
      </c>
      <c r="C1451" s="15">
        <v>0.20899999999999999</v>
      </c>
      <c r="D1451" s="16">
        <v>0.16</v>
      </c>
      <c r="E1451" s="17">
        <v>0.224</v>
      </c>
      <c r="F1451" s="18">
        <v>0.20200000000000001</v>
      </c>
      <c r="G1451" s="16">
        <v>0.192</v>
      </c>
      <c r="H1451" s="18">
        <v>0.22500000000000001</v>
      </c>
      <c r="I1451" s="17">
        <v>0.20699999999999999</v>
      </c>
      <c r="J1451" s="17">
        <v>0.20799999999999999</v>
      </c>
      <c r="K1451" s="17">
        <v>0.21199999999999999</v>
      </c>
      <c r="L1451" s="18">
        <v>0.20899999999999999</v>
      </c>
      <c r="M1451" s="16">
        <v>0.224</v>
      </c>
      <c r="N1451" s="17">
        <v>0.18099999999999999</v>
      </c>
      <c r="O1451" s="18">
        <v>0.214</v>
      </c>
      <c r="P1451" s="17">
        <v>0.251</v>
      </c>
      <c r="Q1451" s="17">
        <v>0.17499999999999999</v>
      </c>
      <c r="R1451" s="18">
        <v>0.214</v>
      </c>
    </row>
    <row r="1452" spans="1:18">
      <c r="A1452" s="19" t="s">
        <v>25</v>
      </c>
      <c r="B1452" s="36" t="s">
        <v>473</v>
      </c>
      <c r="C1452" s="15">
        <v>0.34499999999999997</v>
      </c>
      <c r="D1452" s="16">
        <v>0.09</v>
      </c>
      <c r="E1452" s="17">
        <v>0.33600000000000002</v>
      </c>
      <c r="F1452" s="18">
        <v>0.377</v>
      </c>
      <c r="G1452" s="16">
        <v>0.34</v>
      </c>
      <c r="H1452" s="18">
        <v>0.35</v>
      </c>
      <c r="I1452" s="17">
        <v>0.376</v>
      </c>
      <c r="J1452" s="17">
        <v>0.35499999999999998</v>
      </c>
      <c r="K1452" s="17">
        <v>0.29699999999999999</v>
      </c>
      <c r="L1452" s="18">
        <v>0.33400000000000002</v>
      </c>
      <c r="M1452" s="16">
        <v>0.32100000000000001</v>
      </c>
      <c r="N1452" s="17">
        <v>0.35099999999999998</v>
      </c>
      <c r="O1452" s="18">
        <v>0.432</v>
      </c>
      <c r="P1452" s="17">
        <v>0.34399999999999997</v>
      </c>
      <c r="Q1452" s="17">
        <v>0.33700000000000002</v>
      </c>
      <c r="R1452" s="18">
        <v>0.35399999999999998</v>
      </c>
    </row>
    <row r="1453" spans="1:18">
      <c r="A1453" s="19" t="s">
        <v>25</v>
      </c>
      <c r="B1453" s="36" t="s">
        <v>58</v>
      </c>
      <c r="C1453" s="15">
        <v>0.25800000000000001</v>
      </c>
      <c r="D1453" s="16">
        <v>0.48599999999999999</v>
      </c>
      <c r="E1453" s="17">
        <v>0.23100000000000001</v>
      </c>
      <c r="F1453" s="18">
        <v>0.26200000000000001</v>
      </c>
      <c r="G1453" s="16">
        <v>0.26600000000000001</v>
      </c>
      <c r="H1453" s="18">
        <v>0.251</v>
      </c>
      <c r="I1453" s="17">
        <v>0.24099999999999999</v>
      </c>
      <c r="J1453" s="17">
        <v>0.27900000000000003</v>
      </c>
      <c r="K1453" s="17">
        <v>0.249</v>
      </c>
      <c r="L1453" s="18">
        <v>0.26500000000000001</v>
      </c>
      <c r="M1453" s="16">
        <v>0.25800000000000001</v>
      </c>
      <c r="N1453" s="17">
        <v>0.28899999999999998</v>
      </c>
      <c r="O1453" s="18">
        <v>0.187</v>
      </c>
      <c r="P1453" s="17">
        <v>0.245</v>
      </c>
      <c r="Q1453" s="17">
        <v>0.254</v>
      </c>
      <c r="R1453" s="18">
        <v>0.27900000000000003</v>
      </c>
    </row>
    <row r="1454" spans="1:18">
      <c r="A1454" s="19" t="s">
        <v>25</v>
      </c>
      <c r="B1454" s="36" t="s">
        <v>30</v>
      </c>
      <c r="C1454" s="15">
        <v>7.9000000000000001E-2</v>
      </c>
      <c r="D1454" s="16"/>
      <c r="E1454" s="17">
        <v>7.0000000000000007E-2</v>
      </c>
      <c r="F1454" s="18">
        <v>9.4E-2</v>
      </c>
      <c r="G1454" s="16">
        <v>8.7999999999999995E-2</v>
      </c>
      <c r="H1454" s="18">
        <v>7.0000000000000007E-2</v>
      </c>
      <c r="I1454" s="17">
        <v>7.5999999999999998E-2</v>
      </c>
      <c r="J1454" s="17">
        <v>8.5000000000000006E-2</v>
      </c>
      <c r="K1454" s="17">
        <v>8.6999999999999994E-2</v>
      </c>
      <c r="L1454" s="18">
        <v>5.1999999999999998E-2</v>
      </c>
      <c r="M1454" s="16">
        <v>5.0999999999999997E-2</v>
      </c>
      <c r="N1454" s="17">
        <v>0.112</v>
      </c>
      <c r="O1454" s="18">
        <v>0.114</v>
      </c>
      <c r="P1454" s="17">
        <v>5.5E-2</v>
      </c>
      <c r="Q1454" s="17">
        <v>0.107</v>
      </c>
      <c r="R1454" s="18">
        <v>6.5000000000000002E-2</v>
      </c>
    </row>
    <row r="1455" spans="1:18">
      <c r="A1455" s="19" t="s">
        <v>25</v>
      </c>
      <c r="B1455" s="36" t="s">
        <v>31</v>
      </c>
      <c r="C1455" s="15">
        <v>2.1000000000000001E-2</v>
      </c>
      <c r="D1455" s="16"/>
      <c r="E1455" s="17">
        <v>3.7999999999999999E-2</v>
      </c>
      <c r="F1455" s="18">
        <v>4.0000000000000001E-3</v>
      </c>
      <c r="G1455" s="16">
        <v>2.8000000000000001E-2</v>
      </c>
      <c r="H1455" s="18">
        <v>1.4E-2</v>
      </c>
      <c r="I1455" s="17">
        <v>2.9000000000000001E-2</v>
      </c>
      <c r="J1455" s="17">
        <v>1.6E-2</v>
      </c>
      <c r="K1455" s="17">
        <v>8.9999999999999993E-3</v>
      </c>
      <c r="L1455" s="18">
        <v>3.4000000000000002E-2</v>
      </c>
      <c r="M1455" s="16">
        <v>3.7999999999999999E-2</v>
      </c>
      <c r="N1455" s="17"/>
      <c r="O1455" s="18"/>
      <c r="P1455" s="17">
        <v>0.02</v>
      </c>
      <c r="Q1455" s="17">
        <v>3.5000000000000003E-2</v>
      </c>
      <c r="R1455" s="18"/>
    </row>
    <row r="1456" spans="1:18">
      <c r="A1456" s="29"/>
      <c r="B1456" s="23" t="s">
        <v>32</v>
      </c>
      <c r="C1456" s="40">
        <f>(C1450*1+C1451*2+C1452*3+C1453*4+C1454*5)/SUM(C1450:C1454)</f>
        <v>3.0316649642492344</v>
      </c>
      <c r="D1456" s="41">
        <f t="shared" ref="D1456:R1456" si="77">(D1450*1+D1451*2+D1452*3+D1453*4+D1454*5)/SUM(D1450:D1454)</f>
        <v>2.798</v>
      </c>
      <c r="E1456" s="42">
        <f t="shared" si="77"/>
        <v>2.942827442827443</v>
      </c>
      <c r="F1456" s="43">
        <f t="shared" si="77"/>
        <v>3.1265060240963853</v>
      </c>
      <c r="G1456" s="41">
        <f t="shared" si="77"/>
        <v>3.0802469135802468</v>
      </c>
      <c r="H1456" s="43">
        <f t="shared" si="77"/>
        <v>2.9858012170385395</v>
      </c>
      <c r="I1456" s="42">
        <f t="shared" si="77"/>
        <v>3.047422680412371</v>
      </c>
      <c r="J1456" s="42">
        <f t="shared" si="77"/>
        <v>3.1312309257375386</v>
      </c>
      <c r="K1456" s="42">
        <f t="shared" si="77"/>
        <v>2.9202020202020207</v>
      </c>
      <c r="L1456" s="43">
        <f t="shared" si="77"/>
        <v>2.9441571871768359</v>
      </c>
      <c r="M1456" s="41">
        <f t="shared" si="77"/>
        <v>2.9168399168399168</v>
      </c>
      <c r="N1456" s="42">
        <f t="shared" si="77"/>
        <v>3.1980000000000004</v>
      </c>
      <c r="O1456" s="43">
        <f t="shared" si="77"/>
        <v>3.0970970970970972</v>
      </c>
      <c r="P1456" s="42">
        <f t="shared" si="77"/>
        <v>2.9306829765545364</v>
      </c>
      <c r="Q1456" s="42">
        <f t="shared" si="77"/>
        <v>3.1107660455486545</v>
      </c>
      <c r="R1456" s="43">
        <f t="shared" si="77"/>
        <v>3.0190000000000001</v>
      </c>
    </row>
    <row r="1457" spans="1:18">
      <c r="A1457" s="19" t="s">
        <v>25</v>
      </c>
      <c r="B1457" s="36" t="s">
        <v>25</v>
      </c>
      <c r="C1457" s="15"/>
      <c r="D1457" s="16"/>
      <c r="E1457" s="17"/>
      <c r="F1457" s="18"/>
      <c r="G1457" s="16"/>
      <c r="H1457" s="18"/>
      <c r="I1457" s="17"/>
      <c r="J1457" s="17"/>
      <c r="K1457" s="17"/>
      <c r="L1457" s="18"/>
      <c r="M1457" s="16"/>
      <c r="N1457" s="17"/>
      <c r="O1457" s="18"/>
      <c r="P1457" s="17"/>
      <c r="Q1457" s="17"/>
      <c r="R1457" s="18"/>
    </row>
    <row r="1458" spans="1:18" ht="49.5">
      <c r="A1458" s="22" t="s">
        <v>474</v>
      </c>
      <c r="B1458" s="20" t="s">
        <v>475</v>
      </c>
      <c r="C1458" s="15"/>
      <c r="D1458" s="16"/>
      <c r="E1458" s="17"/>
      <c r="F1458" s="18"/>
      <c r="G1458" s="16"/>
      <c r="H1458" s="18"/>
      <c r="I1458" s="17"/>
      <c r="J1458" s="17"/>
      <c r="K1458" s="17"/>
      <c r="L1458" s="18"/>
      <c r="M1458" s="16"/>
      <c r="N1458" s="17"/>
      <c r="O1458" s="18"/>
      <c r="P1458" s="17"/>
      <c r="Q1458" s="17"/>
      <c r="R1458" s="18"/>
    </row>
    <row r="1459" spans="1:18">
      <c r="A1459" s="19" t="s">
        <v>25</v>
      </c>
      <c r="B1459" s="36" t="s">
        <v>76</v>
      </c>
      <c r="C1459" s="15">
        <v>0.13400000000000001</v>
      </c>
      <c r="D1459" s="16">
        <v>0.30499999999999999</v>
      </c>
      <c r="E1459" s="17">
        <v>0.151</v>
      </c>
      <c r="F1459" s="18">
        <v>0.104</v>
      </c>
      <c r="G1459" s="16">
        <v>0.155</v>
      </c>
      <c r="H1459" s="18">
        <v>0.113</v>
      </c>
      <c r="I1459" s="17">
        <v>0.17799999999999999</v>
      </c>
      <c r="J1459" s="17">
        <v>0.14399999999999999</v>
      </c>
      <c r="K1459" s="17">
        <v>9.4E-2</v>
      </c>
      <c r="L1459" s="18">
        <v>6.9000000000000006E-2</v>
      </c>
      <c r="M1459" s="16">
        <v>0.13600000000000001</v>
      </c>
      <c r="N1459" s="17">
        <v>0.13300000000000001</v>
      </c>
      <c r="O1459" s="18">
        <v>0.125</v>
      </c>
      <c r="P1459" s="17">
        <v>0.13900000000000001</v>
      </c>
      <c r="Q1459" s="17">
        <v>0.14099999999999999</v>
      </c>
      <c r="R1459" s="18">
        <v>0.113</v>
      </c>
    </row>
    <row r="1460" spans="1:18">
      <c r="A1460" s="19" t="s">
        <v>25</v>
      </c>
      <c r="B1460" s="36" t="s">
        <v>77</v>
      </c>
      <c r="C1460" s="15">
        <v>0.85099999999999998</v>
      </c>
      <c r="D1460" s="16">
        <v>0.69499999999999995</v>
      </c>
      <c r="E1460" s="17">
        <v>0.83099999999999996</v>
      </c>
      <c r="F1460" s="18">
        <v>0.88200000000000001</v>
      </c>
      <c r="G1460" s="16">
        <v>0.83499999999999996</v>
      </c>
      <c r="H1460" s="18">
        <v>0.86799999999999999</v>
      </c>
      <c r="I1460" s="17">
        <v>0.81399999999999995</v>
      </c>
      <c r="J1460" s="17">
        <v>0.83199999999999996</v>
      </c>
      <c r="K1460" s="17">
        <v>0.88600000000000001</v>
      </c>
      <c r="L1460" s="18">
        <v>0.93100000000000005</v>
      </c>
      <c r="M1460" s="16">
        <v>0.84599999999999997</v>
      </c>
      <c r="N1460" s="17">
        <v>0.85199999999999998</v>
      </c>
      <c r="O1460" s="18">
        <v>0.875</v>
      </c>
      <c r="P1460" s="17">
        <v>0.83499999999999996</v>
      </c>
      <c r="Q1460" s="17">
        <v>0.84599999999999997</v>
      </c>
      <c r="R1460" s="18">
        <v>0.877</v>
      </c>
    </row>
    <row r="1461" spans="1:18">
      <c r="A1461" s="19" t="s">
        <v>25</v>
      </c>
      <c r="B1461" s="36" t="s">
        <v>31</v>
      </c>
      <c r="C1461" s="15">
        <v>1.4999999999999999E-2</v>
      </c>
      <c r="D1461" s="16"/>
      <c r="E1461" s="17">
        <v>1.7999999999999999E-2</v>
      </c>
      <c r="F1461" s="18">
        <v>1.4E-2</v>
      </c>
      <c r="G1461" s="16">
        <v>0.01</v>
      </c>
      <c r="H1461" s="18">
        <v>1.9E-2</v>
      </c>
      <c r="I1461" s="17">
        <v>8.0000000000000002E-3</v>
      </c>
      <c r="J1461" s="17">
        <v>2.4E-2</v>
      </c>
      <c r="K1461" s="17">
        <v>0.02</v>
      </c>
      <c r="L1461" s="18"/>
      <c r="M1461" s="16">
        <v>1.7999999999999999E-2</v>
      </c>
      <c r="N1461" s="17">
        <v>1.6E-2</v>
      </c>
      <c r="O1461" s="18"/>
      <c r="P1461" s="17">
        <v>2.5999999999999999E-2</v>
      </c>
      <c r="Q1461" s="17">
        <v>1.2E-2</v>
      </c>
      <c r="R1461" s="18">
        <v>8.9999999999999993E-3</v>
      </c>
    </row>
    <row r="1462" spans="1:18">
      <c r="A1462" s="19" t="s">
        <v>25</v>
      </c>
      <c r="B1462" s="36" t="s">
        <v>25</v>
      </c>
      <c r="C1462" s="15"/>
      <c r="D1462" s="16"/>
      <c r="E1462" s="17"/>
      <c r="F1462" s="18"/>
      <c r="G1462" s="16"/>
      <c r="H1462" s="18"/>
      <c r="I1462" s="17"/>
      <c r="J1462" s="17"/>
      <c r="K1462" s="17"/>
      <c r="L1462" s="18"/>
      <c r="M1462" s="16"/>
      <c r="N1462" s="17"/>
      <c r="O1462" s="18"/>
      <c r="P1462" s="17"/>
      <c r="Q1462" s="17"/>
      <c r="R1462" s="18"/>
    </row>
    <row r="1463" spans="1:18" ht="33">
      <c r="A1463" s="19" t="s">
        <v>476</v>
      </c>
      <c r="B1463" s="20" t="s">
        <v>477</v>
      </c>
      <c r="C1463" s="15"/>
      <c r="D1463" s="16"/>
      <c r="E1463" s="17"/>
      <c r="F1463" s="18"/>
      <c r="G1463" s="16"/>
      <c r="H1463" s="18"/>
      <c r="I1463" s="17"/>
      <c r="J1463" s="17"/>
      <c r="K1463" s="17"/>
      <c r="L1463" s="18"/>
      <c r="M1463" s="16"/>
      <c r="N1463" s="17"/>
      <c r="O1463" s="18"/>
      <c r="P1463" s="17"/>
      <c r="Q1463" s="17"/>
      <c r="R1463" s="18"/>
    </row>
    <row r="1464" spans="1:18">
      <c r="A1464" s="19" t="s">
        <v>25</v>
      </c>
      <c r="B1464" s="36" t="s">
        <v>76</v>
      </c>
      <c r="C1464" s="15">
        <v>8.5999999999999993E-2</v>
      </c>
      <c r="D1464" s="16">
        <v>0.16200000000000001</v>
      </c>
      <c r="E1464" s="17">
        <v>6.4000000000000001E-2</v>
      </c>
      <c r="F1464" s="18">
        <v>9.7000000000000003E-2</v>
      </c>
      <c r="G1464" s="16">
        <v>4.2999999999999997E-2</v>
      </c>
      <c r="H1464" s="18">
        <v>0.127</v>
      </c>
      <c r="I1464" s="17">
        <v>0.13900000000000001</v>
      </c>
      <c r="J1464" s="17">
        <v>8.2000000000000003E-2</v>
      </c>
      <c r="K1464" s="17">
        <v>3.9E-2</v>
      </c>
      <c r="L1464" s="18">
        <v>5.1999999999999998E-2</v>
      </c>
      <c r="M1464" s="16">
        <v>5.8000000000000003E-2</v>
      </c>
      <c r="N1464" s="17">
        <v>9.6000000000000002E-2</v>
      </c>
      <c r="O1464" s="18">
        <v>0.17699999999999999</v>
      </c>
      <c r="P1464" s="17">
        <v>7.0000000000000007E-2</v>
      </c>
      <c r="Q1464" s="17">
        <v>9.6000000000000002E-2</v>
      </c>
      <c r="R1464" s="18">
        <v>8.1000000000000003E-2</v>
      </c>
    </row>
    <row r="1465" spans="1:18">
      <c r="A1465" s="19" t="s">
        <v>25</v>
      </c>
      <c r="B1465" s="36" t="s">
        <v>77</v>
      </c>
      <c r="C1465" s="15">
        <v>0.90800000000000003</v>
      </c>
      <c r="D1465" s="16">
        <v>0.83799999999999997</v>
      </c>
      <c r="E1465" s="17">
        <v>0.93600000000000005</v>
      </c>
      <c r="F1465" s="18">
        <v>0.89200000000000002</v>
      </c>
      <c r="G1465" s="16">
        <v>0.95699999999999996</v>
      </c>
      <c r="H1465" s="18">
        <v>0.86299999999999999</v>
      </c>
      <c r="I1465" s="17">
        <v>0.86099999999999999</v>
      </c>
      <c r="J1465" s="17">
        <v>0.90200000000000002</v>
      </c>
      <c r="K1465" s="17">
        <v>0.96099999999999997</v>
      </c>
      <c r="L1465" s="18">
        <v>0.94799999999999995</v>
      </c>
      <c r="M1465" s="16">
        <v>0.94199999999999995</v>
      </c>
      <c r="N1465" s="17">
        <v>0.89500000000000002</v>
      </c>
      <c r="O1465" s="18">
        <v>0.80200000000000005</v>
      </c>
      <c r="P1465" s="17">
        <v>0.92</v>
      </c>
      <c r="Q1465" s="17">
        <v>0.90400000000000003</v>
      </c>
      <c r="R1465" s="18">
        <v>0.90800000000000003</v>
      </c>
    </row>
    <row r="1466" spans="1:18">
      <c r="A1466" s="19" t="s">
        <v>25</v>
      </c>
      <c r="B1466" s="36" t="s">
        <v>31</v>
      </c>
      <c r="C1466" s="15">
        <v>6.0000000000000001E-3</v>
      </c>
      <c r="D1466" s="16"/>
      <c r="E1466" s="17"/>
      <c r="F1466" s="18">
        <v>1.0999999999999999E-2</v>
      </c>
      <c r="G1466" s="16"/>
      <c r="H1466" s="18">
        <v>1.0999999999999999E-2</v>
      </c>
      <c r="I1466" s="17"/>
      <c r="J1466" s="17">
        <v>1.7000000000000001E-2</v>
      </c>
      <c r="K1466" s="17"/>
      <c r="L1466" s="18"/>
      <c r="M1466" s="16"/>
      <c r="N1466" s="17">
        <v>8.9999999999999993E-3</v>
      </c>
      <c r="O1466" s="18">
        <v>2.1000000000000001E-2</v>
      </c>
      <c r="P1466" s="17">
        <v>0.01</v>
      </c>
      <c r="Q1466" s="17"/>
      <c r="R1466" s="18">
        <v>0.01</v>
      </c>
    </row>
    <row r="1467" spans="1:18">
      <c r="A1467" s="19" t="s">
        <v>25</v>
      </c>
      <c r="B1467" s="36" t="s">
        <v>25</v>
      </c>
      <c r="C1467" s="15"/>
      <c r="D1467" s="16"/>
      <c r="E1467" s="17"/>
      <c r="F1467" s="18"/>
      <c r="G1467" s="16"/>
      <c r="H1467" s="18"/>
      <c r="I1467" s="17"/>
      <c r="J1467" s="17"/>
      <c r="K1467" s="17"/>
      <c r="L1467" s="18"/>
      <c r="M1467" s="16"/>
      <c r="N1467" s="17"/>
      <c r="O1467" s="18"/>
      <c r="P1467" s="17"/>
      <c r="Q1467" s="17"/>
      <c r="R1467" s="18"/>
    </row>
    <row r="1468" spans="1:18" ht="49.5">
      <c r="A1468" s="22" t="s">
        <v>478</v>
      </c>
      <c r="B1468" s="20" t="s">
        <v>479</v>
      </c>
      <c r="C1468" s="15"/>
      <c r="D1468" s="16"/>
      <c r="E1468" s="17"/>
      <c r="F1468" s="18"/>
      <c r="G1468" s="16"/>
      <c r="H1468" s="18"/>
      <c r="I1468" s="17"/>
      <c r="J1468" s="17"/>
      <c r="K1468" s="17"/>
      <c r="L1468" s="18"/>
      <c r="M1468" s="16"/>
      <c r="N1468" s="17"/>
      <c r="O1468" s="18"/>
      <c r="P1468" s="17"/>
      <c r="Q1468" s="17"/>
      <c r="R1468" s="18"/>
    </row>
    <row r="1469" spans="1:18">
      <c r="A1469" s="19" t="s">
        <v>25</v>
      </c>
      <c r="B1469" s="36" t="s">
        <v>76</v>
      </c>
      <c r="C1469" s="15">
        <v>0.106</v>
      </c>
      <c r="D1469" s="16">
        <v>0.20599999999999999</v>
      </c>
      <c r="E1469" s="17">
        <v>9.9000000000000005E-2</v>
      </c>
      <c r="F1469" s="18">
        <v>0.104</v>
      </c>
      <c r="G1469" s="16">
        <v>8.4000000000000005E-2</v>
      </c>
      <c r="H1469" s="18">
        <v>0.128</v>
      </c>
      <c r="I1469" s="17">
        <v>0.125</v>
      </c>
      <c r="J1469" s="17">
        <v>0.123</v>
      </c>
      <c r="K1469" s="17">
        <v>7.8E-2</v>
      </c>
      <c r="L1469" s="18">
        <v>6.9000000000000006E-2</v>
      </c>
      <c r="M1469" s="16">
        <v>0.13</v>
      </c>
      <c r="N1469" s="17">
        <v>8.5000000000000006E-2</v>
      </c>
      <c r="O1469" s="18">
        <v>5.8999999999999997E-2</v>
      </c>
      <c r="P1469" s="17">
        <v>9.9000000000000005E-2</v>
      </c>
      <c r="Q1469" s="17">
        <v>0.111</v>
      </c>
      <c r="R1469" s="18">
        <v>0.10199999999999999</v>
      </c>
    </row>
    <row r="1470" spans="1:18">
      <c r="A1470" s="19" t="s">
        <v>25</v>
      </c>
      <c r="B1470" s="36" t="s">
        <v>77</v>
      </c>
      <c r="C1470" s="15">
        <v>0.879</v>
      </c>
      <c r="D1470" s="16">
        <v>0.79400000000000004</v>
      </c>
      <c r="E1470" s="17">
        <v>0.89600000000000002</v>
      </c>
      <c r="F1470" s="18">
        <v>0.872</v>
      </c>
      <c r="G1470" s="16">
        <v>0.90500000000000003</v>
      </c>
      <c r="H1470" s="18">
        <v>0.85399999999999998</v>
      </c>
      <c r="I1470" s="17">
        <v>0.85699999999999998</v>
      </c>
      <c r="J1470" s="17">
        <v>0.86899999999999999</v>
      </c>
      <c r="K1470" s="17">
        <v>0.92200000000000004</v>
      </c>
      <c r="L1470" s="18">
        <v>0.879</v>
      </c>
      <c r="M1470" s="16">
        <v>0.85799999999999998</v>
      </c>
      <c r="N1470" s="17">
        <v>0.89800000000000002</v>
      </c>
      <c r="O1470" s="18">
        <v>0.92</v>
      </c>
      <c r="P1470" s="17">
        <v>0.89300000000000002</v>
      </c>
      <c r="Q1470" s="17">
        <v>0.871</v>
      </c>
      <c r="R1470" s="18">
        <v>0.878</v>
      </c>
    </row>
    <row r="1471" spans="1:18">
      <c r="A1471" s="19" t="s">
        <v>25</v>
      </c>
      <c r="B1471" s="36" t="s">
        <v>31</v>
      </c>
      <c r="C1471" s="15">
        <v>1.4999999999999999E-2</v>
      </c>
      <c r="D1471" s="16"/>
      <c r="E1471" s="17">
        <v>5.0000000000000001E-3</v>
      </c>
      <c r="F1471" s="18">
        <v>2.4E-2</v>
      </c>
      <c r="G1471" s="16">
        <v>1.0999999999999999E-2</v>
      </c>
      <c r="H1471" s="18">
        <v>1.7999999999999999E-2</v>
      </c>
      <c r="I1471" s="17">
        <v>1.7999999999999999E-2</v>
      </c>
      <c r="J1471" s="17">
        <v>8.0000000000000002E-3</v>
      </c>
      <c r="K1471" s="17"/>
      <c r="L1471" s="18">
        <v>5.1999999999999998E-2</v>
      </c>
      <c r="M1471" s="16">
        <v>1.2E-2</v>
      </c>
      <c r="N1471" s="17">
        <v>1.7000000000000001E-2</v>
      </c>
      <c r="O1471" s="18">
        <v>2.1000000000000001E-2</v>
      </c>
      <c r="P1471" s="17">
        <v>8.0000000000000002E-3</v>
      </c>
      <c r="Q1471" s="17">
        <v>1.7000000000000001E-2</v>
      </c>
      <c r="R1471" s="18">
        <v>1.9E-2</v>
      </c>
    </row>
    <row r="1472" spans="1:18">
      <c r="A1472" s="19" t="s">
        <v>25</v>
      </c>
      <c r="B1472" s="36" t="s">
        <v>25</v>
      </c>
      <c r="C1472" s="15"/>
      <c r="D1472" s="16"/>
      <c r="E1472" s="17"/>
      <c r="F1472" s="18"/>
      <c r="G1472" s="16"/>
      <c r="H1472" s="18"/>
      <c r="I1472" s="17"/>
      <c r="J1472" s="17"/>
      <c r="K1472" s="17"/>
      <c r="L1472" s="18"/>
      <c r="M1472" s="16"/>
      <c r="N1472" s="17"/>
      <c r="O1472" s="18"/>
      <c r="P1472" s="17"/>
      <c r="Q1472" s="17"/>
      <c r="R1472" s="18"/>
    </row>
    <row r="1473" spans="1:18" ht="49.5">
      <c r="A1473" s="19" t="s">
        <v>480</v>
      </c>
      <c r="B1473" s="20" t="s">
        <v>481</v>
      </c>
      <c r="C1473" s="15"/>
      <c r="D1473" s="16"/>
      <c r="E1473" s="17"/>
      <c r="F1473" s="18"/>
      <c r="G1473" s="16"/>
      <c r="H1473" s="18"/>
      <c r="I1473" s="17"/>
      <c r="J1473" s="17"/>
      <c r="K1473" s="17"/>
      <c r="L1473" s="18"/>
      <c r="M1473" s="16"/>
      <c r="N1473" s="17"/>
      <c r="O1473" s="18"/>
      <c r="P1473" s="17"/>
      <c r="Q1473" s="17"/>
      <c r="R1473" s="18"/>
    </row>
    <row r="1474" spans="1:18">
      <c r="A1474" s="19" t="s">
        <v>25</v>
      </c>
      <c r="B1474" s="36" t="s">
        <v>76</v>
      </c>
      <c r="C1474" s="15">
        <v>9.2999999999999999E-2</v>
      </c>
      <c r="D1474" s="16">
        <v>0.20799999999999999</v>
      </c>
      <c r="E1474" s="17">
        <v>7.6999999999999999E-2</v>
      </c>
      <c r="F1474" s="18">
        <v>9.7000000000000003E-2</v>
      </c>
      <c r="G1474" s="16">
        <v>7.9000000000000001E-2</v>
      </c>
      <c r="H1474" s="18">
        <v>0.108</v>
      </c>
      <c r="I1474" s="17">
        <v>7.8E-2</v>
      </c>
      <c r="J1474" s="17">
        <v>0.121</v>
      </c>
      <c r="K1474" s="17">
        <v>7.8E-2</v>
      </c>
      <c r="L1474" s="18">
        <v>8.6999999999999994E-2</v>
      </c>
      <c r="M1474" s="16">
        <v>9.5000000000000001E-2</v>
      </c>
      <c r="N1474" s="17">
        <v>0.09</v>
      </c>
      <c r="O1474" s="18">
        <v>9.8000000000000004E-2</v>
      </c>
      <c r="P1474" s="17">
        <v>9.4E-2</v>
      </c>
      <c r="Q1474" s="17">
        <v>7.3999999999999996E-2</v>
      </c>
      <c r="R1474" s="18">
        <v>0.12</v>
      </c>
    </row>
    <row r="1475" spans="1:18">
      <c r="A1475" s="19" t="s">
        <v>25</v>
      </c>
      <c r="B1475" s="36" t="s">
        <v>77</v>
      </c>
      <c r="C1475" s="15">
        <v>0.89900000000000002</v>
      </c>
      <c r="D1475" s="16">
        <v>0.79200000000000004</v>
      </c>
      <c r="E1475" s="17">
        <v>0.91200000000000003</v>
      </c>
      <c r="F1475" s="18">
        <v>0.89900000000000002</v>
      </c>
      <c r="G1475" s="16">
        <v>0.92100000000000004</v>
      </c>
      <c r="H1475" s="18">
        <v>0.878</v>
      </c>
      <c r="I1475" s="17">
        <v>0.91400000000000003</v>
      </c>
      <c r="J1475" s="17">
        <v>0.879</v>
      </c>
      <c r="K1475" s="17">
        <v>0.90200000000000002</v>
      </c>
      <c r="L1475" s="18">
        <v>0.91300000000000003</v>
      </c>
      <c r="M1475" s="16">
        <v>0.89700000000000002</v>
      </c>
      <c r="N1475" s="17">
        <v>0.90300000000000002</v>
      </c>
      <c r="O1475" s="18">
        <v>0.90200000000000002</v>
      </c>
      <c r="P1475" s="17">
        <v>0.89700000000000002</v>
      </c>
      <c r="Q1475" s="17">
        <v>0.91600000000000004</v>
      </c>
      <c r="R1475" s="18">
        <v>0.88</v>
      </c>
    </row>
    <row r="1476" spans="1:18">
      <c r="A1476" s="19" t="s">
        <v>25</v>
      </c>
      <c r="B1476" s="36" t="s">
        <v>31</v>
      </c>
      <c r="C1476" s="15">
        <v>7.0000000000000001E-3</v>
      </c>
      <c r="D1476" s="16"/>
      <c r="E1476" s="17">
        <v>1.0999999999999999E-2</v>
      </c>
      <c r="F1476" s="18">
        <v>4.0000000000000001E-3</v>
      </c>
      <c r="G1476" s="16"/>
      <c r="H1476" s="18">
        <v>1.4E-2</v>
      </c>
      <c r="I1476" s="17">
        <v>8.0000000000000002E-3</v>
      </c>
      <c r="J1476" s="17"/>
      <c r="K1476" s="17">
        <v>0.02</v>
      </c>
      <c r="L1476" s="18"/>
      <c r="M1476" s="16">
        <v>8.9999999999999993E-3</v>
      </c>
      <c r="N1476" s="17">
        <v>7.0000000000000001E-3</v>
      </c>
      <c r="O1476" s="18"/>
      <c r="P1476" s="17">
        <v>8.9999999999999993E-3</v>
      </c>
      <c r="Q1476" s="17">
        <v>1.0999999999999999E-2</v>
      </c>
      <c r="R1476" s="18"/>
    </row>
    <row r="1477" spans="1:18">
      <c r="A1477" s="19" t="s">
        <v>25</v>
      </c>
      <c r="B1477" s="36" t="s">
        <v>25</v>
      </c>
      <c r="C1477" s="15"/>
      <c r="D1477" s="16"/>
      <c r="E1477" s="17"/>
      <c r="F1477" s="18"/>
      <c r="G1477" s="16"/>
      <c r="H1477" s="18"/>
      <c r="I1477" s="17"/>
      <c r="J1477" s="17"/>
      <c r="K1477" s="17"/>
      <c r="L1477" s="18"/>
      <c r="M1477" s="16"/>
      <c r="N1477" s="17"/>
      <c r="O1477" s="18"/>
      <c r="P1477" s="17"/>
      <c r="Q1477" s="17"/>
      <c r="R1477" s="18"/>
    </row>
    <row r="1478" spans="1:18" ht="49.5">
      <c r="A1478" s="22" t="s">
        <v>482</v>
      </c>
      <c r="B1478" s="20" t="s">
        <v>483</v>
      </c>
      <c r="C1478" s="15"/>
      <c r="D1478" s="16"/>
      <c r="E1478" s="17"/>
      <c r="F1478" s="18"/>
      <c r="G1478" s="16"/>
      <c r="H1478" s="18"/>
      <c r="I1478" s="17"/>
      <c r="J1478" s="17"/>
      <c r="K1478" s="17"/>
      <c r="L1478" s="18"/>
      <c r="M1478" s="16"/>
      <c r="N1478" s="17"/>
      <c r="O1478" s="18"/>
      <c r="P1478" s="17"/>
      <c r="Q1478" s="17"/>
      <c r="R1478" s="18"/>
    </row>
    <row r="1479" spans="1:18">
      <c r="A1479" s="19" t="s">
        <v>25</v>
      </c>
      <c r="B1479" s="36" t="s">
        <v>76</v>
      </c>
      <c r="C1479" s="15">
        <v>3.9E-2</v>
      </c>
      <c r="D1479" s="16">
        <v>0.11700000000000001</v>
      </c>
      <c r="E1479" s="17">
        <v>3.3000000000000002E-2</v>
      </c>
      <c r="F1479" s="18">
        <v>3.6999999999999998E-2</v>
      </c>
      <c r="G1479" s="16">
        <v>2.5000000000000001E-2</v>
      </c>
      <c r="H1479" s="18">
        <v>5.2999999999999999E-2</v>
      </c>
      <c r="I1479" s="17">
        <v>2.4E-2</v>
      </c>
      <c r="J1479" s="17">
        <v>5.6000000000000001E-2</v>
      </c>
      <c r="K1479" s="17">
        <v>2.9000000000000001E-2</v>
      </c>
      <c r="L1479" s="18">
        <v>5.1999999999999998E-2</v>
      </c>
      <c r="M1479" s="16">
        <v>2.5999999999999999E-2</v>
      </c>
      <c r="N1479" s="17">
        <v>5.7000000000000002E-2</v>
      </c>
      <c r="O1479" s="18">
        <v>5.2999999999999999E-2</v>
      </c>
      <c r="P1479" s="17">
        <v>4.3999999999999997E-2</v>
      </c>
      <c r="Q1479" s="17">
        <v>3.4000000000000002E-2</v>
      </c>
      <c r="R1479" s="18">
        <v>4.3999999999999997E-2</v>
      </c>
    </row>
    <row r="1480" spans="1:18">
      <c r="A1480" s="19" t="s">
        <v>25</v>
      </c>
      <c r="B1480" s="36" t="s">
        <v>77</v>
      </c>
      <c r="C1480" s="15">
        <v>0.94499999999999995</v>
      </c>
      <c r="D1480" s="16">
        <v>0.88300000000000001</v>
      </c>
      <c r="E1480" s="17">
        <v>0.94899999999999995</v>
      </c>
      <c r="F1480" s="18">
        <v>0.94799999999999995</v>
      </c>
      <c r="G1480" s="16">
        <v>0.96599999999999997</v>
      </c>
      <c r="H1480" s="18">
        <v>0.92600000000000005</v>
      </c>
      <c r="I1480" s="17">
        <v>0.97599999999999998</v>
      </c>
      <c r="J1480" s="17">
        <v>0.91100000000000003</v>
      </c>
      <c r="K1480" s="17">
        <v>0.97099999999999997</v>
      </c>
      <c r="L1480" s="18">
        <v>0.91300000000000003</v>
      </c>
      <c r="M1480" s="16">
        <v>0.96199999999999997</v>
      </c>
      <c r="N1480" s="17">
        <v>0.91600000000000004</v>
      </c>
      <c r="O1480" s="18">
        <v>0.94699999999999995</v>
      </c>
      <c r="P1480" s="17">
        <v>0.91100000000000003</v>
      </c>
      <c r="Q1480" s="17">
        <v>0.95899999999999996</v>
      </c>
      <c r="R1480" s="18">
        <v>0.95599999999999996</v>
      </c>
    </row>
    <row r="1481" spans="1:18">
      <c r="A1481" s="19" t="s">
        <v>25</v>
      </c>
      <c r="B1481" s="36" t="s">
        <v>31</v>
      </c>
      <c r="C1481" s="15">
        <v>1.4999999999999999E-2</v>
      </c>
      <c r="D1481" s="16"/>
      <c r="E1481" s="17">
        <v>1.7999999999999999E-2</v>
      </c>
      <c r="F1481" s="18">
        <v>1.4E-2</v>
      </c>
      <c r="G1481" s="16">
        <v>0.01</v>
      </c>
      <c r="H1481" s="18">
        <v>0.02</v>
      </c>
      <c r="I1481" s="17"/>
      <c r="J1481" s="17">
        <v>3.3000000000000002E-2</v>
      </c>
      <c r="K1481" s="17"/>
      <c r="L1481" s="18">
        <v>3.5000000000000003E-2</v>
      </c>
      <c r="M1481" s="16">
        <v>1.2999999999999999E-2</v>
      </c>
      <c r="N1481" s="17">
        <v>2.5999999999999999E-2</v>
      </c>
      <c r="O1481" s="18"/>
      <c r="P1481" s="17">
        <v>4.3999999999999997E-2</v>
      </c>
      <c r="Q1481" s="17">
        <v>6.0000000000000001E-3</v>
      </c>
      <c r="R1481" s="18"/>
    </row>
    <row r="1482" spans="1:18">
      <c r="A1482" s="19" t="s">
        <v>25</v>
      </c>
      <c r="B1482" s="36" t="s">
        <v>25</v>
      </c>
      <c r="C1482" s="15"/>
      <c r="D1482" s="16"/>
      <c r="E1482" s="17"/>
      <c r="F1482" s="18"/>
      <c r="G1482" s="16"/>
      <c r="H1482" s="18"/>
      <c r="I1482" s="17"/>
      <c r="J1482" s="17"/>
      <c r="K1482" s="17"/>
      <c r="L1482" s="18"/>
      <c r="M1482" s="16"/>
      <c r="N1482" s="17"/>
      <c r="O1482" s="18"/>
      <c r="P1482" s="17"/>
      <c r="Q1482" s="17"/>
      <c r="R1482" s="18"/>
    </row>
    <row r="1483" spans="1:18" ht="49.5">
      <c r="A1483" s="19" t="s">
        <v>484</v>
      </c>
      <c r="B1483" s="20" t="s">
        <v>485</v>
      </c>
      <c r="C1483" s="15"/>
      <c r="D1483" s="16"/>
      <c r="E1483" s="17"/>
      <c r="F1483" s="18"/>
      <c r="G1483" s="16"/>
      <c r="H1483" s="18"/>
      <c r="I1483" s="17"/>
      <c r="J1483" s="17"/>
      <c r="K1483" s="17"/>
      <c r="L1483" s="18"/>
      <c r="M1483" s="16"/>
      <c r="N1483" s="17"/>
      <c r="O1483" s="18"/>
      <c r="P1483" s="17"/>
      <c r="Q1483" s="17"/>
      <c r="R1483" s="18"/>
    </row>
    <row r="1484" spans="1:18">
      <c r="A1484" s="19" t="s">
        <v>25</v>
      </c>
      <c r="B1484" s="36" t="s">
        <v>76</v>
      </c>
      <c r="C1484" s="15">
        <v>0.02</v>
      </c>
      <c r="D1484" s="16">
        <v>5.8999999999999997E-2</v>
      </c>
      <c r="E1484" s="17">
        <v>1.9E-2</v>
      </c>
      <c r="F1484" s="18">
        <v>1.7999999999999999E-2</v>
      </c>
      <c r="G1484" s="16">
        <v>2.1000000000000001E-2</v>
      </c>
      <c r="H1484" s="18">
        <v>0.02</v>
      </c>
      <c r="I1484" s="17">
        <v>3.3000000000000002E-2</v>
      </c>
      <c r="J1484" s="17">
        <v>2.4E-2</v>
      </c>
      <c r="K1484" s="17">
        <v>8.9999999999999993E-3</v>
      </c>
      <c r="L1484" s="18"/>
      <c r="M1484" s="16">
        <v>8.9999999999999993E-3</v>
      </c>
      <c r="N1484" s="17">
        <v>4.1000000000000002E-2</v>
      </c>
      <c r="O1484" s="18">
        <v>1.9E-2</v>
      </c>
      <c r="P1484" s="17">
        <v>2.9000000000000001E-2</v>
      </c>
      <c r="Q1484" s="17">
        <v>2.3E-2</v>
      </c>
      <c r="R1484" s="18">
        <v>8.0000000000000002E-3</v>
      </c>
    </row>
    <row r="1485" spans="1:18">
      <c r="A1485" s="19" t="s">
        <v>25</v>
      </c>
      <c r="B1485" s="36" t="s">
        <v>77</v>
      </c>
      <c r="C1485" s="15">
        <v>0.97</v>
      </c>
      <c r="D1485" s="16">
        <v>0.94099999999999995</v>
      </c>
      <c r="E1485" s="17">
        <v>0.96899999999999997</v>
      </c>
      <c r="F1485" s="18">
        <v>0.97299999999999998</v>
      </c>
      <c r="G1485" s="16">
        <v>0.97399999999999998</v>
      </c>
      <c r="H1485" s="18">
        <v>0.96699999999999997</v>
      </c>
      <c r="I1485" s="17">
        <v>0.96699999999999997</v>
      </c>
      <c r="J1485" s="17">
        <v>0.96</v>
      </c>
      <c r="K1485" s="17">
        <v>0.99099999999999999</v>
      </c>
      <c r="L1485" s="18">
        <v>0.96599999999999997</v>
      </c>
      <c r="M1485" s="16">
        <v>0.98699999999999999</v>
      </c>
      <c r="N1485" s="17">
        <v>0.94299999999999995</v>
      </c>
      <c r="O1485" s="18">
        <v>0.96499999999999997</v>
      </c>
      <c r="P1485" s="17">
        <v>0.96099999999999997</v>
      </c>
      <c r="Q1485" s="17">
        <v>0.96599999999999997</v>
      </c>
      <c r="R1485" s="18">
        <v>0.98399999999999999</v>
      </c>
    </row>
    <row r="1486" spans="1:18">
      <c r="A1486" s="19" t="s">
        <v>25</v>
      </c>
      <c r="B1486" s="36" t="s">
        <v>31</v>
      </c>
      <c r="C1486" s="15">
        <v>8.9999999999999993E-3</v>
      </c>
      <c r="D1486" s="16"/>
      <c r="E1486" s="17">
        <v>1.2E-2</v>
      </c>
      <c r="F1486" s="18">
        <v>8.0000000000000002E-3</v>
      </c>
      <c r="G1486" s="16">
        <v>5.0000000000000001E-3</v>
      </c>
      <c r="H1486" s="18">
        <v>1.4E-2</v>
      </c>
      <c r="I1486" s="17"/>
      <c r="J1486" s="17">
        <v>1.6E-2</v>
      </c>
      <c r="K1486" s="17"/>
      <c r="L1486" s="18">
        <v>3.4000000000000002E-2</v>
      </c>
      <c r="M1486" s="16">
        <v>4.0000000000000001E-3</v>
      </c>
      <c r="N1486" s="17">
        <v>1.7000000000000001E-2</v>
      </c>
      <c r="O1486" s="18">
        <v>1.6E-2</v>
      </c>
      <c r="P1486" s="17">
        <v>0.01</v>
      </c>
      <c r="Q1486" s="17">
        <v>1.0999999999999999E-2</v>
      </c>
      <c r="R1486" s="18">
        <v>8.0000000000000002E-3</v>
      </c>
    </row>
    <row r="1487" spans="1:18">
      <c r="A1487" s="19" t="s">
        <v>25</v>
      </c>
      <c r="B1487" s="36" t="s">
        <v>25</v>
      </c>
      <c r="C1487" s="15"/>
      <c r="D1487" s="16"/>
      <c r="E1487" s="17"/>
      <c r="F1487" s="18"/>
      <c r="G1487" s="16"/>
      <c r="H1487" s="18"/>
      <c r="I1487" s="17"/>
      <c r="J1487" s="17"/>
      <c r="K1487" s="17"/>
      <c r="L1487" s="18"/>
      <c r="M1487" s="16"/>
      <c r="N1487" s="17"/>
      <c r="O1487" s="18"/>
      <c r="P1487" s="17"/>
      <c r="Q1487" s="17"/>
      <c r="R1487" s="18"/>
    </row>
    <row r="1488" spans="1:18" ht="49.5">
      <c r="A1488" s="22" t="s">
        <v>486</v>
      </c>
      <c r="B1488" s="20" t="s">
        <v>487</v>
      </c>
      <c r="C1488" s="15"/>
      <c r="D1488" s="16"/>
      <c r="E1488" s="17"/>
      <c r="F1488" s="18"/>
      <c r="G1488" s="16"/>
      <c r="H1488" s="18"/>
      <c r="I1488" s="17"/>
      <c r="J1488" s="17"/>
      <c r="K1488" s="17"/>
      <c r="L1488" s="18"/>
      <c r="M1488" s="16"/>
      <c r="N1488" s="17"/>
      <c r="O1488" s="18"/>
      <c r="P1488" s="17"/>
      <c r="Q1488" s="17"/>
      <c r="R1488" s="18"/>
    </row>
    <row r="1489" spans="1:18">
      <c r="A1489" s="19" t="s">
        <v>25</v>
      </c>
      <c r="B1489" s="36" t="s">
        <v>76</v>
      </c>
      <c r="C1489" s="15">
        <v>0.04</v>
      </c>
      <c r="D1489" s="16">
        <v>0.16200000000000001</v>
      </c>
      <c r="E1489" s="17">
        <v>4.1000000000000002E-2</v>
      </c>
      <c r="F1489" s="18">
        <v>2.9000000000000001E-2</v>
      </c>
      <c r="G1489" s="16">
        <v>2.5000000000000001E-2</v>
      </c>
      <c r="H1489" s="18">
        <v>5.5E-2</v>
      </c>
      <c r="I1489" s="17">
        <v>8.0000000000000002E-3</v>
      </c>
      <c r="J1489" s="17">
        <v>8.1000000000000003E-2</v>
      </c>
      <c r="K1489" s="17">
        <v>0.02</v>
      </c>
      <c r="L1489" s="18">
        <v>5.1999999999999998E-2</v>
      </c>
      <c r="M1489" s="16">
        <v>0.05</v>
      </c>
      <c r="N1489" s="17">
        <v>2.5000000000000001E-2</v>
      </c>
      <c r="O1489" s="18">
        <v>3.7999999999999999E-2</v>
      </c>
      <c r="P1489" s="17">
        <v>4.2000000000000003E-2</v>
      </c>
      <c r="Q1489" s="17">
        <v>4.2999999999999997E-2</v>
      </c>
      <c r="R1489" s="18">
        <v>2.8000000000000001E-2</v>
      </c>
    </row>
    <row r="1490" spans="1:18">
      <c r="A1490" s="19" t="s">
        <v>25</v>
      </c>
      <c r="B1490" s="36" t="s">
        <v>77</v>
      </c>
      <c r="C1490" s="15">
        <v>0.94899999999999995</v>
      </c>
      <c r="D1490" s="16">
        <v>0.83799999999999997</v>
      </c>
      <c r="E1490" s="17">
        <v>0.94</v>
      </c>
      <c r="F1490" s="18">
        <v>0.96699999999999997</v>
      </c>
      <c r="G1490" s="16">
        <v>0.96799999999999997</v>
      </c>
      <c r="H1490" s="18">
        <v>0.93100000000000005</v>
      </c>
      <c r="I1490" s="17">
        <v>0.98199999999999998</v>
      </c>
      <c r="J1490" s="17">
        <v>0.91100000000000003</v>
      </c>
      <c r="K1490" s="17">
        <v>0.97</v>
      </c>
      <c r="L1490" s="18">
        <v>0.93100000000000005</v>
      </c>
      <c r="M1490" s="16">
        <v>0.94199999999999995</v>
      </c>
      <c r="N1490" s="17">
        <v>0.95699999999999996</v>
      </c>
      <c r="O1490" s="18">
        <v>0.96199999999999997</v>
      </c>
      <c r="P1490" s="17">
        <v>0.94</v>
      </c>
      <c r="Q1490" s="17">
        <v>0.95199999999999996</v>
      </c>
      <c r="R1490" s="18">
        <v>0.96099999999999997</v>
      </c>
    </row>
    <row r="1491" spans="1:18">
      <c r="A1491" s="19" t="s">
        <v>25</v>
      </c>
      <c r="B1491" s="36" t="s">
        <v>31</v>
      </c>
      <c r="C1491" s="15">
        <v>0.01</v>
      </c>
      <c r="D1491" s="16"/>
      <c r="E1491" s="17">
        <v>1.9E-2</v>
      </c>
      <c r="F1491" s="18">
        <v>4.0000000000000001E-3</v>
      </c>
      <c r="G1491" s="16">
        <v>6.0000000000000001E-3</v>
      </c>
      <c r="H1491" s="18">
        <v>1.4E-2</v>
      </c>
      <c r="I1491" s="17">
        <v>0.01</v>
      </c>
      <c r="J1491" s="17">
        <v>8.0000000000000002E-3</v>
      </c>
      <c r="K1491" s="17">
        <v>0.01</v>
      </c>
      <c r="L1491" s="18">
        <v>1.7000000000000001E-2</v>
      </c>
      <c r="M1491" s="16">
        <v>8.0000000000000002E-3</v>
      </c>
      <c r="N1491" s="17">
        <v>1.7999999999999999E-2</v>
      </c>
      <c r="O1491" s="18"/>
      <c r="P1491" s="17">
        <v>1.7999999999999999E-2</v>
      </c>
      <c r="Q1491" s="17">
        <v>5.0000000000000001E-3</v>
      </c>
      <c r="R1491" s="18">
        <v>1.0999999999999999E-2</v>
      </c>
    </row>
    <row r="1492" spans="1:18">
      <c r="A1492" s="19" t="s">
        <v>25</v>
      </c>
      <c r="B1492" s="36" t="s">
        <v>25</v>
      </c>
      <c r="C1492" s="15"/>
      <c r="D1492" s="16"/>
      <c r="E1492" s="17"/>
      <c r="F1492" s="18"/>
      <c r="G1492" s="16"/>
      <c r="H1492" s="18"/>
      <c r="I1492" s="17"/>
      <c r="J1492" s="17"/>
      <c r="K1492" s="17"/>
      <c r="L1492" s="18"/>
      <c r="M1492" s="16"/>
      <c r="N1492" s="17"/>
      <c r="O1492" s="18"/>
      <c r="P1492" s="17"/>
      <c r="Q1492" s="17"/>
      <c r="R1492" s="18"/>
    </row>
    <row r="1493" spans="1:18" ht="33">
      <c r="A1493" s="19" t="s">
        <v>488</v>
      </c>
      <c r="B1493" s="20" t="s">
        <v>489</v>
      </c>
      <c r="C1493" s="15"/>
      <c r="D1493" s="16"/>
      <c r="E1493" s="17"/>
      <c r="F1493" s="18"/>
      <c r="G1493" s="16"/>
      <c r="H1493" s="18"/>
      <c r="I1493" s="17"/>
      <c r="J1493" s="17"/>
      <c r="K1493" s="17"/>
      <c r="L1493" s="18"/>
      <c r="M1493" s="16"/>
      <c r="N1493" s="17"/>
      <c r="O1493" s="18"/>
      <c r="P1493" s="17"/>
      <c r="Q1493" s="17"/>
      <c r="R1493" s="18"/>
    </row>
    <row r="1494" spans="1:18">
      <c r="A1494" s="19" t="s">
        <v>25</v>
      </c>
      <c r="B1494" s="36" t="s">
        <v>76</v>
      </c>
      <c r="C1494" s="15">
        <v>6.5000000000000002E-2</v>
      </c>
      <c r="D1494" s="16">
        <v>0.20599999999999999</v>
      </c>
      <c r="E1494" s="17">
        <v>0.04</v>
      </c>
      <c r="F1494" s="18">
        <v>7.2999999999999995E-2</v>
      </c>
      <c r="G1494" s="16">
        <v>3.4000000000000002E-2</v>
      </c>
      <c r="H1494" s="18">
        <v>9.5000000000000001E-2</v>
      </c>
      <c r="I1494" s="17">
        <v>7.2999999999999995E-2</v>
      </c>
      <c r="J1494" s="17">
        <v>4.2000000000000003E-2</v>
      </c>
      <c r="K1494" s="17">
        <v>4.8000000000000001E-2</v>
      </c>
      <c r="L1494" s="18">
        <v>0.14099999999999999</v>
      </c>
      <c r="M1494" s="16">
        <v>7.5999999999999998E-2</v>
      </c>
      <c r="N1494" s="17">
        <v>5.8000000000000003E-2</v>
      </c>
      <c r="O1494" s="18">
        <v>3.9E-2</v>
      </c>
      <c r="P1494" s="17">
        <v>0.10100000000000001</v>
      </c>
      <c r="Q1494" s="17">
        <v>4.8000000000000001E-2</v>
      </c>
      <c r="R1494" s="18">
        <v>5.0999999999999997E-2</v>
      </c>
    </row>
    <row r="1495" spans="1:18">
      <c r="A1495" s="19" t="s">
        <v>25</v>
      </c>
      <c r="B1495" s="36" t="s">
        <v>77</v>
      </c>
      <c r="C1495" s="15">
        <v>0.91800000000000004</v>
      </c>
      <c r="D1495" s="16">
        <v>0.79400000000000004</v>
      </c>
      <c r="E1495" s="17">
        <v>0.94599999999999995</v>
      </c>
      <c r="F1495" s="18">
        <v>0.90500000000000003</v>
      </c>
      <c r="G1495" s="16">
        <v>0.95399999999999996</v>
      </c>
      <c r="H1495" s="18">
        <v>0.88400000000000001</v>
      </c>
      <c r="I1495" s="17">
        <v>0.9</v>
      </c>
      <c r="J1495" s="17">
        <v>0.93300000000000005</v>
      </c>
      <c r="K1495" s="17">
        <v>0.95199999999999996</v>
      </c>
      <c r="L1495" s="18">
        <v>0.85899999999999999</v>
      </c>
      <c r="M1495" s="16">
        <v>0.91900000000000004</v>
      </c>
      <c r="N1495" s="17">
        <v>0.90800000000000003</v>
      </c>
      <c r="O1495" s="18">
        <v>0.93799999999999994</v>
      </c>
      <c r="P1495" s="17">
        <v>0.86099999999999999</v>
      </c>
      <c r="Q1495" s="17">
        <v>0.95199999999999996</v>
      </c>
      <c r="R1495" s="18">
        <v>0.92600000000000005</v>
      </c>
    </row>
    <row r="1496" spans="1:18">
      <c r="A1496" s="19" t="s">
        <v>25</v>
      </c>
      <c r="B1496" s="36" t="s">
        <v>31</v>
      </c>
      <c r="C1496" s="15">
        <v>1.7000000000000001E-2</v>
      </c>
      <c r="D1496" s="16"/>
      <c r="E1496" s="17">
        <v>1.2999999999999999E-2</v>
      </c>
      <c r="F1496" s="18">
        <v>2.1000000000000001E-2</v>
      </c>
      <c r="G1496" s="16">
        <v>1.2E-2</v>
      </c>
      <c r="H1496" s="18">
        <v>2.1000000000000001E-2</v>
      </c>
      <c r="I1496" s="17">
        <v>2.7E-2</v>
      </c>
      <c r="J1496" s="17">
        <v>2.5000000000000001E-2</v>
      </c>
      <c r="K1496" s="17"/>
      <c r="L1496" s="18"/>
      <c r="M1496" s="16">
        <v>5.0000000000000001E-3</v>
      </c>
      <c r="N1496" s="17">
        <v>3.4000000000000002E-2</v>
      </c>
      <c r="O1496" s="18">
        <v>2.3E-2</v>
      </c>
      <c r="P1496" s="17">
        <v>3.9E-2</v>
      </c>
      <c r="Q1496" s="17"/>
      <c r="R1496" s="18">
        <v>2.1999999999999999E-2</v>
      </c>
    </row>
    <row r="1497" spans="1:18">
      <c r="A1497" s="19" t="s">
        <v>25</v>
      </c>
      <c r="B1497" s="36" t="s">
        <v>25</v>
      </c>
      <c r="C1497" s="15"/>
      <c r="D1497" s="16"/>
      <c r="E1497" s="17"/>
      <c r="F1497" s="18"/>
      <c r="G1497" s="16"/>
      <c r="H1497" s="18"/>
      <c r="I1497" s="17"/>
      <c r="J1497" s="17"/>
      <c r="K1497" s="17"/>
      <c r="L1497" s="18"/>
      <c r="M1497" s="16"/>
      <c r="N1497" s="17"/>
      <c r="O1497" s="18"/>
      <c r="P1497" s="17"/>
      <c r="Q1497" s="17"/>
      <c r="R1497" s="18"/>
    </row>
    <row r="1498" spans="1:18" ht="49.5">
      <c r="A1498" s="22" t="s">
        <v>490</v>
      </c>
      <c r="B1498" s="20" t="s">
        <v>491</v>
      </c>
      <c r="C1498" s="15"/>
      <c r="D1498" s="16"/>
      <c r="E1498" s="17"/>
      <c r="F1498" s="18"/>
      <c r="G1498" s="16"/>
      <c r="H1498" s="18"/>
      <c r="I1498" s="17"/>
      <c r="J1498" s="17"/>
      <c r="K1498" s="17"/>
      <c r="L1498" s="18"/>
      <c r="M1498" s="16"/>
      <c r="N1498" s="17"/>
      <c r="O1498" s="18"/>
      <c r="P1498" s="17"/>
      <c r="Q1498" s="17"/>
      <c r="R1498" s="18"/>
    </row>
    <row r="1499" spans="1:18">
      <c r="A1499" s="19" t="s">
        <v>25</v>
      </c>
      <c r="B1499" s="36" t="s">
        <v>76</v>
      </c>
      <c r="C1499" s="15">
        <v>2.5999999999999999E-2</v>
      </c>
      <c r="D1499" s="16">
        <v>0.247</v>
      </c>
      <c r="E1499" s="17">
        <v>5.0000000000000001E-3</v>
      </c>
      <c r="F1499" s="18">
        <v>2.3E-2</v>
      </c>
      <c r="G1499" s="16">
        <v>2.8000000000000001E-2</v>
      </c>
      <c r="H1499" s="18">
        <v>2.4E-2</v>
      </c>
      <c r="I1499" s="17"/>
      <c r="J1499" s="17">
        <v>2.4E-2</v>
      </c>
      <c r="K1499" s="17">
        <v>3.7999999999999999E-2</v>
      </c>
      <c r="L1499" s="18">
        <v>7.0000000000000007E-2</v>
      </c>
      <c r="M1499" s="16">
        <v>2.9000000000000001E-2</v>
      </c>
      <c r="N1499" s="17">
        <v>2.1000000000000001E-2</v>
      </c>
      <c r="O1499" s="18">
        <v>2.1000000000000001E-2</v>
      </c>
      <c r="P1499" s="17">
        <v>4.9000000000000002E-2</v>
      </c>
      <c r="Q1499" s="17">
        <v>1.7000000000000001E-2</v>
      </c>
      <c r="R1499" s="18">
        <v>1.7999999999999999E-2</v>
      </c>
    </row>
    <row r="1500" spans="1:18">
      <c r="A1500" s="19" t="s">
        <v>25</v>
      </c>
      <c r="B1500" s="36" t="s">
        <v>77</v>
      </c>
      <c r="C1500" s="15">
        <v>0.97199999999999998</v>
      </c>
      <c r="D1500" s="16">
        <v>0.753</v>
      </c>
      <c r="E1500" s="17">
        <v>0.99</v>
      </c>
      <c r="F1500" s="18">
        <v>0.97699999999999998</v>
      </c>
      <c r="G1500" s="16">
        <v>0.97199999999999998</v>
      </c>
      <c r="H1500" s="18">
        <v>0.97199999999999998</v>
      </c>
      <c r="I1500" s="17">
        <v>1</v>
      </c>
      <c r="J1500" s="17">
        <v>0.97599999999999998</v>
      </c>
      <c r="K1500" s="17">
        <v>0.95199999999999996</v>
      </c>
      <c r="L1500" s="18">
        <v>0.93</v>
      </c>
      <c r="M1500" s="16">
        <v>0.96699999999999997</v>
      </c>
      <c r="N1500" s="17">
        <v>0.97899999999999998</v>
      </c>
      <c r="O1500" s="18">
        <v>0.97899999999999998</v>
      </c>
      <c r="P1500" s="17">
        <v>0.95099999999999996</v>
      </c>
      <c r="Q1500" s="17">
        <v>0.97799999999999998</v>
      </c>
      <c r="R1500" s="18">
        <v>0.98199999999999998</v>
      </c>
    </row>
    <row r="1501" spans="1:18">
      <c r="A1501" s="19" t="s">
        <v>25</v>
      </c>
      <c r="B1501" s="36" t="s">
        <v>31</v>
      </c>
      <c r="C1501" s="15">
        <v>2E-3</v>
      </c>
      <c r="D1501" s="16"/>
      <c r="E1501" s="17">
        <v>5.0000000000000001E-3</v>
      </c>
      <c r="F1501" s="18"/>
      <c r="G1501" s="16"/>
      <c r="H1501" s="18">
        <v>5.0000000000000001E-3</v>
      </c>
      <c r="I1501" s="17"/>
      <c r="J1501" s="17"/>
      <c r="K1501" s="17">
        <v>0.01</v>
      </c>
      <c r="L1501" s="18"/>
      <c r="M1501" s="16">
        <v>4.0000000000000001E-3</v>
      </c>
      <c r="N1501" s="17"/>
      <c r="O1501" s="18"/>
      <c r="P1501" s="17"/>
      <c r="Q1501" s="17">
        <v>5.0000000000000001E-3</v>
      </c>
      <c r="R1501" s="18"/>
    </row>
    <row r="1502" spans="1:18">
      <c r="A1502" s="19" t="s">
        <v>25</v>
      </c>
      <c r="B1502" s="36" t="s">
        <v>25</v>
      </c>
      <c r="C1502" s="15"/>
      <c r="D1502" s="16"/>
      <c r="E1502" s="17"/>
      <c r="F1502" s="18"/>
      <c r="G1502" s="16"/>
      <c r="H1502" s="18"/>
      <c r="I1502" s="17"/>
      <c r="J1502" s="17"/>
      <c r="K1502" s="17"/>
      <c r="L1502" s="18"/>
      <c r="M1502" s="16"/>
      <c r="N1502" s="17"/>
      <c r="O1502" s="18"/>
      <c r="P1502" s="17"/>
      <c r="Q1502" s="17"/>
      <c r="R1502" s="18"/>
    </row>
    <row r="1503" spans="1:18" ht="49.5">
      <c r="A1503" s="19" t="s">
        <v>492</v>
      </c>
      <c r="B1503" s="20" t="s">
        <v>493</v>
      </c>
      <c r="C1503" s="15"/>
      <c r="D1503" s="16"/>
      <c r="E1503" s="17"/>
      <c r="F1503" s="18"/>
      <c r="G1503" s="16"/>
      <c r="H1503" s="18"/>
      <c r="I1503" s="17"/>
      <c r="J1503" s="17"/>
      <c r="K1503" s="17"/>
      <c r="L1503" s="18"/>
      <c r="M1503" s="16"/>
      <c r="N1503" s="17"/>
      <c r="O1503" s="18"/>
      <c r="P1503" s="17"/>
      <c r="Q1503" s="17"/>
      <c r="R1503" s="18"/>
    </row>
    <row r="1504" spans="1:18">
      <c r="A1504" s="19" t="s">
        <v>25</v>
      </c>
      <c r="B1504" s="36" t="s">
        <v>76</v>
      </c>
      <c r="C1504" s="15">
        <v>1.2E-2</v>
      </c>
      <c r="D1504" s="16">
        <v>5.8999999999999997E-2</v>
      </c>
      <c r="E1504" s="17">
        <v>0.01</v>
      </c>
      <c r="F1504" s="18">
        <v>8.9999999999999993E-3</v>
      </c>
      <c r="G1504" s="16">
        <v>8.9999999999999993E-3</v>
      </c>
      <c r="H1504" s="18">
        <v>1.4999999999999999E-2</v>
      </c>
      <c r="I1504" s="17"/>
      <c r="J1504" s="17">
        <v>8.0000000000000002E-3</v>
      </c>
      <c r="K1504" s="17">
        <v>3.7999999999999999E-2</v>
      </c>
      <c r="L1504" s="18"/>
      <c r="M1504" s="16">
        <v>1.2999999999999999E-2</v>
      </c>
      <c r="N1504" s="17">
        <v>7.0000000000000001E-3</v>
      </c>
      <c r="O1504" s="18">
        <v>1.6E-2</v>
      </c>
      <c r="P1504" s="17">
        <v>0.01</v>
      </c>
      <c r="Q1504" s="17">
        <v>1.6E-2</v>
      </c>
      <c r="R1504" s="18">
        <v>8.9999999999999993E-3</v>
      </c>
    </row>
    <row r="1505" spans="1:18">
      <c r="A1505" s="19" t="s">
        <v>25</v>
      </c>
      <c r="B1505" s="36" t="s">
        <v>77</v>
      </c>
      <c r="C1505" s="15">
        <v>0.98299999999999998</v>
      </c>
      <c r="D1505" s="16">
        <v>0.94099999999999995</v>
      </c>
      <c r="E1505" s="17">
        <v>0.98399999999999999</v>
      </c>
      <c r="F1505" s="18">
        <v>0.98599999999999999</v>
      </c>
      <c r="G1505" s="16">
        <v>0.98599999999999999</v>
      </c>
      <c r="H1505" s="18">
        <v>0.98</v>
      </c>
      <c r="I1505" s="17">
        <v>1</v>
      </c>
      <c r="J1505" s="17">
        <v>0.98299999999999998</v>
      </c>
      <c r="K1505" s="17">
        <v>0.96199999999999997</v>
      </c>
      <c r="L1505" s="18">
        <v>0.98199999999999998</v>
      </c>
      <c r="M1505" s="16">
        <v>0.97799999999999998</v>
      </c>
      <c r="N1505" s="17">
        <v>0.99299999999999999</v>
      </c>
      <c r="O1505" s="18">
        <v>0.98399999999999999</v>
      </c>
      <c r="P1505" s="17">
        <v>0.97199999999999998</v>
      </c>
      <c r="Q1505" s="17">
        <v>0.98399999999999999</v>
      </c>
      <c r="R1505" s="18">
        <v>0.99099999999999999</v>
      </c>
    </row>
    <row r="1506" spans="1:18">
      <c r="A1506" s="19" t="s">
        <v>25</v>
      </c>
      <c r="B1506" s="36" t="s">
        <v>31</v>
      </c>
      <c r="C1506" s="15">
        <v>5.0000000000000001E-3</v>
      </c>
      <c r="D1506" s="16"/>
      <c r="E1506" s="17">
        <v>5.0000000000000001E-3</v>
      </c>
      <c r="F1506" s="18">
        <v>5.0000000000000001E-3</v>
      </c>
      <c r="G1506" s="16">
        <v>5.0000000000000001E-3</v>
      </c>
      <c r="H1506" s="18">
        <v>5.0000000000000001E-3</v>
      </c>
      <c r="I1506" s="17"/>
      <c r="J1506" s="17">
        <v>8.0000000000000002E-3</v>
      </c>
      <c r="K1506" s="17"/>
      <c r="L1506" s="18">
        <v>1.7999999999999999E-2</v>
      </c>
      <c r="M1506" s="16">
        <v>8.9999999999999993E-3</v>
      </c>
      <c r="N1506" s="17"/>
      <c r="O1506" s="18"/>
      <c r="P1506" s="17">
        <v>1.7999999999999999E-2</v>
      </c>
      <c r="Q1506" s="17"/>
      <c r="R1506" s="18"/>
    </row>
    <row r="1507" spans="1:18">
      <c r="A1507" s="19" t="s">
        <v>25</v>
      </c>
      <c r="B1507" s="36" t="s">
        <v>25</v>
      </c>
      <c r="C1507" s="15"/>
      <c r="D1507" s="16"/>
      <c r="E1507" s="17"/>
      <c r="F1507" s="18"/>
      <c r="G1507" s="16"/>
      <c r="H1507" s="18"/>
      <c r="I1507" s="17"/>
      <c r="J1507" s="17"/>
      <c r="K1507" s="17"/>
      <c r="L1507" s="18"/>
      <c r="M1507" s="16"/>
      <c r="N1507" s="17"/>
      <c r="O1507" s="18"/>
      <c r="P1507" s="17"/>
      <c r="Q1507" s="17"/>
      <c r="R1507" s="18"/>
    </row>
    <row r="1508" spans="1:18" ht="49.5">
      <c r="A1508" s="19" t="s">
        <v>494</v>
      </c>
      <c r="B1508" s="20" t="s">
        <v>495</v>
      </c>
      <c r="C1508" s="15"/>
      <c r="D1508" s="16"/>
      <c r="E1508" s="17"/>
      <c r="F1508" s="18"/>
      <c r="G1508" s="16"/>
      <c r="H1508" s="18"/>
      <c r="I1508" s="17"/>
      <c r="J1508" s="17"/>
      <c r="K1508" s="17"/>
      <c r="L1508" s="18"/>
      <c r="M1508" s="16"/>
      <c r="N1508" s="17"/>
      <c r="O1508" s="18"/>
      <c r="P1508" s="17"/>
      <c r="Q1508" s="17"/>
      <c r="R1508" s="18"/>
    </row>
    <row r="1509" spans="1:18">
      <c r="A1509" s="19" t="s">
        <v>25</v>
      </c>
      <c r="B1509" s="36" t="s">
        <v>76</v>
      </c>
      <c r="C1509" s="15">
        <v>4.2999999999999997E-2</v>
      </c>
      <c r="D1509" s="16">
        <v>0.10299999999999999</v>
      </c>
      <c r="E1509" s="17">
        <v>0.04</v>
      </c>
      <c r="F1509" s="18">
        <v>0.04</v>
      </c>
      <c r="G1509" s="16">
        <v>2.8000000000000001E-2</v>
      </c>
      <c r="H1509" s="18">
        <v>5.7000000000000002E-2</v>
      </c>
      <c r="I1509" s="17">
        <v>5.8999999999999997E-2</v>
      </c>
      <c r="J1509" s="17">
        <v>4.8000000000000001E-2</v>
      </c>
      <c r="K1509" s="17">
        <v>0.01</v>
      </c>
      <c r="L1509" s="18">
        <v>5.0999999999999997E-2</v>
      </c>
      <c r="M1509" s="16">
        <v>4.9000000000000002E-2</v>
      </c>
      <c r="N1509" s="17">
        <v>4.1000000000000002E-2</v>
      </c>
      <c r="O1509" s="18">
        <v>2.3E-2</v>
      </c>
      <c r="P1509" s="17">
        <v>5.8999999999999997E-2</v>
      </c>
      <c r="Q1509" s="17">
        <v>0.03</v>
      </c>
      <c r="R1509" s="18">
        <v>3.7999999999999999E-2</v>
      </c>
    </row>
    <row r="1510" spans="1:18">
      <c r="A1510" s="19" t="s">
        <v>25</v>
      </c>
      <c r="B1510" s="36" t="s">
        <v>77</v>
      </c>
      <c r="C1510" s="15">
        <v>0.95699999999999996</v>
      </c>
      <c r="D1510" s="16">
        <v>0.89700000000000002</v>
      </c>
      <c r="E1510" s="17">
        <v>0.96</v>
      </c>
      <c r="F1510" s="18">
        <v>0.96</v>
      </c>
      <c r="G1510" s="16">
        <v>0.97199999999999998</v>
      </c>
      <c r="H1510" s="18">
        <v>0.94299999999999995</v>
      </c>
      <c r="I1510" s="17">
        <v>0.94099999999999995</v>
      </c>
      <c r="J1510" s="17">
        <v>0.95199999999999996</v>
      </c>
      <c r="K1510" s="17">
        <v>0.99</v>
      </c>
      <c r="L1510" s="18">
        <v>0.94899999999999995</v>
      </c>
      <c r="M1510" s="16">
        <v>0.95099999999999996</v>
      </c>
      <c r="N1510" s="17">
        <v>0.95899999999999996</v>
      </c>
      <c r="O1510" s="18">
        <v>0.97699999999999998</v>
      </c>
      <c r="P1510" s="17">
        <v>0.94099999999999995</v>
      </c>
      <c r="Q1510" s="17">
        <v>0.97</v>
      </c>
      <c r="R1510" s="18">
        <v>0.96199999999999997</v>
      </c>
    </row>
    <row r="1511" spans="1:18">
      <c r="A1511" s="19" t="s">
        <v>25</v>
      </c>
      <c r="B1511" s="36" t="s">
        <v>31</v>
      </c>
      <c r="C1511" s="15"/>
      <c r="D1511" s="16"/>
      <c r="E1511" s="17"/>
      <c r="F1511" s="18"/>
      <c r="G1511" s="16"/>
      <c r="H1511" s="18"/>
      <c r="I1511" s="17"/>
      <c r="J1511" s="17"/>
      <c r="K1511" s="17"/>
      <c r="L1511" s="18"/>
      <c r="M1511" s="16"/>
      <c r="N1511" s="17"/>
      <c r="O1511" s="18"/>
      <c r="P1511" s="17"/>
      <c r="Q1511" s="17"/>
      <c r="R1511" s="18"/>
    </row>
    <row r="1512" spans="1:18">
      <c r="A1512" s="19" t="s">
        <v>25</v>
      </c>
      <c r="B1512" s="36" t="s">
        <v>25</v>
      </c>
      <c r="C1512" s="15"/>
      <c r="D1512" s="16"/>
      <c r="E1512" s="17"/>
      <c r="F1512" s="18"/>
      <c r="G1512" s="16"/>
      <c r="H1512" s="18"/>
      <c r="I1512" s="17"/>
      <c r="J1512" s="17"/>
      <c r="K1512" s="17"/>
      <c r="L1512" s="18"/>
      <c r="M1512" s="16"/>
      <c r="N1512" s="17"/>
      <c r="O1512" s="18"/>
      <c r="P1512" s="17"/>
      <c r="Q1512" s="17"/>
      <c r="R1512" s="18"/>
    </row>
    <row r="1513" spans="1:18" ht="49.5">
      <c r="A1513" s="19" t="s">
        <v>496</v>
      </c>
      <c r="B1513" s="20" t="s">
        <v>497</v>
      </c>
      <c r="C1513" s="15"/>
      <c r="D1513" s="16"/>
      <c r="E1513" s="17"/>
      <c r="F1513" s="18"/>
      <c r="G1513" s="16"/>
      <c r="H1513" s="18"/>
      <c r="I1513" s="17"/>
      <c r="J1513" s="17"/>
      <c r="K1513" s="17"/>
      <c r="L1513" s="18"/>
      <c r="M1513" s="16"/>
      <c r="N1513" s="17"/>
      <c r="O1513" s="18"/>
      <c r="P1513" s="17"/>
      <c r="Q1513" s="17"/>
      <c r="R1513" s="18"/>
    </row>
    <row r="1514" spans="1:18">
      <c r="A1514" s="19" t="s">
        <v>25</v>
      </c>
      <c r="B1514" s="36" t="s">
        <v>498</v>
      </c>
      <c r="C1514" s="15">
        <v>0.27500000000000002</v>
      </c>
      <c r="D1514" s="16">
        <v>0.29799999999999999</v>
      </c>
      <c r="E1514" s="17">
        <v>0.33700000000000002</v>
      </c>
      <c r="F1514" s="18">
        <v>0.219</v>
      </c>
      <c r="G1514" s="16">
        <v>0.22</v>
      </c>
      <c r="H1514" s="18">
        <v>0.32800000000000001</v>
      </c>
      <c r="I1514" s="17">
        <v>0.29399999999999998</v>
      </c>
      <c r="J1514" s="17">
        <v>0.253</v>
      </c>
      <c r="K1514" s="17">
        <v>0.28999999999999998</v>
      </c>
      <c r="L1514" s="18">
        <v>0.26100000000000001</v>
      </c>
      <c r="M1514" s="16">
        <v>0.309</v>
      </c>
      <c r="N1514" s="17">
        <v>0.24</v>
      </c>
      <c r="O1514" s="18">
        <v>0.218</v>
      </c>
      <c r="P1514" s="17">
        <v>0.27200000000000002</v>
      </c>
      <c r="Q1514" s="17">
        <v>0.28299999999999997</v>
      </c>
      <c r="R1514" s="18">
        <v>0.26600000000000001</v>
      </c>
    </row>
    <row r="1515" spans="1:18">
      <c r="A1515" s="19" t="s">
        <v>25</v>
      </c>
      <c r="B1515" s="36" t="s">
        <v>499</v>
      </c>
      <c r="C1515" s="15">
        <v>0.183</v>
      </c>
      <c r="D1515" s="16">
        <v>0.191</v>
      </c>
      <c r="E1515" s="17">
        <v>0.193</v>
      </c>
      <c r="F1515" s="18">
        <v>0.17499999999999999</v>
      </c>
      <c r="G1515" s="16">
        <v>0.19600000000000001</v>
      </c>
      <c r="H1515" s="18">
        <v>0.17</v>
      </c>
      <c r="I1515" s="17">
        <v>0.192</v>
      </c>
      <c r="J1515" s="17">
        <v>0.151</v>
      </c>
      <c r="K1515" s="17">
        <v>0.16400000000000001</v>
      </c>
      <c r="L1515" s="18">
        <v>0.28299999999999997</v>
      </c>
      <c r="M1515" s="16">
        <v>0.193</v>
      </c>
      <c r="N1515" s="17">
        <v>0.20399999999999999</v>
      </c>
      <c r="O1515" s="18">
        <v>9.2999999999999999E-2</v>
      </c>
      <c r="P1515" s="17">
        <v>0.152</v>
      </c>
      <c r="Q1515" s="17">
        <v>0.185</v>
      </c>
      <c r="R1515" s="18">
        <v>0.20499999999999999</v>
      </c>
    </row>
    <row r="1516" spans="1:18">
      <c r="A1516" s="19" t="s">
        <v>25</v>
      </c>
      <c r="B1516" s="36" t="s">
        <v>500</v>
      </c>
      <c r="C1516" s="15">
        <v>0.27700000000000002</v>
      </c>
      <c r="D1516" s="16">
        <v>0.254</v>
      </c>
      <c r="E1516" s="17">
        <v>0.24399999999999999</v>
      </c>
      <c r="F1516" s="18">
        <v>0.307</v>
      </c>
      <c r="G1516" s="16">
        <v>0.29899999999999999</v>
      </c>
      <c r="H1516" s="18">
        <v>0.255</v>
      </c>
      <c r="I1516" s="17">
        <v>0.26800000000000002</v>
      </c>
      <c r="J1516" s="17">
        <v>0.33700000000000002</v>
      </c>
      <c r="K1516" s="17">
        <v>0.23899999999999999</v>
      </c>
      <c r="L1516" s="18">
        <v>0.21</v>
      </c>
      <c r="M1516" s="16">
        <v>0.25800000000000001</v>
      </c>
      <c r="N1516" s="17">
        <v>0.28499999999999998</v>
      </c>
      <c r="O1516" s="18">
        <v>0.33500000000000002</v>
      </c>
      <c r="P1516" s="17">
        <v>0.27900000000000003</v>
      </c>
      <c r="Q1516" s="17">
        <v>0.251</v>
      </c>
      <c r="R1516" s="18">
        <v>0.312</v>
      </c>
    </row>
    <row r="1517" spans="1:18">
      <c r="A1517" s="19" t="s">
        <v>25</v>
      </c>
      <c r="B1517" s="36" t="s">
        <v>501</v>
      </c>
      <c r="C1517" s="15">
        <v>0.17100000000000001</v>
      </c>
      <c r="D1517" s="16">
        <v>0.21099999999999999</v>
      </c>
      <c r="E1517" s="17">
        <v>0.152</v>
      </c>
      <c r="F1517" s="18">
        <v>0.184</v>
      </c>
      <c r="G1517" s="16">
        <v>0.19</v>
      </c>
      <c r="H1517" s="18">
        <v>0.153</v>
      </c>
      <c r="I1517" s="17">
        <v>0.157</v>
      </c>
      <c r="J1517" s="17">
        <v>0.182</v>
      </c>
      <c r="K1517" s="17">
        <v>0.192</v>
      </c>
      <c r="L1517" s="18">
        <v>0.14099999999999999</v>
      </c>
      <c r="M1517" s="16">
        <v>0.15</v>
      </c>
      <c r="N1517" s="17">
        <v>0.192</v>
      </c>
      <c r="O1517" s="18">
        <v>0.20799999999999999</v>
      </c>
      <c r="P1517" s="17">
        <v>0.17399999999999999</v>
      </c>
      <c r="Q1517" s="17">
        <v>0.192</v>
      </c>
      <c r="R1517" s="18">
        <v>0.14799999999999999</v>
      </c>
    </row>
    <row r="1518" spans="1:18">
      <c r="A1518" s="19" t="s">
        <v>25</v>
      </c>
      <c r="B1518" s="36" t="s">
        <v>502</v>
      </c>
      <c r="C1518" s="15">
        <v>8.5999999999999993E-2</v>
      </c>
      <c r="D1518" s="16">
        <v>4.5999999999999999E-2</v>
      </c>
      <c r="E1518" s="17">
        <v>6.0999999999999999E-2</v>
      </c>
      <c r="F1518" s="18">
        <v>0.111</v>
      </c>
      <c r="G1518" s="16">
        <v>8.3000000000000004E-2</v>
      </c>
      <c r="H1518" s="18">
        <v>8.8999999999999996E-2</v>
      </c>
      <c r="I1518" s="17">
        <v>8.1000000000000003E-2</v>
      </c>
      <c r="J1518" s="17">
        <v>7.0000000000000007E-2</v>
      </c>
      <c r="K1518" s="17">
        <v>0.115</v>
      </c>
      <c r="L1518" s="18">
        <v>8.8999999999999996E-2</v>
      </c>
      <c r="M1518" s="16">
        <v>7.5999999999999998E-2</v>
      </c>
      <c r="N1518" s="17">
        <v>7.9000000000000001E-2</v>
      </c>
      <c r="O1518" s="18">
        <v>0.14599999999999999</v>
      </c>
      <c r="P1518" s="17">
        <v>0.114</v>
      </c>
      <c r="Q1518" s="17">
        <v>7.8E-2</v>
      </c>
      <c r="R1518" s="18">
        <v>6.9000000000000006E-2</v>
      </c>
    </row>
    <row r="1519" spans="1:18">
      <c r="A1519" s="19" t="s">
        <v>25</v>
      </c>
      <c r="B1519" s="36" t="s">
        <v>31</v>
      </c>
      <c r="C1519" s="15">
        <v>8.0000000000000002E-3</v>
      </c>
      <c r="D1519" s="16"/>
      <c r="E1519" s="17">
        <v>1.2999999999999999E-2</v>
      </c>
      <c r="F1519" s="18">
        <v>4.0000000000000001E-3</v>
      </c>
      <c r="G1519" s="16">
        <v>1.0999999999999999E-2</v>
      </c>
      <c r="H1519" s="18">
        <v>4.0000000000000001E-3</v>
      </c>
      <c r="I1519" s="17">
        <v>0.01</v>
      </c>
      <c r="J1519" s="17">
        <v>8.0000000000000002E-3</v>
      </c>
      <c r="K1519" s="17"/>
      <c r="L1519" s="18">
        <v>1.7000000000000001E-2</v>
      </c>
      <c r="M1519" s="16">
        <v>1.4E-2</v>
      </c>
      <c r="N1519" s="17"/>
      <c r="O1519" s="18"/>
      <c r="P1519" s="17">
        <v>8.9999999999999993E-3</v>
      </c>
      <c r="Q1519" s="17">
        <v>1.2E-2</v>
      </c>
      <c r="R1519" s="18"/>
    </row>
    <row r="1520" spans="1:18">
      <c r="A1520" s="29"/>
      <c r="B1520" s="23" t="s">
        <v>32</v>
      </c>
      <c r="C1520" s="40">
        <f>(C1514*1+C1515*2+C1516*3+C1517*4+C1518*5)/SUM(C1514:C1518)</f>
        <v>2.6068548387096775</v>
      </c>
      <c r="D1520" s="41">
        <f t="shared" ref="D1520:R1520" si="78">(D1514*1+D1515*2+D1516*3+D1517*4+D1518*5)/SUM(D1514:D1518)</f>
        <v>2.516</v>
      </c>
      <c r="E1520" s="42">
        <f t="shared" si="78"/>
        <v>2.3991894630192503</v>
      </c>
      <c r="F1520" s="43">
        <f t="shared" si="78"/>
        <v>2.7921686746987953</v>
      </c>
      <c r="G1520" s="41">
        <f t="shared" si="78"/>
        <v>2.716599190283401</v>
      </c>
      <c r="H1520" s="43">
        <f t="shared" si="78"/>
        <v>2.5025125628140703</v>
      </c>
      <c r="I1520" s="42">
        <f t="shared" si="78"/>
        <v>2.535282258064516</v>
      </c>
      <c r="J1520" s="42">
        <f t="shared" si="78"/>
        <v>2.6626384692849947</v>
      </c>
      <c r="K1520" s="42">
        <f t="shared" si="78"/>
        <v>2.6779999999999999</v>
      </c>
      <c r="L1520" s="43">
        <f t="shared" si="78"/>
        <v>2.5060975609756095</v>
      </c>
      <c r="M1520" s="41">
        <f t="shared" si="78"/>
        <v>2.4837728194726165</v>
      </c>
      <c r="N1520" s="42">
        <f t="shared" si="78"/>
        <v>2.6660000000000004</v>
      </c>
      <c r="O1520" s="43">
        <f t="shared" si="78"/>
        <v>2.9710000000000001</v>
      </c>
      <c r="P1520" s="42">
        <f t="shared" si="78"/>
        <v>2.7033299697275481</v>
      </c>
      <c r="Q1520" s="42">
        <f t="shared" si="78"/>
        <v>2.5925176946410522</v>
      </c>
      <c r="R1520" s="43">
        <f t="shared" si="78"/>
        <v>2.5489999999999999</v>
      </c>
    </row>
    <row r="1521" spans="1:18">
      <c r="A1521" s="19" t="s">
        <v>25</v>
      </c>
      <c r="B1521" s="36" t="s">
        <v>25</v>
      </c>
      <c r="C1521" s="15"/>
      <c r="D1521" s="16"/>
      <c r="E1521" s="17"/>
      <c r="F1521" s="18"/>
      <c r="G1521" s="16"/>
      <c r="H1521" s="18"/>
      <c r="I1521" s="17"/>
      <c r="J1521" s="17"/>
      <c r="K1521" s="17"/>
      <c r="L1521" s="18"/>
      <c r="M1521" s="16"/>
      <c r="N1521" s="17"/>
      <c r="O1521" s="18"/>
      <c r="P1521" s="17"/>
      <c r="Q1521" s="17"/>
      <c r="R1521" s="18"/>
    </row>
    <row r="1522" spans="1:18" ht="49.5">
      <c r="A1522" s="19" t="s">
        <v>503</v>
      </c>
      <c r="B1522" s="20" t="s">
        <v>504</v>
      </c>
      <c r="C1522" s="15"/>
      <c r="D1522" s="16"/>
      <c r="E1522" s="17"/>
      <c r="F1522" s="18"/>
      <c r="G1522" s="16"/>
      <c r="H1522" s="18"/>
      <c r="I1522" s="17"/>
      <c r="J1522" s="17"/>
      <c r="K1522" s="17"/>
      <c r="L1522" s="18"/>
      <c r="M1522" s="16"/>
      <c r="N1522" s="17"/>
      <c r="O1522" s="18"/>
      <c r="P1522" s="17"/>
      <c r="Q1522" s="17"/>
      <c r="R1522" s="18"/>
    </row>
    <row r="1523" spans="1:18">
      <c r="A1523" s="19" t="s">
        <v>25</v>
      </c>
      <c r="B1523" s="36" t="s">
        <v>498</v>
      </c>
      <c r="C1523" s="15">
        <v>0.20799999999999999</v>
      </c>
      <c r="D1523" s="16">
        <v>0.20799999999999999</v>
      </c>
      <c r="E1523" s="17">
        <v>0.22700000000000001</v>
      </c>
      <c r="F1523" s="18">
        <v>0.188</v>
      </c>
      <c r="G1523" s="16">
        <v>0.18099999999999999</v>
      </c>
      <c r="H1523" s="18">
        <v>0.23300000000000001</v>
      </c>
      <c r="I1523" s="17">
        <v>0.22700000000000001</v>
      </c>
      <c r="J1523" s="17">
        <v>0.21</v>
      </c>
      <c r="K1523" s="17">
        <v>0.224</v>
      </c>
      <c r="L1523" s="18">
        <v>0.123</v>
      </c>
      <c r="M1523" s="16">
        <v>0.20399999999999999</v>
      </c>
      <c r="N1523" s="17">
        <v>0.24</v>
      </c>
      <c r="O1523" s="18">
        <v>0.14299999999999999</v>
      </c>
      <c r="P1523" s="17">
        <v>0.19</v>
      </c>
      <c r="Q1523" s="17">
        <v>0.23</v>
      </c>
      <c r="R1523" s="18">
        <v>0.19600000000000001</v>
      </c>
    </row>
    <row r="1524" spans="1:18">
      <c r="A1524" s="19" t="s">
        <v>25</v>
      </c>
      <c r="B1524" s="36" t="s">
        <v>499</v>
      </c>
      <c r="C1524" s="15">
        <v>0.193</v>
      </c>
      <c r="D1524" s="16">
        <v>0.10299999999999999</v>
      </c>
      <c r="E1524" s="17">
        <v>0.221</v>
      </c>
      <c r="F1524" s="18">
        <v>0.17899999999999999</v>
      </c>
      <c r="G1524" s="16">
        <v>0.19</v>
      </c>
      <c r="H1524" s="18">
        <v>0.19600000000000001</v>
      </c>
      <c r="I1524" s="17">
        <v>0.23699999999999999</v>
      </c>
      <c r="J1524" s="17">
        <v>0.19500000000000001</v>
      </c>
      <c r="K1524" s="17">
        <v>0.152</v>
      </c>
      <c r="L1524" s="18">
        <v>0.158</v>
      </c>
      <c r="M1524" s="16">
        <v>0.189</v>
      </c>
      <c r="N1524" s="17">
        <v>0.23899999999999999</v>
      </c>
      <c r="O1524" s="18">
        <v>0.10199999999999999</v>
      </c>
      <c r="P1524" s="17">
        <v>0.19700000000000001</v>
      </c>
      <c r="Q1524" s="17">
        <v>0.2</v>
      </c>
      <c r="R1524" s="18">
        <v>0.158</v>
      </c>
    </row>
    <row r="1525" spans="1:18">
      <c r="A1525" s="19" t="s">
        <v>25</v>
      </c>
      <c r="B1525" s="36" t="s">
        <v>500</v>
      </c>
      <c r="C1525" s="15">
        <v>0.18099999999999999</v>
      </c>
      <c r="D1525" s="16">
        <v>0.09</v>
      </c>
      <c r="E1525" s="17">
        <v>0.16200000000000001</v>
      </c>
      <c r="F1525" s="18">
        <v>0.20599999999999999</v>
      </c>
      <c r="G1525" s="16">
        <v>0.216</v>
      </c>
      <c r="H1525" s="18">
        <v>0.14799999999999999</v>
      </c>
      <c r="I1525" s="17">
        <v>0.221</v>
      </c>
      <c r="J1525" s="17">
        <v>0.16500000000000001</v>
      </c>
      <c r="K1525" s="17">
        <v>0.16200000000000001</v>
      </c>
      <c r="L1525" s="18">
        <v>0.158</v>
      </c>
      <c r="M1525" s="16">
        <v>0.17399999999999999</v>
      </c>
      <c r="N1525" s="17">
        <v>0.182</v>
      </c>
      <c r="O1525" s="18">
        <v>0.21099999999999999</v>
      </c>
      <c r="P1525" s="17">
        <v>0.157</v>
      </c>
      <c r="Q1525" s="17">
        <v>0.17399999999999999</v>
      </c>
      <c r="R1525" s="18">
        <v>0.219</v>
      </c>
    </row>
    <row r="1526" spans="1:18">
      <c r="A1526" s="19" t="s">
        <v>25</v>
      </c>
      <c r="B1526" s="36" t="s">
        <v>501</v>
      </c>
      <c r="C1526" s="15">
        <v>0.122</v>
      </c>
      <c r="D1526" s="16">
        <v>0.21299999999999999</v>
      </c>
      <c r="E1526" s="17">
        <v>0.108</v>
      </c>
      <c r="F1526" s="18">
        <v>0.126</v>
      </c>
      <c r="G1526" s="16">
        <v>9.0999999999999998E-2</v>
      </c>
      <c r="H1526" s="18">
        <v>0.152</v>
      </c>
      <c r="I1526" s="17">
        <v>0.124</v>
      </c>
      <c r="J1526" s="17">
        <v>0.13700000000000001</v>
      </c>
      <c r="K1526" s="17">
        <v>0.125</v>
      </c>
      <c r="L1526" s="18">
        <v>7.0000000000000007E-2</v>
      </c>
      <c r="M1526" s="16">
        <v>0.122</v>
      </c>
      <c r="N1526" s="17">
        <v>0.11</v>
      </c>
      <c r="O1526" s="18">
        <v>0.151</v>
      </c>
      <c r="P1526" s="17">
        <v>0.14199999999999999</v>
      </c>
      <c r="Q1526" s="17">
        <v>0.122</v>
      </c>
      <c r="R1526" s="18">
        <v>0.11</v>
      </c>
    </row>
    <row r="1527" spans="1:18">
      <c r="A1527" s="19" t="s">
        <v>25</v>
      </c>
      <c r="B1527" s="36" t="s">
        <v>502</v>
      </c>
      <c r="C1527" s="15">
        <v>0.28899999999999998</v>
      </c>
      <c r="D1527" s="16">
        <v>0.38700000000000001</v>
      </c>
      <c r="E1527" s="17">
        <v>0.26900000000000002</v>
      </c>
      <c r="F1527" s="18">
        <v>0.29699999999999999</v>
      </c>
      <c r="G1527" s="16">
        <v>0.315</v>
      </c>
      <c r="H1527" s="18">
        <v>0.26300000000000001</v>
      </c>
      <c r="I1527" s="17">
        <v>0.182</v>
      </c>
      <c r="J1527" s="17">
        <v>0.29299999999999998</v>
      </c>
      <c r="K1527" s="17">
        <v>0.32600000000000001</v>
      </c>
      <c r="L1527" s="18">
        <v>0.47499999999999998</v>
      </c>
      <c r="M1527" s="16">
        <v>0.29799999999999999</v>
      </c>
      <c r="N1527" s="17">
        <v>0.22800000000000001</v>
      </c>
      <c r="O1527" s="18">
        <v>0.39400000000000002</v>
      </c>
      <c r="P1527" s="17">
        <v>0.315</v>
      </c>
      <c r="Q1527" s="17">
        <v>0.25600000000000001</v>
      </c>
      <c r="R1527" s="18">
        <v>0.317</v>
      </c>
    </row>
    <row r="1528" spans="1:18">
      <c r="A1528" s="19" t="s">
        <v>25</v>
      </c>
      <c r="B1528" s="36" t="s">
        <v>31</v>
      </c>
      <c r="C1528" s="15">
        <v>7.0000000000000001E-3</v>
      </c>
      <c r="D1528" s="16"/>
      <c r="E1528" s="17">
        <v>1.2E-2</v>
      </c>
      <c r="F1528" s="18">
        <v>4.0000000000000001E-3</v>
      </c>
      <c r="G1528" s="16">
        <v>6.0000000000000001E-3</v>
      </c>
      <c r="H1528" s="18">
        <v>8.9999999999999993E-3</v>
      </c>
      <c r="I1528" s="17">
        <v>0.01</v>
      </c>
      <c r="J1528" s="17"/>
      <c r="K1528" s="17">
        <v>0.01</v>
      </c>
      <c r="L1528" s="18">
        <v>1.7000000000000001E-2</v>
      </c>
      <c r="M1528" s="16">
        <v>1.4E-2</v>
      </c>
      <c r="N1528" s="17"/>
      <c r="O1528" s="18"/>
      <c r="P1528" s="17"/>
      <c r="Q1528" s="17">
        <v>1.7000000000000001E-2</v>
      </c>
      <c r="R1528" s="18"/>
    </row>
    <row r="1529" spans="1:18">
      <c r="A1529" s="29"/>
      <c r="B1529" s="23" t="s">
        <v>32</v>
      </c>
      <c r="C1529" s="40">
        <f>(C1523*1+C1524*2+C1525*3+C1526*4+C1527*5)/SUM(C1523:C1527)</f>
        <v>3.0916414904330307</v>
      </c>
      <c r="D1529" s="41">
        <f t="shared" ref="D1529:R1529" si="79">(D1523*1+D1524*2+D1525*3+D1526*4+D1527*5)/SUM(D1523:D1527)</f>
        <v>3.4675324675324681</v>
      </c>
      <c r="E1529" s="42">
        <f t="shared" si="79"/>
        <v>2.9706180344478219</v>
      </c>
      <c r="F1529" s="43">
        <f t="shared" si="79"/>
        <v>3.1656626506024095</v>
      </c>
      <c r="G1529" s="41">
        <f t="shared" si="79"/>
        <v>3.1701913393756294</v>
      </c>
      <c r="H1529" s="43">
        <f t="shared" si="79"/>
        <v>3.0161290322580641</v>
      </c>
      <c r="I1529" s="42">
        <f t="shared" si="79"/>
        <v>2.7951564076690212</v>
      </c>
      <c r="J1529" s="42">
        <f t="shared" si="79"/>
        <v>3.1079999999999997</v>
      </c>
      <c r="K1529" s="42">
        <f t="shared" si="79"/>
        <v>3.1789686552072798</v>
      </c>
      <c r="L1529" s="43">
        <f t="shared" si="79"/>
        <v>3.6260162601626011</v>
      </c>
      <c r="M1529" s="41">
        <f t="shared" si="79"/>
        <v>3.1225937183383996</v>
      </c>
      <c r="N1529" s="42">
        <f t="shared" si="79"/>
        <v>2.8468468468468471</v>
      </c>
      <c r="O1529" s="43">
        <f t="shared" si="79"/>
        <v>3.5504495504495512</v>
      </c>
      <c r="P1529" s="42">
        <f t="shared" si="79"/>
        <v>3.1948051948051948</v>
      </c>
      <c r="Q1529" s="42">
        <f t="shared" si="79"/>
        <v>2.9735234215885944</v>
      </c>
      <c r="R1529" s="43">
        <f t="shared" si="79"/>
        <v>3.194</v>
      </c>
    </row>
    <row r="1530" spans="1:18">
      <c r="A1530" s="19" t="s">
        <v>25</v>
      </c>
      <c r="B1530" s="36" t="s">
        <v>25</v>
      </c>
      <c r="C1530" s="15"/>
      <c r="D1530" s="16"/>
      <c r="E1530" s="17"/>
      <c r="F1530" s="18"/>
      <c r="G1530" s="16"/>
      <c r="H1530" s="18"/>
      <c r="I1530" s="17"/>
      <c r="J1530" s="17"/>
      <c r="K1530" s="17"/>
      <c r="L1530" s="18"/>
      <c r="M1530" s="16"/>
      <c r="N1530" s="17"/>
      <c r="O1530" s="18"/>
      <c r="P1530" s="17"/>
      <c r="Q1530" s="17"/>
      <c r="R1530" s="18"/>
    </row>
    <row r="1531" spans="1:18" ht="49.5">
      <c r="A1531" s="19" t="s">
        <v>505</v>
      </c>
      <c r="B1531" s="20" t="s">
        <v>506</v>
      </c>
      <c r="C1531" s="15"/>
      <c r="D1531" s="16"/>
      <c r="E1531" s="17"/>
      <c r="F1531" s="18"/>
      <c r="G1531" s="16"/>
      <c r="H1531" s="18"/>
      <c r="I1531" s="17"/>
      <c r="J1531" s="17"/>
      <c r="K1531" s="17"/>
      <c r="L1531" s="18"/>
      <c r="M1531" s="16"/>
      <c r="N1531" s="17"/>
      <c r="O1531" s="18"/>
      <c r="P1531" s="17"/>
      <c r="Q1531" s="17"/>
      <c r="R1531" s="18"/>
    </row>
    <row r="1532" spans="1:18">
      <c r="A1532" s="19" t="s">
        <v>25</v>
      </c>
      <c r="B1532" s="36" t="s">
        <v>498</v>
      </c>
      <c r="C1532" s="15">
        <v>0.36399999999999999</v>
      </c>
      <c r="D1532" s="16">
        <v>0.39300000000000002</v>
      </c>
      <c r="E1532" s="17">
        <v>0.434</v>
      </c>
      <c r="F1532" s="18">
        <v>0.30099999999999999</v>
      </c>
      <c r="G1532" s="16">
        <v>0.33300000000000002</v>
      </c>
      <c r="H1532" s="18">
        <v>0.39400000000000002</v>
      </c>
      <c r="I1532" s="17">
        <v>0.33100000000000002</v>
      </c>
      <c r="J1532" s="17">
        <v>0.33200000000000002</v>
      </c>
      <c r="K1532" s="17">
        <v>0.41499999999999998</v>
      </c>
      <c r="L1532" s="18">
        <v>0.439</v>
      </c>
      <c r="M1532" s="16">
        <v>0.433</v>
      </c>
      <c r="N1532" s="17">
        <v>0.312</v>
      </c>
      <c r="O1532" s="18">
        <v>0.20300000000000001</v>
      </c>
      <c r="P1532" s="17">
        <v>0.36499999999999999</v>
      </c>
      <c r="Q1532" s="17">
        <v>0.39700000000000002</v>
      </c>
      <c r="R1532" s="18">
        <v>0.29699999999999999</v>
      </c>
    </row>
    <row r="1533" spans="1:18">
      <c r="A1533" s="19" t="s">
        <v>25</v>
      </c>
      <c r="B1533" s="36" t="s">
        <v>499</v>
      </c>
      <c r="C1533" s="15">
        <v>0.252</v>
      </c>
      <c r="D1533" s="16">
        <v>0.308</v>
      </c>
      <c r="E1533" s="17">
        <v>0.24299999999999999</v>
      </c>
      <c r="F1533" s="18">
        <v>0.25600000000000001</v>
      </c>
      <c r="G1533" s="16">
        <v>0.27800000000000002</v>
      </c>
      <c r="H1533" s="18">
        <v>0.22800000000000001</v>
      </c>
      <c r="I1533" s="17">
        <v>0.252</v>
      </c>
      <c r="J1533" s="17">
        <v>0.26200000000000001</v>
      </c>
      <c r="K1533" s="17">
        <v>0.26900000000000002</v>
      </c>
      <c r="L1533" s="18">
        <v>0.19600000000000001</v>
      </c>
      <c r="M1533" s="16">
        <v>0.23599999999999999</v>
      </c>
      <c r="N1533" s="17">
        <v>0.29099999999999998</v>
      </c>
      <c r="O1533" s="18">
        <v>0.22900000000000001</v>
      </c>
      <c r="P1533" s="17">
        <v>0.27</v>
      </c>
      <c r="Q1533" s="17">
        <v>0.22</v>
      </c>
      <c r="R1533" s="18">
        <v>0.27300000000000002</v>
      </c>
    </row>
    <row r="1534" spans="1:18">
      <c r="A1534" s="19" t="s">
        <v>25</v>
      </c>
      <c r="B1534" s="36" t="s">
        <v>500</v>
      </c>
      <c r="C1534" s="15">
        <v>0.21099999999999999</v>
      </c>
      <c r="D1534" s="16">
        <v>0.09</v>
      </c>
      <c r="E1534" s="17">
        <v>0.21299999999999999</v>
      </c>
      <c r="F1534" s="18">
        <v>0.222</v>
      </c>
      <c r="G1534" s="16">
        <v>0.221</v>
      </c>
      <c r="H1534" s="18">
        <v>0.20200000000000001</v>
      </c>
      <c r="I1534" s="17">
        <v>0.25800000000000001</v>
      </c>
      <c r="J1534" s="17">
        <v>0.20799999999999999</v>
      </c>
      <c r="K1534" s="17">
        <v>0.17299999999999999</v>
      </c>
      <c r="L1534" s="18">
        <v>0.17299999999999999</v>
      </c>
      <c r="M1534" s="16">
        <v>0.20100000000000001</v>
      </c>
      <c r="N1534" s="17">
        <v>0.23100000000000001</v>
      </c>
      <c r="O1534" s="18">
        <v>0.20399999999999999</v>
      </c>
      <c r="P1534" s="17">
        <v>0.23300000000000001</v>
      </c>
      <c r="Q1534" s="17">
        <v>0.19400000000000001</v>
      </c>
      <c r="R1534" s="18">
        <v>0.23100000000000001</v>
      </c>
    </row>
    <row r="1535" spans="1:18">
      <c r="A1535" s="19" t="s">
        <v>25</v>
      </c>
      <c r="B1535" s="36" t="s">
        <v>501</v>
      </c>
      <c r="C1535" s="15">
        <v>0.107</v>
      </c>
      <c r="D1535" s="16">
        <v>9.8000000000000004E-2</v>
      </c>
      <c r="E1535" s="17">
        <v>7.0000000000000007E-2</v>
      </c>
      <c r="F1535" s="18">
        <v>0.13900000000000001</v>
      </c>
      <c r="G1535" s="16">
        <v>0.107</v>
      </c>
      <c r="H1535" s="18">
        <v>0.108</v>
      </c>
      <c r="I1535" s="17">
        <v>0.108</v>
      </c>
      <c r="J1535" s="17">
        <v>0.14299999999999999</v>
      </c>
      <c r="K1535" s="17">
        <v>7.5999999999999998E-2</v>
      </c>
      <c r="L1535" s="18">
        <v>7.0000000000000007E-2</v>
      </c>
      <c r="M1535" s="16">
        <v>7.4999999999999997E-2</v>
      </c>
      <c r="N1535" s="17">
        <v>0.127</v>
      </c>
      <c r="O1535" s="18">
        <v>0.193</v>
      </c>
      <c r="P1535" s="17">
        <v>0.09</v>
      </c>
      <c r="Q1535" s="17">
        <v>0.11600000000000001</v>
      </c>
      <c r="R1535" s="18">
        <v>0.11899999999999999</v>
      </c>
    </row>
    <row r="1536" spans="1:18">
      <c r="A1536" s="19" t="s">
        <v>25</v>
      </c>
      <c r="B1536" s="36" t="s">
        <v>502</v>
      </c>
      <c r="C1536" s="15">
        <v>5.2999999999999999E-2</v>
      </c>
      <c r="D1536" s="16">
        <v>0.11</v>
      </c>
      <c r="E1536" s="17">
        <v>2.1999999999999999E-2</v>
      </c>
      <c r="F1536" s="18">
        <v>7.2999999999999995E-2</v>
      </c>
      <c r="G1536" s="16">
        <v>0.05</v>
      </c>
      <c r="H1536" s="18">
        <v>5.5E-2</v>
      </c>
      <c r="I1536" s="17">
        <v>4.1000000000000002E-2</v>
      </c>
      <c r="J1536" s="17">
        <v>4.7E-2</v>
      </c>
      <c r="K1536" s="17">
        <v>4.8000000000000001E-2</v>
      </c>
      <c r="L1536" s="18">
        <v>0.104</v>
      </c>
      <c r="M1536" s="16">
        <v>3.2000000000000001E-2</v>
      </c>
      <c r="N1536" s="17">
        <v>3.7999999999999999E-2</v>
      </c>
      <c r="O1536" s="18">
        <v>0.17100000000000001</v>
      </c>
      <c r="P1536" s="17">
        <v>2.5000000000000001E-2</v>
      </c>
      <c r="Q1536" s="17">
        <v>5.5E-2</v>
      </c>
      <c r="R1536" s="18">
        <v>8.1000000000000003E-2</v>
      </c>
    </row>
    <row r="1537" spans="1:18">
      <c r="A1537" s="19" t="s">
        <v>25</v>
      </c>
      <c r="B1537" s="36" t="s">
        <v>31</v>
      </c>
      <c r="C1537" s="15">
        <v>1.2E-2</v>
      </c>
      <c r="D1537" s="16"/>
      <c r="E1537" s="17">
        <v>1.7999999999999999E-2</v>
      </c>
      <c r="F1537" s="18">
        <v>8.9999999999999993E-3</v>
      </c>
      <c r="G1537" s="16">
        <v>1.0999999999999999E-2</v>
      </c>
      <c r="H1537" s="18">
        <v>1.2999999999999999E-2</v>
      </c>
      <c r="I1537" s="17">
        <v>0.01</v>
      </c>
      <c r="J1537" s="17">
        <v>8.0000000000000002E-3</v>
      </c>
      <c r="K1537" s="17">
        <v>0.02</v>
      </c>
      <c r="L1537" s="18">
        <v>1.7000000000000001E-2</v>
      </c>
      <c r="M1537" s="16">
        <v>2.1999999999999999E-2</v>
      </c>
      <c r="N1537" s="17"/>
      <c r="O1537" s="18"/>
      <c r="P1537" s="17">
        <v>1.7000000000000001E-2</v>
      </c>
      <c r="Q1537" s="17">
        <v>1.7000000000000001E-2</v>
      </c>
      <c r="R1537" s="18"/>
    </row>
    <row r="1538" spans="1:18">
      <c r="A1538" s="29"/>
      <c r="B1538" s="23" t="s">
        <v>32</v>
      </c>
      <c r="C1538" s="40">
        <f>(C1532*1+C1533*2+C1534*3+C1535*4+C1536*5)/SUM(C1532:C1536)</f>
        <v>2.2228976697061804</v>
      </c>
      <c r="D1538" s="41">
        <f t="shared" ref="D1538:R1538" si="80">(D1532*1+D1533*2+D1534*3+D1535*4+D1536*5)/SUM(D1532:D1536)</f>
        <v>2.2232232232232234</v>
      </c>
      <c r="E1538" s="42">
        <f t="shared" si="80"/>
        <v>1.9847250509164969</v>
      </c>
      <c r="F1538" s="43">
        <f t="shared" si="80"/>
        <v>2.4217961654894054</v>
      </c>
      <c r="G1538" s="41">
        <f t="shared" si="80"/>
        <v>2.2548028311425683</v>
      </c>
      <c r="H1538" s="43">
        <f t="shared" si="80"/>
        <v>2.1914893617021276</v>
      </c>
      <c r="I1538" s="42">
        <f t="shared" si="80"/>
        <v>2.2686868686868689</v>
      </c>
      <c r="J1538" s="42">
        <f t="shared" si="80"/>
        <v>2.3054435483870965</v>
      </c>
      <c r="K1538" s="42">
        <f t="shared" si="80"/>
        <v>2.0550458715596331</v>
      </c>
      <c r="L1538" s="43">
        <f t="shared" si="80"/>
        <v>2.1894093686354377</v>
      </c>
      <c r="M1538" s="41">
        <f t="shared" si="80"/>
        <v>2.0143295803480039</v>
      </c>
      <c r="N1538" s="42">
        <f t="shared" si="80"/>
        <v>2.2872872872872869</v>
      </c>
      <c r="O1538" s="43">
        <f t="shared" si="80"/>
        <v>2.9</v>
      </c>
      <c r="P1538" s="42">
        <f t="shared" si="80"/>
        <v>2.1251271617497456</v>
      </c>
      <c r="Q1538" s="42">
        <f t="shared" si="80"/>
        <v>2.1975560081466394</v>
      </c>
      <c r="R1538" s="43">
        <f t="shared" si="80"/>
        <v>2.4145854145854142</v>
      </c>
    </row>
    <row r="1539" spans="1:18">
      <c r="A1539" s="19" t="s">
        <v>25</v>
      </c>
      <c r="B1539" s="36" t="s">
        <v>25</v>
      </c>
      <c r="C1539" s="15"/>
      <c r="D1539" s="16"/>
      <c r="E1539" s="17"/>
      <c r="F1539" s="18"/>
      <c r="G1539" s="16"/>
      <c r="H1539" s="18"/>
      <c r="I1539" s="17"/>
      <c r="J1539" s="17"/>
      <c r="K1539" s="17"/>
      <c r="L1539" s="18"/>
      <c r="M1539" s="16"/>
      <c r="N1539" s="17"/>
      <c r="O1539" s="18"/>
      <c r="P1539" s="17"/>
      <c r="Q1539" s="17"/>
      <c r="R1539" s="18"/>
    </row>
    <row r="1540" spans="1:18">
      <c r="A1540" s="19" t="s">
        <v>507</v>
      </c>
      <c r="B1540" s="20" t="s">
        <v>508</v>
      </c>
      <c r="C1540" s="15"/>
      <c r="D1540" s="16"/>
      <c r="E1540" s="17"/>
      <c r="F1540" s="18"/>
      <c r="G1540" s="16"/>
      <c r="H1540" s="18"/>
      <c r="I1540" s="17"/>
      <c r="J1540" s="17"/>
      <c r="K1540" s="17"/>
      <c r="L1540" s="18"/>
      <c r="M1540" s="16"/>
      <c r="N1540" s="17"/>
      <c r="O1540" s="18"/>
      <c r="P1540" s="17"/>
      <c r="Q1540" s="17"/>
      <c r="R1540" s="18"/>
    </row>
    <row r="1541" spans="1:18">
      <c r="A1541" s="19" t="s">
        <v>25</v>
      </c>
      <c r="B1541" s="36" t="s">
        <v>509</v>
      </c>
      <c r="C1541" s="15">
        <v>0.48799999999999999</v>
      </c>
      <c r="D1541" s="16">
        <v>0.50900000000000001</v>
      </c>
      <c r="E1541" s="17">
        <v>0.54700000000000004</v>
      </c>
      <c r="F1541" s="18">
        <v>0.439</v>
      </c>
      <c r="G1541" s="16">
        <v>0.435</v>
      </c>
      <c r="H1541" s="18">
        <v>0.53800000000000003</v>
      </c>
      <c r="I1541" s="17">
        <v>0.65</v>
      </c>
      <c r="J1541" s="17">
        <v>0.45200000000000001</v>
      </c>
      <c r="K1541" s="17">
        <v>0.36799999999999999</v>
      </c>
      <c r="L1541" s="18">
        <v>0.40300000000000002</v>
      </c>
      <c r="M1541" s="16">
        <v>0.49</v>
      </c>
      <c r="N1541" s="17">
        <v>0.499</v>
      </c>
      <c r="O1541" s="18">
        <v>0.45</v>
      </c>
      <c r="P1541" s="17">
        <v>0.49299999999999999</v>
      </c>
      <c r="Q1541" s="17">
        <v>0.49299999999999999</v>
      </c>
      <c r="R1541" s="18">
        <v>0.48699999999999999</v>
      </c>
    </row>
    <row r="1542" spans="1:18">
      <c r="A1542" s="19" t="s">
        <v>25</v>
      </c>
      <c r="B1542" s="36" t="s">
        <v>510</v>
      </c>
      <c r="C1542" s="15">
        <v>0.47</v>
      </c>
      <c r="D1542" s="16">
        <v>0.44700000000000001</v>
      </c>
      <c r="E1542" s="17">
        <v>0.40600000000000003</v>
      </c>
      <c r="F1542" s="18">
        <v>0.52400000000000002</v>
      </c>
      <c r="G1542" s="16">
        <v>0.52500000000000002</v>
      </c>
      <c r="H1542" s="18">
        <v>0.41899999999999998</v>
      </c>
      <c r="I1542" s="17">
        <v>0.32300000000000001</v>
      </c>
      <c r="J1542" s="17">
        <v>0.50600000000000001</v>
      </c>
      <c r="K1542" s="17">
        <v>0.58499999999999996</v>
      </c>
      <c r="L1542" s="18">
        <v>0.52800000000000002</v>
      </c>
      <c r="M1542" s="16">
        <v>0.46100000000000002</v>
      </c>
      <c r="N1542" s="17">
        <v>0.46200000000000002</v>
      </c>
      <c r="O1542" s="18">
        <v>0.53100000000000003</v>
      </c>
      <c r="P1542" s="17">
        <v>0.47399999999999998</v>
      </c>
      <c r="Q1542" s="17">
        <v>0.45</v>
      </c>
      <c r="R1542" s="18">
        <v>0.495</v>
      </c>
    </row>
    <row r="1543" spans="1:18">
      <c r="A1543" s="19" t="s">
        <v>25</v>
      </c>
      <c r="B1543" s="36" t="s">
        <v>511</v>
      </c>
      <c r="C1543" s="15"/>
      <c r="D1543" s="16"/>
      <c r="E1543" s="17"/>
      <c r="F1543" s="18"/>
      <c r="G1543" s="16"/>
      <c r="H1543" s="18"/>
      <c r="I1543" s="17"/>
      <c r="J1543" s="17"/>
      <c r="K1543" s="17"/>
      <c r="L1543" s="18"/>
      <c r="M1543" s="16"/>
      <c r="N1543" s="17"/>
      <c r="O1543" s="18"/>
      <c r="P1543" s="17"/>
      <c r="Q1543" s="17"/>
      <c r="R1543" s="18"/>
    </row>
    <row r="1544" spans="1:18">
      <c r="A1544" s="19" t="s">
        <v>25</v>
      </c>
      <c r="B1544" s="36" t="s">
        <v>31</v>
      </c>
      <c r="C1544" s="15">
        <v>4.2000000000000003E-2</v>
      </c>
      <c r="D1544" s="16">
        <v>4.3999999999999997E-2</v>
      </c>
      <c r="E1544" s="17">
        <v>4.7E-2</v>
      </c>
      <c r="F1544" s="18">
        <v>3.6999999999999998E-2</v>
      </c>
      <c r="G1544" s="16">
        <v>0.04</v>
      </c>
      <c r="H1544" s="18">
        <v>4.2999999999999997E-2</v>
      </c>
      <c r="I1544" s="17">
        <v>2.7E-2</v>
      </c>
      <c r="J1544" s="17">
        <v>4.1000000000000002E-2</v>
      </c>
      <c r="K1544" s="17">
        <v>4.7E-2</v>
      </c>
      <c r="L1544" s="18">
        <v>6.9000000000000006E-2</v>
      </c>
      <c r="M1544" s="16">
        <v>4.9000000000000002E-2</v>
      </c>
      <c r="N1544" s="17">
        <v>3.9E-2</v>
      </c>
      <c r="O1544" s="18">
        <v>1.9E-2</v>
      </c>
      <c r="P1544" s="17">
        <v>3.3000000000000002E-2</v>
      </c>
      <c r="Q1544" s="17">
        <v>5.7000000000000002E-2</v>
      </c>
      <c r="R1544" s="18">
        <v>1.7000000000000001E-2</v>
      </c>
    </row>
    <row r="1545" spans="1:18">
      <c r="A1545" s="19" t="s">
        <v>25</v>
      </c>
      <c r="B1545" s="36" t="s">
        <v>25</v>
      </c>
      <c r="C1545" s="15"/>
      <c r="D1545" s="16"/>
      <c r="E1545" s="17"/>
      <c r="F1545" s="18"/>
      <c r="G1545" s="16"/>
      <c r="H1545" s="18"/>
      <c r="I1545" s="17"/>
      <c r="J1545" s="17"/>
      <c r="K1545" s="17"/>
      <c r="L1545" s="18"/>
      <c r="M1545" s="16"/>
      <c r="N1545" s="17"/>
      <c r="O1545" s="18"/>
      <c r="P1545" s="17"/>
      <c r="Q1545" s="17"/>
      <c r="R1545" s="18"/>
    </row>
    <row r="1546" spans="1:18" ht="33">
      <c r="A1546" s="19" t="s">
        <v>512</v>
      </c>
      <c r="B1546" s="20" t="s">
        <v>513</v>
      </c>
      <c r="C1546" s="15"/>
      <c r="D1546" s="16"/>
      <c r="E1546" s="17"/>
      <c r="F1546" s="18"/>
      <c r="G1546" s="16"/>
      <c r="H1546" s="18"/>
      <c r="I1546" s="17"/>
      <c r="J1546" s="17"/>
      <c r="K1546" s="17"/>
      <c r="L1546" s="18"/>
      <c r="M1546" s="16"/>
      <c r="N1546" s="17"/>
      <c r="O1546" s="18"/>
      <c r="P1546" s="17"/>
      <c r="Q1546" s="17"/>
      <c r="R1546" s="18"/>
    </row>
    <row r="1547" spans="1:18">
      <c r="A1547" s="19" t="s">
        <v>25</v>
      </c>
      <c r="B1547" s="36" t="s">
        <v>509</v>
      </c>
      <c r="C1547" s="15">
        <v>0.23799999999999999</v>
      </c>
      <c r="D1547" s="16">
        <v>0.155</v>
      </c>
      <c r="E1547" s="17">
        <v>0.216</v>
      </c>
      <c r="F1547" s="18">
        <v>0.26400000000000001</v>
      </c>
      <c r="G1547" s="16">
        <v>0.27</v>
      </c>
      <c r="H1547" s="18">
        <v>0.20799999999999999</v>
      </c>
      <c r="I1547" s="17">
        <v>0.32100000000000001</v>
      </c>
      <c r="J1547" s="17">
        <v>0.249</v>
      </c>
      <c r="K1547" s="17">
        <v>0.17199999999999999</v>
      </c>
      <c r="L1547" s="18">
        <v>0.125</v>
      </c>
      <c r="M1547" s="16">
        <v>0.21299999999999999</v>
      </c>
      <c r="N1547" s="17">
        <v>0.247</v>
      </c>
      <c r="O1547" s="18">
        <v>0.31900000000000001</v>
      </c>
      <c r="P1547" s="17">
        <v>0.19900000000000001</v>
      </c>
      <c r="Q1547" s="17">
        <v>0.27100000000000002</v>
      </c>
      <c r="R1547" s="18">
        <v>0.219</v>
      </c>
    </row>
    <row r="1548" spans="1:18">
      <c r="A1548" s="19" t="s">
        <v>25</v>
      </c>
      <c r="B1548" s="36" t="s">
        <v>510</v>
      </c>
      <c r="C1548" s="15">
        <v>0.42699999999999999</v>
      </c>
      <c r="D1548" s="16">
        <v>0.31</v>
      </c>
      <c r="E1548" s="17">
        <v>0.42199999999999999</v>
      </c>
      <c r="F1548" s="18">
        <v>0.44400000000000001</v>
      </c>
      <c r="G1548" s="16">
        <v>0.51600000000000001</v>
      </c>
      <c r="H1548" s="18">
        <v>0.34300000000000003</v>
      </c>
      <c r="I1548" s="17">
        <v>0.46400000000000002</v>
      </c>
      <c r="J1548" s="17">
        <v>0.51300000000000001</v>
      </c>
      <c r="K1548" s="17">
        <v>0.42</v>
      </c>
      <c r="L1548" s="18">
        <v>0.124</v>
      </c>
      <c r="M1548" s="16">
        <v>0.36499999999999999</v>
      </c>
      <c r="N1548" s="17">
        <v>0.52300000000000002</v>
      </c>
      <c r="O1548" s="18">
        <v>0.45900000000000002</v>
      </c>
      <c r="P1548" s="17">
        <v>0.371</v>
      </c>
      <c r="Q1548" s="17">
        <v>0.39800000000000002</v>
      </c>
      <c r="R1548" s="18">
        <v>0.53300000000000003</v>
      </c>
    </row>
    <row r="1549" spans="1:18">
      <c r="A1549" s="19" t="s">
        <v>25</v>
      </c>
      <c r="B1549" s="36" t="s">
        <v>511</v>
      </c>
      <c r="C1549" s="15">
        <v>0.30399999999999999</v>
      </c>
      <c r="D1549" s="16">
        <v>0.379</v>
      </c>
      <c r="E1549" s="17">
        <v>0.32200000000000001</v>
      </c>
      <c r="F1549" s="18">
        <v>0.27900000000000003</v>
      </c>
      <c r="G1549" s="16">
        <v>0.16900000000000001</v>
      </c>
      <c r="H1549" s="18">
        <v>0.432</v>
      </c>
      <c r="I1549" s="17">
        <v>0.19600000000000001</v>
      </c>
      <c r="J1549" s="17">
        <v>0.224</v>
      </c>
      <c r="K1549" s="17">
        <v>0.33200000000000002</v>
      </c>
      <c r="L1549" s="18">
        <v>0.73399999999999999</v>
      </c>
      <c r="M1549" s="16">
        <v>0.39300000000000002</v>
      </c>
      <c r="N1549" s="17">
        <v>0.19900000000000001</v>
      </c>
      <c r="O1549" s="18">
        <v>0.186</v>
      </c>
      <c r="P1549" s="17">
        <v>0.42299999999999999</v>
      </c>
      <c r="Q1549" s="17">
        <v>0.29199999999999998</v>
      </c>
      <c r="R1549" s="18">
        <v>0.20300000000000001</v>
      </c>
    </row>
    <row r="1550" spans="1:18">
      <c r="A1550" s="19" t="s">
        <v>25</v>
      </c>
      <c r="B1550" s="36" t="s">
        <v>31</v>
      </c>
      <c r="C1550" s="15">
        <v>3.1E-2</v>
      </c>
      <c r="D1550" s="16">
        <v>0.156</v>
      </c>
      <c r="E1550" s="17">
        <v>0.04</v>
      </c>
      <c r="F1550" s="18">
        <v>1.2999999999999999E-2</v>
      </c>
      <c r="G1550" s="16">
        <v>4.4999999999999998E-2</v>
      </c>
      <c r="H1550" s="18">
        <v>1.7999999999999999E-2</v>
      </c>
      <c r="I1550" s="17">
        <v>1.9E-2</v>
      </c>
      <c r="J1550" s="17">
        <v>1.4999999999999999E-2</v>
      </c>
      <c r="K1550" s="17">
        <v>7.5999999999999998E-2</v>
      </c>
      <c r="L1550" s="18">
        <v>1.7000000000000001E-2</v>
      </c>
      <c r="M1550" s="16">
        <v>2.9000000000000001E-2</v>
      </c>
      <c r="N1550" s="17">
        <v>3.2000000000000001E-2</v>
      </c>
      <c r="O1550" s="18">
        <v>3.6999999999999998E-2</v>
      </c>
      <c r="P1550" s="17">
        <v>8.0000000000000002E-3</v>
      </c>
      <c r="Q1550" s="17">
        <v>3.9E-2</v>
      </c>
      <c r="R1550" s="18">
        <v>4.4999999999999998E-2</v>
      </c>
    </row>
    <row r="1551" spans="1:18">
      <c r="A1551" s="19" t="s">
        <v>25</v>
      </c>
      <c r="B1551" s="36" t="s">
        <v>25</v>
      </c>
      <c r="C1551" s="15"/>
      <c r="D1551" s="16"/>
      <c r="E1551" s="17"/>
      <c r="F1551" s="18"/>
      <c r="G1551" s="16"/>
      <c r="H1551" s="18"/>
      <c r="I1551" s="17"/>
      <c r="J1551" s="17"/>
      <c r="K1551" s="17"/>
      <c r="L1551" s="18"/>
      <c r="M1551" s="16"/>
      <c r="N1551" s="17"/>
      <c r="O1551" s="18"/>
      <c r="P1551" s="17"/>
      <c r="Q1551" s="17"/>
      <c r="R1551" s="18"/>
    </row>
    <row r="1552" spans="1:18" ht="33">
      <c r="A1552" s="19" t="s">
        <v>514</v>
      </c>
      <c r="B1552" s="20" t="s">
        <v>515</v>
      </c>
      <c r="C1552" s="15"/>
      <c r="D1552" s="16"/>
      <c r="E1552" s="17"/>
      <c r="F1552" s="18"/>
      <c r="G1552" s="16"/>
      <c r="H1552" s="18"/>
      <c r="I1552" s="17"/>
      <c r="J1552" s="17"/>
      <c r="K1552" s="17"/>
      <c r="L1552" s="18"/>
      <c r="M1552" s="16"/>
      <c r="N1552" s="17"/>
      <c r="O1552" s="18"/>
      <c r="P1552" s="17"/>
      <c r="Q1552" s="17"/>
      <c r="R1552" s="18"/>
    </row>
    <row r="1553" spans="1:18">
      <c r="A1553" s="19" t="s">
        <v>25</v>
      </c>
      <c r="B1553" s="36" t="s">
        <v>509</v>
      </c>
      <c r="C1553" s="15">
        <v>0.745</v>
      </c>
      <c r="D1553" s="16">
        <v>0.71499999999999997</v>
      </c>
      <c r="E1553" s="17">
        <v>0.73399999999999999</v>
      </c>
      <c r="F1553" s="18">
        <v>0.76</v>
      </c>
      <c r="G1553" s="16">
        <v>0.71799999999999997</v>
      </c>
      <c r="H1553" s="18">
        <v>0.77200000000000002</v>
      </c>
      <c r="I1553" s="17">
        <v>0.83799999999999997</v>
      </c>
      <c r="J1553" s="17">
        <v>0.74399999999999999</v>
      </c>
      <c r="K1553" s="17">
        <v>0.70399999999999996</v>
      </c>
      <c r="L1553" s="18">
        <v>0.59599999999999997</v>
      </c>
      <c r="M1553" s="16">
        <v>0.69399999999999995</v>
      </c>
      <c r="N1553" s="17">
        <v>0.80800000000000005</v>
      </c>
      <c r="O1553" s="18">
        <v>0.81100000000000005</v>
      </c>
      <c r="P1553" s="17">
        <v>0.70899999999999996</v>
      </c>
      <c r="Q1553" s="17">
        <v>0.72099999999999997</v>
      </c>
      <c r="R1553" s="18">
        <v>0.83099999999999996</v>
      </c>
    </row>
    <row r="1554" spans="1:18">
      <c r="A1554" s="19" t="s">
        <v>25</v>
      </c>
      <c r="B1554" s="36" t="s">
        <v>510</v>
      </c>
      <c r="C1554" s="15">
        <v>0.22800000000000001</v>
      </c>
      <c r="D1554" s="16">
        <v>0.22700000000000001</v>
      </c>
      <c r="E1554" s="17">
        <v>0.23799999999999999</v>
      </c>
      <c r="F1554" s="18">
        <v>0.221</v>
      </c>
      <c r="G1554" s="16">
        <v>0.26200000000000001</v>
      </c>
      <c r="H1554" s="18">
        <v>0.19600000000000001</v>
      </c>
      <c r="I1554" s="17">
        <v>0.152</v>
      </c>
      <c r="J1554" s="17">
        <v>0.24</v>
      </c>
      <c r="K1554" s="17">
        <v>0.25700000000000001</v>
      </c>
      <c r="L1554" s="18">
        <v>0.33400000000000002</v>
      </c>
      <c r="M1554" s="16">
        <v>0.27700000000000002</v>
      </c>
      <c r="N1554" s="17">
        <v>0.17599999999999999</v>
      </c>
      <c r="O1554" s="18">
        <v>0.151</v>
      </c>
      <c r="P1554" s="17">
        <v>0.28299999999999997</v>
      </c>
      <c r="Q1554" s="17">
        <v>0.23400000000000001</v>
      </c>
      <c r="R1554" s="18">
        <v>0.152</v>
      </c>
    </row>
    <row r="1555" spans="1:18">
      <c r="A1555" s="19" t="s">
        <v>25</v>
      </c>
      <c r="B1555" s="36" t="s">
        <v>511</v>
      </c>
      <c r="C1555" s="15"/>
      <c r="D1555" s="16"/>
      <c r="E1555" s="17"/>
      <c r="F1555" s="18"/>
      <c r="G1555" s="16"/>
      <c r="H1555" s="18"/>
      <c r="I1555" s="17"/>
      <c r="J1555" s="17"/>
      <c r="K1555" s="17"/>
      <c r="L1555" s="18"/>
      <c r="M1555" s="16"/>
      <c r="N1555" s="17"/>
      <c r="O1555" s="18"/>
      <c r="P1555" s="17"/>
      <c r="Q1555" s="17"/>
      <c r="R1555" s="18"/>
    </row>
    <row r="1556" spans="1:18">
      <c r="A1556" s="19" t="s">
        <v>25</v>
      </c>
      <c r="B1556" s="36" t="s">
        <v>31</v>
      </c>
      <c r="C1556" s="15">
        <v>2.5999999999999999E-2</v>
      </c>
      <c r="D1556" s="16">
        <v>5.8999999999999997E-2</v>
      </c>
      <c r="E1556" s="17">
        <v>2.8000000000000001E-2</v>
      </c>
      <c r="F1556" s="18">
        <v>1.9E-2</v>
      </c>
      <c r="G1556" s="16">
        <v>0.02</v>
      </c>
      <c r="H1556" s="18">
        <v>3.3000000000000002E-2</v>
      </c>
      <c r="I1556" s="17">
        <v>0.01</v>
      </c>
      <c r="J1556" s="17">
        <v>1.7000000000000001E-2</v>
      </c>
      <c r="K1556" s="17">
        <v>3.9E-2</v>
      </c>
      <c r="L1556" s="18">
        <v>7.0000000000000007E-2</v>
      </c>
      <c r="M1556" s="16">
        <v>0.03</v>
      </c>
      <c r="N1556" s="17">
        <v>1.6E-2</v>
      </c>
      <c r="O1556" s="18">
        <v>3.9E-2</v>
      </c>
      <c r="P1556" s="17">
        <v>8.0000000000000002E-3</v>
      </c>
      <c r="Q1556" s="17">
        <v>4.4999999999999998E-2</v>
      </c>
      <c r="R1556" s="18">
        <v>1.7000000000000001E-2</v>
      </c>
    </row>
    <row r="1557" spans="1:18">
      <c r="A1557" s="19" t="s">
        <v>25</v>
      </c>
      <c r="B1557" s="36" t="s">
        <v>25</v>
      </c>
      <c r="C1557" s="15"/>
      <c r="D1557" s="16"/>
      <c r="E1557" s="17"/>
      <c r="F1557" s="18"/>
      <c r="G1557" s="16"/>
      <c r="H1557" s="18"/>
      <c r="I1557" s="17"/>
      <c r="J1557" s="17"/>
      <c r="K1557" s="17"/>
      <c r="L1557" s="18"/>
      <c r="M1557" s="16"/>
      <c r="N1557" s="17"/>
      <c r="O1557" s="18"/>
      <c r="P1557" s="17"/>
      <c r="Q1557" s="17"/>
      <c r="R1557" s="18"/>
    </row>
    <row r="1558" spans="1:18">
      <c r="A1558" s="19" t="s">
        <v>516</v>
      </c>
      <c r="B1558" s="20" t="s">
        <v>517</v>
      </c>
      <c r="C1558" s="15"/>
      <c r="D1558" s="16"/>
      <c r="E1558" s="17"/>
      <c r="F1558" s="18"/>
      <c r="G1558" s="16"/>
      <c r="H1558" s="18"/>
      <c r="I1558" s="17"/>
      <c r="J1558" s="17"/>
      <c r="K1558" s="17"/>
      <c r="L1558" s="18"/>
      <c r="M1558" s="16"/>
      <c r="N1558" s="17"/>
      <c r="O1558" s="18"/>
      <c r="P1558" s="17"/>
      <c r="Q1558" s="17"/>
      <c r="R1558" s="18"/>
    </row>
    <row r="1559" spans="1:18">
      <c r="A1559" s="19" t="s">
        <v>25</v>
      </c>
      <c r="B1559" s="36" t="s">
        <v>509</v>
      </c>
      <c r="C1559" s="15">
        <v>0.10199999999999999</v>
      </c>
      <c r="D1559" s="16">
        <v>5.8999999999999997E-2</v>
      </c>
      <c r="E1559" s="17">
        <v>0.154</v>
      </c>
      <c r="F1559" s="18">
        <v>6.3E-2</v>
      </c>
      <c r="G1559" s="16">
        <v>8.7999999999999995E-2</v>
      </c>
      <c r="H1559" s="18">
        <v>0.115</v>
      </c>
      <c r="I1559" s="17">
        <v>0.113</v>
      </c>
      <c r="J1559" s="17">
        <v>5.7000000000000002E-2</v>
      </c>
      <c r="K1559" s="17">
        <v>0.156</v>
      </c>
      <c r="L1559" s="18">
        <v>0.09</v>
      </c>
      <c r="M1559" s="16">
        <v>0.157</v>
      </c>
      <c r="N1559" s="17">
        <v>4.1000000000000002E-2</v>
      </c>
      <c r="O1559" s="18">
        <v>1.9E-2</v>
      </c>
      <c r="P1559" s="17">
        <v>0.11600000000000001</v>
      </c>
      <c r="Q1559" s="17">
        <v>0.104</v>
      </c>
      <c r="R1559" s="18">
        <v>9.0999999999999998E-2</v>
      </c>
    </row>
    <row r="1560" spans="1:18">
      <c r="A1560" s="19" t="s">
        <v>25</v>
      </c>
      <c r="B1560" s="36" t="s">
        <v>510</v>
      </c>
      <c r="C1560" s="15">
        <v>0.88800000000000001</v>
      </c>
      <c r="D1560" s="16">
        <v>0.89700000000000002</v>
      </c>
      <c r="E1560" s="17">
        <v>0.82799999999999996</v>
      </c>
      <c r="F1560" s="18">
        <v>0.93700000000000006</v>
      </c>
      <c r="G1560" s="16">
        <v>0.89600000000000002</v>
      </c>
      <c r="H1560" s="18">
        <v>0.88100000000000001</v>
      </c>
      <c r="I1560" s="17">
        <v>0.877</v>
      </c>
      <c r="J1560" s="17">
        <v>0.93500000000000005</v>
      </c>
      <c r="K1560" s="17">
        <v>0.83499999999999996</v>
      </c>
      <c r="L1560" s="18">
        <v>0.89300000000000002</v>
      </c>
      <c r="M1560" s="16">
        <v>0.82499999999999996</v>
      </c>
      <c r="N1560" s="17">
        <v>0.95899999999999996</v>
      </c>
      <c r="O1560" s="18">
        <v>0.98099999999999998</v>
      </c>
      <c r="P1560" s="17">
        <v>0.86699999999999999</v>
      </c>
      <c r="Q1560" s="17">
        <v>0.88400000000000001</v>
      </c>
      <c r="R1560" s="18">
        <v>0.90900000000000003</v>
      </c>
    </row>
    <row r="1561" spans="1:18">
      <c r="A1561" s="19" t="s">
        <v>25</v>
      </c>
      <c r="B1561" s="36" t="s">
        <v>511</v>
      </c>
      <c r="C1561" s="15"/>
      <c r="D1561" s="16"/>
      <c r="E1561" s="17"/>
      <c r="F1561" s="18"/>
      <c r="G1561" s="16"/>
      <c r="H1561" s="18"/>
      <c r="I1561" s="17"/>
      <c r="J1561" s="17"/>
      <c r="K1561" s="17"/>
      <c r="L1561" s="18"/>
      <c r="M1561" s="16"/>
      <c r="N1561" s="17"/>
      <c r="O1561" s="18"/>
      <c r="P1561" s="17"/>
      <c r="Q1561" s="17"/>
      <c r="R1561" s="18"/>
    </row>
    <row r="1562" spans="1:18">
      <c r="A1562" s="19" t="s">
        <v>25</v>
      </c>
      <c r="B1562" s="36" t="s">
        <v>31</v>
      </c>
      <c r="C1562" s="15">
        <v>0.01</v>
      </c>
      <c r="D1562" s="16">
        <v>4.3999999999999997E-2</v>
      </c>
      <c r="E1562" s="17">
        <v>1.7999999999999999E-2</v>
      </c>
      <c r="F1562" s="18"/>
      <c r="G1562" s="16">
        <v>1.6E-2</v>
      </c>
      <c r="H1562" s="18">
        <v>4.0000000000000001E-3</v>
      </c>
      <c r="I1562" s="17">
        <v>0.01</v>
      </c>
      <c r="J1562" s="17">
        <v>8.0000000000000002E-3</v>
      </c>
      <c r="K1562" s="17">
        <v>8.9999999999999993E-3</v>
      </c>
      <c r="L1562" s="18">
        <v>1.7000000000000001E-2</v>
      </c>
      <c r="M1562" s="16">
        <v>1.7999999999999999E-2</v>
      </c>
      <c r="N1562" s="17"/>
      <c r="O1562" s="18"/>
      <c r="P1562" s="17">
        <v>1.7000000000000001E-2</v>
      </c>
      <c r="Q1562" s="17">
        <v>1.2E-2</v>
      </c>
      <c r="R1562" s="18"/>
    </row>
    <row r="1563" spans="1:18">
      <c r="A1563" s="19" t="s">
        <v>25</v>
      </c>
      <c r="B1563" s="36" t="s">
        <v>25</v>
      </c>
      <c r="C1563" s="15"/>
      <c r="D1563" s="16"/>
      <c r="E1563" s="17"/>
      <c r="F1563" s="18"/>
      <c r="G1563" s="16"/>
      <c r="H1563" s="18"/>
      <c r="I1563" s="17"/>
      <c r="J1563" s="17"/>
      <c r="K1563" s="17"/>
      <c r="L1563" s="18"/>
      <c r="M1563" s="16"/>
      <c r="N1563" s="17"/>
      <c r="O1563" s="18"/>
      <c r="P1563" s="17"/>
      <c r="Q1563" s="17"/>
      <c r="R1563" s="18"/>
    </row>
    <row r="1564" spans="1:18" ht="33">
      <c r="A1564" s="19" t="s">
        <v>518</v>
      </c>
      <c r="B1564" s="20" t="s">
        <v>519</v>
      </c>
      <c r="C1564" s="15"/>
      <c r="D1564" s="16"/>
      <c r="E1564" s="17"/>
      <c r="F1564" s="18"/>
      <c r="G1564" s="16"/>
      <c r="H1564" s="18"/>
      <c r="I1564" s="17"/>
      <c r="J1564" s="17"/>
      <c r="K1564" s="17"/>
      <c r="L1564" s="18"/>
      <c r="M1564" s="16"/>
      <c r="N1564" s="17"/>
      <c r="O1564" s="18"/>
      <c r="P1564" s="17"/>
      <c r="Q1564" s="17"/>
      <c r="R1564" s="18"/>
    </row>
    <row r="1565" spans="1:18">
      <c r="A1565" s="19" t="s">
        <v>25</v>
      </c>
      <c r="B1565" s="36" t="s">
        <v>76</v>
      </c>
      <c r="C1565" s="15">
        <v>0.85899999999999999</v>
      </c>
      <c r="D1565" s="16">
        <v>0.88800000000000001</v>
      </c>
      <c r="E1565" s="17">
        <v>0.84499999999999997</v>
      </c>
      <c r="F1565" s="18">
        <v>0.86799999999999999</v>
      </c>
      <c r="G1565" s="16">
        <v>0.83499999999999996</v>
      </c>
      <c r="H1565" s="18">
        <v>0.88200000000000001</v>
      </c>
      <c r="I1565" s="17">
        <v>0.82199999999999995</v>
      </c>
      <c r="J1565" s="17">
        <v>0.85699999999999998</v>
      </c>
      <c r="K1565" s="17">
        <v>0.86599999999999999</v>
      </c>
      <c r="L1565" s="18">
        <v>0.94699999999999995</v>
      </c>
      <c r="M1565" s="16">
        <v>0.81699999999999995</v>
      </c>
      <c r="N1565" s="17">
        <v>0.92500000000000004</v>
      </c>
      <c r="O1565" s="18">
        <v>0.877</v>
      </c>
      <c r="P1565" s="17">
        <v>0.84</v>
      </c>
      <c r="Q1565" s="17">
        <v>0.85199999999999998</v>
      </c>
      <c r="R1565" s="18">
        <v>0.90900000000000003</v>
      </c>
    </row>
    <row r="1566" spans="1:18">
      <c r="A1566" s="19" t="s">
        <v>25</v>
      </c>
      <c r="B1566" s="36" t="s">
        <v>77</v>
      </c>
      <c r="C1566" s="15">
        <v>0.13500000000000001</v>
      </c>
      <c r="D1566" s="16">
        <v>0.112</v>
      </c>
      <c r="E1566" s="17">
        <v>0.14199999999999999</v>
      </c>
      <c r="F1566" s="18">
        <v>0.13200000000000001</v>
      </c>
      <c r="G1566" s="16">
        <v>0.159</v>
      </c>
      <c r="H1566" s="18">
        <v>0.113</v>
      </c>
      <c r="I1566" s="17">
        <v>0.16</v>
      </c>
      <c r="J1566" s="17">
        <v>0.14299999999999999</v>
      </c>
      <c r="K1566" s="17">
        <v>0.13400000000000001</v>
      </c>
      <c r="L1566" s="18">
        <v>5.2999999999999999E-2</v>
      </c>
      <c r="M1566" s="16">
        <v>0.17299999999999999</v>
      </c>
      <c r="N1566" s="17">
        <v>7.4999999999999997E-2</v>
      </c>
      <c r="O1566" s="18">
        <v>0.123</v>
      </c>
      <c r="P1566" s="17">
        <v>0.16</v>
      </c>
      <c r="Q1566" s="17">
        <v>0.13500000000000001</v>
      </c>
      <c r="R1566" s="18">
        <v>9.0999999999999998E-2</v>
      </c>
    </row>
    <row r="1567" spans="1:18">
      <c r="A1567" s="19" t="s">
        <v>25</v>
      </c>
      <c r="B1567" s="36" t="s">
        <v>31</v>
      </c>
      <c r="C1567" s="15">
        <v>5.0000000000000001E-3</v>
      </c>
      <c r="D1567" s="16"/>
      <c r="E1567" s="17">
        <v>1.2999999999999999E-2</v>
      </c>
      <c r="F1567" s="18"/>
      <c r="G1567" s="16">
        <v>6.0000000000000001E-3</v>
      </c>
      <c r="H1567" s="18">
        <v>5.0000000000000001E-3</v>
      </c>
      <c r="I1567" s="17">
        <v>1.7999999999999999E-2</v>
      </c>
      <c r="J1567" s="17"/>
      <c r="K1567" s="17"/>
      <c r="L1567" s="18"/>
      <c r="M1567" s="16">
        <v>0.01</v>
      </c>
      <c r="N1567" s="17"/>
      <c r="O1567" s="18"/>
      <c r="P1567" s="17"/>
      <c r="Q1567" s="17">
        <v>1.2999999999999999E-2</v>
      </c>
      <c r="R1567" s="18"/>
    </row>
    <row r="1568" spans="1:18">
      <c r="A1568" s="19" t="s">
        <v>25</v>
      </c>
      <c r="B1568" s="36" t="s">
        <v>25</v>
      </c>
      <c r="C1568" s="15"/>
      <c r="D1568" s="16"/>
      <c r="E1568" s="17"/>
      <c r="F1568" s="18"/>
      <c r="G1568" s="16"/>
      <c r="H1568" s="18"/>
      <c r="I1568" s="17"/>
      <c r="J1568" s="17"/>
      <c r="K1568" s="17"/>
      <c r="L1568" s="18"/>
      <c r="M1568" s="16"/>
      <c r="N1568" s="17"/>
      <c r="O1568" s="18"/>
      <c r="P1568" s="17"/>
      <c r="Q1568" s="17"/>
      <c r="R1568" s="18"/>
    </row>
    <row r="1569" spans="1:18" ht="33">
      <c r="A1569" s="19" t="s">
        <v>520</v>
      </c>
      <c r="B1569" s="20" t="s">
        <v>521</v>
      </c>
      <c r="C1569" s="15"/>
      <c r="D1569" s="16"/>
      <c r="E1569" s="17"/>
      <c r="F1569" s="18"/>
      <c r="G1569" s="16"/>
      <c r="H1569" s="18"/>
      <c r="I1569" s="17"/>
      <c r="J1569" s="17"/>
      <c r="K1569" s="17"/>
      <c r="L1569" s="18"/>
      <c r="M1569" s="16"/>
      <c r="N1569" s="17"/>
      <c r="O1569" s="18"/>
      <c r="P1569" s="17"/>
      <c r="Q1569" s="17"/>
      <c r="R1569" s="18"/>
    </row>
    <row r="1570" spans="1:18">
      <c r="A1570" s="19" t="s">
        <v>25</v>
      </c>
      <c r="B1570" s="36" t="s">
        <v>76</v>
      </c>
      <c r="C1570" s="15">
        <v>0.48099999999999998</v>
      </c>
      <c r="D1570" s="16">
        <v>0.55800000000000005</v>
      </c>
      <c r="E1570" s="17">
        <v>0.51200000000000001</v>
      </c>
      <c r="F1570" s="18">
        <v>0.45</v>
      </c>
      <c r="G1570" s="16">
        <v>0.442</v>
      </c>
      <c r="H1570" s="18">
        <v>0.51800000000000002</v>
      </c>
      <c r="I1570" s="17">
        <v>0.47399999999999998</v>
      </c>
      <c r="J1570" s="17">
        <v>0.54500000000000004</v>
      </c>
      <c r="K1570" s="17">
        <v>0.45200000000000001</v>
      </c>
      <c r="L1570" s="18">
        <v>0.38200000000000001</v>
      </c>
      <c r="M1570" s="16">
        <v>0.42599999999999999</v>
      </c>
      <c r="N1570" s="17">
        <v>0.54800000000000004</v>
      </c>
      <c r="O1570" s="18">
        <v>0.54800000000000004</v>
      </c>
      <c r="P1570" s="17">
        <v>0.35899999999999999</v>
      </c>
      <c r="Q1570" s="17">
        <v>0.48899999999999999</v>
      </c>
      <c r="R1570" s="18">
        <v>0.628</v>
      </c>
    </row>
    <row r="1571" spans="1:18">
      <c r="A1571" s="19" t="s">
        <v>25</v>
      </c>
      <c r="B1571" s="36" t="s">
        <v>77</v>
      </c>
      <c r="C1571" s="15">
        <v>0.50900000000000001</v>
      </c>
      <c r="D1571" s="16">
        <v>0.442</v>
      </c>
      <c r="E1571" s="17">
        <v>0.46500000000000002</v>
      </c>
      <c r="F1571" s="18">
        <v>0.55000000000000004</v>
      </c>
      <c r="G1571" s="16">
        <v>0.54700000000000004</v>
      </c>
      <c r="H1571" s="18">
        <v>0.47299999999999998</v>
      </c>
      <c r="I1571" s="17">
        <v>0.50900000000000001</v>
      </c>
      <c r="J1571" s="17">
        <v>0.45500000000000002</v>
      </c>
      <c r="K1571" s="17">
        <v>0.53800000000000003</v>
      </c>
      <c r="L1571" s="18">
        <v>0.6</v>
      </c>
      <c r="M1571" s="16">
        <v>0.55900000000000005</v>
      </c>
      <c r="N1571" s="17">
        <v>0.45200000000000001</v>
      </c>
      <c r="O1571" s="18">
        <v>0.434</v>
      </c>
      <c r="P1571" s="17">
        <v>0.625</v>
      </c>
      <c r="Q1571" s="17">
        <v>0.504</v>
      </c>
      <c r="R1571" s="18">
        <v>0.36399999999999999</v>
      </c>
    </row>
    <row r="1572" spans="1:18">
      <c r="A1572" s="19" t="s">
        <v>25</v>
      </c>
      <c r="B1572" s="36" t="s">
        <v>31</v>
      </c>
      <c r="C1572" s="15">
        <v>0.01</v>
      </c>
      <c r="D1572" s="16"/>
      <c r="E1572" s="17">
        <v>2.3E-2</v>
      </c>
      <c r="F1572" s="18"/>
      <c r="G1572" s="16">
        <v>1.0999999999999999E-2</v>
      </c>
      <c r="H1572" s="18">
        <v>8.9999999999999993E-3</v>
      </c>
      <c r="I1572" s="17">
        <v>1.7999999999999999E-2</v>
      </c>
      <c r="J1572" s="17"/>
      <c r="K1572" s="17">
        <v>0.01</v>
      </c>
      <c r="L1572" s="18">
        <v>1.7999999999999999E-2</v>
      </c>
      <c r="M1572" s="16">
        <v>1.4E-2</v>
      </c>
      <c r="N1572" s="17"/>
      <c r="O1572" s="18">
        <v>1.7999999999999999E-2</v>
      </c>
      <c r="P1572" s="17">
        <v>1.7000000000000001E-2</v>
      </c>
      <c r="Q1572" s="17">
        <v>7.0000000000000001E-3</v>
      </c>
      <c r="R1572" s="18">
        <v>8.9999999999999993E-3</v>
      </c>
    </row>
    <row r="1573" spans="1:18">
      <c r="A1573" s="19" t="s">
        <v>25</v>
      </c>
      <c r="B1573" s="36" t="s">
        <v>25</v>
      </c>
      <c r="C1573" s="15"/>
      <c r="D1573" s="16"/>
      <c r="E1573" s="17"/>
      <c r="F1573" s="18"/>
      <c r="G1573" s="16"/>
      <c r="H1573" s="18"/>
      <c r="I1573" s="17"/>
      <c r="J1573" s="17"/>
      <c r="K1573" s="17"/>
      <c r="L1573" s="18"/>
      <c r="M1573" s="16"/>
      <c r="N1573" s="17"/>
      <c r="O1573" s="18"/>
      <c r="P1573" s="17"/>
      <c r="Q1573" s="17"/>
      <c r="R1573" s="18"/>
    </row>
    <row r="1574" spans="1:18" ht="33">
      <c r="A1574" s="19" t="s">
        <v>522</v>
      </c>
      <c r="B1574" s="20" t="s">
        <v>523</v>
      </c>
      <c r="C1574" s="15"/>
      <c r="D1574" s="16"/>
      <c r="E1574" s="17"/>
      <c r="F1574" s="18"/>
      <c r="G1574" s="16"/>
      <c r="H1574" s="18"/>
      <c r="I1574" s="17"/>
      <c r="J1574" s="17"/>
      <c r="K1574" s="17"/>
      <c r="L1574" s="18"/>
      <c r="M1574" s="16"/>
      <c r="N1574" s="17"/>
      <c r="O1574" s="18"/>
      <c r="P1574" s="17"/>
      <c r="Q1574" s="17"/>
      <c r="R1574" s="18"/>
    </row>
    <row r="1575" spans="1:18">
      <c r="A1575" s="19" t="s">
        <v>25</v>
      </c>
      <c r="B1575" s="36" t="s">
        <v>76</v>
      </c>
      <c r="C1575" s="15">
        <v>0.252</v>
      </c>
      <c r="D1575" s="16">
        <v>0.189</v>
      </c>
      <c r="E1575" s="17">
        <v>0.23899999999999999</v>
      </c>
      <c r="F1575" s="18">
        <v>0.27</v>
      </c>
      <c r="G1575" s="16">
        <v>0.27200000000000002</v>
      </c>
      <c r="H1575" s="18">
        <v>0.23400000000000001</v>
      </c>
      <c r="I1575" s="17">
        <v>0.28399999999999997</v>
      </c>
      <c r="J1575" s="17">
        <v>0.30099999999999999</v>
      </c>
      <c r="K1575" s="17">
        <v>0.21</v>
      </c>
      <c r="L1575" s="18">
        <v>0.123</v>
      </c>
      <c r="M1575" s="16">
        <v>0.22</v>
      </c>
      <c r="N1575" s="17">
        <v>0.27500000000000002</v>
      </c>
      <c r="O1575" s="18">
        <v>0.33100000000000002</v>
      </c>
      <c r="P1575" s="17">
        <v>0.19900000000000001</v>
      </c>
      <c r="Q1575" s="17">
        <v>0.23100000000000001</v>
      </c>
      <c r="R1575" s="18">
        <v>0.35899999999999999</v>
      </c>
    </row>
    <row r="1576" spans="1:18">
      <c r="A1576" s="19" t="s">
        <v>25</v>
      </c>
      <c r="B1576" s="36" t="s">
        <v>77</v>
      </c>
      <c r="C1576" s="15">
        <v>0.72599999999999998</v>
      </c>
      <c r="D1576" s="16">
        <v>0.81100000000000005</v>
      </c>
      <c r="E1576" s="17">
        <v>0.73499999999999999</v>
      </c>
      <c r="F1576" s="18">
        <v>0.71</v>
      </c>
      <c r="G1576" s="16">
        <v>0.70399999999999996</v>
      </c>
      <c r="H1576" s="18">
        <v>0.747</v>
      </c>
      <c r="I1576" s="17">
        <v>0.66900000000000004</v>
      </c>
      <c r="J1576" s="17">
        <v>0.69899999999999995</v>
      </c>
      <c r="K1576" s="17">
        <v>0.76</v>
      </c>
      <c r="L1576" s="18">
        <v>0.877</v>
      </c>
      <c r="M1576" s="16">
        <v>0.745</v>
      </c>
      <c r="N1576" s="17">
        <v>0.72499999999999998</v>
      </c>
      <c r="O1576" s="18">
        <v>0.65100000000000002</v>
      </c>
      <c r="P1576" s="17">
        <v>0.79300000000000004</v>
      </c>
      <c r="Q1576" s="17">
        <v>0.73199999999999998</v>
      </c>
      <c r="R1576" s="18">
        <v>0.629</v>
      </c>
    </row>
    <row r="1577" spans="1:18">
      <c r="A1577" s="19" t="s">
        <v>25</v>
      </c>
      <c r="B1577" s="36" t="s">
        <v>31</v>
      </c>
      <c r="C1577" s="15">
        <v>2.1999999999999999E-2</v>
      </c>
      <c r="D1577" s="16"/>
      <c r="E1577" s="17">
        <v>2.7E-2</v>
      </c>
      <c r="F1577" s="18">
        <v>0.02</v>
      </c>
      <c r="G1577" s="16">
        <v>2.5000000000000001E-2</v>
      </c>
      <c r="H1577" s="18">
        <v>1.7999999999999999E-2</v>
      </c>
      <c r="I1577" s="17">
        <v>4.7E-2</v>
      </c>
      <c r="J1577" s="17"/>
      <c r="K1577" s="17">
        <v>0.03</v>
      </c>
      <c r="L1577" s="18"/>
      <c r="M1577" s="16">
        <v>3.5000000000000003E-2</v>
      </c>
      <c r="N1577" s="17"/>
      <c r="O1577" s="18">
        <v>1.7999999999999999E-2</v>
      </c>
      <c r="P1577" s="17">
        <v>8.0000000000000002E-3</v>
      </c>
      <c r="Q1577" s="17">
        <v>3.7999999999999999E-2</v>
      </c>
      <c r="R1577" s="18">
        <v>1.0999999999999999E-2</v>
      </c>
    </row>
    <row r="1578" spans="1:18">
      <c r="A1578" s="19" t="s">
        <v>25</v>
      </c>
      <c r="B1578" s="36" t="s">
        <v>25</v>
      </c>
      <c r="C1578" s="15"/>
      <c r="D1578" s="16"/>
      <c r="E1578" s="17"/>
      <c r="F1578" s="18"/>
      <c r="G1578" s="16"/>
      <c r="H1578" s="18"/>
      <c r="I1578" s="17"/>
      <c r="J1578" s="17"/>
      <c r="K1578" s="17"/>
      <c r="L1578" s="18"/>
      <c r="M1578" s="16"/>
      <c r="N1578" s="17"/>
      <c r="O1578" s="18"/>
      <c r="P1578" s="17"/>
      <c r="Q1578" s="17"/>
      <c r="R1578" s="18"/>
    </row>
    <row r="1579" spans="1:18" ht="33">
      <c r="A1579" s="19" t="s">
        <v>524</v>
      </c>
      <c r="B1579" s="20" t="s">
        <v>525</v>
      </c>
      <c r="C1579" s="15"/>
      <c r="D1579" s="16"/>
      <c r="E1579" s="17"/>
      <c r="F1579" s="18"/>
      <c r="G1579" s="16"/>
      <c r="H1579" s="18"/>
      <c r="I1579" s="17"/>
      <c r="J1579" s="17"/>
      <c r="K1579" s="17"/>
      <c r="L1579" s="18"/>
      <c r="M1579" s="16"/>
      <c r="N1579" s="17"/>
      <c r="O1579" s="18"/>
      <c r="P1579" s="17"/>
      <c r="Q1579" s="17"/>
      <c r="R1579" s="18"/>
    </row>
    <row r="1580" spans="1:18">
      <c r="A1580" s="19" t="s">
        <v>25</v>
      </c>
      <c r="B1580" s="36" t="s">
        <v>76</v>
      </c>
      <c r="C1580" s="15">
        <v>0.30599999999999999</v>
      </c>
      <c r="D1580" s="16">
        <v>0.251</v>
      </c>
      <c r="E1580" s="17">
        <v>0.29699999999999999</v>
      </c>
      <c r="F1580" s="18">
        <v>0.32100000000000001</v>
      </c>
      <c r="G1580" s="16">
        <v>0.29499999999999998</v>
      </c>
      <c r="H1580" s="18">
        <v>0.318</v>
      </c>
      <c r="I1580" s="17">
        <v>0.33100000000000002</v>
      </c>
      <c r="J1580" s="17">
        <v>0.35099999999999998</v>
      </c>
      <c r="K1580" s="17">
        <v>0.308</v>
      </c>
      <c r="L1580" s="18">
        <v>0.124</v>
      </c>
      <c r="M1580" s="16">
        <v>0.251</v>
      </c>
      <c r="N1580" s="17">
        <v>0.36199999999999999</v>
      </c>
      <c r="O1580" s="18">
        <v>0.40600000000000003</v>
      </c>
      <c r="P1580" s="17">
        <v>0.248</v>
      </c>
      <c r="Q1580" s="17">
        <v>0.27100000000000002</v>
      </c>
      <c r="R1580" s="18">
        <v>0.44500000000000001</v>
      </c>
    </row>
    <row r="1581" spans="1:18">
      <c r="A1581" s="19" t="s">
        <v>25</v>
      </c>
      <c r="B1581" s="36" t="s">
        <v>77</v>
      </c>
      <c r="C1581" s="15">
        <v>0.68500000000000005</v>
      </c>
      <c r="D1581" s="16">
        <v>0.749</v>
      </c>
      <c r="E1581" s="17">
        <v>0.69599999999999995</v>
      </c>
      <c r="F1581" s="18">
        <v>0.66800000000000004</v>
      </c>
      <c r="G1581" s="16">
        <v>0.69299999999999995</v>
      </c>
      <c r="H1581" s="18">
        <v>0.67700000000000005</v>
      </c>
      <c r="I1581" s="17">
        <v>0.64900000000000002</v>
      </c>
      <c r="J1581" s="17">
        <v>0.64100000000000001</v>
      </c>
      <c r="K1581" s="17">
        <v>0.69199999999999995</v>
      </c>
      <c r="L1581" s="18">
        <v>0.876</v>
      </c>
      <c r="M1581" s="16">
        <v>0.73899999999999999</v>
      </c>
      <c r="N1581" s="17">
        <v>0.628</v>
      </c>
      <c r="O1581" s="18">
        <v>0.59399999999999997</v>
      </c>
      <c r="P1581" s="17">
        <v>0.74199999999999999</v>
      </c>
      <c r="Q1581" s="17">
        <v>0.71499999999999997</v>
      </c>
      <c r="R1581" s="18">
        <v>0.55500000000000005</v>
      </c>
    </row>
    <row r="1582" spans="1:18">
      <c r="A1582" s="19" t="s">
        <v>25</v>
      </c>
      <c r="B1582" s="36" t="s">
        <v>31</v>
      </c>
      <c r="C1582" s="15">
        <v>8.9999999999999993E-3</v>
      </c>
      <c r="D1582" s="16"/>
      <c r="E1582" s="17">
        <v>7.0000000000000001E-3</v>
      </c>
      <c r="F1582" s="18">
        <v>1.0999999999999999E-2</v>
      </c>
      <c r="G1582" s="16">
        <v>1.2E-2</v>
      </c>
      <c r="H1582" s="18">
        <v>5.0000000000000001E-3</v>
      </c>
      <c r="I1582" s="17">
        <v>1.9E-2</v>
      </c>
      <c r="J1582" s="17">
        <v>8.0000000000000002E-3</v>
      </c>
      <c r="K1582" s="17"/>
      <c r="L1582" s="18"/>
      <c r="M1582" s="16">
        <v>1.0999999999999999E-2</v>
      </c>
      <c r="N1582" s="17">
        <v>0.01</v>
      </c>
      <c r="O1582" s="18"/>
      <c r="P1582" s="17">
        <v>0.01</v>
      </c>
      <c r="Q1582" s="17">
        <v>1.4E-2</v>
      </c>
      <c r="R1582" s="18"/>
    </row>
    <row r="1583" spans="1:18">
      <c r="A1583" s="19" t="s">
        <v>25</v>
      </c>
      <c r="B1583" s="36" t="s">
        <v>25</v>
      </c>
      <c r="C1583" s="15"/>
      <c r="D1583" s="16"/>
      <c r="E1583" s="17"/>
      <c r="F1583" s="18"/>
      <c r="G1583" s="16"/>
      <c r="H1583" s="18"/>
      <c r="I1583" s="17"/>
      <c r="J1583" s="17"/>
      <c r="K1583" s="17"/>
      <c r="L1583" s="18"/>
      <c r="M1583" s="16"/>
      <c r="N1583" s="17"/>
      <c r="O1583" s="18"/>
      <c r="P1583" s="17"/>
      <c r="Q1583" s="17"/>
      <c r="R1583" s="18"/>
    </row>
    <row r="1584" spans="1:18" ht="49.5">
      <c r="A1584" s="19" t="s">
        <v>526</v>
      </c>
      <c r="B1584" s="20" t="s">
        <v>527</v>
      </c>
      <c r="C1584" s="15"/>
      <c r="D1584" s="16"/>
      <c r="E1584" s="17"/>
      <c r="F1584" s="18"/>
      <c r="G1584" s="16"/>
      <c r="H1584" s="18"/>
      <c r="I1584" s="17"/>
      <c r="J1584" s="17"/>
      <c r="K1584" s="17"/>
      <c r="L1584" s="18"/>
      <c r="M1584" s="16"/>
      <c r="N1584" s="17"/>
      <c r="O1584" s="18"/>
      <c r="P1584" s="17"/>
      <c r="Q1584" s="17"/>
      <c r="R1584" s="18"/>
    </row>
    <row r="1585" spans="1:18">
      <c r="A1585" s="19" t="s">
        <v>25</v>
      </c>
      <c r="B1585" s="36" t="s">
        <v>76</v>
      </c>
      <c r="C1585" s="15">
        <v>0.14899999999999999</v>
      </c>
      <c r="D1585" s="16">
        <v>0.20100000000000001</v>
      </c>
      <c r="E1585" s="17">
        <v>0.14899999999999999</v>
      </c>
      <c r="F1585" s="18">
        <v>0.14599999999999999</v>
      </c>
      <c r="G1585" s="16">
        <v>0.153</v>
      </c>
      <c r="H1585" s="18">
        <v>0.14599999999999999</v>
      </c>
      <c r="I1585" s="17">
        <v>0.13500000000000001</v>
      </c>
      <c r="J1585" s="17">
        <v>0.191</v>
      </c>
      <c r="K1585" s="17">
        <v>0.14299999999999999</v>
      </c>
      <c r="L1585" s="18">
        <v>8.6999999999999994E-2</v>
      </c>
      <c r="M1585" s="16">
        <v>0.13500000000000001</v>
      </c>
      <c r="N1585" s="17">
        <v>0.151</v>
      </c>
      <c r="O1585" s="18">
        <v>0.20599999999999999</v>
      </c>
      <c r="P1585" s="17">
        <v>0.16600000000000001</v>
      </c>
      <c r="Q1585" s="17">
        <v>0.13600000000000001</v>
      </c>
      <c r="R1585" s="18">
        <v>0.16400000000000001</v>
      </c>
    </row>
    <row r="1586" spans="1:18">
      <c r="A1586" s="19" t="s">
        <v>25</v>
      </c>
      <c r="B1586" s="36" t="s">
        <v>77</v>
      </c>
      <c r="C1586" s="15">
        <v>0.83499999999999996</v>
      </c>
      <c r="D1586" s="16">
        <v>0.79900000000000004</v>
      </c>
      <c r="E1586" s="17">
        <v>0.83899999999999997</v>
      </c>
      <c r="F1586" s="18">
        <v>0.83499999999999996</v>
      </c>
      <c r="G1586" s="16">
        <v>0.83</v>
      </c>
      <c r="H1586" s="18">
        <v>0.84</v>
      </c>
      <c r="I1586" s="17">
        <v>0.83699999999999997</v>
      </c>
      <c r="J1586" s="17">
        <v>0.80900000000000005</v>
      </c>
      <c r="K1586" s="17">
        <v>0.83799999999999997</v>
      </c>
      <c r="L1586" s="18">
        <v>0.89600000000000002</v>
      </c>
      <c r="M1586" s="16">
        <v>0.84599999999999997</v>
      </c>
      <c r="N1586" s="17">
        <v>0.84899999999999998</v>
      </c>
      <c r="O1586" s="18">
        <v>0.75800000000000001</v>
      </c>
      <c r="P1586" s="17">
        <v>0.81899999999999995</v>
      </c>
      <c r="Q1586" s="17">
        <v>0.85</v>
      </c>
      <c r="R1586" s="18">
        <v>0.81799999999999995</v>
      </c>
    </row>
    <row r="1587" spans="1:18">
      <c r="A1587" s="19" t="s">
        <v>25</v>
      </c>
      <c r="B1587" s="36" t="s">
        <v>31</v>
      </c>
      <c r="C1587" s="15">
        <v>1.4999999999999999E-2</v>
      </c>
      <c r="D1587" s="16"/>
      <c r="E1587" s="17">
        <v>1.2E-2</v>
      </c>
      <c r="F1587" s="18">
        <v>1.9E-2</v>
      </c>
      <c r="G1587" s="16">
        <v>1.7000000000000001E-2</v>
      </c>
      <c r="H1587" s="18">
        <v>1.2999999999999999E-2</v>
      </c>
      <c r="I1587" s="17">
        <v>2.7E-2</v>
      </c>
      <c r="J1587" s="17"/>
      <c r="K1587" s="17">
        <v>1.9E-2</v>
      </c>
      <c r="L1587" s="18">
        <v>1.7000000000000001E-2</v>
      </c>
      <c r="M1587" s="16">
        <v>1.9E-2</v>
      </c>
      <c r="N1587" s="17"/>
      <c r="O1587" s="18">
        <v>3.5999999999999997E-2</v>
      </c>
      <c r="P1587" s="17">
        <v>1.4999999999999999E-2</v>
      </c>
      <c r="Q1587" s="17">
        <v>1.4E-2</v>
      </c>
      <c r="R1587" s="18">
        <v>1.7999999999999999E-2</v>
      </c>
    </row>
    <row r="1588" spans="1:18">
      <c r="A1588" s="19" t="s">
        <v>25</v>
      </c>
      <c r="B1588" s="36" t="s">
        <v>25</v>
      </c>
      <c r="C1588" s="15"/>
      <c r="D1588" s="16"/>
      <c r="E1588" s="17"/>
      <c r="F1588" s="18"/>
      <c r="G1588" s="16"/>
      <c r="H1588" s="18"/>
      <c r="I1588" s="17"/>
      <c r="J1588" s="17"/>
      <c r="K1588" s="17"/>
      <c r="L1588" s="18"/>
      <c r="M1588" s="16"/>
      <c r="N1588" s="17"/>
      <c r="O1588" s="18"/>
      <c r="P1588" s="17"/>
      <c r="Q1588" s="17"/>
      <c r="R1588" s="18"/>
    </row>
    <row r="1589" spans="1:18" ht="33">
      <c r="A1589" s="19" t="s">
        <v>528</v>
      </c>
      <c r="B1589" s="20" t="s">
        <v>529</v>
      </c>
      <c r="C1589" s="15"/>
      <c r="D1589" s="16"/>
      <c r="E1589" s="17"/>
      <c r="F1589" s="18"/>
      <c r="G1589" s="16"/>
      <c r="H1589" s="18"/>
      <c r="I1589" s="17"/>
      <c r="J1589" s="17"/>
      <c r="K1589" s="17"/>
      <c r="L1589" s="18"/>
      <c r="M1589" s="16"/>
      <c r="N1589" s="17"/>
      <c r="O1589" s="18"/>
      <c r="P1589" s="17"/>
      <c r="Q1589" s="17"/>
      <c r="R1589" s="18"/>
    </row>
    <row r="1590" spans="1:18">
      <c r="A1590" s="19" t="s">
        <v>25</v>
      </c>
      <c r="B1590" s="36" t="s">
        <v>76</v>
      </c>
      <c r="C1590" s="15">
        <v>0.26500000000000001</v>
      </c>
      <c r="D1590" s="16">
        <v>0.215</v>
      </c>
      <c r="E1590" s="17">
        <v>0.27300000000000002</v>
      </c>
      <c r="F1590" s="18">
        <v>0.26300000000000001</v>
      </c>
      <c r="G1590" s="16">
        <v>0.246</v>
      </c>
      <c r="H1590" s="18">
        <v>0.28299999999999997</v>
      </c>
      <c r="I1590" s="17">
        <v>0.29399999999999998</v>
      </c>
      <c r="J1590" s="17">
        <v>0.29599999999999999</v>
      </c>
      <c r="K1590" s="17">
        <v>0.248</v>
      </c>
      <c r="L1590" s="18">
        <v>0.13900000000000001</v>
      </c>
      <c r="M1590" s="16">
        <v>0.217</v>
      </c>
      <c r="N1590" s="17">
        <v>0.27700000000000002</v>
      </c>
      <c r="O1590" s="18">
        <v>0.43099999999999999</v>
      </c>
      <c r="P1590" s="17">
        <v>0.20399999999999999</v>
      </c>
      <c r="Q1590" s="17">
        <v>0.27100000000000002</v>
      </c>
      <c r="R1590" s="18">
        <v>0.33700000000000002</v>
      </c>
    </row>
    <row r="1591" spans="1:18">
      <c r="A1591" s="19" t="s">
        <v>25</v>
      </c>
      <c r="B1591" s="36" t="s">
        <v>77</v>
      </c>
      <c r="C1591" s="15">
        <v>0.72099999999999997</v>
      </c>
      <c r="D1591" s="16">
        <v>0.78500000000000003</v>
      </c>
      <c r="E1591" s="17">
        <v>0.70899999999999996</v>
      </c>
      <c r="F1591" s="18">
        <v>0.72299999999999998</v>
      </c>
      <c r="G1591" s="16">
        <v>0.74299999999999999</v>
      </c>
      <c r="H1591" s="18">
        <v>0.69899999999999995</v>
      </c>
      <c r="I1591" s="17">
        <v>0.69599999999999995</v>
      </c>
      <c r="J1591" s="17">
        <v>0.69599999999999995</v>
      </c>
      <c r="K1591" s="17">
        <v>0.72199999999999998</v>
      </c>
      <c r="L1591" s="18">
        <v>0.84399999999999997</v>
      </c>
      <c r="M1591" s="16">
        <v>0.76500000000000001</v>
      </c>
      <c r="N1591" s="17">
        <v>0.71499999999999997</v>
      </c>
      <c r="O1591" s="18">
        <v>0.55100000000000005</v>
      </c>
      <c r="P1591" s="17">
        <v>0.78</v>
      </c>
      <c r="Q1591" s="17">
        <v>0.71199999999999997</v>
      </c>
      <c r="R1591" s="18">
        <v>0.65500000000000003</v>
      </c>
    </row>
    <row r="1592" spans="1:18">
      <c r="A1592" s="19" t="s">
        <v>25</v>
      </c>
      <c r="B1592" s="36" t="s">
        <v>31</v>
      </c>
      <c r="C1592" s="15">
        <v>1.4999999999999999E-2</v>
      </c>
      <c r="D1592" s="16"/>
      <c r="E1592" s="17">
        <v>1.7999999999999999E-2</v>
      </c>
      <c r="F1592" s="18">
        <v>1.2999999999999999E-2</v>
      </c>
      <c r="G1592" s="16">
        <v>1.0999999999999999E-2</v>
      </c>
      <c r="H1592" s="18">
        <v>1.7999999999999999E-2</v>
      </c>
      <c r="I1592" s="17">
        <v>0.01</v>
      </c>
      <c r="J1592" s="17">
        <v>8.0000000000000002E-3</v>
      </c>
      <c r="K1592" s="17">
        <v>0.03</v>
      </c>
      <c r="L1592" s="18">
        <v>1.7000000000000001E-2</v>
      </c>
      <c r="M1592" s="16">
        <v>1.7999999999999999E-2</v>
      </c>
      <c r="N1592" s="17">
        <v>8.0000000000000002E-3</v>
      </c>
      <c r="O1592" s="18">
        <v>1.7999999999999999E-2</v>
      </c>
      <c r="P1592" s="17">
        <v>1.7000000000000001E-2</v>
      </c>
      <c r="Q1592" s="17">
        <v>1.7999999999999999E-2</v>
      </c>
      <c r="R1592" s="18">
        <v>8.9999999999999993E-3</v>
      </c>
    </row>
    <row r="1593" spans="1:18">
      <c r="A1593" s="19" t="s">
        <v>25</v>
      </c>
      <c r="B1593" s="36" t="s">
        <v>25</v>
      </c>
      <c r="C1593" s="15"/>
      <c r="D1593" s="16"/>
      <c r="E1593" s="17"/>
      <c r="F1593" s="18"/>
      <c r="G1593" s="16"/>
      <c r="H1593" s="18"/>
      <c r="I1593" s="17"/>
      <c r="J1593" s="17"/>
      <c r="K1593" s="17"/>
      <c r="L1593" s="18"/>
      <c r="M1593" s="16"/>
      <c r="N1593" s="17"/>
      <c r="O1593" s="18"/>
      <c r="P1593" s="17"/>
      <c r="Q1593" s="17"/>
      <c r="R1593" s="18"/>
    </row>
    <row r="1594" spans="1:18" ht="49.5">
      <c r="A1594" s="19" t="s">
        <v>530</v>
      </c>
      <c r="B1594" s="20" t="s">
        <v>531</v>
      </c>
      <c r="C1594" s="15"/>
      <c r="D1594" s="16"/>
      <c r="E1594" s="17"/>
      <c r="F1594" s="18"/>
      <c r="G1594" s="16"/>
      <c r="H1594" s="18"/>
      <c r="I1594" s="17"/>
      <c r="J1594" s="17"/>
      <c r="K1594" s="17"/>
      <c r="L1594" s="18"/>
      <c r="M1594" s="16"/>
      <c r="N1594" s="17"/>
      <c r="O1594" s="18"/>
      <c r="P1594" s="17"/>
      <c r="Q1594" s="17"/>
      <c r="R1594" s="18"/>
    </row>
    <row r="1595" spans="1:18">
      <c r="A1595" s="19" t="s">
        <v>25</v>
      </c>
      <c r="B1595" s="36" t="s">
        <v>76</v>
      </c>
      <c r="C1595" s="15">
        <v>0.23499999999999999</v>
      </c>
      <c r="D1595" s="16">
        <v>0.156</v>
      </c>
      <c r="E1595" s="17">
        <v>0.23200000000000001</v>
      </c>
      <c r="F1595" s="18">
        <v>0.246</v>
      </c>
      <c r="G1595" s="16">
        <v>0.23200000000000001</v>
      </c>
      <c r="H1595" s="18">
        <v>0.23899999999999999</v>
      </c>
      <c r="I1595" s="17">
        <v>0.26300000000000001</v>
      </c>
      <c r="J1595" s="17">
        <v>0.26300000000000001</v>
      </c>
      <c r="K1595" s="17">
        <v>0.20100000000000001</v>
      </c>
      <c r="L1595" s="18">
        <v>0.159</v>
      </c>
      <c r="M1595" s="16">
        <v>0.21299999999999999</v>
      </c>
      <c r="N1595" s="17">
        <v>0.20699999999999999</v>
      </c>
      <c r="O1595" s="18">
        <v>0.39600000000000002</v>
      </c>
      <c r="P1595" s="17">
        <v>0.187</v>
      </c>
      <c r="Q1595" s="17">
        <v>0.216</v>
      </c>
      <c r="R1595" s="18">
        <v>0.32200000000000001</v>
      </c>
    </row>
    <row r="1596" spans="1:18">
      <c r="A1596" s="19" t="s">
        <v>25</v>
      </c>
      <c r="B1596" s="36" t="s">
        <v>77</v>
      </c>
      <c r="C1596" s="15">
        <v>0.752</v>
      </c>
      <c r="D1596" s="16">
        <v>0.84399999999999997</v>
      </c>
      <c r="E1596" s="17">
        <v>0.755</v>
      </c>
      <c r="F1596" s="18">
        <v>0.74</v>
      </c>
      <c r="G1596" s="16">
        <v>0.747</v>
      </c>
      <c r="H1596" s="18">
        <v>0.75700000000000001</v>
      </c>
      <c r="I1596" s="17">
        <v>0.71799999999999997</v>
      </c>
      <c r="J1596" s="17">
        <v>0.73699999999999999</v>
      </c>
      <c r="K1596" s="17">
        <v>0.79</v>
      </c>
      <c r="L1596" s="18">
        <v>0.80600000000000005</v>
      </c>
      <c r="M1596" s="16">
        <v>0.76400000000000001</v>
      </c>
      <c r="N1596" s="17">
        <v>0.79300000000000004</v>
      </c>
      <c r="O1596" s="18">
        <v>0.60399999999999998</v>
      </c>
      <c r="P1596" s="17">
        <v>0.79800000000000004</v>
      </c>
      <c r="Q1596" s="17">
        <v>0.77</v>
      </c>
      <c r="R1596" s="18">
        <v>0.67</v>
      </c>
    </row>
    <row r="1597" spans="1:18">
      <c r="A1597" s="19" t="s">
        <v>25</v>
      </c>
      <c r="B1597" s="36" t="s">
        <v>31</v>
      </c>
      <c r="C1597" s="15">
        <v>1.2999999999999999E-2</v>
      </c>
      <c r="D1597" s="16"/>
      <c r="E1597" s="17">
        <v>1.2E-2</v>
      </c>
      <c r="F1597" s="18">
        <v>1.4E-2</v>
      </c>
      <c r="G1597" s="16">
        <v>2.1999999999999999E-2</v>
      </c>
      <c r="H1597" s="18">
        <v>4.0000000000000001E-3</v>
      </c>
      <c r="I1597" s="17">
        <v>1.9E-2</v>
      </c>
      <c r="J1597" s="17"/>
      <c r="K1597" s="17">
        <v>8.9999999999999993E-3</v>
      </c>
      <c r="L1597" s="18">
        <v>3.5000000000000003E-2</v>
      </c>
      <c r="M1597" s="16">
        <v>2.3E-2</v>
      </c>
      <c r="N1597" s="17"/>
      <c r="O1597" s="18"/>
      <c r="P1597" s="17">
        <v>1.4999999999999999E-2</v>
      </c>
      <c r="Q1597" s="17">
        <v>1.4E-2</v>
      </c>
      <c r="R1597" s="18">
        <v>8.0000000000000002E-3</v>
      </c>
    </row>
    <row r="1598" spans="1:18">
      <c r="A1598" s="19" t="s">
        <v>25</v>
      </c>
      <c r="B1598" s="36" t="s">
        <v>25</v>
      </c>
      <c r="C1598" s="15"/>
      <c r="D1598" s="16"/>
      <c r="E1598" s="17"/>
      <c r="F1598" s="18"/>
      <c r="G1598" s="16"/>
      <c r="H1598" s="18"/>
      <c r="I1598" s="17"/>
      <c r="J1598" s="17"/>
      <c r="K1598" s="17"/>
      <c r="L1598" s="18"/>
      <c r="M1598" s="16"/>
      <c r="N1598" s="17"/>
      <c r="O1598" s="18"/>
      <c r="P1598" s="17"/>
      <c r="Q1598" s="17"/>
      <c r="R1598" s="18"/>
    </row>
    <row r="1599" spans="1:18" ht="33">
      <c r="A1599" s="19" t="s">
        <v>532</v>
      </c>
      <c r="B1599" s="20" t="s">
        <v>533</v>
      </c>
      <c r="C1599" s="15"/>
      <c r="D1599" s="16"/>
      <c r="E1599" s="17"/>
      <c r="F1599" s="18"/>
      <c r="G1599" s="16"/>
      <c r="H1599" s="18"/>
      <c r="I1599" s="17"/>
      <c r="J1599" s="17"/>
      <c r="K1599" s="17"/>
      <c r="L1599" s="18"/>
      <c r="M1599" s="16"/>
      <c r="N1599" s="17"/>
      <c r="O1599" s="18"/>
      <c r="P1599" s="17"/>
      <c r="Q1599" s="17"/>
      <c r="R1599" s="18"/>
    </row>
    <row r="1600" spans="1:18">
      <c r="A1600" s="19" t="s">
        <v>25</v>
      </c>
      <c r="B1600" s="36" t="s">
        <v>534</v>
      </c>
      <c r="C1600" s="15">
        <v>0.78700000000000003</v>
      </c>
      <c r="D1600" s="16">
        <v>0.85</v>
      </c>
      <c r="E1600" s="17">
        <v>0.76500000000000001</v>
      </c>
      <c r="F1600" s="18">
        <v>0.8</v>
      </c>
      <c r="G1600" s="16">
        <v>0.754</v>
      </c>
      <c r="H1600" s="18">
        <v>0.81899999999999995</v>
      </c>
      <c r="I1600" s="17">
        <v>0.65400000000000003</v>
      </c>
      <c r="J1600" s="17">
        <v>0.82399999999999995</v>
      </c>
      <c r="K1600" s="17">
        <v>0.83799999999999997</v>
      </c>
      <c r="L1600" s="18">
        <v>0.93</v>
      </c>
      <c r="M1600" s="16">
        <v>0.78100000000000003</v>
      </c>
      <c r="N1600" s="17">
        <v>0.78</v>
      </c>
      <c r="O1600" s="18">
        <v>0.83299999999999996</v>
      </c>
      <c r="P1600" s="17">
        <v>0.77300000000000002</v>
      </c>
      <c r="Q1600" s="17">
        <v>0.80800000000000005</v>
      </c>
      <c r="R1600" s="18">
        <v>0.78600000000000003</v>
      </c>
    </row>
    <row r="1601" spans="1:18">
      <c r="A1601" s="19" t="s">
        <v>25</v>
      </c>
      <c r="B1601" s="36" t="s">
        <v>535</v>
      </c>
      <c r="C1601" s="15"/>
      <c r="D1601" s="16"/>
      <c r="E1601" s="17"/>
      <c r="F1601" s="18"/>
      <c r="G1601" s="16"/>
      <c r="H1601" s="18"/>
      <c r="I1601" s="17"/>
      <c r="J1601" s="17"/>
      <c r="K1601" s="17"/>
      <c r="L1601" s="18"/>
      <c r="M1601" s="16"/>
      <c r="N1601" s="17"/>
      <c r="O1601" s="18"/>
      <c r="P1601" s="17"/>
      <c r="Q1601" s="17"/>
      <c r="R1601" s="18"/>
    </row>
    <row r="1602" spans="1:18">
      <c r="A1602" s="19" t="s">
        <v>25</v>
      </c>
      <c r="B1602" s="36" t="s">
        <v>536</v>
      </c>
      <c r="C1602" s="15">
        <v>5.0000000000000001E-3</v>
      </c>
      <c r="D1602" s="16"/>
      <c r="E1602" s="17">
        <v>7.0000000000000001E-3</v>
      </c>
      <c r="F1602" s="18">
        <v>5.0000000000000001E-3</v>
      </c>
      <c r="G1602" s="16">
        <v>6.0000000000000001E-3</v>
      </c>
      <c r="H1602" s="18">
        <v>5.0000000000000001E-3</v>
      </c>
      <c r="I1602" s="17">
        <v>1.7999999999999999E-2</v>
      </c>
      <c r="J1602" s="17"/>
      <c r="K1602" s="17"/>
      <c r="L1602" s="18"/>
      <c r="M1602" s="16">
        <v>5.0000000000000001E-3</v>
      </c>
      <c r="N1602" s="17">
        <v>8.0000000000000002E-3</v>
      </c>
      <c r="O1602" s="18"/>
      <c r="P1602" s="17"/>
      <c r="Q1602" s="17">
        <v>1.2999999999999999E-2</v>
      </c>
      <c r="R1602" s="18"/>
    </row>
    <row r="1603" spans="1:18">
      <c r="A1603" s="19" t="s">
        <v>25</v>
      </c>
      <c r="B1603" s="36" t="s">
        <v>537</v>
      </c>
      <c r="C1603" s="15">
        <v>3.0000000000000001E-3</v>
      </c>
      <c r="D1603" s="16"/>
      <c r="E1603" s="17">
        <v>6.0000000000000001E-3</v>
      </c>
      <c r="F1603" s="18"/>
      <c r="G1603" s="16"/>
      <c r="H1603" s="18">
        <v>5.0000000000000001E-3</v>
      </c>
      <c r="I1603" s="17"/>
      <c r="J1603" s="17">
        <v>8.0000000000000002E-3</v>
      </c>
      <c r="K1603" s="17"/>
      <c r="L1603" s="18"/>
      <c r="M1603" s="16">
        <v>5.0000000000000001E-3</v>
      </c>
      <c r="N1603" s="17"/>
      <c r="O1603" s="18"/>
      <c r="P1603" s="17"/>
      <c r="Q1603" s="17">
        <v>6.0000000000000001E-3</v>
      </c>
      <c r="R1603" s="18"/>
    </row>
    <row r="1604" spans="1:18">
      <c r="A1604" s="19" t="s">
        <v>25</v>
      </c>
      <c r="B1604" s="36" t="s">
        <v>538</v>
      </c>
      <c r="C1604" s="15">
        <v>3.0000000000000001E-3</v>
      </c>
      <c r="D1604" s="16"/>
      <c r="E1604" s="17">
        <v>7.0000000000000001E-3</v>
      </c>
      <c r="F1604" s="18"/>
      <c r="G1604" s="16">
        <v>6.0000000000000001E-3</v>
      </c>
      <c r="H1604" s="18"/>
      <c r="I1604" s="17">
        <v>0.01</v>
      </c>
      <c r="J1604" s="17"/>
      <c r="K1604" s="17"/>
      <c r="L1604" s="18"/>
      <c r="M1604" s="16">
        <v>5.0000000000000001E-3</v>
      </c>
      <c r="N1604" s="17"/>
      <c r="O1604" s="18"/>
      <c r="P1604" s="17">
        <v>1.0999999999999999E-2</v>
      </c>
      <c r="Q1604" s="17"/>
      <c r="R1604" s="18"/>
    </row>
    <row r="1605" spans="1:18">
      <c r="A1605" s="19" t="s">
        <v>25</v>
      </c>
      <c r="B1605" s="36" t="s">
        <v>539</v>
      </c>
      <c r="C1605" s="15">
        <v>4.0000000000000001E-3</v>
      </c>
      <c r="D1605" s="16"/>
      <c r="E1605" s="17">
        <v>5.0000000000000001E-3</v>
      </c>
      <c r="F1605" s="18">
        <v>4.0000000000000001E-3</v>
      </c>
      <c r="G1605" s="16">
        <v>4.0000000000000001E-3</v>
      </c>
      <c r="H1605" s="18">
        <v>4.0000000000000001E-3</v>
      </c>
      <c r="I1605" s="17"/>
      <c r="J1605" s="17"/>
      <c r="K1605" s="17">
        <v>8.9999999999999993E-3</v>
      </c>
      <c r="L1605" s="18">
        <v>1.7000000000000001E-2</v>
      </c>
      <c r="M1605" s="16">
        <v>8.0000000000000002E-3</v>
      </c>
      <c r="N1605" s="17"/>
      <c r="O1605" s="18"/>
      <c r="P1605" s="17">
        <v>8.0000000000000002E-3</v>
      </c>
      <c r="Q1605" s="17">
        <v>5.0000000000000001E-3</v>
      </c>
      <c r="R1605" s="18"/>
    </row>
    <row r="1606" spans="1:18">
      <c r="A1606" s="19" t="s">
        <v>25</v>
      </c>
      <c r="B1606" s="36" t="s">
        <v>31</v>
      </c>
      <c r="C1606" s="15">
        <v>5.0000000000000001E-3</v>
      </c>
      <c r="D1606" s="16"/>
      <c r="E1606" s="17">
        <v>1.0999999999999999E-2</v>
      </c>
      <c r="F1606" s="18"/>
      <c r="G1606" s="16">
        <v>0.01</v>
      </c>
      <c r="H1606" s="18"/>
      <c r="I1606" s="17"/>
      <c r="J1606" s="17">
        <v>8.0000000000000002E-3</v>
      </c>
      <c r="K1606" s="17">
        <v>8.9999999999999993E-3</v>
      </c>
      <c r="L1606" s="18"/>
      <c r="M1606" s="16">
        <v>4.0000000000000001E-3</v>
      </c>
      <c r="N1606" s="17">
        <v>8.0000000000000002E-3</v>
      </c>
      <c r="O1606" s="18"/>
      <c r="P1606" s="17"/>
      <c r="Q1606" s="17">
        <v>5.0000000000000001E-3</v>
      </c>
      <c r="R1606" s="18">
        <v>8.9999999999999993E-3</v>
      </c>
    </row>
    <row r="1607" spans="1:18">
      <c r="A1607" s="19" t="s">
        <v>25</v>
      </c>
      <c r="B1607" s="36" t="s">
        <v>540</v>
      </c>
      <c r="C1607" s="15">
        <v>0.192</v>
      </c>
      <c r="D1607" s="16">
        <v>0.15</v>
      </c>
      <c r="E1607" s="17">
        <v>0.19900000000000001</v>
      </c>
      <c r="F1607" s="18">
        <v>0.192</v>
      </c>
      <c r="G1607" s="16">
        <v>0.219</v>
      </c>
      <c r="H1607" s="18">
        <v>0.16700000000000001</v>
      </c>
      <c r="I1607" s="17">
        <v>0.31900000000000001</v>
      </c>
      <c r="J1607" s="17">
        <v>0.16</v>
      </c>
      <c r="K1607" s="17">
        <v>0.14299999999999999</v>
      </c>
      <c r="L1607" s="18">
        <v>5.2999999999999999E-2</v>
      </c>
      <c r="M1607" s="16">
        <v>0.192</v>
      </c>
      <c r="N1607" s="17">
        <v>0.20399999999999999</v>
      </c>
      <c r="O1607" s="18">
        <v>0.16700000000000001</v>
      </c>
      <c r="P1607" s="17">
        <v>0.20799999999999999</v>
      </c>
      <c r="Q1607" s="17">
        <v>0.16300000000000001</v>
      </c>
      <c r="R1607" s="18">
        <v>0.20399999999999999</v>
      </c>
    </row>
    <row r="1608" spans="1:18">
      <c r="A1608" s="19" t="s">
        <v>25</v>
      </c>
      <c r="B1608" s="36" t="s">
        <v>25</v>
      </c>
      <c r="C1608" s="15"/>
      <c r="D1608" s="16"/>
      <c r="E1608" s="17"/>
      <c r="F1608" s="18"/>
      <c r="G1608" s="16"/>
      <c r="H1608" s="18"/>
      <c r="I1608" s="17"/>
      <c r="J1608" s="17"/>
      <c r="K1608" s="17"/>
      <c r="L1608" s="18"/>
      <c r="M1608" s="16"/>
      <c r="N1608" s="17"/>
      <c r="O1608" s="18"/>
      <c r="P1608" s="17"/>
      <c r="Q1608" s="17"/>
      <c r="R1608" s="18"/>
    </row>
    <row r="1609" spans="1:18" ht="33">
      <c r="A1609" s="19" t="s">
        <v>541</v>
      </c>
      <c r="B1609" s="20" t="s">
        <v>533</v>
      </c>
      <c r="C1609" s="15"/>
      <c r="D1609" s="16"/>
      <c r="E1609" s="17"/>
      <c r="F1609" s="18"/>
      <c r="G1609" s="16"/>
      <c r="H1609" s="18"/>
      <c r="I1609" s="17"/>
      <c r="J1609" s="17"/>
      <c r="K1609" s="17"/>
      <c r="L1609" s="18"/>
      <c r="M1609" s="16"/>
      <c r="N1609" s="17"/>
      <c r="O1609" s="18"/>
      <c r="P1609" s="17"/>
      <c r="Q1609" s="17"/>
      <c r="R1609" s="18"/>
    </row>
    <row r="1610" spans="1:18">
      <c r="A1610" s="19" t="s">
        <v>25</v>
      </c>
      <c r="B1610" s="36" t="s">
        <v>143</v>
      </c>
      <c r="C1610" s="15">
        <v>0.78900000000000003</v>
      </c>
      <c r="D1610" s="16">
        <v>0.74299999999999999</v>
      </c>
      <c r="E1610" s="17">
        <v>0.79900000000000004</v>
      </c>
      <c r="F1610" s="18">
        <v>0.78400000000000003</v>
      </c>
      <c r="G1610" s="16">
        <v>0.82899999999999996</v>
      </c>
      <c r="H1610" s="18">
        <v>0.751</v>
      </c>
      <c r="I1610" s="17">
        <v>0.81</v>
      </c>
      <c r="J1610" s="17">
        <v>0.75900000000000001</v>
      </c>
      <c r="K1610" s="17">
        <v>0.76800000000000002</v>
      </c>
      <c r="L1610" s="18">
        <v>0.85799999999999998</v>
      </c>
      <c r="M1610" s="16">
        <v>0.84299999999999997</v>
      </c>
      <c r="N1610" s="17">
        <v>0.76500000000000001</v>
      </c>
      <c r="O1610" s="18">
        <v>0.624</v>
      </c>
      <c r="P1610" s="17">
        <v>0.85</v>
      </c>
      <c r="Q1610" s="17">
        <v>0.746</v>
      </c>
      <c r="R1610" s="18">
        <v>0.77900000000000003</v>
      </c>
    </row>
    <row r="1611" spans="1:18">
      <c r="A1611" s="19" t="s">
        <v>25</v>
      </c>
      <c r="B1611" s="36" t="s">
        <v>534</v>
      </c>
      <c r="C1611" s="15"/>
      <c r="D1611" s="16"/>
      <c r="E1611" s="17"/>
      <c r="F1611" s="18"/>
      <c r="G1611" s="16"/>
      <c r="H1611" s="18"/>
      <c r="I1611" s="17"/>
      <c r="J1611" s="17"/>
      <c r="K1611" s="17"/>
      <c r="L1611" s="18"/>
      <c r="M1611" s="16"/>
      <c r="N1611" s="17"/>
      <c r="O1611" s="18"/>
      <c r="P1611" s="17"/>
      <c r="Q1611" s="17"/>
      <c r="R1611" s="18"/>
    </row>
    <row r="1612" spans="1:18">
      <c r="A1612" s="19" t="s">
        <v>25</v>
      </c>
      <c r="B1612" s="36" t="s">
        <v>535</v>
      </c>
      <c r="C1612" s="15">
        <v>0.13300000000000001</v>
      </c>
      <c r="D1612" s="16">
        <v>0.19800000000000001</v>
      </c>
      <c r="E1612" s="17">
        <v>0.10100000000000001</v>
      </c>
      <c r="F1612" s="18">
        <v>0.154</v>
      </c>
      <c r="G1612" s="16">
        <v>0.114</v>
      </c>
      <c r="H1612" s="18">
        <v>0.151</v>
      </c>
      <c r="I1612" s="17">
        <v>0.106</v>
      </c>
      <c r="J1612" s="17">
        <v>0.16</v>
      </c>
      <c r="K1612" s="17">
        <v>0.13500000000000001</v>
      </c>
      <c r="L1612" s="18">
        <v>0.124</v>
      </c>
      <c r="M1612" s="16">
        <v>0.10199999999999999</v>
      </c>
      <c r="N1612" s="17">
        <v>0.14699999999999999</v>
      </c>
      <c r="O1612" s="18">
        <v>0.22900000000000001</v>
      </c>
      <c r="P1612" s="17">
        <v>0.105</v>
      </c>
      <c r="Q1612" s="17">
        <v>0.16400000000000001</v>
      </c>
      <c r="R1612" s="18">
        <v>0.12</v>
      </c>
    </row>
    <row r="1613" spans="1:18">
      <c r="A1613" s="19" t="s">
        <v>25</v>
      </c>
      <c r="B1613" s="36" t="s">
        <v>536</v>
      </c>
      <c r="C1613" s="15">
        <v>7.0000000000000001E-3</v>
      </c>
      <c r="D1613" s="16"/>
      <c r="E1613" s="17">
        <v>1.2E-2</v>
      </c>
      <c r="F1613" s="18">
        <v>5.0000000000000001E-3</v>
      </c>
      <c r="G1613" s="16">
        <v>5.0000000000000001E-3</v>
      </c>
      <c r="H1613" s="18">
        <v>0.01</v>
      </c>
      <c r="I1613" s="17">
        <v>1.6E-2</v>
      </c>
      <c r="J1613" s="17">
        <v>8.0000000000000002E-3</v>
      </c>
      <c r="K1613" s="17"/>
      <c r="L1613" s="18"/>
      <c r="M1613" s="16"/>
      <c r="N1613" s="17">
        <v>1.6E-2</v>
      </c>
      <c r="O1613" s="18">
        <v>1.9E-2</v>
      </c>
      <c r="P1613" s="17"/>
      <c r="Q1613" s="17">
        <v>6.0000000000000001E-3</v>
      </c>
      <c r="R1613" s="18">
        <v>1.7999999999999999E-2</v>
      </c>
    </row>
    <row r="1614" spans="1:18">
      <c r="A1614" s="19" t="s">
        <v>25</v>
      </c>
      <c r="B1614" s="36" t="s">
        <v>537</v>
      </c>
      <c r="C1614" s="15">
        <v>5.0999999999999997E-2</v>
      </c>
      <c r="D1614" s="16">
        <v>5.8999999999999997E-2</v>
      </c>
      <c r="E1614" s="17">
        <v>5.2999999999999999E-2</v>
      </c>
      <c r="F1614" s="18">
        <v>4.9000000000000002E-2</v>
      </c>
      <c r="G1614" s="16">
        <v>3.5999999999999997E-2</v>
      </c>
      <c r="H1614" s="18">
        <v>6.4000000000000001E-2</v>
      </c>
      <c r="I1614" s="17">
        <v>5.0999999999999997E-2</v>
      </c>
      <c r="J1614" s="17">
        <v>5.7000000000000002E-2</v>
      </c>
      <c r="K1614" s="17">
        <v>5.8000000000000003E-2</v>
      </c>
      <c r="L1614" s="18">
        <v>1.7999999999999999E-2</v>
      </c>
      <c r="M1614" s="16">
        <v>3.7999999999999999E-2</v>
      </c>
      <c r="N1614" s="17">
        <v>4.8000000000000001E-2</v>
      </c>
      <c r="O1614" s="18">
        <v>0.111</v>
      </c>
      <c r="P1614" s="17">
        <v>3.5999999999999997E-2</v>
      </c>
      <c r="Q1614" s="17">
        <v>5.8000000000000003E-2</v>
      </c>
      <c r="R1614" s="18">
        <v>5.7000000000000002E-2</v>
      </c>
    </row>
    <row r="1615" spans="1:18">
      <c r="A1615" s="19" t="s">
        <v>25</v>
      </c>
      <c r="B1615" s="36" t="s">
        <v>538</v>
      </c>
      <c r="C1615" s="15">
        <v>8.0000000000000002E-3</v>
      </c>
      <c r="D1615" s="16"/>
      <c r="E1615" s="17">
        <v>1.9E-2</v>
      </c>
      <c r="F1615" s="18"/>
      <c r="G1615" s="16">
        <v>6.0000000000000001E-3</v>
      </c>
      <c r="H1615" s="18">
        <v>0.01</v>
      </c>
      <c r="I1615" s="17">
        <v>0.01</v>
      </c>
      <c r="J1615" s="17">
        <v>8.0000000000000002E-3</v>
      </c>
      <c r="K1615" s="17">
        <v>0.01</v>
      </c>
      <c r="L1615" s="18"/>
      <c r="M1615" s="16">
        <v>5.0000000000000001E-3</v>
      </c>
      <c r="N1615" s="17">
        <v>1.6E-2</v>
      </c>
      <c r="O1615" s="18"/>
      <c r="P1615" s="17">
        <v>8.0000000000000002E-3</v>
      </c>
      <c r="Q1615" s="17">
        <v>1.2999999999999999E-2</v>
      </c>
      <c r="R1615" s="18"/>
    </row>
    <row r="1616" spans="1:18">
      <c r="A1616" s="19" t="s">
        <v>25</v>
      </c>
      <c r="B1616" s="36" t="s">
        <v>539</v>
      </c>
      <c r="C1616" s="15">
        <v>1.2E-2</v>
      </c>
      <c r="D1616" s="16"/>
      <c r="E1616" s="17">
        <v>1.7000000000000001E-2</v>
      </c>
      <c r="F1616" s="18">
        <v>8.9999999999999993E-3</v>
      </c>
      <c r="G1616" s="16">
        <v>0.01</v>
      </c>
      <c r="H1616" s="18">
        <v>1.4E-2</v>
      </c>
      <c r="I1616" s="17">
        <v>8.0000000000000002E-3</v>
      </c>
      <c r="J1616" s="17">
        <v>8.0000000000000002E-3</v>
      </c>
      <c r="K1616" s="17">
        <v>2.9000000000000001E-2</v>
      </c>
      <c r="L1616" s="18"/>
      <c r="M1616" s="16">
        <v>1.2999999999999999E-2</v>
      </c>
      <c r="N1616" s="17">
        <v>8.0000000000000002E-3</v>
      </c>
      <c r="O1616" s="18">
        <v>1.7999999999999999E-2</v>
      </c>
      <c r="P1616" s="17"/>
      <c r="Q1616" s="17">
        <v>1.2E-2</v>
      </c>
      <c r="R1616" s="18">
        <v>2.5000000000000001E-2</v>
      </c>
    </row>
    <row r="1617" spans="1:18">
      <c r="A1617" s="19" t="s">
        <v>25</v>
      </c>
      <c r="B1617" s="36" t="s">
        <v>31</v>
      </c>
      <c r="C1617" s="15"/>
      <c r="D1617" s="16"/>
      <c r="E1617" s="17"/>
      <c r="F1617" s="18"/>
      <c r="G1617" s="16"/>
      <c r="H1617" s="18"/>
      <c r="I1617" s="17"/>
      <c r="J1617" s="17"/>
      <c r="K1617" s="17"/>
      <c r="L1617" s="18"/>
      <c r="M1617" s="16"/>
      <c r="N1617" s="17"/>
      <c r="O1617" s="18"/>
      <c r="P1617" s="17"/>
      <c r="Q1617" s="17"/>
      <c r="R1617" s="18"/>
    </row>
    <row r="1618" spans="1:18">
      <c r="A1618" s="19" t="s">
        <v>25</v>
      </c>
      <c r="B1618" s="36" t="s">
        <v>540</v>
      </c>
      <c r="C1618" s="15"/>
      <c r="D1618" s="16"/>
      <c r="E1618" s="17"/>
      <c r="F1618" s="18"/>
      <c r="G1618" s="16"/>
      <c r="H1618" s="18"/>
      <c r="I1618" s="17"/>
      <c r="J1618" s="17"/>
      <c r="K1618" s="17"/>
      <c r="L1618" s="18"/>
      <c r="M1618" s="16"/>
      <c r="N1618" s="17"/>
      <c r="O1618" s="18"/>
      <c r="P1618" s="17"/>
      <c r="Q1618" s="17"/>
      <c r="R1618" s="18"/>
    </row>
    <row r="1619" spans="1:18">
      <c r="A1619" s="19" t="s">
        <v>25</v>
      </c>
      <c r="B1619" s="36" t="s">
        <v>25</v>
      </c>
      <c r="C1619" s="15"/>
      <c r="D1619" s="16"/>
      <c r="E1619" s="17"/>
      <c r="F1619" s="18"/>
      <c r="G1619" s="16"/>
      <c r="H1619" s="18"/>
      <c r="I1619" s="17"/>
      <c r="J1619" s="17"/>
      <c r="K1619" s="17"/>
      <c r="L1619" s="18"/>
      <c r="M1619" s="16"/>
      <c r="N1619" s="17"/>
      <c r="O1619" s="18"/>
      <c r="P1619" s="17"/>
      <c r="Q1619" s="17"/>
      <c r="R1619" s="18"/>
    </row>
    <row r="1620" spans="1:18" ht="33">
      <c r="A1620" s="19" t="s">
        <v>542</v>
      </c>
      <c r="B1620" s="20" t="s">
        <v>533</v>
      </c>
      <c r="C1620" s="15"/>
      <c r="D1620" s="16"/>
      <c r="E1620" s="17"/>
      <c r="F1620" s="18"/>
      <c r="G1620" s="16"/>
      <c r="H1620" s="18"/>
      <c r="I1620" s="17"/>
      <c r="J1620" s="17"/>
      <c r="K1620" s="17"/>
      <c r="L1620" s="18"/>
      <c r="M1620" s="16"/>
      <c r="N1620" s="17"/>
      <c r="O1620" s="18"/>
      <c r="P1620" s="17"/>
      <c r="Q1620" s="17"/>
      <c r="R1620" s="18"/>
    </row>
    <row r="1621" spans="1:18">
      <c r="A1621" s="19" t="s">
        <v>25</v>
      </c>
      <c r="B1621" s="36" t="s">
        <v>143</v>
      </c>
      <c r="C1621" s="15">
        <v>0.92100000000000004</v>
      </c>
      <c r="D1621" s="16">
        <v>0.95099999999999996</v>
      </c>
      <c r="E1621" s="17">
        <v>0.93899999999999995</v>
      </c>
      <c r="F1621" s="18">
        <v>0.90400000000000003</v>
      </c>
      <c r="G1621" s="16">
        <v>0.94</v>
      </c>
      <c r="H1621" s="18">
        <v>0.90300000000000002</v>
      </c>
      <c r="I1621" s="17">
        <v>0.92700000000000005</v>
      </c>
      <c r="J1621" s="17">
        <v>0.90400000000000003</v>
      </c>
      <c r="K1621" s="17">
        <v>0.94199999999999995</v>
      </c>
      <c r="L1621" s="18">
        <v>0.91300000000000003</v>
      </c>
      <c r="M1621" s="16">
        <v>0.94699999999999995</v>
      </c>
      <c r="N1621" s="17">
        <v>0.91500000000000004</v>
      </c>
      <c r="O1621" s="18">
        <v>0.82899999999999996</v>
      </c>
      <c r="P1621" s="17">
        <v>0.94899999999999995</v>
      </c>
      <c r="Q1621" s="17">
        <v>0.91400000000000003</v>
      </c>
      <c r="R1621" s="18">
        <v>0.89800000000000002</v>
      </c>
    </row>
    <row r="1622" spans="1:18">
      <c r="A1622" s="19" t="s">
        <v>25</v>
      </c>
      <c r="B1622" s="36" t="s">
        <v>534</v>
      </c>
      <c r="C1622" s="15"/>
      <c r="D1622" s="16"/>
      <c r="E1622" s="17"/>
      <c r="F1622" s="18"/>
      <c r="G1622" s="16"/>
      <c r="H1622" s="18"/>
      <c r="I1622" s="17"/>
      <c r="J1622" s="17"/>
      <c r="K1622" s="17"/>
      <c r="L1622" s="18"/>
      <c r="M1622" s="16"/>
      <c r="N1622" s="17"/>
      <c r="O1622" s="18"/>
      <c r="P1622" s="17"/>
      <c r="Q1622" s="17"/>
      <c r="R1622" s="18"/>
    </row>
    <row r="1623" spans="1:18">
      <c r="A1623" s="19" t="s">
        <v>25</v>
      </c>
      <c r="B1623" s="36" t="s">
        <v>535</v>
      </c>
      <c r="C1623" s="15"/>
      <c r="D1623" s="16"/>
      <c r="E1623" s="17"/>
      <c r="F1623" s="18"/>
      <c r="G1623" s="16"/>
      <c r="H1623" s="18"/>
      <c r="I1623" s="17"/>
      <c r="J1623" s="17"/>
      <c r="K1623" s="17"/>
      <c r="L1623" s="18"/>
      <c r="M1623" s="16"/>
      <c r="N1623" s="17"/>
      <c r="O1623" s="18"/>
      <c r="P1623" s="17"/>
      <c r="Q1623" s="17"/>
      <c r="R1623" s="18"/>
    </row>
    <row r="1624" spans="1:18">
      <c r="A1624" s="19" t="s">
        <v>25</v>
      </c>
      <c r="B1624" s="36" t="s">
        <v>536</v>
      </c>
      <c r="C1624" s="15">
        <v>4.2000000000000003E-2</v>
      </c>
      <c r="D1624" s="16">
        <v>4.9000000000000002E-2</v>
      </c>
      <c r="E1624" s="17">
        <v>2.8000000000000001E-2</v>
      </c>
      <c r="F1624" s="18">
        <v>5.1999999999999998E-2</v>
      </c>
      <c r="G1624" s="16">
        <v>3.1E-2</v>
      </c>
      <c r="H1624" s="18">
        <v>5.1999999999999998E-2</v>
      </c>
      <c r="I1624" s="17">
        <v>4.9000000000000002E-2</v>
      </c>
      <c r="J1624" s="17">
        <v>0.04</v>
      </c>
      <c r="K1624" s="17">
        <v>3.7999999999999999E-2</v>
      </c>
      <c r="L1624" s="18">
        <v>3.4000000000000002E-2</v>
      </c>
      <c r="M1624" s="16">
        <v>2.5999999999999999E-2</v>
      </c>
      <c r="N1624" s="17">
        <v>4.8000000000000001E-2</v>
      </c>
      <c r="O1624" s="18">
        <v>9.1999999999999998E-2</v>
      </c>
      <c r="P1624" s="17">
        <v>2.5000000000000001E-2</v>
      </c>
      <c r="Q1624" s="17">
        <v>4.4999999999999998E-2</v>
      </c>
      <c r="R1624" s="18">
        <v>5.5E-2</v>
      </c>
    </row>
    <row r="1625" spans="1:18">
      <c r="A1625" s="19" t="s">
        <v>25</v>
      </c>
      <c r="B1625" s="36" t="s">
        <v>537</v>
      </c>
      <c r="C1625" s="15">
        <v>1.4999999999999999E-2</v>
      </c>
      <c r="D1625" s="16"/>
      <c r="E1625" s="17">
        <v>2.3E-2</v>
      </c>
      <c r="F1625" s="18">
        <v>8.9999999999999993E-3</v>
      </c>
      <c r="G1625" s="16">
        <v>5.0000000000000001E-3</v>
      </c>
      <c r="H1625" s="18">
        <v>2.4E-2</v>
      </c>
      <c r="I1625" s="17">
        <v>1.6E-2</v>
      </c>
      <c r="J1625" s="17">
        <v>1.6E-2</v>
      </c>
      <c r="K1625" s="17">
        <v>0.01</v>
      </c>
      <c r="L1625" s="18">
        <v>1.7000000000000001E-2</v>
      </c>
      <c r="M1625" s="16">
        <v>8.9999999999999993E-3</v>
      </c>
      <c r="N1625" s="17">
        <v>3.1E-2</v>
      </c>
      <c r="O1625" s="18"/>
      <c r="P1625" s="17"/>
      <c r="Q1625" s="17">
        <v>2.3E-2</v>
      </c>
      <c r="R1625" s="18">
        <v>1.7999999999999999E-2</v>
      </c>
    </row>
    <row r="1626" spans="1:18">
      <c r="A1626" s="19" t="s">
        <v>25</v>
      </c>
      <c r="B1626" s="36" t="s">
        <v>538</v>
      </c>
      <c r="C1626" s="15">
        <v>1.4E-2</v>
      </c>
      <c r="D1626" s="16"/>
      <c r="E1626" s="17">
        <v>0.01</v>
      </c>
      <c r="F1626" s="18">
        <v>1.9E-2</v>
      </c>
      <c r="G1626" s="16">
        <v>2.4E-2</v>
      </c>
      <c r="H1626" s="18">
        <v>5.0000000000000001E-3</v>
      </c>
      <c r="I1626" s="17">
        <v>8.0000000000000002E-3</v>
      </c>
      <c r="J1626" s="17">
        <v>1.4999999999999999E-2</v>
      </c>
      <c r="K1626" s="17">
        <v>8.9999999999999993E-3</v>
      </c>
      <c r="L1626" s="18">
        <v>3.6999999999999998E-2</v>
      </c>
      <c r="M1626" s="16">
        <v>1.2999999999999999E-2</v>
      </c>
      <c r="N1626" s="17">
        <v>7.0000000000000001E-3</v>
      </c>
      <c r="O1626" s="18">
        <v>3.7999999999999999E-2</v>
      </c>
      <c r="P1626" s="17">
        <v>1.6E-2</v>
      </c>
      <c r="Q1626" s="17">
        <v>1.0999999999999999E-2</v>
      </c>
      <c r="R1626" s="18">
        <v>1.7999999999999999E-2</v>
      </c>
    </row>
    <row r="1627" spans="1:18">
      <c r="A1627" s="19" t="s">
        <v>25</v>
      </c>
      <c r="B1627" s="36" t="s">
        <v>539</v>
      </c>
      <c r="C1627" s="15">
        <v>8.0000000000000002E-3</v>
      </c>
      <c r="D1627" s="16"/>
      <c r="E1627" s="17"/>
      <c r="F1627" s="18">
        <v>1.6E-2</v>
      </c>
      <c r="G1627" s="16"/>
      <c r="H1627" s="18">
        <v>1.6E-2</v>
      </c>
      <c r="I1627" s="17"/>
      <c r="J1627" s="17">
        <v>2.5000000000000001E-2</v>
      </c>
      <c r="K1627" s="17"/>
      <c r="L1627" s="18"/>
      <c r="M1627" s="16">
        <v>5.0000000000000001E-3</v>
      </c>
      <c r="N1627" s="17"/>
      <c r="O1627" s="18">
        <v>4.2000000000000003E-2</v>
      </c>
      <c r="P1627" s="17">
        <v>0.01</v>
      </c>
      <c r="Q1627" s="17">
        <v>6.0000000000000001E-3</v>
      </c>
      <c r="R1627" s="18">
        <v>0.01</v>
      </c>
    </row>
    <row r="1628" spans="1:18">
      <c r="A1628" s="19" t="s">
        <v>25</v>
      </c>
      <c r="B1628" s="36" t="s">
        <v>31</v>
      </c>
      <c r="C1628" s="15"/>
      <c r="D1628" s="16"/>
      <c r="E1628" s="17"/>
      <c r="F1628" s="18"/>
      <c r="G1628" s="16"/>
      <c r="H1628" s="18"/>
      <c r="I1628" s="17"/>
      <c r="J1628" s="17"/>
      <c r="K1628" s="17"/>
      <c r="L1628" s="18"/>
      <c r="M1628" s="16"/>
      <c r="N1628" s="17"/>
      <c r="O1628" s="18"/>
      <c r="P1628" s="17"/>
      <c r="Q1628" s="17"/>
      <c r="R1628" s="18"/>
    </row>
    <row r="1629" spans="1:18">
      <c r="A1629" s="19" t="s">
        <v>25</v>
      </c>
      <c r="B1629" s="36" t="s">
        <v>540</v>
      </c>
      <c r="C1629" s="15"/>
      <c r="D1629" s="16"/>
      <c r="E1629" s="17"/>
      <c r="F1629" s="18"/>
      <c r="G1629" s="16"/>
      <c r="H1629" s="18"/>
      <c r="I1629" s="17"/>
      <c r="J1629" s="17"/>
      <c r="K1629" s="17"/>
      <c r="L1629" s="18"/>
      <c r="M1629" s="16"/>
      <c r="N1629" s="17"/>
      <c r="O1629" s="18"/>
      <c r="P1629" s="17"/>
      <c r="Q1629" s="17"/>
      <c r="R1629" s="18"/>
    </row>
    <row r="1630" spans="1:18">
      <c r="A1630" s="19" t="s">
        <v>25</v>
      </c>
      <c r="B1630" s="36" t="s">
        <v>25</v>
      </c>
      <c r="C1630" s="15"/>
      <c r="D1630" s="16"/>
      <c r="E1630" s="17"/>
      <c r="F1630" s="18"/>
      <c r="G1630" s="16"/>
      <c r="H1630" s="18"/>
      <c r="I1630" s="17"/>
      <c r="J1630" s="17"/>
      <c r="K1630" s="17"/>
      <c r="L1630" s="18"/>
      <c r="M1630" s="16"/>
      <c r="N1630" s="17"/>
      <c r="O1630" s="18"/>
      <c r="P1630" s="17"/>
      <c r="Q1630" s="17"/>
      <c r="R1630" s="18"/>
    </row>
    <row r="1631" spans="1:18" ht="33">
      <c r="A1631" s="19" t="s">
        <v>543</v>
      </c>
      <c r="B1631" s="20" t="s">
        <v>533</v>
      </c>
      <c r="C1631" s="15"/>
      <c r="D1631" s="16"/>
      <c r="E1631" s="17"/>
      <c r="F1631" s="18"/>
      <c r="G1631" s="16"/>
      <c r="H1631" s="18"/>
      <c r="I1631" s="17"/>
      <c r="J1631" s="17"/>
      <c r="K1631" s="17"/>
      <c r="L1631" s="18"/>
      <c r="M1631" s="16"/>
      <c r="N1631" s="17"/>
      <c r="O1631" s="18"/>
      <c r="P1631" s="17"/>
      <c r="Q1631" s="17"/>
      <c r="R1631" s="18"/>
    </row>
    <row r="1632" spans="1:18">
      <c r="A1632" s="19" t="s">
        <v>25</v>
      </c>
      <c r="B1632" s="36" t="s">
        <v>143</v>
      </c>
      <c r="C1632" s="15">
        <v>0.95799999999999996</v>
      </c>
      <c r="D1632" s="16">
        <v>1</v>
      </c>
      <c r="E1632" s="17">
        <v>0.96599999999999997</v>
      </c>
      <c r="F1632" s="18">
        <v>0.94699999999999995</v>
      </c>
      <c r="G1632" s="16">
        <v>0.95899999999999996</v>
      </c>
      <c r="H1632" s="18">
        <v>0.95699999999999996</v>
      </c>
      <c r="I1632" s="17">
        <v>0.94299999999999995</v>
      </c>
      <c r="J1632" s="17">
        <v>0.95299999999999996</v>
      </c>
      <c r="K1632" s="17">
        <v>0.97199999999999998</v>
      </c>
      <c r="L1632" s="18">
        <v>0.98299999999999998</v>
      </c>
      <c r="M1632" s="16">
        <v>0.98199999999999998</v>
      </c>
      <c r="N1632" s="17">
        <v>0.94499999999999995</v>
      </c>
      <c r="O1632" s="18">
        <v>0.88900000000000001</v>
      </c>
      <c r="P1632" s="17">
        <v>0.97499999999999998</v>
      </c>
      <c r="Q1632" s="17">
        <v>0.96499999999999997</v>
      </c>
      <c r="R1632" s="18">
        <v>0.92600000000000005</v>
      </c>
    </row>
    <row r="1633" spans="1:18">
      <c r="A1633" s="19" t="s">
        <v>25</v>
      </c>
      <c r="B1633" s="36" t="s">
        <v>534</v>
      </c>
      <c r="C1633" s="15"/>
      <c r="D1633" s="16"/>
      <c r="E1633" s="17"/>
      <c r="F1633" s="18"/>
      <c r="G1633" s="16"/>
      <c r="H1633" s="18"/>
      <c r="I1633" s="17"/>
      <c r="J1633" s="17"/>
      <c r="K1633" s="17"/>
      <c r="L1633" s="18"/>
      <c r="M1633" s="16"/>
      <c r="N1633" s="17"/>
      <c r="O1633" s="18"/>
      <c r="P1633" s="17"/>
      <c r="Q1633" s="17"/>
      <c r="R1633" s="18"/>
    </row>
    <row r="1634" spans="1:18">
      <c r="A1634" s="19" t="s">
        <v>25</v>
      </c>
      <c r="B1634" s="36" t="s">
        <v>535</v>
      </c>
      <c r="C1634" s="15"/>
      <c r="D1634" s="16"/>
      <c r="E1634" s="17"/>
      <c r="F1634" s="18"/>
      <c r="G1634" s="16"/>
      <c r="H1634" s="18"/>
      <c r="I1634" s="17"/>
      <c r="J1634" s="17"/>
      <c r="K1634" s="17"/>
      <c r="L1634" s="18"/>
      <c r="M1634" s="16"/>
      <c r="N1634" s="17"/>
      <c r="O1634" s="18"/>
      <c r="P1634" s="17"/>
      <c r="Q1634" s="17"/>
      <c r="R1634" s="18"/>
    </row>
    <row r="1635" spans="1:18">
      <c r="A1635" s="19" t="s">
        <v>25</v>
      </c>
      <c r="B1635" s="36" t="s">
        <v>536</v>
      </c>
      <c r="C1635" s="15"/>
      <c r="D1635" s="16"/>
      <c r="E1635" s="17"/>
      <c r="F1635" s="18"/>
      <c r="G1635" s="16"/>
      <c r="H1635" s="18"/>
      <c r="I1635" s="17"/>
      <c r="J1635" s="17"/>
      <c r="K1635" s="17"/>
      <c r="L1635" s="18"/>
      <c r="M1635" s="16"/>
      <c r="N1635" s="17"/>
      <c r="O1635" s="18"/>
      <c r="P1635" s="17"/>
      <c r="Q1635" s="17"/>
      <c r="R1635" s="18"/>
    </row>
    <row r="1636" spans="1:18">
      <c r="A1636" s="19" t="s">
        <v>25</v>
      </c>
      <c r="B1636" s="36" t="s">
        <v>537</v>
      </c>
      <c r="C1636" s="15">
        <v>3.4000000000000002E-2</v>
      </c>
      <c r="D1636" s="16"/>
      <c r="E1636" s="17">
        <v>2.8000000000000001E-2</v>
      </c>
      <c r="F1636" s="18">
        <v>4.2999999999999997E-2</v>
      </c>
      <c r="G1636" s="16">
        <v>3.1E-2</v>
      </c>
      <c r="H1636" s="18">
        <v>3.7999999999999999E-2</v>
      </c>
      <c r="I1636" s="17">
        <v>4.9000000000000002E-2</v>
      </c>
      <c r="J1636" s="17">
        <v>3.1E-2</v>
      </c>
      <c r="K1636" s="17">
        <v>2.8000000000000001E-2</v>
      </c>
      <c r="L1636" s="18">
        <v>1.7000000000000001E-2</v>
      </c>
      <c r="M1636" s="16">
        <v>1.2999999999999999E-2</v>
      </c>
      <c r="N1636" s="17">
        <v>4.8000000000000001E-2</v>
      </c>
      <c r="O1636" s="18">
        <v>9.1999999999999998E-2</v>
      </c>
      <c r="P1636" s="17">
        <v>2.5000000000000001E-2</v>
      </c>
      <c r="Q1636" s="17">
        <v>2.9000000000000001E-2</v>
      </c>
      <c r="R1636" s="18">
        <v>5.5E-2</v>
      </c>
    </row>
    <row r="1637" spans="1:18">
      <c r="A1637" s="19" t="s">
        <v>25</v>
      </c>
      <c r="B1637" s="36" t="s">
        <v>538</v>
      </c>
      <c r="C1637" s="15">
        <v>2E-3</v>
      </c>
      <c r="D1637" s="16"/>
      <c r="E1637" s="17">
        <v>6.0000000000000001E-3</v>
      </c>
      <c r="F1637" s="18"/>
      <c r="G1637" s="16"/>
      <c r="H1637" s="18">
        <v>5.0000000000000001E-3</v>
      </c>
      <c r="I1637" s="17">
        <v>8.0000000000000002E-3</v>
      </c>
      <c r="J1637" s="17"/>
      <c r="K1637" s="17"/>
      <c r="L1637" s="18"/>
      <c r="M1637" s="16"/>
      <c r="N1637" s="17">
        <v>8.0000000000000002E-3</v>
      </c>
      <c r="O1637" s="18"/>
      <c r="P1637" s="17"/>
      <c r="Q1637" s="17"/>
      <c r="R1637" s="18">
        <v>8.9999999999999993E-3</v>
      </c>
    </row>
    <row r="1638" spans="1:18">
      <c r="A1638" s="19" t="s">
        <v>25</v>
      </c>
      <c r="B1638" s="36" t="s">
        <v>539</v>
      </c>
      <c r="C1638" s="15">
        <v>5.0000000000000001E-3</v>
      </c>
      <c r="D1638" s="16"/>
      <c r="E1638" s="17"/>
      <c r="F1638" s="18">
        <v>0.01</v>
      </c>
      <c r="G1638" s="16">
        <v>0.01</v>
      </c>
      <c r="H1638" s="18"/>
      <c r="I1638" s="17"/>
      <c r="J1638" s="17">
        <v>1.4999999999999999E-2</v>
      </c>
      <c r="K1638" s="17"/>
      <c r="L1638" s="18"/>
      <c r="M1638" s="16">
        <v>5.0000000000000001E-3</v>
      </c>
      <c r="N1638" s="17"/>
      <c r="O1638" s="18">
        <v>1.9E-2</v>
      </c>
      <c r="P1638" s="17"/>
      <c r="Q1638" s="17">
        <v>6.0000000000000001E-3</v>
      </c>
      <c r="R1638" s="18">
        <v>8.9999999999999993E-3</v>
      </c>
    </row>
    <row r="1639" spans="1:18">
      <c r="A1639" s="19" t="s">
        <v>25</v>
      </c>
      <c r="B1639" s="36" t="s">
        <v>31</v>
      </c>
      <c r="C1639" s="15"/>
      <c r="D1639" s="16"/>
      <c r="E1639" s="17"/>
      <c r="F1639" s="18"/>
      <c r="G1639" s="16"/>
      <c r="H1639" s="18"/>
      <c r="I1639" s="17"/>
      <c r="J1639" s="17"/>
      <c r="K1639" s="17"/>
      <c r="L1639" s="18"/>
      <c r="M1639" s="16"/>
      <c r="N1639" s="17"/>
      <c r="O1639" s="18"/>
      <c r="P1639" s="17"/>
      <c r="Q1639" s="17"/>
      <c r="R1639" s="18"/>
    </row>
    <row r="1640" spans="1:18">
      <c r="A1640" s="19" t="s">
        <v>25</v>
      </c>
      <c r="B1640" s="36" t="s">
        <v>540</v>
      </c>
      <c r="C1640" s="15"/>
      <c r="D1640" s="16"/>
      <c r="E1640" s="17"/>
      <c r="F1640" s="18"/>
      <c r="G1640" s="16"/>
      <c r="H1640" s="18"/>
      <c r="I1640" s="17"/>
      <c r="J1640" s="17"/>
      <c r="K1640" s="17"/>
      <c r="L1640" s="18"/>
      <c r="M1640" s="16"/>
      <c r="N1640" s="17"/>
      <c r="O1640" s="18"/>
      <c r="P1640" s="17"/>
      <c r="Q1640" s="17"/>
      <c r="R1640" s="18"/>
    </row>
    <row r="1641" spans="1:18">
      <c r="A1641" s="19" t="s">
        <v>25</v>
      </c>
      <c r="B1641" s="36" t="s">
        <v>25</v>
      </c>
      <c r="C1641" s="15"/>
      <c r="D1641" s="16"/>
      <c r="E1641" s="17"/>
      <c r="F1641" s="18"/>
      <c r="G1641" s="16"/>
      <c r="H1641" s="18"/>
      <c r="I1641" s="17"/>
      <c r="J1641" s="17"/>
      <c r="K1641" s="17"/>
      <c r="L1641" s="18"/>
      <c r="M1641" s="16"/>
      <c r="N1641" s="17"/>
      <c r="O1641" s="18"/>
      <c r="P1641" s="17"/>
      <c r="Q1641" s="17"/>
      <c r="R1641" s="18"/>
    </row>
    <row r="1642" spans="1:18" ht="33">
      <c r="A1642" s="19" t="s">
        <v>544</v>
      </c>
      <c r="B1642" s="20" t="s">
        <v>533</v>
      </c>
      <c r="C1642" s="15"/>
      <c r="D1642" s="16"/>
      <c r="E1642" s="17"/>
      <c r="F1642" s="18"/>
      <c r="G1642" s="16"/>
      <c r="H1642" s="18"/>
      <c r="I1642" s="17"/>
      <c r="J1642" s="17"/>
      <c r="K1642" s="17"/>
      <c r="L1642" s="18"/>
      <c r="M1642" s="16"/>
      <c r="N1642" s="17"/>
      <c r="O1642" s="18"/>
      <c r="P1642" s="17"/>
      <c r="Q1642" s="17"/>
      <c r="R1642" s="18"/>
    </row>
    <row r="1643" spans="1:18">
      <c r="A1643" s="19" t="s">
        <v>25</v>
      </c>
      <c r="B1643" s="36" t="s">
        <v>143</v>
      </c>
      <c r="C1643" s="15">
        <v>0.97799999999999998</v>
      </c>
      <c r="D1643" s="16">
        <v>1</v>
      </c>
      <c r="E1643" s="17">
        <v>0.98299999999999998</v>
      </c>
      <c r="F1643" s="18">
        <v>0.97099999999999997</v>
      </c>
      <c r="G1643" s="16">
        <v>0.97499999999999998</v>
      </c>
      <c r="H1643" s="18">
        <v>0.98099999999999998</v>
      </c>
      <c r="I1643" s="17">
        <v>0.98199999999999998</v>
      </c>
      <c r="J1643" s="17">
        <v>0.97599999999999998</v>
      </c>
      <c r="K1643" s="17">
        <v>0.97199999999999998</v>
      </c>
      <c r="L1643" s="18">
        <v>0.98299999999999998</v>
      </c>
      <c r="M1643" s="16">
        <v>0.99099999999999999</v>
      </c>
      <c r="N1643" s="17">
        <v>0.97599999999999998</v>
      </c>
      <c r="O1643" s="18">
        <v>0.92600000000000005</v>
      </c>
      <c r="P1643" s="17">
        <v>0.97499999999999998</v>
      </c>
      <c r="Q1643" s="17">
        <v>0.98299999999999998</v>
      </c>
      <c r="R1643" s="18">
        <v>0.97199999999999998</v>
      </c>
    </row>
    <row r="1644" spans="1:18">
      <c r="A1644" s="19" t="s">
        <v>25</v>
      </c>
      <c r="B1644" s="36" t="s">
        <v>534</v>
      </c>
      <c r="C1644" s="15"/>
      <c r="D1644" s="16"/>
      <c r="E1644" s="17"/>
      <c r="F1644" s="18"/>
      <c r="G1644" s="16"/>
      <c r="H1644" s="18"/>
      <c r="I1644" s="17"/>
      <c r="J1644" s="17"/>
      <c r="K1644" s="17"/>
      <c r="L1644" s="18"/>
      <c r="M1644" s="16"/>
      <c r="N1644" s="17"/>
      <c r="O1644" s="18"/>
      <c r="P1644" s="17"/>
      <c r="Q1644" s="17"/>
      <c r="R1644" s="18"/>
    </row>
    <row r="1645" spans="1:18">
      <c r="A1645" s="19" t="s">
        <v>25</v>
      </c>
      <c r="B1645" s="36" t="s">
        <v>535</v>
      </c>
      <c r="C1645" s="15"/>
      <c r="D1645" s="16"/>
      <c r="E1645" s="17"/>
      <c r="F1645" s="18"/>
      <c r="G1645" s="16"/>
      <c r="H1645" s="18"/>
      <c r="I1645" s="17"/>
      <c r="J1645" s="17"/>
      <c r="K1645" s="17"/>
      <c r="L1645" s="18"/>
      <c r="M1645" s="16"/>
      <c r="N1645" s="17"/>
      <c r="O1645" s="18"/>
      <c r="P1645" s="17"/>
      <c r="Q1645" s="17"/>
      <c r="R1645" s="18"/>
    </row>
    <row r="1646" spans="1:18">
      <c r="A1646" s="19" t="s">
        <v>25</v>
      </c>
      <c r="B1646" s="36" t="s">
        <v>536</v>
      </c>
      <c r="C1646" s="15"/>
      <c r="D1646" s="16"/>
      <c r="E1646" s="17"/>
      <c r="F1646" s="18"/>
      <c r="G1646" s="16"/>
      <c r="H1646" s="18"/>
      <c r="I1646" s="17"/>
      <c r="J1646" s="17"/>
      <c r="K1646" s="17"/>
      <c r="L1646" s="18"/>
      <c r="M1646" s="16"/>
      <c r="N1646" s="17"/>
      <c r="O1646" s="18"/>
      <c r="P1646" s="17"/>
      <c r="Q1646" s="17"/>
      <c r="R1646" s="18"/>
    </row>
    <row r="1647" spans="1:18">
      <c r="A1647" s="19" t="s">
        <v>25</v>
      </c>
      <c r="B1647" s="36" t="s">
        <v>537</v>
      </c>
      <c r="C1647" s="15"/>
      <c r="D1647" s="16"/>
      <c r="E1647" s="17"/>
      <c r="F1647" s="18"/>
      <c r="G1647" s="16"/>
      <c r="H1647" s="18"/>
      <c r="I1647" s="17"/>
      <c r="J1647" s="17"/>
      <c r="K1647" s="17"/>
      <c r="L1647" s="18"/>
      <c r="M1647" s="16"/>
      <c r="N1647" s="17"/>
      <c r="O1647" s="18"/>
      <c r="P1647" s="17"/>
      <c r="Q1647" s="17"/>
      <c r="R1647" s="18"/>
    </row>
    <row r="1648" spans="1:18">
      <c r="A1648" s="19" t="s">
        <v>25</v>
      </c>
      <c r="B1648" s="36" t="s">
        <v>538</v>
      </c>
      <c r="C1648" s="15">
        <v>1.4999999999999999E-2</v>
      </c>
      <c r="D1648" s="16"/>
      <c r="E1648" s="17">
        <v>1.0999999999999999E-2</v>
      </c>
      <c r="F1648" s="18">
        <v>1.9E-2</v>
      </c>
      <c r="G1648" s="16">
        <v>0.02</v>
      </c>
      <c r="H1648" s="18">
        <v>0.01</v>
      </c>
      <c r="I1648" s="17">
        <v>0.01</v>
      </c>
      <c r="J1648" s="17">
        <v>1.6E-2</v>
      </c>
      <c r="K1648" s="17">
        <v>1.9E-2</v>
      </c>
      <c r="L1648" s="18">
        <v>1.7000000000000001E-2</v>
      </c>
      <c r="M1648" s="16">
        <v>8.9999999999999993E-3</v>
      </c>
      <c r="N1648" s="17">
        <v>1.6E-2</v>
      </c>
      <c r="O1648" s="18">
        <v>3.6999999999999998E-2</v>
      </c>
      <c r="P1648" s="17">
        <v>1.7000000000000001E-2</v>
      </c>
      <c r="Q1648" s="17">
        <v>1.0999999999999999E-2</v>
      </c>
      <c r="R1648" s="18">
        <v>1.9E-2</v>
      </c>
    </row>
    <row r="1649" spans="1:18">
      <c r="A1649" s="19" t="s">
        <v>25</v>
      </c>
      <c r="B1649" s="36" t="s">
        <v>539</v>
      </c>
      <c r="C1649" s="15">
        <v>7.0000000000000001E-3</v>
      </c>
      <c r="D1649" s="16"/>
      <c r="E1649" s="17">
        <v>6.0000000000000001E-3</v>
      </c>
      <c r="F1649" s="18">
        <v>8.9999999999999993E-3</v>
      </c>
      <c r="G1649" s="16">
        <v>5.0000000000000001E-3</v>
      </c>
      <c r="H1649" s="18">
        <v>8.9999999999999993E-3</v>
      </c>
      <c r="I1649" s="17">
        <v>8.0000000000000002E-3</v>
      </c>
      <c r="J1649" s="17">
        <v>8.0000000000000002E-3</v>
      </c>
      <c r="K1649" s="17">
        <v>0.01</v>
      </c>
      <c r="L1649" s="18"/>
      <c r="M1649" s="16"/>
      <c r="N1649" s="17">
        <v>8.0000000000000002E-3</v>
      </c>
      <c r="O1649" s="18">
        <v>3.6999999999999998E-2</v>
      </c>
      <c r="P1649" s="17">
        <v>8.0000000000000002E-3</v>
      </c>
      <c r="Q1649" s="17">
        <v>6.0000000000000001E-3</v>
      </c>
      <c r="R1649" s="18">
        <v>8.9999999999999993E-3</v>
      </c>
    </row>
    <row r="1650" spans="1:18">
      <c r="A1650" s="19" t="s">
        <v>25</v>
      </c>
      <c r="B1650" s="36" t="s">
        <v>31</v>
      </c>
      <c r="C1650" s="15"/>
      <c r="D1650" s="16"/>
      <c r="E1650" s="17"/>
      <c r="F1650" s="18"/>
      <c r="G1650" s="16"/>
      <c r="H1650" s="18"/>
      <c r="I1650" s="17"/>
      <c r="J1650" s="17"/>
      <c r="K1650" s="17"/>
      <c r="L1650" s="18"/>
      <c r="M1650" s="16"/>
      <c r="N1650" s="17"/>
      <c r="O1650" s="18"/>
      <c r="P1650" s="17"/>
      <c r="Q1650" s="17"/>
      <c r="R1650" s="18"/>
    </row>
    <row r="1651" spans="1:18">
      <c r="A1651" s="19" t="s">
        <v>25</v>
      </c>
      <c r="B1651" s="36" t="s">
        <v>540</v>
      </c>
      <c r="C1651" s="15"/>
      <c r="D1651" s="16"/>
      <c r="E1651" s="17"/>
      <c r="F1651" s="18"/>
      <c r="G1651" s="16"/>
      <c r="H1651" s="18"/>
      <c r="I1651" s="17"/>
      <c r="J1651" s="17"/>
      <c r="K1651" s="17"/>
      <c r="L1651" s="18"/>
      <c r="M1651" s="16"/>
      <c r="N1651" s="17"/>
      <c r="O1651" s="18"/>
      <c r="P1651" s="17"/>
      <c r="Q1651" s="17"/>
      <c r="R1651" s="18"/>
    </row>
    <row r="1652" spans="1:18">
      <c r="A1652" s="19" t="s">
        <v>25</v>
      </c>
      <c r="B1652" s="36" t="s">
        <v>25</v>
      </c>
      <c r="C1652" s="15"/>
      <c r="D1652" s="16"/>
      <c r="E1652" s="17"/>
      <c r="F1652" s="18"/>
      <c r="G1652" s="16"/>
      <c r="H1652" s="18"/>
      <c r="I1652" s="17"/>
      <c r="J1652" s="17"/>
      <c r="K1652" s="17"/>
      <c r="L1652" s="18"/>
      <c r="M1652" s="16"/>
      <c r="N1652" s="17"/>
      <c r="O1652" s="18"/>
      <c r="P1652" s="17"/>
      <c r="Q1652" s="17"/>
      <c r="R1652" s="18"/>
    </row>
    <row r="1653" spans="1:18" ht="33">
      <c r="A1653" s="19" t="s">
        <v>545</v>
      </c>
      <c r="B1653" s="20" t="s">
        <v>533</v>
      </c>
      <c r="C1653" s="15"/>
      <c r="D1653" s="16"/>
      <c r="E1653" s="17"/>
      <c r="F1653" s="18"/>
      <c r="G1653" s="16"/>
      <c r="H1653" s="18"/>
      <c r="I1653" s="17"/>
      <c r="J1653" s="17"/>
      <c r="K1653" s="17"/>
      <c r="L1653" s="18"/>
      <c r="M1653" s="16"/>
      <c r="N1653" s="17"/>
      <c r="O1653" s="18"/>
      <c r="P1653" s="17"/>
      <c r="Q1653" s="17"/>
      <c r="R1653" s="18"/>
    </row>
    <row r="1654" spans="1:18">
      <c r="A1654" s="19" t="s">
        <v>25</v>
      </c>
      <c r="B1654" s="36" t="s">
        <v>143</v>
      </c>
      <c r="C1654" s="15">
        <v>0.98499999999999999</v>
      </c>
      <c r="D1654" s="16">
        <v>1</v>
      </c>
      <c r="E1654" s="17">
        <v>0.98899999999999999</v>
      </c>
      <c r="F1654" s="18">
        <v>0.98099999999999998</v>
      </c>
      <c r="G1654" s="16">
        <v>0.98</v>
      </c>
      <c r="H1654" s="18">
        <v>0.99</v>
      </c>
      <c r="I1654" s="17">
        <v>0.99</v>
      </c>
      <c r="J1654" s="17">
        <v>0.98399999999999999</v>
      </c>
      <c r="K1654" s="17">
        <v>0.98099999999999998</v>
      </c>
      <c r="L1654" s="18">
        <v>0.98299999999999998</v>
      </c>
      <c r="M1654" s="16">
        <v>0.99099999999999999</v>
      </c>
      <c r="N1654" s="17">
        <v>0.98399999999999999</v>
      </c>
      <c r="O1654" s="18">
        <v>0.96299999999999997</v>
      </c>
      <c r="P1654" s="17">
        <v>0.98299999999999998</v>
      </c>
      <c r="Q1654" s="17">
        <v>0.98899999999999999</v>
      </c>
      <c r="R1654" s="18">
        <v>0.98099999999999998</v>
      </c>
    </row>
    <row r="1655" spans="1:18">
      <c r="A1655" s="22" t="s">
        <v>25</v>
      </c>
      <c r="B1655" s="36" t="s">
        <v>534</v>
      </c>
      <c r="C1655" s="15"/>
      <c r="D1655" s="16"/>
      <c r="E1655" s="17"/>
      <c r="F1655" s="18"/>
      <c r="G1655" s="16"/>
      <c r="H1655" s="18"/>
      <c r="I1655" s="17"/>
      <c r="J1655" s="17"/>
      <c r="K1655" s="17"/>
      <c r="L1655" s="18"/>
      <c r="M1655" s="16"/>
      <c r="N1655" s="17"/>
      <c r="O1655" s="18"/>
      <c r="P1655" s="17"/>
      <c r="Q1655" s="17"/>
      <c r="R1655" s="18"/>
    </row>
    <row r="1656" spans="1:18">
      <c r="A1656" s="19" t="s">
        <v>25</v>
      </c>
      <c r="B1656" s="36" t="s">
        <v>535</v>
      </c>
      <c r="C1656" s="15"/>
      <c r="D1656" s="16"/>
      <c r="E1656" s="17"/>
      <c r="F1656" s="18"/>
      <c r="G1656" s="16"/>
      <c r="H1656" s="18"/>
      <c r="I1656" s="17"/>
      <c r="J1656" s="17"/>
      <c r="K1656" s="17"/>
      <c r="L1656" s="18"/>
      <c r="M1656" s="16"/>
      <c r="N1656" s="17"/>
      <c r="O1656" s="18"/>
      <c r="P1656" s="17"/>
      <c r="Q1656" s="17"/>
      <c r="R1656" s="18"/>
    </row>
    <row r="1657" spans="1:18">
      <c r="A1657" s="19" t="s">
        <v>25</v>
      </c>
      <c r="B1657" s="36" t="s">
        <v>536</v>
      </c>
      <c r="C1657" s="15"/>
      <c r="D1657" s="16"/>
      <c r="E1657" s="17"/>
      <c r="F1657" s="18"/>
      <c r="G1657" s="16"/>
      <c r="H1657" s="18"/>
      <c r="I1657" s="17"/>
      <c r="J1657" s="17"/>
      <c r="K1657" s="17"/>
      <c r="L1657" s="18"/>
      <c r="M1657" s="16"/>
      <c r="N1657" s="17"/>
      <c r="O1657" s="18"/>
      <c r="P1657" s="17"/>
      <c r="Q1657" s="17"/>
      <c r="R1657" s="18"/>
    </row>
    <row r="1658" spans="1:18">
      <c r="A1658" s="19" t="s">
        <v>25</v>
      </c>
      <c r="B1658" s="36" t="s">
        <v>537</v>
      </c>
      <c r="C1658" s="15"/>
      <c r="D1658" s="16"/>
      <c r="E1658" s="17"/>
      <c r="F1658" s="18"/>
      <c r="G1658" s="16"/>
      <c r="H1658" s="18"/>
      <c r="I1658" s="17"/>
      <c r="J1658" s="17"/>
      <c r="K1658" s="17"/>
      <c r="L1658" s="18"/>
      <c r="M1658" s="16"/>
      <c r="N1658" s="17"/>
      <c r="O1658" s="18"/>
      <c r="P1658" s="17"/>
      <c r="Q1658" s="17"/>
      <c r="R1658" s="18"/>
    </row>
    <row r="1659" spans="1:18">
      <c r="A1659" s="19" t="s">
        <v>25</v>
      </c>
      <c r="B1659" s="36" t="s">
        <v>538</v>
      </c>
      <c r="C1659" s="15"/>
      <c r="D1659" s="16"/>
      <c r="E1659" s="17"/>
      <c r="F1659" s="18"/>
      <c r="G1659" s="16"/>
      <c r="H1659" s="18"/>
      <c r="I1659" s="17"/>
      <c r="J1659" s="17"/>
      <c r="K1659" s="17"/>
      <c r="L1659" s="18"/>
      <c r="M1659" s="16"/>
      <c r="N1659" s="17"/>
      <c r="O1659" s="18"/>
      <c r="P1659" s="17"/>
      <c r="Q1659" s="17"/>
      <c r="R1659" s="18"/>
    </row>
    <row r="1660" spans="1:18">
      <c r="A1660" s="19" t="s">
        <v>25</v>
      </c>
      <c r="B1660" s="36" t="s">
        <v>539</v>
      </c>
      <c r="C1660" s="15">
        <v>1.4999999999999999E-2</v>
      </c>
      <c r="D1660" s="16"/>
      <c r="E1660" s="17">
        <v>1.0999999999999999E-2</v>
      </c>
      <c r="F1660" s="18">
        <v>1.9E-2</v>
      </c>
      <c r="G1660" s="16">
        <v>0.02</v>
      </c>
      <c r="H1660" s="18">
        <v>0.01</v>
      </c>
      <c r="I1660" s="17">
        <v>0.01</v>
      </c>
      <c r="J1660" s="17">
        <v>1.6E-2</v>
      </c>
      <c r="K1660" s="17">
        <v>1.9E-2</v>
      </c>
      <c r="L1660" s="18">
        <v>1.7000000000000001E-2</v>
      </c>
      <c r="M1660" s="16">
        <v>8.9999999999999993E-3</v>
      </c>
      <c r="N1660" s="17">
        <v>1.6E-2</v>
      </c>
      <c r="O1660" s="18">
        <v>3.6999999999999998E-2</v>
      </c>
      <c r="P1660" s="17">
        <v>1.7000000000000001E-2</v>
      </c>
      <c r="Q1660" s="17">
        <v>1.0999999999999999E-2</v>
      </c>
      <c r="R1660" s="18">
        <v>1.9E-2</v>
      </c>
    </row>
    <row r="1661" spans="1:18">
      <c r="A1661" s="19" t="s">
        <v>25</v>
      </c>
      <c r="B1661" s="36" t="s">
        <v>31</v>
      </c>
      <c r="C1661" s="15"/>
      <c r="D1661" s="16"/>
      <c r="E1661" s="17"/>
      <c r="F1661" s="18"/>
      <c r="G1661" s="16"/>
      <c r="H1661" s="18"/>
      <c r="I1661" s="17"/>
      <c r="J1661" s="17"/>
      <c r="K1661" s="17"/>
      <c r="L1661" s="18"/>
      <c r="M1661" s="16"/>
      <c r="N1661" s="17"/>
      <c r="O1661" s="18"/>
      <c r="P1661" s="17"/>
      <c r="Q1661" s="17"/>
      <c r="R1661" s="18"/>
    </row>
    <row r="1662" spans="1:18">
      <c r="A1662" s="19" t="s">
        <v>25</v>
      </c>
      <c r="B1662" s="36" t="s">
        <v>540</v>
      </c>
      <c r="C1662" s="15"/>
      <c r="D1662" s="16"/>
      <c r="E1662" s="17"/>
      <c r="F1662" s="18"/>
      <c r="G1662" s="16"/>
      <c r="H1662" s="18"/>
      <c r="I1662" s="17"/>
      <c r="J1662" s="17"/>
      <c r="K1662" s="17"/>
      <c r="L1662" s="18"/>
      <c r="M1662" s="16"/>
      <c r="N1662" s="17"/>
      <c r="O1662" s="18"/>
      <c r="P1662" s="17"/>
      <c r="Q1662" s="17"/>
      <c r="R1662" s="18"/>
    </row>
    <row r="1663" spans="1:18">
      <c r="A1663" s="19" t="s">
        <v>25</v>
      </c>
      <c r="B1663" s="36" t="s">
        <v>25</v>
      </c>
      <c r="C1663" s="15"/>
      <c r="D1663" s="16"/>
      <c r="E1663" s="17"/>
      <c r="F1663" s="18"/>
      <c r="G1663" s="16"/>
      <c r="H1663" s="18"/>
      <c r="I1663" s="17"/>
      <c r="J1663" s="17"/>
      <c r="K1663" s="17"/>
      <c r="L1663" s="18"/>
      <c r="M1663" s="16"/>
      <c r="N1663" s="17"/>
      <c r="O1663" s="18"/>
      <c r="P1663" s="17"/>
      <c r="Q1663" s="17"/>
      <c r="R1663" s="18"/>
    </row>
    <row r="1664" spans="1:18" ht="49.5">
      <c r="A1664" s="22" t="s">
        <v>546</v>
      </c>
      <c r="B1664" s="20" t="s">
        <v>547</v>
      </c>
      <c r="C1664" s="15"/>
      <c r="D1664" s="16"/>
      <c r="E1664" s="17"/>
      <c r="F1664" s="18"/>
      <c r="G1664" s="16"/>
      <c r="H1664" s="18"/>
      <c r="I1664" s="17"/>
      <c r="J1664" s="17"/>
      <c r="K1664" s="17"/>
      <c r="L1664" s="18"/>
      <c r="M1664" s="16"/>
      <c r="N1664" s="17"/>
      <c r="O1664" s="18"/>
      <c r="P1664" s="17"/>
      <c r="Q1664" s="17"/>
      <c r="R1664" s="18"/>
    </row>
    <row r="1665" spans="1:18">
      <c r="A1665" s="19" t="s">
        <v>25</v>
      </c>
      <c r="B1665" s="36" t="s">
        <v>548</v>
      </c>
      <c r="C1665" s="15">
        <v>0.14099999999999999</v>
      </c>
      <c r="D1665" s="16">
        <v>0.10299999999999999</v>
      </c>
      <c r="E1665" s="17">
        <v>0.14000000000000001</v>
      </c>
      <c r="F1665" s="18">
        <v>0.14599999999999999</v>
      </c>
      <c r="G1665" s="16">
        <v>0.157</v>
      </c>
      <c r="H1665" s="18">
        <v>0.126</v>
      </c>
      <c r="I1665" s="17">
        <v>0.123</v>
      </c>
      <c r="J1665" s="17">
        <v>0.12</v>
      </c>
      <c r="K1665" s="17">
        <v>0.20300000000000001</v>
      </c>
      <c r="L1665" s="18">
        <v>0.128</v>
      </c>
      <c r="M1665" s="16">
        <v>0.151</v>
      </c>
      <c r="N1665" s="17">
        <v>0.112</v>
      </c>
      <c r="O1665" s="18">
        <v>0.17100000000000001</v>
      </c>
      <c r="P1665" s="17">
        <v>0.14699999999999999</v>
      </c>
      <c r="Q1665" s="17">
        <v>0.13900000000000001</v>
      </c>
      <c r="R1665" s="18">
        <v>0.14000000000000001</v>
      </c>
    </row>
    <row r="1666" spans="1:18">
      <c r="A1666" s="19" t="s">
        <v>25</v>
      </c>
      <c r="B1666" s="36" t="s">
        <v>549</v>
      </c>
      <c r="C1666" s="15">
        <v>0.28499999999999998</v>
      </c>
      <c r="D1666" s="16">
        <v>0.20100000000000001</v>
      </c>
      <c r="E1666" s="17">
        <v>0.318</v>
      </c>
      <c r="F1666" s="18">
        <v>0.26700000000000002</v>
      </c>
      <c r="G1666" s="16">
        <v>0.30099999999999999</v>
      </c>
      <c r="H1666" s="18">
        <v>0.27</v>
      </c>
      <c r="I1666" s="17">
        <v>0.23499999999999999</v>
      </c>
      <c r="J1666" s="17">
        <v>0.32600000000000001</v>
      </c>
      <c r="K1666" s="17">
        <v>0.33500000000000002</v>
      </c>
      <c r="L1666" s="18">
        <v>0.20899999999999999</v>
      </c>
      <c r="M1666" s="16">
        <v>0.30199999999999999</v>
      </c>
      <c r="N1666" s="17">
        <v>0.32100000000000001</v>
      </c>
      <c r="O1666" s="18">
        <v>0.129</v>
      </c>
      <c r="P1666" s="17">
        <v>0.32200000000000001</v>
      </c>
      <c r="Q1666" s="17">
        <v>0.29299999999999998</v>
      </c>
      <c r="R1666" s="18">
        <v>0.23599999999999999</v>
      </c>
    </row>
    <row r="1667" spans="1:18">
      <c r="A1667" s="19" t="s">
        <v>25</v>
      </c>
      <c r="B1667" s="36" t="s">
        <v>550</v>
      </c>
      <c r="C1667" s="15">
        <v>0.19800000000000001</v>
      </c>
      <c r="D1667" s="16">
        <v>0.20399999999999999</v>
      </c>
      <c r="E1667" s="17">
        <v>0.217</v>
      </c>
      <c r="F1667" s="18">
        <v>0.183</v>
      </c>
      <c r="G1667" s="16">
        <v>0.20899999999999999</v>
      </c>
      <c r="H1667" s="18">
        <v>0.189</v>
      </c>
      <c r="I1667" s="17">
        <v>0.24</v>
      </c>
      <c r="J1667" s="17">
        <v>0.193</v>
      </c>
      <c r="K1667" s="17">
        <v>0.17199999999999999</v>
      </c>
      <c r="L1667" s="18">
        <v>0.156</v>
      </c>
      <c r="M1667" s="16">
        <v>0.215</v>
      </c>
      <c r="N1667" s="17">
        <v>0.16</v>
      </c>
      <c r="O1667" s="18">
        <v>0.221</v>
      </c>
      <c r="P1667" s="17">
        <v>0.20100000000000001</v>
      </c>
      <c r="Q1667" s="17">
        <v>0.21</v>
      </c>
      <c r="R1667" s="18">
        <v>0.17100000000000001</v>
      </c>
    </row>
    <row r="1668" spans="1:18">
      <c r="A1668" s="19" t="s">
        <v>25</v>
      </c>
      <c r="B1668" s="36" t="s">
        <v>551</v>
      </c>
      <c r="C1668" s="15">
        <v>0.253</v>
      </c>
      <c r="D1668" s="16">
        <v>0.19700000000000001</v>
      </c>
      <c r="E1668" s="17">
        <v>0.19700000000000001</v>
      </c>
      <c r="F1668" s="18">
        <v>0.30599999999999999</v>
      </c>
      <c r="G1668" s="16">
        <v>0.24199999999999999</v>
      </c>
      <c r="H1668" s="18">
        <v>0.26400000000000001</v>
      </c>
      <c r="I1668" s="17">
        <v>0.317</v>
      </c>
      <c r="J1668" s="17">
        <v>0.25700000000000001</v>
      </c>
      <c r="K1668" s="17">
        <v>0.192</v>
      </c>
      <c r="L1668" s="18">
        <v>0.19600000000000001</v>
      </c>
      <c r="M1668" s="16">
        <v>0.19400000000000001</v>
      </c>
      <c r="N1668" s="17">
        <v>0.30299999999999999</v>
      </c>
      <c r="O1668" s="18">
        <v>0.38</v>
      </c>
      <c r="P1668" s="17">
        <v>0.17100000000000001</v>
      </c>
      <c r="Q1668" s="17">
        <v>0.216</v>
      </c>
      <c r="R1668" s="18">
        <v>0.39</v>
      </c>
    </row>
    <row r="1669" spans="1:18">
      <c r="A1669" s="19" t="s">
        <v>25</v>
      </c>
      <c r="B1669" s="36" t="s">
        <v>552</v>
      </c>
      <c r="C1669" s="15">
        <v>0.104</v>
      </c>
      <c r="D1669" s="16">
        <v>0.29599999999999999</v>
      </c>
      <c r="E1669" s="17">
        <v>0.10199999999999999</v>
      </c>
      <c r="F1669" s="18">
        <v>8.8999999999999996E-2</v>
      </c>
      <c r="G1669" s="16">
        <v>8.6999999999999994E-2</v>
      </c>
      <c r="H1669" s="18">
        <v>0.12</v>
      </c>
      <c r="I1669" s="17">
        <v>7.5999999999999998E-2</v>
      </c>
      <c r="J1669" s="17">
        <v>9.5000000000000001E-2</v>
      </c>
      <c r="K1669" s="17">
        <v>9.8000000000000004E-2</v>
      </c>
      <c r="L1669" s="18">
        <v>0.20899999999999999</v>
      </c>
      <c r="M1669" s="16">
        <v>0.105</v>
      </c>
      <c r="N1669" s="17">
        <v>0.104</v>
      </c>
      <c r="O1669" s="18">
        <v>9.9000000000000005E-2</v>
      </c>
      <c r="P1669" s="17">
        <v>0.125</v>
      </c>
      <c r="Q1669" s="17">
        <v>0.126</v>
      </c>
      <c r="R1669" s="18">
        <v>5.3999999999999999E-2</v>
      </c>
    </row>
    <row r="1670" spans="1:18">
      <c r="A1670" s="19" t="s">
        <v>25</v>
      </c>
      <c r="B1670" s="36" t="s">
        <v>31</v>
      </c>
      <c r="C1670" s="15">
        <v>1.7999999999999999E-2</v>
      </c>
      <c r="D1670" s="16"/>
      <c r="E1670" s="17">
        <v>2.7E-2</v>
      </c>
      <c r="F1670" s="18">
        <v>8.0000000000000002E-3</v>
      </c>
      <c r="G1670" s="16">
        <v>5.0000000000000001E-3</v>
      </c>
      <c r="H1670" s="18">
        <v>3.1E-2</v>
      </c>
      <c r="I1670" s="17">
        <v>8.0000000000000002E-3</v>
      </c>
      <c r="J1670" s="17">
        <v>8.0000000000000002E-3</v>
      </c>
      <c r="K1670" s="17"/>
      <c r="L1670" s="18">
        <v>0.10299999999999999</v>
      </c>
      <c r="M1670" s="16">
        <v>3.3000000000000002E-2</v>
      </c>
      <c r="N1670" s="17"/>
      <c r="O1670" s="18"/>
      <c r="P1670" s="17">
        <v>3.4000000000000002E-2</v>
      </c>
      <c r="Q1670" s="17">
        <v>1.4999999999999999E-2</v>
      </c>
      <c r="R1670" s="18">
        <v>8.0000000000000002E-3</v>
      </c>
    </row>
    <row r="1671" spans="1:18">
      <c r="A1671" s="29"/>
      <c r="B1671" s="23" t="s">
        <v>32</v>
      </c>
      <c r="C1671" s="40">
        <f>(C1665*1+C1666*2+C1667*3+C1668*4+C1669*5)/SUM(C1665:C1669)</f>
        <v>2.8919469928644248</v>
      </c>
      <c r="D1671" s="41">
        <f t="shared" ref="D1671:R1671" si="81">(D1665*1+D1666*2+D1667*3+D1668*4+D1669*5)/SUM(D1665:D1669)</f>
        <v>3.3816183816183809</v>
      </c>
      <c r="E1671" s="42">
        <f t="shared" si="81"/>
        <v>2.7977412731006153</v>
      </c>
      <c r="F1671" s="43">
        <f t="shared" si="81"/>
        <v>2.9243188698284559</v>
      </c>
      <c r="G1671" s="41">
        <f t="shared" si="81"/>
        <v>2.800200803212852</v>
      </c>
      <c r="H1671" s="43">
        <f t="shared" si="81"/>
        <v>2.9814241486068114</v>
      </c>
      <c r="I1671" s="42">
        <f t="shared" si="81"/>
        <v>2.9878910191725527</v>
      </c>
      <c r="J1671" s="42">
        <f t="shared" si="81"/>
        <v>2.8799192734611503</v>
      </c>
      <c r="K1671" s="42">
        <f t="shared" si="81"/>
        <v>2.6470000000000007</v>
      </c>
      <c r="L1671" s="43">
        <f t="shared" si="81"/>
        <v>3.1659242761692648</v>
      </c>
      <c r="M1671" s="41">
        <f t="shared" si="81"/>
        <v>2.7931747673216138</v>
      </c>
      <c r="N1671" s="42">
        <f t="shared" si="81"/>
        <v>2.9660000000000002</v>
      </c>
      <c r="O1671" s="43">
        <f t="shared" si="81"/>
        <v>3.1070000000000002</v>
      </c>
      <c r="P1671" s="42">
        <f t="shared" si="81"/>
        <v>2.7981366459627335</v>
      </c>
      <c r="Q1671" s="42">
        <f t="shared" si="81"/>
        <v>2.8953252032520322</v>
      </c>
      <c r="R1671" s="43">
        <f t="shared" si="81"/>
        <v>2.9818365287588291</v>
      </c>
    </row>
    <row r="1672" spans="1:18">
      <c r="A1672" s="19" t="s">
        <v>25</v>
      </c>
      <c r="B1672" s="36" t="s">
        <v>25</v>
      </c>
      <c r="C1672" s="15"/>
      <c r="D1672" s="16"/>
      <c r="E1672" s="17"/>
      <c r="F1672" s="18"/>
      <c r="G1672" s="16"/>
      <c r="H1672" s="18"/>
      <c r="I1672" s="17"/>
      <c r="J1672" s="17"/>
      <c r="K1672" s="17"/>
      <c r="L1672" s="18"/>
      <c r="M1672" s="16"/>
      <c r="N1672" s="17"/>
      <c r="O1672" s="18"/>
      <c r="P1672" s="17"/>
      <c r="Q1672" s="17"/>
      <c r="R1672" s="18"/>
    </row>
    <row r="1673" spans="1:18" ht="49.5">
      <c r="A1673" s="19" t="s">
        <v>553</v>
      </c>
      <c r="B1673" s="20" t="s">
        <v>554</v>
      </c>
      <c r="C1673" s="15"/>
      <c r="D1673" s="16"/>
      <c r="E1673" s="17"/>
      <c r="F1673" s="18"/>
      <c r="G1673" s="16"/>
      <c r="H1673" s="18"/>
      <c r="I1673" s="17"/>
      <c r="J1673" s="17"/>
      <c r="K1673" s="17"/>
      <c r="L1673" s="18"/>
      <c r="M1673" s="16"/>
      <c r="N1673" s="17"/>
      <c r="O1673" s="18"/>
      <c r="P1673" s="17"/>
      <c r="Q1673" s="17"/>
      <c r="R1673" s="18"/>
    </row>
    <row r="1674" spans="1:18">
      <c r="A1674" s="22" t="s">
        <v>25</v>
      </c>
      <c r="B1674" s="36" t="s">
        <v>548</v>
      </c>
      <c r="C1674" s="15">
        <v>8.6999999999999994E-2</v>
      </c>
      <c r="D1674" s="16">
        <v>0.14000000000000001</v>
      </c>
      <c r="E1674" s="17">
        <v>6.3E-2</v>
      </c>
      <c r="F1674" s="18">
        <v>0.10299999999999999</v>
      </c>
      <c r="G1674" s="16">
        <v>7.3999999999999996E-2</v>
      </c>
      <c r="H1674" s="18">
        <v>0.1</v>
      </c>
      <c r="I1674" s="17">
        <v>8.5999999999999993E-2</v>
      </c>
      <c r="J1674" s="17">
        <v>8.7999999999999995E-2</v>
      </c>
      <c r="K1674" s="17">
        <v>8.7999999999999995E-2</v>
      </c>
      <c r="L1674" s="18">
        <v>8.6999999999999994E-2</v>
      </c>
      <c r="M1674" s="16">
        <v>9.6000000000000002E-2</v>
      </c>
      <c r="N1674" s="17">
        <v>8.2000000000000003E-2</v>
      </c>
      <c r="O1674" s="18">
        <v>6.2E-2</v>
      </c>
      <c r="P1674" s="17">
        <v>0.128</v>
      </c>
      <c r="Q1674" s="17">
        <v>5.2999999999999999E-2</v>
      </c>
      <c r="R1674" s="18">
        <v>9.7000000000000003E-2</v>
      </c>
    </row>
    <row r="1675" spans="1:18">
      <c r="A1675" s="19" t="s">
        <v>25</v>
      </c>
      <c r="B1675" s="36" t="s">
        <v>549</v>
      </c>
      <c r="C1675" s="15">
        <v>0.21</v>
      </c>
      <c r="D1675" s="16">
        <v>0.25</v>
      </c>
      <c r="E1675" s="17">
        <v>0.22800000000000001</v>
      </c>
      <c r="F1675" s="18">
        <v>0.192</v>
      </c>
      <c r="G1675" s="16">
        <v>0.20699999999999999</v>
      </c>
      <c r="H1675" s="18">
        <v>0.21199999999999999</v>
      </c>
      <c r="I1675" s="17">
        <v>0.16500000000000001</v>
      </c>
      <c r="J1675" s="17">
        <v>0.23</v>
      </c>
      <c r="K1675" s="17">
        <v>0.26800000000000002</v>
      </c>
      <c r="L1675" s="18">
        <v>0.159</v>
      </c>
      <c r="M1675" s="16">
        <v>0.224</v>
      </c>
      <c r="N1675" s="17">
        <v>0.23400000000000001</v>
      </c>
      <c r="O1675" s="18">
        <v>9.2999999999999999E-2</v>
      </c>
      <c r="P1675" s="17">
        <v>0.17899999999999999</v>
      </c>
      <c r="Q1675" s="17">
        <v>0.25600000000000001</v>
      </c>
      <c r="R1675" s="18">
        <v>0.184</v>
      </c>
    </row>
    <row r="1676" spans="1:18">
      <c r="A1676" s="19" t="s">
        <v>25</v>
      </c>
      <c r="B1676" s="36" t="s">
        <v>550</v>
      </c>
      <c r="C1676" s="15">
        <v>0.13300000000000001</v>
      </c>
      <c r="D1676" s="16">
        <v>0.20399999999999999</v>
      </c>
      <c r="E1676" s="17">
        <v>0.11799999999999999</v>
      </c>
      <c r="F1676" s="18">
        <v>0.14000000000000001</v>
      </c>
      <c r="G1676" s="16">
        <v>0.123</v>
      </c>
      <c r="H1676" s="18">
        <v>0.14199999999999999</v>
      </c>
      <c r="I1676" s="17">
        <v>0.17399999999999999</v>
      </c>
      <c r="J1676" s="17">
        <v>0.11600000000000001</v>
      </c>
      <c r="K1676" s="17">
        <v>0.11700000000000001</v>
      </c>
      <c r="L1676" s="18">
        <v>0.106</v>
      </c>
      <c r="M1676" s="16">
        <v>0.14899999999999999</v>
      </c>
      <c r="N1676" s="17">
        <v>0.11899999999999999</v>
      </c>
      <c r="O1676" s="18">
        <v>9.9000000000000005E-2</v>
      </c>
      <c r="P1676" s="17">
        <v>0.184</v>
      </c>
      <c r="Q1676" s="17">
        <v>0.126</v>
      </c>
      <c r="R1676" s="18">
        <v>8.8999999999999996E-2</v>
      </c>
    </row>
    <row r="1677" spans="1:18">
      <c r="A1677" s="19" t="s">
        <v>25</v>
      </c>
      <c r="B1677" s="36" t="s">
        <v>551</v>
      </c>
      <c r="C1677" s="15">
        <v>0.39700000000000002</v>
      </c>
      <c r="D1677" s="16">
        <v>0.19500000000000001</v>
      </c>
      <c r="E1677" s="17">
        <v>0.39800000000000002</v>
      </c>
      <c r="F1677" s="18">
        <v>0.41499999999999998</v>
      </c>
      <c r="G1677" s="16">
        <v>0.437</v>
      </c>
      <c r="H1677" s="18">
        <v>0.35799999999999998</v>
      </c>
      <c r="I1677" s="17">
        <v>0.41299999999999998</v>
      </c>
      <c r="J1677" s="17">
        <v>0.41499999999999998</v>
      </c>
      <c r="K1677" s="17">
        <v>0.36299999999999999</v>
      </c>
      <c r="L1677" s="18">
        <v>0.37</v>
      </c>
      <c r="M1677" s="16">
        <v>0.372</v>
      </c>
      <c r="N1677" s="17">
        <v>0.41499999999999998</v>
      </c>
      <c r="O1677" s="18">
        <v>0.45700000000000002</v>
      </c>
      <c r="P1677" s="17">
        <v>0.33</v>
      </c>
      <c r="Q1677" s="17">
        <v>0.38900000000000001</v>
      </c>
      <c r="R1677" s="18">
        <v>0.45700000000000002</v>
      </c>
    </row>
    <row r="1678" spans="1:18">
      <c r="A1678" s="19" t="s">
        <v>25</v>
      </c>
      <c r="B1678" s="36" t="s">
        <v>552</v>
      </c>
      <c r="C1678" s="15">
        <v>0.14099999999999999</v>
      </c>
      <c r="D1678" s="16">
        <v>0.21099999999999999</v>
      </c>
      <c r="E1678" s="17">
        <v>0.13800000000000001</v>
      </c>
      <c r="F1678" s="18">
        <v>0.13700000000000001</v>
      </c>
      <c r="G1678" s="16">
        <v>0.14000000000000001</v>
      </c>
      <c r="H1678" s="18">
        <v>0.14199999999999999</v>
      </c>
      <c r="I1678" s="17">
        <v>0.155</v>
      </c>
      <c r="J1678" s="17">
        <v>0.11899999999999999</v>
      </c>
      <c r="K1678" s="17">
        <v>0.14399999999999999</v>
      </c>
      <c r="L1678" s="18">
        <v>0.156</v>
      </c>
      <c r="M1678" s="16">
        <v>0.108</v>
      </c>
      <c r="N1678" s="17">
        <v>0.14299999999999999</v>
      </c>
      <c r="O1678" s="18">
        <v>0.27</v>
      </c>
      <c r="P1678" s="17">
        <v>0.14499999999999999</v>
      </c>
      <c r="Q1678" s="17">
        <v>0.128</v>
      </c>
      <c r="R1678" s="18">
        <v>0.16500000000000001</v>
      </c>
    </row>
    <row r="1679" spans="1:18">
      <c r="A1679" s="19" t="s">
        <v>25</v>
      </c>
      <c r="B1679" s="36" t="s">
        <v>31</v>
      </c>
      <c r="C1679" s="15">
        <v>3.3000000000000002E-2</v>
      </c>
      <c r="D1679" s="16"/>
      <c r="E1679" s="17">
        <v>5.5E-2</v>
      </c>
      <c r="F1679" s="18">
        <v>1.2999999999999999E-2</v>
      </c>
      <c r="G1679" s="16">
        <v>0.02</v>
      </c>
      <c r="H1679" s="18">
        <v>4.4999999999999998E-2</v>
      </c>
      <c r="I1679" s="17">
        <v>8.0000000000000002E-3</v>
      </c>
      <c r="J1679" s="17">
        <v>3.2000000000000001E-2</v>
      </c>
      <c r="K1679" s="17">
        <v>0.02</v>
      </c>
      <c r="L1679" s="18">
        <v>0.121</v>
      </c>
      <c r="M1679" s="16">
        <v>5.0999999999999997E-2</v>
      </c>
      <c r="N1679" s="17">
        <v>7.0000000000000001E-3</v>
      </c>
      <c r="O1679" s="18">
        <v>1.9E-2</v>
      </c>
      <c r="P1679" s="17">
        <v>3.5000000000000003E-2</v>
      </c>
      <c r="Q1679" s="17">
        <v>4.9000000000000002E-2</v>
      </c>
      <c r="R1679" s="18">
        <v>8.0000000000000002E-3</v>
      </c>
    </row>
    <row r="1680" spans="1:18">
      <c r="A1680" s="29"/>
      <c r="B1680" s="23" t="s">
        <v>32</v>
      </c>
      <c r="C1680" s="40">
        <f>(C1674*1+C1675*2+C1676*3+C1677*4+C1678*5)/SUM(C1674:C1678)</f>
        <v>3.3047520661157028</v>
      </c>
      <c r="D1680" s="41">
        <f t="shared" ref="D1680:R1680" si="82">(D1674*1+D1675*2+D1676*3+D1677*4+D1678*5)/SUM(D1674:D1678)</f>
        <v>3.0870000000000002</v>
      </c>
      <c r="E1680" s="42">
        <f t="shared" si="82"/>
        <v>3.3386243386243382</v>
      </c>
      <c r="F1680" s="43">
        <f t="shared" si="82"/>
        <v>3.2948328267477205</v>
      </c>
      <c r="G1680" s="41">
        <f t="shared" si="82"/>
        <v>3.3690112130479104</v>
      </c>
      <c r="H1680" s="43">
        <f t="shared" si="82"/>
        <v>3.241090146750524</v>
      </c>
      <c r="I1680" s="42">
        <f t="shared" si="82"/>
        <v>3.3887210473313192</v>
      </c>
      <c r="J1680" s="42">
        <f t="shared" si="82"/>
        <v>3.2551652892561984</v>
      </c>
      <c r="K1680" s="42">
        <f t="shared" si="82"/>
        <v>3.2112244897959186</v>
      </c>
      <c r="L1680" s="43">
        <f t="shared" si="82"/>
        <v>3.3974943052391806</v>
      </c>
      <c r="M1680" s="41">
        <f t="shared" si="82"/>
        <v>3.1812434141201269</v>
      </c>
      <c r="N1680" s="42">
        <f t="shared" si="82"/>
        <v>3.3051359516616317</v>
      </c>
      <c r="O1680" s="43">
        <f t="shared" si="82"/>
        <v>3.7951070336391437</v>
      </c>
      <c r="P1680" s="42">
        <f t="shared" si="82"/>
        <v>3.1915113871635614</v>
      </c>
      <c r="Q1680" s="42">
        <f t="shared" si="82"/>
        <v>3.297268907563025</v>
      </c>
      <c r="R1680" s="43">
        <f t="shared" si="82"/>
        <v>3.4122983870967745</v>
      </c>
    </row>
    <row r="1681" spans="1:18">
      <c r="A1681" s="19" t="s">
        <v>25</v>
      </c>
      <c r="B1681" s="36" t="s">
        <v>25</v>
      </c>
      <c r="C1681" s="15"/>
      <c r="D1681" s="16"/>
      <c r="E1681" s="17"/>
      <c r="F1681" s="18"/>
      <c r="G1681" s="16"/>
      <c r="H1681" s="18"/>
      <c r="I1681" s="17"/>
      <c r="J1681" s="17"/>
      <c r="K1681" s="17"/>
      <c r="L1681" s="18"/>
      <c r="M1681" s="16"/>
      <c r="N1681" s="17"/>
      <c r="O1681" s="18"/>
      <c r="P1681" s="17"/>
      <c r="Q1681" s="17"/>
      <c r="R1681" s="18"/>
    </row>
    <row r="1682" spans="1:18" ht="49.5">
      <c r="A1682" s="19" t="s">
        <v>555</v>
      </c>
      <c r="B1682" s="20" t="s">
        <v>556</v>
      </c>
      <c r="C1682" s="15"/>
      <c r="D1682" s="16"/>
      <c r="E1682" s="17"/>
      <c r="F1682" s="18"/>
      <c r="G1682" s="16"/>
      <c r="H1682" s="18"/>
      <c r="I1682" s="17"/>
      <c r="J1682" s="17"/>
      <c r="K1682" s="17"/>
      <c r="L1682" s="18"/>
      <c r="M1682" s="16"/>
      <c r="N1682" s="17"/>
      <c r="O1682" s="18"/>
      <c r="P1682" s="17"/>
      <c r="Q1682" s="17"/>
      <c r="R1682" s="18"/>
    </row>
    <row r="1683" spans="1:18">
      <c r="A1683" s="19" t="s">
        <v>25</v>
      </c>
      <c r="B1683" s="36" t="s">
        <v>548</v>
      </c>
      <c r="C1683" s="15">
        <v>0.13300000000000001</v>
      </c>
      <c r="D1683" s="16">
        <v>0.20399999999999999</v>
      </c>
      <c r="E1683" s="17">
        <v>0.1</v>
      </c>
      <c r="F1683" s="18">
        <v>0.155</v>
      </c>
      <c r="G1683" s="16">
        <v>0.127</v>
      </c>
      <c r="H1683" s="18">
        <v>0.14000000000000001</v>
      </c>
      <c r="I1683" s="17">
        <v>0.123</v>
      </c>
      <c r="J1683" s="17">
        <v>0.153</v>
      </c>
      <c r="K1683" s="17">
        <v>9.8000000000000004E-2</v>
      </c>
      <c r="L1683" s="18">
        <v>0.17599999999999999</v>
      </c>
      <c r="M1683" s="16">
        <v>0.11899999999999999</v>
      </c>
      <c r="N1683" s="17">
        <v>0.15</v>
      </c>
      <c r="O1683" s="18">
        <v>0.153</v>
      </c>
      <c r="P1683" s="17">
        <v>0.158</v>
      </c>
      <c r="Q1683" s="17">
        <v>9.4E-2</v>
      </c>
      <c r="R1683" s="18">
        <v>0.18</v>
      </c>
    </row>
    <row r="1684" spans="1:18">
      <c r="A1684" s="22" t="s">
        <v>25</v>
      </c>
      <c r="B1684" s="36" t="s">
        <v>549</v>
      </c>
      <c r="C1684" s="15">
        <v>0.36099999999999999</v>
      </c>
      <c r="D1684" s="16">
        <v>0.443</v>
      </c>
      <c r="E1684" s="17">
        <v>0.38700000000000001</v>
      </c>
      <c r="F1684" s="18">
        <v>0.33400000000000002</v>
      </c>
      <c r="G1684" s="16">
        <v>0.32500000000000001</v>
      </c>
      <c r="H1684" s="18">
        <v>0.39500000000000002</v>
      </c>
      <c r="I1684" s="17">
        <v>0.34699999999999998</v>
      </c>
      <c r="J1684" s="17">
        <v>0.33500000000000002</v>
      </c>
      <c r="K1684" s="17">
        <v>0.443</v>
      </c>
      <c r="L1684" s="18">
        <v>0.313</v>
      </c>
      <c r="M1684" s="16">
        <v>0.36499999999999999</v>
      </c>
      <c r="N1684" s="17">
        <v>0.36699999999999999</v>
      </c>
      <c r="O1684" s="18">
        <v>0.33100000000000002</v>
      </c>
      <c r="P1684" s="17">
        <v>0.30199999999999999</v>
      </c>
      <c r="Q1684" s="17">
        <v>0.41299999999999998</v>
      </c>
      <c r="R1684" s="18">
        <v>0.33800000000000002</v>
      </c>
    </row>
    <row r="1685" spans="1:18">
      <c r="A1685" s="19" t="s">
        <v>25</v>
      </c>
      <c r="B1685" s="36" t="s">
        <v>550</v>
      </c>
      <c r="C1685" s="15">
        <v>0.159</v>
      </c>
      <c r="D1685" s="16">
        <v>0.112</v>
      </c>
      <c r="E1685" s="17">
        <v>0.11799999999999999</v>
      </c>
      <c r="F1685" s="18">
        <v>0.19700000000000001</v>
      </c>
      <c r="G1685" s="16">
        <v>0.18</v>
      </c>
      <c r="H1685" s="18">
        <v>0.13800000000000001</v>
      </c>
      <c r="I1685" s="17">
        <v>0.18</v>
      </c>
      <c r="J1685" s="17">
        <v>0.161</v>
      </c>
      <c r="K1685" s="17">
        <v>0.16300000000000001</v>
      </c>
      <c r="L1685" s="18">
        <v>0.09</v>
      </c>
      <c r="M1685" s="16">
        <v>0.14899999999999999</v>
      </c>
      <c r="N1685" s="17">
        <v>0.187</v>
      </c>
      <c r="O1685" s="18">
        <v>0.129</v>
      </c>
      <c r="P1685" s="17">
        <v>0.16600000000000001</v>
      </c>
      <c r="Q1685" s="17">
        <v>0.155</v>
      </c>
      <c r="R1685" s="18">
        <v>0.157</v>
      </c>
    </row>
    <row r="1686" spans="1:18">
      <c r="A1686" s="19" t="s">
        <v>25</v>
      </c>
      <c r="B1686" s="36" t="s">
        <v>551</v>
      </c>
      <c r="C1686" s="15">
        <v>0.22500000000000001</v>
      </c>
      <c r="D1686" s="16">
        <v>0.182</v>
      </c>
      <c r="E1686" s="17">
        <v>0.25900000000000001</v>
      </c>
      <c r="F1686" s="18">
        <v>0.20100000000000001</v>
      </c>
      <c r="G1686" s="16">
        <v>0.246</v>
      </c>
      <c r="H1686" s="18">
        <v>0.20399999999999999</v>
      </c>
      <c r="I1686" s="17">
        <v>0.20899999999999999</v>
      </c>
      <c r="J1686" s="17">
        <v>0.248</v>
      </c>
      <c r="K1686" s="17">
        <v>0.219</v>
      </c>
      <c r="L1686" s="18">
        <v>0.21099999999999999</v>
      </c>
      <c r="M1686" s="16">
        <v>0.222</v>
      </c>
      <c r="N1686" s="17">
        <v>0.20899999999999999</v>
      </c>
      <c r="O1686" s="18">
        <v>0.27300000000000002</v>
      </c>
      <c r="P1686" s="17">
        <v>0.24</v>
      </c>
      <c r="Q1686" s="17">
        <v>0.20200000000000001</v>
      </c>
      <c r="R1686" s="18">
        <v>0.23699999999999999</v>
      </c>
    </row>
    <row r="1687" spans="1:18">
      <c r="A1687" s="19" t="s">
        <v>25</v>
      </c>
      <c r="B1687" s="36" t="s">
        <v>552</v>
      </c>
      <c r="C1687" s="15">
        <v>9.9000000000000005E-2</v>
      </c>
      <c r="D1687" s="16">
        <v>5.8999999999999997E-2</v>
      </c>
      <c r="E1687" s="17">
        <v>9.7000000000000003E-2</v>
      </c>
      <c r="F1687" s="18">
        <v>0.105</v>
      </c>
      <c r="G1687" s="16">
        <v>0.113</v>
      </c>
      <c r="H1687" s="18">
        <v>8.5999999999999993E-2</v>
      </c>
      <c r="I1687" s="17">
        <v>0.14099999999999999</v>
      </c>
      <c r="J1687" s="17">
        <v>7.9000000000000001E-2</v>
      </c>
      <c r="K1687" s="17">
        <v>6.8000000000000005E-2</v>
      </c>
      <c r="L1687" s="18">
        <v>0.107</v>
      </c>
      <c r="M1687" s="16">
        <v>0.107</v>
      </c>
      <c r="N1687" s="17">
        <v>0.08</v>
      </c>
      <c r="O1687" s="18">
        <v>0.114</v>
      </c>
      <c r="P1687" s="17">
        <v>0.107</v>
      </c>
      <c r="Q1687" s="17">
        <v>0.104</v>
      </c>
      <c r="R1687" s="18">
        <v>0.08</v>
      </c>
    </row>
    <row r="1688" spans="1:18">
      <c r="A1688" s="19" t="s">
        <v>25</v>
      </c>
      <c r="B1688" s="36" t="s">
        <v>31</v>
      </c>
      <c r="C1688" s="15">
        <v>2.3E-2</v>
      </c>
      <c r="D1688" s="16"/>
      <c r="E1688" s="17">
        <v>3.9E-2</v>
      </c>
      <c r="F1688" s="18">
        <v>8.0000000000000002E-3</v>
      </c>
      <c r="G1688" s="16">
        <v>0.01</v>
      </c>
      <c r="H1688" s="18">
        <v>3.5999999999999997E-2</v>
      </c>
      <c r="I1688" s="17"/>
      <c r="J1688" s="17">
        <v>2.4E-2</v>
      </c>
      <c r="K1688" s="17">
        <v>0.01</v>
      </c>
      <c r="L1688" s="18">
        <v>0.10299999999999999</v>
      </c>
      <c r="M1688" s="16">
        <v>3.7999999999999999E-2</v>
      </c>
      <c r="N1688" s="17">
        <v>7.0000000000000001E-3</v>
      </c>
      <c r="O1688" s="18"/>
      <c r="P1688" s="17">
        <v>2.5999999999999999E-2</v>
      </c>
      <c r="Q1688" s="17">
        <v>3.2000000000000001E-2</v>
      </c>
      <c r="R1688" s="18">
        <v>8.0000000000000002E-3</v>
      </c>
    </row>
    <row r="1689" spans="1:18">
      <c r="A1689" s="29"/>
      <c r="B1689" s="23" t="s">
        <v>32</v>
      </c>
      <c r="C1689" s="40">
        <f>(C1683*1+C1684*2+C1685*3+C1686*4+C1687*5)/SUM(C1683:C1687)</f>
        <v>2.7911975435005116</v>
      </c>
      <c r="D1689" s="41">
        <f t="shared" ref="D1689:R1689" si="83">(D1683*1+D1684*2+D1685*3+D1686*4+D1687*5)/SUM(D1683:D1687)</f>
        <v>2.4489999999999998</v>
      </c>
      <c r="E1689" s="42">
        <f t="shared" si="83"/>
        <v>2.8605619146722168</v>
      </c>
      <c r="F1689" s="43">
        <f t="shared" si="83"/>
        <v>2.7651209677419355</v>
      </c>
      <c r="G1689" s="41">
        <f t="shared" si="83"/>
        <v>2.8920282542885976</v>
      </c>
      <c r="H1689" s="43">
        <f t="shared" si="83"/>
        <v>2.6895119418483904</v>
      </c>
      <c r="I1689" s="42">
        <f t="shared" si="83"/>
        <v>2.8980000000000006</v>
      </c>
      <c r="J1689" s="42">
        <f t="shared" si="83"/>
        <v>2.7592213114754101</v>
      </c>
      <c r="K1689" s="42">
        <f t="shared" si="83"/>
        <v>2.713420787083753</v>
      </c>
      <c r="L1689" s="43">
        <f t="shared" si="83"/>
        <v>2.7324414715719065</v>
      </c>
      <c r="M1689" s="41">
        <f t="shared" si="83"/>
        <v>2.8264033264033261</v>
      </c>
      <c r="N1689" s="42">
        <f t="shared" si="83"/>
        <v>2.6998992950654581</v>
      </c>
      <c r="O1689" s="43">
        <f t="shared" si="83"/>
        <v>2.8639999999999999</v>
      </c>
      <c r="P1689" s="42">
        <f t="shared" si="83"/>
        <v>2.8314491264131552</v>
      </c>
      <c r="Q1689" s="42">
        <f t="shared" si="83"/>
        <v>2.8026859504132227</v>
      </c>
      <c r="R1689" s="43">
        <f t="shared" si="83"/>
        <v>2.696572580645161</v>
      </c>
    </row>
    <row r="1690" spans="1:18">
      <c r="A1690" s="19" t="s">
        <v>25</v>
      </c>
      <c r="B1690" s="36" t="s">
        <v>25</v>
      </c>
      <c r="C1690" s="15"/>
      <c r="D1690" s="16"/>
      <c r="E1690" s="17"/>
      <c r="F1690" s="18"/>
      <c r="G1690" s="16"/>
      <c r="H1690" s="18"/>
      <c r="I1690" s="17"/>
      <c r="J1690" s="17"/>
      <c r="K1690" s="17"/>
      <c r="L1690" s="18"/>
      <c r="M1690" s="16"/>
      <c r="N1690" s="17"/>
      <c r="O1690" s="18"/>
      <c r="P1690" s="17"/>
      <c r="Q1690" s="17"/>
      <c r="R1690" s="18"/>
    </row>
    <row r="1691" spans="1:18" ht="49.5">
      <c r="A1691" s="19" t="s">
        <v>557</v>
      </c>
      <c r="B1691" s="20" t="s">
        <v>558</v>
      </c>
      <c r="C1691" s="15"/>
      <c r="D1691" s="16"/>
      <c r="E1691" s="17"/>
      <c r="F1691" s="18"/>
      <c r="G1691" s="16"/>
      <c r="H1691" s="18"/>
      <c r="I1691" s="17"/>
      <c r="J1691" s="17"/>
      <c r="K1691" s="17"/>
      <c r="L1691" s="18"/>
      <c r="M1691" s="16"/>
      <c r="N1691" s="17"/>
      <c r="O1691" s="18"/>
      <c r="P1691" s="17"/>
      <c r="Q1691" s="17"/>
      <c r="R1691" s="18"/>
    </row>
    <row r="1692" spans="1:18">
      <c r="A1692" s="19" t="s">
        <v>25</v>
      </c>
      <c r="B1692" s="36" t="s">
        <v>548</v>
      </c>
      <c r="C1692" s="15">
        <v>0.23899999999999999</v>
      </c>
      <c r="D1692" s="16">
        <v>0.29299999999999998</v>
      </c>
      <c r="E1692" s="17">
        <v>0.214</v>
      </c>
      <c r="F1692" s="18">
        <v>0.255</v>
      </c>
      <c r="G1692" s="16">
        <v>0.23799999999999999</v>
      </c>
      <c r="H1692" s="18">
        <v>0.23899999999999999</v>
      </c>
      <c r="I1692" s="17">
        <v>0.26</v>
      </c>
      <c r="J1692" s="17">
        <v>0.192</v>
      </c>
      <c r="K1692" s="17">
        <v>0.251</v>
      </c>
      <c r="L1692" s="18">
        <v>0.28399999999999997</v>
      </c>
      <c r="M1692" s="16">
        <v>0.217</v>
      </c>
      <c r="N1692" s="17">
        <v>0.245</v>
      </c>
      <c r="O1692" s="18">
        <v>0.312</v>
      </c>
      <c r="P1692" s="17">
        <v>0.28000000000000003</v>
      </c>
      <c r="Q1692" s="17">
        <v>0.224</v>
      </c>
      <c r="R1692" s="18">
        <v>0.22500000000000001</v>
      </c>
    </row>
    <row r="1693" spans="1:18">
      <c r="A1693" s="19" t="s">
        <v>25</v>
      </c>
      <c r="B1693" s="36" t="s">
        <v>549</v>
      </c>
      <c r="C1693" s="15">
        <v>0.29199999999999998</v>
      </c>
      <c r="D1693" s="16">
        <v>0.35799999999999998</v>
      </c>
      <c r="E1693" s="17">
        <v>0.26600000000000001</v>
      </c>
      <c r="F1693" s="18">
        <v>0.308</v>
      </c>
      <c r="G1693" s="16">
        <v>0.29499999999999998</v>
      </c>
      <c r="H1693" s="18">
        <v>0.28899999999999998</v>
      </c>
      <c r="I1693" s="17">
        <v>0.214</v>
      </c>
      <c r="J1693" s="17">
        <v>0.36499999999999999</v>
      </c>
      <c r="K1693" s="17">
        <v>0.27900000000000003</v>
      </c>
      <c r="L1693" s="18">
        <v>0.316</v>
      </c>
      <c r="M1693" s="16">
        <v>0.25800000000000001</v>
      </c>
      <c r="N1693" s="17">
        <v>0.34799999999999998</v>
      </c>
      <c r="O1693" s="18">
        <v>0.29899999999999999</v>
      </c>
      <c r="P1693" s="17">
        <v>0.24399999999999999</v>
      </c>
      <c r="Q1693" s="17">
        <v>0.34399999999999997</v>
      </c>
      <c r="R1693" s="18">
        <v>0.26300000000000001</v>
      </c>
    </row>
    <row r="1694" spans="1:18">
      <c r="A1694" s="19" t="s">
        <v>25</v>
      </c>
      <c r="B1694" s="36" t="s">
        <v>550</v>
      </c>
      <c r="C1694" s="15">
        <v>0.20100000000000001</v>
      </c>
      <c r="D1694" s="16">
        <v>0.14699999999999999</v>
      </c>
      <c r="E1694" s="17">
        <v>0.22500000000000001</v>
      </c>
      <c r="F1694" s="18">
        <v>0.186</v>
      </c>
      <c r="G1694" s="16">
        <v>0.22500000000000001</v>
      </c>
      <c r="H1694" s="18">
        <v>0.17799999999999999</v>
      </c>
      <c r="I1694" s="17">
        <v>0.24199999999999999</v>
      </c>
      <c r="J1694" s="17">
        <v>0.192</v>
      </c>
      <c r="K1694" s="17">
        <v>0.153</v>
      </c>
      <c r="L1694" s="18">
        <v>0.21</v>
      </c>
      <c r="M1694" s="16">
        <v>0.214</v>
      </c>
      <c r="N1694" s="17">
        <v>0.19600000000000001</v>
      </c>
      <c r="O1694" s="18">
        <v>0.156</v>
      </c>
      <c r="P1694" s="17">
        <v>0.25600000000000001</v>
      </c>
      <c r="Q1694" s="17">
        <v>0.183</v>
      </c>
      <c r="R1694" s="18">
        <v>0.185</v>
      </c>
    </row>
    <row r="1695" spans="1:18">
      <c r="A1695" s="19" t="s">
        <v>25</v>
      </c>
      <c r="B1695" s="36" t="s">
        <v>551</v>
      </c>
      <c r="C1695" s="15">
        <v>0.17799999999999999</v>
      </c>
      <c r="D1695" s="16">
        <v>0.09</v>
      </c>
      <c r="E1695" s="17">
        <v>0.18099999999999999</v>
      </c>
      <c r="F1695" s="18">
        <v>0.183</v>
      </c>
      <c r="G1695" s="16">
        <v>0.17</v>
      </c>
      <c r="H1695" s="18">
        <v>0.185</v>
      </c>
      <c r="I1695" s="17">
        <v>0.2</v>
      </c>
      <c r="J1695" s="17">
        <v>0.154</v>
      </c>
      <c r="K1695" s="17">
        <v>0.22900000000000001</v>
      </c>
      <c r="L1695" s="18">
        <v>8.6999999999999994E-2</v>
      </c>
      <c r="M1695" s="16">
        <v>0.19600000000000001</v>
      </c>
      <c r="N1695" s="17">
        <v>0.17</v>
      </c>
      <c r="O1695" s="18">
        <v>0.11899999999999999</v>
      </c>
      <c r="P1695" s="17">
        <v>0.152</v>
      </c>
      <c r="Q1695" s="17">
        <v>0.16200000000000001</v>
      </c>
      <c r="R1695" s="18">
        <v>0.20799999999999999</v>
      </c>
    </row>
    <row r="1696" spans="1:18">
      <c r="A1696" s="19" t="s">
        <v>25</v>
      </c>
      <c r="B1696" s="36" t="s">
        <v>552</v>
      </c>
      <c r="C1696" s="15">
        <v>6.9000000000000006E-2</v>
      </c>
      <c r="D1696" s="16">
        <v>5.2999999999999999E-2</v>
      </c>
      <c r="E1696" s="17">
        <v>8.5000000000000006E-2</v>
      </c>
      <c r="F1696" s="18">
        <v>5.7000000000000002E-2</v>
      </c>
      <c r="G1696" s="16">
        <v>6.7000000000000004E-2</v>
      </c>
      <c r="H1696" s="18">
        <v>7.0999999999999994E-2</v>
      </c>
      <c r="I1696" s="17">
        <v>8.4000000000000005E-2</v>
      </c>
      <c r="J1696" s="17">
        <v>6.3E-2</v>
      </c>
      <c r="K1696" s="17">
        <v>7.6999999999999999E-2</v>
      </c>
      <c r="L1696" s="18">
        <v>3.4000000000000002E-2</v>
      </c>
      <c r="M1696" s="16">
        <v>0.08</v>
      </c>
      <c r="N1696" s="17">
        <v>4.1000000000000002E-2</v>
      </c>
      <c r="O1696" s="18">
        <v>9.4E-2</v>
      </c>
      <c r="P1696" s="17">
        <v>0.05</v>
      </c>
      <c r="Q1696" s="17">
        <v>5.3999999999999999E-2</v>
      </c>
      <c r="R1696" s="18">
        <v>0.108</v>
      </c>
    </row>
    <row r="1697" spans="1:18">
      <c r="A1697" s="19" t="s">
        <v>25</v>
      </c>
      <c r="B1697" s="36" t="s">
        <v>31</v>
      </c>
      <c r="C1697" s="15">
        <v>2.1999999999999999E-2</v>
      </c>
      <c r="D1697" s="16">
        <v>5.8999999999999997E-2</v>
      </c>
      <c r="E1697" s="17">
        <v>2.8000000000000001E-2</v>
      </c>
      <c r="F1697" s="18">
        <v>0.01</v>
      </c>
      <c r="G1697" s="16">
        <v>5.0000000000000001E-3</v>
      </c>
      <c r="H1697" s="18">
        <v>3.9E-2</v>
      </c>
      <c r="I1697" s="17"/>
      <c r="J1697" s="17">
        <v>3.4000000000000002E-2</v>
      </c>
      <c r="K1697" s="17">
        <v>0.01</v>
      </c>
      <c r="L1697" s="18">
        <v>6.9000000000000006E-2</v>
      </c>
      <c r="M1697" s="16">
        <v>3.5000000000000003E-2</v>
      </c>
      <c r="N1697" s="17"/>
      <c r="O1697" s="18">
        <v>2.1000000000000001E-2</v>
      </c>
      <c r="P1697" s="17">
        <v>1.7000000000000001E-2</v>
      </c>
      <c r="Q1697" s="17">
        <v>3.3000000000000002E-2</v>
      </c>
      <c r="R1697" s="18">
        <v>0.01</v>
      </c>
    </row>
    <row r="1698" spans="1:18">
      <c r="A1698" s="29"/>
      <c r="B1698" s="23" t="s">
        <v>32</v>
      </c>
      <c r="C1698" s="40">
        <f>(C1692*1+C1693*2+C1694*3+C1695*4+C1696*5)/SUM(C1692:C1696)</f>
        <v>2.5362614913176715</v>
      </c>
      <c r="D1698" s="41">
        <f t="shared" ref="D1698:Q1698" si="84">(D1692*1+D1693*2+D1694*3+D1695*4+D1696*5)/SUM(D1692:D1696)</f>
        <v>2.2051009564293302</v>
      </c>
      <c r="E1698" s="42">
        <f t="shared" si="84"/>
        <v>2.6467559217301759</v>
      </c>
      <c r="F1698" s="43">
        <f t="shared" si="84"/>
        <v>2.4732052578361983</v>
      </c>
      <c r="G1698" s="41">
        <f t="shared" si="84"/>
        <v>2.530653266331659</v>
      </c>
      <c r="H1698" s="43">
        <f t="shared" si="84"/>
        <v>2.5426195426195428</v>
      </c>
      <c r="I1698" s="42">
        <f t="shared" si="84"/>
        <v>2.6340000000000003</v>
      </c>
      <c r="J1698" s="42">
        <f t="shared" si="84"/>
        <v>2.5144927536231885</v>
      </c>
      <c r="K1698" s="42">
        <f t="shared" si="84"/>
        <v>2.5975733063700708</v>
      </c>
      <c r="L1698" s="43">
        <f t="shared" si="84"/>
        <v>2.2169709989258859</v>
      </c>
      <c r="M1698" s="41">
        <f t="shared" si="84"/>
        <v>2.6518134715025905</v>
      </c>
      <c r="N1698" s="42">
        <f t="shared" si="84"/>
        <v>2.4140000000000001</v>
      </c>
      <c r="O1698" s="43">
        <f t="shared" si="84"/>
        <v>2.3714285714285714</v>
      </c>
      <c r="P1698" s="42">
        <f t="shared" si="84"/>
        <v>2.4378818737270875</v>
      </c>
      <c r="Q1698" s="42">
        <f t="shared" si="84"/>
        <v>2.4601861427094107</v>
      </c>
      <c r="R1698" s="43">
        <f>(R1692*1+R1693*2+R1694*3+R1695*4+R1696*5)/SUM(R1692:R1696)</f>
        <v>2.7077856420626896</v>
      </c>
    </row>
    <row r="1699" spans="1:18">
      <c r="A1699" s="19" t="s">
        <v>25</v>
      </c>
      <c r="B1699" s="36" t="s">
        <v>25</v>
      </c>
      <c r="C1699" s="15"/>
      <c r="D1699" s="16"/>
      <c r="E1699" s="17"/>
      <c r="F1699" s="18"/>
      <c r="G1699" s="16"/>
      <c r="H1699" s="18"/>
      <c r="I1699" s="17"/>
      <c r="J1699" s="17"/>
      <c r="K1699" s="17"/>
      <c r="L1699" s="18"/>
      <c r="M1699" s="16"/>
      <c r="N1699" s="17"/>
      <c r="O1699" s="18"/>
      <c r="P1699" s="17"/>
      <c r="Q1699" s="17"/>
      <c r="R1699" s="18"/>
    </row>
    <row r="1700" spans="1:18" ht="33">
      <c r="A1700" s="19" t="s">
        <v>559</v>
      </c>
      <c r="B1700" s="20" t="s">
        <v>560</v>
      </c>
      <c r="C1700" s="15"/>
      <c r="D1700" s="16"/>
      <c r="E1700" s="17"/>
      <c r="F1700" s="18"/>
      <c r="G1700" s="16"/>
      <c r="H1700" s="18"/>
      <c r="I1700" s="17"/>
      <c r="J1700" s="17"/>
      <c r="K1700" s="17"/>
      <c r="L1700" s="18"/>
      <c r="M1700" s="16"/>
      <c r="N1700" s="17"/>
      <c r="O1700" s="18"/>
      <c r="P1700" s="17"/>
      <c r="Q1700" s="17"/>
      <c r="R1700" s="18"/>
    </row>
    <row r="1701" spans="1:18">
      <c r="A1701" s="19" t="s">
        <v>25</v>
      </c>
      <c r="B1701" s="36" t="s">
        <v>561</v>
      </c>
      <c r="C1701" s="15">
        <v>6.8000000000000005E-2</v>
      </c>
      <c r="D1701" s="16">
        <v>9.8000000000000004E-2</v>
      </c>
      <c r="E1701" s="17">
        <v>7.1999999999999995E-2</v>
      </c>
      <c r="F1701" s="18">
        <v>6.2E-2</v>
      </c>
      <c r="G1701" s="16">
        <v>6.7000000000000004E-2</v>
      </c>
      <c r="H1701" s="18">
        <v>6.9000000000000006E-2</v>
      </c>
      <c r="I1701" s="17">
        <v>3.5000000000000003E-2</v>
      </c>
      <c r="J1701" s="17">
        <v>7.9000000000000001E-2</v>
      </c>
      <c r="K1701" s="17">
        <v>6.8000000000000005E-2</v>
      </c>
      <c r="L1701" s="18">
        <v>0.12</v>
      </c>
      <c r="M1701" s="16">
        <v>0.09</v>
      </c>
      <c r="N1701" s="17">
        <v>4.2000000000000003E-2</v>
      </c>
      <c r="O1701" s="18">
        <v>3.5999999999999997E-2</v>
      </c>
      <c r="P1701" s="17">
        <v>9.8000000000000004E-2</v>
      </c>
      <c r="Q1701" s="17">
        <v>5.0999999999999997E-2</v>
      </c>
      <c r="R1701" s="18">
        <v>5.7000000000000002E-2</v>
      </c>
    </row>
    <row r="1702" spans="1:18">
      <c r="A1702" s="19" t="s">
        <v>25</v>
      </c>
      <c r="B1702" s="36" t="s">
        <v>562</v>
      </c>
      <c r="C1702" s="15">
        <v>0.50700000000000001</v>
      </c>
      <c r="D1702" s="16">
        <v>0.434</v>
      </c>
      <c r="E1702" s="17">
        <v>0.51</v>
      </c>
      <c r="F1702" s="18">
        <v>0.51300000000000001</v>
      </c>
      <c r="G1702" s="16">
        <v>0.45800000000000002</v>
      </c>
      <c r="H1702" s="18">
        <v>0.55500000000000005</v>
      </c>
      <c r="I1702" s="17">
        <v>0.439</v>
      </c>
      <c r="J1702" s="17">
        <v>0.48299999999999998</v>
      </c>
      <c r="K1702" s="17">
        <v>0.60599999999999998</v>
      </c>
      <c r="L1702" s="18">
        <v>0.55800000000000005</v>
      </c>
      <c r="M1702" s="16">
        <v>0.54400000000000004</v>
      </c>
      <c r="N1702" s="17">
        <v>0.48</v>
      </c>
      <c r="O1702" s="18">
        <v>0.42099999999999999</v>
      </c>
      <c r="P1702" s="17">
        <v>0.52500000000000002</v>
      </c>
      <c r="Q1702" s="17">
        <v>0.51300000000000001</v>
      </c>
      <c r="R1702" s="18">
        <v>0.47799999999999998</v>
      </c>
    </row>
    <row r="1703" spans="1:18">
      <c r="A1703" s="19" t="s">
        <v>25</v>
      </c>
      <c r="B1703" s="36" t="s">
        <v>563</v>
      </c>
      <c r="C1703" s="15">
        <v>1.4999999999999999E-2</v>
      </c>
      <c r="D1703" s="16"/>
      <c r="E1703" s="17">
        <v>1.7000000000000001E-2</v>
      </c>
      <c r="F1703" s="18">
        <v>1.4E-2</v>
      </c>
      <c r="G1703" s="16">
        <v>2.4E-2</v>
      </c>
      <c r="H1703" s="18">
        <v>5.0000000000000001E-3</v>
      </c>
      <c r="I1703" s="17">
        <v>0.01</v>
      </c>
      <c r="J1703" s="17">
        <v>8.0000000000000002E-3</v>
      </c>
      <c r="K1703" s="17">
        <v>2.8000000000000001E-2</v>
      </c>
      <c r="L1703" s="18">
        <v>1.7999999999999999E-2</v>
      </c>
      <c r="M1703" s="16">
        <v>2.5999999999999999E-2</v>
      </c>
      <c r="N1703" s="17"/>
      <c r="O1703" s="18"/>
      <c r="P1703" s="17">
        <v>2.4E-2</v>
      </c>
      <c r="Q1703" s="17">
        <v>1.2E-2</v>
      </c>
      <c r="R1703" s="18"/>
    </row>
    <row r="1704" spans="1:18">
      <c r="A1704" s="19" t="s">
        <v>25</v>
      </c>
      <c r="B1704" s="36" t="s">
        <v>564</v>
      </c>
      <c r="C1704" s="15">
        <v>0.219</v>
      </c>
      <c r="D1704" s="16">
        <v>0.106</v>
      </c>
      <c r="E1704" s="17">
        <v>0.20599999999999999</v>
      </c>
      <c r="F1704" s="18">
        <v>0.24199999999999999</v>
      </c>
      <c r="G1704" s="16">
        <v>0.26500000000000001</v>
      </c>
      <c r="H1704" s="18">
        <v>0.17599999999999999</v>
      </c>
      <c r="I1704" s="17">
        <v>0.28899999999999998</v>
      </c>
      <c r="J1704" s="17">
        <v>0.23</v>
      </c>
      <c r="K1704" s="17">
        <v>0.152</v>
      </c>
      <c r="L1704" s="18">
        <v>0.14299999999999999</v>
      </c>
      <c r="M1704" s="16">
        <v>0.159</v>
      </c>
      <c r="N1704" s="17">
        <v>0.28199999999999997</v>
      </c>
      <c r="O1704" s="18">
        <v>0.32300000000000001</v>
      </c>
      <c r="P1704" s="17">
        <v>0.16200000000000001</v>
      </c>
      <c r="Q1704" s="17">
        <v>0.25700000000000001</v>
      </c>
      <c r="R1704" s="18">
        <v>0.223</v>
      </c>
    </row>
    <row r="1705" spans="1:18">
      <c r="A1705" s="19" t="s">
        <v>25</v>
      </c>
      <c r="B1705" s="36" t="s">
        <v>565</v>
      </c>
      <c r="C1705" s="15">
        <v>1.4E-2</v>
      </c>
      <c r="D1705" s="16">
        <v>4.9000000000000002E-2</v>
      </c>
      <c r="E1705" s="17">
        <v>2.8000000000000001E-2</v>
      </c>
      <c r="F1705" s="18"/>
      <c r="G1705" s="16">
        <v>0.01</v>
      </c>
      <c r="H1705" s="18">
        <v>1.9E-2</v>
      </c>
      <c r="I1705" s="17"/>
      <c r="J1705" s="17">
        <v>1.6E-2</v>
      </c>
      <c r="K1705" s="17">
        <v>0.02</v>
      </c>
      <c r="L1705" s="18">
        <v>3.5000000000000003E-2</v>
      </c>
      <c r="M1705" s="16">
        <v>2.1000000000000001E-2</v>
      </c>
      <c r="N1705" s="17">
        <v>8.0000000000000002E-3</v>
      </c>
      <c r="O1705" s="18"/>
      <c r="P1705" s="17">
        <v>8.0000000000000002E-3</v>
      </c>
      <c r="Q1705" s="17">
        <v>1.7000000000000001E-2</v>
      </c>
      <c r="R1705" s="18">
        <v>1.7999999999999999E-2</v>
      </c>
    </row>
    <row r="1706" spans="1:18">
      <c r="A1706" s="19" t="s">
        <v>25</v>
      </c>
      <c r="B1706" s="36" t="s">
        <v>566</v>
      </c>
      <c r="C1706" s="15">
        <v>9.7000000000000003E-2</v>
      </c>
      <c r="D1706" s="16">
        <v>0.10299999999999999</v>
      </c>
      <c r="E1706" s="17">
        <v>8.5000000000000006E-2</v>
      </c>
      <c r="F1706" s="18">
        <v>0.107</v>
      </c>
      <c r="G1706" s="16">
        <v>0.106</v>
      </c>
      <c r="H1706" s="18">
        <v>8.7999999999999995E-2</v>
      </c>
      <c r="I1706" s="17">
        <v>0.158</v>
      </c>
      <c r="J1706" s="17">
        <v>0.10299999999999999</v>
      </c>
      <c r="K1706" s="17">
        <v>4.9000000000000002E-2</v>
      </c>
      <c r="L1706" s="18">
        <v>1.7999999999999999E-2</v>
      </c>
      <c r="M1706" s="16">
        <v>6.3E-2</v>
      </c>
      <c r="N1706" s="17">
        <v>0.13</v>
      </c>
      <c r="O1706" s="18">
        <v>0.161</v>
      </c>
      <c r="P1706" s="17">
        <v>7.0000000000000007E-2</v>
      </c>
      <c r="Q1706" s="17">
        <v>0.08</v>
      </c>
      <c r="R1706" s="18">
        <v>0.159</v>
      </c>
    </row>
    <row r="1707" spans="1:18">
      <c r="A1707" s="19" t="s">
        <v>25</v>
      </c>
      <c r="B1707" s="36" t="s">
        <v>567</v>
      </c>
      <c r="C1707" s="15">
        <v>0.01</v>
      </c>
      <c r="D1707" s="16">
        <v>5.2999999999999999E-2</v>
      </c>
      <c r="E1707" s="17">
        <v>1.2E-2</v>
      </c>
      <c r="F1707" s="18">
        <v>5.0000000000000001E-3</v>
      </c>
      <c r="G1707" s="16">
        <v>1.0999999999999999E-2</v>
      </c>
      <c r="H1707" s="18">
        <v>8.9999999999999993E-3</v>
      </c>
      <c r="I1707" s="17">
        <v>1.7999999999999999E-2</v>
      </c>
      <c r="J1707" s="17">
        <v>8.0000000000000002E-3</v>
      </c>
      <c r="K1707" s="17"/>
      <c r="L1707" s="18">
        <v>1.7000000000000001E-2</v>
      </c>
      <c r="M1707" s="16">
        <v>8.9999999999999993E-3</v>
      </c>
      <c r="N1707" s="17">
        <v>8.0000000000000002E-3</v>
      </c>
      <c r="O1707" s="18">
        <v>1.9E-2</v>
      </c>
      <c r="P1707" s="17">
        <v>8.0000000000000002E-3</v>
      </c>
      <c r="Q1707" s="17">
        <v>1.2999999999999999E-2</v>
      </c>
      <c r="R1707" s="18">
        <v>8.9999999999999993E-3</v>
      </c>
    </row>
    <row r="1708" spans="1:18">
      <c r="A1708" s="19" t="s">
        <v>25</v>
      </c>
      <c r="B1708" s="36" t="s">
        <v>568</v>
      </c>
      <c r="C1708" s="15">
        <v>1.2999999999999999E-2</v>
      </c>
      <c r="D1708" s="16"/>
      <c r="E1708" s="17">
        <v>6.0000000000000001E-3</v>
      </c>
      <c r="F1708" s="18">
        <v>1.9E-2</v>
      </c>
      <c r="G1708" s="16">
        <v>4.0000000000000001E-3</v>
      </c>
      <c r="H1708" s="18">
        <v>0.02</v>
      </c>
      <c r="I1708" s="17">
        <v>8.0000000000000002E-3</v>
      </c>
      <c r="J1708" s="17">
        <v>1.7000000000000001E-2</v>
      </c>
      <c r="K1708" s="17">
        <v>1.9E-2</v>
      </c>
      <c r="L1708" s="18"/>
      <c r="M1708" s="16">
        <v>8.9999999999999993E-3</v>
      </c>
      <c r="N1708" s="17">
        <v>1.6E-2</v>
      </c>
      <c r="O1708" s="18">
        <v>2.1000000000000001E-2</v>
      </c>
      <c r="P1708" s="17">
        <v>0.01</v>
      </c>
      <c r="Q1708" s="17">
        <v>5.0000000000000001E-3</v>
      </c>
      <c r="R1708" s="18">
        <v>2.8000000000000001E-2</v>
      </c>
    </row>
    <row r="1709" spans="1:18">
      <c r="A1709" s="19" t="s">
        <v>25</v>
      </c>
      <c r="B1709" s="36" t="s">
        <v>569</v>
      </c>
      <c r="C1709" s="15">
        <v>8.0000000000000002E-3</v>
      </c>
      <c r="D1709" s="16">
        <v>5.1999999999999998E-2</v>
      </c>
      <c r="E1709" s="17">
        <v>7.0000000000000001E-3</v>
      </c>
      <c r="F1709" s="18">
        <v>5.0000000000000001E-3</v>
      </c>
      <c r="G1709" s="16">
        <v>6.0000000000000001E-3</v>
      </c>
      <c r="H1709" s="18">
        <v>0.01</v>
      </c>
      <c r="I1709" s="17">
        <v>2.5000000000000001E-2</v>
      </c>
      <c r="J1709" s="17"/>
      <c r="K1709" s="17"/>
      <c r="L1709" s="18"/>
      <c r="M1709" s="16">
        <v>4.0000000000000001E-3</v>
      </c>
      <c r="N1709" s="17">
        <v>0.01</v>
      </c>
      <c r="O1709" s="18">
        <v>1.9E-2</v>
      </c>
      <c r="P1709" s="17"/>
      <c r="Q1709" s="17">
        <v>6.0000000000000001E-3</v>
      </c>
      <c r="R1709" s="18">
        <v>0.02</v>
      </c>
    </row>
    <row r="1710" spans="1:18">
      <c r="A1710" s="19" t="s">
        <v>25</v>
      </c>
      <c r="B1710" s="36" t="s">
        <v>31</v>
      </c>
      <c r="C1710" s="15">
        <v>4.9000000000000002E-2</v>
      </c>
      <c r="D1710" s="16">
        <v>0.104</v>
      </c>
      <c r="E1710" s="17">
        <v>5.7000000000000002E-2</v>
      </c>
      <c r="F1710" s="18">
        <v>3.4000000000000002E-2</v>
      </c>
      <c r="G1710" s="16">
        <v>4.8000000000000001E-2</v>
      </c>
      <c r="H1710" s="18">
        <v>0.05</v>
      </c>
      <c r="I1710" s="17">
        <v>1.7999999999999999E-2</v>
      </c>
      <c r="J1710" s="17">
        <v>5.7000000000000002E-2</v>
      </c>
      <c r="K1710" s="17">
        <v>5.8000000000000003E-2</v>
      </c>
      <c r="L1710" s="18">
        <v>0.09</v>
      </c>
      <c r="M1710" s="16">
        <v>7.4999999999999997E-2</v>
      </c>
      <c r="N1710" s="17">
        <v>2.5000000000000001E-2</v>
      </c>
      <c r="O1710" s="18"/>
      <c r="P1710" s="17">
        <v>9.6000000000000002E-2</v>
      </c>
      <c r="Q1710" s="17">
        <v>4.5999999999999999E-2</v>
      </c>
      <c r="R1710" s="18">
        <v>8.9999999999999993E-3</v>
      </c>
    </row>
    <row r="1711" spans="1:18">
      <c r="A1711" s="19" t="s">
        <v>25</v>
      </c>
      <c r="B1711" s="36" t="s">
        <v>25</v>
      </c>
      <c r="C1711" s="15"/>
      <c r="D1711" s="16"/>
      <c r="E1711" s="17"/>
      <c r="F1711" s="18"/>
      <c r="G1711" s="16"/>
      <c r="H1711" s="18"/>
      <c r="I1711" s="17"/>
      <c r="J1711" s="17"/>
      <c r="K1711" s="17"/>
      <c r="L1711" s="18"/>
      <c r="M1711" s="16"/>
      <c r="N1711" s="17"/>
      <c r="O1711" s="18"/>
      <c r="P1711" s="17"/>
      <c r="Q1711" s="17"/>
      <c r="R1711" s="18"/>
    </row>
    <row r="1712" spans="1:18" ht="33">
      <c r="A1712" s="19" t="s">
        <v>570</v>
      </c>
      <c r="B1712" s="20" t="s">
        <v>571</v>
      </c>
      <c r="C1712" s="15"/>
      <c r="D1712" s="16"/>
      <c r="E1712" s="17"/>
      <c r="F1712" s="18"/>
      <c r="G1712" s="16"/>
      <c r="H1712" s="18"/>
      <c r="I1712" s="17"/>
      <c r="J1712" s="17"/>
      <c r="K1712" s="17"/>
      <c r="L1712" s="18"/>
      <c r="M1712" s="16"/>
      <c r="N1712" s="17"/>
      <c r="O1712" s="18"/>
      <c r="P1712" s="17"/>
      <c r="Q1712" s="17"/>
      <c r="R1712" s="18"/>
    </row>
    <row r="1713" spans="1:18">
      <c r="A1713" s="19" t="s">
        <v>25</v>
      </c>
      <c r="B1713" s="36" t="s">
        <v>76</v>
      </c>
      <c r="C1713" s="15">
        <v>0.48099999999999998</v>
      </c>
      <c r="D1713" s="16">
        <v>0.52600000000000002</v>
      </c>
      <c r="E1713" s="17">
        <v>0.46899999999999997</v>
      </c>
      <c r="F1713" s="18">
        <v>0.48499999999999999</v>
      </c>
      <c r="G1713" s="16">
        <v>0.46500000000000002</v>
      </c>
      <c r="H1713" s="18">
        <v>0.496</v>
      </c>
      <c r="I1713" s="17">
        <v>0.41699999999999998</v>
      </c>
      <c r="J1713" s="17">
        <v>0.504</v>
      </c>
      <c r="K1713" s="17">
        <v>0.499</v>
      </c>
      <c r="L1713" s="18">
        <v>0.54500000000000004</v>
      </c>
      <c r="M1713" s="16">
        <v>0.46100000000000002</v>
      </c>
      <c r="N1713" s="17">
        <v>0.46100000000000002</v>
      </c>
      <c r="O1713" s="18">
        <v>0.61099999999999999</v>
      </c>
      <c r="P1713" s="17">
        <v>0.48099999999999998</v>
      </c>
      <c r="Q1713" s="17">
        <v>0.48399999999999999</v>
      </c>
      <c r="R1713" s="18">
        <v>0.48299999999999998</v>
      </c>
    </row>
    <row r="1714" spans="1:18">
      <c r="A1714" s="19" t="s">
        <v>25</v>
      </c>
      <c r="B1714" s="36" t="s">
        <v>77</v>
      </c>
      <c r="C1714" s="15">
        <v>0.50600000000000001</v>
      </c>
      <c r="D1714" s="16">
        <v>0.47399999999999998</v>
      </c>
      <c r="E1714" s="17">
        <v>0.52</v>
      </c>
      <c r="F1714" s="18">
        <v>0.5</v>
      </c>
      <c r="G1714" s="16">
        <v>0.51900000000000002</v>
      </c>
      <c r="H1714" s="18">
        <v>0.49399999999999999</v>
      </c>
      <c r="I1714" s="17">
        <v>0.56499999999999995</v>
      </c>
      <c r="J1714" s="17">
        <v>0.48699999999999999</v>
      </c>
      <c r="K1714" s="17">
        <v>0.501</v>
      </c>
      <c r="L1714" s="18">
        <v>0.41799999999999998</v>
      </c>
      <c r="M1714" s="16">
        <v>0.51600000000000001</v>
      </c>
      <c r="N1714" s="17">
        <v>0.53900000000000003</v>
      </c>
      <c r="O1714" s="18">
        <v>0.38900000000000001</v>
      </c>
      <c r="P1714" s="17">
        <v>0.49299999999999999</v>
      </c>
      <c r="Q1714" s="17">
        <v>0.50900000000000001</v>
      </c>
      <c r="R1714" s="18">
        <v>0.51700000000000002</v>
      </c>
    </row>
    <row r="1715" spans="1:18">
      <c r="A1715" s="19" t="s">
        <v>25</v>
      </c>
      <c r="B1715" s="36" t="s">
        <v>31</v>
      </c>
      <c r="C1715" s="15">
        <v>1.2999999999999999E-2</v>
      </c>
      <c r="D1715" s="16"/>
      <c r="E1715" s="17">
        <v>1.2E-2</v>
      </c>
      <c r="F1715" s="18">
        <v>1.4999999999999999E-2</v>
      </c>
      <c r="G1715" s="16">
        <v>1.6E-2</v>
      </c>
      <c r="H1715" s="18">
        <v>0.01</v>
      </c>
      <c r="I1715" s="17">
        <v>1.7999999999999999E-2</v>
      </c>
      <c r="J1715" s="17">
        <v>8.0000000000000002E-3</v>
      </c>
      <c r="K1715" s="17"/>
      <c r="L1715" s="18">
        <v>3.6999999999999998E-2</v>
      </c>
      <c r="M1715" s="16">
        <v>2.3E-2</v>
      </c>
      <c r="N1715" s="17"/>
      <c r="O1715" s="18"/>
      <c r="P1715" s="17">
        <v>2.5999999999999999E-2</v>
      </c>
      <c r="Q1715" s="17">
        <v>7.0000000000000001E-3</v>
      </c>
      <c r="R1715" s="18"/>
    </row>
    <row r="1716" spans="1:18">
      <c r="A1716" s="19" t="s">
        <v>25</v>
      </c>
      <c r="B1716" s="36" t="s">
        <v>25</v>
      </c>
      <c r="C1716" s="15"/>
      <c r="D1716" s="16"/>
      <c r="E1716" s="17"/>
      <c r="F1716" s="18"/>
      <c r="G1716" s="16"/>
      <c r="H1716" s="18"/>
      <c r="I1716" s="17"/>
      <c r="J1716" s="17"/>
      <c r="K1716" s="17"/>
      <c r="L1716" s="18"/>
      <c r="M1716" s="16"/>
      <c r="N1716" s="17"/>
      <c r="O1716" s="18"/>
      <c r="P1716" s="17"/>
      <c r="Q1716" s="17"/>
      <c r="R1716" s="18"/>
    </row>
    <row r="1717" spans="1:18">
      <c r="A1717" s="19" t="s">
        <v>572</v>
      </c>
      <c r="B1717" s="20" t="s">
        <v>573</v>
      </c>
      <c r="C1717" s="15"/>
      <c r="D1717" s="16"/>
      <c r="E1717" s="17"/>
      <c r="F1717" s="18"/>
      <c r="G1717" s="16"/>
      <c r="H1717" s="18"/>
      <c r="I1717" s="17"/>
      <c r="J1717" s="17"/>
      <c r="K1717" s="17"/>
      <c r="L1717" s="18"/>
      <c r="M1717" s="16"/>
      <c r="N1717" s="17"/>
      <c r="O1717" s="18"/>
      <c r="P1717" s="17"/>
      <c r="Q1717" s="17"/>
      <c r="R1717" s="18"/>
    </row>
    <row r="1718" spans="1:18">
      <c r="A1718" s="19" t="s">
        <v>25</v>
      </c>
      <c r="B1718" s="36" t="s">
        <v>574</v>
      </c>
      <c r="C1718" s="15">
        <v>0.51300000000000001</v>
      </c>
      <c r="D1718" s="16">
        <v>0.53900000000000003</v>
      </c>
      <c r="E1718" s="17">
        <v>0.498</v>
      </c>
      <c r="F1718" s="18">
        <v>0.52600000000000002</v>
      </c>
      <c r="G1718" s="16">
        <v>0.498</v>
      </c>
      <c r="H1718" s="18">
        <v>0.52800000000000002</v>
      </c>
      <c r="I1718" s="17">
        <v>0.496</v>
      </c>
      <c r="J1718" s="17">
        <v>0.56799999999999995</v>
      </c>
      <c r="K1718" s="17">
        <v>0.50900000000000001</v>
      </c>
      <c r="L1718" s="18">
        <v>0.42199999999999999</v>
      </c>
      <c r="M1718" s="16">
        <v>0.45900000000000002</v>
      </c>
      <c r="N1718" s="17">
        <v>0.58499999999999996</v>
      </c>
      <c r="O1718" s="18">
        <v>0.56999999999999995</v>
      </c>
      <c r="P1718" s="17">
        <v>0.41599999999999998</v>
      </c>
      <c r="Q1718" s="17">
        <v>0.55000000000000004</v>
      </c>
      <c r="R1718" s="18">
        <v>0.55500000000000005</v>
      </c>
    </row>
    <row r="1719" spans="1:18" ht="33">
      <c r="A1719" s="19" t="s">
        <v>25</v>
      </c>
      <c r="B1719" s="36" t="s">
        <v>575</v>
      </c>
      <c r="C1719" s="15">
        <v>0.109</v>
      </c>
      <c r="D1719" s="16">
        <v>5.2999999999999999E-2</v>
      </c>
      <c r="E1719" s="17">
        <v>0.13800000000000001</v>
      </c>
      <c r="F1719" s="18">
        <v>9.0999999999999998E-2</v>
      </c>
      <c r="G1719" s="16">
        <v>8.8999999999999996E-2</v>
      </c>
      <c r="H1719" s="18">
        <v>0.128</v>
      </c>
      <c r="I1719" s="17">
        <v>0.126</v>
      </c>
      <c r="J1719" s="17">
        <v>0.14499999999999999</v>
      </c>
      <c r="K1719" s="17">
        <v>3.7999999999999999E-2</v>
      </c>
      <c r="L1719" s="18">
        <v>0.106</v>
      </c>
      <c r="M1719" s="16">
        <v>8.1000000000000003E-2</v>
      </c>
      <c r="N1719" s="17">
        <v>0.122</v>
      </c>
      <c r="O1719" s="18">
        <v>0.19400000000000001</v>
      </c>
      <c r="P1719" s="17">
        <v>9.9000000000000005E-2</v>
      </c>
      <c r="Q1719" s="17">
        <v>9.4E-2</v>
      </c>
      <c r="R1719" s="18">
        <v>0.14099999999999999</v>
      </c>
    </row>
    <row r="1720" spans="1:18" ht="33">
      <c r="A1720" s="19" t="s">
        <v>25</v>
      </c>
      <c r="B1720" s="36" t="s">
        <v>576</v>
      </c>
      <c r="C1720" s="15">
        <v>0.186</v>
      </c>
      <c r="D1720" s="16">
        <v>0.19700000000000001</v>
      </c>
      <c r="E1720" s="17">
        <v>0.23100000000000001</v>
      </c>
      <c r="F1720" s="18">
        <v>0.14799999999999999</v>
      </c>
      <c r="G1720" s="16">
        <v>0.216</v>
      </c>
      <c r="H1720" s="18">
        <v>0.158</v>
      </c>
      <c r="I1720" s="17">
        <v>0.17399999999999999</v>
      </c>
      <c r="J1720" s="17">
        <v>0.14899999999999999</v>
      </c>
      <c r="K1720" s="17">
        <v>0.24099999999999999</v>
      </c>
      <c r="L1720" s="18">
        <v>0.20899999999999999</v>
      </c>
      <c r="M1720" s="16">
        <v>0.22800000000000001</v>
      </c>
      <c r="N1720" s="17">
        <v>0.156</v>
      </c>
      <c r="O1720" s="18">
        <v>8.1000000000000003E-2</v>
      </c>
      <c r="P1720" s="17">
        <v>0.27700000000000002</v>
      </c>
      <c r="Q1720" s="17">
        <v>0.152</v>
      </c>
      <c r="R1720" s="18">
        <v>0.13500000000000001</v>
      </c>
    </row>
    <row r="1721" spans="1:18">
      <c r="A1721" s="19" t="s">
        <v>25</v>
      </c>
      <c r="B1721" s="36" t="s">
        <v>577</v>
      </c>
      <c r="C1721" s="15">
        <v>0.03</v>
      </c>
      <c r="D1721" s="16">
        <v>4.5999999999999999E-2</v>
      </c>
      <c r="E1721" s="17">
        <v>6.0000000000000001E-3</v>
      </c>
      <c r="F1721" s="18">
        <v>4.4999999999999998E-2</v>
      </c>
      <c r="G1721" s="16">
        <v>3.1E-2</v>
      </c>
      <c r="H1721" s="18">
        <v>2.9000000000000001E-2</v>
      </c>
      <c r="I1721" s="17">
        <v>3.5000000000000003E-2</v>
      </c>
      <c r="J1721" s="17">
        <v>2.4E-2</v>
      </c>
      <c r="K1721" s="17">
        <v>8.9999999999999993E-3</v>
      </c>
      <c r="L1721" s="18">
        <v>7.0000000000000007E-2</v>
      </c>
      <c r="M1721" s="16">
        <v>4.4999999999999998E-2</v>
      </c>
      <c r="N1721" s="17"/>
      <c r="O1721" s="18">
        <v>3.9E-2</v>
      </c>
      <c r="P1721" s="17">
        <v>3.5999999999999997E-2</v>
      </c>
      <c r="Q1721" s="17">
        <v>3.4000000000000002E-2</v>
      </c>
      <c r="R1721" s="18">
        <v>1.9E-2</v>
      </c>
    </row>
    <row r="1722" spans="1:18">
      <c r="A1722" s="19" t="s">
        <v>25</v>
      </c>
      <c r="B1722" s="36" t="s">
        <v>578</v>
      </c>
      <c r="C1722" s="15">
        <v>0.16200000000000001</v>
      </c>
      <c r="D1722" s="16">
        <v>0.16500000000000001</v>
      </c>
      <c r="E1722" s="17">
        <v>0.127</v>
      </c>
      <c r="F1722" s="18">
        <v>0.19</v>
      </c>
      <c r="G1722" s="16">
        <v>0.16600000000000001</v>
      </c>
      <c r="H1722" s="18">
        <v>0.157</v>
      </c>
      <c r="I1722" s="17">
        <v>0.17</v>
      </c>
      <c r="J1722" s="17">
        <v>0.114</v>
      </c>
      <c r="K1722" s="17">
        <v>0.20200000000000001</v>
      </c>
      <c r="L1722" s="18">
        <v>0.193</v>
      </c>
      <c r="M1722" s="16">
        <v>0.187</v>
      </c>
      <c r="N1722" s="17">
        <v>0.13800000000000001</v>
      </c>
      <c r="O1722" s="18">
        <v>0.11600000000000001</v>
      </c>
      <c r="P1722" s="17">
        <v>0.17100000000000001</v>
      </c>
      <c r="Q1722" s="17">
        <v>0.17</v>
      </c>
      <c r="R1722" s="18">
        <v>0.15</v>
      </c>
    </row>
    <row r="1723" spans="1:18">
      <c r="A1723" s="19" t="s">
        <v>25</v>
      </c>
      <c r="B1723" s="36" t="s">
        <v>25</v>
      </c>
      <c r="C1723" s="15"/>
      <c r="D1723" s="16"/>
      <c r="E1723" s="17"/>
      <c r="F1723" s="18"/>
      <c r="G1723" s="16"/>
      <c r="H1723" s="18"/>
      <c r="I1723" s="17"/>
      <c r="J1723" s="17"/>
      <c r="K1723" s="17"/>
      <c r="L1723" s="18"/>
      <c r="M1723" s="16"/>
      <c r="N1723" s="17"/>
      <c r="O1723" s="18"/>
      <c r="P1723" s="17"/>
      <c r="Q1723" s="17"/>
      <c r="R1723" s="18"/>
    </row>
    <row r="1724" spans="1:18" ht="49.5">
      <c r="A1724" s="19" t="s">
        <v>579</v>
      </c>
      <c r="B1724" s="20" t="s">
        <v>580</v>
      </c>
      <c r="C1724" s="15"/>
      <c r="D1724" s="16"/>
      <c r="E1724" s="17"/>
      <c r="F1724" s="18"/>
      <c r="G1724" s="16"/>
      <c r="H1724" s="18"/>
      <c r="I1724" s="17"/>
      <c r="J1724" s="17"/>
      <c r="K1724" s="17"/>
      <c r="L1724" s="18"/>
      <c r="M1724" s="16"/>
      <c r="N1724" s="17"/>
      <c r="O1724" s="18"/>
      <c r="P1724" s="17"/>
      <c r="Q1724" s="17"/>
      <c r="R1724" s="18"/>
    </row>
    <row r="1725" spans="1:18">
      <c r="A1725" s="19" t="s">
        <v>25</v>
      </c>
      <c r="B1725" s="36" t="s">
        <v>341</v>
      </c>
      <c r="C1725" s="15">
        <v>0.16900000000000001</v>
      </c>
      <c r="D1725" s="16">
        <v>0.41899999999999998</v>
      </c>
      <c r="E1725" s="17">
        <v>0.14299999999999999</v>
      </c>
      <c r="F1725" s="18">
        <v>0.16900000000000001</v>
      </c>
      <c r="G1725" s="16">
        <v>0.16500000000000001</v>
      </c>
      <c r="H1725" s="18">
        <v>0.17299999999999999</v>
      </c>
      <c r="I1725" s="17">
        <v>0.161</v>
      </c>
      <c r="J1725" s="17">
        <v>0.19500000000000001</v>
      </c>
      <c r="K1725" s="17">
        <v>0.14099999999999999</v>
      </c>
      <c r="L1725" s="18">
        <v>0.17699999999999999</v>
      </c>
      <c r="M1725" s="16">
        <v>0.14199999999999999</v>
      </c>
      <c r="N1725" s="17">
        <v>0.184</v>
      </c>
      <c r="O1725" s="18">
        <v>0.247</v>
      </c>
      <c r="P1725" s="17">
        <v>0.123</v>
      </c>
      <c r="Q1725" s="17">
        <v>0.21299999999999999</v>
      </c>
      <c r="R1725" s="18">
        <v>0.151</v>
      </c>
    </row>
    <row r="1726" spans="1:18">
      <c r="A1726" s="19" t="s">
        <v>25</v>
      </c>
      <c r="B1726" s="36" t="s">
        <v>581</v>
      </c>
      <c r="C1726" s="15">
        <v>0.14199999999999999</v>
      </c>
      <c r="D1726" s="16">
        <v>0.14699999999999999</v>
      </c>
      <c r="E1726" s="17">
        <v>0.14099999999999999</v>
      </c>
      <c r="F1726" s="18">
        <v>0.14299999999999999</v>
      </c>
      <c r="G1726" s="16">
        <v>0.14899999999999999</v>
      </c>
      <c r="H1726" s="18">
        <v>0.13500000000000001</v>
      </c>
      <c r="I1726" s="17">
        <v>0.112</v>
      </c>
      <c r="J1726" s="17">
        <v>0.19</v>
      </c>
      <c r="K1726" s="17">
        <v>0.13500000000000001</v>
      </c>
      <c r="L1726" s="18">
        <v>0.104</v>
      </c>
      <c r="M1726" s="16">
        <v>0.124</v>
      </c>
      <c r="N1726" s="17">
        <v>0.16700000000000001</v>
      </c>
      <c r="O1726" s="18">
        <v>0.156</v>
      </c>
      <c r="P1726" s="17">
        <v>0.121</v>
      </c>
      <c r="Q1726" s="17">
        <v>0.14000000000000001</v>
      </c>
      <c r="R1726" s="18">
        <v>0.16700000000000001</v>
      </c>
    </row>
    <row r="1727" spans="1:18">
      <c r="A1727" s="19" t="s">
        <v>25</v>
      </c>
      <c r="B1727" s="36" t="s">
        <v>582</v>
      </c>
      <c r="C1727" s="15">
        <v>0.19400000000000001</v>
      </c>
      <c r="D1727" s="16">
        <v>0.14699999999999999</v>
      </c>
      <c r="E1727" s="17">
        <v>0.19600000000000001</v>
      </c>
      <c r="F1727" s="18">
        <v>0.193</v>
      </c>
      <c r="G1727" s="16">
        <v>0.19700000000000001</v>
      </c>
      <c r="H1727" s="18">
        <v>0.191</v>
      </c>
      <c r="I1727" s="17">
        <v>0.23100000000000001</v>
      </c>
      <c r="J1727" s="17">
        <v>0.161</v>
      </c>
      <c r="K1727" s="17">
        <v>0.17399999999999999</v>
      </c>
      <c r="L1727" s="18">
        <v>0.22800000000000001</v>
      </c>
      <c r="M1727" s="16">
        <v>0.16300000000000001</v>
      </c>
      <c r="N1727" s="17">
        <v>0.24</v>
      </c>
      <c r="O1727" s="18">
        <v>0.21099999999999999</v>
      </c>
      <c r="P1727" s="17">
        <v>0.22</v>
      </c>
      <c r="Q1727" s="17">
        <v>0.19800000000000001</v>
      </c>
      <c r="R1727" s="18">
        <v>0.17499999999999999</v>
      </c>
    </row>
    <row r="1728" spans="1:18">
      <c r="A1728" s="19" t="s">
        <v>25</v>
      </c>
      <c r="B1728" s="36" t="s">
        <v>583</v>
      </c>
      <c r="C1728" s="15">
        <v>0.188</v>
      </c>
      <c r="D1728" s="16">
        <v>5.8999999999999997E-2</v>
      </c>
      <c r="E1728" s="17">
        <v>0.189</v>
      </c>
      <c r="F1728" s="18">
        <v>0.19900000000000001</v>
      </c>
      <c r="G1728" s="16">
        <v>0.17399999999999999</v>
      </c>
      <c r="H1728" s="18">
        <v>0.20100000000000001</v>
      </c>
      <c r="I1728" s="17">
        <v>0.20399999999999999</v>
      </c>
      <c r="J1728" s="17">
        <v>0.193</v>
      </c>
      <c r="K1728" s="17">
        <v>0.21099999999999999</v>
      </c>
      <c r="L1728" s="18">
        <v>8.8999999999999996E-2</v>
      </c>
      <c r="M1728" s="16">
        <v>0.19900000000000001</v>
      </c>
      <c r="N1728" s="17">
        <v>0.182</v>
      </c>
      <c r="O1728" s="18">
        <v>0.153</v>
      </c>
      <c r="P1728" s="17">
        <v>0.187</v>
      </c>
      <c r="Q1728" s="17">
        <v>0.17799999999999999</v>
      </c>
      <c r="R1728" s="18">
        <v>0.17499999999999999</v>
      </c>
    </row>
    <row r="1729" spans="1:18">
      <c r="A1729" s="19" t="s">
        <v>25</v>
      </c>
      <c r="B1729" s="36" t="s">
        <v>510</v>
      </c>
      <c r="C1729" s="15">
        <v>0.29199999999999998</v>
      </c>
      <c r="D1729" s="16">
        <v>0.184</v>
      </c>
      <c r="E1729" s="17">
        <v>0.312</v>
      </c>
      <c r="F1729" s="18">
        <v>0.28599999999999998</v>
      </c>
      <c r="G1729" s="16">
        <v>0.29799999999999999</v>
      </c>
      <c r="H1729" s="18">
        <v>0.28599999999999998</v>
      </c>
      <c r="I1729" s="17">
        <v>0.28299999999999997</v>
      </c>
      <c r="J1729" s="17">
        <v>0.23799999999999999</v>
      </c>
      <c r="K1729" s="17">
        <v>0.33</v>
      </c>
      <c r="L1729" s="18">
        <v>0.38500000000000001</v>
      </c>
      <c r="M1729" s="16">
        <v>0.34799999999999998</v>
      </c>
      <c r="N1729" s="17">
        <v>0.219</v>
      </c>
      <c r="O1729" s="18">
        <v>0.23300000000000001</v>
      </c>
      <c r="P1729" s="17">
        <v>0.34100000000000003</v>
      </c>
      <c r="Q1729" s="17">
        <v>0.247</v>
      </c>
      <c r="R1729" s="18">
        <v>0.32300000000000001</v>
      </c>
    </row>
    <row r="1730" spans="1:18">
      <c r="A1730" s="19" t="s">
        <v>25</v>
      </c>
      <c r="B1730" s="36" t="s">
        <v>577</v>
      </c>
      <c r="C1730" s="15">
        <v>2E-3</v>
      </c>
      <c r="D1730" s="16"/>
      <c r="E1730" s="17"/>
      <c r="F1730" s="18">
        <v>4.0000000000000001E-3</v>
      </c>
      <c r="G1730" s="16"/>
      <c r="H1730" s="18">
        <v>5.0000000000000001E-3</v>
      </c>
      <c r="I1730" s="17"/>
      <c r="J1730" s="17"/>
      <c r="K1730" s="17">
        <v>0.01</v>
      </c>
      <c r="L1730" s="18"/>
      <c r="M1730" s="16">
        <v>4.0000000000000001E-3</v>
      </c>
      <c r="N1730" s="17"/>
      <c r="O1730" s="18"/>
      <c r="P1730" s="17"/>
      <c r="Q1730" s="17">
        <v>5.0000000000000001E-3</v>
      </c>
      <c r="R1730" s="18"/>
    </row>
    <row r="1731" spans="1:18">
      <c r="A1731" s="19" t="s">
        <v>25</v>
      </c>
      <c r="B1731" s="36" t="s">
        <v>578</v>
      </c>
      <c r="C1731" s="15">
        <v>1.2999999999999999E-2</v>
      </c>
      <c r="D1731" s="16">
        <v>4.3999999999999997E-2</v>
      </c>
      <c r="E1731" s="17">
        <v>1.9E-2</v>
      </c>
      <c r="F1731" s="18">
        <v>5.0000000000000001E-3</v>
      </c>
      <c r="G1731" s="16">
        <v>1.7000000000000001E-2</v>
      </c>
      <c r="H1731" s="18">
        <v>0.01</v>
      </c>
      <c r="I1731" s="17">
        <v>0.01</v>
      </c>
      <c r="J1731" s="17">
        <v>2.4E-2</v>
      </c>
      <c r="K1731" s="17"/>
      <c r="L1731" s="18">
        <v>1.7000000000000001E-2</v>
      </c>
      <c r="M1731" s="16">
        <v>1.9E-2</v>
      </c>
      <c r="N1731" s="17">
        <v>8.0000000000000002E-3</v>
      </c>
      <c r="O1731" s="18"/>
      <c r="P1731" s="17">
        <v>8.9999999999999993E-3</v>
      </c>
      <c r="Q1731" s="17">
        <v>1.7999999999999999E-2</v>
      </c>
      <c r="R1731" s="18">
        <v>8.9999999999999993E-3</v>
      </c>
    </row>
    <row r="1732" spans="1:18">
      <c r="A1732" s="29"/>
      <c r="B1732" s="23" t="s">
        <v>32</v>
      </c>
      <c r="C1732" s="40">
        <f t="shared" ref="C1732:R1732" si="85">(C1725*1+C1726*2+C1727*3+C1728*4+C1729*5)/SUM(C1725:C1729)</f>
        <v>3.2964467005076137</v>
      </c>
      <c r="D1732" s="41">
        <f t="shared" si="85"/>
        <v>2.4163179916317987</v>
      </c>
      <c r="E1732" s="42">
        <f t="shared" si="85"/>
        <v>3.393476044852191</v>
      </c>
      <c r="F1732" s="43">
        <f t="shared" si="85"/>
        <v>3.2929292929292928</v>
      </c>
      <c r="G1732" s="41">
        <f t="shared" si="85"/>
        <v>3.2960325534079344</v>
      </c>
      <c r="H1732" s="43">
        <f t="shared" si="85"/>
        <v>3.2961460446247464</v>
      </c>
      <c r="I1732" s="42">
        <f t="shared" si="85"/>
        <v>3.3390514631685173</v>
      </c>
      <c r="J1732" s="42">
        <f t="shared" si="85"/>
        <v>3.0910951893551681</v>
      </c>
      <c r="K1732" s="42">
        <f t="shared" si="85"/>
        <v>3.4581231079717458</v>
      </c>
      <c r="L1732" s="43">
        <f t="shared" si="85"/>
        <v>3.4079348931841298</v>
      </c>
      <c r="M1732" s="41">
        <f t="shared" si="85"/>
        <v>3.4989754098360653</v>
      </c>
      <c r="N1732" s="42">
        <f t="shared" si="85"/>
        <v>3.085685483870968</v>
      </c>
      <c r="O1732" s="43">
        <f t="shared" si="85"/>
        <v>2.9689999999999999</v>
      </c>
      <c r="P1732" s="42">
        <f t="shared" si="85"/>
        <v>3.506048387096774</v>
      </c>
      <c r="Q1732" s="42">
        <f t="shared" si="85"/>
        <v>3.1086065573770494</v>
      </c>
      <c r="R1732" s="43">
        <f t="shared" si="85"/>
        <v>3.3551967709384463</v>
      </c>
    </row>
    <row r="1733" spans="1:18">
      <c r="A1733" s="29"/>
      <c r="B1733" s="23"/>
      <c r="C1733" s="40"/>
      <c r="D1733" s="41"/>
      <c r="E1733" s="42"/>
      <c r="F1733" s="43"/>
      <c r="G1733" s="41"/>
      <c r="H1733" s="43"/>
      <c r="I1733" s="42"/>
      <c r="J1733" s="42"/>
      <c r="K1733" s="42"/>
      <c r="L1733" s="43"/>
      <c r="M1733" s="41"/>
      <c r="N1733" s="42"/>
      <c r="O1733" s="43"/>
      <c r="P1733" s="42"/>
      <c r="Q1733" s="42"/>
      <c r="R1733" s="43"/>
    </row>
    <row r="1734" spans="1:18" ht="49.5">
      <c r="A1734" s="19" t="s">
        <v>584</v>
      </c>
      <c r="B1734" s="20" t="s">
        <v>585</v>
      </c>
      <c r="C1734" s="15"/>
      <c r="D1734" s="16"/>
      <c r="E1734" s="17"/>
      <c r="F1734" s="18"/>
      <c r="G1734" s="16"/>
      <c r="H1734" s="18"/>
      <c r="I1734" s="17"/>
      <c r="J1734" s="17"/>
      <c r="K1734" s="17"/>
      <c r="L1734" s="18"/>
      <c r="M1734" s="16"/>
      <c r="N1734" s="17"/>
      <c r="O1734" s="18"/>
      <c r="P1734" s="17"/>
      <c r="Q1734" s="17"/>
      <c r="R1734" s="18"/>
    </row>
    <row r="1735" spans="1:18">
      <c r="A1735" s="19" t="s">
        <v>25</v>
      </c>
      <c r="B1735" s="36" t="s">
        <v>341</v>
      </c>
      <c r="C1735" s="15">
        <v>0.38200000000000001</v>
      </c>
      <c r="D1735" s="16">
        <v>0.39900000000000002</v>
      </c>
      <c r="E1735" s="17">
        <v>0.42199999999999999</v>
      </c>
      <c r="F1735" s="18">
        <v>0.34499999999999997</v>
      </c>
      <c r="G1735" s="16">
        <v>0.35499999999999998</v>
      </c>
      <c r="H1735" s="18">
        <v>0.40799999999999997</v>
      </c>
      <c r="I1735" s="17">
        <v>0.38200000000000001</v>
      </c>
      <c r="J1735" s="17">
        <v>0.377</v>
      </c>
      <c r="K1735" s="17">
        <v>0.378</v>
      </c>
      <c r="L1735" s="18">
        <v>0.40400000000000003</v>
      </c>
      <c r="M1735" s="16">
        <v>0.39400000000000002</v>
      </c>
      <c r="N1735" s="17">
        <v>0.34399999999999997</v>
      </c>
      <c r="O1735" s="18">
        <v>0.42399999999999999</v>
      </c>
      <c r="P1735" s="17">
        <v>0.39400000000000002</v>
      </c>
      <c r="Q1735" s="17">
        <v>0.40899999999999997</v>
      </c>
      <c r="R1735" s="18">
        <v>0.35299999999999998</v>
      </c>
    </row>
    <row r="1736" spans="1:18">
      <c r="A1736" s="19" t="s">
        <v>25</v>
      </c>
      <c r="B1736" s="36" t="s">
        <v>581</v>
      </c>
      <c r="C1736" s="15">
        <v>0.25</v>
      </c>
      <c r="D1736" s="16">
        <v>0.307</v>
      </c>
      <c r="E1736" s="17">
        <v>0.27100000000000002</v>
      </c>
      <c r="F1736" s="18">
        <v>0.22900000000000001</v>
      </c>
      <c r="G1736" s="16">
        <v>0.218</v>
      </c>
      <c r="H1736" s="18">
        <v>0.28100000000000003</v>
      </c>
      <c r="I1736" s="17">
        <v>0.24099999999999999</v>
      </c>
      <c r="J1736" s="17">
        <v>0.28799999999999998</v>
      </c>
      <c r="K1736" s="17">
        <v>0.24</v>
      </c>
      <c r="L1736" s="18">
        <v>0.192</v>
      </c>
      <c r="M1736" s="16">
        <v>0.23699999999999999</v>
      </c>
      <c r="N1736" s="17">
        <v>0.27400000000000002</v>
      </c>
      <c r="O1736" s="18">
        <v>0.249</v>
      </c>
      <c r="P1736" s="17">
        <v>0.27400000000000002</v>
      </c>
      <c r="Q1736" s="17">
        <v>0.22</v>
      </c>
      <c r="R1736" s="18">
        <v>0.26100000000000001</v>
      </c>
    </row>
    <row r="1737" spans="1:18">
      <c r="A1737" s="19" t="s">
        <v>25</v>
      </c>
      <c r="B1737" s="36" t="s">
        <v>582</v>
      </c>
      <c r="C1737" s="15">
        <v>0.187</v>
      </c>
      <c r="D1737" s="16">
        <v>0.14699999999999999</v>
      </c>
      <c r="E1737" s="17">
        <v>0.125</v>
      </c>
      <c r="F1737" s="18">
        <v>0.24099999999999999</v>
      </c>
      <c r="G1737" s="16">
        <v>0.22900000000000001</v>
      </c>
      <c r="H1737" s="18">
        <v>0.14599999999999999</v>
      </c>
      <c r="I1737" s="17">
        <v>0.189</v>
      </c>
      <c r="J1737" s="17">
        <v>0.2</v>
      </c>
      <c r="K1737" s="17">
        <v>0.189</v>
      </c>
      <c r="L1737" s="18">
        <v>0.13900000000000001</v>
      </c>
      <c r="M1737" s="16">
        <v>0.16</v>
      </c>
      <c r="N1737" s="17">
        <v>0.20599999999999999</v>
      </c>
      <c r="O1737" s="18">
        <v>0.251</v>
      </c>
      <c r="P1737" s="17">
        <v>0.16900000000000001</v>
      </c>
      <c r="Q1737" s="17">
        <v>0.19600000000000001</v>
      </c>
      <c r="R1737" s="18">
        <v>0.17899999999999999</v>
      </c>
    </row>
    <row r="1738" spans="1:18">
      <c r="A1738" s="19" t="s">
        <v>25</v>
      </c>
      <c r="B1738" s="36" t="s">
        <v>583</v>
      </c>
      <c r="C1738" s="15">
        <v>0.13</v>
      </c>
      <c r="D1738" s="16">
        <v>0.14699999999999999</v>
      </c>
      <c r="E1738" s="17">
        <v>0.121</v>
      </c>
      <c r="F1738" s="18">
        <v>0.13600000000000001</v>
      </c>
      <c r="G1738" s="16">
        <v>0.154</v>
      </c>
      <c r="H1738" s="18">
        <v>0.106</v>
      </c>
      <c r="I1738" s="17">
        <v>0.154</v>
      </c>
      <c r="J1738" s="17">
        <v>0.112</v>
      </c>
      <c r="K1738" s="17">
        <v>0.125</v>
      </c>
      <c r="L1738" s="18">
        <v>0.124</v>
      </c>
      <c r="M1738" s="16">
        <v>0.13200000000000001</v>
      </c>
      <c r="N1738" s="17">
        <v>0.14799999999999999</v>
      </c>
      <c r="O1738" s="18">
        <v>7.5999999999999998E-2</v>
      </c>
      <c r="P1738" s="17">
        <v>0.106</v>
      </c>
      <c r="Q1738" s="17">
        <v>0.113</v>
      </c>
      <c r="R1738" s="18">
        <v>0.18099999999999999</v>
      </c>
    </row>
    <row r="1739" spans="1:18">
      <c r="A1739" s="19" t="s">
        <v>25</v>
      </c>
      <c r="B1739" s="36" t="s">
        <v>510</v>
      </c>
      <c r="C1739" s="15">
        <v>2.3E-2</v>
      </c>
      <c r="D1739" s="16"/>
      <c r="E1739" s="17">
        <v>2.1999999999999999E-2</v>
      </c>
      <c r="F1739" s="18">
        <v>2.7E-2</v>
      </c>
      <c r="G1739" s="16">
        <v>2.4E-2</v>
      </c>
      <c r="H1739" s="18">
        <v>2.3E-2</v>
      </c>
      <c r="I1739" s="17">
        <v>2.4E-2</v>
      </c>
      <c r="J1739" s="17">
        <v>8.0000000000000002E-3</v>
      </c>
      <c r="K1739" s="17">
        <v>1.9E-2</v>
      </c>
      <c r="L1739" s="18">
        <v>7.1999999999999995E-2</v>
      </c>
      <c r="M1739" s="16">
        <v>2.5999999999999999E-2</v>
      </c>
      <c r="N1739" s="17">
        <v>2.9000000000000001E-2</v>
      </c>
      <c r="O1739" s="18"/>
      <c r="P1739" s="17">
        <v>2.4E-2</v>
      </c>
      <c r="Q1739" s="17">
        <v>2.7E-2</v>
      </c>
      <c r="R1739" s="18">
        <v>8.9999999999999993E-3</v>
      </c>
    </row>
    <row r="1740" spans="1:18">
      <c r="A1740" s="19" t="s">
        <v>25</v>
      </c>
      <c r="B1740" s="36" t="s">
        <v>577</v>
      </c>
      <c r="C1740" s="15">
        <v>5.0000000000000001E-3</v>
      </c>
      <c r="D1740" s="16"/>
      <c r="E1740" s="17">
        <v>5.0000000000000001E-3</v>
      </c>
      <c r="F1740" s="18">
        <v>4.0000000000000001E-3</v>
      </c>
      <c r="G1740" s="16"/>
      <c r="H1740" s="18">
        <v>8.9999999999999993E-3</v>
      </c>
      <c r="I1740" s="17"/>
      <c r="J1740" s="17"/>
      <c r="K1740" s="17">
        <v>0.02</v>
      </c>
      <c r="L1740" s="18"/>
      <c r="M1740" s="16">
        <v>8.0000000000000002E-3</v>
      </c>
      <c r="N1740" s="17"/>
      <c r="O1740" s="18"/>
      <c r="P1740" s="17">
        <v>8.0000000000000002E-3</v>
      </c>
      <c r="Q1740" s="17">
        <v>5.0000000000000001E-3</v>
      </c>
      <c r="R1740" s="18"/>
    </row>
    <row r="1741" spans="1:18">
      <c r="A1741" s="19" t="s">
        <v>25</v>
      </c>
      <c r="B1741" s="36" t="s">
        <v>578</v>
      </c>
      <c r="C1741" s="15">
        <v>2.4E-2</v>
      </c>
      <c r="D1741" s="16"/>
      <c r="E1741" s="17">
        <v>3.3000000000000002E-2</v>
      </c>
      <c r="F1741" s="18">
        <v>1.7999999999999999E-2</v>
      </c>
      <c r="G1741" s="16">
        <v>0.02</v>
      </c>
      <c r="H1741" s="18">
        <v>2.7E-2</v>
      </c>
      <c r="I1741" s="17">
        <v>0.01</v>
      </c>
      <c r="J1741" s="17">
        <v>1.6E-2</v>
      </c>
      <c r="K1741" s="17">
        <v>2.9000000000000001E-2</v>
      </c>
      <c r="L1741" s="18">
        <v>6.9000000000000006E-2</v>
      </c>
      <c r="M1741" s="16">
        <v>4.2999999999999997E-2</v>
      </c>
      <c r="N1741" s="17"/>
      <c r="O1741" s="18"/>
      <c r="P1741" s="17">
        <v>2.5000000000000001E-2</v>
      </c>
      <c r="Q1741" s="17">
        <v>2.9000000000000001E-2</v>
      </c>
      <c r="R1741" s="18">
        <v>1.6E-2</v>
      </c>
    </row>
    <row r="1742" spans="1:18">
      <c r="A1742" s="29"/>
      <c r="B1742" s="23" t="s">
        <v>32</v>
      </c>
      <c r="C1742" s="40">
        <f t="shared" ref="C1742:R1742" si="86">(C1735*1+C1736*2+C1737*3+C1738*4+C1739*5)/SUM(C1735:C1739)</f>
        <v>2.1378600823045271</v>
      </c>
      <c r="D1742" s="41">
        <f t="shared" si="86"/>
        <v>2.0419999999999998</v>
      </c>
      <c r="E1742" s="42">
        <f t="shared" si="86"/>
        <v>2.0114464099895937</v>
      </c>
      <c r="F1742" s="43">
        <f t="shared" si="86"/>
        <v>2.2546012269938651</v>
      </c>
      <c r="G1742" s="41">
        <f t="shared" si="86"/>
        <v>2.259183673469388</v>
      </c>
      <c r="H1742" s="43">
        <f t="shared" si="86"/>
        <v>2.0197095435684642</v>
      </c>
      <c r="I1742" s="42">
        <f t="shared" si="86"/>
        <v>2.1888888888888891</v>
      </c>
      <c r="J1742" s="42">
        <f t="shared" si="86"/>
        <v>2.0720812182741115</v>
      </c>
      <c r="K1742" s="42">
        <f t="shared" si="86"/>
        <v>2.1240799158780233</v>
      </c>
      <c r="L1742" s="43">
        <f t="shared" si="86"/>
        <v>2.2137486573576797</v>
      </c>
      <c r="M1742" s="41">
        <f t="shared" si="86"/>
        <v>2.1138040042149626</v>
      </c>
      <c r="N1742" s="42">
        <f t="shared" si="86"/>
        <v>2.244755244755245</v>
      </c>
      <c r="O1742" s="43">
        <f t="shared" si="86"/>
        <v>1.9789999999999999</v>
      </c>
      <c r="P1742" s="42">
        <f t="shared" si="86"/>
        <v>2.0610134436401237</v>
      </c>
      <c r="Q1742" s="42">
        <f t="shared" si="86"/>
        <v>2.0974093264248705</v>
      </c>
      <c r="R1742" s="43">
        <f t="shared" si="86"/>
        <v>2.2187182095625637</v>
      </c>
    </row>
    <row r="1743" spans="1:18">
      <c r="A1743" s="19" t="s">
        <v>25</v>
      </c>
      <c r="B1743" s="36" t="s">
        <v>25</v>
      </c>
      <c r="C1743" s="15"/>
      <c r="D1743" s="16"/>
      <c r="E1743" s="17"/>
      <c r="F1743" s="18"/>
      <c r="G1743" s="16"/>
      <c r="H1743" s="18"/>
      <c r="I1743" s="17"/>
      <c r="J1743" s="17"/>
      <c r="K1743" s="17"/>
      <c r="L1743" s="18"/>
      <c r="M1743" s="16"/>
      <c r="N1743" s="17"/>
      <c r="O1743" s="18"/>
      <c r="P1743" s="17"/>
      <c r="Q1743" s="17"/>
      <c r="R1743" s="18"/>
    </row>
    <row r="1744" spans="1:18" ht="49.5">
      <c r="A1744" s="19" t="s">
        <v>586</v>
      </c>
      <c r="B1744" s="20" t="s">
        <v>587</v>
      </c>
      <c r="C1744" s="15"/>
      <c r="D1744" s="16"/>
      <c r="E1744" s="17"/>
      <c r="F1744" s="18"/>
      <c r="G1744" s="16"/>
      <c r="H1744" s="18"/>
      <c r="I1744" s="17"/>
      <c r="J1744" s="17"/>
      <c r="K1744" s="17"/>
      <c r="L1744" s="18"/>
      <c r="M1744" s="16"/>
      <c r="N1744" s="17"/>
      <c r="O1744" s="18"/>
      <c r="P1744" s="17"/>
      <c r="Q1744" s="17"/>
      <c r="R1744" s="18"/>
    </row>
    <row r="1745" spans="1:18">
      <c r="A1745" s="19" t="s">
        <v>25</v>
      </c>
      <c r="B1745" s="36" t="s">
        <v>341</v>
      </c>
      <c r="C1745" s="15">
        <v>0.28199999999999997</v>
      </c>
      <c r="D1745" s="16">
        <v>0.24099999999999999</v>
      </c>
      <c r="E1745" s="17">
        <v>0.27</v>
      </c>
      <c r="F1745" s="18">
        <v>0.29299999999999998</v>
      </c>
      <c r="G1745" s="16">
        <v>0.26400000000000001</v>
      </c>
      <c r="H1745" s="18">
        <v>0.29799999999999999</v>
      </c>
      <c r="I1745" s="17">
        <v>0.251</v>
      </c>
      <c r="J1745" s="17">
        <v>0.22500000000000001</v>
      </c>
      <c r="K1745" s="17">
        <v>0.31900000000000001</v>
      </c>
      <c r="L1745" s="18">
        <v>0.441</v>
      </c>
      <c r="M1745" s="16">
        <v>0.28399999999999997</v>
      </c>
      <c r="N1745" s="17">
        <v>0.251</v>
      </c>
      <c r="O1745" s="18">
        <v>0.34499999999999997</v>
      </c>
      <c r="P1745" s="17">
        <v>0.314</v>
      </c>
      <c r="Q1745" s="17">
        <v>0.28699999999999998</v>
      </c>
      <c r="R1745" s="18">
        <v>0.249</v>
      </c>
    </row>
    <row r="1746" spans="1:18">
      <c r="A1746" s="19" t="s">
        <v>25</v>
      </c>
      <c r="B1746" s="36" t="s">
        <v>581</v>
      </c>
      <c r="C1746" s="15">
        <v>0.23</v>
      </c>
      <c r="D1746" s="16">
        <v>0.32100000000000001</v>
      </c>
      <c r="E1746" s="17">
        <v>0.27200000000000002</v>
      </c>
      <c r="F1746" s="18">
        <v>0.189</v>
      </c>
      <c r="G1746" s="16">
        <v>0.216</v>
      </c>
      <c r="H1746" s="18">
        <v>0.24399999999999999</v>
      </c>
      <c r="I1746" s="17">
        <v>0.251</v>
      </c>
      <c r="J1746" s="17">
        <v>0.27200000000000002</v>
      </c>
      <c r="K1746" s="17">
        <v>0.20200000000000001</v>
      </c>
      <c r="L1746" s="18">
        <v>0.121</v>
      </c>
      <c r="M1746" s="16">
        <v>0.20599999999999999</v>
      </c>
      <c r="N1746" s="17">
        <v>0.25700000000000001</v>
      </c>
      <c r="O1746" s="18">
        <v>0.27</v>
      </c>
      <c r="P1746" s="17">
        <v>0.217</v>
      </c>
      <c r="Q1746" s="17">
        <v>0.20899999999999999</v>
      </c>
      <c r="R1746" s="18">
        <v>0.28599999999999998</v>
      </c>
    </row>
    <row r="1747" spans="1:18">
      <c r="A1747" s="19" t="s">
        <v>25</v>
      </c>
      <c r="B1747" s="36" t="s">
        <v>582</v>
      </c>
      <c r="C1747" s="15">
        <v>0.23599999999999999</v>
      </c>
      <c r="D1747" s="16">
        <v>0.10299999999999999</v>
      </c>
      <c r="E1747" s="17">
        <v>0.22600000000000001</v>
      </c>
      <c r="F1747" s="18">
        <v>0.25700000000000001</v>
      </c>
      <c r="G1747" s="16">
        <v>0.25900000000000001</v>
      </c>
      <c r="H1747" s="18">
        <v>0.214</v>
      </c>
      <c r="I1747" s="17">
        <v>0.17399999999999999</v>
      </c>
      <c r="J1747" s="17">
        <v>0.28699999999999998</v>
      </c>
      <c r="K1747" s="17">
        <v>0.249</v>
      </c>
      <c r="L1747" s="18">
        <v>0.22900000000000001</v>
      </c>
      <c r="M1747" s="16">
        <v>0.218</v>
      </c>
      <c r="N1747" s="17">
        <v>0.24299999999999999</v>
      </c>
      <c r="O1747" s="18">
        <v>0.28899999999999998</v>
      </c>
      <c r="P1747" s="17">
        <v>0.19800000000000001</v>
      </c>
      <c r="Q1747" s="17">
        <v>0.27900000000000003</v>
      </c>
      <c r="R1747" s="18">
        <v>0.20100000000000001</v>
      </c>
    </row>
    <row r="1748" spans="1:18">
      <c r="A1748" s="19" t="s">
        <v>25</v>
      </c>
      <c r="B1748" s="36" t="s">
        <v>583</v>
      </c>
      <c r="C1748" s="15">
        <v>0.157</v>
      </c>
      <c r="D1748" s="16">
        <v>0.28899999999999998</v>
      </c>
      <c r="E1748" s="17">
        <v>0.13100000000000001</v>
      </c>
      <c r="F1748" s="18">
        <v>0.16600000000000001</v>
      </c>
      <c r="G1748" s="16">
        <v>0.16400000000000001</v>
      </c>
      <c r="H1748" s="18">
        <v>0.15</v>
      </c>
      <c r="I1748" s="17">
        <v>0.223</v>
      </c>
      <c r="J1748" s="17">
        <v>0.14499999999999999</v>
      </c>
      <c r="K1748" s="17">
        <v>0.115</v>
      </c>
      <c r="L1748" s="18">
        <v>0.10299999999999999</v>
      </c>
      <c r="M1748" s="16">
        <v>0.16800000000000001</v>
      </c>
      <c r="N1748" s="17">
        <v>0.16200000000000001</v>
      </c>
      <c r="O1748" s="18">
        <v>9.6000000000000002E-2</v>
      </c>
      <c r="P1748" s="17">
        <v>0.19</v>
      </c>
      <c r="Q1748" s="17">
        <v>0.114</v>
      </c>
      <c r="R1748" s="18">
        <v>0.183</v>
      </c>
    </row>
    <row r="1749" spans="1:18">
      <c r="A1749" s="19" t="s">
        <v>25</v>
      </c>
      <c r="B1749" s="36" t="s">
        <v>510</v>
      </c>
      <c r="C1749" s="15">
        <v>6.7000000000000004E-2</v>
      </c>
      <c r="D1749" s="16">
        <v>4.5999999999999999E-2</v>
      </c>
      <c r="E1749" s="17">
        <v>5.7000000000000002E-2</v>
      </c>
      <c r="F1749" s="18">
        <v>7.8E-2</v>
      </c>
      <c r="G1749" s="16">
        <v>6.7000000000000004E-2</v>
      </c>
      <c r="H1749" s="18">
        <v>6.7000000000000004E-2</v>
      </c>
      <c r="I1749" s="17">
        <v>8.4000000000000005E-2</v>
      </c>
      <c r="J1749" s="17">
        <v>6.3E-2</v>
      </c>
      <c r="K1749" s="17">
        <v>6.7000000000000004E-2</v>
      </c>
      <c r="L1749" s="18">
        <v>3.5000000000000003E-2</v>
      </c>
      <c r="M1749" s="16">
        <v>7.1999999999999995E-2</v>
      </c>
      <c r="N1749" s="17">
        <v>8.5999999999999993E-2</v>
      </c>
      <c r="O1749" s="18"/>
      <c r="P1749" s="17">
        <v>2.4E-2</v>
      </c>
      <c r="Q1749" s="17">
        <v>8.8999999999999996E-2</v>
      </c>
      <c r="R1749" s="18">
        <v>7.2999999999999995E-2</v>
      </c>
    </row>
    <row r="1750" spans="1:18">
      <c r="A1750" s="19" t="s">
        <v>25</v>
      </c>
      <c r="B1750" s="36" t="s">
        <v>577</v>
      </c>
      <c r="C1750" s="15">
        <v>2E-3</v>
      </c>
      <c r="D1750" s="16"/>
      <c r="E1750" s="17">
        <v>5.0000000000000001E-3</v>
      </c>
      <c r="F1750" s="18"/>
      <c r="G1750" s="16"/>
      <c r="H1750" s="18">
        <v>5.0000000000000001E-3</v>
      </c>
      <c r="I1750" s="17"/>
      <c r="J1750" s="17"/>
      <c r="K1750" s="17">
        <v>0.01</v>
      </c>
      <c r="L1750" s="18"/>
      <c r="M1750" s="16">
        <v>4.0000000000000001E-3</v>
      </c>
      <c r="N1750" s="17"/>
      <c r="O1750" s="18"/>
      <c r="P1750" s="17"/>
      <c r="Q1750" s="17"/>
      <c r="R1750" s="18">
        <v>8.9999999999999993E-3</v>
      </c>
    </row>
    <row r="1751" spans="1:18">
      <c r="A1751" s="22" t="s">
        <v>25</v>
      </c>
      <c r="B1751" s="36" t="s">
        <v>578</v>
      </c>
      <c r="C1751" s="15">
        <v>2.5999999999999999E-2</v>
      </c>
      <c r="D1751" s="16"/>
      <c r="E1751" s="17">
        <v>3.9E-2</v>
      </c>
      <c r="F1751" s="18">
        <v>1.7000000000000001E-2</v>
      </c>
      <c r="G1751" s="16">
        <v>0.03</v>
      </c>
      <c r="H1751" s="18">
        <v>2.1999999999999999E-2</v>
      </c>
      <c r="I1751" s="17">
        <v>1.7999999999999999E-2</v>
      </c>
      <c r="J1751" s="17">
        <v>8.0000000000000002E-3</v>
      </c>
      <c r="K1751" s="17">
        <v>3.7999999999999999E-2</v>
      </c>
      <c r="L1751" s="18">
        <v>7.0000000000000007E-2</v>
      </c>
      <c r="M1751" s="16">
        <v>4.7E-2</v>
      </c>
      <c r="N1751" s="17"/>
      <c r="O1751" s="18"/>
      <c r="P1751" s="17">
        <v>5.8000000000000003E-2</v>
      </c>
      <c r="Q1751" s="17">
        <v>2.1999999999999999E-2</v>
      </c>
      <c r="R1751" s="18"/>
    </row>
    <row r="1752" spans="1:18">
      <c r="A1752" s="29"/>
      <c r="B1752" s="23" t="s">
        <v>32</v>
      </c>
      <c r="C1752" s="40">
        <f t="shared" ref="C1752:R1752" si="87">(C1745*1+C1746*2+C1747*3+C1748*4+C1749*5)/SUM(C1745:C1749)</f>
        <v>2.4825102880658436</v>
      </c>
      <c r="D1752" s="41">
        <f t="shared" si="87"/>
        <v>2.5779999999999998</v>
      </c>
      <c r="E1752" s="42">
        <f t="shared" si="87"/>
        <v>2.4069037656903767</v>
      </c>
      <c r="F1752" s="43">
        <f t="shared" si="87"/>
        <v>2.5391658189216688</v>
      </c>
      <c r="G1752" s="41">
        <f t="shared" si="87"/>
        <v>2.5402061855670102</v>
      </c>
      <c r="H1752" s="43">
        <f t="shared" si="87"/>
        <v>2.4285714285714284</v>
      </c>
      <c r="I1752" s="42">
        <f t="shared" si="87"/>
        <v>2.6317395727365209</v>
      </c>
      <c r="J1752" s="42">
        <f t="shared" si="87"/>
        <v>2.5453629032258065</v>
      </c>
      <c r="K1752" s="42">
        <f t="shared" si="87"/>
        <v>2.3792016806722693</v>
      </c>
      <c r="L1752" s="43">
        <f t="shared" si="87"/>
        <v>2.1065662002152852</v>
      </c>
      <c r="M1752" s="41">
        <f t="shared" si="87"/>
        <v>2.5126582278481013</v>
      </c>
      <c r="N1752" s="42">
        <f t="shared" si="87"/>
        <v>2.5745745745745747</v>
      </c>
      <c r="O1752" s="43">
        <f t="shared" si="87"/>
        <v>2.1360000000000006</v>
      </c>
      <c r="P1752" s="42">
        <f t="shared" si="87"/>
        <v>2.3563096500530225</v>
      </c>
      <c r="Q1752" s="42">
        <f t="shared" si="87"/>
        <v>2.497955010224949</v>
      </c>
      <c r="R1752" s="43">
        <f t="shared" si="87"/>
        <v>2.54133064516129</v>
      </c>
    </row>
    <row r="1753" spans="1:18">
      <c r="A1753" s="19" t="s">
        <v>25</v>
      </c>
      <c r="B1753" s="36" t="s">
        <v>25</v>
      </c>
      <c r="C1753" s="15"/>
      <c r="D1753" s="16"/>
      <c r="E1753" s="17"/>
      <c r="F1753" s="18"/>
      <c r="G1753" s="16"/>
      <c r="H1753" s="18"/>
      <c r="I1753" s="17"/>
      <c r="J1753" s="17"/>
      <c r="K1753" s="17"/>
      <c r="L1753" s="18"/>
      <c r="M1753" s="16"/>
      <c r="N1753" s="17"/>
      <c r="O1753" s="18"/>
      <c r="P1753" s="17"/>
      <c r="Q1753" s="17"/>
      <c r="R1753" s="18"/>
    </row>
    <row r="1754" spans="1:18" ht="49.5">
      <c r="A1754" s="19" t="s">
        <v>588</v>
      </c>
      <c r="B1754" s="20" t="s">
        <v>589</v>
      </c>
      <c r="C1754" s="15"/>
      <c r="D1754" s="16"/>
      <c r="E1754" s="17"/>
      <c r="F1754" s="18"/>
      <c r="G1754" s="16"/>
      <c r="H1754" s="18"/>
      <c r="I1754" s="17"/>
      <c r="J1754" s="17"/>
      <c r="K1754" s="17"/>
      <c r="L1754" s="18"/>
      <c r="M1754" s="16"/>
      <c r="N1754" s="17"/>
      <c r="O1754" s="18"/>
      <c r="P1754" s="17"/>
      <c r="Q1754" s="17"/>
      <c r="R1754" s="18"/>
    </row>
    <row r="1755" spans="1:18">
      <c r="A1755" s="19" t="s">
        <v>25</v>
      </c>
      <c r="B1755" s="36" t="s">
        <v>341</v>
      </c>
      <c r="C1755" s="15">
        <v>0.221</v>
      </c>
      <c r="D1755" s="16">
        <v>0.20799999999999999</v>
      </c>
      <c r="E1755" s="17">
        <v>0.19600000000000001</v>
      </c>
      <c r="F1755" s="18">
        <v>0.24399999999999999</v>
      </c>
      <c r="G1755" s="16">
        <v>0.217</v>
      </c>
      <c r="H1755" s="18">
        <v>0.22600000000000001</v>
      </c>
      <c r="I1755" s="17">
        <v>0.17199999999999999</v>
      </c>
      <c r="J1755" s="17">
        <v>0.22500000000000001</v>
      </c>
      <c r="K1755" s="17">
        <v>0.24</v>
      </c>
      <c r="L1755" s="18">
        <v>0.3</v>
      </c>
      <c r="M1755" s="16">
        <v>0.20200000000000001</v>
      </c>
      <c r="N1755" s="17">
        <v>0.21099999999999999</v>
      </c>
      <c r="O1755" s="18">
        <v>0.32700000000000001</v>
      </c>
      <c r="P1755" s="17">
        <v>0.22900000000000001</v>
      </c>
      <c r="Q1755" s="17">
        <v>0.249</v>
      </c>
      <c r="R1755" s="18">
        <v>0.184</v>
      </c>
    </row>
    <row r="1756" spans="1:18">
      <c r="A1756" s="19" t="s">
        <v>25</v>
      </c>
      <c r="B1756" s="36" t="s">
        <v>581</v>
      </c>
      <c r="C1756" s="15">
        <v>0.16600000000000001</v>
      </c>
      <c r="D1756" s="16">
        <v>0.161</v>
      </c>
      <c r="E1756" s="17">
        <v>0.21</v>
      </c>
      <c r="F1756" s="18">
        <v>0.13</v>
      </c>
      <c r="G1756" s="16">
        <v>0.14199999999999999</v>
      </c>
      <c r="H1756" s="18">
        <v>0.188</v>
      </c>
      <c r="I1756" s="17">
        <v>0.19600000000000001</v>
      </c>
      <c r="J1756" s="17">
        <v>0.16</v>
      </c>
      <c r="K1756" s="17">
        <v>0.17399999999999999</v>
      </c>
      <c r="L1756" s="18">
        <v>8.6999999999999994E-2</v>
      </c>
      <c r="M1756" s="16">
        <v>0.14899999999999999</v>
      </c>
      <c r="N1756" s="17">
        <v>0.183</v>
      </c>
      <c r="O1756" s="18">
        <v>0.192</v>
      </c>
      <c r="P1756" s="17">
        <v>0.158</v>
      </c>
      <c r="Q1756" s="17">
        <v>0.16500000000000001</v>
      </c>
      <c r="R1756" s="18">
        <v>0.17799999999999999</v>
      </c>
    </row>
    <row r="1757" spans="1:18">
      <c r="A1757" s="19" t="s">
        <v>25</v>
      </c>
      <c r="B1757" s="36" t="s">
        <v>582</v>
      </c>
      <c r="C1757" s="15">
        <v>0.252</v>
      </c>
      <c r="D1757" s="16">
        <v>0.26200000000000001</v>
      </c>
      <c r="E1757" s="17">
        <v>0.255</v>
      </c>
      <c r="F1757" s="18">
        <v>0.25</v>
      </c>
      <c r="G1757" s="16">
        <v>0.249</v>
      </c>
      <c r="H1757" s="18">
        <v>0.255</v>
      </c>
      <c r="I1757" s="17">
        <v>0.21099999999999999</v>
      </c>
      <c r="J1757" s="17">
        <v>0.28799999999999998</v>
      </c>
      <c r="K1757" s="17">
        <v>0.26</v>
      </c>
      <c r="L1757" s="18">
        <v>0.24399999999999999</v>
      </c>
      <c r="M1757" s="16">
        <v>0.245</v>
      </c>
      <c r="N1757" s="17">
        <v>0.24099999999999999</v>
      </c>
      <c r="O1757" s="18">
        <v>0.31</v>
      </c>
      <c r="P1757" s="17">
        <v>0.24199999999999999</v>
      </c>
      <c r="Q1757" s="17">
        <v>0.248</v>
      </c>
      <c r="R1757" s="18">
        <v>0.27500000000000002</v>
      </c>
    </row>
    <row r="1758" spans="1:18">
      <c r="A1758" s="19" t="s">
        <v>25</v>
      </c>
      <c r="B1758" s="36" t="s">
        <v>583</v>
      </c>
      <c r="C1758" s="15">
        <v>0.19600000000000001</v>
      </c>
      <c r="D1758" s="16">
        <v>0.13300000000000001</v>
      </c>
      <c r="E1758" s="17">
        <v>0.19400000000000001</v>
      </c>
      <c r="F1758" s="18">
        <v>0.20399999999999999</v>
      </c>
      <c r="G1758" s="16">
        <v>0.22500000000000001</v>
      </c>
      <c r="H1758" s="18">
        <v>0.16800000000000001</v>
      </c>
      <c r="I1758" s="17">
        <v>0.20699999999999999</v>
      </c>
      <c r="J1758" s="17">
        <v>0.17499999999999999</v>
      </c>
      <c r="K1758" s="17">
        <v>0.191</v>
      </c>
      <c r="L1758" s="18">
        <v>0.23200000000000001</v>
      </c>
      <c r="M1758" s="16">
        <v>0.19600000000000001</v>
      </c>
      <c r="N1758" s="17">
        <v>0.23799999999999999</v>
      </c>
      <c r="O1758" s="18">
        <v>9.4E-2</v>
      </c>
      <c r="P1758" s="17">
        <v>0.221</v>
      </c>
      <c r="Q1758" s="17">
        <v>0.17899999999999999</v>
      </c>
      <c r="R1758" s="18">
        <v>0.18</v>
      </c>
    </row>
    <row r="1759" spans="1:18">
      <c r="A1759" s="19" t="s">
        <v>25</v>
      </c>
      <c r="B1759" s="36" t="s">
        <v>510</v>
      </c>
      <c r="C1759" s="15">
        <v>0.14000000000000001</v>
      </c>
      <c r="D1759" s="16">
        <v>0.191</v>
      </c>
      <c r="E1759" s="17">
        <v>0.12</v>
      </c>
      <c r="F1759" s="18">
        <v>0.152</v>
      </c>
      <c r="G1759" s="16">
        <v>0.14099999999999999</v>
      </c>
      <c r="H1759" s="18">
        <v>0.13900000000000001</v>
      </c>
      <c r="I1759" s="17">
        <v>0.17799999999999999</v>
      </c>
      <c r="J1759" s="17">
        <v>0.128</v>
      </c>
      <c r="K1759" s="17">
        <v>0.13500000000000001</v>
      </c>
      <c r="L1759" s="18">
        <v>8.5000000000000006E-2</v>
      </c>
      <c r="M1759" s="16">
        <v>0.17199999999999999</v>
      </c>
      <c r="N1759" s="17">
        <v>0.11899999999999999</v>
      </c>
      <c r="O1759" s="18">
        <v>5.6000000000000001E-2</v>
      </c>
      <c r="P1759" s="17">
        <v>0.105</v>
      </c>
      <c r="Q1759" s="17">
        <v>0.13600000000000001</v>
      </c>
      <c r="R1759" s="18">
        <v>0.17199999999999999</v>
      </c>
    </row>
    <row r="1760" spans="1:18">
      <c r="A1760" s="19" t="s">
        <v>25</v>
      </c>
      <c r="B1760" s="36" t="s">
        <v>577</v>
      </c>
      <c r="C1760" s="15">
        <v>5.0000000000000001E-3</v>
      </c>
      <c r="D1760" s="16"/>
      <c r="E1760" s="17"/>
      <c r="F1760" s="18">
        <v>5.0000000000000001E-3</v>
      </c>
      <c r="G1760" s="16"/>
      <c r="H1760" s="18">
        <v>0.01</v>
      </c>
      <c r="I1760" s="17"/>
      <c r="J1760" s="17">
        <v>8.0000000000000002E-3</v>
      </c>
      <c r="K1760" s="17"/>
      <c r="L1760" s="18">
        <v>1.7000000000000001E-2</v>
      </c>
      <c r="M1760" s="16">
        <v>4.0000000000000001E-3</v>
      </c>
      <c r="N1760" s="17"/>
      <c r="O1760" s="18">
        <v>2.1000000000000001E-2</v>
      </c>
      <c r="P1760" s="17"/>
      <c r="Q1760" s="17">
        <v>5.0000000000000001E-3</v>
      </c>
      <c r="R1760" s="18">
        <v>0.01</v>
      </c>
    </row>
    <row r="1761" spans="1:18">
      <c r="A1761" s="22" t="s">
        <v>25</v>
      </c>
      <c r="B1761" s="36" t="s">
        <v>578</v>
      </c>
      <c r="C1761" s="15">
        <v>0.02</v>
      </c>
      <c r="D1761" s="16">
        <v>4.3999999999999997E-2</v>
      </c>
      <c r="E1761" s="17">
        <v>2.4E-2</v>
      </c>
      <c r="F1761" s="18">
        <v>1.4999999999999999E-2</v>
      </c>
      <c r="G1761" s="16">
        <v>2.7E-2</v>
      </c>
      <c r="H1761" s="18">
        <v>1.4E-2</v>
      </c>
      <c r="I1761" s="17">
        <v>3.5000000000000003E-2</v>
      </c>
      <c r="J1761" s="17">
        <v>1.4999999999999999E-2</v>
      </c>
      <c r="K1761" s="17"/>
      <c r="L1761" s="18">
        <v>3.5000000000000003E-2</v>
      </c>
      <c r="M1761" s="16">
        <v>3.2000000000000001E-2</v>
      </c>
      <c r="N1761" s="17">
        <v>8.0000000000000002E-3</v>
      </c>
      <c r="O1761" s="18"/>
      <c r="P1761" s="17">
        <v>4.4999999999999998E-2</v>
      </c>
      <c r="Q1761" s="17">
        <v>1.7999999999999999E-2</v>
      </c>
      <c r="R1761" s="18"/>
    </row>
    <row r="1762" spans="1:18">
      <c r="A1762" s="29"/>
      <c r="B1762" s="23" t="s">
        <v>32</v>
      </c>
      <c r="C1762" s="40">
        <f t="shared" ref="C1762:R1762" si="88">(C1755*1+C1756*2+C1757*3+C1758*4+C1759*5)/SUM(C1755:C1759)</f>
        <v>2.864615384615385</v>
      </c>
      <c r="D1762" s="41">
        <f t="shared" si="88"/>
        <v>2.9350785340314132</v>
      </c>
      <c r="E1762" s="42">
        <f t="shared" si="88"/>
        <v>2.8276923076923079</v>
      </c>
      <c r="F1762" s="43">
        <f t="shared" si="88"/>
        <v>2.8877551020408165</v>
      </c>
      <c r="G1762" s="41">
        <f t="shared" si="88"/>
        <v>2.9291581108829572</v>
      </c>
      <c r="H1762" s="43">
        <f t="shared" si="88"/>
        <v>2.8012295081967209</v>
      </c>
      <c r="I1762" s="42">
        <f t="shared" si="88"/>
        <v>3.0238589211618256</v>
      </c>
      <c r="J1762" s="42">
        <f t="shared" si="88"/>
        <v>2.8165983606557377</v>
      </c>
      <c r="K1762" s="42">
        <f t="shared" si="88"/>
        <v>2.8069999999999995</v>
      </c>
      <c r="L1762" s="43">
        <f t="shared" si="88"/>
        <v>2.6993670886075951</v>
      </c>
      <c r="M1762" s="41">
        <f t="shared" si="88"/>
        <v>2.9865145228215768</v>
      </c>
      <c r="N1762" s="42">
        <f t="shared" si="88"/>
        <v>2.8699596774193545</v>
      </c>
      <c r="O1762" s="43">
        <f t="shared" si="88"/>
        <v>2.3462717058222675</v>
      </c>
      <c r="P1762" s="42">
        <f t="shared" si="88"/>
        <v>2.8062827225130889</v>
      </c>
      <c r="Q1762" s="42">
        <f t="shared" si="88"/>
        <v>2.7830092118730807</v>
      </c>
      <c r="R1762" s="43">
        <f t="shared" si="88"/>
        <v>2.9777553083923158</v>
      </c>
    </row>
    <row r="1763" spans="1:18">
      <c r="A1763" s="19" t="s">
        <v>25</v>
      </c>
      <c r="B1763" s="36" t="s">
        <v>25</v>
      </c>
      <c r="C1763" s="15"/>
      <c r="D1763" s="16"/>
      <c r="E1763" s="17"/>
      <c r="F1763" s="18"/>
      <c r="G1763" s="16"/>
      <c r="H1763" s="18"/>
      <c r="I1763" s="17"/>
      <c r="J1763" s="17"/>
      <c r="K1763" s="17"/>
      <c r="L1763" s="18"/>
      <c r="M1763" s="16"/>
      <c r="N1763" s="17"/>
      <c r="O1763" s="18"/>
      <c r="P1763" s="17"/>
      <c r="Q1763" s="17"/>
      <c r="R1763" s="18"/>
    </row>
    <row r="1764" spans="1:18" ht="49.5">
      <c r="A1764" s="19" t="s">
        <v>590</v>
      </c>
      <c r="B1764" s="20" t="s">
        <v>591</v>
      </c>
      <c r="C1764" s="15"/>
      <c r="D1764" s="16"/>
      <c r="E1764" s="17"/>
      <c r="F1764" s="18"/>
      <c r="G1764" s="16"/>
      <c r="H1764" s="18"/>
      <c r="I1764" s="17"/>
      <c r="J1764" s="17"/>
      <c r="K1764" s="17"/>
      <c r="L1764" s="18"/>
      <c r="M1764" s="16"/>
      <c r="N1764" s="17"/>
      <c r="O1764" s="18"/>
      <c r="P1764" s="17"/>
      <c r="Q1764" s="17"/>
      <c r="R1764" s="18"/>
    </row>
    <row r="1765" spans="1:18">
      <c r="A1765" s="19" t="s">
        <v>25</v>
      </c>
      <c r="B1765" s="36" t="s">
        <v>341</v>
      </c>
      <c r="C1765" s="15">
        <v>0.436</v>
      </c>
      <c r="D1765" s="16">
        <v>0.46500000000000002</v>
      </c>
      <c r="E1765" s="17">
        <v>0.39</v>
      </c>
      <c r="F1765" s="18">
        <v>0.47299999999999998</v>
      </c>
      <c r="G1765" s="16">
        <v>0.443</v>
      </c>
      <c r="H1765" s="18">
        <v>0.42899999999999999</v>
      </c>
      <c r="I1765" s="17">
        <v>0.442</v>
      </c>
      <c r="J1765" s="17">
        <v>0.47</v>
      </c>
      <c r="K1765" s="17">
        <v>0.42399999999999999</v>
      </c>
      <c r="L1765" s="18">
        <v>0.35099999999999998</v>
      </c>
      <c r="M1765" s="16">
        <v>0.41699999999999998</v>
      </c>
      <c r="N1765" s="17">
        <v>0.44</v>
      </c>
      <c r="O1765" s="18">
        <v>0.503</v>
      </c>
      <c r="P1765" s="17">
        <v>0.39100000000000001</v>
      </c>
      <c r="Q1765" s="17">
        <v>0.43</v>
      </c>
      <c r="R1765" s="18">
        <v>0.501</v>
      </c>
    </row>
    <row r="1766" spans="1:18">
      <c r="A1766" s="19" t="s">
        <v>25</v>
      </c>
      <c r="B1766" s="36" t="s">
        <v>581</v>
      </c>
      <c r="C1766" s="15">
        <v>0.20499999999999999</v>
      </c>
      <c r="D1766" s="16">
        <v>0.19600000000000001</v>
      </c>
      <c r="E1766" s="17">
        <v>0.25</v>
      </c>
      <c r="F1766" s="18">
        <v>0.17</v>
      </c>
      <c r="G1766" s="16">
        <v>0.19400000000000001</v>
      </c>
      <c r="H1766" s="18">
        <v>0.217</v>
      </c>
      <c r="I1766" s="17">
        <v>0.19400000000000001</v>
      </c>
      <c r="J1766" s="17">
        <v>0.223</v>
      </c>
      <c r="K1766" s="17">
        <v>0.23100000000000001</v>
      </c>
      <c r="L1766" s="18">
        <v>0.13900000000000001</v>
      </c>
      <c r="M1766" s="16">
        <v>0.192</v>
      </c>
      <c r="N1766" s="17">
        <v>0.20300000000000001</v>
      </c>
      <c r="O1766" s="18">
        <v>0.26600000000000001</v>
      </c>
      <c r="P1766" s="17">
        <v>0.20100000000000001</v>
      </c>
      <c r="Q1766" s="17">
        <v>0.2</v>
      </c>
      <c r="R1766" s="18">
        <v>0.23200000000000001</v>
      </c>
    </row>
    <row r="1767" spans="1:18">
      <c r="A1767" s="19" t="s">
        <v>25</v>
      </c>
      <c r="B1767" s="36" t="s">
        <v>582</v>
      </c>
      <c r="C1767" s="15">
        <v>0.183</v>
      </c>
      <c r="D1767" s="16">
        <v>0.112</v>
      </c>
      <c r="E1767" s="17">
        <v>0.18099999999999999</v>
      </c>
      <c r="F1767" s="18">
        <v>0.193</v>
      </c>
      <c r="G1767" s="16">
        <v>0.20100000000000001</v>
      </c>
      <c r="H1767" s="18">
        <v>0.16700000000000001</v>
      </c>
      <c r="I1767" s="17">
        <v>0.20100000000000001</v>
      </c>
      <c r="J1767" s="17">
        <v>0.17100000000000001</v>
      </c>
      <c r="K1767" s="17">
        <v>0.21</v>
      </c>
      <c r="L1767" s="18">
        <v>0.123</v>
      </c>
      <c r="M1767" s="16">
        <v>0.193</v>
      </c>
      <c r="N1767" s="17">
        <v>0.192</v>
      </c>
      <c r="O1767" s="18">
        <v>0.122</v>
      </c>
      <c r="P1767" s="17">
        <v>0.191</v>
      </c>
      <c r="Q1767" s="17">
        <v>0.17799999999999999</v>
      </c>
      <c r="R1767" s="18">
        <v>0.16700000000000001</v>
      </c>
    </row>
    <row r="1768" spans="1:18">
      <c r="A1768" s="19" t="s">
        <v>25</v>
      </c>
      <c r="B1768" s="36" t="s">
        <v>583</v>
      </c>
      <c r="C1768" s="15">
        <v>0.115</v>
      </c>
      <c r="D1768" s="16">
        <v>0.13300000000000001</v>
      </c>
      <c r="E1768" s="17">
        <v>0.127</v>
      </c>
      <c r="F1768" s="18">
        <v>0.104</v>
      </c>
      <c r="G1768" s="16">
        <v>0.108</v>
      </c>
      <c r="H1768" s="18">
        <v>0.122</v>
      </c>
      <c r="I1768" s="17">
        <v>0.127</v>
      </c>
      <c r="J1768" s="17">
        <v>9.5000000000000001E-2</v>
      </c>
      <c r="K1768" s="17">
        <v>7.6999999999999999E-2</v>
      </c>
      <c r="L1768" s="18">
        <v>0.21</v>
      </c>
      <c r="M1768" s="16">
        <v>0.114</v>
      </c>
      <c r="N1768" s="17">
        <v>0.151</v>
      </c>
      <c r="O1768" s="18">
        <v>3.5000000000000003E-2</v>
      </c>
      <c r="P1768" s="17">
        <v>0.159</v>
      </c>
      <c r="Q1768" s="17">
        <v>0.111</v>
      </c>
      <c r="R1768" s="18">
        <v>7.3999999999999996E-2</v>
      </c>
    </row>
    <row r="1769" spans="1:18">
      <c r="A1769" s="19" t="s">
        <v>25</v>
      </c>
      <c r="B1769" s="36" t="s">
        <v>510</v>
      </c>
      <c r="C1769" s="15">
        <v>3.7999999999999999E-2</v>
      </c>
      <c r="D1769" s="16">
        <v>4.9000000000000002E-2</v>
      </c>
      <c r="E1769" s="17">
        <v>3.3000000000000002E-2</v>
      </c>
      <c r="F1769" s="18">
        <v>4.1000000000000002E-2</v>
      </c>
      <c r="G1769" s="16">
        <v>3.2000000000000001E-2</v>
      </c>
      <c r="H1769" s="18">
        <v>4.2999999999999997E-2</v>
      </c>
      <c r="I1769" s="17">
        <v>8.0000000000000002E-3</v>
      </c>
      <c r="J1769" s="17">
        <v>2.5000000000000001E-2</v>
      </c>
      <c r="K1769" s="17">
        <v>4.8000000000000001E-2</v>
      </c>
      <c r="L1769" s="18">
        <v>0.125</v>
      </c>
      <c r="M1769" s="16">
        <v>4.8000000000000001E-2</v>
      </c>
      <c r="N1769" s="17">
        <v>1.4E-2</v>
      </c>
      <c r="O1769" s="18">
        <v>5.2999999999999999E-2</v>
      </c>
      <c r="P1769" s="17">
        <v>4.8000000000000001E-2</v>
      </c>
      <c r="Q1769" s="17">
        <v>4.1000000000000002E-2</v>
      </c>
      <c r="R1769" s="18">
        <v>1.6E-2</v>
      </c>
    </row>
    <row r="1770" spans="1:18">
      <c r="A1770" s="19" t="s">
        <v>25</v>
      </c>
      <c r="B1770" s="36" t="s">
        <v>577</v>
      </c>
      <c r="C1770" s="15"/>
      <c r="D1770" s="16"/>
      <c r="E1770" s="17"/>
      <c r="F1770" s="18"/>
      <c r="G1770" s="16"/>
      <c r="H1770" s="18"/>
      <c r="I1770" s="17"/>
      <c r="J1770" s="17"/>
      <c r="K1770" s="17"/>
      <c r="L1770" s="18"/>
      <c r="M1770" s="16"/>
      <c r="N1770" s="17"/>
      <c r="O1770" s="18"/>
      <c r="P1770" s="17"/>
      <c r="Q1770" s="17"/>
      <c r="R1770" s="18"/>
    </row>
    <row r="1771" spans="1:18">
      <c r="A1771" s="22" t="s">
        <v>25</v>
      </c>
      <c r="B1771" s="36" t="s">
        <v>578</v>
      </c>
      <c r="C1771" s="15">
        <v>2.3E-2</v>
      </c>
      <c r="D1771" s="16">
        <v>4.3999999999999997E-2</v>
      </c>
      <c r="E1771" s="17">
        <v>1.9E-2</v>
      </c>
      <c r="F1771" s="18">
        <v>0.02</v>
      </c>
      <c r="G1771" s="16">
        <v>2.1999999999999999E-2</v>
      </c>
      <c r="H1771" s="18">
        <v>2.3E-2</v>
      </c>
      <c r="I1771" s="17">
        <v>2.7E-2</v>
      </c>
      <c r="J1771" s="17">
        <v>1.6E-2</v>
      </c>
      <c r="K1771" s="17">
        <v>0.01</v>
      </c>
      <c r="L1771" s="18">
        <v>5.1999999999999998E-2</v>
      </c>
      <c r="M1771" s="16">
        <v>3.5999999999999997E-2</v>
      </c>
      <c r="N1771" s="17"/>
      <c r="O1771" s="18">
        <v>2.1000000000000001E-2</v>
      </c>
      <c r="P1771" s="17">
        <v>8.9999999999999993E-3</v>
      </c>
      <c r="Q1771" s="17">
        <v>0.04</v>
      </c>
      <c r="R1771" s="18">
        <v>0.01</v>
      </c>
    </row>
    <row r="1772" spans="1:18">
      <c r="A1772" s="29"/>
      <c r="B1772" s="23" t="s">
        <v>32</v>
      </c>
      <c r="C1772" s="40">
        <f t="shared" ref="C1772:R1772" si="89">(C1765*1+C1766*2+C1767*3+C1768*4+C1769*5)/SUM(C1765:C1769)</f>
        <v>2.0931422722620265</v>
      </c>
      <c r="D1772" s="41">
        <f t="shared" si="89"/>
        <v>2.0628272251308899</v>
      </c>
      <c r="E1772" s="42">
        <f t="shared" si="89"/>
        <v>2.1467889908256881</v>
      </c>
      <c r="F1772" s="43">
        <f t="shared" si="89"/>
        <v>2.0519877675840976</v>
      </c>
      <c r="G1772" s="41">
        <f t="shared" si="89"/>
        <v>2.0715746421267891</v>
      </c>
      <c r="H1772" s="43">
        <f t="shared" si="89"/>
        <v>2.113496932515337</v>
      </c>
      <c r="I1772" s="42">
        <f t="shared" si="89"/>
        <v>2.0380658436213994</v>
      </c>
      <c r="J1772" s="42">
        <f t="shared" si="89"/>
        <v>1.9654471544715444</v>
      </c>
      <c r="K1772" s="42">
        <f t="shared" si="89"/>
        <v>2.084848484848485</v>
      </c>
      <c r="L1772" s="43">
        <f t="shared" si="89"/>
        <v>2.5981012658227849</v>
      </c>
      <c r="M1772" s="41">
        <f t="shared" si="89"/>
        <v>2.1535269709543563</v>
      </c>
      <c r="N1772" s="42">
        <f t="shared" si="89"/>
        <v>2.0960000000000001</v>
      </c>
      <c r="O1772" s="43">
        <f t="shared" si="89"/>
        <v>1.8447395301327889</v>
      </c>
      <c r="P1772" s="42">
        <f t="shared" si="89"/>
        <v>2.2646464646464644</v>
      </c>
      <c r="Q1772" s="42">
        <f t="shared" si="89"/>
        <v>2.0968749999999998</v>
      </c>
      <c r="R1772" s="43">
        <f t="shared" si="89"/>
        <v>1.8606060606060608</v>
      </c>
    </row>
    <row r="1773" spans="1:18">
      <c r="A1773" s="19" t="s">
        <v>25</v>
      </c>
      <c r="B1773" s="36" t="s">
        <v>25</v>
      </c>
      <c r="C1773" s="15"/>
      <c r="D1773" s="16"/>
      <c r="E1773" s="17"/>
      <c r="F1773" s="18"/>
      <c r="G1773" s="16"/>
      <c r="H1773" s="18"/>
      <c r="I1773" s="17"/>
      <c r="J1773" s="17"/>
      <c r="K1773" s="17"/>
      <c r="L1773" s="18"/>
      <c r="M1773" s="16"/>
      <c r="N1773" s="17"/>
      <c r="O1773" s="18"/>
      <c r="P1773" s="17"/>
      <c r="Q1773" s="17"/>
      <c r="R1773" s="18"/>
    </row>
    <row r="1774" spans="1:18" ht="49.5">
      <c r="A1774" s="19" t="s">
        <v>592</v>
      </c>
      <c r="B1774" s="20" t="s">
        <v>593</v>
      </c>
      <c r="C1774" s="15"/>
      <c r="D1774" s="16"/>
      <c r="E1774" s="17"/>
      <c r="F1774" s="18"/>
      <c r="G1774" s="16"/>
      <c r="H1774" s="18"/>
      <c r="I1774" s="17"/>
      <c r="J1774" s="17"/>
      <c r="K1774" s="17"/>
      <c r="L1774" s="18"/>
      <c r="M1774" s="16"/>
      <c r="N1774" s="17"/>
      <c r="O1774" s="18"/>
      <c r="P1774" s="17"/>
      <c r="Q1774" s="17"/>
      <c r="R1774" s="18"/>
    </row>
    <row r="1775" spans="1:18">
      <c r="A1775" s="19" t="s">
        <v>25</v>
      </c>
      <c r="B1775" s="36" t="s">
        <v>341</v>
      </c>
      <c r="C1775" s="15">
        <v>0.35699999999999998</v>
      </c>
      <c r="D1775" s="16">
        <v>0.46300000000000002</v>
      </c>
      <c r="E1775" s="17">
        <v>0.34399999999999997</v>
      </c>
      <c r="F1775" s="18">
        <v>0.36</v>
      </c>
      <c r="G1775" s="16">
        <v>0.36299999999999999</v>
      </c>
      <c r="H1775" s="18">
        <v>0.35199999999999998</v>
      </c>
      <c r="I1775" s="17">
        <v>0.30299999999999999</v>
      </c>
      <c r="J1775" s="17">
        <v>0.35</v>
      </c>
      <c r="K1775" s="17">
        <v>0.39500000000000002</v>
      </c>
      <c r="L1775" s="18">
        <v>0.439</v>
      </c>
      <c r="M1775" s="16">
        <v>0.36799999999999999</v>
      </c>
      <c r="N1775" s="17">
        <v>0.317</v>
      </c>
      <c r="O1775" s="18">
        <v>0.40799999999999997</v>
      </c>
      <c r="P1775" s="17">
        <v>0.33500000000000002</v>
      </c>
      <c r="Q1775" s="17">
        <v>0.36399999999999999</v>
      </c>
      <c r="R1775" s="18">
        <v>0.39300000000000002</v>
      </c>
    </row>
    <row r="1776" spans="1:18">
      <c r="A1776" s="19" t="s">
        <v>25</v>
      </c>
      <c r="B1776" s="36" t="s">
        <v>581</v>
      </c>
      <c r="C1776" s="15">
        <v>0.188</v>
      </c>
      <c r="D1776" s="16">
        <v>0.152</v>
      </c>
      <c r="E1776" s="17">
        <v>0.189</v>
      </c>
      <c r="F1776" s="18">
        <v>0.191</v>
      </c>
      <c r="G1776" s="16">
        <v>0.182</v>
      </c>
      <c r="H1776" s="18">
        <v>0.19400000000000001</v>
      </c>
      <c r="I1776" s="17">
        <v>0.2</v>
      </c>
      <c r="J1776" s="17">
        <v>0.185</v>
      </c>
      <c r="K1776" s="17">
        <v>0.221</v>
      </c>
      <c r="L1776" s="18">
        <v>0.104</v>
      </c>
      <c r="M1776" s="16">
        <v>0.15</v>
      </c>
      <c r="N1776" s="17">
        <v>0.246</v>
      </c>
      <c r="O1776" s="18">
        <v>0.20599999999999999</v>
      </c>
      <c r="P1776" s="17">
        <v>0.19700000000000001</v>
      </c>
      <c r="Q1776" s="17">
        <v>0.16900000000000001</v>
      </c>
      <c r="R1776" s="18">
        <v>0.21299999999999999</v>
      </c>
    </row>
    <row r="1777" spans="1:18">
      <c r="A1777" s="19" t="s">
        <v>25</v>
      </c>
      <c r="B1777" s="36" t="s">
        <v>582</v>
      </c>
      <c r="C1777" s="15">
        <v>0.24099999999999999</v>
      </c>
      <c r="D1777" s="16">
        <v>0.112</v>
      </c>
      <c r="E1777" s="17">
        <v>0.23100000000000001</v>
      </c>
      <c r="F1777" s="18">
        <v>0.26300000000000001</v>
      </c>
      <c r="G1777" s="16">
        <v>0.253</v>
      </c>
      <c r="H1777" s="18">
        <v>0.23100000000000001</v>
      </c>
      <c r="I1777" s="17">
        <v>0.254</v>
      </c>
      <c r="J1777" s="17">
        <v>0.29599999999999999</v>
      </c>
      <c r="K1777" s="17">
        <v>0.20100000000000001</v>
      </c>
      <c r="L1777" s="18">
        <v>0.13900000000000001</v>
      </c>
      <c r="M1777" s="16">
        <v>0.215</v>
      </c>
      <c r="N1777" s="17">
        <v>0.27300000000000002</v>
      </c>
      <c r="O1777" s="18">
        <v>0.27500000000000002</v>
      </c>
      <c r="P1777" s="17">
        <v>0.218</v>
      </c>
      <c r="Q1777" s="17">
        <v>0.249</v>
      </c>
      <c r="R1777" s="18">
        <v>0.248</v>
      </c>
    </row>
    <row r="1778" spans="1:18">
      <c r="A1778" s="19" t="s">
        <v>25</v>
      </c>
      <c r="B1778" s="36" t="s">
        <v>583</v>
      </c>
      <c r="C1778" s="15">
        <v>0.14299999999999999</v>
      </c>
      <c r="D1778" s="16">
        <v>0.223</v>
      </c>
      <c r="E1778" s="17">
        <v>0.17</v>
      </c>
      <c r="F1778" s="18">
        <v>0.114</v>
      </c>
      <c r="G1778" s="16">
        <v>0.12</v>
      </c>
      <c r="H1778" s="18">
        <v>0.16600000000000001</v>
      </c>
      <c r="I1778" s="17">
        <v>0.17</v>
      </c>
      <c r="J1778" s="17">
        <v>0.121</v>
      </c>
      <c r="K1778" s="17">
        <v>0.125</v>
      </c>
      <c r="L1778" s="18">
        <v>0.17199999999999999</v>
      </c>
      <c r="M1778" s="16">
        <v>0.17499999999999999</v>
      </c>
      <c r="N1778" s="17">
        <v>0.13400000000000001</v>
      </c>
      <c r="O1778" s="18">
        <v>3.5000000000000003E-2</v>
      </c>
      <c r="P1778" s="17">
        <v>0.16</v>
      </c>
      <c r="Q1778" s="17">
        <v>0.13500000000000001</v>
      </c>
      <c r="R1778" s="18">
        <v>0.12</v>
      </c>
    </row>
    <row r="1779" spans="1:18">
      <c r="A1779" s="19" t="s">
        <v>25</v>
      </c>
      <c r="B1779" s="36" t="s">
        <v>510</v>
      </c>
      <c r="C1779" s="15">
        <v>5.5E-2</v>
      </c>
      <c r="D1779" s="16">
        <v>4.9000000000000002E-2</v>
      </c>
      <c r="E1779" s="17">
        <v>0.04</v>
      </c>
      <c r="F1779" s="18">
        <v>6.8000000000000005E-2</v>
      </c>
      <c r="G1779" s="16">
        <v>6.0999999999999999E-2</v>
      </c>
      <c r="H1779" s="18">
        <v>0.05</v>
      </c>
      <c r="I1779" s="17">
        <v>5.2999999999999999E-2</v>
      </c>
      <c r="J1779" s="17">
        <v>4.1000000000000002E-2</v>
      </c>
      <c r="K1779" s="17">
        <v>4.8000000000000001E-2</v>
      </c>
      <c r="L1779" s="18">
        <v>0.11</v>
      </c>
      <c r="M1779" s="16">
        <v>6.5000000000000002E-2</v>
      </c>
      <c r="N1779" s="17">
        <v>2.9000000000000001E-2</v>
      </c>
      <c r="O1779" s="18">
        <v>7.6999999999999999E-2</v>
      </c>
      <c r="P1779" s="17">
        <v>7.1999999999999995E-2</v>
      </c>
      <c r="Q1779" s="17">
        <v>5.8999999999999997E-2</v>
      </c>
      <c r="R1779" s="18">
        <v>2.5999999999999999E-2</v>
      </c>
    </row>
    <row r="1780" spans="1:18">
      <c r="A1780" s="19" t="s">
        <v>25</v>
      </c>
      <c r="B1780" s="36" t="s">
        <v>577</v>
      </c>
      <c r="C1780" s="15"/>
      <c r="D1780" s="16"/>
      <c r="E1780" s="17"/>
      <c r="F1780" s="18"/>
      <c r="G1780" s="16"/>
      <c r="H1780" s="18"/>
      <c r="I1780" s="17"/>
      <c r="J1780" s="17"/>
      <c r="K1780" s="17"/>
      <c r="L1780" s="18"/>
      <c r="M1780" s="16"/>
      <c r="N1780" s="17"/>
      <c r="O1780" s="18"/>
      <c r="P1780" s="17"/>
      <c r="Q1780" s="17"/>
      <c r="R1780" s="18"/>
    </row>
    <row r="1781" spans="1:18">
      <c r="A1781" s="22" t="s">
        <v>25</v>
      </c>
      <c r="B1781" s="36" t="s">
        <v>578</v>
      </c>
      <c r="C1781" s="15">
        <v>1.4999999999999999E-2</v>
      </c>
      <c r="D1781" s="16"/>
      <c r="E1781" s="17">
        <v>2.5000000000000001E-2</v>
      </c>
      <c r="F1781" s="18">
        <v>4.0000000000000001E-3</v>
      </c>
      <c r="G1781" s="16">
        <v>2.1999999999999999E-2</v>
      </c>
      <c r="H1781" s="18">
        <v>8.9999999999999993E-3</v>
      </c>
      <c r="I1781" s="17">
        <v>1.9E-2</v>
      </c>
      <c r="J1781" s="17">
        <v>8.0000000000000002E-3</v>
      </c>
      <c r="K1781" s="17">
        <v>0.01</v>
      </c>
      <c r="L1781" s="18">
        <v>3.5000000000000003E-2</v>
      </c>
      <c r="M1781" s="16">
        <v>2.8000000000000001E-2</v>
      </c>
      <c r="N1781" s="17"/>
      <c r="O1781" s="18"/>
      <c r="P1781" s="17">
        <v>1.7000000000000001E-2</v>
      </c>
      <c r="Q1781" s="17">
        <v>2.4E-2</v>
      </c>
      <c r="R1781" s="18"/>
    </row>
    <row r="1782" spans="1:18">
      <c r="A1782" s="29"/>
      <c r="B1782" s="23" t="s">
        <v>32</v>
      </c>
      <c r="C1782" s="40">
        <f t="shared" ref="C1782:R1782" si="90">(C1775*1+C1776*2+C1777*3+C1778*4+C1779*5)/SUM(C1775:C1779)</f>
        <v>2.3404471544715446</v>
      </c>
      <c r="D1782" s="41">
        <f t="shared" si="90"/>
        <v>2.2422422422422423</v>
      </c>
      <c r="E1782" s="42">
        <f t="shared" si="90"/>
        <v>2.3562628336755651</v>
      </c>
      <c r="F1782" s="43">
        <f t="shared" si="90"/>
        <v>2.3363453815261046</v>
      </c>
      <c r="G1782" s="41">
        <f t="shared" si="90"/>
        <v>2.3197139938712974</v>
      </c>
      <c r="H1782" s="43">
        <f t="shared" si="90"/>
        <v>2.3635448136958708</v>
      </c>
      <c r="I1782" s="42">
        <f t="shared" si="90"/>
        <v>2.4591836734693877</v>
      </c>
      <c r="J1782" s="42">
        <f t="shared" si="90"/>
        <v>2.3131923464249744</v>
      </c>
      <c r="K1782" s="42">
        <f t="shared" si="90"/>
        <v>2.2020202020202015</v>
      </c>
      <c r="L1782" s="43">
        <f t="shared" si="90"/>
        <v>2.3879668049792531</v>
      </c>
      <c r="M1782" s="41">
        <f t="shared" si="90"/>
        <v>2.4028776978417272</v>
      </c>
      <c r="N1782" s="42">
        <f t="shared" si="90"/>
        <v>2.3113113113113113</v>
      </c>
      <c r="O1782" s="43">
        <f t="shared" si="90"/>
        <v>2.1678321678321675</v>
      </c>
      <c r="P1782" s="42">
        <f t="shared" si="90"/>
        <v>2.4266802443991855</v>
      </c>
      <c r="Q1782" s="42">
        <f t="shared" si="90"/>
        <v>2.3401639344262293</v>
      </c>
      <c r="R1782" s="43">
        <f t="shared" si="90"/>
        <v>2.173</v>
      </c>
    </row>
    <row r="1783" spans="1:18">
      <c r="A1783" s="19" t="s">
        <v>25</v>
      </c>
      <c r="B1783" s="36" t="s">
        <v>25</v>
      </c>
      <c r="C1783" s="15"/>
      <c r="D1783" s="16"/>
      <c r="E1783" s="17"/>
      <c r="F1783" s="18"/>
      <c r="G1783" s="16"/>
      <c r="H1783" s="18"/>
      <c r="I1783" s="17"/>
      <c r="J1783" s="17"/>
      <c r="K1783" s="17"/>
      <c r="L1783" s="18"/>
      <c r="M1783" s="16"/>
      <c r="N1783" s="17"/>
      <c r="O1783" s="18"/>
      <c r="P1783" s="17"/>
      <c r="Q1783" s="17"/>
      <c r="R1783" s="18"/>
    </row>
    <row r="1784" spans="1:18" ht="49.5">
      <c r="A1784" s="19" t="s">
        <v>594</v>
      </c>
      <c r="B1784" s="20" t="s">
        <v>595</v>
      </c>
      <c r="C1784" s="15"/>
      <c r="D1784" s="16"/>
      <c r="E1784" s="17"/>
      <c r="F1784" s="18"/>
      <c r="G1784" s="16"/>
      <c r="H1784" s="18"/>
      <c r="I1784" s="17"/>
      <c r="J1784" s="17"/>
      <c r="K1784" s="17"/>
      <c r="L1784" s="18"/>
      <c r="M1784" s="16"/>
      <c r="N1784" s="17"/>
      <c r="O1784" s="18"/>
      <c r="P1784" s="17"/>
      <c r="Q1784" s="17"/>
      <c r="R1784" s="18"/>
    </row>
    <row r="1785" spans="1:18">
      <c r="A1785" s="19" t="s">
        <v>25</v>
      </c>
      <c r="B1785" s="36" t="s">
        <v>341</v>
      </c>
      <c r="C1785" s="15">
        <v>0.36299999999999999</v>
      </c>
      <c r="D1785" s="16">
        <v>0.309</v>
      </c>
      <c r="E1785" s="17">
        <v>0.33900000000000002</v>
      </c>
      <c r="F1785" s="18">
        <v>0.39</v>
      </c>
      <c r="G1785" s="16">
        <v>0.39600000000000002</v>
      </c>
      <c r="H1785" s="18">
        <v>0.33200000000000002</v>
      </c>
      <c r="I1785" s="17">
        <v>0.309</v>
      </c>
      <c r="J1785" s="17">
        <v>0.38300000000000001</v>
      </c>
      <c r="K1785" s="17">
        <v>0.33800000000000002</v>
      </c>
      <c r="L1785" s="18">
        <v>0.497</v>
      </c>
      <c r="M1785" s="16">
        <v>0.372</v>
      </c>
      <c r="N1785" s="17">
        <v>0.33</v>
      </c>
      <c r="O1785" s="18">
        <v>0.40600000000000003</v>
      </c>
      <c r="P1785" s="17">
        <v>0.39400000000000002</v>
      </c>
      <c r="Q1785" s="17">
        <v>0.36699999999999999</v>
      </c>
      <c r="R1785" s="18">
        <v>0.34</v>
      </c>
    </row>
    <row r="1786" spans="1:18">
      <c r="A1786" s="19" t="s">
        <v>25</v>
      </c>
      <c r="B1786" s="36" t="s">
        <v>581</v>
      </c>
      <c r="C1786" s="15">
        <v>0.23100000000000001</v>
      </c>
      <c r="D1786" s="16">
        <v>0.4</v>
      </c>
      <c r="E1786" s="17">
        <v>0.24299999999999999</v>
      </c>
      <c r="F1786" s="18">
        <v>0.20599999999999999</v>
      </c>
      <c r="G1786" s="16">
        <v>0.21199999999999999</v>
      </c>
      <c r="H1786" s="18">
        <v>0.249</v>
      </c>
      <c r="I1786" s="17">
        <v>0.27200000000000002</v>
      </c>
      <c r="J1786" s="17">
        <v>0.22500000000000001</v>
      </c>
      <c r="K1786" s="17">
        <v>0.25900000000000001</v>
      </c>
      <c r="L1786" s="18">
        <v>8.6999999999999994E-2</v>
      </c>
      <c r="M1786" s="16">
        <v>0.19800000000000001</v>
      </c>
      <c r="N1786" s="17">
        <v>0.29599999999999999</v>
      </c>
      <c r="O1786" s="18">
        <v>0.20799999999999999</v>
      </c>
      <c r="P1786" s="17">
        <v>0.183</v>
      </c>
      <c r="Q1786" s="17">
        <v>0.21099999999999999</v>
      </c>
      <c r="R1786" s="18">
        <v>0.318</v>
      </c>
    </row>
    <row r="1787" spans="1:18">
      <c r="A1787" s="19" t="s">
        <v>25</v>
      </c>
      <c r="B1787" s="36" t="s">
        <v>582</v>
      </c>
      <c r="C1787" s="15">
        <v>0.22</v>
      </c>
      <c r="D1787" s="16">
        <v>0.158</v>
      </c>
      <c r="E1787" s="17">
        <v>0.20599999999999999</v>
      </c>
      <c r="F1787" s="18">
        <v>0.23799999999999999</v>
      </c>
      <c r="G1787" s="16">
        <v>0.22900000000000001</v>
      </c>
      <c r="H1787" s="18">
        <v>0.21099999999999999</v>
      </c>
      <c r="I1787" s="17">
        <v>0.22700000000000001</v>
      </c>
      <c r="J1787" s="17">
        <v>0.23100000000000001</v>
      </c>
      <c r="K1787" s="17">
        <v>0.21</v>
      </c>
      <c r="L1787" s="18">
        <v>0.19</v>
      </c>
      <c r="M1787" s="16">
        <v>0.20899999999999999</v>
      </c>
      <c r="N1787" s="17">
        <v>0.223</v>
      </c>
      <c r="O1787" s="18">
        <v>0.25600000000000001</v>
      </c>
      <c r="P1787" s="17">
        <v>0.215</v>
      </c>
      <c r="Q1787" s="17">
        <v>0.20599999999999999</v>
      </c>
      <c r="R1787" s="18">
        <v>0.23100000000000001</v>
      </c>
    </row>
    <row r="1788" spans="1:18">
      <c r="A1788" s="19" t="s">
        <v>25</v>
      </c>
      <c r="B1788" s="36" t="s">
        <v>583</v>
      </c>
      <c r="C1788" s="15">
        <v>0.113</v>
      </c>
      <c r="D1788" s="16">
        <v>0.13300000000000001</v>
      </c>
      <c r="E1788" s="17">
        <v>0.14499999999999999</v>
      </c>
      <c r="F1788" s="18">
        <v>8.5000000000000006E-2</v>
      </c>
      <c r="G1788" s="16">
        <v>9.6000000000000002E-2</v>
      </c>
      <c r="H1788" s="18">
        <v>0.129</v>
      </c>
      <c r="I1788" s="17">
        <v>0.14699999999999999</v>
      </c>
      <c r="J1788" s="17">
        <v>9.7000000000000003E-2</v>
      </c>
      <c r="K1788" s="17">
        <v>9.7000000000000003E-2</v>
      </c>
      <c r="L1788" s="18">
        <v>0.104</v>
      </c>
      <c r="M1788" s="16">
        <v>0.127</v>
      </c>
      <c r="N1788" s="17">
        <v>0.105</v>
      </c>
      <c r="O1788" s="18">
        <v>7.4999999999999997E-2</v>
      </c>
      <c r="P1788" s="17">
        <v>0.13300000000000001</v>
      </c>
      <c r="Q1788" s="17">
        <v>0.129</v>
      </c>
      <c r="R1788" s="18">
        <v>7.5999999999999998E-2</v>
      </c>
    </row>
    <row r="1789" spans="1:18">
      <c r="A1789" s="19" t="s">
        <v>25</v>
      </c>
      <c r="B1789" s="36" t="s">
        <v>510</v>
      </c>
      <c r="C1789" s="15">
        <v>4.7E-2</v>
      </c>
      <c r="D1789" s="16"/>
      <c r="E1789" s="17">
        <v>3.4000000000000002E-2</v>
      </c>
      <c r="F1789" s="18">
        <v>6.2E-2</v>
      </c>
      <c r="G1789" s="16">
        <v>4.1000000000000002E-2</v>
      </c>
      <c r="H1789" s="18">
        <v>5.2999999999999999E-2</v>
      </c>
      <c r="I1789" s="17">
        <v>3.5000000000000003E-2</v>
      </c>
      <c r="J1789" s="17">
        <v>0.04</v>
      </c>
      <c r="K1789" s="17">
        <v>7.8E-2</v>
      </c>
      <c r="L1789" s="18">
        <v>3.5000000000000003E-2</v>
      </c>
      <c r="M1789" s="16">
        <v>0.05</v>
      </c>
      <c r="N1789" s="17">
        <v>3.7999999999999999E-2</v>
      </c>
      <c r="O1789" s="18">
        <v>5.5E-2</v>
      </c>
      <c r="P1789" s="17">
        <v>5.6000000000000001E-2</v>
      </c>
      <c r="Q1789" s="17">
        <v>5.6000000000000001E-2</v>
      </c>
      <c r="R1789" s="18">
        <v>1.7000000000000001E-2</v>
      </c>
    </row>
    <row r="1790" spans="1:18">
      <c r="A1790" s="19" t="s">
        <v>25</v>
      </c>
      <c r="B1790" s="36" t="s">
        <v>577</v>
      </c>
      <c r="C1790" s="15">
        <v>4.0000000000000001E-3</v>
      </c>
      <c r="D1790" s="16"/>
      <c r="E1790" s="17">
        <v>0.01</v>
      </c>
      <c r="F1790" s="18"/>
      <c r="G1790" s="16"/>
      <c r="H1790" s="18">
        <v>8.0000000000000002E-3</v>
      </c>
      <c r="I1790" s="17"/>
      <c r="J1790" s="17"/>
      <c r="K1790" s="17"/>
      <c r="L1790" s="18">
        <v>3.4000000000000002E-2</v>
      </c>
      <c r="M1790" s="16">
        <v>8.0000000000000002E-3</v>
      </c>
      <c r="N1790" s="17"/>
      <c r="O1790" s="18"/>
      <c r="P1790" s="17"/>
      <c r="Q1790" s="17">
        <v>0.01</v>
      </c>
      <c r="R1790" s="18"/>
    </row>
    <row r="1791" spans="1:18">
      <c r="A1791" s="22" t="s">
        <v>25</v>
      </c>
      <c r="B1791" s="36" t="s">
        <v>578</v>
      </c>
      <c r="C1791" s="15">
        <v>2.1999999999999999E-2</v>
      </c>
      <c r="D1791" s="16"/>
      <c r="E1791" s="17">
        <v>2.3E-2</v>
      </c>
      <c r="F1791" s="18">
        <v>1.9E-2</v>
      </c>
      <c r="G1791" s="16">
        <v>2.5999999999999999E-2</v>
      </c>
      <c r="H1791" s="18">
        <v>1.7999999999999999E-2</v>
      </c>
      <c r="I1791" s="17">
        <v>0.01</v>
      </c>
      <c r="J1791" s="17">
        <v>2.4E-2</v>
      </c>
      <c r="K1791" s="17">
        <v>1.9E-2</v>
      </c>
      <c r="L1791" s="18">
        <v>5.1999999999999998E-2</v>
      </c>
      <c r="M1791" s="16">
        <v>3.5000000000000003E-2</v>
      </c>
      <c r="N1791" s="17">
        <v>8.0000000000000002E-3</v>
      </c>
      <c r="O1791" s="18"/>
      <c r="P1791" s="17">
        <v>1.7000000000000001E-2</v>
      </c>
      <c r="Q1791" s="17">
        <v>2.1999999999999999E-2</v>
      </c>
      <c r="R1791" s="18">
        <v>1.7000000000000001E-2</v>
      </c>
    </row>
    <row r="1792" spans="1:18">
      <c r="A1792" s="29"/>
      <c r="B1792" s="23" t="s">
        <v>32</v>
      </c>
      <c r="C1792" s="40">
        <f t="shared" ref="C1792:R1792" si="91">(C1785*1+C1786*2+C1787*3+C1788*4+C1789*5)/SUM(C1785:C1789)</f>
        <v>2.2299794661190964</v>
      </c>
      <c r="D1792" s="41">
        <f t="shared" si="91"/>
        <v>2.1150000000000002</v>
      </c>
      <c r="E1792" s="42">
        <f t="shared" si="91"/>
        <v>2.2678386763185108</v>
      </c>
      <c r="F1792" s="43">
        <f t="shared" si="91"/>
        <v>2.2079510703363918</v>
      </c>
      <c r="G1792" s="41">
        <f t="shared" si="91"/>
        <v>2.1519507186858315</v>
      </c>
      <c r="H1792" s="43">
        <f t="shared" si="91"/>
        <v>2.3039014373716635</v>
      </c>
      <c r="I1792" s="42">
        <f t="shared" si="91"/>
        <v>2.3202020202020197</v>
      </c>
      <c r="J1792" s="42">
        <f t="shared" si="91"/>
        <v>2.1659836065573774</v>
      </c>
      <c r="K1792" s="42">
        <f t="shared" si="91"/>
        <v>2.3054989816700617</v>
      </c>
      <c r="L1792" s="43">
        <f t="shared" si="91"/>
        <v>2.0065717415115008</v>
      </c>
      <c r="M1792" s="41">
        <f t="shared" si="91"/>
        <v>2.252092050209205</v>
      </c>
      <c r="N1792" s="42">
        <f t="shared" si="91"/>
        <v>2.21875</v>
      </c>
      <c r="O1792" s="43">
        <f t="shared" si="91"/>
        <v>2.165</v>
      </c>
      <c r="P1792" s="42">
        <f t="shared" si="91"/>
        <v>2.2599388379204894</v>
      </c>
      <c r="Q1792" s="42">
        <f t="shared" si="91"/>
        <v>2.2734778121775028</v>
      </c>
      <c r="R1792" s="43">
        <f t="shared" si="91"/>
        <v>2.0957230142566194</v>
      </c>
    </row>
    <row r="1793" spans="1:18">
      <c r="A1793" s="19" t="s">
        <v>25</v>
      </c>
      <c r="B1793" s="36" t="s">
        <v>25</v>
      </c>
      <c r="C1793" s="15"/>
      <c r="D1793" s="16"/>
      <c r="E1793" s="17"/>
      <c r="F1793" s="18"/>
      <c r="G1793" s="16"/>
      <c r="H1793" s="18"/>
      <c r="I1793" s="17"/>
      <c r="J1793" s="17"/>
      <c r="K1793" s="17"/>
      <c r="L1793" s="18"/>
      <c r="M1793" s="16"/>
      <c r="N1793" s="17"/>
      <c r="O1793" s="18"/>
      <c r="P1793" s="17"/>
      <c r="Q1793" s="17"/>
      <c r="R1793" s="18"/>
    </row>
    <row r="1794" spans="1:18" ht="49.5">
      <c r="A1794" s="19" t="s">
        <v>596</v>
      </c>
      <c r="B1794" s="20" t="s">
        <v>597</v>
      </c>
      <c r="C1794" s="15"/>
      <c r="D1794" s="16"/>
      <c r="E1794" s="17"/>
      <c r="F1794" s="18"/>
      <c r="G1794" s="16"/>
      <c r="H1794" s="18"/>
      <c r="I1794" s="17"/>
      <c r="J1794" s="17"/>
      <c r="K1794" s="17"/>
      <c r="L1794" s="18"/>
      <c r="M1794" s="16"/>
      <c r="N1794" s="17"/>
      <c r="O1794" s="18"/>
      <c r="P1794" s="17"/>
      <c r="Q1794" s="17"/>
      <c r="R1794" s="18"/>
    </row>
    <row r="1795" spans="1:18">
      <c r="A1795" s="19" t="s">
        <v>25</v>
      </c>
      <c r="B1795" s="36" t="s">
        <v>341</v>
      </c>
      <c r="C1795" s="15">
        <v>0.443</v>
      </c>
      <c r="D1795" s="16">
        <v>0.56599999999999995</v>
      </c>
      <c r="E1795" s="17">
        <v>0.43</v>
      </c>
      <c r="F1795" s="18">
        <v>0.44400000000000001</v>
      </c>
      <c r="G1795" s="16">
        <v>0.45900000000000002</v>
      </c>
      <c r="H1795" s="18">
        <v>0.42699999999999999</v>
      </c>
      <c r="I1795" s="17">
        <v>0.36599999999999999</v>
      </c>
      <c r="J1795" s="17">
        <v>0.47099999999999997</v>
      </c>
      <c r="K1795" s="17">
        <v>0.46899999999999997</v>
      </c>
      <c r="L1795" s="18">
        <v>0.50800000000000001</v>
      </c>
      <c r="M1795" s="16">
        <v>0.48199999999999998</v>
      </c>
      <c r="N1795" s="17">
        <v>0.35599999999999998</v>
      </c>
      <c r="O1795" s="18">
        <v>0.48899999999999999</v>
      </c>
      <c r="P1795" s="17">
        <v>0.48099999999999998</v>
      </c>
      <c r="Q1795" s="17">
        <v>0.41699999999999998</v>
      </c>
      <c r="R1795" s="18">
        <v>0.46200000000000002</v>
      </c>
    </row>
    <row r="1796" spans="1:18">
      <c r="A1796" s="19" t="s">
        <v>25</v>
      </c>
      <c r="B1796" s="36" t="s">
        <v>581</v>
      </c>
      <c r="C1796" s="15">
        <v>0.21299999999999999</v>
      </c>
      <c r="D1796" s="16">
        <v>0.29099999999999998</v>
      </c>
      <c r="E1796" s="17">
        <v>0.252</v>
      </c>
      <c r="F1796" s="18">
        <v>0.17399999999999999</v>
      </c>
      <c r="G1796" s="16">
        <v>0.22</v>
      </c>
      <c r="H1796" s="18">
        <v>0.20599999999999999</v>
      </c>
      <c r="I1796" s="17">
        <v>0.22700000000000001</v>
      </c>
      <c r="J1796" s="17">
        <v>0.215</v>
      </c>
      <c r="K1796" s="17">
        <v>0.192</v>
      </c>
      <c r="L1796" s="18">
        <v>0.21</v>
      </c>
      <c r="M1796" s="16">
        <v>0.20200000000000001</v>
      </c>
      <c r="N1796" s="17">
        <v>0.25700000000000001</v>
      </c>
      <c r="O1796" s="18">
        <v>0.152</v>
      </c>
      <c r="P1796" s="17">
        <v>0.188</v>
      </c>
      <c r="Q1796" s="17">
        <v>0.219</v>
      </c>
      <c r="R1796" s="18">
        <v>0.224</v>
      </c>
    </row>
    <row r="1797" spans="1:18">
      <c r="A1797" s="19" t="s">
        <v>25</v>
      </c>
      <c r="B1797" s="36" t="s">
        <v>582</v>
      </c>
      <c r="C1797" s="15">
        <v>0.19800000000000001</v>
      </c>
      <c r="D1797" s="16">
        <v>9.9000000000000005E-2</v>
      </c>
      <c r="E1797" s="17">
        <v>0.17100000000000001</v>
      </c>
      <c r="F1797" s="18">
        <v>0.22600000000000001</v>
      </c>
      <c r="G1797" s="16">
        <v>0.17</v>
      </c>
      <c r="H1797" s="18">
        <v>0.22500000000000001</v>
      </c>
      <c r="I1797" s="17">
        <v>0.20699999999999999</v>
      </c>
      <c r="J1797" s="17">
        <v>0.2</v>
      </c>
      <c r="K1797" s="17">
        <v>0.20499999999999999</v>
      </c>
      <c r="L1797" s="18">
        <v>0.156</v>
      </c>
      <c r="M1797" s="16">
        <v>0.16700000000000001</v>
      </c>
      <c r="N1797" s="17">
        <v>0.22700000000000001</v>
      </c>
      <c r="O1797" s="18">
        <v>0.25700000000000001</v>
      </c>
      <c r="P1797" s="17">
        <v>0.16600000000000001</v>
      </c>
      <c r="Q1797" s="17">
        <v>0.23699999999999999</v>
      </c>
      <c r="R1797" s="18">
        <v>0.17299999999999999</v>
      </c>
    </row>
    <row r="1798" spans="1:18">
      <c r="A1798" s="19" t="s">
        <v>25</v>
      </c>
      <c r="B1798" s="36" t="s">
        <v>583</v>
      </c>
      <c r="C1798" s="15">
        <v>8.1000000000000003E-2</v>
      </c>
      <c r="D1798" s="16">
        <v>4.3999999999999997E-2</v>
      </c>
      <c r="E1798" s="17">
        <v>9.2999999999999999E-2</v>
      </c>
      <c r="F1798" s="18">
        <v>7.5999999999999998E-2</v>
      </c>
      <c r="G1798" s="16">
        <v>7.0999999999999994E-2</v>
      </c>
      <c r="H1798" s="18">
        <v>9.1999999999999998E-2</v>
      </c>
      <c r="I1798" s="17">
        <v>0.108</v>
      </c>
      <c r="J1798" s="17">
        <v>5.6000000000000001E-2</v>
      </c>
      <c r="K1798" s="17">
        <v>7.6999999999999999E-2</v>
      </c>
      <c r="L1798" s="18">
        <v>0.09</v>
      </c>
      <c r="M1798" s="16">
        <v>7.0000000000000007E-2</v>
      </c>
      <c r="N1798" s="17">
        <v>0.11700000000000001</v>
      </c>
      <c r="O1798" s="18">
        <v>4.2000000000000003E-2</v>
      </c>
      <c r="P1798" s="17">
        <v>8.5000000000000006E-2</v>
      </c>
      <c r="Q1798" s="17">
        <v>7.5999999999999998E-2</v>
      </c>
      <c r="R1798" s="18">
        <v>9.2999999999999999E-2</v>
      </c>
    </row>
    <row r="1799" spans="1:18">
      <c r="A1799" s="19" t="s">
        <v>25</v>
      </c>
      <c r="B1799" s="36" t="s">
        <v>510</v>
      </c>
      <c r="C1799" s="15">
        <v>5.8999999999999997E-2</v>
      </c>
      <c r="D1799" s="16"/>
      <c r="E1799" s="17">
        <v>4.1000000000000002E-2</v>
      </c>
      <c r="F1799" s="18">
        <v>0.08</v>
      </c>
      <c r="G1799" s="16">
        <v>6.9000000000000006E-2</v>
      </c>
      <c r="H1799" s="18">
        <v>0.05</v>
      </c>
      <c r="I1799" s="17">
        <v>8.2000000000000003E-2</v>
      </c>
      <c r="J1799" s="17">
        <v>0.05</v>
      </c>
      <c r="K1799" s="17">
        <v>5.6000000000000001E-2</v>
      </c>
      <c r="L1799" s="18">
        <v>3.5000000000000003E-2</v>
      </c>
      <c r="M1799" s="16">
        <v>6.9000000000000006E-2</v>
      </c>
      <c r="N1799" s="17">
        <v>4.2000000000000003E-2</v>
      </c>
      <c r="O1799" s="18">
        <v>0.06</v>
      </c>
      <c r="P1799" s="17">
        <v>7.1999999999999995E-2</v>
      </c>
      <c r="Q1799" s="17">
        <v>4.3999999999999997E-2</v>
      </c>
      <c r="R1799" s="18">
        <v>4.8000000000000001E-2</v>
      </c>
    </row>
    <row r="1800" spans="1:18">
      <c r="A1800" s="19" t="s">
        <v>25</v>
      </c>
      <c r="B1800" s="36" t="s">
        <v>577</v>
      </c>
      <c r="C1800" s="15">
        <v>3.0000000000000001E-3</v>
      </c>
      <c r="D1800" s="16"/>
      <c r="E1800" s="17">
        <v>6.0000000000000001E-3</v>
      </c>
      <c r="F1800" s="18"/>
      <c r="G1800" s="16">
        <v>5.0000000000000001E-3</v>
      </c>
      <c r="H1800" s="18"/>
      <c r="I1800" s="17"/>
      <c r="J1800" s="17">
        <v>8.0000000000000002E-3</v>
      </c>
      <c r="K1800" s="17"/>
      <c r="L1800" s="18"/>
      <c r="M1800" s="16">
        <v>5.0000000000000001E-3</v>
      </c>
      <c r="N1800" s="17"/>
      <c r="O1800" s="18"/>
      <c r="P1800" s="17">
        <v>8.9999999999999993E-3</v>
      </c>
      <c r="Q1800" s="17"/>
      <c r="R1800" s="18"/>
    </row>
    <row r="1801" spans="1:18">
      <c r="A1801" s="22" t="s">
        <v>25</v>
      </c>
      <c r="B1801" s="36" t="s">
        <v>578</v>
      </c>
      <c r="C1801" s="15">
        <v>3.0000000000000001E-3</v>
      </c>
      <c r="D1801" s="16"/>
      <c r="E1801" s="17">
        <v>7.0000000000000001E-3</v>
      </c>
      <c r="F1801" s="18"/>
      <c r="G1801" s="16">
        <v>6.0000000000000001E-3</v>
      </c>
      <c r="H1801" s="18"/>
      <c r="I1801" s="17">
        <v>0.01</v>
      </c>
      <c r="J1801" s="17"/>
      <c r="K1801" s="17"/>
      <c r="L1801" s="18"/>
      <c r="M1801" s="16">
        <v>5.0000000000000001E-3</v>
      </c>
      <c r="N1801" s="17"/>
      <c r="O1801" s="18"/>
      <c r="P1801" s="17"/>
      <c r="Q1801" s="17">
        <v>7.0000000000000001E-3</v>
      </c>
      <c r="R1801" s="18"/>
    </row>
    <row r="1802" spans="1:18">
      <c r="A1802" s="29"/>
      <c r="B1802" s="23" t="s">
        <v>32</v>
      </c>
      <c r="C1802" s="40">
        <f t="shared" ref="C1802:R1802" si="92">(C1795*1+C1796*2+C1797*3+C1798*4+C1799*5)/SUM(C1795:C1799)</f>
        <v>2.0945674044265599</v>
      </c>
      <c r="D1802" s="41">
        <f t="shared" si="92"/>
        <v>1.6209999999999998</v>
      </c>
      <c r="E1802" s="42">
        <f t="shared" si="92"/>
        <v>2.0506585612968591</v>
      </c>
      <c r="F1802" s="43">
        <f t="shared" si="92"/>
        <v>2.1740000000000008</v>
      </c>
      <c r="G1802" s="41">
        <f t="shared" si="92"/>
        <v>2.0606673407482305</v>
      </c>
      <c r="H1802" s="43">
        <f t="shared" si="92"/>
        <v>2.1320000000000001</v>
      </c>
      <c r="I1802" s="42">
        <f t="shared" si="92"/>
        <v>2.3060606060606061</v>
      </c>
      <c r="J1802" s="42">
        <f t="shared" si="92"/>
        <v>1.9909274193548387</v>
      </c>
      <c r="K1802" s="42">
        <f t="shared" si="92"/>
        <v>2.0580580580580583</v>
      </c>
      <c r="L1802" s="43">
        <f t="shared" si="92"/>
        <v>1.9329329329329328</v>
      </c>
      <c r="M1802" s="41">
        <f t="shared" si="92"/>
        <v>2.0323232323232325</v>
      </c>
      <c r="N1802" s="42">
        <f t="shared" si="92"/>
        <v>2.2312312312312312</v>
      </c>
      <c r="O1802" s="43">
        <f t="shared" si="92"/>
        <v>2.032</v>
      </c>
      <c r="P1802" s="42">
        <f t="shared" si="92"/>
        <v>2.0715725806451615</v>
      </c>
      <c r="Q1802" s="42">
        <f t="shared" si="92"/>
        <v>2.1047331319234641</v>
      </c>
      <c r="R1802" s="43">
        <f t="shared" si="92"/>
        <v>2.0409999999999995</v>
      </c>
    </row>
    <row r="1803" spans="1:18">
      <c r="A1803" s="19" t="s">
        <v>25</v>
      </c>
      <c r="B1803" s="36" t="s">
        <v>25</v>
      </c>
      <c r="C1803" s="15"/>
      <c r="D1803" s="16"/>
      <c r="E1803" s="17"/>
      <c r="F1803" s="18"/>
      <c r="G1803" s="16"/>
      <c r="H1803" s="18"/>
      <c r="I1803" s="17"/>
      <c r="J1803" s="17"/>
      <c r="K1803" s="17"/>
      <c r="L1803" s="18"/>
      <c r="M1803" s="16"/>
      <c r="N1803" s="17"/>
      <c r="O1803" s="18"/>
      <c r="P1803" s="17"/>
      <c r="Q1803" s="17"/>
      <c r="R1803" s="18"/>
    </row>
    <row r="1804" spans="1:18" ht="49.5">
      <c r="A1804" s="19" t="s">
        <v>598</v>
      </c>
      <c r="B1804" s="20" t="s">
        <v>599</v>
      </c>
      <c r="C1804" s="15"/>
      <c r="D1804" s="16"/>
      <c r="E1804" s="17"/>
      <c r="F1804" s="18"/>
      <c r="G1804" s="16"/>
      <c r="H1804" s="18"/>
      <c r="I1804" s="17"/>
      <c r="J1804" s="17"/>
      <c r="K1804" s="17"/>
      <c r="L1804" s="18"/>
      <c r="M1804" s="16"/>
      <c r="N1804" s="17"/>
      <c r="O1804" s="18"/>
      <c r="P1804" s="17"/>
      <c r="Q1804" s="17"/>
      <c r="R1804" s="18"/>
    </row>
    <row r="1805" spans="1:18">
      <c r="A1805" s="19" t="s">
        <v>25</v>
      </c>
      <c r="B1805" s="36" t="s">
        <v>341</v>
      </c>
      <c r="C1805" s="15">
        <v>0.252</v>
      </c>
      <c r="D1805" s="16">
        <v>0.32300000000000001</v>
      </c>
      <c r="E1805" s="17">
        <v>0.24</v>
      </c>
      <c r="F1805" s="18">
        <v>0.25600000000000001</v>
      </c>
      <c r="G1805" s="16">
        <v>0.215</v>
      </c>
      <c r="H1805" s="18">
        <v>0.28599999999999998</v>
      </c>
      <c r="I1805" s="17">
        <v>0.214</v>
      </c>
      <c r="J1805" s="17">
        <v>0.28999999999999998</v>
      </c>
      <c r="K1805" s="17">
        <v>0.27100000000000002</v>
      </c>
      <c r="L1805" s="18">
        <v>0.21</v>
      </c>
      <c r="M1805" s="16">
        <v>0.27500000000000002</v>
      </c>
      <c r="N1805" s="17">
        <v>0.22</v>
      </c>
      <c r="O1805" s="18">
        <v>0.22900000000000001</v>
      </c>
      <c r="P1805" s="17">
        <v>0.27800000000000002</v>
      </c>
      <c r="Q1805" s="17">
        <v>0.27</v>
      </c>
      <c r="R1805" s="18">
        <v>0.20200000000000001</v>
      </c>
    </row>
    <row r="1806" spans="1:18">
      <c r="A1806" s="19" t="s">
        <v>25</v>
      </c>
      <c r="B1806" s="36" t="s">
        <v>581</v>
      </c>
      <c r="C1806" s="15">
        <v>0.191</v>
      </c>
      <c r="D1806" s="16">
        <v>0.39600000000000002</v>
      </c>
      <c r="E1806" s="17">
        <v>0.185</v>
      </c>
      <c r="F1806" s="18">
        <v>0.17799999999999999</v>
      </c>
      <c r="G1806" s="16">
        <v>0.19</v>
      </c>
      <c r="H1806" s="18">
        <v>0.192</v>
      </c>
      <c r="I1806" s="17">
        <v>0.158</v>
      </c>
      <c r="J1806" s="17">
        <v>0.20100000000000001</v>
      </c>
      <c r="K1806" s="17">
        <v>0.21099999999999999</v>
      </c>
      <c r="L1806" s="18">
        <v>0.20899999999999999</v>
      </c>
      <c r="M1806" s="16">
        <v>0.185</v>
      </c>
      <c r="N1806" s="17">
        <v>0.186</v>
      </c>
      <c r="O1806" s="18">
        <v>0.22900000000000001</v>
      </c>
      <c r="P1806" s="17">
        <v>0.19400000000000001</v>
      </c>
      <c r="Q1806" s="17">
        <v>0.16800000000000001</v>
      </c>
      <c r="R1806" s="18">
        <v>0.22700000000000001</v>
      </c>
    </row>
    <row r="1807" spans="1:18">
      <c r="A1807" s="19" t="s">
        <v>25</v>
      </c>
      <c r="B1807" s="36" t="s">
        <v>582</v>
      </c>
      <c r="C1807" s="15">
        <v>0.20200000000000001</v>
      </c>
      <c r="D1807" s="16">
        <v>9.9000000000000005E-2</v>
      </c>
      <c r="E1807" s="17">
        <v>0.20899999999999999</v>
      </c>
      <c r="F1807" s="18">
        <v>0.20599999999999999</v>
      </c>
      <c r="G1807" s="16">
        <v>0.19600000000000001</v>
      </c>
      <c r="H1807" s="18">
        <v>0.20799999999999999</v>
      </c>
      <c r="I1807" s="17">
        <v>0.22900000000000001</v>
      </c>
      <c r="J1807" s="17">
        <v>0.185</v>
      </c>
      <c r="K1807" s="17">
        <v>0.20300000000000001</v>
      </c>
      <c r="L1807" s="18">
        <v>0.17599999999999999</v>
      </c>
      <c r="M1807" s="16">
        <v>0.17399999999999999</v>
      </c>
      <c r="N1807" s="17">
        <v>0.23499999999999999</v>
      </c>
      <c r="O1807" s="18">
        <v>0.23599999999999999</v>
      </c>
      <c r="P1807" s="17">
        <v>0.21</v>
      </c>
      <c r="Q1807" s="17">
        <v>0.20599999999999999</v>
      </c>
      <c r="R1807" s="18">
        <v>0.189</v>
      </c>
    </row>
    <row r="1808" spans="1:18">
      <c r="A1808" s="19" t="s">
        <v>25</v>
      </c>
      <c r="B1808" s="36" t="s">
        <v>583</v>
      </c>
      <c r="C1808" s="15">
        <v>0.2</v>
      </c>
      <c r="D1808" s="16">
        <v>9.1999999999999998E-2</v>
      </c>
      <c r="E1808" s="17">
        <v>0.20300000000000001</v>
      </c>
      <c r="F1808" s="18">
        <v>0.20799999999999999</v>
      </c>
      <c r="G1808" s="16">
        <v>0.22800000000000001</v>
      </c>
      <c r="H1808" s="18">
        <v>0.17299999999999999</v>
      </c>
      <c r="I1808" s="17">
        <v>0.24099999999999999</v>
      </c>
      <c r="J1808" s="17">
        <v>0.16400000000000001</v>
      </c>
      <c r="K1808" s="17">
        <v>0.17199999999999999</v>
      </c>
      <c r="L1808" s="18">
        <v>0.246</v>
      </c>
      <c r="M1808" s="16">
        <v>0.188</v>
      </c>
      <c r="N1808" s="17">
        <v>0.20100000000000001</v>
      </c>
      <c r="O1808" s="18">
        <v>0.248</v>
      </c>
      <c r="P1808" s="17">
        <v>0.13800000000000001</v>
      </c>
      <c r="Q1808" s="17">
        <v>0.216</v>
      </c>
      <c r="R1808" s="18">
        <v>0.23400000000000001</v>
      </c>
    </row>
    <row r="1809" spans="1:18">
      <c r="A1809" s="19" t="s">
        <v>25</v>
      </c>
      <c r="B1809" s="36" t="s">
        <v>510</v>
      </c>
      <c r="C1809" s="15">
        <v>0.13800000000000001</v>
      </c>
      <c r="D1809" s="16">
        <v>0.09</v>
      </c>
      <c r="E1809" s="17">
        <v>0.14599999999999999</v>
      </c>
      <c r="F1809" s="18">
        <v>0.13600000000000001</v>
      </c>
      <c r="G1809" s="16">
        <v>0.14899999999999999</v>
      </c>
      <c r="H1809" s="18">
        <v>0.127</v>
      </c>
      <c r="I1809" s="17">
        <v>0.13900000000000001</v>
      </c>
      <c r="J1809" s="17">
        <v>0.14399999999999999</v>
      </c>
      <c r="K1809" s="17">
        <v>0.14299999999999999</v>
      </c>
      <c r="L1809" s="18">
        <v>0.107</v>
      </c>
      <c r="M1809" s="16">
        <v>0.14599999999999999</v>
      </c>
      <c r="N1809" s="17">
        <v>0.157</v>
      </c>
      <c r="O1809" s="18">
        <v>5.8000000000000003E-2</v>
      </c>
      <c r="P1809" s="17">
        <v>0.153</v>
      </c>
      <c r="Q1809" s="17">
        <v>0.122</v>
      </c>
      <c r="R1809" s="18">
        <v>0.14000000000000001</v>
      </c>
    </row>
    <row r="1810" spans="1:18">
      <c r="A1810" s="19" t="s">
        <v>25</v>
      </c>
      <c r="B1810" s="36" t="s">
        <v>577</v>
      </c>
      <c r="C1810" s="15">
        <v>3.0000000000000001E-3</v>
      </c>
      <c r="D1810" s="16"/>
      <c r="E1810" s="17">
        <v>6.0000000000000001E-3</v>
      </c>
      <c r="F1810" s="18"/>
      <c r="G1810" s="16">
        <v>5.0000000000000001E-3</v>
      </c>
      <c r="H1810" s="18"/>
      <c r="I1810" s="17"/>
      <c r="J1810" s="17">
        <v>8.0000000000000002E-3</v>
      </c>
      <c r="K1810" s="17"/>
      <c r="L1810" s="18"/>
      <c r="M1810" s="16">
        <v>5.0000000000000001E-3</v>
      </c>
      <c r="N1810" s="17"/>
      <c r="O1810" s="18"/>
      <c r="P1810" s="17">
        <v>8.9999999999999993E-3</v>
      </c>
      <c r="Q1810" s="17"/>
      <c r="R1810" s="18"/>
    </row>
    <row r="1811" spans="1:18">
      <c r="A1811" s="22" t="s">
        <v>25</v>
      </c>
      <c r="B1811" s="36" t="s">
        <v>578</v>
      </c>
      <c r="C1811" s="15">
        <v>1.4999999999999999E-2</v>
      </c>
      <c r="D1811" s="16"/>
      <c r="E1811" s="17">
        <v>1.2E-2</v>
      </c>
      <c r="F1811" s="18">
        <v>1.6E-2</v>
      </c>
      <c r="G1811" s="16">
        <v>1.7000000000000001E-2</v>
      </c>
      <c r="H1811" s="18">
        <v>1.4E-2</v>
      </c>
      <c r="I1811" s="17">
        <v>1.9E-2</v>
      </c>
      <c r="J1811" s="17">
        <v>8.0000000000000002E-3</v>
      </c>
      <c r="K1811" s="17"/>
      <c r="L1811" s="18">
        <v>5.1999999999999998E-2</v>
      </c>
      <c r="M1811" s="16">
        <v>2.8000000000000001E-2</v>
      </c>
      <c r="N1811" s="17"/>
      <c r="O1811" s="18"/>
      <c r="P1811" s="17">
        <v>1.9E-2</v>
      </c>
      <c r="Q1811" s="17">
        <v>1.7999999999999999E-2</v>
      </c>
      <c r="R1811" s="18">
        <v>8.0000000000000002E-3</v>
      </c>
    </row>
    <row r="1812" spans="1:18">
      <c r="A1812" s="29"/>
      <c r="B1812" s="23" t="s">
        <v>32</v>
      </c>
      <c r="C1812" s="40">
        <f t="shared" ref="C1812:R1812" si="93">(C1805*1+C1806*2+C1807*3+C1808*4+C1809*5)/SUM(C1805:C1809)</f>
        <v>2.7772126144455749</v>
      </c>
      <c r="D1812" s="41">
        <f t="shared" si="93"/>
        <v>2.2299999999999995</v>
      </c>
      <c r="E1812" s="42">
        <f t="shared" si="93"/>
        <v>2.8270600203458804</v>
      </c>
      <c r="F1812" s="43">
        <f t="shared" si="93"/>
        <v>2.7865853658536586</v>
      </c>
      <c r="G1812" s="41">
        <f t="shared" si="93"/>
        <v>2.9038854805725975</v>
      </c>
      <c r="H1812" s="43">
        <f t="shared" si="93"/>
        <v>2.6582150101419879</v>
      </c>
      <c r="I1812" s="42">
        <f t="shared" si="93"/>
        <v>2.9317023445463817</v>
      </c>
      <c r="J1812" s="42">
        <f t="shared" si="93"/>
        <v>2.6656504065040654</v>
      </c>
      <c r="K1812" s="42">
        <f t="shared" si="93"/>
        <v>2.7050000000000001</v>
      </c>
      <c r="L1812" s="43">
        <f t="shared" si="93"/>
        <v>2.8217299578059074</v>
      </c>
      <c r="M1812" s="41">
        <f t="shared" si="93"/>
        <v>2.736570247933884</v>
      </c>
      <c r="N1812" s="42">
        <f t="shared" si="93"/>
        <v>2.8888888888888888</v>
      </c>
      <c r="O1812" s="43">
        <f t="shared" si="93"/>
        <v>2.677</v>
      </c>
      <c r="P1812" s="42">
        <f t="shared" si="93"/>
        <v>2.685508735868448</v>
      </c>
      <c r="Q1812" s="42">
        <f t="shared" si="93"/>
        <v>2.7474541751527495</v>
      </c>
      <c r="R1812" s="43">
        <f t="shared" si="93"/>
        <v>2.882056451612903</v>
      </c>
    </row>
    <row r="1813" spans="1:18">
      <c r="A1813" s="19" t="s">
        <v>25</v>
      </c>
      <c r="B1813" s="36" t="s">
        <v>25</v>
      </c>
      <c r="C1813" s="15"/>
      <c r="D1813" s="16"/>
      <c r="E1813" s="17"/>
      <c r="F1813" s="18"/>
      <c r="G1813" s="16"/>
      <c r="H1813" s="18"/>
      <c r="I1813" s="17"/>
      <c r="J1813" s="17"/>
      <c r="K1813" s="17"/>
      <c r="L1813" s="18"/>
      <c r="M1813" s="16"/>
      <c r="N1813" s="17"/>
      <c r="O1813" s="18"/>
      <c r="P1813" s="17"/>
      <c r="Q1813" s="17"/>
      <c r="R1813" s="18"/>
    </row>
    <row r="1814" spans="1:18" ht="49.5">
      <c r="A1814" s="19" t="s">
        <v>600</v>
      </c>
      <c r="B1814" s="20" t="s">
        <v>601</v>
      </c>
      <c r="C1814" s="15"/>
      <c r="D1814" s="16"/>
      <c r="E1814" s="17"/>
      <c r="F1814" s="18"/>
      <c r="G1814" s="16"/>
      <c r="H1814" s="18"/>
      <c r="I1814" s="17"/>
      <c r="J1814" s="17"/>
      <c r="K1814" s="17"/>
      <c r="L1814" s="18"/>
      <c r="M1814" s="16"/>
      <c r="N1814" s="17"/>
      <c r="O1814" s="18"/>
      <c r="P1814" s="17"/>
      <c r="Q1814" s="17"/>
      <c r="R1814" s="18"/>
    </row>
    <row r="1815" spans="1:18">
      <c r="A1815" s="19" t="s">
        <v>25</v>
      </c>
      <c r="B1815" s="36" t="s">
        <v>341</v>
      </c>
      <c r="C1815" s="15">
        <v>0.24</v>
      </c>
      <c r="D1815" s="16">
        <v>0.32100000000000001</v>
      </c>
      <c r="E1815" s="17">
        <v>0.23100000000000001</v>
      </c>
      <c r="F1815" s="18">
        <v>0.24</v>
      </c>
      <c r="G1815" s="16">
        <v>0.246</v>
      </c>
      <c r="H1815" s="18">
        <v>0.23300000000000001</v>
      </c>
      <c r="I1815" s="17">
        <v>0.17399999999999999</v>
      </c>
      <c r="J1815" s="17">
        <v>0.26500000000000001</v>
      </c>
      <c r="K1815" s="17">
        <v>0.25800000000000001</v>
      </c>
      <c r="L1815" s="18">
        <v>0.3</v>
      </c>
      <c r="M1815" s="16">
        <v>0.28100000000000003</v>
      </c>
      <c r="N1815" s="17">
        <v>0.17299999999999999</v>
      </c>
      <c r="O1815" s="18">
        <v>0.224</v>
      </c>
      <c r="P1815" s="17">
        <v>0.30199999999999999</v>
      </c>
      <c r="Q1815" s="17">
        <v>0.254</v>
      </c>
      <c r="R1815" s="18">
        <v>0.156</v>
      </c>
    </row>
    <row r="1816" spans="1:18">
      <c r="A1816" s="19" t="s">
        <v>25</v>
      </c>
      <c r="B1816" s="36" t="s">
        <v>581</v>
      </c>
      <c r="C1816" s="15">
        <v>0.159</v>
      </c>
      <c r="D1816" s="16">
        <v>0.29799999999999999</v>
      </c>
      <c r="E1816" s="17">
        <v>0.16600000000000001</v>
      </c>
      <c r="F1816" s="18">
        <v>0.14000000000000001</v>
      </c>
      <c r="G1816" s="16">
        <v>0.104</v>
      </c>
      <c r="H1816" s="18">
        <v>0.21</v>
      </c>
      <c r="I1816" s="17">
        <v>0.151</v>
      </c>
      <c r="J1816" s="17">
        <v>0.161</v>
      </c>
      <c r="K1816" s="17">
        <v>0.19500000000000001</v>
      </c>
      <c r="L1816" s="18">
        <v>0.10199999999999999</v>
      </c>
      <c r="M1816" s="16">
        <v>0.13600000000000001</v>
      </c>
      <c r="N1816" s="17">
        <v>0.19900000000000001</v>
      </c>
      <c r="O1816" s="18">
        <v>0.155</v>
      </c>
      <c r="P1816" s="17">
        <v>0.14099999999999999</v>
      </c>
      <c r="Q1816" s="17">
        <v>0.152</v>
      </c>
      <c r="R1816" s="18">
        <v>0.19800000000000001</v>
      </c>
    </row>
    <row r="1817" spans="1:18">
      <c r="A1817" s="19" t="s">
        <v>25</v>
      </c>
      <c r="B1817" s="36" t="s">
        <v>582</v>
      </c>
      <c r="C1817" s="15">
        <v>0.16</v>
      </c>
      <c r="D1817" s="16">
        <v>9.9000000000000005E-2</v>
      </c>
      <c r="E1817" s="17">
        <v>0.17199999999999999</v>
      </c>
      <c r="F1817" s="18">
        <v>0.156</v>
      </c>
      <c r="G1817" s="16">
        <v>0.153</v>
      </c>
      <c r="H1817" s="18">
        <v>0.16700000000000001</v>
      </c>
      <c r="I1817" s="17">
        <v>0.2</v>
      </c>
      <c r="J1817" s="17">
        <v>0.112</v>
      </c>
      <c r="K1817" s="17">
        <v>0.184</v>
      </c>
      <c r="L1817" s="18">
        <v>0.14099999999999999</v>
      </c>
      <c r="M1817" s="16">
        <v>0.13600000000000001</v>
      </c>
      <c r="N1817" s="17">
        <v>0.16400000000000001</v>
      </c>
      <c r="O1817" s="18">
        <v>0.249</v>
      </c>
      <c r="P1817" s="17">
        <v>0.152</v>
      </c>
      <c r="Q1817" s="17">
        <v>0.152</v>
      </c>
      <c r="R1817" s="18">
        <v>0.17</v>
      </c>
    </row>
    <row r="1818" spans="1:18">
      <c r="A1818" s="19" t="s">
        <v>25</v>
      </c>
      <c r="B1818" s="36" t="s">
        <v>583</v>
      </c>
      <c r="C1818" s="15">
        <v>0.248</v>
      </c>
      <c r="D1818" s="16">
        <v>0.191</v>
      </c>
      <c r="E1818" s="17">
        <v>0.221</v>
      </c>
      <c r="F1818" s="18">
        <v>0.27800000000000002</v>
      </c>
      <c r="G1818" s="16">
        <v>0.26700000000000002</v>
      </c>
      <c r="H1818" s="18">
        <v>0.23100000000000001</v>
      </c>
      <c r="I1818" s="17">
        <v>0.25600000000000001</v>
      </c>
      <c r="J1818" s="17">
        <v>0.26300000000000001</v>
      </c>
      <c r="K1818" s="17">
        <v>0.22</v>
      </c>
      <c r="L1818" s="18">
        <v>0.24399999999999999</v>
      </c>
      <c r="M1818" s="16">
        <v>0.252</v>
      </c>
      <c r="N1818" s="17">
        <v>0.224</v>
      </c>
      <c r="O1818" s="18">
        <v>0.29399999999999998</v>
      </c>
      <c r="P1818" s="17">
        <v>0.22800000000000001</v>
      </c>
      <c r="Q1818" s="17">
        <v>0.24399999999999999</v>
      </c>
      <c r="R1818" s="18">
        <v>0.26600000000000001</v>
      </c>
    </row>
    <row r="1819" spans="1:18">
      <c r="A1819" s="19" t="s">
        <v>25</v>
      </c>
      <c r="B1819" s="36" t="s">
        <v>510</v>
      </c>
      <c r="C1819" s="15">
        <v>0.159</v>
      </c>
      <c r="D1819" s="16">
        <v>0.09</v>
      </c>
      <c r="E1819" s="17">
        <v>0.17</v>
      </c>
      <c r="F1819" s="18">
        <v>0.156</v>
      </c>
      <c r="G1819" s="16">
        <v>0.193</v>
      </c>
      <c r="H1819" s="18">
        <v>0.126</v>
      </c>
      <c r="I1819" s="17">
        <v>0.192</v>
      </c>
      <c r="J1819" s="17">
        <v>0.158</v>
      </c>
      <c r="K1819" s="17">
        <v>0.124</v>
      </c>
      <c r="L1819" s="18">
        <v>0.14299999999999999</v>
      </c>
      <c r="M1819" s="16">
        <v>0.14099999999999999</v>
      </c>
      <c r="N1819" s="17">
        <v>0.224</v>
      </c>
      <c r="O1819" s="18">
        <v>7.6999999999999999E-2</v>
      </c>
      <c r="P1819" s="17">
        <v>0.14000000000000001</v>
      </c>
      <c r="Q1819" s="17">
        <v>0.158</v>
      </c>
      <c r="R1819" s="18">
        <v>0.182</v>
      </c>
    </row>
    <row r="1820" spans="1:18">
      <c r="A1820" s="19" t="s">
        <v>25</v>
      </c>
      <c r="B1820" s="36" t="s">
        <v>577</v>
      </c>
      <c r="C1820" s="15">
        <v>3.0000000000000001E-3</v>
      </c>
      <c r="D1820" s="16"/>
      <c r="E1820" s="17">
        <v>6.0000000000000001E-3</v>
      </c>
      <c r="F1820" s="18"/>
      <c r="G1820" s="16">
        <v>5.0000000000000001E-3</v>
      </c>
      <c r="H1820" s="18"/>
      <c r="I1820" s="17"/>
      <c r="J1820" s="17">
        <v>8.0000000000000002E-3</v>
      </c>
      <c r="K1820" s="17"/>
      <c r="L1820" s="18"/>
      <c r="M1820" s="16">
        <v>5.0000000000000001E-3</v>
      </c>
      <c r="N1820" s="17"/>
      <c r="O1820" s="18"/>
      <c r="P1820" s="17">
        <v>8.9999999999999993E-3</v>
      </c>
      <c r="Q1820" s="17"/>
      <c r="R1820" s="18"/>
    </row>
    <row r="1821" spans="1:18">
      <c r="A1821" s="22" t="s">
        <v>25</v>
      </c>
      <c r="B1821" s="36" t="s">
        <v>578</v>
      </c>
      <c r="C1821" s="15">
        <v>3.3000000000000002E-2</v>
      </c>
      <c r="D1821" s="16"/>
      <c r="E1821" s="17">
        <v>3.5000000000000003E-2</v>
      </c>
      <c r="F1821" s="18">
        <v>0.03</v>
      </c>
      <c r="G1821" s="16">
        <v>3.1E-2</v>
      </c>
      <c r="H1821" s="18">
        <v>3.4000000000000002E-2</v>
      </c>
      <c r="I1821" s="17">
        <v>2.7E-2</v>
      </c>
      <c r="J1821" s="17">
        <v>3.3000000000000002E-2</v>
      </c>
      <c r="K1821" s="17">
        <v>1.9E-2</v>
      </c>
      <c r="L1821" s="18">
        <v>7.0000000000000007E-2</v>
      </c>
      <c r="M1821" s="16">
        <v>0.05</v>
      </c>
      <c r="N1821" s="17">
        <v>1.4999999999999999E-2</v>
      </c>
      <c r="O1821" s="18"/>
      <c r="P1821" s="17">
        <v>2.8000000000000001E-2</v>
      </c>
      <c r="Q1821" s="17">
        <v>4.1000000000000002E-2</v>
      </c>
      <c r="R1821" s="18">
        <v>2.7E-2</v>
      </c>
    </row>
    <row r="1822" spans="1:18">
      <c r="A1822" s="29"/>
      <c r="B1822" s="23" t="s">
        <v>32</v>
      </c>
      <c r="C1822" s="40">
        <f t="shared" ref="C1822:R1822" si="94">(C1815*1+C1816*2+C1817*3+C1818*4+C1819*5)/SUM(C1815:C1819)</f>
        <v>2.9244306418219459</v>
      </c>
      <c r="D1822" s="41">
        <f t="shared" si="94"/>
        <v>2.4304304304304303</v>
      </c>
      <c r="E1822" s="42">
        <f t="shared" si="94"/>
        <v>2.9302083333333337</v>
      </c>
      <c r="F1822" s="43">
        <f t="shared" si="94"/>
        <v>2.9690721649484533</v>
      </c>
      <c r="G1822" s="41">
        <f t="shared" si="94"/>
        <v>3.0591900311526476</v>
      </c>
      <c r="H1822" s="43">
        <f t="shared" si="94"/>
        <v>2.8004136504653565</v>
      </c>
      <c r="I1822" s="42">
        <f t="shared" si="94"/>
        <v>3.1449126413155195</v>
      </c>
      <c r="J1822" s="42">
        <f t="shared" si="94"/>
        <v>2.8832116788321165</v>
      </c>
      <c r="K1822" s="42">
        <f t="shared" si="94"/>
        <v>2.7522935779816518</v>
      </c>
      <c r="L1822" s="43">
        <f t="shared" si="94"/>
        <v>2.8150537634408601</v>
      </c>
      <c r="M1822" s="41">
        <f t="shared" si="94"/>
        <v>2.8266384778012683</v>
      </c>
      <c r="N1822" s="42">
        <f t="shared" si="94"/>
        <v>3.1290650406504068</v>
      </c>
      <c r="O1822" s="43">
        <f t="shared" si="94"/>
        <v>2.8448448448448449</v>
      </c>
      <c r="P1822" s="42">
        <f t="shared" si="94"/>
        <v>2.753894080996885</v>
      </c>
      <c r="Q1822" s="42">
        <f t="shared" si="94"/>
        <v>2.8958333333333335</v>
      </c>
      <c r="R1822" s="43">
        <f t="shared" si="94"/>
        <v>3.1234567901234573</v>
      </c>
    </row>
    <row r="1823" spans="1:18">
      <c r="A1823" s="19" t="s">
        <v>25</v>
      </c>
      <c r="B1823" s="36" t="s">
        <v>25</v>
      </c>
      <c r="C1823" s="15"/>
      <c r="D1823" s="16"/>
      <c r="E1823" s="17"/>
      <c r="F1823" s="18"/>
      <c r="G1823" s="16"/>
      <c r="H1823" s="18"/>
      <c r="I1823" s="17"/>
      <c r="J1823" s="17"/>
      <c r="K1823" s="17"/>
      <c r="L1823" s="18"/>
      <c r="M1823" s="16"/>
      <c r="N1823" s="17"/>
      <c r="O1823" s="18"/>
      <c r="P1823" s="17"/>
      <c r="Q1823" s="17"/>
      <c r="R1823" s="18"/>
    </row>
    <row r="1824" spans="1:18" ht="49.5">
      <c r="A1824" s="19" t="s">
        <v>602</v>
      </c>
      <c r="B1824" s="20" t="s">
        <v>603</v>
      </c>
      <c r="C1824" s="15"/>
      <c r="D1824" s="16"/>
      <c r="E1824" s="17"/>
      <c r="F1824" s="18"/>
      <c r="G1824" s="16"/>
      <c r="H1824" s="18"/>
      <c r="I1824" s="17"/>
      <c r="J1824" s="17"/>
      <c r="K1824" s="17"/>
      <c r="L1824" s="18"/>
      <c r="M1824" s="16"/>
      <c r="N1824" s="17"/>
      <c r="O1824" s="18"/>
      <c r="P1824" s="17"/>
      <c r="Q1824" s="17"/>
      <c r="R1824" s="18"/>
    </row>
    <row r="1825" spans="1:18">
      <c r="A1825" s="19" t="s">
        <v>25</v>
      </c>
      <c r="B1825" s="36" t="s">
        <v>341</v>
      </c>
      <c r="C1825" s="15">
        <v>0.377</v>
      </c>
      <c r="D1825" s="16">
        <v>0.41099999999999998</v>
      </c>
      <c r="E1825" s="17">
        <v>0.35499999999999998</v>
      </c>
      <c r="F1825" s="18">
        <v>0.39500000000000002</v>
      </c>
      <c r="G1825" s="16">
        <v>0.37</v>
      </c>
      <c r="H1825" s="18">
        <v>0.38500000000000001</v>
      </c>
      <c r="I1825" s="17">
        <v>0.26800000000000002</v>
      </c>
      <c r="J1825" s="17">
        <v>0.42399999999999999</v>
      </c>
      <c r="K1825" s="17">
        <v>0.42399999999999999</v>
      </c>
      <c r="L1825" s="18">
        <v>0.439</v>
      </c>
      <c r="M1825" s="16">
        <v>0.38400000000000001</v>
      </c>
      <c r="N1825" s="17">
        <v>0.34200000000000003</v>
      </c>
      <c r="O1825" s="18">
        <v>0.435</v>
      </c>
      <c r="P1825" s="17">
        <v>0.375</v>
      </c>
      <c r="Q1825" s="17">
        <v>0.40600000000000003</v>
      </c>
      <c r="R1825" s="18">
        <v>0.35</v>
      </c>
    </row>
    <row r="1826" spans="1:18">
      <c r="A1826" s="19" t="s">
        <v>25</v>
      </c>
      <c r="B1826" s="36" t="s">
        <v>581</v>
      </c>
      <c r="C1826" s="15">
        <v>0.182</v>
      </c>
      <c r="D1826" s="16">
        <v>0.40500000000000003</v>
      </c>
      <c r="E1826" s="17">
        <v>0.192</v>
      </c>
      <c r="F1826" s="18">
        <v>0.155</v>
      </c>
      <c r="G1826" s="16">
        <v>0.151</v>
      </c>
      <c r="H1826" s="18">
        <v>0.21199999999999999</v>
      </c>
      <c r="I1826" s="17">
        <v>0.21</v>
      </c>
      <c r="J1826" s="17">
        <v>0.2</v>
      </c>
      <c r="K1826" s="17">
        <v>0.13500000000000001</v>
      </c>
      <c r="L1826" s="18">
        <v>0.156</v>
      </c>
      <c r="M1826" s="16">
        <v>0.14299999999999999</v>
      </c>
      <c r="N1826" s="17">
        <v>0.224</v>
      </c>
      <c r="O1826" s="18">
        <v>0.249</v>
      </c>
      <c r="P1826" s="17">
        <v>0.17699999999999999</v>
      </c>
      <c r="Q1826" s="17">
        <v>0.14699999999999999</v>
      </c>
      <c r="R1826" s="18">
        <v>0.25700000000000001</v>
      </c>
    </row>
    <row r="1827" spans="1:18">
      <c r="A1827" s="19" t="s">
        <v>25</v>
      </c>
      <c r="B1827" s="36" t="s">
        <v>582</v>
      </c>
      <c r="C1827" s="15">
        <v>0.19400000000000001</v>
      </c>
      <c r="D1827" s="16"/>
      <c r="E1827" s="17">
        <v>0.21</v>
      </c>
      <c r="F1827" s="18">
        <v>0.19900000000000001</v>
      </c>
      <c r="G1827" s="16">
        <v>0.16500000000000001</v>
      </c>
      <c r="H1827" s="18">
        <v>0.222</v>
      </c>
      <c r="I1827" s="17">
        <v>0.20699999999999999</v>
      </c>
      <c r="J1827" s="17">
        <v>0.155</v>
      </c>
      <c r="K1827" s="17">
        <v>0.26</v>
      </c>
      <c r="L1827" s="18">
        <v>0.13900000000000001</v>
      </c>
      <c r="M1827" s="16">
        <v>0.191</v>
      </c>
      <c r="N1827" s="17">
        <v>0.19600000000000001</v>
      </c>
      <c r="O1827" s="18">
        <v>0.20100000000000001</v>
      </c>
      <c r="P1827" s="17">
        <v>0.20499999999999999</v>
      </c>
      <c r="Q1827" s="17">
        <v>0.16800000000000001</v>
      </c>
      <c r="R1827" s="18">
        <v>0.19900000000000001</v>
      </c>
    </row>
    <row r="1828" spans="1:18">
      <c r="A1828" s="19" t="s">
        <v>25</v>
      </c>
      <c r="B1828" s="36" t="s">
        <v>583</v>
      </c>
      <c r="C1828" s="15">
        <v>0.17599999999999999</v>
      </c>
      <c r="D1828" s="16">
        <v>0.13500000000000001</v>
      </c>
      <c r="E1828" s="17">
        <v>0.17299999999999999</v>
      </c>
      <c r="F1828" s="18">
        <v>0.183</v>
      </c>
      <c r="G1828" s="16">
        <v>0.23599999999999999</v>
      </c>
      <c r="H1828" s="18">
        <v>0.11899999999999999</v>
      </c>
      <c r="I1828" s="17">
        <v>0.26</v>
      </c>
      <c r="J1828" s="17">
        <v>0.14099999999999999</v>
      </c>
      <c r="K1828" s="17">
        <v>0.113</v>
      </c>
      <c r="L1828" s="18">
        <v>0.17599999999999999</v>
      </c>
      <c r="M1828" s="16">
        <v>0.186</v>
      </c>
      <c r="N1828" s="17">
        <v>0.19900000000000001</v>
      </c>
      <c r="O1828" s="18">
        <v>7.8E-2</v>
      </c>
      <c r="P1828" s="17">
        <v>0.156</v>
      </c>
      <c r="Q1828" s="17">
        <v>0.20200000000000001</v>
      </c>
      <c r="R1828" s="18">
        <v>0.156</v>
      </c>
    </row>
    <row r="1829" spans="1:18">
      <c r="A1829" s="19" t="s">
        <v>25</v>
      </c>
      <c r="B1829" s="36" t="s">
        <v>510</v>
      </c>
      <c r="C1829" s="15">
        <v>4.9000000000000002E-2</v>
      </c>
      <c r="D1829" s="16">
        <v>4.9000000000000002E-2</v>
      </c>
      <c r="E1829" s="17">
        <v>4.1000000000000002E-2</v>
      </c>
      <c r="F1829" s="18">
        <v>5.5E-2</v>
      </c>
      <c r="G1829" s="16">
        <v>5.2999999999999999E-2</v>
      </c>
      <c r="H1829" s="18">
        <v>4.4999999999999998E-2</v>
      </c>
      <c r="I1829" s="17">
        <v>4.4999999999999998E-2</v>
      </c>
      <c r="J1829" s="17">
        <v>6.4000000000000001E-2</v>
      </c>
      <c r="K1829" s="17">
        <v>5.8000000000000003E-2</v>
      </c>
      <c r="L1829" s="18"/>
      <c r="M1829" s="16">
        <v>6.0999999999999999E-2</v>
      </c>
      <c r="N1829" s="17">
        <v>3.2000000000000001E-2</v>
      </c>
      <c r="O1829" s="18">
        <v>3.6999999999999998E-2</v>
      </c>
      <c r="P1829" s="17">
        <v>6.5000000000000002E-2</v>
      </c>
      <c r="Q1829" s="17">
        <v>4.8000000000000001E-2</v>
      </c>
      <c r="R1829" s="18">
        <v>2.8000000000000001E-2</v>
      </c>
    </row>
    <row r="1830" spans="1:18">
      <c r="A1830" s="19" t="s">
        <v>25</v>
      </c>
      <c r="B1830" s="36" t="s">
        <v>577</v>
      </c>
      <c r="C1830" s="15"/>
      <c r="D1830" s="16"/>
      <c r="E1830" s="17"/>
      <c r="F1830" s="18"/>
      <c r="G1830" s="16"/>
      <c r="H1830" s="18"/>
      <c r="I1830" s="17"/>
      <c r="J1830" s="17"/>
      <c r="K1830" s="17"/>
      <c r="L1830" s="18"/>
      <c r="M1830" s="16"/>
      <c r="N1830" s="17"/>
      <c r="O1830" s="18"/>
      <c r="P1830" s="17"/>
      <c r="Q1830" s="17"/>
      <c r="R1830" s="18"/>
    </row>
    <row r="1831" spans="1:18">
      <c r="A1831" s="22" t="s">
        <v>25</v>
      </c>
      <c r="B1831" s="36" t="s">
        <v>578</v>
      </c>
      <c r="C1831" s="15">
        <v>2.1999999999999999E-2</v>
      </c>
      <c r="D1831" s="16"/>
      <c r="E1831" s="17">
        <v>2.9000000000000001E-2</v>
      </c>
      <c r="F1831" s="18">
        <v>1.2999999999999999E-2</v>
      </c>
      <c r="G1831" s="16">
        <v>2.5000000000000001E-2</v>
      </c>
      <c r="H1831" s="18">
        <v>1.7999999999999999E-2</v>
      </c>
      <c r="I1831" s="17">
        <v>0.01</v>
      </c>
      <c r="J1831" s="17">
        <v>1.6E-2</v>
      </c>
      <c r="K1831" s="17">
        <v>0.01</v>
      </c>
      <c r="L1831" s="18">
        <v>8.8999999999999996E-2</v>
      </c>
      <c r="M1831" s="16">
        <v>3.5000000000000003E-2</v>
      </c>
      <c r="N1831" s="17">
        <v>8.0000000000000002E-3</v>
      </c>
      <c r="O1831" s="18"/>
      <c r="P1831" s="17">
        <v>2.4E-2</v>
      </c>
      <c r="Q1831" s="17">
        <v>2.9000000000000001E-2</v>
      </c>
      <c r="R1831" s="18">
        <v>8.9999999999999993E-3</v>
      </c>
    </row>
    <row r="1832" spans="1:18">
      <c r="A1832" s="29"/>
      <c r="B1832" s="23" t="s">
        <v>32</v>
      </c>
      <c r="C1832" s="40">
        <f t="shared" ref="C1832:R1832" si="95">(C1825*1+C1826*2+C1827*3+C1828*4+C1829*5)/SUM(C1825:C1829)</f>
        <v>2.3231083844580782</v>
      </c>
      <c r="D1832" s="41">
        <f t="shared" si="95"/>
        <v>2.0060000000000002</v>
      </c>
      <c r="E1832" s="42">
        <f t="shared" si="95"/>
        <v>2.333676622039135</v>
      </c>
      <c r="F1832" s="43">
        <f t="shared" si="95"/>
        <v>2.3394123606889559</v>
      </c>
      <c r="G1832" s="41">
        <f t="shared" si="95"/>
        <v>2.4369230769230765</v>
      </c>
      <c r="H1832" s="43">
        <f t="shared" si="95"/>
        <v>2.2136317395727367</v>
      </c>
      <c r="I1832" s="42">
        <f t="shared" si="95"/>
        <v>2.6000000000000005</v>
      </c>
      <c r="J1832" s="42">
        <f t="shared" si="95"/>
        <v>2.2083333333333335</v>
      </c>
      <c r="K1832" s="42">
        <f t="shared" si="95"/>
        <v>2.2383838383838386</v>
      </c>
      <c r="L1832" s="43">
        <f t="shared" si="95"/>
        <v>2.0571428571428574</v>
      </c>
      <c r="M1832" s="41">
        <f t="shared" si="95"/>
        <v>2.3751295336787566</v>
      </c>
      <c r="N1832" s="42">
        <f t="shared" si="95"/>
        <v>2.3504531722054383</v>
      </c>
      <c r="O1832" s="43">
        <f t="shared" si="95"/>
        <v>2.0329999999999999</v>
      </c>
      <c r="P1832" s="42">
        <f t="shared" si="95"/>
        <v>2.3445807770961147</v>
      </c>
      <c r="Q1832" s="42">
        <f t="shared" si="95"/>
        <v>2.3192584963954683</v>
      </c>
      <c r="R1832" s="43">
        <f t="shared" si="95"/>
        <v>2.2474747474747474</v>
      </c>
    </row>
    <row r="1833" spans="1:18">
      <c r="A1833" s="19" t="s">
        <v>25</v>
      </c>
      <c r="B1833" s="36" t="s">
        <v>25</v>
      </c>
      <c r="C1833" s="15"/>
      <c r="D1833" s="16"/>
      <c r="E1833" s="17"/>
      <c r="F1833" s="18"/>
      <c r="G1833" s="16"/>
      <c r="H1833" s="18"/>
      <c r="I1833" s="17"/>
      <c r="J1833" s="17"/>
      <c r="K1833" s="17"/>
      <c r="L1833" s="18"/>
      <c r="M1833" s="16"/>
      <c r="N1833" s="17"/>
      <c r="O1833" s="18"/>
      <c r="P1833" s="17"/>
      <c r="Q1833" s="17"/>
      <c r="R1833" s="18"/>
    </row>
    <row r="1834" spans="1:18" ht="49.5">
      <c r="A1834" s="19" t="s">
        <v>604</v>
      </c>
      <c r="B1834" s="20" t="s">
        <v>605</v>
      </c>
      <c r="C1834" s="15"/>
      <c r="D1834" s="16"/>
      <c r="E1834" s="17"/>
      <c r="F1834" s="18"/>
      <c r="G1834" s="16"/>
      <c r="H1834" s="18"/>
      <c r="I1834" s="17"/>
      <c r="J1834" s="17"/>
      <c r="K1834" s="17"/>
      <c r="L1834" s="18"/>
      <c r="M1834" s="16"/>
      <c r="N1834" s="17"/>
      <c r="O1834" s="18"/>
      <c r="P1834" s="17"/>
      <c r="Q1834" s="17"/>
      <c r="R1834" s="18"/>
    </row>
    <row r="1835" spans="1:18">
      <c r="A1835" s="19" t="s">
        <v>25</v>
      </c>
      <c r="B1835" s="36" t="s">
        <v>341</v>
      </c>
      <c r="C1835" s="15">
        <v>0.182</v>
      </c>
      <c r="D1835" s="16">
        <v>0.252</v>
      </c>
      <c r="E1835" s="17">
        <v>0.17299999999999999</v>
      </c>
      <c r="F1835" s="18">
        <v>0.183</v>
      </c>
      <c r="G1835" s="16">
        <v>0.17399999999999999</v>
      </c>
      <c r="H1835" s="18">
        <v>0.189</v>
      </c>
      <c r="I1835" s="17">
        <v>0.104</v>
      </c>
      <c r="J1835" s="17">
        <v>0.17599999999999999</v>
      </c>
      <c r="K1835" s="17">
        <v>0.222</v>
      </c>
      <c r="L1835" s="18">
        <v>0.317</v>
      </c>
      <c r="M1835" s="16">
        <v>0.20499999999999999</v>
      </c>
      <c r="N1835" s="17">
        <v>0.14499999999999999</v>
      </c>
      <c r="O1835" s="18">
        <v>0.17299999999999999</v>
      </c>
      <c r="P1835" s="17">
        <v>0.214</v>
      </c>
      <c r="Q1835" s="17">
        <v>0.19900000000000001</v>
      </c>
      <c r="R1835" s="18">
        <v>0.13400000000000001</v>
      </c>
    </row>
    <row r="1836" spans="1:18">
      <c r="A1836" s="19" t="s">
        <v>25</v>
      </c>
      <c r="B1836" s="36" t="s">
        <v>581</v>
      </c>
      <c r="C1836" s="15">
        <v>0.125</v>
      </c>
      <c r="D1836" s="16">
        <v>0.34899999999999998</v>
      </c>
      <c r="E1836" s="17">
        <v>0.114</v>
      </c>
      <c r="F1836" s="18">
        <v>0.114</v>
      </c>
      <c r="G1836" s="16">
        <v>0.111</v>
      </c>
      <c r="H1836" s="18">
        <v>0.13800000000000001</v>
      </c>
      <c r="I1836" s="17">
        <v>0.13900000000000001</v>
      </c>
      <c r="J1836" s="17">
        <v>0.11799999999999999</v>
      </c>
      <c r="K1836" s="17">
        <v>0.11600000000000001</v>
      </c>
      <c r="L1836" s="18">
        <v>0.124</v>
      </c>
      <c r="M1836" s="16">
        <v>0.114</v>
      </c>
      <c r="N1836" s="17">
        <v>0.126</v>
      </c>
      <c r="O1836" s="18">
        <v>0.16900000000000001</v>
      </c>
      <c r="P1836" s="17">
        <v>0.124</v>
      </c>
      <c r="Q1836" s="17">
        <v>0.112</v>
      </c>
      <c r="R1836" s="18">
        <v>0.14799999999999999</v>
      </c>
    </row>
    <row r="1837" spans="1:18">
      <c r="A1837" s="19" t="s">
        <v>25</v>
      </c>
      <c r="B1837" s="36" t="s">
        <v>582</v>
      </c>
      <c r="C1837" s="15">
        <v>0.22900000000000001</v>
      </c>
      <c r="D1837" s="16">
        <v>8.8999999999999996E-2</v>
      </c>
      <c r="E1837" s="17">
        <v>0.20399999999999999</v>
      </c>
      <c r="F1837" s="18">
        <v>0.26</v>
      </c>
      <c r="G1837" s="16">
        <v>0.217</v>
      </c>
      <c r="H1837" s="18">
        <v>0.24099999999999999</v>
      </c>
      <c r="I1837" s="17">
        <v>0.25600000000000001</v>
      </c>
      <c r="J1837" s="17">
        <v>0.20200000000000001</v>
      </c>
      <c r="K1837" s="17">
        <v>0.26100000000000001</v>
      </c>
      <c r="L1837" s="18">
        <v>0.17499999999999999</v>
      </c>
      <c r="M1837" s="16">
        <v>0.21299999999999999</v>
      </c>
      <c r="N1837" s="17">
        <v>0.255</v>
      </c>
      <c r="O1837" s="18">
        <v>0.23400000000000001</v>
      </c>
      <c r="P1837" s="17">
        <v>0.182</v>
      </c>
      <c r="Q1837" s="17">
        <v>0.22500000000000001</v>
      </c>
      <c r="R1837" s="18">
        <v>0.27100000000000002</v>
      </c>
    </row>
    <row r="1838" spans="1:18">
      <c r="A1838" s="19" t="s">
        <v>25</v>
      </c>
      <c r="B1838" s="36" t="s">
        <v>583</v>
      </c>
      <c r="C1838" s="15">
        <v>0.246</v>
      </c>
      <c r="D1838" s="16">
        <v>0.161</v>
      </c>
      <c r="E1838" s="17">
        <v>0.254</v>
      </c>
      <c r="F1838" s="18">
        <v>0.247</v>
      </c>
      <c r="G1838" s="16">
        <v>0.26100000000000001</v>
      </c>
      <c r="H1838" s="18">
        <v>0.23100000000000001</v>
      </c>
      <c r="I1838" s="17">
        <v>0.29099999999999998</v>
      </c>
      <c r="J1838" s="17">
        <v>0.28100000000000003</v>
      </c>
      <c r="K1838" s="17">
        <v>0.17199999999999999</v>
      </c>
      <c r="L1838" s="18">
        <v>0.17599999999999999</v>
      </c>
      <c r="M1838" s="16">
        <v>0.251</v>
      </c>
      <c r="N1838" s="17">
        <v>0.25600000000000001</v>
      </c>
      <c r="O1838" s="18">
        <v>0.19900000000000001</v>
      </c>
      <c r="P1838" s="17">
        <v>0.249</v>
      </c>
      <c r="Q1838" s="17">
        <v>0.249</v>
      </c>
      <c r="R1838" s="18">
        <v>0.23100000000000001</v>
      </c>
    </row>
    <row r="1839" spans="1:18">
      <c r="A1839" s="19" t="s">
        <v>25</v>
      </c>
      <c r="B1839" s="36" t="s">
        <v>510</v>
      </c>
      <c r="C1839" s="15">
        <v>0.17199999999999999</v>
      </c>
      <c r="D1839" s="16">
        <v>0.09</v>
      </c>
      <c r="E1839" s="17">
        <v>0.187</v>
      </c>
      <c r="F1839" s="18">
        <v>0.16700000000000001</v>
      </c>
      <c r="G1839" s="16">
        <v>0.192</v>
      </c>
      <c r="H1839" s="18">
        <v>0.153</v>
      </c>
      <c r="I1839" s="17">
        <v>0.182</v>
      </c>
      <c r="J1839" s="17">
        <v>0.182</v>
      </c>
      <c r="K1839" s="17">
        <v>0.18099999999999999</v>
      </c>
      <c r="L1839" s="18">
        <v>0.10299999999999999</v>
      </c>
      <c r="M1839" s="16">
        <v>0.14199999999999999</v>
      </c>
      <c r="N1839" s="17">
        <v>0.20899999999999999</v>
      </c>
      <c r="O1839" s="18">
        <v>0.20399999999999999</v>
      </c>
      <c r="P1839" s="17">
        <v>0.153</v>
      </c>
      <c r="Q1839" s="17">
        <v>0.17299999999999999</v>
      </c>
      <c r="R1839" s="18">
        <v>0.193</v>
      </c>
    </row>
    <row r="1840" spans="1:18">
      <c r="A1840" s="19" t="s">
        <v>25</v>
      </c>
      <c r="B1840" s="36" t="s">
        <v>577</v>
      </c>
      <c r="C1840" s="15"/>
      <c r="D1840" s="16"/>
      <c r="E1840" s="17"/>
      <c r="F1840" s="18"/>
      <c r="G1840" s="16"/>
      <c r="H1840" s="18"/>
      <c r="I1840" s="17"/>
      <c r="J1840" s="17"/>
      <c r="K1840" s="17"/>
      <c r="L1840" s="18"/>
      <c r="M1840" s="16"/>
      <c r="N1840" s="17"/>
      <c r="O1840" s="18"/>
      <c r="P1840" s="17"/>
      <c r="Q1840" s="17"/>
      <c r="R1840" s="18"/>
    </row>
    <row r="1841" spans="1:18">
      <c r="A1841" s="19" t="s">
        <v>25</v>
      </c>
      <c r="B1841" s="36" t="s">
        <v>578</v>
      </c>
      <c r="C1841" s="15">
        <v>4.5999999999999999E-2</v>
      </c>
      <c r="D1841" s="16">
        <v>5.8999999999999997E-2</v>
      </c>
      <c r="E1841" s="17">
        <v>6.7000000000000004E-2</v>
      </c>
      <c r="F1841" s="18">
        <v>2.8000000000000001E-2</v>
      </c>
      <c r="G1841" s="16">
        <v>4.4999999999999998E-2</v>
      </c>
      <c r="H1841" s="18">
        <v>4.8000000000000001E-2</v>
      </c>
      <c r="I1841" s="17">
        <v>2.7E-2</v>
      </c>
      <c r="J1841" s="17">
        <v>4.1000000000000002E-2</v>
      </c>
      <c r="K1841" s="17">
        <v>4.8000000000000001E-2</v>
      </c>
      <c r="L1841" s="18">
        <v>0.106</v>
      </c>
      <c r="M1841" s="16">
        <v>7.3999999999999996E-2</v>
      </c>
      <c r="N1841" s="17">
        <v>8.9999999999999993E-3</v>
      </c>
      <c r="O1841" s="18">
        <v>2.1000000000000001E-2</v>
      </c>
      <c r="P1841" s="17">
        <v>7.8E-2</v>
      </c>
      <c r="Q1841" s="17">
        <v>4.2000000000000003E-2</v>
      </c>
      <c r="R1841" s="18">
        <v>2.4E-2</v>
      </c>
    </row>
    <row r="1842" spans="1:18">
      <c r="A1842" s="29"/>
      <c r="B1842" s="23" t="s">
        <v>32</v>
      </c>
      <c r="C1842" s="40">
        <f t="shared" ref="C1842:R1842" si="96">(C1835*1+C1836*2+C1837*3+C1838*4+C1839*5)/SUM(C1835:C1839)</f>
        <v>3.1058700209643604</v>
      </c>
      <c r="D1842" s="41">
        <f t="shared" si="96"/>
        <v>2.4558979808714136</v>
      </c>
      <c r="E1842" s="42">
        <f t="shared" si="96"/>
        <v>3.1802575107296138</v>
      </c>
      <c r="F1842" s="43">
        <f t="shared" si="96"/>
        <v>3.1040164778578787</v>
      </c>
      <c r="G1842" s="41">
        <f t="shared" si="96"/>
        <v>3.1947643979057592</v>
      </c>
      <c r="H1842" s="43">
        <f t="shared" si="96"/>
        <v>3.0220588235294117</v>
      </c>
      <c r="I1842" s="42">
        <f t="shared" si="96"/>
        <v>3.3168724279835393</v>
      </c>
      <c r="J1842" s="42">
        <f t="shared" si="96"/>
        <v>3.1824817518248176</v>
      </c>
      <c r="K1842" s="42">
        <f t="shared" si="96"/>
        <v>2.9726890756302522</v>
      </c>
      <c r="L1842" s="43">
        <f t="shared" si="96"/>
        <v>2.5798882681564241</v>
      </c>
      <c r="M1842" s="41">
        <f t="shared" si="96"/>
        <v>3.0118918918918918</v>
      </c>
      <c r="N1842" s="42">
        <f t="shared" si="96"/>
        <v>3.2603430877901109</v>
      </c>
      <c r="O1842" s="43">
        <f t="shared" si="96"/>
        <v>3.0939734422880498</v>
      </c>
      <c r="P1842" s="42">
        <f t="shared" si="96"/>
        <v>3.0032537960954446</v>
      </c>
      <c r="Q1842" s="42">
        <f t="shared" si="96"/>
        <v>3.088726513569938</v>
      </c>
      <c r="R1842" s="43">
        <f t="shared" si="96"/>
        <v>3.2057318321392021</v>
      </c>
    </row>
    <row r="1843" spans="1:18">
      <c r="A1843" s="19" t="s">
        <v>25</v>
      </c>
      <c r="B1843" s="36" t="s">
        <v>25</v>
      </c>
      <c r="C1843" s="15"/>
      <c r="D1843" s="16"/>
      <c r="E1843" s="17"/>
      <c r="F1843" s="18"/>
      <c r="G1843" s="16"/>
      <c r="H1843" s="18"/>
      <c r="I1843" s="17"/>
      <c r="J1843" s="17"/>
      <c r="K1843" s="17"/>
      <c r="L1843" s="18"/>
      <c r="M1843" s="16"/>
      <c r="N1843" s="17"/>
      <c r="O1843" s="18"/>
      <c r="P1843" s="17"/>
      <c r="Q1843" s="17"/>
      <c r="R1843" s="18"/>
    </row>
    <row r="1844" spans="1:18" ht="33">
      <c r="A1844" s="19" t="s">
        <v>606</v>
      </c>
      <c r="B1844" s="20" t="s">
        <v>607</v>
      </c>
      <c r="C1844" s="15"/>
      <c r="D1844" s="16"/>
      <c r="E1844" s="17"/>
      <c r="F1844" s="18"/>
      <c r="G1844" s="16"/>
      <c r="H1844" s="18"/>
      <c r="I1844" s="17"/>
      <c r="J1844" s="17"/>
      <c r="K1844" s="17"/>
      <c r="L1844" s="18"/>
      <c r="M1844" s="16"/>
      <c r="N1844" s="17"/>
      <c r="O1844" s="18"/>
      <c r="P1844" s="17"/>
      <c r="Q1844" s="17"/>
      <c r="R1844" s="18"/>
    </row>
    <row r="1845" spans="1:18">
      <c r="A1845" s="19" t="s">
        <v>25</v>
      </c>
      <c r="B1845" s="36" t="s">
        <v>548</v>
      </c>
      <c r="C1845" s="15">
        <v>0.246</v>
      </c>
      <c r="D1845" s="16">
        <v>0.51800000000000002</v>
      </c>
      <c r="E1845" s="17">
        <v>0.215</v>
      </c>
      <c r="F1845" s="18">
        <v>0.248</v>
      </c>
      <c r="G1845" s="16">
        <v>0.20699999999999999</v>
      </c>
      <c r="H1845" s="18">
        <v>0.28399999999999997</v>
      </c>
      <c r="I1845" s="17">
        <v>0.221</v>
      </c>
      <c r="J1845" s="17">
        <v>0.27200000000000002</v>
      </c>
      <c r="K1845" s="17">
        <v>0.27100000000000002</v>
      </c>
      <c r="L1845" s="18">
        <v>0.19</v>
      </c>
      <c r="M1845" s="16">
        <v>0.25900000000000001</v>
      </c>
      <c r="N1845" s="17">
        <v>0.217</v>
      </c>
      <c r="O1845" s="18">
        <v>0.26200000000000001</v>
      </c>
      <c r="P1845" s="17">
        <v>0.245</v>
      </c>
      <c r="Q1845" s="17">
        <v>0.23</v>
      </c>
      <c r="R1845" s="18">
        <v>0.27900000000000003</v>
      </c>
    </row>
    <row r="1846" spans="1:18">
      <c r="A1846" s="19" t="s">
        <v>25</v>
      </c>
      <c r="B1846" s="36" t="s">
        <v>549</v>
      </c>
      <c r="C1846" s="15">
        <v>0.29399999999999998</v>
      </c>
      <c r="D1846" s="16">
        <v>0.20200000000000001</v>
      </c>
      <c r="E1846" s="17">
        <v>0.33800000000000002</v>
      </c>
      <c r="F1846" s="18">
        <v>0.26700000000000002</v>
      </c>
      <c r="G1846" s="16">
        <v>0.32800000000000001</v>
      </c>
      <c r="H1846" s="18">
        <v>0.26200000000000001</v>
      </c>
      <c r="I1846" s="17">
        <v>0.254</v>
      </c>
      <c r="J1846" s="17">
        <v>0.33400000000000002</v>
      </c>
      <c r="K1846" s="17">
        <v>0.33400000000000002</v>
      </c>
      <c r="L1846" s="18">
        <v>0.21</v>
      </c>
      <c r="M1846" s="16">
        <v>0.29799999999999999</v>
      </c>
      <c r="N1846" s="17">
        <v>0.26100000000000001</v>
      </c>
      <c r="O1846" s="18">
        <v>0.35299999999999998</v>
      </c>
      <c r="P1846" s="17">
        <v>0.218</v>
      </c>
      <c r="Q1846" s="17">
        <v>0.32800000000000001</v>
      </c>
      <c r="R1846" s="18">
        <v>0.312</v>
      </c>
    </row>
    <row r="1847" spans="1:18">
      <c r="A1847" s="19" t="s">
        <v>25</v>
      </c>
      <c r="B1847" s="36" t="s">
        <v>550</v>
      </c>
      <c r="C1847" s="15">
        <v>0.223</v>
      </c>
      <c r="D1847" s="16">
        <v>0.14499999999999999</v>
      </c>
      <c r="E1847" s="17">
        <v>0.24299999999999999</v>
      </c>
      <c r="F1847" s="18">
        <v>0.214</v>
      </c>
      <c r="G1847" s="16">
        <v>0.223</v>
      </c>
      <c r="H1847" s="18">
        <v>0.222</v>
      </c>
      <c r="I1847" s="17">
        <v>0.27200000000000002</v>
      </c>
      <c r="J1847" s="17">
        <v>0.17499999999999999</v>
      </c>
      <c r="K1847" s="17">
        <v>0.19400000000000001</v>
      </c>
      <c r="L1847" s="18">
        <v>0.28000000000000003</v>
      </c>
      <c r="M1847" s="16">
        <v>0.23300000000000001</v>
      </c>
      <c r="N1847" s="17">
        <v>0.24399999999999999</v>
      </c>
      <c r="O1847" s="18">
        <v>0.13100000000000001</v>
      </c>
      <c r="P1847" s="17">
        <v>0.29299999999999998</v>
      </c>
      <c r="Q1847" s="17">
        <v>0.191</v>
      </c>
      <c r="R1847" s="18">
        <v>0.216</v>
      </c>
    </row>
    <row r="1848" spans="1:18">
      <c r="A1848" s="19" t="s">
        <v>25</v>
      </c>
      <c r="B1848" s="36" t="s">
        <v>551</v>
      </c>
      <c r="C1848" s="15">
        <v>0.159</v>
      </c>
      <c r="D1848" s="16">
        <v>8.8999999999999996E-2</v>
      </c>
      <c r="E1848" s="17">
        <v>0.14599999999999999</v>
      </c>
      <c r="F1848" s="18">
        <v>0.17699999999999999</v>
      </c>
      <c r="G1848" s="16">
        <v>0.17</v>
      </c>
      <c r="H1848" s="18">
        <v>0.14899999999999999</v>
      </c>
      <c r="I1848" s="17">
        <v>0.19800000000000001</v>
      </c>
      <c r="J1848" s="17">
        <v>0.12</v>
      </c>
      <c r="K1848" s="17">
        <v>0.13400000000000001</v>
      </c>
      <c r="L1848" s="18">
        <v>0.214</v>
      </c>
      <c r="M1848" s="16">
        <v>0.13100000000000001</v>
      </c>
      <c r="N1848" s="17">
        <v>0.218</v>
      </c>
      <c r="O1848" s="18">
        <v>0.13500000000000001</v>
      </c>
      <c r="P1848" s="17">
        <v>0.16400000000000001</v>
      </c>
      <c r="Q1848" s="17">
        <v>0.17100000000000001</v>
      </c>
      <c r="R1848" s="18">
        <v>0.13400000000000001</v>
      </c>
    </row>
    <row r="1849" spans="1:18">
      <c r="A1849" s="19" t="s">
        <v>25</v>
      </c>
      <c r="B1849" s="36" t="s">
        <v>552</v>
      </c>
      <c r="C1849" s="15">
        <v>5.6000000000000001E-2</v>
      </c>
      <c r="D1849" s="16">
        <v>4.5999999999999999E-2</v>
      </c>
      <c r="E1849" s="17">
        <v>2.7E-2</v>
      </c>
      <c r="F1849" s="18">
        <v>8.1000000000000003E-2</v>
      </c>
      <c r="G1849" s="16">
        <v>6.2E-2</v>
      </c>
      <c r="H1849" s="18">
        <v>0.05</v>
      </c>
      <c r="I1849" s="17">
        <v>5.5E-2</v>
      </c>
      <c r="J1849" s="17">
        <v>5.7000000000000002E-2</v>
      </c>
      <c r="K1849" s="17">
        <v>4.8000000000000001E-2</v>
      </c>
      <c r="L1849" s="18">
        <v>7.1999999999999995E-2</v>
      </c>
      <c r="M1849" s="16">
        <v>3.9E-2</v>
      </c>
      <c r="N1849" s="17">
        <v>0.06</v>
      </c>
      <c r="O1849" s="18">
        <v>0.11899999999999999</v>
      </c>
      <c r="P1849" s="17">
        <v>5.2999999999999999E-2</v>
      </c>
      <c r="Q1849" s="17">
        <v>5.0999999999999997E-2</v>
      </c>
      <c r="R1849" s="18">
        <v>0.05</v>
      </c>
    </row>
    <row r="1850" spans="1:18" ht="18" customHeight="1">
      <c r="A1850" s="19" t="s">
        <v>25</v>
      </c>
      <c r="B1850" s="36" t="s">
        <v>31</v>
      </c>
      <c r="C1850" s="15">
        <v>2.1999999999999999E-2</v>
      </c>
      <c r="D1850" s="16"/>
      <c r="E1850" s="17">
        <v>0.03</v>
      </c>
      <c r="F1850" s="18">
        <v>1.4E-2</v>
      </c>
      <c r="G1850" s="16">
        <v>0.01</v>
      </c>
      <c r="H1850" s="18">
        <v>3.4000000000000002E-2</v>
      </c>
      <c r="I1850" s="17"/>
      <c r="J1850" s="17">
        <v>4.1000000000000002E-2</v>
      </c>
      <c r="K1850" s="17">
        <v>1.9E-2</v>
      </c>
      <c r="L1850" s="18">
        <v>3.4000000000000002E-2</v>
      </c>
      <c r="M1850" s="16">
        <v>4.1000000000000002E-2</v>
      </c>
      <c r="N1850" s="17"/>
      <c r="O1850" s="18"/>
      <c r="P1850" s="17">
        <v>2.7E-2</v>
      </c>
      <c r="Q1850" s="17">
        <v>2.9000000000000001E-2</v>
      </c>
      <c r="R1850" s="18">
        <v>8.9999999999999993E-3</v>
      </c>
    </row>
    <row r="1851" spans="1:18">
      <c r="A1851" s="29"/>
      <c r="B1851" s="23" t="s">
        <v>32</v>
      </c>
      <c r="C1851" s="40">
        <f t="shared" ref="C1851:R1851" si="97">(C1845*1+C1846*2+C1847*3+C1848*4+C1849*5)/SUM(C1845:C1849)</f>
        <v>2.4734151329243357</v>
      </c>
      <c r="D1851" s="41">
        <f t="shared" si="97"/>
        <v>1.9430000000000001</v>
      </c>
      <c r="E1851" s="42">
        <f t="shared" si="97"/>
        <v>2.4138286893704852</v>
      </c>
      <c r="F1851" s="43">
        <f t="shared" si="97"/>
        <v>2.5704154002026347</v>
      </c>
      <c r="G1851" s="41">
        <f t="shared" si="97"/>
        <v>2.5474747474747477</v>
      </c>
      <c r="H1851" s="43">
        <f t="shared" si="97"/>
        <v>2.3991726990692865</v>
      </c>
      <c r="I1851" s="42">
        <f t="shared" si="97"/>
        <v>2.6119999999999997</v>
      </c>
      <c r="J1851" s="42">
        <f t="shared" si="97"/>
        <v>2.3277661795407094</v>
      </c>
      <c r="K1851" s="42">
        <f t="shared" si="97"/>
        <v>2.3414882772680943</v>
      </c>
      <c r="L1851" s="43">
        <f t="shared" si="97"/>
        <v>2.7598343685300208</v>
      </c>
      <c r="M1851" s="41">
        <f t="shared" si="97"/>
        <v>2.3677083333333337</v>
      </c>
      <c r="N1851" s="42">
        <f t="shared" si="97"/>
        <v>2.6429999999999998</v>
      </c>
      <c r="O1851" s="43">
        <f t="shared" si="97"/>
        <v>2.496</v>
      </c>
      <c r="P1851" s="42">
        <f t="shared" si="97"/>
        <v>2.5498458376156217</v>
      </c>
      <c r="Q1851" s="42">
        <f t="shared" si="97"/>
        <v>2.4696189495365597</v>
      </c>
      <c r="R1851" s="43">
        <f t="shared" si="97"/>
        <v>2.3582240161453081</v>
      </c>
    </row>
    <row r="1852" spans="1:18">
      <c r="A1852" s="29"/>
      <c r="B1852" s="23"/>
      <c r="C1852" s="40"/>
      <c r="D1852" s="41"/>
      <c r="E1852" s="42"/>
      <c r="F1852" s="43"/>
      <c r="G1852" s="41"/>
      <c r="H1852" s="43"/>
      <c r="I1852" s="42"/>
      <c r="J1852" s="42"/>
      <c r="K1852" s="42"/>
      <c r="L1852" s="43"/>
      <c r="M1852" s="41"/>
      <c r="N1852" s="42"/>
      <c r="O1852" s="43"/>
      <c r="P1852" s="42"/>
      <c r="Q1852" s="42"/>
      <c r="R1852" s="43"/>
    </row>
    <row r="1853" spans="1:18" ht="49.5">
      <c r="A1853" s="19" t="s">
        <v>608</v>
      </c>
      <c r="B1853" s="20" t="s">
        <v>609</v>
      </c>
      <c r="C1853" s="15"/>
      <c r="D1853" s="16"/>
      <c r="E1853" s="17"/>
      <c r="F1853" s="18"/>
      <c r="G1853" s="16"/>
      <c r="H1853" s="18"/>
      <c r="I1853" s="17"/>
      <c r="J1853" s="17"/>
      <c r="K1853" s="17"/>
      <c r="L1853" s="18"/>
      <c r="M1853" s="16"/>
      <c r="N1853" s="17"/>
      <c r="O1853" s="18"/>
      <c r="P1853" s="17"/>
      <c r="Q1853" s="17"/>
      <c r="R1853" s="18"/>
    </row>
    <row r="1854" spans="1:18">
      <c r="A1854" s="19" t="s">
        <v>25</v>
      </c>
      <c r="B1854" s="36" t="s">
        <v>548</v>
      </c>
      <c r="C1854" s="15">
        <v>0.2</v>
      </c>
      <c r="D1854" s="16">
        <v>0.32300000000000001</v>
      </c>
      <c r="E1854" s="17">
        <v>0.16200000000000001</v>
      </c>
      <c r="F1854" s="18">
        <v>0.221</v>
      </c>
      <c r="G1854" s="16">
        <v>0.16800000000000001</v>
      </c>
      <c r="H1854" s="18">
        <v>0.23100000000000001</v>
      </c>
      <c r="I1854" s="17">
        <v>0.188</v>
      </c>
      <c r="J1854" s="17">
        <v>0.23200000000000001</v>
      </c>
      <c r="K1854" s="17">
        <v>0.185</v>
      </c>
      <c r="L1854" s="18">
        <v>0.17299999999999999</v>
      </c>
      <c r="M1854" s="16">
        <v>0.17</v>
      </c>
      <c r="N1854" s="17">
        <v>0.2</v>
      </c>
      <c r="O1854" s="18">
        <v>0.32300000000000001</v>
      </c>
      <c r="P1854" s="17">
        <v>0.17299999999999999</v>
      </c>
      <c r="Q1854" s="17">
        <v>0.20499999999999999</v>
      </c>
      <c r="R1854" s="18">
        <v>0.222</v>
      </c>
    </row>
    <row r="1855" spans="1:18">
      <c r="A1855" s="19" t="s">
        <v>25</v>
      </c>
      <c r="B1855" s="36" t="s">
        <v>549</v>
      </c>
      <c r="C1855" s="15">
        <v>0.313</v>
      </c>
      <c r="D1855" s="16">
        <v>0.34</v>
      </c>
      <c r="E1855" s="17">
        <v>0.31</v>
      </c>
      <c r="F1855" s="18">
        <v>0.314</v>
      </c>
      <c r="G1855" s="16">
        <v>0.34100000000000003</v>
      </c>
      <c r="H1855" s="18">
        <v>0.28599999999999998</v>
      </c>
      <c r="I1855" s="17">
        <v>0.28299999999999997</v>
      </c>
      <c r="J1855" s="17">
        <v>0.31</v>
      </c>
      <c r="K1855" s="17">
        <v>0.34499999999999997</v>
      </c>
      <c r="L1855" s="18">
        <v>0.33200000000000002</v>
      </c>
      <c r="M1855" s="16">
        <v>0.33900000000000002</v>
      </c>
      <c r="N1855" s="17">
        <v>0.309</v>
      </c>
      <c r="O1855" s="18">
        <v>0.214</v>
      </c>
      <c r="P1855" s="17">
        <v>0.27200000000000002</v>
      </c>
      <c r="Q1855" s="17">
        <v>0.32700000000000001</v>
      </c>
      <c r="R1855" s="18">
        <v>0.34699999999999998</v>
      </c>
    </row>
    <row r="1856" spans="1:18">
      <c r="A1856" s="19" t="s">
        <v>25</v>
      </c>
      <c r="B1856" s="36" t="s">
        <v>550</v>
      </c>
      <c r="C1856" s="15">
        <v>0.22500000000000001</v>
      </c>
      <c r="D1856" s="16">
        <v>0.19</v>
      </c>
      <c r="E1856" s="17">
        <v>0.254</v>
      </c>
      <c r="F1856" s="18">
        <v>0.20599999999999999</v>
      </c>
      <c r="G1856" s="16">
        <v>0.24199999999999999</v>
      </c>
      <c r="H1856" s="18">
        <v>0.20899999999999999</v>
      </c>
      <c r="I1856" s="17">
        <v>0.315</v>
      </c>
      <c r="J1856" s="17">
        <v>0.19</v>
      </c>
      <c r="K1856" s="17">
        <v>0.16400000000000001</v>
      </c>
      <c r="L1856" s="18">
        <v>0.21</v>
      </c>
      <c r="M1856" s="16">
        <v>0.20599999999999999</v>
      </c>
      <c r="N1856" s="17">
        <v>0.27800000000000002</v>
      </c>
      <c r="O1856" s="18">
        <v>0.17599999999999999</v>
      </c>
      <c r="P1856" s="17">
        <v>0.27600000000000002</v>
      </c>
      <c r="Q1856" s="17">
        <v>0.19800000000000001</v>
      </c>
      <c r="R1856" s="18">
        <v>0.22</v>
      </c>
    </row>
    <row r="1857" spans="1:18">
      <c r="A1857" s="19" t="s">
        <v>25</v>
      </c>
      <c r="B1857" s="36" t="s">
        <v>551</v>
      </c>
      <c r="C1857" s="15">
        <v>0.18</v>
      </c>
      <c r="D1857" s="16">
        <v>0.14699999999999999</v>
      </c>
      <c r="E1857" s="17">
        <v>0.159</v>
      </c>
      <c r="F1857" s="18">
        <v>0.20100000000000001</v>
      </c>
      <c r="G1857" s="16">
        <v>0.2</v>
      </c>
      <c r="H1857" s="18">
        <v>0.161</v>
      </c>
      <c r="I1857" s="17">
        <v>0.155</v>
      </c>
      <c r="J1857" s="17">
        <v>0.185</v>
      </c>
      <c r="K1857" s="17">
        <v>0.19900000000000001</v>
      </c>
      <c r="L1857" s="18">
        <v>0.19600000000000001</v>
      </c>
      <c r="M1857" s="16">
        <v>0.19700000000000001</v>
      </c>
      <c r="N1857" s="17">
        <v>0.16200000000000001</v>
      </c>
      <c r="O1857" s="18">
        <v>0.152</v>
      </c>
      <c r="P1857" s="17">
        <v>0.17299999999999999</v>
      </c>
      <c r="Q1857" s="17">
        <v>0.19</v>
      </c>
      <c r="R1857" s="18">
        <v>0.154</v>
      </c>
    </row>
    <row r="1858" spans="1:18">
      <c r="A1858" s="19" t="s">
        <v>25</v>
      </c>
      <c r="B1858" s="36" t="s">
        <v>552</v>
      </c>
      <c r="C1858" s="15">
        <v>5.1999999999999998E-2</v>
      </c>
      <c r="D1858" s="16"/>
      <c r="E1858" s="17">
        <v>6.9000000000000006E-2</v>
      </c>
      <c r="F1858" s="18">
        <v>4.3999999999999997E-2</v>
      </c>
      <c r="G1858" s="16">
        <v>0.04</v>
      </c>
      <c r="H1858" s="18">
        <v>6.4000000000000001E-2</v>
      </c>
      <c r="I1858" s="17">
        <v>5.0999999999999997E-2</v>
      </c>
      <c r="J1858" s="17">
        <v>4.2000000000000003E-2</v>
      </c>
      <c r="K1858" s="17">
        <v>6.8000000000000005E-2</v>
      </c>
      <c r="L1858" s="18">
        <v>5.5E-2</v>
      </c>
      <c r="M1858" s="16">
        <v>3.9E-2</v>
      </c>
      <c r="N1858" s="17">
        <v>4.2000000000000003E-2</v>
      </c>
      <c r="O1858" s="18">
        <v>0.13400000000000001</v>
      </c>
      <c r="P1858" s="17">
        <v>7.0999999999999994E-2</v>
      </c>
      <c r="Q1858" s="17">
        <v>0.04</v>
      </c>
      <c r="R1858" s="18">
        <v>4.8000000000000001E-2</v>
      </c>
    </row>
    <row r="1859" spans="1:18">
      <c r="A1859" s="19" t="s">
        <v>25</v>
      </c>
      <c r="B1859" s="36" t="s">
        <v>31</v>
      </c>
      <c r="C1859" s="15">
        <v>2.9000000000000001E-2</v>
      </c>
      <c r="D1859" s="16"/>
      <c r="E1859" s="17">
        <v>4.5999999999999999E-2</v>
      </c>
      <c r="F1859" s="18">
        <v>1.4E-2</v>
      </c>
      <c r="G1859" s="16">
        <v>0.01</v>
      </c>
      <c r="H1859" s="18">
        <v>4.8000000000000001E-2</v>
      </c>
      <c r="I1859" s="17">
        <v>8.0000000000000002E-3</v>
      </c>
      <c r="J1859" s="17">
        <v>4.1000000000000002E-2</v>
      </c>
      <c r="K1859" s="17">
        <v>3.9E-2</v>
      </c>
      <c r="L1859" s="18">
        <v>3.4000000000000002E-2</v>
      </c>
      <c r="M1859" s="16">
        <v>4.8000000000000001E-2</v>
      </c>
      <c r="N1859" s="17">
        <v>8.9999999999999993E-3</v>
      </c>
      <c r="O1859" s="18"/>
      <c r="P1859" s="17">
        <v>3.5000000000000003E-2</v>
      </c>
      <c r="Q1859" s="17">
        <v>0.04</v>
      </c>
      <c r="R1859" s="18">
        <v>8.9999999999999993E-3</v>
      </c>
    </row>
    <row r="1860" spans="1:18">
      <c r="A1860" s="29"/>
      <c r="B1860" s="23" t="s">
        <v>32</v>
      </c>
      <c r="C1860" s="40">
        <f t="shared" ref="C1860:R1860" si="98">(C1854*1+C1855*2+C1856*3+C1857*4+C1858*5)/SUM(C1854:C1858)</f>
        <v>2.5577319587628864</v>
      </c>
      <c r="D1860" s="41">
        <f t="shared" si="98"/>
        <v>2.161</v>
      </c>
      <c r="E1860" s="42">
        <f t="shared" si="98"/>
        <v>2.6467505241090152</v>
      </c>
      <c r="F1860" s="43">
        <f t="shared" si="98"/>
        <v>2.5263691683569975</v>
      </c>
      <c r="G1860" s="41">
        <f t="shared" si="98"/>
        <v>2.5993945509586278</v>
      </c>
      <c r="H1860" s="43">
        <f t="shared" si="98"/>
        <v>2.5173501577287061</v>
      </c>
      <c r="I1860" s="42">
        <f t="shared" si="98"/>
        <v>2.5947580645161286</v>
      </c>
      <c r="J1860" s="42">
        <f t="shared" si="98"/>
        <v>2.4734098018769548</v>
      </c>
      <c r="K1860" s="42">
        <f t="shared" si="98"/>
        <v>2.6045785639958376</v>
      </c>
      <c r="L1860" s="43">
        <f t="shared" si="98"/>
        <v>2.6149068322981366</v>
      </c>
      <c r="M1860" s="41">
        <f t="shared" si="98"/>
        <v>2.5751840168243958</v>
      </c>
      <c r="N1860" s="42">
        <f t="shared" si="98"/>
        <v>2.5327951564076692</v>
      </c>
      <c r="O1860" s="43">
        <f t="shared" si="98"/>
        <v>2.5595595595595593</v>
      </c>
      <c r="P1860" s="42">
        <f t="shared" si="98"/>
        <v>2.6860103626943004</v>
      </c>
      <c r="Q1860" s="42">
        <f t="shared" si="98"/>
        <v>2.5135416666666672</v>
      </c>
      <c r="R1860" s="43">
        <f t="shared" si="98"/>
        <v>2.4540867810292637</v>
      </c>
    </row>
    <row r="1861" spans="1:18" ht="17.25" thickBot="1">
      <c r="A1861" s="30"/>
      <c r="B1861" s="44"/>
      <c r="C1861" s="32"/>
      <c r="D1861" s="33"/>
      <c r="E1861" s="34"/>
      <c r="F1861" s="35"/>
      <c r="G1861" s="33"/>
      <c r="H1861" s="35"/>
      <c r="I1861" s="34"/>
      <c r="J1861" s="34"/>
      <c r="K1861" s="34"/>
      <c r="L1861" s="35"/>
      <c r="M1861" s="33"/>
      <c r="N1861" s="34"/>
      <c r="O1861" s="35"/>
      <c r="P1861" s="34"/>
      <c r="Q1861" s="34"/>
      <c r="R1861" s="35"/>
    </row>
  </sheetData>
  <mergeCells count="6">
    <mergeCell ref="P1:R1"/>
    <mergeCell ref="A2:A3"/>
    <mergeCell ref="D1:F1"/>
    <mergeCell ref="G1:H1"/>
    <mergeCell ref="I1:L1"/>
    <mergeCell ref="M1:O1"/>
  </mergeCells>
  <conditionalFormatting sqref="C12 C507:C508">
    <cfRule type="expression" dxfId="275" priority="92">
      <formula>ISERROR(C12)</formula>
    </cfRule>
  </conditionalFormatting>
  <conditionalFormatting sqref="C21">
    <cfRule type="expression" dxfId="274" priority="91">
      <formula>ISERROR(C21)</formula>
    </cfRule>
  </conditionalFormatting>
  <conditionalFormatting sqref="C30">
    <cfRule type="expression" dxfId="273" priority="90">
      <formula>ISERROR(C30)</formula>
    </cfRule>
  </conditionalFormatting>
  <conditionalFormatting sqref="C46">
    <cfRule type="expression" dxfId="272" priority="89">
      <formula>ISERROR(C46)</formula>
    </cfRule>
  </conditionalFormatting>
  <conditionalFormatting sqref="C55">
    <cfRule type="expression" dxfId="271" priority="88">
      <formula>ISERROR(C55)</formula>
    </cfRule>
  </conditionalFormatting>
  <conditionalFormatting sqref="C64">
    <cfRule type="expression" dxfId="270" priority="87">
      <formula>ISERROR(C64)</formula>
    </cfRule>
  </conditionalFormatting>
  <conditionalFormatting sqref="C74">
    <cfRule type="expression" dxfId="269" priority="86">
      <formula>ISERROR(C74)</formula>
    </cfRule>
  </conditionalFormatting>
  <conditionalFormatting sqref="C83">
    <cfRule type="expression" dxfId="268" priority="85">
      <formula>ISERROR(C83)</formula>
    </cfRule>
  </conditionalFormatting>
  <conditionalFormatting sqref="C92">
    <cfRule type="expression" dxfId="267" priority="84">
      <formula>ISERROR(C92)</formula>
    </cfRule>
  </conditionalFormatting>
  <conditionalFormatting sqref="C102">
    <cfRule type="expression" dxfId="266" priority="83">
      <formula>ISERROR(C102)</formula>
    </cfRule>
  </conditionalFormatting>
  <conditionalFormatting sqref="C183">
    <cfRule type="expression" dxfId="265" priority="82">
      <formula>ISERROR(C183)</formula>
    </cfRule>
  </conditionalFormatting>
  <conditionalFormatting sqref="C254">
    <cfRule type="expression" dxfId="264" priority="81">
      <formula>ISERROR(C254)</formula>
    </cfRule>
  </conditionalFormatting>
  <conditionalFormatting sqref="C310">
    <cfRule type="expression" dxfId="263" priority="80">
      <formula>ISERROR(C310)</formula>
    </cfRule>
  </conditionalFormatting>
  <conditionalFormatting sqref="C321">
    <cfRule type="expression" dxfId="262" priority="79">
      <formula>ISERROR(C321)</formula>
    </cfRule>
  </conditionalFormatting>
  <conditionalFormatting sqref="C332">
    <cfRule type="expression" dxfId="261" priority="78">
      <formula>ISERROR(C332)</formula>
    </cfRule>
  </conditionalFormatting>
  <conditionalFormatting sqref="C343">
    <cfRule type="expression" dxfId="260" priority="77">
      <formula>ISERROR(C343)</formula>
    </cfRule>
  </conditionalFormatting>
  <conditionalFormatting sqref="C355">
    <cfRule type="expression" dxfId="259" priority="76">
      <formula>ISERROR(C355)</formula>
    </cfRule>
  </conditionalFormatting>
  <conditionalFormatting sqref="C366">
    <cfRule type="expression" dxfId="258" priority="75">
      <formula>ISERROR(C366)</formula>
    </cfRule>
  </conditionalFormatting>
  <conditionalFormatting sqref="C377">
    <cfRule type="expression" dxfId="257" priority="74">
      <formula>ISERROR(C377)</formula>
    </cfRule>
  </conditionalFormatting>
  <conditionalFormatting sqref="C388">
    <cfRule type="expression" dxfId="256" priority="73">
      <formula>ISERROR(C388)</formula>
    </cfRule>
  </conditionalFormatting>
  <conditionalFormatting sqref="C399">
    <cfRule type="expression" dxfId="255" priority="72">
      <formula>ISERROR(C399)</formula>
    </cfRule>
  </conditionalFormatting>
  <conditionalFormatting sqref="C410">
    <cfRule type="expression" dxfId="254" priority="71">
      <formula>ISERROR(C410)</formula>
    </cfRule>
  </conditionalFormatting>
  <conditionalFormatting sqref="C421">
    <cfRule type="expression" dxfId="253" priority="70">
      <formula>ISERROR(C421)</formula>
    </cfRule>
  </conditionalFormatting>
  <conditionalFormatting sqref="C432">
    <cfRule type="expression" dxfId="252" priority="69">
      <formula>ISERROR(C432)</formula>
    </cfRule>
  </conditionalFormatting>
  <conditionalFormatting sqref="C443">
    <cfRule type="expression" dxfId="251" priority="68">
      <formula>ISERROR(C443)</formula>
    </cfRule>
  </conditionalFormatting>
  <conditionalFormatting sqref="C454">
    <cfRule type="expression" dxfId="250" priority="67">
      <formula>ISERROR(C454)</formula>
    </cfRule>
  </conditionalFormatting>
  <conditionalFormatting sqref="C465">
    <cfRule type="expression" dxfId="249" priority="66">
      <formula>ISERROR(C465)</formula>
    </cfRule>
  </conditionalFormatting>
  <conditionalFormatting sqref="C476">
    <cfRule type="expression" dxfId="248" priority="65">
      <formula>ISERROR(C476)</formula>
    </cfRule>
  </conditionalFormatting>
  <conditionalFormatting sqref="C487">
    <cfRule type="expression" dxfId="247" priority="64">
      <formula>ISERROR(C487)</formula>
    </cfRule>
  </conditionalFormatting>
  <conditionalFormatting sqref="C498">
    <cfRule type="expression" dxfId="246" priority="63">
      <formula>ISERROR(C498)</formula>
    </cfRule>
  </conditionalFormatting>
  <conditionalFormatting sqref="C516">
    <cfRule type="expression" dxfId="245" priority="62">
      <formula>ISERROR(C516)</formula>
    </cfRule>
  </conditionalFormatting>
  <conditionalFormatting sqref="C525">
    <cfRule type="expression" dxfId="244" priority="61">
      <formula>ISERROR(C525)</formula>
    </cfRule>
  </conditionalFormatting>
  <conditionalFormatting sqref="C534">
    <cfRule type="expression" dxfId="243" priority="60">
      <formula>ISERROR(C534)</formula>
    </cfRule>
  </conditionalFormatting>
  <conditionalFormatting sqref="C543">
    <cfRule type="expression" dxfId="242" priority="59">
      <formula>ISERROR(C543)</formula>
    </cfRule>
  </conditionalFormatting>
  <conditionalFormatting sqref="C552">
    <cfRule type="expression" dxfId="241" priority="58">
      <formula>ISERROR(C552)</formula>
    </cfRule>
  </conditionalFormatting>
  <conditionalFormatting sqref="C561">
    <cfRule type="expression" dxfId="240" priority="57">
      <formula>ISERROR(C561)</formula>
    </cfRule>
  </conditionalFormatting>
  <conditionalFormatting sqref="C570">
    <cfRule type="expression" dxfId="239" priority="56">
      <formula>ISERROR(C570)</formula>
    </cfRule>
  </conditionalFormatting>
  <conditionalFormatting sqref="C579">
    <cfRule type="expression" dxfId="238" priority="55">
      <formula>ISERROR(C579)</formula>
    </cfRule>
  </conditionalFormatting>
  <conditionalFormatting sqref="C633">
    <cfRule type="expression" dxfId="237" priority="54">
      <formula>ISERROR(C633)</formula>
    </cfRule>
  </conditionalFormatting>
  <conditionalFormatting sqref="C642">
    <cfRule type="expression" dxfId="236" priority="53">
      <formula>ISERROR(C642)</formula>
    </cfRule>
  </conditionalFormatting>
  <conditionalFormatting sqref="C837">
    <cfRule type="expression" dxfId="235" priority="52">
      <formula>ISERROR(C837)</formula>
    </cfRule>
  </conditionalFormatting>
  <conditionalFormatting sqref="C846">
    <cfRule type="expression" dxfId="234" priority="51">
      <formula>ISERROR(C846)</formula>
    </cfRule>
  </conditionalFormatting>
  <conditionalFormatting sqref="C855">
    <cfRule type="expression" dxfId="233" priority="50">
      <formula>ISERROR(C855)</formula>
    </cfRule>
  </conditionalFormatting>
  <conditionalFormatting sqref="C864">
    <cfRule type="expression" dxfId="232" priority="49">
      <formula>ISERROR(C864)</formula>
    </cfRule>
  </conditionalFormatting>
  <conditionalFormatting sqref="C873">
    <cfRule type="expression" dxfId="231" priority="48">
      <formula>ISERROR(C873)</formula>
    </cfRule>
  </conditionalFormatting>
  <conditionalFormatting sqref="C882">
    <cfRule type="expression" dxfId="230" priority="47">
      <formula>ISERROR(C882)</formula>
    </cfRule>
  </conditionalFormatting>
  <conditionalFormatting sqref="C891">
    <cfRule type="expression" dxfId="229" priority="46">
      <formula>ISERROR(C891)</formula>
    </cfRule>
  </conditionalFormatting>
  <conditionalFormatting sqref="C901">
    <cfRule type="expression" dxfId="228" priority="45">
      <formula>ISERROR(C901)</formula>
    </cfRule>
  </conditionalFormatting>
  <conditionalFormatting sqref="C911">
    <cfRule type="expression" dxfId="227" priority="44">
      <formula>ISERROR(C911)</formula>
    </cfRule>
  </conditionalFormatting>
  <conditionalFormatting sqref="C921">
    <cfRule type="expression" dxfId="226" priority="43">
      <formula>ISERROR(C921)</formula>
    </cfRule>
  </conditionalFormatting>
  <conditionalFormatting sqref="C931">
    <cfRule type="expression" dxfId="225" priority="42">
      <formula>ISERROR(C931)</formula>
    </cfRule>
  </conditionalFormatting>
  <conditionalFormatting sqref="C941">
    <cfRule type="expression" dxfId="224" priority="41">
      <formula>ISERROR(C941)</formula>
    </cfRule>
  </conditionalFormatting>
  <conditionalFormatting sqref="C951">
    <cfRule type="expression" dxfId="223" priority="40">
      <formula>ISERROR(C951)</formula>
    </cfRule>
  </conditionalFormatting>
  <conditionalFormatting sqref="C961">
    <cfRule type="expression" dxfId="222" priority="39">
      <formula>ISERROR(C961)</formula>
    </cfRule>
  </conditionalFormatting>
  <conditionalFormatting sqref="C1115">
    <cfRule type="expression" dxfId="221" priority="38">
      <formula>ISERROR(C1115)</formula>
    </cfRule>
  </conditionalFormatting>
  <conditionalFormatting sqref="C1124">
    <cfRule type="expression" dxfId="220" priority="37">
      <formula>ISERROR(C1124)</formula>
    </cfRule>
  </conditionalFormatting>
  <conditionalFormatting sqref="C1133">
    <cfRule type="expression" dxfId="219" priority="36">
      <formula>ISERROR(C1133)</formula>
    </cfRule>
  </conditionalFormatting>
  <conditionalFormatting sqref="C1142">
    <cfRule type="expression" dxfId="218" priority="35">
      <formula>ISERROR(C1142)</formula>
    </cfRule>
  </conditionalFormatting>
  <conditionalFormatting sqref="C1151">
    <cfRule type="expression" dxfId="217" priority="34">
      <formula>ISERROR(C1151)</formula>
    </cfRule>
  </conditionalFormatting>
  <conditionalFormatting sqref="C1160">
    <cfRule type="expression" dxfId="216" priority="33">
      <formula>ISERROR(C1160)</formula>
    </cfRule>
  </conditionalFormatting>
  <conditionalFormatting sqref="C1169">
    <cfRule type="expression" dxfId="215" priority="32">
      <formula>ISERROR(C1169)</formula>
    </cfRule>
  </conditionalFormatting>
  <conditionalFormatting sqref="C1178:R1178">
    <cfRule type="expression" dxfId="214" priority="31">
      <formula>ISERROR(C1178)</formula>
    </cfRule>
  </conditionalFormatting>
  <conditionalFormatting sqref="C1251:R1251">
    <cfRule type="expression" dxfId="213" priority="30">
      <formula>ISERROR(C1251)</formula>
    </cfRule>
  </conditionalFormatting>
  <conditionalFormatting sqref="C1260:R1260">
    <cfRule type="expression" dxfId="212" priority="29">
      <formula>ISERROR(C1260)</formula>
    </cfRule>
  </conditionalFormatting>
  <conditionalFormatting sqref="C1269:R1269">
    <cfRule type="expression" dxfId="211" priority="28">
      <formula>ISERROR(C1269)</formula>
    </cfRule>
  </conditionalFormatting>
  <conditionalFormatting sqref="C1386:R1386">
    <cfRule type="expression" dxfId="210" priority="27">
      <formula>ISERROR(C1386)</formula>
    </cfRule>
  </conditionalFormatting>
  <conditionalFormatting sqref="C1395:R1395">
    <cfRule type="expression" dxfId="209" priority="26">
      <formula>ISERROR(C1395)</formula>
    </cfRule>
  </conditionalFormatting>
  <conditionalFormatting sqref="C1404:R1404">
    <cfRule type="expression" dxfId="208" priority="25">
      <formula>ISERROR(C1404)</formula>
    </cfRule>
  </conditionalFormatting>
  <conditionalFormatting sqref="C1413:R1413">
    <cfRule type="expression" dxfId="207" priority="24">
      <formula>ISERROR(C1413)</formula>
    </cfRule>
  </conditionalFormatting>
  <conditionalFormatting sqref="C1422:R1422">
    <cfRule type="expression" dxfId="206" priority="23">
      <formula>ISERROR(C1422)</formula>
    </cfRule>
  </conditionalFormatting>
  <conditionalFormatting sqref="C1456:R1456">
    <cfRule type="expression" dxfId="205" priority="22">
      <formula>ISERROR(C1456)</formula>
    </cfRule>
  </conditionalFormatting>
  <conditionalFormatting sqref="C1520:R1520">
    <cfRule type="expression" dxfId="204" priority="21">
      <formula>ISERROR(C1520)</formula>
    </cfRule>
  </conditionalFormatting>
  <conditionalFormatting sqref="C1529:R1529">
    <cfRule type="expression" dxfId="203" priority="20">
      <formula>ISERROR(C1529)</formula>
    </cfRule>
  </conditionalFormatting>
  <conditionalFormatting sqref="C1538:R1538">
    <cfRule type="expression" dxfId="202" priority="19">
      <formula>ISERROR(C1538)</formula>
    </cfRule>
  </conditionalFormatting>
  <conditionalFormatting sqref="C1671:R1671">
    <cfRule type="expression" dxfId="201" priority="18">
      <formula>ISERROR(C1671)</formula>
    </cfRule>
  </conditionalFormatting>
  <conditionalFormatting sqref="C1680:R1680">
    <cfRule type="expression" dxfId="200" priority="17">
      <formula>ISERROR(C1680)</formula>
    </cfRule>
  </conditionalFormatting>
  <conditionalFormatting sqref="C1689:R1689">
    <cfRule type="expression" dxfId="199" priority="16">
      <formula>ISERROR(C1689)</formula>
    </cfRule>
  </conditionalFormatting>
  <conditionalFormatting sqref="C1698:R1698">
    <cfRule type="expression" dxfId="198" priority="15">
      <formula>ISERROR(C1698)</formula>
    </cfRule>
  </conditionalFormatting>
  <conditionalFormatting sqref="C1732:R1733">
    <cfRule type="expression" dxfId="197" priority="14">
      <formula>ISERROR(C1732)</formula>
    </cfRule>
  </conditionalFormatting>
  <conditionalFormatting sqref="C1742:R1742">
    <cfRule type="expression" dxfId="196" priority="13">
      <formula>ISERROR(C1742)</formula>
    </cfRule>
  </conditionalFormatting>
  <conditionalFormatting sqref="C1752:R1752">
    <cfRule type="expression" dxfId="195" priority="12">
      <formula>ISERROR(C1752)</formula>
    </cfRule>
  </conditionalFormatting>
  <conditionalFormatting sqref="C1762:R1762">
    <cfRule type="expression" dxfId="194" priority="11">
      <formula>ISERROR(C1762)</formula>
    </cfRule>
  </conditionalFormatting>
  <conditionalFormatting sqref="C1772:R1772">
    <cfRule type="expression" dxfId="193" priority="10">
      <formula>ISERROR(C1772)</formula>
    </cfRule>
  </conditionalFormatting>
  <conditionalFormatting sqref="C1782:R1782">
    <cfRule type="expression" dxfId="192" priority="9">
      <formula>ISERROR(C1782)</formula>
    </cfRule>
  </conditionalFormatting>
  <conditionalFormatting sqref="C1792:R1792">
    <cfRule type="expression" dxfId="191" priority="8">
      <formula>ISERROR(C1792)</formula>
    </cfRule>
  </conditionalFormatting>
  <conditionalFormatting sqref="C1802:R1802">
    <cfRule type="expression" dxfId="190" priority="7">
      <formula>ISERROR(C1802)</formula>
    </cfRule>
  </conditionalFormatting>
  <conditionalFormatting sqref="C1812:R1812">
    <cfRule type="expression" dxfId="189" priority="6">
      <formula>ISERROR(C1812)</formula>
    </cfRule>
  </conditionalFormatting>
  <conditionalFormatting sqref="C1822:R1822">
    <cfRule type="expression" dxfId="188" priority="5">
      <formula>ISERROR(C1822)</formula>
    </cfRule>
  </conditionalFormatting>
  <conditionalFormatting sqref="C1832:R1832">
    <cfRule type="expression" dxfId="187" priority="4">
      <formula>ISERROR(C1832)</formula>
    </cfRule>
  </conditionalFormatting>
  <conditionalFormatting sqref="C1842:R1842">
    <cfRule type="expression" dxfId="186" priority="3">
      <formula>ISERROR(C1842)</formula>
    </cfRule>
  </conditionalFormatting>
  <conditionalFormatting sqref="C1851:R1852">
    <cfRule type="expression" dxfId="185" priority="2">
      <formula>ISERROR(C1851)</formula>
    </cfRule>
  </conditionalFormatting>
  <conditionalFormatting sqref="C1860:R1860">
    <cfRule type="expression" dxfId="184" priority="1">
      <formula>ISERROR(C1860)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5F98B-3EC4-4C46-A709-56BC0D1A2C78}">
  <dimension ref="A1:R1865"/>
  <sheetViews>
    <sheetView workbookViewId="0">
      <selection activeCell="G21" sqref="G21"/>
    </sheetView>
  </sheetViews>
  <sheetFormatPr defaultColWidth="11.42578125" defaultRowHeight="15"/>
  <cols>
    <col min="1" max="1" width="16.7109375" customWidth="1"/>
    <col min="2" max="2" width="65.7109375" customWidth="1"/>
  </cols>
  <sheetData>
    <row r="1" spans="1:18" s="4" customFormat="1" ht="16.5">
      <c r="A1" s="1"/>
      <c r="B1" s="2"/>
      <c r="C1" s="3" t="s">
        <v>0</v>
      </c>
      <c r="D1" s="53" t="s">
        <v>1</v>
      </c>
      <c r="E1" s="54"/>
      <c r="F1" s="55"/>
      <c r="G1" s="49" t="s">
        <v>2</v>
      </c>
      <c r="H1" s="51"/>
      <c r="I1" s="49" t="s">
        <v>3</v>
      </c>
      <c r="J1" s="50"/>
      <c r="K1" s="50"/>
      <c r="L1" s="51"/>
      <c r="M1" s="49" t="s">
        <v>4</v>
      </c>
      <c r="N1" s="50"/>
      <c r="O1" s="51"/>
      <c r="P1" s="49" t="s">
        <v>5</v>
      </c>
      <c r="Q1" s="50"/>
      <c r="R1" s="51"/>
    </row>
    <row r="2" spans="1:18" s="4" customFormat="1" ht="16.5">
      <c r="A2" s="52" t="s">
        <v>6</v>
      </c>
      <c r="B2" s="2"/>
      <c r="C2" s="5" t="s">
        <v>7</v>
      </c>
      <c r="D2" s="6" t="s">
        <v>8</v>
      </c>
      <c r="E2" s="7">
        <v>3</v>
      </c>
      <c r="F2" s="8" t="s">
        <v>9</v>
      </c>
      <c r="G2" s="6" t="s">
        <v>10</v>
      </c>
      <c r="H2" s="8" t="s">
        <v>11</v>
      </c>
      <c r="I2" s="6" t="s">
        <v>12</v>
      </c>
      <c r="J2" s="7" t="s">
        <v>13</v>
      </c>
      <c r="K2" s="7" t="s">
        <v>14</v>
      </c>
      <c r="L2" s="8" t="s">
        <v>15</v>
      </c>
      <c r="M2" s="6" t="s">
        <v>16</v>
      </c>
      <c r="N2" s="7" t="s">
        <v>17</v>
      </c>
      <c r="O2" s="8" t="s">
        <v>18</v>
      </c>
      <c r="P2" s="6" t="s">
        <v>19</v>
      </c>
      <c r="Q2" s="7" t="s">
        <v>20</v>
      </c>
      <c r="R2" s="8" t="s">
        <v>21</v>
      </c>
    </row>
    <row r="3" spans="1:18" s="4" customFormat="1" ht="17.25" thickBot="1">
      <c r="A3" s="56"/>
      <c r="B3" s="9" t="s">
        <v>22</v>
      </c>
      <c r="C3" s="10"/>
      <c r="D3" s="11">
        <v>3.1938778152660191E-2</v>
      </c>
      <c r="E3" s="12">
        <v>0.33037966634834232</v>
      </c>
      <c r="F3" s="13">
        <v>0.63768155549899741</v>
      </c>
      <c r="G3" s="11">
        <v>0.48</v>
      </c>
      <c r="H3" s="13">
        <v>0.52</v>
      </c>
      <c r="I3" s="11">
        <v>0.29299999999999998</v>
      </c>
      <c r="J3" s="12">
        <v>0.311</v>
      </c>
      <c r="K3" s="12">
        <v>0.23200000000000001</v>
      </c>
      <c r="L3" s="13">
        <v>0.16500000000000001</v>
      </c>
      <c r="M3" s="11">
        <v>0.41368837431798772</v>
      </c>
      <c r="N3" s="12">
        <v>0.25715288259303315</v>
      </c>
      <c r="O3" s="13">
        <v>0.32915874308897919</v>
      </c>
      <c r="P3" s="11">
        <v>0.20893859835871198</v>
      </c>
      <c r="Q3" s="12">
        <v>0.33433228611418703</v>
      </c>
      <c r="R3" s="13">
        <v>0.4567291155271011</v>
      </c>
    </row>
    <row r="4" spans="1:18" ht="16.5">
      <c r="A4" s="19"/>
      <c r="B4" s="2"/>
      <c r="C4" s="15"/>
      <c r="D4" s="16"/>
      <c r="E4" s="17"/>
      <c r="F4" s="18"/>
      <c r="G4" s="16"/>
      <c r="H4" s="18"/>
      <c r="I4" s="17"/>
      <c r="J4" s="17"/>
      <c r="K4" s="17"/>
      <c r="L4" s="18"/>
      <c r="M4" s="16"/>
      <c r="N4" s="17"/>
      <c r="O4" s="18"/>
      <c r="P4" s="17"/>
      <c r="Q4" s="17"/>
      <c r="R4" s="18"/>
    </row>
    <row r="5" spans="1:18" ht="49.5">
      <c r="A5" s="19" t="s">
        <v>23</v>
      </c>
      <c r="B5" s="20" t="s">
        <v>24</v>
      </c>
      <c r="C5" s="15"/>
      <c r="D5" s="16"/>
      <c r="E5" s="17"/>
      <c r="F5" s="18"/>
      <c r="G5" s="16"/>
      <c r="H5" s="18"/>
      <c r="I5" s="17"/>
      <c r="J5" s="17"/>
      <c r="K5" s="17"/>
      <c r="L5" s="18"/>
      <c r="M5" s="16"/>
      <c r="N5" s="17"/>
      <c r="O5" s="18"/>
      <c r="P5" s="17"/>
      <c r="Q5" s="17"/>
      <c r="R5" s="18"/>
    </row>
    <row r="6" spans="1:18" ht="16.5">
      <c r="A6" s="19" t="s">
        <v>25</v>
      </c>
      <c r="B6" s="2" t="s">
        <v>26</v>
      </c>
      <c r="C6" s="15">
        <v>8.0000000000000002E-3</v>
      </c>
      <c r="D6" s="16">
        <v>7.9000000000000001E-2</v>
      </c>
      <c r="E6" s="17">
        <v>1.7000000000000001E-2</v>
      </c>
      <c r="F6" s="18"/>
      <c r="G6" s="16">
        <v>6.0000000000000001E-3</v>
      </c>
      <c r="H6" s="18">
        <v>0.01</v>
      </c>
      <c r="I6" s="17">
        <v>0.01</v>
      </c>
      <c r="J6" s="17"/>
      <c r="K6" s="17"/>
      <c r="L6" s="18">
        <v>3.1E-2</v>
      </c>
      <c r="M6" s="16">
        <v>1.2E-2</v>
      </c>
      <c r="N6" s="17">
        <v>1.0999999999999999E-2</v>
      </c>
      <c r="O6" s="18"/>
      <c r="P6" s="17">
        <v>1.4999999999999999E-2</v>
      </c>
      <c r="Q6" s="17">
        <v>8.0000000000000002E-3</v>
      </c>
      <c r="R6" s="18">
        <v>6.0000000000000001E-3</v>
      </c>
    </row>
    <row r="7" spans="1:18" ht="16.5">
      <c r="A7" s="19" t="s">
        <v>25</v>
      </c>
      <c r="B7" s="2" t="s">
        <v>27</v>
      </c>
      <c r="C7" s="15">
        <v>2.5999999999999999E-2</v>
      </c>
      <c r="D7" s="16">
        <v>0.14299999999999999</v>
      </c>
      <c r="E7" s="17">
        <v>4.5999999999999999E-2</v>
      </c>
      <c r="F7" s="18">
        <v>0.01</v>
      </c>
      <c r="G7" s="16">
        <v>0.01</v>
      </c>
      <c r="H7" s="18">
        <v>4.1000000000000002E-2</v>
      </c>
      <c r="I7" s="17">
        <v>3.4000000000000002E-2</v>
      </c>
      <c r="J7" s="17">
        <v>8.0000000000000002E-3</v>
      </c>
      <c r="K7" s="17">
        <v>2.7E-2</v>
      </c>
      <c r="L7" s="18">
        <v>4.5999999999999999E-2</v>
      </c>
      <c r="M7" s="16">
        <v>4.8000000000000001E-2</v>
      </c>
      <c r="N7" s="17">
        <v>2.5000000000000001E-2</v>
      </c>
      <c r="O7" s="18"/>
      <c r="P7" s="17">
        <v>6.5000000000000002E-2</v>
      </c>
      <c r="Q7" s="17">
        <v>1.2999999999999999E-2</v>
      </c>
      <c r="R7" s="18">
        <v>0.02</v>
      </c>
    </row>
    <row r="8" spans="1:18" ht="16.5">
      <c r="A8" s="19" t="s">
        <v>25</v>
      </c>
      <c r="B8" s="2" t="s">
        <v>28</v>
      </c>
      <c r="C8" s="15">
        <v>8.1000000000000003E-2</v>
      </c>
      <c r="D8" s="16">
        <v>0.313</v>
      </c>
      <c r="E8" s="17">
        <v>0.16200000000000001</v>
      </c>
      <c r="F8" s="18">
        <v>2.7E-2</v>
      </c>
      <c r="G8" s="16">
        <v>6.8000000000000005E-2</v>
      </c>
      <c r="H8" s="18">
        <v>9.1999999999999998E-2</v>
      </c>
      <c r="I8" s="17">
        <v>6.6000000000000003E-2</v>
      </c>
      <c r="J8" s="17">
        <v>7.0000000000000007E-2</v>
      </c>
      <c r="K8" s="17">
        <v>7.0999999999999994E-2</v>
      </c>
      <c r="L8" s="18">
        <v>0.14000000000000001</v>
      </c>
      <c r="M8" s="16">
        <v>0.111</v>
      </c>
      <c r="N8" s="17">
        <v>5.3999999999999999E-2</v>
      </c>
      <c r="O8" s="18">
        <v>6.4000000000000001E-2</v>
      </c>
      <c r="P8" s="17">
        <v>8.8999999999999996E-2</v>
      </c>
      <c r="Q8" s="17">
        <v>8.8999999999999996E-2</v>
      </c>
      <c r="R8" s="18">
        <v>7.0999999999999994E-2</v>
      </c>
    </row>
    <row r="9" spans="1:18" ht="16.5">
      <c r="A9" s="19" t="s">
        <v>25</v>
      </c>
      <c r="B9" s="2" t="s">
        <v>29</v>
      </c>
      <c r="C9" s="15">
        <v>0.26400000000000001</v>
      </c>
      <c r="D9" s="16">
        <v>0.17499999999999999</v>
      </c>
      <c r="E9" s="17">
        <v>0.33200000000000002</v>
      </c>
      <c r="F9" s="18">
        <v>0.23400000000000001</v>
      </c>
      <c r="G9" s="16">
        <v>0.31</v>
      </c>
      <c r="H9" s="18">
        <v>0.221</v>
      </c>
      <c r="I9" s="17">
        <v>0.29899999999999999</v>
      </c>
      <c r="J9" s="17">
        <v>0.30599999999999999</v>
      </c>
      <c r="K9" s="17">
        <v>0.214</v>
      </c>
      <c r="L9" s="18">
        <v>0.192</v>
      </c>
      <c r="M9" s="16">
        <v>0.308</v>
      </c>
      <c r="N9" s="17">
        <v>0.29299999999999998</v>
      </c>
      <c r="O9" s="18">
        <v>0.19</v>
      </c>
      <c r="P9" s="17">
        <v>0.27600000000000002</v>
      </c>
      <c r="Q9" s="17">
        <v>0.28000000000000003</v>
      </c>
      <c r="R9" s="18">
        <v>0.249</v>
      </c>
    </row>
    <row r="10" spans="1:18" ht="16.5">
      <c r="A10" s="19" t="s">
        <v>25</v>
      </c>
      <c r="B10" s="2" t="s">
        <v>30</v>
      </c>
      <c r="C10" s="15">
        <v>0.621</v>
      </c>
      <c r="D10" s="16">
        <v>0.28999999999999998</v>
      </c>
      <c r="E10" s="17">
        <v>0.44400000000000001</v>
      </c>
      <c r="F10" s="18">
        <v>0.72899999999999998</v>
      </c>
      <c r="G10" s="16">
        <v>0.60499999999999998</v>
      </c>
      <c r="H10" s="18">
        <v>0.63600000000000001</v>
      </c>
      <c r="I10" s="17">
        <v>0.59099999999999997</v>
      </c>
      <c r="J10" s="17">
        <v>0.61599999999999999</v>
      </c>
      <c r="K10" s="17">
        <v>0.68799999999999994</v>
      </c>
      <c r="L10" s="18">
        <v>0.59199999999999997</v>
      </c>
      <c r="M10" s="16">
        <v>0.52200000000000002</v>
      </c>
      <c r="N10" s="17">
        <v>0.61599999999999999</v>
      </c>
      <c r="O10" s="18">
        <v>0.745</v>
      </c>
      <c r="P10" s="17">
        <v>0.55500000000000005</v>
      </c>
      <c r="Q10" s="17">
        <v>0.61</v>
      </c>
      <c r="R10" s="18">
        <v>0.65400000000000003</v>
      </c>
    </row>
    <row r="11" spans="1:18" ht="16.5">
      <c r="A11" s="19" t="s">
        <v>25</v>
      </c>
      <c r="B11" s="2" t="s">
        <v>31</v>
      </c>
      <c r="C11" s="15"/>
      <c r="D11" s="16"/>
      <c r="E11" s="17"/>
      <c r="F11" s="18"/>
      <c r="G11" s="16"/>
      <c r="H11" s="18"/>
      <c r="I11" s="17"/>
      <c r="J11" s="17"/>
      <c r="K11" s="17"/>
      <c r="L11" s="18"/>
      <c r="M11" s="16"/>
      <c r="N11" s="17"/>
      <c r="O11" s="18"/>
      <c r="P11" s="17"/>
      <c r="Q11" s="17"/>
      <c r="R11" s="18"/>
    </row>
    <row r="12" spans="1:18" s="28" customFormat="1" ht="16.5">
      <c r="A12" s="22"/>
      <c r="B12" s="23" t="s">
        <v>32</v>
      </c>
      <c r="C12" s="24">
        <f>(C6*1+C7*2+C8*3+C9*4+C10*5)/SUM(C6:C10)</f>
        <v>4.4640000000000004</v>
      </c>
      <c r="D12" s="25">
        <f>(D6*1+D7*2+D8*3+D9*4+D10*5)/SUM(D6:D10)</f>
        <v>3.4539999999999997</v>
      </c>
      <c r="E12" s="26">
        <f t="shared" ref="E12:R12" si="0">(E6*1+E7*2+E8*3+E9*4+E10*5)/SUM(E6:E10)</f>
        <v>4.1388611388611389</v>
      </c>
      <c r="F12" s="27">
        <f t="shared" si="0"/>
        <v>4.6820000000000004</v>
      </c>
      <c r="G12" s="25">
        <f t="shared" si="0"/>
        <v>4.4994994994994997</v>
      </c>
      <c r="H12" s="27">
        <f t="shared" si="0"/>
        <v>4.4320000000000004</v>
      </c>
      <c r="I12" s="26">
        <f t="shared" si="0"/>
        <v>4.4269999999999996</v>
      </c>
      <c r="J12" s="26">
        <f t="shared" si="0"/>
        <v>4.53</v>
      </c>
      <c r="K12" s="26">
        <f t="shared" si="0"/>
        <v>4.5629999999999997</v>
      </c>
      <c r="L12" s="27">
        <f t="shared" si="0"/>
        <v>4.2667332667332669</v>
      </c>
      <c r="M12" s="25">
        <f t="shared" si="0"/>
        <v>4.2787212787212798</v>
      </c>
      <c r="N12" s="26">
        <f t="shared" si="0"/>
        <v>4.4794794794794788</v>
      </c>
      <c r="O12" s="27">
        <f t="shared" si="0"/>
        <v>4.6816816816816811</v>
      </c>
      <c r="P12" s="26">
        <f t="shared" si="0"/>
        <v>4.2910000000000004</v>
      </c>
      <c r="Q12" s="26">
        <f t="shared" si="0"/>
        <v>4.4710000000000001</v>
      </c>
      <c r="R12" s="27">
        <f t="shared" si="0"/>
        <v>4.5250000000000004</v>
      </c>
    </row>
    <row r="13" spans="1:18" ht="16.5">
      <c r="A13" s="19" t="s">
        <v>25</v>
      </c>
      <c r="B13" s="2" t="s">
        <v>25</v>
      </c>
      <c r="C13" s="15"/>
      <c r="D13" s="16"/>
      <c r="E13" s="17"/>
      <c r="F13" s="18"/>
      <c r="G13" s="16"/>
      <c r="H13" s="18"/>
      <c r="I13" s="17"/>
      <c r="J13" s="17"/>
      <c r="K13" s="17"/>
      <c r="L13" s="18"/>
      <c r="M13" s="16"/>
      <c r="N13" s="17"/>
      <c r="O13" s="18"/>
      <c r="P13" s="17"/>
      <c r="Q13" s="17"/>
      <c r="R13" s="18"/>
    </row>
    <row r="14" spans="1:18" ht="33">
      <c r="A14" s="19" t="s">
        <v>33</v>
      </c>
      <c r="B14" s="20" t="s">
        <v>34</v>
      </c>
      <c r="C14" s="15"/>
      <c r="D14" s="16"/>
      <c r="E14" s="17"/>
      <c r="F14" s="18"/>
      <c r="G14" s="16"/>
      <c r="H14" s="18"/>
      <c r="I14" s="17"/>
      <c r="J14" s="17"/>
      <c r="K14" s="17"/>
      <c r="L14" s="18"/>
      <c r="M14" s="16"/>
      <c r="N14" s="17"/>
      <c r="O14" s="18"/>
      <c r="P14" s="17"/>
      <c r="Q14" s="17"/>
      <c r="R14" s="18"/>
    </row>
    <row r="15" spans="1:18" ht="16.5">
      <c r="A15" s="19" t="s">
        <v>25</v>
      </c>
      <c r="B15" s="2" t="s">
        <v>35</v>
      </c>
      <c r="C15" s="15">
        <v>7.0000000000000001E-3</v>
      </c>
      <c r="D15" s="16">
        <v>0.218</v>
      </c>
      <c r="E15" s="17"/>
      <c r="F15" s="18"/>
      <c r="G15" s="16">
        <v>4.0000000000000001E-3</v>
      </c>
      <c r="H15" s="18">
        <v>8.9999999999999993E-3</v>
      </c>
      <c r="I15" s="17"/>
      <c r="J15" s="17">
        <v>8.0000000000000002E-3</v>
      </c>
      <c r="K15" s="17">
        <v>8.9999999999999993E-3</v>
      </c>
      <c r="L15" s="18">
        <v>1.4999999999999999E-2</v>
      </c>
      <c r="M15" s="16">
        <v>6.0000000000000001E-3</v>
      </c>
      <c r="N15" s="17">
        <v>1.7000000000000001E-2</v>
      </c>
      <c r="O15" s="18"/>
      <c r="P15" s="17">
        <v>2.1999999999999999E-2</v>
      </c>
      <c r="Q15" s="17">
        <v>8.0000000000000002E-3</v>
      </c>
      <c r="R15" s="18"/>
    </row>
    <row r="16" spans="1:18" ht="16.5">
      <c r="A16" s="19" t="s">
        <v>25</v>
      </c>
      <c r="B16" s="2" t="s">
        <v>36</v>
      </c>
      <c r="C16" s="15">
        <v>2.5000000000000001E-2</v>
      </c>
      <c r="D16" s="16">
        <v>0.78200000000000003</v>
      </c>
      <c r="E16" s="17"/>
      <c r="F16" s="18"/>
      <c r="G16" s="16">
        <v>4.2000000000000003E-2</v>
      </c>
      <c r="H16" s="18">
        <v>8.9999999999999993E-3</v>
      </c>
      <c r="I16" s="17"/>
      <c r="J16" s="17">
        <v>1.7000000000000001E-2</v>
      </c>
      <c r="K16" s="17">
        <v>2.5999999999999999E-2</v>
      </c>
      <c r="L16" s="18">
        <v>8.3000000000000004E-2</v>
      </c>
      <c r="M16" s="16">
        <v>3.9E-2</v>
      </c>
      <c r="N16" s="17">
        <v>1.7999999999999999E-2</v>
      </c>
      <c r="O16" s="18">
        <v>1.2999999999999999E-2</v>
      </c>
      <c r="P16" s="17">
        <v>0.05</v>
      </c>
      <c r="Q16" s="17">
        <v>2.5999999999999999E-2</v>
      </c>
      <c r="R16" s="18">
        <v>1.4999999999999999E-2</v>
      </c>
    </row>
    <row r="17" spans="1:18" ht="16.5">
      <c r="A17" s="19" t="s">
        <v>25</v>
      </c>
      <c r="B17" s="2" t="s">
        <v>37</v>
      </c>
      <c r="C17" s="15">
        <v>0.33</v>
      </c>
      <c r="D17" s="16"/>
      <c r="E17" s="17">
        <v>1</v>
      </c>
      <c r="F17" s="18"/>
      <c r="G17" s="16">
        <v>0.317</v>
      </c>
      <c r="H17" s="18">
        <v>0.34200000000000003</v>
      </c>
      <c r="I17" s="17">
        <v>0.317</v>
      </c>
      <c r="J17" s="17">
        <v>0.314</v>
      </c>
      <c r="K17" s="17">
        <v>0.34899999999999998</v>
      </c>
      <c r="L17" s="18">
        <v>0.35599999999999998</v>
      </c>
      <c r="M17" s="16">
        <v>0.38800000000000001</v>
      </c>
      <c r="N17" s="17">
        <v>0.38</v>
      </c>
      <c r="O17" s="18">
        <v>0.222</v>
      </c>
      <c r="P17" s="17">
        <v>0.40400000000000003</v>
      </c>
      <c r="Q17" s="17">
        <v>0.38100000000000001</v>
      </c>
      <c r="R17" s="18">
        <v>0.26800000000000002</v>
      </c>
    </row>
    <row r="18" spans="1:18" ht="16.5">
      <c r="A18" s="19" t="s">
        <v>25</v>
      </c>
      <c r="B18" s="2" t="s">
        <v>38</v>
      </c>
      <c r="C18" s="15">
        <v>0.34200000000000003</v>
      </c>
      <c r="D18" s="16"/>
      <c r="E18" s="17"/>
      <c r="F18" s="18">
        <v>0.53800000000000003</v>
      </c>
      <c r="G18" s="16">
        <v>0.371</v>
      </c>
      <c r="H18" s="18">
        <v>0.315</v>
      </c>
      <c r="I18" s="17">
        <v>0.40100000000000002</v>
      </c>
      <c r="J18" s="17">
        <v>0.38200000000000001</v>
      </c>
      <c r="K18" s="17">
        <v>0.29399999999999998</v>
      </c>
      <c r="L18" s="18">
        <v>0.23100000000000001</v>
      </c>
      <c r="M18" s="16">
        <v>0.29299999999999998</v>
      </c>
      <c r="N18" s="17">
        <v>0.41499999999999998</v>
      </c>
      <c r="O18" s="18">
        <v>0.35199999999999998</v>
      </c>
      <c r="P18" s="17">
        <v>0.30599999999999999</v>
      </c>
      <c r="Q18" s="17">
        <v>0.34300000000000003</v>
      </c>
      <c r="R18" s="18">
        <v>0.37</v>
      </c>
    </row>
    <row r="19" spans="1:18" ht="16.5">
      <c r="A19" s="19" t="s">
        <v>25</v>
      </c>
      <c r="B19" s="2" t="s">
        <v>39</v>
      </c>
      <c r="C19" s="15">
        <v>0.29399999999999998</v>
      </c>
      <c r="D19" s="16"/>
      <c r="E19" s="17"/>
      <c r="F19" s="18">
        <v>0.46200000000000002</v>
      </c>
      <c r="G19" s="16">
        <v>0.26200000000000001</v>
      </c>
      <c r="H19" s="18">
        <v>0.32400000000000001</v>
      </c>
      <c r="I19" s="17">
        <v>0.28299999999999997</v>
      </c>
      <c r="J19" s="17">
        <v>0.27900000000000003</v>
      </c>
      <c r="K19" s="17">
        <v>0.32200000000000001</v>
      </c>
      <c r="L19" s="18">
        <v>0.30399999999999999</v>
      </c>
      <c r="M19" s="16">
        <v>0.27500000000000002</v>
      </c>
      <c r="N19" s="17">
        <v>0.16200000000000001</v>
      </c>
      <c r="O19" s="18">
        <v>0.41299999999999998</v>
      </c>
      <c r="P19" s="17">
        <v>0.20799999999999999</v>
      </c>
      <c r="Q19" s="17">
        <v>0.24199999999999999</v>
      </c>
      <c r="R19" s="18">
        <v>0.34699999999999998</v>
      </c>
    </row>
    <row r="20" spans="1:18" ht="16.5">
      <c r="A20" s="19" t="s">
        <v>25</v>
      </c>
      <c r="B20" s="2" t="s">
        <v>31</v>
      </c>
      <c r="C20" s="15">
        <v>2E-3</v>
      </c>
      <c r="D20" s="16"/>
      <c r="E20" s="17"/>
      <c r="F20" s="18"/>
      <c r="G20" s="16">
        <v>4.0000000000000001E-3</v>
      </c>
      <c r="H20" s="18"/>
      <c r="I20" s="17"/>
      <c r="J20" s="17"/>
      <c r="K20" s="17"/>
      <c r="L20" s="18">
        <v>1.0999999999999999E-2</v>
      </c>
      <c r="M20" s="16"/>
      <c r="N20" s="17">
        <v>7.0000000000000001E-3</v>
      </c>
      <c r="O20" s="18"/>
      <c r="P20" s="17">
        <v>8.9999999999999993E-3</v>
      </c>
      <c r="Q20" s="17"/>
      <c r="R20" s="18"/>
    </row>
    <row r="21" spans="1:18" s="28" customFormat="1" ht="16.5">
      <c r="A21" s="22"/>
      <c r="B21" s="23" t="s">
        <v>32</v>
      </c>
      <c r="C21" s="24">
        <f>(C15*1+C16*2+C17*3+C18*4+C19*5)/SUM(C15:C19)</f>
        <v>3.8927855711422845</v>
      </c>
      <c r="D21" s="25">
        <f>(D15*1+D16*2+D17*3+D18*4+D19*5)/SUM(D15:D19)</f>
        <v>1.782</v>
      </c>
      <c r="E21" s="26">
        <f t="shared" ref="E21:R21" si="1">(E15*1+E16*2+E17*3+E18*4+E19*5)/SUM(E15:E19)</f>
        <v>3</v>
      </c>
      <c r="F21" s="27">
        <f t="shared" si="1"/>
        <v>4.4619999999999997</v>
      </c>
      <c r="G21" s="25">
        <f t="shared" si="1"/>
        <v>3.8483935742971891</v>
      </c>
      <c r="H21" s="27">
        <f t="shared" si="1"/>
        <v>3.9369369369369362</v>
      </c>
      <c r="I21" s="26">
        <f t="shared" si="1"/>
        <v>3.9660339660339661</v>
      </c>
      <c r="J21" s="26">
        <f t="shared" si="1"/>
        <v>3.907</v>
      </c>
      <c r="K21" s="26">
        <f t="shared" si="1"/>
        <v>3.8940000000000001</v>
      </c>
      <c r="L21" s="27">
        <f t="shared" si="1"/>
        <v>3.7340748230535898</v>
      </c>
      <c r="M21" s="25">
        <f t="shared" si="1"/>
        <v>3.7912087912087915</v>
      </c>
      <c r="N21" s="26">
        <f t="shared" si="1"/>
        <v>3.6925403225806446</v>
      </c>
      <c r="O21" s="27">
        <f t="shared" si="1"/>
        <v>4.165</v>
      </c>
      <c r="P21" s="26">
        <f t="shared" si="1"/>
        <v>3.6343434343434344</v>
      </c>
      <c r="Q21" s="26">
        <f t="shared" si="1"/>
        <v>3.7850000000000001</v>
      </c>
      <c r="R21" s="27">
        <f t="shared" si="1"/>
        <v>4.0489999999999995</v>
      </c>
    </row>
    <row r="22" spans="1:18" ht="16.5">
      <c r="A22" s="19" t="s">
        <v>25</v>
      </c>
      <c r="B22" s="2" t="s">
        <v>25</v>
      </c>
      <c r="C22" s="15"/>
      <c r="D22" s="16"/>
      <c r="E22" s="17"/>
      <c r="F22" s="18"/>
      <c r="G22" s="16"/>
      <c r="H22" s="18"/>
      <c r="I22" s="17"/>
      <c r="J22" s="17"/>
      <c r="K22" s="17"/>
      <c r="L22" s="18"/>
      <c r="M22" s="16"/>
      <c r="N22" s="17"/>
      <c r="O22" s="18"/>
      <c r="P22" s="17"/>
      <c r="Q22" s="17"/>
      <c r="R22" s="18"/>
    </row>
    <row r="23" spans="1:18" ht="33">
      <c r="A23" s="19" t="s">
        <v>40</v>
      </c>
      <c r="B23" s="20" t="s">
        <v>41</v>
      </c>
      <c r="C23" s="15"/>
      <c r="D23" s="16"/>
      <c r="E23" s="17"/>
      <c r="F23" s="18"/>
      <c r="G23" s="16"/>
      <c r="H23" s="18"/>
      <c r="I23" s="17"/>
      <c r="J23" s="17"/>
      <c r="K23" s="17"/>
      <c r="L23" s="18"/>
      <c r="M23" s="16"/>
      <c r="N23" s="17"/>
      <c r="O23" s="18"/>
      <c r="P23" s="17"/>
      <c r="Q23" s="17"/>
      <c r="R23" s="18"/>
    </row>
    <row r="24" spans="1:18" ht="16.5">
      <c r="A24" s="19" t="s">
        <v>25</v>
      </c>
      <c r="B24" s="2" t="s">
        <v>42</v>
      </c>
      <c r="C24" s="15">
        <v>5.0000000000000001E-3</v>
      </c>
      <c r="D24" s="16"/>
      <c r="E24" s="17">
        <v>6.0000000000000001E-3</v>
      </c>
      <c r="F24" s="18">
        <v>5.0000000000000001E-3</v>
      </c>
      <c r="G24" s="16">
        <v>0.01</v>
      </c>
      <c r="H24" s="18"/>
      <c r="I24" s="17">
        <v>0.01</v>
      </c>
      <c r="J24" s="17"/>
      <c r="K24" s="17"/>
      <c r="L24" s="18">
        <v>1.0999999999999999E-2</v>
      </c>
      <c r="M24" s="16">
        <v>7.0000000000000001E-3</v>
      </c>
      <c r="N24" s="17"/>
      <c r="O24" s="18">
        <v>6.0000000000000001E-3</v>
      </c>
      <c r="P24" s="17"/>
      <c r="Q24" s="17">
        <v>6.0000000000000001E-3</v>
      </c>
      <c r="R24" s="18"/>
    </row>
    <row r="25" spans="1:18" ht="16.5">
      <c r="A25" s="19" t="s">
        <v>25</v>
      </c>
      <c r="B25" s="2" t="s">
        <v>43</v>
      </c>
      <c r="C25" s="15">
        <v>2.4E-2</v>
      </c>
      <c r="D25" s="16">
        <v>0.34899999999999998</v>
      </c>
      <c r="E25" s="17">
        <v>3.3000000000000002E-2</v>
      </c>
      <c r="F25" s="18">
        <v>3.0000000000000001E-3</v>
      </c>
      <c r="G25" s="16">
        <v>2.4E-2</v>
      </c>
      <c r="H25" s="18">
        <v>2.4E-2</v>
      </c>
      <c r="I25" s="17">
        <v>0.01</v>
      </c>
      <c r="J25" s="17">
        <v>1.7000000000000001E-2</v>
      </c>
      <c r="K25" s="17">
        <v>8.9999999999999993E-3</v>
      </c>
      <c r="L25" s="18">
        <v>8.4000000000000005E-2</v>
      </c>
      <c r="M25" s="16">
        <v>5.1999999999999998E-2</v>
      </c>
      <c r="N25" s="17"/>
      <c r="O25" s="18">
        <v>7.0000000000000001E-3</v>
      </c>
      <c r="P25" s="17">
        <v>4.9000000000000002E-2</v>
      </c>
      <c r="Q25" s="17">
        <v>0.03</v>
      </c>
      <c r="R25" s="18">
        <v>0.01</v>
      </c>
    </row>
    <row r="26" spans="1:18" ht="16.5">
      <c r="A26" s="19" t="s">
        <v>25</v>
      </c>
      <c r="B26" s="2" t="s">
        <v>44</v>
      </c>
      <c r="C26" s="15">
        <v>0.10199999999999999</v>
      </c>
      <c r="D26" s="16">
        <v>0.24399999999999999</v>
      </c>
      <c r="E26" s="17">
        <v>0.16500000000000001</v>
      </c>
      <c r="F26" s="18">
        <v>6.3E-2</v>
      </c>
      <c r="G26" s="16">
        <v>0.13200000000000001</v>
      </c>
      <c r="H26" s="18">
        <v>7.4999999999999997E-2</v>
      </c>
      <c r="I26" s="17">
        <v>9.1999999999999998E-2</v>
      </c>
      <c r="J26" s="17">
        <v>0.05</v>
      </c>
      <c r="K26" s="17">
        <v>0.17</v>
      </c>
      <c r="L26" s="18">
        <v>0.125</v>
      </c>
      <c r="M26" s="16">
        <v>0.155</v>
      </c>
      <c r="N26" s="17">
        <v>8.6999999999999994E-2</v>
      </c>
      <c r="O26" s="18">
        <v>4.9000000000000002E-2</v>
      </c>
      <c r="P26" s="17">
        <v>0.125</v>
      </c>
      <c r="Q26" s="17">
        <v>0.106</v>
      </c>
      <c r="R26" s="18">
        <v>0.08</v>
      </c>
    </row>
    <row r="27" spans="1:18" ht="16.5">
      <c r="A27" s="19" t="s">
        <v>25</v>
      </c>
      <c r="B27" s="2" t="s">
        <v>45</v>
      </c>
      <c r="C27" s="15">
        <v>0.34399999999999997</v>
      </c>
      <c r="D27" s="16">
        <v>0.34799999999999998</v>
      </c>
      <c r="E27" s="17">
        <v>0.44700000000000001</v>
      </c>
      <c r="F27" s="18">
        <v>0.28899999999999998</v>
      </c>
      <c r="G27" s="16">
        <v>0.30299999999999999</v>
      </c>
      <c r="H27" s="18">
        <v>0.38200000000000001</v>
      </c>
      <c r="I27" s="17">
        <v>0.36199999999999999</v>
      </c>
      <c r="J27" s="17">
        <v>0.39100000000000001</v>
      </c>
      <c r="K27" s="17">
        <v>0.29499999999999998</v>
      </c>
      <c r="L27" s="18">
        <v>0.29599999999999999</v>
      </c>
      <c r="M27" s="16">
        <v>0.33100000000000002</v>
      </c>
      <c r="N27" s="17">
        <v>0.38400000000000001</v>
      </c>
      <c r="O27" s="18">
        <v>0.32800000000000001</v>
      </c>
      <c r="P27" s="17">
        <v>0.40699999999999997</v>
      </c>
      <c r="Q27" s="17">
        <v>0.35499999999999998</v>
      </c>
      <c r="R27" s="18">
        <v>0.317</v>
      </c>
    </row>
    <row r="28" spans="1:18" ht="16.5">
      <c r="A28" s="19" t="s">
        <v>25</v>
      </c>
      <c r="B28" s="2" t="s">
        <v>46</v>
      </c>
      <c r="C28" s="15">
        <v>0.52400000000000002</v>
      </c>
      <c r="D28" s="16">
        <v>5.8000000000000003E-2</v>
      </c>
      <c r="E28" s="17">
        <v>0.34899999999999998</v>
      </c>
      <c r="F28" s="18">
        <v>0.64</v>
      </c>
      <c r="G28" s="16">
        <v>0.53100000000000003</v>
      </c>
      <c r="H28" s="18">
        <v>0.51800000000000002</v>
      </c>
      <c r="I28" s="17">
        <v>0.52600000000000002</v>
      </c>
      <c r="J28" s="17">
        <v>0.54300000000000004</v>
      </c>
      <c r="K28" s="17">
        <v>0.52700000000000002</v>
      </c>
      <c r="L28" s="18">
        <v>0.48499999999999999</v>
      </c>
      <c r="M28" s="16">
        <v>0.45400000000000001</v>
      </c>
      <c r="N28" s="17">
        <v>0.52900000000000003</v>
      </c>
      <c r="O28" s="18">
        <v>0.61</v>
      </c>
      <c r="P28" s="17">
        <v>0.41899999999999998</v>
      </c>
      <c r="Q28" s="17">
        <v>0.503</v>
      </c>
      <c r="R28" s="18">
        <v>0.59299999999999997</v>
      </c>
    </row>
    <row r="29" spans="1:18" ht="16.5">
      <c r="A29" s="19" t="s">
        <v>25</v>
      </c>
      <c r="B29" s="2" t="s">
        <v>31</v>
      </c>
      <c r="C29" s="15"/>
      <c r="D29" s="16"/>
      <c r="E29" s="17"/>
      <c r="F29" s="18"/>
      <c r="G29" s="16"/>
      <c r="H29" s="18"/>
      <c r="I29" s="17"/>
      <c r="J29" s="17"/>
      <c r="K29" s="17"/>
      <c r="L29" s="18"/>
      <c r="M29" s="16"/>
      <c r="N29" s="17"/>
      <c r="O29" s="18"/>
      <c r="P29" s="17"/>
      <c r="Q29" s="17"/>
      <c r="R29" s="18"/>
    </row>
    <row r="30" spans="1:18" s="28" customFormat="1" ht="16.5">
      <c r="A30" s="22"/>
      <c r="B30" s="23" t="s">
        <v>32</v>
      </c>
      <c r="C30" s="24">
        <f>(C24*1+C25*2+C26*3+C27*4+C28*5)/SUM(C24:C28)</f>
        <v>4.3593593593593596</v>
      </c>
      <c r="D30" s="25">
        <f>(D24*1+D25*2+D26*3+D27*4+D28*5)/SUM(D24:D28)</f>
        <v>3.1151151151151151</v>
      </c>
      <c r="E30" s="26">
        <f t="shared" ref="E30:R30" si="2">(E24*1+E25*2+E26*3+E27*4+E28*5)/SUM(E24:E28)</f>
        <v>4.0999999999999996</v>
      </c>
      <c r="F30" s="27">
        <f t="shared" si="2"/>
        <v>4.556</v>
      </c>
      <c r="G30" s="25">
        <f t="shared" si="2"/>
        <v>4.3209999999999997</v>
      </c>
      <c r="H30" s="27">
        <f t="shared" si="2"/>
        <v>4.3953953953953953</v>
      </c>
      <c r="I30" s="26">
        <f t="shared" si="2"/>
        <v>4.3840000000000003</v>
      </c>
      <c r="J30" s="26">
        <f t="shared" si="2"/>
        <v>4.4585414585414584</v>
      </c>
      <c r="K30" s="26">
        <f t="shared" si="2"/>
        <v>4.3386613386613391</v>
      </c>
      <c r="L30" s="27">
        <f t="shared" si="2"/>
        <v>4.1588411588411596</v>
      </c>
      <c r="M30" s="25">
        <f t="shared" si="2"/>
        <v>4.1741741741741736</v>
      </c>
      <c r="N30" s="26">
        <f t="shared" si="2"/>
        <v>4.4420000000000002</v>
      </c>
      <c r="O30" s="27">
        <f t="shared" si="2"/>
        <v>4.5289999999999999</v>
      </c>
      <c r="P30" s="26">
        <f t="shared" si="2"/>
        <v>4.1959999999999997</v>
      </c>
      <c r="Q30" s="26">
        <f t="shared" si="2"/>
        <v>4.319</v>
      </c>
      <c r="R30" s="27">
        <f t="shared" si="2"/>
        <v>4.4930000000000003</v>
      </c>
    </row>
    <row r="31" spans="1:18" ht="16.5">
      <c r="A31" s="19" t="s">
        <v>25</v>
      </c>
      <c r="B31" s="2" t="s">
        <v>25</v>
      </c>
      <c r="C31" s="15"/>
      <c r="D31" s="16"/>
      <c r="E31" s="17"/>
      <c r="F31" s="18"/>
      <c r="G31" s="16"/>
      <c r="H31" s="18"/>
      <c r="I31" s="17"/>
      <c r="J31" s="17"/>
      <c r="K31" s="17"/>
      <c r="L31" s="18"/>
      <c r="M31" s="16"/>
      <c r="N31" s="17"/>
      <c r="O31" s="18"/>
      <c r="P31" s="17"/>
      <c r="Q31" s="17"/>
      <c r="R31" s="18"/>
    </row>
    <row r="32" spans="1:18" ht="16.5">
      <c r="A32" s="19" t="s">
        <v>47</v>
      </c>
      <c r="B32" s="20" t="s">
        <v>48</v>
      </c>
      <c r="C32" s="15"/>
      <c r="D32" s="16"/>
      <c r="E32" s="17"/>
      <c r="F32" s="18"/>
      <c r="G32" s="16"/>
      <c r="H32" s="18"/>
      <c r="I32" s="17"/>
      <c r="J32" s="17"/>
      <c r="K32" s="17"/>
      <c r="L32" s="18"/>
      <c r="M32" s="16"/>
      <c r="N32" s="17"/>
      <c r="O32" s="18"/>
      <c r="P32" s="17"/>
      <c r="Q32" s="17"/>
      <c r="R32" s="18"/>
    </row>
    <row r="33" spans="1:18" ht="16.5">
      <c r="A33" s="19" t="s">
        <v>25</v>
      </c>
      <c r="B33" s="2" t="s">
        <v>49</v>
      </c>
      <c r="C33" s="15">
        <v>0.59199999999999997</v>
      </c>
      <c r="D33" s="16">
        <v>0.48699999999999999</v>
      </c>
      <c r="E33" s="17">
        <v>0.63100000000000001</v>
      </c>
      <c r="F33" s="18">
        <v>0.57899999999999996</v>
      </c>
      <c r="G33" s="16">
        <v>0.72799999999999998</v>
      </c>
      <c r="H33" s="18">
        <v>0.46700000000000003</v>
      </c>
      <c r="I33" s="17">
        <v>0.59199999999999997</v>
      </c>
      <c r="J33" s="17">
        <v>0.72099999999999997</v>
      </c>
      <c r="K33" s="17">
        <v>0.67600000000000005</v>
      </c>
      <c r="L33" s="18">
        <v>0.23400000000000001</v>
      </c>
      <c r="M33" s="16">
        <v>0.55600000000000005</v>
      </c>
      <c r="N33" s="17">
        <v>0.61199999999999999</v>
      </c>
      <c r="O33" s="18">
        <v>0.61699999999999999</v>
      </c>
      <c r="P33" s="17">
        <v>0.54700000000000004</v>
      </c>
      <c r="Q33" s="17">
        <v>0.55400000000000005</v>
      </c>
      <c r="R33" s="18">
        <v>0.65100000000000002</v>
      </c>
    </row>
    <row r="34" spans="1:18" ht="16.5">
      <c r="A34" s="19" t="s">
        <v>25</v>
      </c>
      <c r="B34" s="2" t="s">
        <v>50</v>
      </c>
      <c r="C34" s="15">
        <v>7.8E-2</v>
      </c>
      <c r="D34" s="16"/>
      <c r="E34" s="17">
        <v>3.9E-2</v>
      </c>
      <c r="F34" s="18">
        <v>0.10299999999999999</v>
      </c>
      <c r="G34" s="16">
        <v>9.7000000000000003E-2</v>
      </c>
      <c r="H34" s="18">
        <v>0.06</v>
      </c>
      <c r="I34" s="17">
        <v>0.25700000000000001</v>
      </c>
      <c r="J34" s="17">
        <v>8.9999999999999993E-3</v>
      </c>
      <c r="K34" s="17"/>
      <c r="L34" s="18"/>
      <c r="M34" s="16">
        <v>7.0000000000000001E-3</v>
      </c>
      <c r="N34" s="17">
        <v>0.157</v>
      </c>
      <c r="O34" s="18">
        <v>0.107</v>
      </c>
      <c r="P34" s="17">
        <v>2.9000000000000001E-2</v>
      </c>
      <c r="Q34" s="17">
        <v>7.9000000000000001E-2</v>
      </c>
      <c r="R34" s="18">
        <v>9.2999999999999999E-2</v>
      </c>
    </row>
    <row r="35" spans="1:18" ht="16.5">
      <c r="A35" s="19" t="s">
        <v>25</v>
      </c>
      <c r="B35" s="2" t="s">
        <v>51</v>
      </c>
      <c r="C35" s="15">
        <v>0.28399999999999997</v>
      </c>
      <c r="D35" s="16">
        <v>0.39700000000000002</v>
      </c>
      <c r="E35" s="17">
        <v>0.27300000000000002</v>
      </c>
      <c r="F35" s="18">
        <v>0.28100000000000003</v>
      </c>
      <c r="G35" s="16">
        <v>9.5000000000000001E-2</v>
      </c>
      <c r="H35" s="18">
        <v>0.45800000000000002</v>
      </c>
      <c r="I35" s="17">
        <v>0.13100000000000001</v>
      </c>
      <c r="J35" s="17">
        <v>0.26100000000000001</v>
      </c>
      <c r="K35" s="17">
        <v>0.32400000000000001</v>
      </c>
      <c r="L35" s="18">
        <v>0.54100000000000004</v>
      </c>
      <c r="M35" s="16">
        <v>0.378</v>
      </c>
      <c r="N35" s="17">
        <v>0.19500000000000001</v>
      </c>
      <c r="O35" s="18">
        <v>0.23799999999999999</v>
      </c>
      <c r="P35" s="17">
        <v>0.34499999999999997</v>
      </c>
      <c r="Q35" s="17">
        <v>0.31900000000000001</v>
      </c>
      <c r="R35" s="18">
        <v>0.22700000000000001</v>
      </c>
    </row>
    <row r="36" spans="1:18" ht="16.5">
      <c r="A36" s="19" t="s">
        <v>25</v>
      </c>
      <c r="B36" s="2" t="s">
        <v>52</v>
      </c>
      <c r="C36" s="15">
        <v>4.1000000000000002E-2</v>
      </c>
      <c r="D36" s="16">
        <v>0.11600000000000001</v>
      </c>
      <c r="E36" s="17">
        <v>4.8000000000000001E-2</v>
      </c>
      <c r="F36" s="18">
        <v>3.4000000000000002E-2</v>
      </c>
      <c r="G36" s="16">
        <v>7.0000000000000007E-2</v>
      </c>
      <c r="H36" s="18">
        <v>1.4999999999999999E-2</v>
      </c>
      <c r="I36" s="17">
        <v>0.01</v>
      </c>
      <c r="J36" s="17">
        <v>8.9999999999999993E-3</v>
      </c>
      <c r="K36" s="17"/>
      <c r="L36" s="18">
        <v>0.214</v>
      </c>
      <c r="M36" s="16">
        <v>4.7E-2</v>
      </c>
      <c r="N36" s="17">
        <v>3.5999999999999997E-2</v>
      </c>
      <c r="O36" s="18">
        <v>3.7999999999999999E-2</v>
      </c>
      <c r="P36" s="17">
        <v>6.5000000000000002E-2</v>
      </c>
      <c r="Q36" s="17">
        <v>4.2000000000000003E-2</v>
      </c>
      <c r="R36" s="18">
        <v>2.9000000000000001E-2</v>
      </c>
    </row>
    <row r="37" spans="1:18" ht="16.5">
      <c r="A37" s="19" t="s">
        <v>25</v>
      </c>
      <c r="B37" s="2" t="s">
        <v>31</v>
      </c>
      <c r="C37" s="15">
        <v>5.0000000000000001E-3</v>
      </c>
      <c r="D37" s="16"/>
      <c r="E37" s="17">
        <v>8.9999999999999993E-3</v>
      </c>
      <c r="F37" s="18">
        <v>3.0000000000000001E-3</v>
      </c>
      <c r="G37" s="16">
        <v>0.01</v>
      </c>
      <c r="H37" s="18"/>
      <c r="I37" s="17">
        <v>0.01</v>
      </c>
      <c r="J37" s="17"/>
      <c r="K37" s="17"/>
      <c r="L37" s="18">
        <v>1.0999999999999999E-2</v>
      </c>
      <c r="M37" s="16">
        <v>1.2E-2</v>
      </c>
      <c r="N37" s="17"/>
      <c r="O37" s="18"/>
      <c r="P37" s="17">
        <v>1.4999999999999999E-2</v>
      </c>
      <c r="Q37" s="17">
        <v>6.0000000000000001E-3</v>
      </c>
      <c r="R37" s="18"/>
    </row>
    <row r="38" spans="1:18" ht="16.5">
      <c r="A38" s="19" t="s">
        <v>25</v>
      </c>
      <c r="B38" s="2" t="s">
        <v>25</v>
      </c>
      <c r="C38" s="15"/>
      <c r="D38" s="16"/>
      <c r="E38" s="17"/>
      <c r="F38" s="18"/>
      <c r="G38" s="16"/>
      <c r="H38" s="18"/>
      <c r="I38" s="17"/>
      <c r="J38" s="17"/>
      <c r="K38" s="17"/>
      <c r="L38" s="18"/>
      <c r="M38" s="16"/>
      <c r="N38" s="17"/>
      <c r="O38" s="18"/>
      <c r="P38" s="17"/>
      <c r="Q38" s="17"/>
      <c r="R38" s="18"/>
    </row>
    <row r="39" spans="1:18" ht="33">
      <c r="A39" s="19" t="s">
        <v>53</v>
      </c>
      <c r="B39" s="20" t="s">
        <v>54</v>
      </c>
      <c r="C39" s="15"/>
      <c r="D39" s="16"/>
      <c r="E39" s="17"/>
      <c r="F39" s="18"/>
      <c r="G39" s="16"/>
      <c r="H39" s="18"/>
      <c r="I39" s="17"/>
      <c r="J39" s="17"/>
      <c r="K39" s="17"/>
      <c r="L39" s="18"/>
      <c r="M39" s="16"/>
      <c r="N39" s="17"/>
      <c r="O39" s="18"/>
      <c r="P39" s="17"/>
      <c r="Q39" s="17"/>
      <c r="R39" s="18"/>
    </row>
    <row r="40" spans="1:18" ht="16.5">
      <c r="A40" s="19" t="s">
        <v>25</v>
      </c>
      <c r="B40" s="2" t="s">
        <v>55</v>
      </c>
      <c r="C40" s="15">
        <v>8.0000000000000002E-3</v>
      </c>
      <c r="D40" s="16">
        <v>0.122</v>
      </c>
      <c r="E40" s="17">
        <v>1.2999999999999999E-2</v>
      </c>
      <c r="F40" s="18"/>
      <c r="G40" s="16">
        <v>8.0000000000000002E-3</v>
      </c>
      <c r="H40" s="18">
        <v>8.0000000000000002E-3</v>
      </c>
      <c r="I40" s="17"/>
      <c r="J40" s="17"/>
      <c r="K40" s="17">
        <v>2.7E-2</v>
      </c>
      <c r="L40" s="18">
        <v>1.0999999999999999E-2</v>
      </c>
      <c r="M40" s="16">
        <v>0.02</v>
      </c>
      <c r="N40" s="17"/>
      <c r="O40" s="18"/>
      <c r="P40" s="17">
        <v>0.03</v>
      </c>
      <c r="Q40" s="17">
        <v>7.0000000000000001E-3</v>
      </c>
      <c r="R40" s="18"/>
    </row>
    <row r="41" spans="1:18" ht="16.5">
      <c r="A41" s="19" t="s">
        <v>25</v>
      </c>
      <c r="B41" s="2" t="s">
        <v>56</v>
      </c>
      <c r="C41" s="15">
        <v>2.1999999999999999E-2</v>
      </c>
      <c r="D41" s="16"/>
      <c r="E41" s="17">
        <v>2.9000000000000001E-2</v>
      </c>
      <c r="F41" s="18">
        <v>1.9E-2</v>
      </c>
      <c r="G41" s="16">
        <v>0.03</v>
      </c>
      <c r="H41" s="18">
        <v>1.2999999999999999E-2</v>
      </c>
      <c r="I41" s="17">
        <v>0.02</v>
      </c>
      <c r="J41" s="17">
        <v>1.7000000000000001E-2</v>
      </c>
      <c r="K41" s="17">
        <v>2.7E-2</v>
      </c>
      <c r="L41" s="18">
        <v>2.7E-2</v>
      </c>
      <c r="M41" s="16">
        <v>1.0999999999999999E-2</v>
      </c>
      <c r="N41" s="17">
        <v>0.05</v>
      </c>
      <c r="O41" s="18">
        <v>1.2999999999999999E-2</v>
      </c>
      <c r="P41" s="17">
        <v>2.3E-2</v>
      </c>
      <c r="Q41" s="17">
        <v>2.8000000000000001E-2</v>
      </c>
      <c r="R41" s="18">
        <v>1.7999999999999999E-2</v>
      </c>
    </row>
    <row r="42" spans="1:18" ht="16.5">
      <c r="A42" s="19" t="s">
        <v>25</v>
      </c>
      <c r="B42" s="2" t="s">
        <v>57</v>
      </c>
      <c r="C42" s="15">
        <v>6.5000000000000002E-2</v>
      </c>
      <c r="D42" s="16">
        <v>0.14299999999999999</v>
      </c>
      <c r="E42" s="17">
        <v>0.10299999999999999</v>
      </c>
      <c r="F42" s="18">
        <v>4.2000000000000003E-2</v>
      </c>
      <c r="G42" s="16">
        <v>7.5999999999999998E-2</v>
      </c>
      <c r="H42" s="18">
        <v>5.5E-2</v>
      </c>
      <c r="I42" s="17">
        <v>7.3999999999999996E-2</v>
      </c>
      <c r="J42" s="17">
        <v>7.2999999999999995E-2</v>
      </c>
      <c r="K42" s="17">
        <v>3.5000000000000003E-2</v>
      </c>
      <c r="L42" s="18">
        <v>7.5999999999999998E-2</v>
      </c>
      <c r="M42" s="16">
        <v>7.2999999999999995E-2</v>
      </c>
      <c r="N42" s="17">
        <v>7.0999999999999994E-2</v>
      </c>
      <c r="O42" s="18">
        <v>5.0999999999999997E-2</v>
      </c>
      <c r="P42" s="17">
        <v>6.6000000000000003E-2</v>
      </c>
      <c r="Q42" s="17">
        <v>6.0999999999999999E-2</v>
      </c>
      <c r="R42" s="18">
        <v>5.3999999999999999E-2</v>
      </c>
    </row>
    <row r="43" spans="1:18" ht="16.5">
      <c r="A43" s="19" t="s">
        <v>25</v>
      </c>
      <c r="B43" s="2" t="s">
        <v>58</v>
      </c>
      <c r="C43" s="15">
        <v>0.32400000000000001</v>
      </c>
      <c r="D43" s="16">
        <v>0.45600000000000002</v>
      </c>
      <c r="E43" s="17">
        <v>0.39600000000000002</v>
      </c>
      <c r="F43" s="18">
        <v>0.28100000000000003</v>
      </c>
      <c r="G43" s="16">
        <v>0.28999999999999998</v>
      </c>
      <c r="H43" s="18">
        <v>0.35599999999999998</v>
      </c>
      <c r="I43" s="17">
        <v>0.34699999999999998</v>
      </c>
      <c r="J43" s="17">
        <v>0.34100000000000003</v>
      </c>
      <c r="K43" s="17">
        <v>0.313</v>
      </c>
      <c r="L43" s="18">
        <v>0.26900000000000002</v>
      </c>
      <c r="M43" s="16">
        <v>0.33500000000000002</v>
      </c>
      <c r="N43" s="17">
        <v>0.40400000000000003</v>
      </c>
      <c r="O43" s="18">
        <v>0.253</v>
      </c>
      <c r="P43" s="17">
        <v>0.39</v>
      </c>
      <c r="Q43" s="17">
        <v>0.36599999999999999</v>
      </c>
      <c r="R43" s="18">
        <v>0.27100000000000002</v>
      </c>
    </row>
    <row r="44" spans="1:18" ht="16.5">
      <c r="A44" s="19" t="s">
        <v>25</v>
      </c>
      <c r="B44" s="2" t="s">
        <v>30</v>
      </c>
      <c r="C44" s="15">
        <v>0.57399999999999995</v>
      </c>
      <c r="D44" s="16">
        <v>0.27900000000000003</v>
      </c>
      <c r="E44" s="17">
        <v>0.45900000000000002</v>
      </c>
      <c r="F44" s="18">
        <v>0.64700000000000002</v>
      </c>
      <c r="G44" s="16">
        <v>0.58699999999999997</v>
      </c>
      <c r="H44" s="18">
        <v>0.56200000000000006</v>
      </c>
      <c r="I44" s="17">
        <v>0.54800000000000004</v>
      </c>
      <c r="J44" s="17">
        <v>0.56999999999999995</v>
      </c>
      <c r="K44" s="17">
        <v>0.59799999999999998</v>
      </c>
      <c r="L44" s="18">
        <v>0.59499999999999997</v>
      </c>
      <c r="M44" s="16">
        <v>0.55200000000000005</v>
      </c>
      <c r="N44" s="17">
        <v>0.47499999999999998</v>
      </c>
      <c r="O44" s="18">
        <v>0.67300000000000004</v>
      </c>
      <c r="P44" s="17">
        <v>0.48299999999999998</v>
      </c>
      <c r="Q44" s="17">
        <v>0.52700000000000002</v>
      </c>
      <c r="R44" s="18">
        <v>0.65700000000000003</v>
      </c>
    </row>
    <row r="45" spans="1:18" ht="16.5">
      <c r="A45" s="19" t="s">
        <v>25</v>
      </c>
      <c r="B45" s="2" t="s">
        <v>31</v>
      </c>
      <c r="C45" s="15">
        <v>7.0000000000000001E-3</v>
      </c>
      <c r="D45" s="16"/>
      <c r="E45" s="17"/>
      <c r="F45" s="18">
        <v>1.0999999999999999E-2</v>
      </c>
      <c r="G45" s="16">
        <v>8.0000000000000002E-3</v>
      </c>
      <c r="H45" s="18">
        <v>7.0000000000000001E-3</v>
      </c>
      <c r="I45" s="17">
        <v>1.2E-2</v>
      </c>
      <c r="J45" s="17"/>
      <c r="K45" s="17"/>
      <c r="L45" s="18">
        <v>2.1999999999999999E-2</v>
      </c>
      <c r="M45" s="16">
        <v>8.9999999999999993E-3</v>
      </c>
      <c r="N45" s="17"/>
      <c r="O45" s="18">
        <v>1.0999999999999999E-2</v>
      </c>
      <c r="P45" s="17">
        <v>8.9999999999999993E-3</v>
      </c>
      <c r="Q45" s="17">
        <v>1.0999999999999999E-2</v>
      </c>
      <c r="R45" s="18"/>
    </row>
    <row r="46" spans="1:18" s="28" customFormat="1" ht="16.5">
      <c r="A46" s="22"/>
      <c r="B46" s="23" t="s">
        <v>32</v>
      </c>
      <c r="C46" s="24">
        <f>(C40*1+C41*2+C42*3+C43*4+C44*5)/SUM(C40:C44)</f>
        <v>4.4441087613293053</v>
      </c>
      <c r="D46" s="25">
        <f>(D40*1+D41*2+D42*3+D43*4+D44*5)/SUM(D40:D44)</f>
        <v>3.77</v>
      </c>
      <c r="E46" s="26">
        <f t="shared" ref="E46:R46" si="3">(E40*1+E41*2+E42*3+E43*4+E44*5)/SUM(E40:E44)</f>
        <v>4.2590000000000003</v>
      </c>
      <c r="F46" s="27">
        <f t="shared" si="3"/>
        <v>4.573306370070779</v>
      </c>
      <c r="G46" s="25">
        <f t="shared" si="3"/>
        <v>4.4308779011099908</v>
      </c>
      <c r="H46" s="27">
        <f t="shared" si="3"/>
        <v>4.4597585513078482</v>
      </c>
      <c r="I46" s="26">
        <f t="shared" si="3"/>
        <v>4.4388270980788684</v>
      </c>
      <c r="J46" s="26">
        <f t="shared" si="3"/>
        <v>4.4625374625374628</v>
      </c>
      <c r="K46" s="26">
        <f t="shared" si="3"/>
        <v>4.4279999999999999</v>
      </c>
      <c r="L46" s="27">
        <f t="shared" si="3"/>
        <v>4.4417177914110422</v>
      </c>
      <c r="M46" s="25">
        <f t="shared" si="3"/>
        <v>4.4006054490413726</v>
      </c>
      <c r="N46" s="26">
        <f t="shared" si="3"/>
        <v>4.3040000000000003</v>
      </c>
      <c r="O46" s="27">
        <f t="shared" si="3"/>
        <v>4.6020202020202019</v>
      </c>
      <c r="P46" s="26">
        <f t="shared" si="3"/>
        <v>4.2832661290322589</v>
      </c>
      <c r="Q46" s="26">
        <f t="shared" si="3"/>
        <v>4.3933265925176954</v>
      </c>
      <c r="R46" s="27">
        <f t="shared" si="3"/>
        <v>4.5670000000000002</v>
      </c>
    </row>
    <row r="47" spans="1:18" ht="16.5">
      <c r="A47" s="19" t="s">
        <v>25</v>
      </c>
      <c r="B47" s="2" t="s">
        <v>25</v>
      </c>
      <c r="C47" s="15"/>
      <c r="D47" s="16"/>
      <c r="E47" s="17"/>
      <c r="F47" s="18"/>
      <c r="G47" s="16"/>
      <c r="H47" s="18"/>
      <c r="I47" s="17"/>
      <c r="J47" s="17"/>
      <c r="K47" s="17"/>
      <c r="L47" s="18"/>
      <c r="M47" s="16"/>
      <c r="N47" s="17"/>
      <c r="O47" s="18"/>
      <c r="P47" s="17"/>
      <c r="Q47" s="17"/>
      <c r="R47" s="18"/>
    </row>
    <row r="48" spans="1:18" ht="49.5">
      <c r="A48" s="19" t="s">
        <v>59</v>
      </c>
      <c r="B48" s="20" t="s">
        <v>60</v>
      </c>
      <c r="C48" s="15"/>
      <c r="D48" s="16"/>
      <c r="E48" s="17"/>
      <c r="F48" s="18"/>
      <c r="G48" s="16"/>
      <c r="H48" s="18"/>
      <c r="I48" s="17"/>
      <c r="J48" s="17"/>
      <c r="K48" s="17"/>
      <c r="L48" s="18"/>
      <c r="M48" s="16"/>
      <c r="N48" s="17"/>
      <c r="O48" s="18"/>
      <c r="P48" s="17"/>
      <c r="Q48" s="17"/>
      <c r="R48" s="18"/>
    </row>
    <row r="49" spans="1:18" ht="16.5">
      <c r="A49" s="19" t="s">
        <v>25</v>
      </c>
      <c r="B49" s="2" t="s">
        <v>55</v>
      </c>
      <c r="C49" s="15">
        <v>5.0000000000000001E-3</v>
      </c>
      <c r="D49" s="16">
        <v>7.4999999999999997E-2</v>
      </c>
      <c r="E49" s="17"/>
      <c r="F49" s="18">
        <v>4.0000000000000001E-3</v>
      </c>
      <c r="G49" s="16"/>
      <c r="H49" s="18">
        <v>8.9999999999999993E-3</v>
      </c>
      <c r="I49" s="17"/>
      <c r="J49" s="17">
        <v>1.4999999999999999E-2</v>
      </c>
      <c r="K49" s="17"/>
      <c r="L49" s="18"/>
      <c r="M49" s="16"/>
      <c r="N49" s="17">
        <v>8.9999999999999993E-3</v>
      </c>
      <c r="O49" s="18">
        <v>7.0000000000000001E-3</v>
      </c>
      <c r="P49" s="17"/>
      <c r="Q49" s="17">
        <v>1.4999999999999999E-2</v>
      </c>
      <c r="R49" s="18"/>
    </row>
    <row r="50" spans="1:18" ht="16.5">
      <c r="A50" s="19" t="s">
        <v>25</v>
      </c>
      <c r="B50" s="2" t="s">
        <v>56</v>
      </c>
      <c r="C50" s="15">
        <v>4.9000000000000002E-2</v>
      </c>
      <c r="D50" s="16">
        <v>0.25900000000000001</v>
      </c>
      <c r="E50" s="17">
        <v>7.5999999999999998E-2</v>
      </c>
      <c r="F50" s="18">
        <v>2.5000000000000001E-2</v>
      </c>
      <c r="G50" s="16">
        <v>6.5000000000000002E-2</v>
      </c>
      <c r="H50" s="18">
        <v>3.4000000000000002E-2</v>
      </c>
      <c r="I50" s="17">
        <v>5.1999999999999998E-2</v>
      </c>
      <c r="J50" s="17">
        <v>2.3E-2</v>
      </c>
      <c r="K50" s="17">
        <v>5.2999999999999999E-2</v>
      </c>
      <c r="L50" s="18">
        <v>8.6999999999999994E-2</v>
      </c>
      <c r="M50" s="16">
        <v>6.4000000000000001E-2</v>
      </c>
      <c r="N50" s="17">
        <v>3.2000000000000001E-2</v>
      </c>
      <c r="O50" s="18">
        <v>4.2999999999999997E-2</v>
      </c>
      <c r="P50" s="17">
        <v>7.8E-2</v>
      </c>
      <c r="Q50" s="17">
        <v>0.04</v>
      </c>
      <c r="R50" s="18">
        <v>0.04</v>
      </c>
    </row>
    <row r="51" spans="1:18" ht="16.5">
      <c r="A51" s="19" t="s">
        <v>25</v>
      </c>
      <c r="B51" s="2" t="s">
        <v>61</v>
      </c>
      <c r="C51" s="15">
        <v>0.108</v>
      </c>
      <c r="D51" s="16">
        <v>0.32300000000000001</v>
      </c>
      <c r="E51" s="17">
        <v>0.17599999999999999</v>
      </c>
      <c r="F51" s="18">
        <v>6.2E-2</v>
      </c>
      <c r="G51" s="16">
        <v>0.123</v>
      </c>
      <c r="H51" s="18">
        <v>9.4E-2</v>
      </c>
      <c r="I51" s="17">
        <v>0.104</v>
      </c>
      <c r="J51" s="17">
        <v>6.5000000000000002E-2</v>
      </c>
      <c r="K51" s="17">
        <v>0.125</v>
      </c>
      <c r="L51" s="18">
        <v>0.17</v>
      </c>
      <c r="M51" s="16">
        <v>0.13200000000000001</v>
      </c>
      <c r="N51" s="17">
        <v>0.126</v>
      </c>
      <c r="O51" s="18">
        <v>6.4000000000000001E-2</v>
      </c>
      <c r="P51" s="17">
        <v>0.104</v>
      </c>
      <c r="Q51" s="17">
        <v>0.11</v>
      </c>
      <c r="R51" s="18">
        <v>0.106</v>
      </c>
    </row>
    <row r="52" spans="1:18" ht="16.5">
      <c r="A52" s="19" t="s">
        <v>25</v>
      </c>
      <c r="B52" s="2" t="s">
        <v>58</v>
      </c>
      <c r="C52" s="15">
        <v>0.38400000000000001</v>
      </c>
      <c r="D52" s="16">
        <v>0.255</v>
      </c>
      <c r="E52" s="17">
        <v>0.41799999999999998</v>
      </c>
      <c r="F52" s="18">
        <v>0.372</v>
      </c>
      <c r="G52" s="16">
        <v>0.36899999999999999</v>
      </c>
      <c r="H52" s="18">
        <v>0.39900000000000002</v>
      </c>
      <c r="I52" s="17">
        <v>0.40899999999999997</v>
      </c>
      <c r="J52" s="17">
        <v>0.45</v>
      </c>
      <c r="K52" s="17">
        <v>0.313</v>
      </c>
      <c r="L52" s="18">
        <v>0.318</v>
      </c>
      <c r="M52" s="16">
        <v>0.45900000000000002</v>
      </c>
      <c r="N52" s="17">
        <v>0.40699999999999997</v>
      </c>
      <c r="O52" s="18">
        <v>0.27</v>
      </c>
      <c r="P52" s="17">
        <v>0.48099999999999998</v>
      </c>
      <c r="Q52" s="17">
        <v>0.438</v>
      </c>
      <c r="R52" s="18">
        <v>0.29599999999999999</v>
      </c>
    </row>
    <row r="53" spans="1:18" ht="16.5">
      <c r="A53" s="19" t="s">
        <v>25</v>
      </c>
      <c r="B53" s="2" t="s">
        <v>30</v>
      </c>
      <c r="C53" s="15">
        <v>0.45400000000000001</v>
      </c>
      <c r="D53" s="16">
        <v>8.7999999999999995E-2</v>
      </c>
      <c r="E53" s="17">
        <v>0.33</v>
      </c>
      <c r="F53" s="18">
        <v>0.53800000000000003</v>
      </c>
      <c r="G53" s="16">
        <v>0.443</v>
      </c>
      <c r="H53" s="18">
        <v>0.46400000000000002</v>
      </c>
      <c r="I53" s="17">
        <v>0.435</v>
      </c>
      <c r="J53" s="17">
        <v>0.44700000000000001</v>
      </c>
      <c r="K53" s="17">
        <v>0.50900000000000001</v>
      </c>
      <c r="L53" s="18">
        <v>0.42399999999999999</v>
      </c>
      <c r="M53" s="16">
        <v>0.34399999999999997</v>
      </c>
      <c r="N53" s="17">
        <v>0.42499999999999999</v>
      </c>
      <c r="O53" s="18">
        <v>0.61499999999999999</v>
      </c>
      <c r="P53" s="17">
        <v>0.33700000000000002</v>
      </c>
      <c r="Q53" s="17">
        <v>0.39700000000000002</v>
      </c>
      <c r="R53" s="18">
        <v>0.55900000000000005</v>
      </c>
    </row>
    <row r="54" spans="1:18" ht="16.5">
      <c r="A54" s="19" t="s">
        <v>25</v>
      </c>
      <c r="B54" s="2" t="s">
        <v>31</v>
      </c>
      <c r="C54" s="15"/>
      <c r="D54" s="16"/>
      <c r="E54" s="17"/>
      <c r="F54" s="18"/>
      <c r="G54" s="16"/>
      <c r="H54" s="18"/>
      <c r="I54" s="17"/>
      <c r="J54" s="17"/>
      <c r="K54" s="17"/>
      <c r="L54" s="18"/>
      <c r="M54" s="16"/>
      <c r="N54" s="17"/>
      <c r="O54" s="18"/>
      <c r="P54" s="17"/>
      <c r="Q54" s="17"/>
      <c r="R54" s="18"/>
    </row>
    <row r="55" spans="1:18" s="28" customFormat="1" ht="16.5">
      <c r="A55" s="22"/>
      <c r="B55" s="23" t="s">
        <v>32</v>
      </c>
      <c r="C55" s="24">
        <f>(C49*1+C50*2+C51*3+C52*4+C53*5)/SUM(C49:C53)</f>
        <v>4.2330000000000005</v>
      </c>
      <c r="D55" s="25">
        <f>(D49*1+D50*2+D51*3+D52*4+D53*5)/SUM(D49:D53)</f>
        <v>3.0219999999999998</v>
      </c>
      <c r="E55" s="26">
        <f t="shared" ref="E55:R55" si="4">(E49*1+E50*2+E51*3+E52*4+E53*5)/SUM(E49:E53)</f>
        <v>4.0019999999999998</v>
      </c>
      <c r="F55" s="27">
        <f t="shared" si="4"/>
        <v>4.4135864135864145</v>
      </c>
      <c r="G55" s="25">
        <f t="shared" si="4"/>
        <v>4.1899999999999995</v>
      </c>
      <c r="H55" s="27">
        <f t="shared" si="4"/>
        <v>4.2750000000000004</v>
      </c>
      <c r="I55" s="26">
        <f t="shared" si="4"/>
        <v>4.2270000000000003</v>
      </c>
      <c r="J55" s="26">
        <f t="shared" si="4"/>
        <v>4.2910000000000004</v>
      </c>
      <c r="K55" s="26">
        <f t="shared" si="4"/>
        <v>4.2780000000000005</v>
      </c>
      <c r="L55" s="27">
        <f t="shared" si="4"/>
        <v>4.0800800800800809</v>
      </c>
      <c r="M55" s="25">
        <f t="shared" si="4"/>
        <v>4.0840840840840844</v>
      </c>
      <c r="N55" s="26">
        <f t="shared" si="4"/>
        <v>4.2082082082082088</v>
      </c>
      <c r="O55" s="27">
        <f t="shared" si="4"/>
        <v>4.4444444444444446</v>
      </c>
      <c r="P55" s="26">
        <f t="shared" si="4"/>
        <v>4.077</v>
      </c>
      <c r="Q55" s="26">
        <f t="shared" si="4"/>
        <v>4.1619999999999999</v>
      </c>
      <c r="R55" s="27">
        <f t="shared" si="4"/>
        <v>4.3726273726273739</v>
      </c>
    </row>
    <row r="56" spans="1:18" ht="16.5">
      <c r="A56" s="19" t="s">
        <v>25</v>
      </c>
      <c r="B56" s="2" t="s">
        <v>25</v>
      </c>
      <c r="C56" s="15"/>
      <c r="D56" s="16"/>
      <c r="E56" s="17"/>
      <c r="F56" s="18"/>
      <c r="G56" s="16"/>
      <c r="H56" s="18"/>
      <c r="I56" s="17"/>
      <c r="J56" s="17"/>
      <c r="K56" s="17"/>
      <c r="L56" s="18"/>
      <c r="M56" s="16"/>
      <c r="N56" s="17"/>
      <c r="O56" s="18"/>
      <c r="P56" s="17"/>
      <c r="Q56" s="17"/>
      <c r="R56" s="18"/>
    </row>
    <row r="57" spans="1:18" ht="49.5">
      <c r="A57" s="19" t="s">
        <v>62</v>
      </c>
      <c r="B57" s="20" t="s">
        <v>63</v>
      </c>
      <c r="C57" s="15"/>
      <c r="D57" s="16"/>
      <c r="E57" s="17"/>
      <c r="F57" s="18"/>
      <c r="G57" s="16"/>
      <c r="H57" s="18"/>
      <c r="I57" s="17"/>
      <c r="J57" s="17"/>
      <c r="K57" s="17"/>
      <c r="L57" s="18"/>
      <c r="M57" s="16"/>
      <c r="N57" s="17"/>
      <c r="O57" s="18"/>
      <c r="P57" s="17"/>
      <c r="Q57" s="17"/>
      <c r="R57" s="18"/>
    </row>
    <row r="58" spans="1:18" ht="16.5">
      <c r="A58" s="19" t="s">
        <v>25</v>
      </c>
      <c r="B58" s="2" t="s">
        <v>55</v>
      </c>
      <c r="C58" s="15">
        <v>4.0000000000000001E-3</v>
      </c>
      <c r="D58" s="16">
        <v>7.9000000000000001E-2</v>
      </c>
      <c r="E58" s="17">
        <v>6.0000000000000001E-3</v>
      </c>
      <c r="F58" s="18"/>
      <c r="G58" s="16">
        <v>4.0000000000000001E-3</v>
      </c>
      <c r="H58" s="18">
        <v>5.0000000000000001E-3</v>
      </c>
      <c r="I58" s="17"/>
      <c r="J58" s="17"/>
      <c r="K58" s="17"/>
      <c r="L58" s="18">
        <v>2.7E-2</v>
      </c>
      <c r="M58" s="16">
        <v>6.0000000000000001E-3</v>
      </c>
      <c r="N58" s="17"/>
      <c r="O58" s="18">
        <v>6.0000000000000001E-3</v>
      </c>
      <c r="P58" s="17">
        <v>1.2999999999999999E-2</v>
      </c>
      <c r="Q58" s="17">
        <v>6.0000000000000001E-3</v>
      </c>
      <c r="R58" s="18"/>
    </row>
    <row r="59" spans="1:18" ht="16.5">
      <c r="A59" s="19" t="s">
        <v>25</v>
      </c>
      <c r="B59" s="2" t="s">
        <v>56</v>
      </c>
      <c r="C59" s="15">
        <v>2.7E-2</v>
      </c>
      <c r="D59" s="16">
        <v>0.13300000000000001</v>
      </c>
      <c r="E59" s="17">
        <v>5.3999999999999999E-2</v>
      </c>
      <c r="F59" s="18">
        <v>7.0000000000000001E-3</v>
      </c>
      <c r="G59" s="16">
        <v>3.3000000000000002E-2</v>
      </c>
      <c r="H59" s="18">
        <v>2.1000000000000001E-2</v>
      </c>
      <c r="I59" s="17">
        <v>5.1999999999999998E-2</v>
      </c>
      <c r="J59" s="17">
        <v>8.0000000000000002E-3</v>
      </c>
      <c r="K59" s="17">
        <v>8.9999999999999993E-3</v>
      </c>
      <c r="L59" s="18">
        <v>4.2000000000000003E-2</v>
      </c>
      <c r="M59" s="16">
        <v>3.5999999999999997E-2</v>
      </c>
      <c r="N59" s="17">
        <v>2.3E-2</v>
      </c>
      <c r="O59" s="18">
        <v>1.7999999999999999E-2</v>
      </c>
      <c r="P59" s="17">
        <v>7.8E-2</v>
      </c>
      <c r="Q59" s="17">
        <v>1.4E-2</v>
      </c>
      <c r="R59" s="18">
        <v>8.0000000000000002E-3</v>
      </c>
    </row>
    <row r="60" spans="1:18" ht="16.5">
      <c r="A60" s="19" t="s">
        <v>25</v>
      </c>
      <c r="B60" s="2" t="s">
        <v>61</v>
      </c>
      <c r="C60" s="15">
        <v>0.08</v>
      </c>
      <c r="D60" s="16">
        <v>0.24399999999999999</v>
      </c>
      <c r="E60" s="17">
        <v>0.122</v>
      </c>
      <c r="F60" s="18">
        <v>5.0999999999999997E-2</v>
      </c>
      <c r="G60" s="16">
        <v>0.10199999999999999</v>
      </c>
      <c r="H60" s="18">
        <v>0.06</v>
      </c>
      <c r="I60" s="17">
        <v>9.6000000000000002E-2</v>
      </c>
      <c r="J60" s="17">
        <v>0.05</v>
      </c>
      <c r="K60" s="17">
        <v>0.08</v>
      </c>
      <c r="L60" s="18">
        <v>0.109</v>
      </c>
      <c r="M60" s="16">
        <v>0.106</v>
      </c>
      <c r="N60" s="17">
        <v>7.1999999999999995E-2</v>
      </c>
      <c r="O60" s="18">
        <v>5.5E-2</v>
      </c>
      <c r="P60" s="17">
        <v>6.2E-2</v>
      </c>
      <c r="Q60" s="17">
        <v>0.13200000000000001</v>
      </c>
      <c r="R60" s="18">
        <v>5.0999999999999997E-2</v>
      </c>
    </row>
    <row r="61" spans="1:18" ht="16.5">
      <c r="A61" s="19" t="s">
        <v>25</v>
      </c>
      <c r="B61" s="2" t="s">
        <v>58</v>
      </c>
      <c r="C61" s="15">
        <v>0.28000000000000003</v>
      </c>
      <c r="D61" s="16">
        <v>0.27</v>
      </c>
      <c r="E61" s="17">
        <v>0.32300000000000001</v>
      </c>
      <c r="F61" s="18">
        <v>0.25600000000000001</v>
      </c>
      <c r="G61" s="16">
        <v>0.28399999999999997</v>
      </c>
      <c r="H61" s="18">
        <v>0.27700000000000002</v>
      </c>
      <c r="I61" s="17">
        <v>0.307</v>
      </c>
      <c r="J61" s="17">
        <v>0.27500000000000002</v>
      </c>
      <c r="K61" s="17">
        <v>0.26800000000000002</v>
      </c>
      <c r="L61" s="18">
        <v>0.25700000000000001</v>
      </c>
      <c r="M61" s="16">
        <v>0.26800000000000002</v>
      </c>
      <c r="N61" s="17">
        <v>0.29399999999999998</v>
      </c>
      <c r="O61" s="18">
        <v>0.28100000000000003</v>
      </c>
      <c r="P61" s="17">
        <v>0.29199999999999998</v>
      </c>
      <c r="Q61" s="17">
        <v>0.311</v>
      </c>
      <c r="R61" s="18">
        <v>0.24399999999999999</v>
      </c>
    </row>
    <row r="62" spans="1:18" ht="16.5">
      <c r="A62" s="19" t="s">
        <v>25</v>
      </c>
      <c r="B62" s="2" t="s">
        <v>30</v>
      </c>
      <c r="C62" s="15">
        <v>0.60599999999999998</v>
      </c>
      <c r="D62" s="16">
        <v>0.27400000000000002</v>
      </c>
      <c r="E62" s="17">
        <v>0.496</v>
      </c>
      <c r="F62" s="18">
        <v>0.68200000000000005</v>
      </c>
      <c r="G62" s="16">
        <v>0.57199999999999995</v>
      </c>
      <c r="H62" s="18">
        <v>0.63800000000000001</v>
      </c>
      <c r="I62" s="17">
        <v>0.54500000000000004</v>
      </c>
      <c r="J62" s="17">
        <v>0.65800000000000003</v>
      </c>
      <c r="K62" s="17">
        <v>0.64300000000000002</v>
      </c>
      <c r="L62" s="18">
        <v>0.56499999999999995</v>
      </c>
      <c r="M62" s="16">
        <v>0.57699999999999996</v>
      </c>
      <c r="N62" s="17">
        <v>0.61099999999999999</v>
      </c>
      <c r="O62" s="18">
        <v>0.64100000000000001</v>
      </c>
      <c r="P62" s="17">
        <v>0.54100000000000004</v>
      </c>
      <c r="Q62" s="17">
        <v>0.53800000000000003</v>
      </c>
      <c r="R62" s="18">
        <v>0.69699999999999995</v>
      </c>
    </row>
    <row r="63" spans="1:18" ht="16.5">
      <c r="A63" s="19" t="s">
        <v>25</v>
      </c>
      <c r="B63" s="2" t="s">
        <v>31</v>
      </c>
      <c r="C63" s="15">
        <v>3.0000000000000001E-3</v>
      </c>
      <c r="D63" s="16"/>
      <c r="E63" s="17"/>
      <c r="F63" s="18">
        <v>4.0000000000000001E-3</v>
      </c>
      <c r="G63" s="16">
        <v>6.0000000000000001E-3</v>
      </c>
      <c r="H63" s="18"/>
      <c r="I63" s="17"/>
      <c r="J63" s="17">
        <v>8.9999999999999993E-3</v>
      </c>
      <c r="K63" s="17"/>
      <c r="L63" s="18"/>
      <c r="M63" s="16">
        <v>7.0000000000000001E-3</v>
      </c>
      <c r="N63" s="17"/>
      <c r="O63" s="18"/>
      <c r="P63" s="17">
        <v>1.4E-2</v>
      </c>
      <c r="Q63" s="17"/>
      <c r="R63" s="18"/>
    </row>
    <row r="64" spans="1:18" s="28" customFormat="1" ht="16.5">
      <c r="A64" s="22"/>
      <c r="B64" s="23" t="s">
        <v>32</v>
      </c>
      <c r="C64" s="24">
        <f>(C58*1+C59*2+C60*3+C61*4+C62*5)/SUM(C58:C62)</f>
        <v>4.4613841524573727</v>
      </c>
      <c r="D64" s="25">
        <f>(D58*1+D59*2+D60*3+D61*4+D62*5)/SUM(D58:D62)</f>
        <v>3.5270000000000001</v>
      </c>
      <c r="E64" s="26">
        <f t="shared" ref="E64:R64" si="5">(E58*1+E59*2+E60*3+E61*4+E62*5)/SUM(E58:E62)</f>
        <v>4.2477522477522482</v>
      </c>
      <c r="F64" s="27">
        <f t="shared" si="5"/>
        <v>4.6194779116465865</v>
      </c>
      <c r="G64" s="25">
        <f t="shared" si="5"/>
        <v>4.3939698492462318</v>
      </c>
      <c r="H64" s="27">
        <f t="shared" si="5"/>
        <v>4.5204795204795216</v>
      </c>
      <c r="I64" s="26">
        <f t="shared" si="5"/>
        <v>4.3450000000000006</v>
      </c>
      <c r="J64" s="26">
        <f t="shared" si="5"/>
        <v>4.5973763874873859</v>
      </c>
      <c r="K64" s="26">
        <f t="shared" si="5"/>
        <v>4.5449999999999999</v>
      </c>
      <c r="L64" s="27">
        <f t="shared" si="5"/>
        <v>4.2909999999999995</v>
      </c>
      <c r="M64" s="25">
        <f t="shared" si="5"/>
        <v>4.383685800604229</v>
      </c>
      <c r="N64" s="26">
        <f t="shared" si="5"/>
        <v>4.4929999999999994</v>
      </c>
      <c r="O64" s="27">
        <f t="shared" si="5"/>
        <v>4.5314685314685317</v>
      </c>
      <c r="P64" s="26">
        <f t="shared" si="5"/>
        <v>4.2880324543610548</v>
      </c>
      <c r="Q64" s="26">
        <f t="shared" si="5"/>
        <v>4.3596403596403608</v>
      </c>
      <c r="R64" s="27">
        <f t="shared" si="5"/>
        <v>4.63</v>
      </c>
    </row>
    <row r="65" spans="1:18" ht="16.5">
      <c r="A65" s="19" t="s">
        <v>25</v>
      </c>
      <c r="B65" s="2" t="s">
        <v>25</v>
      </c>
      <c r="C65" s="15"/>
      <c r="D65" s="16"/>
      <c r="E65" s="17"/>
      <c r="F65" s="18"/>
      <c r="G65" s="16"/>
      <c r="H65" s="18"/>
      <c r="I65" s="17"/>
      <c r="J65" s="17"/>
      <c r="K65" s="17"/>
      <c r="L65" s="18"/>
      <c r="M65" s="16"/>
      <c r="N65" s="17"/>
      <c r="O65" s="18"/>
      <c r="P65" s="17"/>
      <c r="Q65" s="17"/>
      <c r="R65" s="18"/>
    </row>
    <row r="66" spans="1:18" ht="33">
      <c r="A66" s="19" t="s">
        <v>64</v>
      </c>
      <c r="B66" s="20" t="s">
        <v>65</v>
      </c>
      <c r="C66" s="15"/>
      <c r="D66" s="16"/>
      <c r="E66" s="17"/>
      <c r="F66" s="18"/>
      <c r="G66" s="16"/>
      <c r="H66" s="18"/>
      <c r="I66" s="17"/>
      <c r="J66" s="17"/>
      <c r="K66" s="17"/>
      <c r="L66" s="18"/>
      <c r="M66" s="16"/>
      <c r="N66" s="17"/>
      <c r="O66" s="18"/>
      <c r="P66" s="17"/>
      <c r="Q66" s="17"/>
      <c r="R66" s="18"/>
    </row>
    <row r="67" spans="1:18" ht="16.5">
      <c r="A67" s="19" t="s">
        <v>25</v>
      </c>
      <c r="B67" s="2" t="s">
        <v>55</v>
      </c>
      <c r="C67" s="15">
        <v>1.4E-2</v>
      </c>
      <c r="D67" s="16">
        <v>0.13300000000000001</v>
      </c>
      <c r="E67" s="17">
        <v>2.1000000000000001E-2</v>
      </c>
      <c r="F67" s="18">
        <v>4.0000000000000001E-3</v>
      </c>
      <c r="G67" s="16">
        <v>0.01</v>
      </c>
      <c r="H67" s="18">
        <v>1.7999999999999999E-2</v>
      </c>
      <c r="I67" s="17"/>
      <c r="J67" s="17">
        <v>3.2000000000000001E-2</v>
      </c>
      <c r="K67" s="17">
        <v>8.9999999999999993E-3</v>
      </c>
      <c r="L67" s="18">
        <v>1.0999999999999999E-2</v>
      </c>
      <c r="M67" s="16">
        <v>2.1999999999999999E-2</v>
      </c>
      <c r="N67" s="17">
        <v>8.9999999999999993E-3</v>
      </c>
      <c r="O67" s="18">
        <v>7.0000000000000001E-3</v>
      </c>
      <c r="P67" s="17">
        <v>8.9999999999999993E-3</v>
      </c>
      <c r="Q67" s="17">
        <v>0.03</v>
      </c>
      <c r="R67" s="18">
        <v>5.0000000000000001E-3</v>
      </c>
    </row>
    <row r="68" spans="1:18" ht="16.5">
      <c r="A68" s="19" t="s">
        <v>25</v>
      </c>
      <c r="B68" s="2" t="s">
        <v>56</v>
      </c>
      <c r="C68" s="15">
        <v>0.01</v>
      </c>
      <c r="D68" s="16">
        <v>7.9000000000000001E-2</v>
      </c>
      <c r="E68" s="17">
        <v>8.0000000000000002E-3</v>
      </c>
      <c r="F68" s="18">
        <v>8.0000000000000002E-3</v>
      </c>
      <c r="G68" s="16">
        <v>6.0000000000000001E-3</v>
      </c>
      <c r="H68" s="18">
        <v>1.4E-2</v>
      </c>
      <c r="I68" s="17">
        <v>0.01</v>
      </c>
      <c r="J68" s="17">
        <v>8.0000000000000002E-3</v>
      </c>
      <c r="K68" s="17"/>
      <c r="L68" s="18">
        <v>3.1E-2</v>
      </c>
      <c r="M68" s="16">
        <v>1.7999999999999999E-2</v>
      </c>
      <c r="N68" s="17">
        <v>1.0999999999999999E-2</v>
      </c>
      <c r="O68" s="18"/>
      <c r="P68" s="17">
        <v>2.5000000000000001E-2</v>
      </c>
      <c r="Q68" s="17">
        <v>7.0000000000000001E-3</v>
      </c>
      <c r="R68" s="18">
        <v>7.0000000000000001E-3</v>
      </c>
    </row>
    <row r="69" spans="1:18" ht="16.5">
      <c r="A69" s="19" t="s">
        <v>25</v>
      </c>
      <c r="B69" s="2" t="s">
        <v>61</v>
      </c>
      <c r="C69" s="15">
        <v>6.8000000000000005E-2</v>
      </c>
      <c r="D69" s="16">
        <v>7.9000000000000001E-2</v>
      </c>
      <c r="E69" s="17">
        <v>0.109</v>
      </c>
      <c r="F69" s="18">
        <v>4.7E-2</v>
      </c>
      <c r="G69" s="16">
        <v>4.2999999999999997E-2</v>
      </c>
      <c r="H69" s="18">
        <v>9.1999999999999998E-2</v>
      </c>
      <c r="I69" s="17">
        <v>6.8000000000000005E-2</v>
      </c>
      <c r="J69" s="17">
        <v>5.6000000000000001E-2</v>
      </c>
      <c r="K69" s="17">
        <v>7.1999999999999995E-2</v>
      </c>
      <c r="L69" s="18">
        <v>8.6999999999999994E-2</v>
      </c>
      <c r="M69" s="16">
        <v>8.7999999999999995E-2</v>
      </c>
      <c r="N69" s="17">
        <v>6.0999999999999999E-2</v>
      </c>
      <c r="O69" s="18">
        <v>0.05</v>
      </c>
      <c r="P69" s="17">
        <v>2.4E-2</v>
      </c>
      <c r="Q69" s="17">
        <v>8.1000000000000003E-2</v>
      </c>
      <c r="R69" s="18">
        <v>7.9000000000000001E-2</v>
      </c>
    </row>
    <row r="70" spans="1:18" ht="16.5">
      <c r="A70" s="19" t="s">
        <v>25</v>
      </c>
      <c r="B70" s="2" t="s">
        <v>58</v>
      </c>
      <c r="C70" s="15">
        <v>0.09</v>
      </c>
      <c r="D70" s="16">
        <v>0.122</v>
      </c>
      <c r="E70" s="17">
        <v>9.8000000000000004E-2</v>
      </c>
      <c r="F70" s="18">
        <v>8.5000000000000006E-2</v>
      </c>
      <c r="G70" s="16">
        <v>7.6999999999999999E-2</v>
      </c>
      <c r="H70" s="18">
        <v>0.10299999999999999</v>
      </c>
      <c r="I70" s="17">
        <v>0.13</v>
      </c>
      <c r="J70" s="17">
        <v>7.0000000000000007E-2</v>
      </c>
      <c r="K70" s="17">
        <v>0.09</v>
      </c>
      <c r="L70" s="18">
        <v>0.06</v>
      </c>
      <c r="M70" s="16">
        <v>9.5000000000000001E-2</v>
      </c>
      <c r="N70" s="17">
        <v>7.6999999999999999E-2</v>
      </c>
      <c r="O70" s="18">
        <v>9.7000000000000003E-2</v>
      </c>
      <c r="P70" s="17">
        <v>0.123</v>
      </c>
      <c r="Q70" s="17">
        <v>7.6999999999999999E-2</v>
      </c>
      <c r="R70" s="18">
        <v>8.7999999999999995E-2</v>
      </c>
    </row>
    <row r="71" spans="1:18" ht="16.5">
      <c r="A71" s="19" t="s">
        <v>25</v>
      </c>
      <c r="B71" s="2" t="s">
        <v>30</v>
      </c>
      <c r="C71" s="15">
        <v>0.51600000000000001</v>
      </c>
      <c r="D71" s="16">
        <v>0.216</v>
      </c>
      <c r="E71" s="17">
        <v>0.48699999999999999</v>
      </c>
      <c r="F71" s="18">
        <v>0.54800000000000004</v>
      </c>
      <c r="G71" s="16">
        <v>0.54500000000000004</v>
      </c>
      <c r="H71" s="18">
        <v>0.49</v>
      </c>
      <c r="I71" s="17">
        <v>0.44</v>
      </c>
      <c r="J71" s="17">
        <v>0.56699999999999995</v>
      </c>
      <c r="K71" s="17">
        <v>0.59699999999999998</v>
      </c>
      <c r="L71" s="18">
        <v>0.443</v>
      </c>
      <c r="M71" s="16">
        <v>0.53600000000000003</v>
      </c>
      <c r="N71" s="17">
        <v>0.51100000000000001</v>
      </c>
      <c r="O71" s="18">
        <v>0.48899999999999999</v>
      </c>
      <c r="P71" s="17">
        <v>0.52</v>
      </c>
      <c r="Q71" s="17">
        <v>0.55300000000000005</v>
      </c>
      <c r="R71" s="18">
        <v>0.499</v>
      </c>
    </row>
    <row r="72" spans="1:18" ht="16.5">
      <c r="A72" s="19" t="s">
        <v>25</v>
      </c>
      <c r="B72" s="2" t="s">
        <v>66</v>
      </c>
      <c r="C72" s="15">
        <v>0.29599999999999999</v>
      </c>
      <c r="D72" s="16">
        <v>0.371</v>
      </c>
      <c r="E72" s="17">
        <v>0.27800000000000002</v>
      </c>
      <c r="F72" s="18">
        <v>0.3</v>
      </c>
      <c r="G72" s="16">
        <v>0.315</v>
      </c>
      <c r="H72" s="18">
        <v>0.27900000000000003</v>
      </c>
      <c r="I72" s="17">
        <v>0.35299999999999998</v>
      </c>
      <c r="J72" s="17">
        <v>0.26700000000000002</v>
      </c>
      <c r="K72" s="17">
        <v>0.23200000000000001</v>
      </c>
      <c r="L72" s="18">
        <v>0.34200000000000003</v>
      </c>
      <c r="M72" s="16">
        <v>0.23100000000000001</v>
      </c>
      <c r="N72" s="17">
        <v>0.33</v>
      </c>
      <c r="O72" s="18">
        <v>0.35699999999999998</v>
      </c>
      <c r="P72" s="17">
        <v>0.28599999999999998</v>
      </c>
      <c r="Q72" s="17">
        <v>0.251</v>
      </c>
      <c r="R72" s="18">
        <v>0.32300000000000001</v>
      </c>
    </row>
    <row r="73" spans="1:18" ht="16.5">
      <c r="A73" s="19" t="s">
        <v>25</v>
      </c>
      <c r="B73" s="2" t="s">
        <v>31</v>
      </c>
      <c r="C73" s="15">
        <v>4.0000000000000001E-3</v>
      </c>
      <c r="D73" s="16"/>
      <c r="E73" s="17"/>
      <c r="F73" s="18">
        <v>7.0000000000000001E-3</v>
      </c>
      <c r="G73" s="16">
        <v>4.0000000000000001E-3</v>
      </c>
      <c r="H73" s="18">
        <v>5.0000000000000001E-3</v>
      </c>
      <c r="I73" s="17"/>
      <c r="J73" s="17"/>
      <c r="K73" s="17"/>
      <c r="L73" s="18">
        <v>2.7E-2</v>
      </c>
      <c r="M73" s="16">
        <v>1.0999999999999999E-2</v>
      </c>
      <c r="N73" s="17"/>
      <c r="O73" s="18"/>
      <c r="P73" s="17">
        <v>1.2999999999999999E-2</v>
      </c>
      <c r="Q73" s="17"/>
      <c r="R73" s="18"/>
    </row>
    <row r="74" spans="1:18" s="28" customFormat="1" ht="16.5">
      <c r="A74" s="22"/>
      <c r="B74" s="23" t="s">
        <v>32</v>
      </c>
      <c r="C74" s="24">
        <f t="shared" ref="C74:R74" si="6">(C67*1+C68*2+C69*3+C70*4+C71*5)/SUM(C67:C71)</f>
        <v>4.5530085959885387</v>
      </c>
      <c r="D74" s="25">
        <f t="shared" si="6"/>
        <v>3.3322734499205087</v>
      </c>
      <c r="E74" s="26">
        <f t="shared" si="6"/>
        <v>4.4135546334716462</v>
      </c>
      <c r="F74" s="27">
        <f t="shared" si="6"/>
        <v>4.6835260115606934</v>
      </c>
      <c r="G74" s="25">
        <f t="shared" si="6"/>
        <v>4.6754772393538913</v>
      </c>
      <c r="H74" s="27">
        <f t="shared" si="6"/>
        <v>4.4407252440725244</v>
      </c>
      <c r="I74" s="26">
        <f t="shared" si="6"/>
        <v>4.5432098765432096</v>
      </c>
      <c r="J74" s="26">
        <f t="shared" si="6"/>
        <v>4.5443383356070939</v>
      </c>
      <c r="K74" s="26">
        <f t="shared" si="6"/>
        <v>4.6484375</v>
      </c>
      <c r="L74" s="27">
        <f t="shared" si="6"/>
        <v>4.4129746835443031</v>
      </c>
      <c r="M74" s="25">
        <f t="shared" si="6"/>
        <v>4.4558629776021084</v>
      </c>
      <c r="N74" s="26">
        <f t="shared" si="6"/>
        <v>4.5994020926756347</v>
      </c>
      <c r="O74" s="27">
        <f t="shared" si="6"/>
        <v>4.6500777604976671</v>
      </c>
      <c r="P74" s="26">
        <f t="shared" si="6"/>
        <v>4.5977175463623388</v>
      </c>
      <c r="Q74" s="26">
        <f t="shared" si="6"/>
        <v>4.4919786096256686</v>
      </c>
      <c r="R74" s="27">
        <f t="shared" si="6"/>
        <v>4.5766961651917413</v>
      </c>
    </row>
    <row r="75" spans="1:18" ht="16.5">
      <c r="A75" s="19" t="s">
        <v>25</v>
      </c>
      <c r="B75" s="2" t="s">
        <v>25</v>
      </c>
      <c r="C75" s="15"/>
      <c r="D75" s="16"/>
      <c r="E75" s="17"/>
      <c r="F75" s="18"/>
      <c r="G75" s="16"/>
      <c r="H75" s="18"/>
      <c r="I75" s="17"/>
      <c r="J75" s="17"/>
      <c r="K75" s="17"/>
      <c r="L75" s="18"/>
      <c r="M75" s="16"/>
      <c r="N75" s="17"/>
      <c r="O75" s="18"/>
      <c r="P75" s="17"/>
      <c r="Q75" s="17"/>
      <c r="R75" s="18"/>
    </row>
    <row r="76" spans="1:18" ht="33">
      <c r="A76" s="19" t="s">
        <v>67</v>
      </c>
      <c r="B76" s="20" t="s">
        <v>68</v>
      </c>
      <c r="C76" s="15"/>
      <c r="D76" s="16"/>
      <c r="E76" s="17"/>
      <c r="F76" s="18"/>
      <c r="G76" s="16"/>
      <c r="H76" s="18"/>
      <c r="I76" s="17"/>
      <c r="J76" s="17"/>
      <c r="K76" s="17"/>
      <c r="L76" s="18"/>
      <c r="M76" s="16"/>
      <c r="N76" s="17"/>
      <c r="O76" s="18"/>
      <c r="P76" s="17"/>
      <c r="Q76" s="17"/>
      <c r="R76" s="18"/>
    </row>
    <row r="77" spans="1:18" ht="16.5">
      <c r="A77" s="19" t="s">
        <v>25</v>
      </c>
      <c r="B77" s="2" t="s">
        <v>55</v>
      </c>
      <c r="C77" s="15">
        <v>3.1E-2</v>
      </c>
      <c r="D77" s="16">
        <v>0.154</v>
      </c>
      <c r="E77" s="17">
        <v>2.8000000000000001E-2</v>
      </c>
      <c r="F77" s="18">
        <v>2.5999999999999999E-2</v>
      </c>
      <c r="G77" s="16">
        <v>0.02</v>
      </c>
      <c r="H77" s="18">
        <v>4.1000000000000002E-2</v>
      </c>
      <c r="I77" s="17">
        <v>0.02</v>
      </c>
      <c r="J77" s="17">
        <v>1.4999999999999999E-2</v>
      </c>
      <c r="K77" s="17">
        <v>3.5999999999999997E-2</v>
      </c>
      <c r="L77" s="18">
        <v>7.1999999999999995E-2</v>
      </c>
      <c r="M77" s="16">
        <v>3.4000000000000002E-2</v>
      </c>
      <c r="N77" s="17">
        <v>3.9E-2</v>
      </c>
      <c r="O77" s="18">
        <v>2.1000000000000001E-2</v>
      </c>
      <c r="P77" s="17">
        <v>3.3000000000000002E-2</v>
      </c>
      <c r="Q77" s="17">
        <v>1.4E-2</v>
      </c>
      <c r="R77" s="18">
        <v>4.4999999999999998E-2</v>
      </c>
    </row>
    <row r="78" spans="1:18" ht="16.5">
      <c r="A78" s="19" t="s">
        <v>25</v>
      </c>
      <c r="B78" s="2" t="s">
        <v>56</v>
      </c>
      <c r="C78" s="15">
        <v>5.8000000000000003E-2</v>
      </c>
      <c r="D78" s="16">
        <v>0.14599999999999999</v>
      </c>
      <c r="E78" s="17">
        <v>7.5999999999999998E-2</v>
      </c>
      <c r="F78" s="18">
        <v>4.3999999999999997E-2</v>
      </c>
      <c r="G78" s="16">
        <v>4.3999999999999997E-2</v>
      </c>
      <c r="H78" s="18">
        <v>7.0999999999999994E-2</v>
      </c>
      <c r="I78" s="17">
        <v>0.10100000000000001</v>
      </c>
      <c r="J78" s="17">
        <v>2.4E-2</v>
      </c>
      <c r="K78" s="17">
        <v>3.5999999999999997E-2</v>
      </c>
      <c r="L78" s="18">
        <v>7.5999999999999998E-2</v>
      </c>
      <c r="M78" s="16">
        <v>6.3E-2</v>
      </c>
      <c r="N78" s="17">
        <v>9.0999999999999998E-2</v>
      </c>
      <c r="O78" s="18">
        <v>2.7E-2</v>
      </c>
      <c r="P78" s="17">
        <v>8.2000000000000003E-2</v>
      </c>
      <c r="Q78" s="17">
        <v>6.0999999999999999E-2</v>
      </c>
      <c r="R78" s="18">
        <v>4.2999999999999997E-2</v>
      </c>
    </row>
    <row r="79" spans="1:18" ht="16.5">
      <c r="A79" s="19" t="s">
        <v>25</v>
      </c>
      <c r="B79" s="2" t="s">
        <v>61</v>
      </c>
      <c r="C79" s="15">
        <v>0.17499999999999999</v>
      </c>
      <c r="D79" s="16">
        <v>5.8000000000000003E-2</v>
      </c>
      <c r="E79" s="17">
        <v>0.22500000000000001</v>
      </c>
      <c r="F79" s="18">
        <v>0.156</v>
      </c>
      <c r="G79" s="16">
        <v>0.20799999999999999</v>
      </c>
      <c r="H79" s="18">
        <v>0.14499999999999999</v>
      </c>
      <c r="I79" s="17">
        <v>0.18</v>
      </c>
      <c r="J79" s="17">
        <v>0.186</v>
      </c>
      <c r="K79" s="17">
        <v>0.16</v>
      </c>
      <c r="L79" s="18">
        <v>0.16900000000000001</v>
      </c>
      <c r="M79" s="16">
        <v>0.16</v>
      </c>
      <c r="N79" s="17">
        <v>0.20799999999999999</v>
      </c>
      <c r="O79" s="18">
        <v>0.16500000000000001</v>
      </c>
      <c r="P79" s="17">
        <v>0.154</v>
      </c>
      <c r="Q79" s="17">
        <v>0.17699999999999999</v>
      </c>
      <c r="R79" s="18">
        <v>0.16700000000000001</v>
      </c>
    </row>
    <row r="80" spans="1:18" ht="16.5">
      <c r="A80" s="19" t="s">
        <v>25</v>
      </c>
      <c r="B80" s="2" t="s">
        <v>58</v>
      </c>
      <c r="C80" s="15">
        <v>0.34200000000000003</v>
      </c>
      <c r="D80" s="16">
        <v>0.249</v>
      </c>
      <c r="E80" s="17">
        <v>0.4</v>
      </c>
      <c r="F80" s="18">
        <v>0.315</v>
      </c>
      <c r="G80" s="16">
        <v>0.35599999999999998</v>
      </c>
      <c r="H80" s="18">
        <v>0.33</v>
      </c>
      <c r="I80" s="17">
        <v>0.36899999999999999</v>
      </c>
      <c r="J80" s="17">
        <v>0.38400000000000001</v>
      </c>
      <c r="K80" s="17">
        <v>0.29499999999999998</v>
      </c>
      <c r="L80" s="18">
        <v>0.28399999999999997</v>
      </c>
      <c r="M80" s="16">
        <v>0.34899999999999998</v>
      </c>
      <c r="N80" s="17">
        <v>0.34300000000000003</v>
      </c>
      <c r="O80" s="18">
        <v>0.33100000000000002</v>
      </c>
      <c r="P80" s="17">
        <v>0.38100000000000001</v>
      </c>
      <c r="Q80" s="17">
        <v>0.34799999999999998</v>
      </c>
      <c r="R80" s="18">
        <v>0.33400000000000002</v>
      </c>
    </row>
    <row r="81" spans="1:18" ht="16.5">
      <c r="A81" s="19" t="s">
        <v>25</v>
      </c>
      <c r="B81" s="2" t="s">
        <v>30</v>
      </c>
      <c r="C81" s="15">
        <v>0.38200000000000001</v>
      </c>
      <c r="D81" s="16">
        <v>0.39300000000000002</v>
      </c>
      <c r="E81" s="17">
        <v>0.27100000000000002</v>
      </c>
      <c r="F81" s="18">
        <v>0.441</v>
      </c>
      <c r="G81" s="16">
        <v>0.36799999999999999</v>
      </c>
      <c r="H81" s="18">
        <v>0.39600000000000002</v>
      </c>
      <c r="I81" s="17">
        <v>0.33</v>
      </c>
      <c r="J81" s="17">
        <v>0.38400000000000001</v>
      </c>
      <c r="K81" s="17">
        <v>0.44600000000000001</v>
      </c>
      <c r="L81" s="18">
        <v>0.38400000000000001</v>
      </c>
      <c r="M81" s="16">
        <v>0.38800000000000001</v>
      </c>
      <c r="N81" s="17">
        <v>0.31900000000000001</v>
      </c>
      <c r="O81" s="18">
        <v>0.43</v>
      </c>
      <c r="P81" s="17">
        <v>0.33700000000000002</v>
      </c>
      <c r="Q81" s="17">
        <v>0.4</v>
      </c>
      <c r="R81" s="18">
        <v>0.39700000000000002</v>
      </c>
    </row>
    <row r="82" spans="1:18" ht="16.5">
      <c r="A82" s="19" t="s">
        <v>25</v>
      </c>
      <c r="B82" s="2" t="s">
        <v>31</v>
      </c>
      <c r="C82" s="15">
        <v>1.0999999999999999E-2</v>
      </c>
      <c r="D82" s="16"/>
      <c r="E82" s="17"/>
      <c r="F82" s="18">
        <v>1.7000000000000001E-2</v>
      </c>
      <c r="G82" s="16">
        <v>4.0000000000000001E-3</v>
      </c>
      <c r="H82" s="18">
        <v>1.7000000000000001E-2</v>
      </c>
      <c r="I82" s="17"/>
      <c r="J82" s="17">
        <v>8.0000000000000002E-3</v>
      </c>
      <c r="K82" s="17">
        <v>2.7E-2</v>
      </c>
      <c r="L82" s="18">
        <v>1.4999999999999999E-2</v>
      </c>
      <c r="M82" s="16">
        <v>6.0000000000000001E-3</v>
      </c>
      <c r="N82" s="17"/>
      <c r="O82" s="18">
        <v>2.5999999999999999E-2</v>
      </c>
      <c r="P82" s="17">
        <v>1.2999999999999999E-2</v>
      </c>
      <c r="Q82" s="17"/>
      <c r="R82" s="18">
        <v>1.4999999999999999E-2</v>
      </c>
    </row>
    <row r="83" spans="1:18" s="28" customFormat="1" ht="16.5">
      <c r="A83" s="22"/>
      <c r="B83" s="23" t="s">
        <v>32</v>
      </c>
      <c r="C83" s="24">
        <f>(C77*1+C78*2+C79*3+C80*4+C81*5)/SUM(C77:C81)</f>
        <v>3.997975708502024</v>
      </c>
      <c r="D83" s="25">
        <f>(D77*1+D78*2+D79*3+D80*4+D81*5)/SUM(D77:D81)</f>
        <v>3.5810000000000004</v>
      </c>
      <c r="E83" s="26">
        <f t="shared" ref="E83:R83" si="7">(E77*1+E78*2+E79*3+E80*4+E81*5)/SUM(E77:E81)</f>
        <v>3.81</v>
      </c>
      <c r="F83" s="27">
        <f t="shared" si="7"/>
        <v>4.1211812627291247</v>
      </c>
      <c r="G83" s="25">
        <f t="shared" si="7"/>
        <v>4.0120481927710836</v>
      </c>
      <c r="H83" s="27">
        <f t="shared" si="7"/>
        <v>3.9857578840284846</v>
      </c>
      <c r="I83" s="26">
        <f t="shared" si="7"/>
        <v>3.8879999999999999</v>
      </c>
      <c r="J83" s="26">
        <f t="shared" si="7"/>
        <v>4.1057401812688825</v>
      </c>
      <c r="K83" s="26">
        <f t="shared" si="7"/>
        <v>4.108941418293937</v>
      </c>
      <c r="L83" s="27">
        <f t="shared" si="7"/>
        <v>3.8446700507614211</v>
      </c>
      <c r="M83" s="25">
        <f t="shared" si="7"/>
        <v>4</v>
      </c>
      <c r="N83" s="26">
        <f t="shared" si="7"/>
        <v>3.8120000000000003</v>
      </c>
      <c r="O83" s="27">
        <f t="shared" si="7"/>
        <v>4.151950718685832</v>
      </c>
      <c r="P83" s="26">
        <f t="shared" si="7"/>
        <v>3.918946301925025</v>
      </c>
      <c r="Q83" s="26">
        <f t="shared" si="7"/>
        <v>4.0589999999999993</v>
      </c>
      <c r="R83" s="27">
        <f t="shared" si="7"/>
        <v>4.0091277890466532</v>
      </c>
    </row>
    <row r="84" spans="1:18" ht="16.5">
      <c r="A84" s="19" t="s">
        <v>25</v>
      </c>
      <c r="B84" s="2" t="s">
        <v>25</v>
      </c>
      <c r="C84" s="15"/>
      <c r="D84" s="16"/>
      <c r="E84" s="17"/>
      <c r="F84" s="18"/>
      <c r="G84" s="16"/>
      <c r="H84" s="18"/>
      <c r="I84" s="17"/>
      <c r="J84" s="17"/>
      <c r="K84" s="17"/>
      <c r="L84" s="18"/>
      <c r="M84" s="16"/>
      <c r="N84" s="17"/>
      <c r="O84" s="18"/>
      <c r="P84" s="17"/>
      <c r="Q84" s="17"/>
      <c r="R84" s="18"/>
    </row>
    <row r="85" spans="1:18" ht="33">
      <c r="A85" s="19" t="s">
        <v>69</v>
      </c>
      <c r="B85" s="20" t="s">
        <v>70</v>
      </c>
      <c r="C85" s="15"/>
      <c r="D85" s="16"/>
      <c r="E85" s="17"/>
      <c r="F85" s="18"/>
      <c r="G85" s="16"/>
      <c r="H85" s="18"/>
      <c r="I85" s="17"/>
      <c r="J85" s="17"/>
      <c r="K85" s="17"/>
      <c r="L85" s="18"/>
      <c r="M85" s="16"/>
      <c r="N85" s="17"/>
      <c r="O85" s="18"/>
      <c r="P85" s="17"/>
      <c r="Q85" s="17"/>
      <c r="R85" s="18"/>
    </row>
    <row r="86" spans="1:18" ht="16.5">
      <c r="A86" s="19" t="s">
        <v>25</v>
      </c>
      <c r="B86" s="2" t="s">
        <v>55</v>
      </c>
      <c r="C86" s="15">
        <v>2.1000000000000001E-2</v>
      </c>
      <c r="D86" s="16">
        <v>0.254</v>
      </c>
      <c r="E86" s="17">
        <v>2.8000000000000001E-2</v>
      </c>
      <c r="F86" s="18">
        <v>6.0000000000000001E-3</v>
      </c>
      <c r="G86" s="16">
        <v>1.6E-2</v>
      </c>
      <c r="H86" s="18">
        <v>2.5999999999999999E-2</v>
      </c>
      <c r="I86" s="17"/>
      <c r="J86" s="17">
        <v>8.0000000000000002E-3</v>
      </c>
      <c r="K86" s="17">
        <v>3.5999999999999997E-2</v>
      </c>
      <c r="L86" s="18">
        <v>6.4000000000000001E-2</v>
      </c>
      <c r="M86" s="16">
        <v>3.5999999999999997E-2</v>
      </c>
      <c r="N86" s="17">
        <v>2.5000000000000001E-2</v>
      </c>
      <c r="O86" s="18"/>
      <c r="P86" s="17">
        <v>5.3999999999999999E-2</v>
      </c>
      <c r="Q86" s="17">
        <v>1.9E-2</v>
      </c>
      <c r="R86" s="18">
        <v>0.01</v>
      </c>
    </row>
    <row r="87" spans="1:18" ht="16.5">
      <c r="A87" s="19" t="s">
        <v>25</v>
      </c>
      <c r="B87" s="2" t="s">
        <v>56</v>
      </c>
      <c r="C87" s="15">
        <v>2.7E-2</v>
      </c>
      <c r="D87" s="16"/>
      <c r="E87" s="17">
        <v>3.7999999999999999E-2</v>
      </c>
      <c r="F87" s="18">
        <v>2.3E-2</v>
      </c>
      <c r="G87" s="16">
        <v>1.7999999999999999E-2</v>
      </c>
      <c r="H87" s="18">
        <v>3.5999999999999997E-2</v>
      </c>
      <c r="I87" s="17">
        <v>4.3999999999999997E-2</v>
      </c>
      <c r="J87" s="17">
        <v>1.7000000000000001E-2</v>
      </c>
      <c r="K87" s="17">
        <v>1.7999999999999999E-2</v>
      </c>
      <c r="L87" s="18">
        <v>3.1E-2</v>
      </c>
      <c r="M87" s="16">
        <v>2.3E-2</v>
      </c>
      <c r="N87" s="17">
        <v>2.7E-2</v>
      </c>
      <c r="O87" s="18">
        <v>3.3000000000000002E-2</v>
      </c>
      <c r="P87" s="17">
        <v>0.01</v>
      </c>
      <c r="Q87" s="17">
        <v>1.0999999999999999E-2</v>
      </c>
      <c r="R87" s="18">
        <v>4.9000000000000002E-2</v>
      </c>
    </row>
    <row r="88" spans="1:18" ht="16.5">
      <c r="A88" s="19" t="s">
        <v>25</v>
      </c>
      <c r="B88" s="2" t="s">
        <v>61</v>
      </c>
      <c r="C88" s="15">
        <v>6.0999999999999999E-2</v>
      </c>
      <c r="D88" s="16">
        <v>7.4999999999999997E-2</v>
      </c>
      <c r="E88" s="17">
        <v>8.3000000000000004E-2</v>
      </c>
      <c r="F88" s="18">
        <v>4.9000000000000002E-2</v>
      </c>
      <c r="G88" s="16">
        <v>4.7E-2</v>
      </c>
      <c r="H88" s="18">
        <v>7.3999999999999996E-2</v>
      </c>
      <c r="I88" s="17">
        <v>6.6000000000000003E-2</v>
      </c>
      <c r="J88" s="17">
        <v>6.9000000000000006E-2</v>
      </c>
      <c r="K88" s="17">
        <v>4.3999999999999997E-2</v>
      </c>
      <c r="L88" s="18">
        <v>0.06</v>
      </c>
      <c r="M88" s="16">
        <v>8.3000000000000004E-2</v>
      </c>
      <c r="N88" s="17">
        <v>7.0000000000000007E-2</v>
      </c>
      <c r="O88" s="18">
        <v>2.7E-2</v>
      </c>
      <c r="P88" s="17">
        <v>8.6999999999999994E-2</v>
      </c>
      <c r="Q88" s="17">
        <v>6.6000000000000003E-2</v>
      </c>
      <c r="R88" s="18">
        <v>4.3999999999999997E-2</v>
      </c>
    </row>
    <row r="89" spans="1:18" ht="16.5">
      <c r="A89" s="19" t="s">
        <v>25</v>
      </c>
      <c r="B89" s="2" t="s">
        <v>58</v>
      </c>
      <c r="C89" s="15">
        <v>0.314</v>
      </c>
      <c r="D89" s="16">
        <v>0.42199999999999999</v>
      </c>
      <c r="E89" s="17">
        <v>0.36</v>
      </c>
      <c r="F89" s="18">
        <v>0.28199999999999997</v>
      </c>
      <c r="G89" s="16">
        <v>0.33200000000000002</v>
      </c>
      <c r="H89" s="18">
        <v>0.29699999999999999</v>
      </c>
      <c r="I89" s="17">
        <v>0.373</v>
      </c>
      <c r="J89" s="17">
        <v>0.26400000000000001</v>
      </c>
      <c r="K89" s="17">
        <v>0.30399999999999999</v>
      </c>
      <c r="L89" s="18">
        <v>0.314</v>
      </c>
      <c r="M89" s="16">
        <v>0.36199999999999999</v>
      </c>
      <c r="N89" s="17">
        <v>0.36299999999999999</v>
      </c>
      <c r="O89" s="18">
        <v>0.218</v>
      </c>
      <c r="P89" s="17">
        <v>0.38600000000000001</v>
      </c>
      <c r="Q89" s="17">
        <v>0.35099999999999998</v>
      </c>
      <c r="R89" s="18">
        <v>0.249</v>
      </c>
    </row>
    <row r="90" spans="1:18" ht="16.5">
      <c r="A90" s="19" t="s">
        <v>25</v>
      </c>
      <c r="B90" s="2" t="s">
        <v>30</v>
      </c>
      <c r="C90" s="15">
        <v>0.55600000000000005</v>
      </c>
      <c r="D90" s="16">
        <v>0.25</v>
      </c>
      <c r="E90" s="17">
        <v>0.47499999999999998</v>
      </c>
      <c r="F90" s="18">
        <v>0.61499999999999999</v>
      </c>
      <c r="G90" s="16">
        <v>0.57799999999999996</v>
      </c>
      <c r="H90" s="18">
        <v>0.53600000000000003</v>
      </c>
      <c r="I90" s="17">
        <v>0.50600000000000001</v>
      </c>
      <c r="J90" s="17">
        <v>0.626</v>
      </c>
      <c r="K90" s="17">
        <v>0.55200000000000005</v>
      </c>
      <c r="L90" s="18">
        <v>0.51900000000000002</v>
      </c>
      <c r="M90" s="16">
        <v>0.47499999999999998</v>
      </c>
      <c r="N90" s="17">
        <v>0.48799999999999999</v>
      </c>
      <c r="O90" s="18">
        <v>0.70499999999999996</v>
      </c>
      <c r="P90" s="17">
        <v>0.40899999999999997</v>
      </c>
      <c r="Q90" s="17">
        <v>0.52800000000000002</v>
      </c>
      <c r="R90" s="18">
        <v>0.64800000000000002</v>
      </c>
    </row>
    <row r="91" spans="1:18" ht="16.5">
      <c r="A91" s="19" t="s">
        <v>25</v>
      </c>
      <c r="B91" s="2" t="s">
        <v>31</v>
      </c>
      <c r="C91" s="15">
        <v>2.1000000000000001E-2</v>
      </c>
      <c r="D91" s="16"/>
      <c r="E91" s="17">
        <v>1.6E-2</v>
      </c>
      <c r="F91" s="18">
        <v>2.5000000000000001E-2</v>
      </c>
      <c r="G91" s="16">
        <v>0.01</v>
      </c>
      <c r="H91" s="18">
        <v>3.1E-2</v>
      </c>
      <c r="I91" s="17">
        <v>1.2E-2</v>
      </c>
      <c r="J91" s="17">
        <v>1.7000000000000001E-2</v>
      </c>
      <c r="K91" s="17">
        <v>4.4999999999999998E-2</v>
      </c>
      <c r="L91" s="18">
        <v>1.0999999999999999E-2</v>
      </c>
      <c r="M91" s="16">
        <v>2.1000000000000001E-2</v>
      </c>
      <c r="N91" s="17">
        <v>2.5999999999999999E-2</v>
      </c>
      <c r="O91" s="18">
        <v>1.7000000000000001E-2</v>
      </c>
      <c r="P91" s="17">
        <v>5.3999999999999999E-2</v>
      </c>
      <c r="Q91" s="17">
        <v>2.5000000000000001E-2</v>
      </c>
      <c r="R91" s="18"/>
    </row>
    <row r="92" spans="1:18" s="28" customFormat="1" ht="16.5">
      <c r="A92" s="22"/>
      <c r="B92" s="23" t="s">
        <v>32</v>
      </c>
      <c r="C92" s="24">
        <f>(C86*1+C87*2+C88*3+C89*4+C90*5)/SUM(C86:C90)</f>
        <v>4.3861082737487234</v>
      </c>
      <c r="D92" s="25">
        <f>(D86*1+D87*2+D88*3+D89*4+D90*5)/SUM(D86:D90)</f>
        <v>3.4135864135864136</v>
      </c>
      <c r="E92" s="26">
        <f t="shared" ref="E92:R92" si="8">(E86*1+E87*2+E88*3+E89*4+E90*5)/SUM(E86:E90)</f>
        <v>4.2357723577235777</v>
      </c>
      <c r="F92" s="27">
        <f t="shared" si="8"/>
        <v>4.5148717948717954</v>
      </c>
      <c r="G92" s="25">
        <f t="shared" si="8"/>
        <v>4.4510595358224014</v>
      </c>
      <c r="H92" s="27">
        <f t="shared" si="8"/>
        <v>4.321981424148607</v>
      </c>
      <c r="I92" s="26">
        <f t="shared" si="8"/>
        <v>4.355915065722952</v>
      </c>
      <c r="J92" s="26">
        <f t="shared" si="8"/>
        <v>4.507113821138212</v>
      </c>
      <c r="K92" s="26">
        <f t="shared" si="8"/>
        <v>4.3815513626834379</v>
      </c>
      <c r="L92" s="27">
        <f t="shared" si="8"/>
        <v>4.2074898785425106</v>
      </c>
      <c r="M92" s="25">
        <f t="shared" si="8"/>
        <v>4.2431052093973438</v>
      </c>
      <c r="N92" s="26">
        <f t="shared" si="8"/>
        <v>4.2970195272353546</v>
      </c>
      <c r="O92" s="27">
        <f t="shared" si="8"/>
        <v>4.6225839267548325</v>
      </c>
      <c r="P92" s="26">
        <f t="shared" si="8"/>
        <v>4.1479915433403809</v>
      </c>
      <c r="Q92" s="26">
        <f t="shared" si="8"/>
        <v>4.3928205128205127</v>
      </c>
      <c r="R92" s="27">
        <f t="shared" si="8"/>
        <v>4.476</v>
      </c>
    </row>
    <row r="93" spans="1:18" ht="16.5">
      <c r="A93" s="19" t="s">
        <v>25</v>
      </c>
      <c r="B93" s="2" t="s">
        <v>25</v>
      </c>
      <c r="C93" s="15"/>
      <c r="D93" s="16"/>
      <c r="E93" s="17"/>
      <c r="F93" s="18"/>
      <c r="G93" s="16"/>
      <c r="H93" s="18"/>
      <c r="I93" s="17"/>
      <c r="J93" s="17"/>
      <c r="K93" s="17"/>
      <c r="L93" s="18"/>
      <c r="M93" s="16"/>
      <c r="N93" s="17"/>
      <c r="O93" s="18"/>
      <c r="P93" s="17"/>
      <c r="Q93" s="17"/>
      <c r="R93" s="18"/>
    </row>
    <row r="94" spans="1:18" ht="49.5">
      <c r="A94" s="19" t="s">
        <v>71</v>
      </c>
      <c r="B94" s="20" t="s">
        <v>72</v>
      </c>
      <c r="C94" s="15"/>
      <c r="D94" s="16"/>
      <c r="E94" s="17"/>
      <c r="F94" s="18"/>
      <c r="G94" s="16"/>
      <c r="H94" s="18"/>
      <c r="I94" s="17"/>
      <c r="J94" s="17"/>
      <c r="K94" s="17"/>
      <c r="L94" s="18"/>
      <c r="M94" s="16"/>
      <c r="N94" s="17"/>
      <c r="O94" s="18"/>
      <c r="P94" s="17"/>
      <c r="Q94" s="17"/>
      <c r="R94" s="18"/>
    </row>
    <row r="95" spans="1:18" ht="16.5">
      <c r="A95" s="19" t="s">
        <v>25</v>
      </c>
      <c r="B95" s="2" t="s">
        <v>55</v>
      </c>
      <c r="C95" s="15">
        <v>5.0000000000000001E-3</v>
      </c>
      <c r="D95" s="16"/>
      <c r="E95" s="17">
        <v>6.0000000000000001E-3</v>
      </c>
      <c r="F95" s="18">
        <v>5.0000000000000001E-3</v>
      </c>
      <c r="G95" s="16">
        <v>6.0000000000000001E-3</v>
      </c>
      <c r="H95" s="18">
        <v>4.0000000000000001E-3</v>
      </c>
      <c r="I95" s="17">
        <v>0.01</v>
      </c>
      <c r="J95" s="17"/>
      <c r="K95" s="17">
        <v>8.9999999999999993E-3</v>
      </c>
      <c r="L95" s="18"/>
      <c r="M95" s="16">
        <v>7.0000000000000001E-3</v>
      </c>
      <c r="N95" s="17">
        <v>8.0000000000000002E-3</v>
      </c>
      <c r="O95" s="18"/>
      <c r="P95" s="17"/>
      <c r="Q95" s="17">
        <v>7.0000000000000001E-3</v>
      </c>
      <c r="R95" s="18"/>
    </row>
    <row r="96" spans="1:18" ht="16.5">
      <c r="A96" s="19" t="s">
        <v>25</v>
      </c>
      <c r="B96" s="2" t="s">
        <v>56</v>
      </c>
      <c r="C96" s="15">
        <v>1.6E-2</v>
      </c>
      <c r="D96" s="16"/>
      <c r="E96" s="17">
        <v>2.3E-2</v>
      </c>
      <c r="F96" s="18">
        <v>1.2E-2</v>
      </c>
      <c r="G96" s="16">
        <v>1.6E-2</v>
      </c>
      <c r="H96" s="18">
        <v>1.4999999999999999E-2</v>
      </c>
      <c r="I96" s="17">
        <v>3.2000000000000001E-2</v>
      </c>
      <c r="J96" s="17"/>
      <c r="K96" s="17">
        <v>2.7E-2</v>
      </c>
      <c r="L96" s="18"/>
      <c r="M96" s="16">
        <v>0.01</v>
      </c>
      <c r="N96" s="17">
        <v>1.9E-2</v>
      </c>
      <c r="O96" s="18">
        <v>0.02</v>
      </c>
      <c r="P96" s="17">
        <v>0.01</v>
      </c>
      <c r="Q96" s="17">
        <v>7.0000000000000001E-3</v>
      </c>
      <c r="R96" s="18">
        <v>2.5999999999999999E-2</v>
      </c>
    </row>
    <row r="97" spans="1:18" ht="16.5">
      <c r="A97" s="19" t="s">
        <v>25</v>
      </c>
      <c r="B97" s="2" t="s">
        <v>61</v>
      </c>
      <c r="C97" s="15">
        <v>7.1999999999999995E-2</v>
      </c>
      <c r="D97" s="16">
        <v>5.8000000000000003E-2</v>
      </c>
      <c r="E97" s="17">
        <v>0.11799999999999999</v>
      </c>
      <c r="F97" s="18">
        <v>4.9000000000000002E-2</v>
      </c>
      <c r="G97" s="16">
        <v>8.3000000000000004E-2</v>
      </c>
      <c r="H97" s="18">
        <v>6.0999999999999999E-2</v>
      </c>
      <c r="I97" s="17">
        <v>0.11799999999999999</v>
      </c>
      <c r="J97" s="17">
        <v>4.9000000000000002E-2</v>
      </c>
      <c r="K97" s="17">
        <v>7.0999999999999994E-2</v>
      </c>
      <c r="L97" s="18">
        <v>3.4000000000000002E-2</v>
      </c>
      <c r="M97" s="16">
        <v>5.3999999999999999E-2</v>
      </c>
      <c r="N97" s="17">
        <v>0.11</v>
      </c>
      <c r="O97" s="18">
        <v>6.5000000000000002E-2</v>
      </c>
      <c r="P97" s="17">
        <v>4.2000000000000003E-2</v>
      </c>
      <c r="Q97" s="17">
        <v>7.3999999999999996E-2</v>
      </c>
      <c r="R97" s="18">
        <v>7.6999999999999999E-2</v>
      </c>
    </row>
    <row r="98" spans="1:18" ht="16.5">
      <c r="A98" s="19" t="s">
        <v>25</v>
      </c>
      <c r="B98" s="2" t="s">
        <v>58</v>
      </c>
      <c r="C98" s="15">
        <v>0.17899999999999999</v>
      </c>
      <c r="D98" s="16">
        <v>0.22600000000000001</v>
      </c>
      <c r="E98" s="17">
        <v>0.19600000000000001</v>
      </c>
      <c r="F98" s="18">
        <v>0.16800000000000001</v>
      </c>
      <c r="G98" s="16">
        <v>0.20699999999999999</v>
      </c>
      <c r="H98" s="18">
        <v>0.153</v>
      </c>
      <c r="I98" s="17">
        <v>0.223</v>
      </c>
      <c r="J98" s="17">
        <v>0.20499999999999999</v>
      </c>
      <c r="K98" s="17">
        <v>0.187</v>
      </c>
      <c r="L98" s="18">
        <v>3.7999999999999999E-2</v>
      </c>
      <c r="M98" s="16">
        <v>0.161</v>
      </c>
      <c r="N98" s="17">
        <v>0.245</v>
      </c>
      <c r="O98" s="18">
        <v>0.15</v>
      </c>
      <c r="P98" s="17">
        <v>0.20399999999999999</v>
      </c>
      <c r="Q98" s="17">
        <v>0.18099999999999999</v>
      </c>
      <c r="R98" s="18">
        <v>0.17499999999999999</v>
      </c>
    </row>
    <row r="99" spans="1:18" ht="16.5">
      <c r="A99" s="19" t="s">
        <v>25</v>
      </c>
      <c r="B99" s="2" t="s">
        <v>30</v>
      </c>
      <c r="C99" s="15">
        <v>0.44500000000000001</v>
      </c>
      <c r="D99" s="16">
        <v>0.20200000000000001</v>
      </c>
      <c r="E99" s="17">
        <v>0.38900000000000001</v>
      </c>
      <c r="F99" s="18">
        <v>0.48799999999999999</v>
      </c>
      <c r="G99" s="16">
        <v>0.50700000000000001</v>
      </c>
      <c r="H99" s="18">
        <v>0.38900000000000001</v>
      </c>
      <c r="I99" s="17">
        <v>0.53800000000000003</v>
      </c>
      <c r="J99" s="17">
        <v>0.50600000000000001</v>
      </c>
      <c r="K99" s="17">
        <v>0.40899999999999997</v>
      </c>
      <c r="L99" s="18">
        <v>0.219</v>
      </c>
      <c r="M99" s="16">
        <v>0.36599999999999999</v>
      </c>
      <c r="N99" s="17">
        <v>0.42599999999999999</v>
      </c>
      <c r="O99" s="18">
        <v>0.55300000000000005</v>
      </c>
      <c r="P99" s="17">
        <v>0.372</v>
      </c>
      <c r="Q99" s="17">
        <v>0.42799999999999999</v>
      </c>
      <c r="R99" s="18">
        <v>0.49299999999999999</v>
      </c>
    </row>
    <row r="100" spans="1:18" ht="16.5">
      <c r="A100" s="19" t="s">
        <v>25</v>
      </c>
      <c r="B100" s="2" t="s">
        <v>73</v>
      </c>
      <c r="C100" s="15">
        <v>0.26200000000000001</v>
      </c>
      <c r="D100" s="16">
        <v>0.434</v>
      </c>
      <c r="E100" s="17">
        <v>0.26</v>
      </c>
      <c r="F100" s="18">
        <v>0.252</v>
      </c>
      <c r="G100" s="16">
        <v>0.17299999999999999</v>
      </c>
      <c r="H100" s="18">
        <v>0.34499999999999997</v>
      </c>
      <c r="I100" s="17">
        <v>6.8000000000000005E-2</v>
      </c>
      <c r="J100" s="17">
        <v>0.218</v>
      </c>
      <c r="K100" s="17">
        <v>0.27900000000000003</v>
      </c>
      <c r="L100" s="18">
        <v>0.66700000000000004</v>
      </c>
      <c r="M100" s="16">
        <v>0.375</v>
      </c>
      <c r="N100" s="17">
        <v>0.17399999999999999</v>
      </c>
      <c r="O100" s="18">
        <v>0.193</v>
      </c>
      <c r="P100" s="17">
        <v>0.34</v>
      </c>
      <c r="Q100" s="17">
        <v>0.26500000000000001</v>
      </c>
      <c r="R100" s="18">
        <v>0.224</v>
      </c>
    </row>
    <row r="101" spans="1:18" ht="16.5">
      <c r="A101" s="19" t="s">
        <v>25</v>
      </c>
      <c r="B101" s="2" t="s">
        <v>31</v>
      </c>
      <c r="C101" s="15">
        <v>2.1999999999999999E-2</v>
      </c>
      <c r="D101" s="16">
        <v>7.9000000000000001E-2</v>
      </c>
      <c r="E101" s="17">
        <v>7.0000000000000001E-3</v>
      </c>
      <c r="F101" s="18">
        <v>2.5999999999999999E-2</v>
      </c>
      <c r="G101" s="16">
        <v>8.0000000000000002E-3</v>
      </c>
      <c r="H101" s="18">
        <v>3.4000000000000002E-2</v>
      </c>
      <c r="I101" s="17">
        <v>1.2E-2</v>
      </c>
      <c r="J101" s="17">
        <v>2.3E-2</v>
      </c>
      <c r="K101" s="17">
        <v>1.7999999999999999E-2</v>
      </c>
      <c r="L101" s="18">
        <v>4.2000000000000003E-2</v>
      </c>
      <c r="M101" s="16">
        <v>2.8000000000000001E-2</v>
      </c>
      <c r="N101" s="17">
        <v>1.7000000000000001E-2</v>
      </c>
      <c r="O101" s="18">
        <v>1.7999999999999999E-2</v>
      </c>
      <c r="P101" s="17">
        <v>3.2000000000000001E-2</v>
      </c>
      <c r="Q101" s="17">
        <v>3.9E-2</v>
      </c>
      <c r="R101" s="18">
        <v>6.0000000000000001E-3</v>
      </c>
    </row>
    <row r="102" spans="1:18" s="28" customFormat="1" ht="16.5">
      <c r="A102" s="22"/>
      <c r="B102" s="23" t="s">
        <v>32</v>
      </c>
      <c r="C102" s="24">
        <f t="shared" ref="C102:R102" si="9">(C95*1+C96*2+C97*3+C98*4+C99*5)/SUM(C95:C99)</f>
        <v>4.4546722454672238</v>
      </c>
      <c r="D102" s="25">
        <f t="shared" si="9"/>
        <v>4.2962962962962958</v>
      </c>
      <c r="E102" s="26">
        <f t="shared" si="9"/>
        <v>4.2827868852459012</v>
      </c>
      <c r="F102" s="27">
        <f t="shared" si="9"/>
        <v>4.5540166204986159</v>
      </c>
      <c r="G102" s="25">
        <f t="shared" si="9"/>
        <v>4.4566544566544577</v>
      </c>
      <c r="H102" s="27">
        <f t="shared" si="9"/>
        <v>4.459807073954984</v>
      </c>
      <c r="I102" s="26">
        <f t="shared" si="9"/>
        <v>4.3539630836047776</v>
      </c>
      <c r="J102" s="26">
        <f t="shared" si="9"/>
        <v>4.6013157894736842</v>
      </c>
      <c r="K102" s="26">
        <f t="shared" si="9"/>
        <v>4.365576102418208</v>
      </c>
      <c r="L102" s="27">
        <f t="shared" si="9"/>
        <v>4.6357388316151198</v>
      </c>
      <c r="M102" s="25">
        <f t="shared" si="9"/>
        <v>4.4531772575250841</v>
      </c>
      <c r="N102" s="26">
        <f t="shared" si="9"/>
        <v>4.314356435643564</v>
      </c>
      <c r="O102" s="27">
        <f t="shared" si="9"/>
        <v>4.5685279187817258</v>
      </c>
      <c r="P102" s="26">
        <f t="shared" si="9"/>
        <v>4.4936305732484074</v>
      </c>
      <c r="Q102" s="26">
        <f t="shared" si="9"/>
        <v>4.4576757532281208</v>
      </c>
      <c r="R102" s="27">
        <f t="shared" si="9"/>
        <v>4.4721141374837874</v>
      </c>
    </row>
    <row r="103" spans="1:18" ht="16.5">
      <c r="A103" s="19" t="s">
        <v>25</v>
      </c>
      <c r="B103" s="2" t="s">
        <v>25</v>
      </c>
      <c r="C103" s="15"/>
      <c r="D103" s="16"/>
      <c r="E103" s="17"/>
      <c r="F103" s="18"/>
      <c r="G103" s="16"/>
      <c r="H103" s="18"/>
      <c r="I103" s="17"/>
      <c r="J103" s="17"/>
      <c r="K103" s="17"/>
      <c r="L103" s="18"/>
      <c r="M103" s="16"/>
      <c r="N103" s="17"/>
      <c r="O103" s="18"/>
      <c r="P103" s="17"/>
      <c r="Q103" s="17"/>
      <c r="R103" s="18"/>
    </row>
    <row r="104" spans="1:18" ht="49.5">
      <c r="A104" s="19" t="s">
        <v>74</v>
      </c>
      <c r="B104" s="20" t="s">
        <v>75</v>
      </c>
      <c r="C104" s="15"/>
      <c r="D104" s="16"/>
      <c r="E104" s="17"/>
      <c r="F104" s="18"/>
      <c r="G104" s="16"/>
      <c r="H104" s="18"/>
      <c r="I104" s="17"/>
      <c r="J104" s="17"/>
      <c r="K104" s="17"/>
      <c r="L104" s="18"/>
      <c r="M104" s="16"/>
      <c r="N104" s="17"/>
      <c r="O104" s="18"/>
      <c r="P104" s="17"/>
      <c r="Q104" s="17"/>
      <c r="R104" s="18"/>
    </row>
    <row r="105" spans="1:18" ht="16.5">
      <c r="A105" s="19" t="s">
        <v>25</v>
      </c>
      <c r="B105" s="2" t="s">
        <v>76</v>
      </c>
      <c r="C105" s="15">
        <v>0.82899999999999996</v>
      </c>
      <c r="D105" s="16">
        <v>0.74099999999999999</v>
      </c>
      <c r="E105" s="17">
        <v>0.81</v>
      </c>
      <c r="F105" s="18">
        <v>0.84299999999999997</v>
      </c>
      <c r="G105" s="16">
        <v>0.77700000000000002</v>
      </c>
      <c r="H105" s="18">
        <v>0.878</v>
      </c>
      <c r="I105" s="17">
        <v>0.81799999999999995</v>
      </c>
      <c r="J105" s="17">
        <v>0.90500000000000003</v>
      </c>
      <c r="K105" s="17">
        <v>0.82099999999999995</v>
      </c>
      <c r="L105" s="18">
        <v>0.71899999999999997</v>
      </c>
      <c r="M105" s="16">
        <v>0.82199999999999995</v>
      </c>
      <c r="N105" s="17">
        <v>0.86099999999999999</v>
      </c>
      <c r="O105" s="18">
        <v>0.81200000000000006</v>
      </c>
      <c r="P105" s="17">
        <v>0.71899999999999997</v>
      </c>
      <c r="Q105" s="17">
        <v>0.85499999999999998</v>
      </c>
      <c r="R105" s="18">
        <v>0.86899999999999999</v>
      </c>
    </row>
    <row r="106" spans="1:18" ht="16.5">
      <c r="A106" s="19" t="s">
        <v>25</v>
      </c>
      <c r="B106" s="2" t="s">
        <v>77</v>
      </c>
      <c r="C106" s="15">
        <v>0.10199999999999999</v>
      </c>
      <c r="D106" s="16">
        <v>0.13700000000000001</v>
      </c>
      <c r="E106" s="17">
        <v>0.109</v>
      </c>
      <c r="F106" s="18">
        <v>9.7000000000000003E-2</v>
      </c>
      <c r="G106" s="16">
        <v>0.13500000000000001</v>
      </c>
      <c r="H106" s="18">
        <v>7.0999999999999994E-2</v>
      </c>
      <c r="I106" s="17">
        <v>0.14199999999999999</v>
      </c>
      <c r="J106" s="17">
        <v>5.8999999999999997E-2</v>
      </c>
      <c r="K106" s="17">
        <v>0.11700000000000001</v>
      </c>
      <c r="L106" s="18">
        <v>9.0999999999999998E-2</v>
      </c>
      <c r="M106" s="16">
        <v>9.0999999999999998E-2</v>
      </c>
      <c r="N106" s="17">
        <v>9.6000000000000002E-2</v>
      </c>
      <c r="O106" s="18">
        <v>0.122</v>
      </c>
      <c r="P106" s="17">
        <v>8.4000000000000005E-2</v>
      </c>
      <c r="Q106" s="17">
        <v>6.9000000000000006E-2</v>
      </c>
      <c r="R106" s="18">
        <v>0.121</v>
      </c>
    </row>
    <row r="107" spans="1:18" ht="16.5">
      <c r="A107" s="19" t="s">
        <v>25</v>
      </c>
      <c r="B107" s="2" t="s">
        <v>78</v>
      </c>
      <c r="C107" s="15">
        <v>6.9000000000000006E-2</v>
      </c>
      <c r="D107" s="16">
        <v>0.122</v>
      </c>
      <c r="E107" s="17">
        <v>0.08</v>
      </c>
      <c r="F107" s="18">
        <v>0.06</v>
      </c>
      <c r="G107" s="16">
        <v>8.7999999999999995E-2</v>
      </c>
      <c r="H107" s="18">
        <v>5.0999999999999997E-2</v>
      </c>
      <c r="I107" s="17">
        <v>0.04</v>
      </c>
      <c r="J107" s="17">
        <v>3.5999999999999997E-2</v>
      </c>
      <c r="K107" s="17">
        <v>6.2E-2</v>
      </c>
      <c r="L107" s="18">
        <v>0.19</v>
      </c>
      <c r="M107" s="16">
        <v>8.6999999999999994E-2</v>
      </c>
      <c r="N107" s="17">
        <v>4.2999999999999997E-2</v>
      </c>
      <c r="O107" s="18">
        <v>6.7000000000000004E-2</v>
      </c>
      <c r="P107" s="17">
        <v>0.19700000000000001</v>
      </c>
      <c r="Q107" s="17">
        <v>7.5999999999999998E-2</v>
      </c>
      <c r="R107" s="18">
        <v>1.0999999999999999E-2</v>
      </c>
    </row>
    <row r="108" spans="1:18" ht="16.5">
      <c r="A108" s="19" t="s">
        <v>25</v>
      </c>
      <c r="B108" s="2" t="s">
        <v>31</v>
      </c>
      <c r="C108" s="15"/>
      <c r="D108" s="16"/>
      <c r="E108" s="17"/>
      <c r="F108" s="18"/>
      <c r="G108" s="16"/>
      <c r="H108" s="18"/>
      <c r="I108" s="17"/>
      <c r="J108" s="17"/>
      <c r="K108" s="17"/>
      <c r="L108" s="18"/>
      <c r="M108" s="16"/>
      <c r="N108" s="17"/>
      <c r="O108" s="18"/>
      <c r="P108" s="17"/>
      <c r="Q108" s="17"/>
      <c r="R108" s="18"/>
    </row>
    <row r="109" spans="1:18" ht="16.5">
      <c r="A109" s="19" t="s">
        <v>25</v>
      </c>
      <c r="B109" s="2" t="s">
        <v>25</v>
      </c>
      <c r="C109" s="15"/>
      <c r="D109" s="16"/>
      <c r="E109" s="17"/>
      <c r="F109" s="18"/>
      <c r="G109" s="16"/>
      <c r="H109" s="18"/>
      <c r="I109" s="17"/>
      <c r="J109" s="17"/>
      <c r="K109" s="17"/>
      <c r="L109" s="18"/>
      <c r="M109" s="16"/>
      <c r="N109" s="17"/>
      <c r="O109" s="18"/>
      <c r="P109" s="17"/>
      <c r="Q109" s="17"/>
      <c r="R109" s="18"/>
    </row>
    <row r="110" spans="1:18" ht="49.5">
      <c r="A110" s="19" t="s">
        <v>79</v>
      </c>
      <c r="B110" s="20" t="s">
        <v>80</v>
      </c>
      <c r="C110" s="15"/>
      <c r="D110" s="16"/>
      <c r="E110" s="17"/>
      <c r="F110" s="18"/>
      <c r="G110" s="16"/>
      <c r="H110" s="18"/>
      <c r="I110" s="17"/>
      <c r="J110" s="17"/>
      <c r="K110" s="17"/>
      <c r="L110" s="18"/>
      <c r="M110" s="16"/>
      <c r="N110" s="17"/>
      <c r="O110" s="18"/>
      <c r="P110" s="17"/>
      <c r="Q110" s="17"/>
      <c r="R110" s="18"/>
    </row>
    <row r="111" spans="1:18" ht="16.5">
      <c r="A111" s="19" t="s">
        <v>25</v>
      </c>
      <c r="B111" s="2" t="s">
        <v>76</v>
      </c>
      <c r="C111" s="15">
        <v>0.8</v>
      </c>
      <c r="D111" s="16">
        <v>0.624</v>
      </c>
      <c r="E111" s="17">
        <v>0.79100000000000004</v>
      </c>
      <c r="F111" s="18">
        <v>0.81200000000000006</v>
      </c>
      <c r="G111" s="16">
        <v>0.78400000000000003</v>
      </c>
      <c r="H111" s="18">
        <v>0.81399999999999995</v>
      </c>
      <c r="I111" s="17">
        <v>0.85399999999999998</v>
      </c>
      <c r="J111" s="17">
        <v>0.80900000000000005</v>
      </c>
      <c r="K111" s="17">
        <v>0.82099999999999995</v>
      </c>
      <c r="L111" s="18">
        <v>0.65500000000000003</v>
      </c>
      <c r="M111" s="16">
        <v>0.76</v>
      </c>
      <c r="N111" s="17">
        <v>0.86399999999999999</v>
      </c>
      <c r="O111" s="18">
        <v>0.79700000000000004</v>
      </c>
      <c r="P111" s="17">
        <v>0.65</v>
      </c>
      <c r="Q111" s="17">
        <v>0.80800000000000005</v>
      </c>
      <c r="R111" s="18">
        <v>0.86199999999999999</v>
      </c>
    </row>
    <row r="112" spans="1:18" ht="16.5">
      <c r="A112" s="19" t="s">
        <v>25</v>
      </c>
      <c r="B112" s="2" t="s">
        <v>77</v>
      </c>
      <c r="C112" s="15">
        <v>0.13200000000000001</v>
      </c>
      <c r="D112" s="16">
        <v>0.254</v>
      </c>
      <c r="E112" s="17">
        <v>0.128</v>
      </c>
      <c r="F112" s="18">
        <v>0.128</v>
      </c>
      <c r="G112" s="16">
        <v>0.128</v>
      </c>
      <c r="H112" s="18">
        <v>0.13500000000000001</v>
      </c>
      <c r="I112" s="17">
        <v>0.106</v>
      </c>
      <c r="J112" s="17">
        <v>0.155</v>
      </c>
      <c r="K112" s="17">
        <v>0.11700000000000001</v>
      </c>
      <c r="L112" s="18">
        <v>0.155</v>
      </c>
      <c r="M112" s="16">
        <v>0.153</v>
      </c>
      <c r="N112" s="17">
        <v>9.2999999999999999E-2</v>
      </c>
      <c r="O112" s="18">
        <v>0.13700000000000001</v>
      </c>
      <c r="P112" s="17">
        <v>0.153</v>
      </c>
      <c r="Q112" s="17">
        <v>0.11600000000000001</v>
      </c>
      <c r="R112" s="18">
        <v>0.127</v>
      </c>
    </row>
    <row r="113" spans="1:18" ht="16.5">
      <c r="A113" s="19" t="s">
        <v>25</v>
      </c>
      <c r="B113" s="2" t="s">
        <v>78</v>
      </c>
      <c r="C113" s="15">
        <v>6.9000000000000006E-2</v>
      </c>
      <c r="D113" s="16">
        <v>0.122</v>
      </c>
      <c r="E113" s="17">
        <v>0.08</v>
      </c>
      <c r="F113" s="18">
        <v>0.06</v>
      </c>
      <c r="G113" s="16">
        <v>8.7999999999999995E-2</v>
      </c>
      <c r="H113" s="18">
        <v>5.0999999999999997E-2</v>
      </c>
      <c r="I113" s="17">
        <v>0.04</v>
      </c>
      <c r="J113" s="17">
        <v>3.5999999999999997E-2</v>
      </c>
      <c r="K113" s="17">
        <v>6.2E-2</v>
      </c>
      <c r="L113" s="18">
        <v>0.19</v>
      </c>
      <c r="M113" s="16">
        <v>8.6999999999999994E-2</v>
      </c>
      <c r="N113" s="17">
        <v>4.2999999999999997E-2</v>
      </c>
      <c r="O113" s="18">
        <v>6.7000000000000004E-2</v>
      </c>
      <c r="P113" s="17">
        <v>0.19700000000000001</v>
      </c>
      <c r="Q113" s="17">
        <v>7.5999999999999998E-2</v>
      </c>
      <c r="R113" s="18">
        <v>1.0999999999999999E-2</v>
      </c>
    </row>
    <row r="114" spans="1:18" ht="16.5">
      <c r="A114" s="19" t="s">
        <v>25</v>
      </c>
      <c r="B114" s="2" t="s">
        <v>31</v>
      </c>
      <c r="C114" s="15"/>
      <c r="D114" s="16"/>
      <c r="E114" s="17"/>
      <c r="F114" s="18"/>
      <c r="G114" s="16"/>
      <c r="H114" s="18"/>
      <c r="I114" s="17"/>
      <c r="J114" s="17"/>
      <c r="K114" s="17"/>
      <c r="L114" s="18"/>
      <c r="M114" s="16"/>
      <c r="N114" s="17"/>
      <c r="O114" s="18"/>
      <c r="P114" s="17"/>
      <c r="Q114" s="17"/>
      <c r="R114" s="18"/>
    </row>
    <row r="115" spans="1:18" ht="16.5">
      <c r="A115" s="19" t="s">
        <v>25</v>
      </c>
      <c r="B115" s="2" t="s">
        <v>25</v>
      </c>
      <c r="C115" s="15"/>
      <c r="D115" s="16"/>
      <c r="E115" s="17"/>
      <c r="F115" s="18"/>
      <c r="G115" s="16"/>
      <c r="H115" s="18"/>
      <c r="I115" s="17"/>
      <c r="J115" s="17"/>
      <c r="K115" s="17"/>
      <c r="L115" s="18"/>
      <c r="M115" s="16"/>
      <c r="N115" s="17"/>
      <c r="O115" s="18"/>
      <c r="P115" s="17"/>
      <c r="Q115" s="17"/>
      <c r="R115" s="18"/>
    </row>
    <row r="116" spans="1:18" ht="49.5">
      <c r="A116" s="19" t="s">
        <v>81</v>
      </c>
      <c r="B116" s="20" t="s">
        <v>82</v>
      </c>
      <c r="C116" s="15"/>
      <c r="D116" s="16"/>
      <c r="E116" s="17"/>
      <c r="F116" s="18"/>
      <c r="G116" s="16"/>
      <c r="H116" s="18"/>
      <c r="I116" s="17"/>
      <c r="J116" s="17"/>
      <c r="K116" s="17"/>
      <c r="L116" s="18"/>
      <c r="M116" s="16"/>
      <c r="N116" s="17"/>
      <c r="O116" s="18"/>
      <c r="P116" s="17"/>
      <c r="Q116" s="17"/>
      <c r="R116" s="18"/>
    </row>
    <row r="117" spans="1:18" ht="16.5">
      <c r="A117" s="19" t="s">
        <v>25</v>
      </c>
      <c r="B117" s="2" t="s">
        <v>76</v>
      </c>
      <c r="C117" s="15">
        <v>0.76300000000000001</v>
      </c>
      <c r="D117" s="16">
        <v>0.57799999999999996</v>
      </c>
      <c r="E117" s="17">
        <v>0.73299999999999998</v>
      </c>
      <c r="F117" s="18">
        <v>0.78800000000000003</v>
      </c>
      <c r="G117" s="16">
        <v>0.72699999999999998</v>
      </c>
      <c r="H117" s="18">
        <v>0.79700000000000004</v>
      </c>
      <c r="I117" s="17">
        <v>0.73699999999999999</v>
      </c>
      <c r="J117" s="17">
        <v>0.79200000000000004</v>
      </c>
      <c r="K117" s="17">
        <v>0.80300000000000005</v>
      </c>
      <c r="L117" s="18">
        <v>0.70099999999999996</v>
      </c>
      <c r="M117" s="16">
        <v>0.73399999999999999</v>
      </c>
      <c r="N117" s="17">
        <v>0.80400000000000005</v>
      </c>
      <c r="O117" s="18">
        <v>0.76600000000000001</v>
      </c>
      <c r="P117" s="17">
        <v>0.68400000000000005</v>
      </c>
      <c r="Q117" s="17">
        <v>0.754</v>
      </c>
      <c r="R117" s="18">
        <v>0.82299999999999995</v>
      </c>
    </row>
    <row r="118" spans="1:18" ht="16.5">
      <c r="A118" s="19" t="s">
        <v>25</v>
      </c>
      <c r="B118" s="2" t="s">
        <v>77</v>
      </c>
      <c r="C118" s="15">
        <v>0.16800000000000001</v>
      </c>
      <c r="D118" s="16">
        <v>0.3</v>
      </c>
      <c r="E118" s="17">
        <v>0.186</v>
      </c>
      <c r="F118" s="18">
        <v>0.152</v>
      </c>
      <c r="G118" s="16">
        <v>0.185</v>
      </c>
      <c r="H118" s="18">
        <v>0.152</v>
      </c>
      <c r="I118" s="17">
        <v>0.223</v>
      </c>
      <c r="J118" s="17">
        <v>0.17199999999999999</v>
      </c>
      <c r="K118" s="17">
        <v>0.13400000000000001</v>
      </c>
      <c r="L118" s="18">
        <v>0.109</v>
      </c>
      <c r="M118" s="16">
        <v>0.17899999999999999</v>
      </c>
      <c r="N118" s="17">
        <v>0.153</v>
      </c>
      <c r="O118" s="18">
        <v>0.16700000000000001</v>
      </c>
      <c r="P118" s="17">
        <v>0.11899999999999999</v>
      </c>
      <c r="Q118" s="17">
        <v>0.17</v>
      </c>
      <c r="R118" s="18">
        <v>0.16600000000000001</v>
      </c>
    </row>
    <row r="119" spans="1:18" ht="16.5">
      <c r="A119" s="19" t="s">
        <v>25</v>
      </c>
      <c r="B119" s="2" t="s">
        <v>78</v>
      </c>
      <c r="C119" s="15">
        <v>6.9000000000000006E-2</v>
      </c>
      <c r="D119" s="16">
        <v>0.122</v>
      </c>
      <c r="E119" s="17">
        <v>0.08</v>
      </c>
      <c r="F119" s="18">
        <v>0.06</v>
      </c>
      <c r="G119" s="16">
        <v>8.7999999999999995E-2</v>
      </c>
      <c r="H119" s="18">
        <v>5.0999999999999997E-2</v>
      </c>
      <c r="I119" s="17">
        <v>0.04</v>
      </c>
      <c r="J119" s="17">
        <v>3.5999999999999997E-2</v>
      </c>
      <c r="K119" s="17">
        <v>6.2E-2</v>
      </c>
      <c r="L119" s="18">
        <v>0.19</v>
      </c>
      <c r="M119" s="16">
        <v>8.6999999999999994E-2</v>
      </c>
      <c r="N119" s="17">
        <v>4.2999999999999997E-2</v>
      </c>
      <c r="O119" s="18">
        <v>6.7000000000000004E-2</v>
      </c>
      <c r="P119" s="17">
        <v>0.19700000000000001</v>
      </c>
      <c r="Q119" s="17">
        <v>7.5999999999999998E-2</v>
      </c>
      <c r="R119" s="18">
        <v>1.0999999999999999E-2</v>
      </c>
    </row>
    <row r="120" spans="1:18" ht="16.5">
      <c r="A120" s="19" t="s">
        <v>25</v>
      </c>
      <c r="B120" s="2" t="s">
        <v>31</v>
      </c>
      <c r="C120" s="15"/>
      <c r="D120" s="16"/>
      <c r="E120" s="17"/>
      <c r="F120" s="18"/>
      <c r="G120" s="16"/>
      <c r="H120" s="18"/>
      <c r="I120" s="17"/>
      <c r="J120" s="17"/>
      <c r="K120" s="17"/>
      <c r="L120" s="18"/>
      <c r="M120" s="16"/>
      <c r="N120" s="17"/>
      <c r="O120" s="18"/>
      <c r="P120" s="17"/>
      <c r="Q120" s="17"/>
      <c r="R120" s="18"/>
    </row>
    <row r="121" spans="1:18" ht="16.5">
      <c r="A121" s="19" t="s">
        <v>25</v>
      </c>
      <c r="B121" s="2" t="s">
        <v>25</v>
      </c>
      <c r="C121" s="15"/>
      <c r="D121" s="16"/>
      <c r="E121" s="17"/>
      <c r="F121" s="18"/>
      <c r="G121" s="16"/>
      <c r="H121" s="18"/>
      <c r="I121" s="17"/>
      <c r="J121" s="17"/>
      <c r="K121" s="17"/>
      <c r="L121" s="18"/>
      <c r="M121" s="16"/>
      <c r="N121" s="17"/>
      <c r="O121" s="18"/>
      <c r="P121" s="17"/>
      <c r="Q121" s="17"/>
      <c r="R121" s="18"/>
    </row>
    <row r="122" spans="1:18" ht="49.5">
      <c r="A122" s="19" t="s">
        <v>83</v>
      </c>
      <c r="B122" s="20" t="s">
        <v>84</v>
      </c>
      <c r="C122" s="15"/>
      <c r="D122" s="16"/>
      <c r="E122" s="17"/>
      <c r="F122" s="18"/>
      <c r="G122" s="16"/>
      <c r="H122" s="18"/>
      <c r="I122" s="17"/>
      <c r="J122" s="17"/>
      <c r="K122" s="17"/>
      <c r="L122" s="18"/>
      <c r="M122" s="16"/>
      <c r="N122" s="17"/>
      <c r="O122" s="18"/>
      <c r="P122" s="17"/>
      <c r="Q122" s="17"/>
      <c r="R122" s="18"/>
    </row>
    <row r="123" spans="1:18" ht="16.5">
      <c r="A123" s="19" t="s">
        <v>25</v>
      </c>
      <c r="B123" s="2" t="s">
        <v>76</v>
      </c>
      <c r="C123" s="15">
        <v>0.27400000000000002</v>
      </c>
      <c r="D123" s="16">
        <v>0.34200000000000003</v>
      </c>
      <c r="E123" s="17">
        <v>0.31</v>
      </c>
      <c r="F123" s="18">
        <v>0.252</v>
      </c>
      <c r="G123" s="16">
        <v>0.29499999999999998</v>
      </c>
      <c r="H123" s="18">
        <v>0.254</v>
      </c>
      <c r="I123" s="17">
        <v>0.317</v>
      </c>
      <c r="J123" s="17">
        <v>0.29699999999999999</v>
      </c>
      <c r="K123" s="17">
        <v>0.23300000000000001</v>
      </c>
      <c r="L123" s="18">
        <v>0.20799999999999999</v>
      </c>
      <c r="M123" s="16">
        <v>0.26100000000000001</v>
      </c>
      <c r="N123" s="17">
        <v>0.30499999999999999</v>
      </c>
      <c r="O123" s="18">
        <v>0.26300000000000001</v>
      </c>
      <c r="P123" s="17">
        <v>0.224</v>
      </c>
      <c r="Q123" s="17">
        <v>0.24399999999999999</v>
      </c>
      <c r="R123" s="18">
        <v>0.31</v>
      </c>
    </row>
    <row r="124" spans="1:18" ht="16.5">
      <c r="A124" s="19" t="s">
        <v>25</v>
      </c>
      <c r="B124" s="2" t="s">
        <v>77</v>
      </c>
      <c r="C124" s="15">
        <v>0.65800000000000003</v>
      </c>
      <c r="D124" s="16">
        <v>0.53600000000000003</v>
      </c>
      <c r="E124" s="17">
        <v>0.61</v>
      </c>
      <c r="F124" s="18">
        <v>0.68799999999999994</v>
      </c>
      <c r="G124" s="16">
        <v>0.61699999999999999</v>
      </c>
      <c r="H124" s="18">
        <v>0.69499999999999995</v>
      </c>
      <c r="I124" s="17">
        <v>0.64300000000000002</v>
      </c>
      <c r="J124" s="17">
        <v>0.66600000000000004</v>
      </c>
      <c r="K124" s="17">
        <v>0.70499999999999996</v>
      </c>
      <c r="L124" s="18">
        <v>0.60199999999999998</v>
      </c>
      <c r="M124" s="16">
        <v>0.65200000000000002</v>
      </c>
      <c r="N124" s="17">
        <v>0.65200000000000002</v>
      </c>
      <c r="O124" s="18">
        <v>0.67100000000000004</v>
      </c>
      <c r="P124" s="17">
        <v>0.57899999999999996</v>
      </c>
      <c r="Q124" s="17">
        <v>0.68</v>
      </c>
      <c r="R124" s="18">
        <v>0.67900000000000005</v>
      </c>
    </row>
    <row r="125" spans="1:18" ht="16.5">
      <c r="A125" s="19" t="s">
        <v>25</v>
      </c>
      <c r="B125" s="2" t="s">
        <v>78</v>
      </c>
      <c r="C125" s="15">
        <v>6.9000000000000006E-2</v>
      </c>
      <c r="D125" s="16">
        <v>0.122</v>
      </c>
      <c r="E125" s="17">
        <v>0.08</v>
      </c>
      <c r="F125" s="18">
        <v>0.06</v>
      </c>
      <c r="G125" s="16">
        <v>8.7999999999999995E-2</v>
      </c>
      <c r="H125" s="18">
        <v>5.0999999999999997E-2</v>
      </c>
      <c r="I125" s="17">
        <v>0.04</v>
      </c>
      <c r="J125" s="17">
        <v>3.5999999999999997E-2</v>
      </c>
      <c r="K125" s="17">
        <v>6.2E-2</v>
      </c>
      <c r="L125" s="18">
        <v>0.19</v>
      </c>
      <c r="M125" s="16">
        <v>8.6999999999999994E-2</v>
      </c>
      <c r="N125" s="17">
        <v>4.2999999999999997E-2</v>
      </c>
      <c r="O125" s="18">
        <v>6.7000000000000004E-2</v>
      </c>
      <c r="P125" s="17">
        <v>0.19700000000000001</v>
      </c>
      <c r="Q125" s="17">
        <v>7.5999999999999998E-2</v>
      </c>
      <c r="R125" s="18">
        <v>1.0999999999999999E-2</v>
      </c>
    </row>
    <row r="126" spans="1:18" ht="16.5">
      <c r="A126" s="19" t="s">
        <v>25</v>
      </c>
      <c r="B126" s="2" t="s">
        <v>31</v>
      </c>
      <c r="C126" s="15"/>
      <c r="D126" s="16"/>
      <c r="E126" s="17"/>
      <c r="F126" s="18"/>
      <c r="G126" s="16"/>
      <c r="H126" s="18"/>
      <c r="I126" s="17"/>
      <c r="J126" s="17"/>
      <c r="K126" s="17"/>
      <c r="L126" s="18"/>
      <c r="M126" s="16"/>
      <c r="N126" s="17"/>
      <c r="O126" s="18"/>
      <c r="P126" s="17"/>
      <c r="Q126" s="17"/>
      <c r="R126" s="18"/>
    </row>
    <row r="127" spans="1:18" ht="16.5">
      <c r="A127" s="19" t="s">
        <v>25</v>
      </c>
      <c r="B127" s="2" t="s">
        <v>25</v>
      </c>
      <c r="C127" s="15"/>
      <c r="D127" s="16"/>
      <c r="E127" s="17"/>
      <c r="F127" s="18"/>
      <c r="G127" s="16"/>
      <c r="H127" s="18"/>
      <c r="I127" s="17"/>
      <c r="J127" s="17"/>
      <c r="K127" s="17"/>
      <c r="L127" s="18"/>
      <c r="M127" s="16"/>
      <c r="N127" s="17"/>
      <c r="O127" s="18"/>
      <c r="P127" s="17"/>
      <c r="Q127" s="17"/>
      <c r="R127" s="18"/>
    </row>
    <row r="128" spans="1:18" ht="49.5">
      <c r="A128" s="19" t="s">
        <v>85</v>
      </c>
      <c r="B128" s="20" t="s">
        <v>86</v>
      </c>
      <c r="C128" s="15"/>
      <c r="D128" s="16"/>
      <c r="E128" s="17"/>
      <c r="F128" s="18"/>
      <c r="G128" s="16"/>
      <c r="H128" s="18"/>
      <c r="I128" s="17"/>
      <c r="J128" s="17"/>
      <c r="K128" s="17"/>
      <c r="L128" s="18"/>
      <c r="M128" s="16"/>
      <c r="N128" s="17"/>
      <c r="O128" s="18"/>
      <c r="P128" s="17"/>
      <c r="Q128" s="17"/>
      <c r="R128" s="18"/>
    </row>
    <row r="129" spans="1:18" ht="16.5">
      <c r="A129" s="19" t="s">
        <v>25</v>
      </c>
      <c r="B129" s="2" t="s">
        <v>76</v>
      </c>
      <c r="C129" s="15">
        <v>3.5000000000000003E-2</v>
      </c>
      <c r="D129" s="16">
        <v>5.8000000000000003E-2</v>
      </c>
      <c r="E129" s="17">
        <v>0.03</v>
      </c>
      <c r="F129" s="18">
        <v>3.6999999999999998E-2</v>
      </c>
      <c r="G129" s="16">
        <v>4.9000000000000002E-2</v>
      </c>
      <c r="H129" s="18">
        <v>2.3E-2</v>
      </c>
      <c r="I129" s="17">
        <v>0.05</v>
      </c>
      <c r="J129" s="17">
        <v>3.2000000000000001E-2</v>
      </c>
      <c r="K129" s="17">
        <v>2.7E-2</v>
      </c>
      <c r="L129" s="18">
        <v>2.7E-2</v>
      </c>
      <c r="M129" s="16">
        <v>5.5E-2</v>
      </c>
      <c r="N129" s="17">
        <v>2.9000000000000001E-2</v>
      </c>
      <c r="O129" s="18">
        <v>1.6E-2</v>
      </c>
      <c r="P129" s="17">
        <v>4.3999999999999997E-2</v>
      </c>
      <c r="Q129" s="17">
        <v>1.4E-2</v>
      </c>
      <c r="R129" s="18">
        <v>2.3E-2</v>
      </c>
    </row>
    <row r="130" spans="1:18" ht="16.5">
      <c r="A130" s="19" t="s">
        <v>25</v>
      </c>
      <c r="B130" s="2" t="s">
        <v>77</v>
      </c>
      <c r="C130" s="15">
        <v>0.89600000000000002</v>
      </c>
      <c r="D130" s="16">
        <v>0.82</v>
      </c>
      <c r="E130" s="17">
        <v>0.89</v>
      </c>
      <c r="F130" s="18">
        <v>0.90300000000000002</v>
      </c>
      <c r="G130" s="16">
        <v>0.86299999999999999</v>
      </c>
      <c r="H130" s="18">
        <v>0.92600000000000005</v>
      </c>
      <c r="I130" s="17">
        <v>0.91</v>
      </c>
      <c r="J130" s="17">
        <v>0.93200000000000005</v>
      </c>
      <c r="K130" s="17">
        <v>0.91100000000000003</v>
      </c>
      <c r="L130" s="18">
        <v>0.78400000000000003</v>
      </c>
      <c r="M130" s="16">
        <v>0.85799999999999998</v>
      </c>
      <c r="N130" s="17">
        <v>0.92800000000000005</v>
      </c>
      <c r="O130" s="18">
        <v>0.91700000000000004</v>
      </c>
      <c r="P130" s="17">
        <v>0.75900000000000001</v>
      </c>
      <c r="Q130" s="17">
        <v>0.91</v>
      </c>
      <c r="R130" s="18">
        <v>0.96599999999999997</v>
      </c>
    </row>
    <row r="131" spans="1:18" ht="16.5">
      <c r="A131" s="19" t="s">
        <v>25</v>
      </c>
      <c r="B131" s="2" t="s">
        <v>78</v>
      </c>
      <c r="C131" s="15">
        <v>6.9000000000000006E-2</v>
      </c>
      <c r="D131" s="16">
        <v>0.122</v>
      </c>
      <c r="E131" s="17">
        <v>0.08</v>
      </c>
      <c r="F131" s="18">
        <v>0.06</v>
      </c>
      <c r="G131" s="16">
        <v>8.7999999999999995E-2</v>
      </c>
      <c r="H131" s="18">
        <v>5.0999999999999997E-2</v>
      </c>
      <c r="I131" s="17">
        <v>0.04</v>
      </c>
      <c r="J131" s="17">
        <v>3.5999999999999997E-2</v>
      </c>
      <c r="K131" s="17">
        <v>6.2E-2</v>
      </c>
      <c r="L131" s="18">
        <v>0.19</v>
      </c>
      <c r="M131" s="16">
        <v>8.6999999999999994E-2</v>
      </c>
      <c r="N131" s="17">
        <v>4.2999999999999997E-2</v>
      </c>
      <c r="O131" s="18">
        <v>6.7000000000000004E-2</v>
      </c>
      <c r="P131" s="17">
        <v>0.19700000000000001</v>
      </c>
      <c r="Q131" s="17">
        <v>7.5999999999999998E-2</v>
      </c>
      <c r="R131" s="18">
        <v>1.0999999999999999E-2</v>
      </c>
    </row>
    <row r="132" spans="1:18" ht="16.5">
      <c r="A132" s="19" t="s">
        <v>25</v>
      </c>
      <c r="B132" s="2" t="s">
        <v>31</v>
      </c>
      <c r="C132" s="15"/>
      <c r="D132" s="16"/>
      <c r="E132" s="17"/>
      <c r="F132" s="18"/>
      <c r="G132" s="16"/>
      <c r="H132" s="18"/>
      <c r="I132" s="17"/>
      <c r="J132" s="17"/>
      <c r="K132" s="17"/>
      <c r="L132" s="18"/>
      <c r="M132" s="16"/>
      <c r="N132" s="17"/>
      <c r="O132" s="18"/>
      <c r="P132" s="17"/>
      <c r="Q132" s="17"/>
      <c r="R132" s="18"/>
    </row>
    <row r="133" spans="1:18" ht="16.5">
      <c r="A133" s="19" t="s">
        <v>25</v>
      </c>
      <c r="B133" s="2" t="s">
        <v>25</v>
      </c>
      <c r="C133" s="15"/>
      <c r="D133" s="16"/>
      <c r="E133" s="17"/>
      <c r="F133" s="18"/>
      <c r="G133" s="16"/>
      <c r="H133" s="18"/>
      <c r="I133" s="17"/>
      <c r="J133" s="17"/>
      <c r="K133" s="17"/>
      <c r="L133" s="18"/>
      <c r="M133" s="16"/>
      <c r="N133" s="17"/>
      <c r="O133" s="18"/>
      <c r="P133" s="17"/>
      <c r="Q133" s="17"/>
      <c r="R133" s="18"/>
    </row>
    <row r="134" spans="1:18" ht="33">
      <c r="A134" s="19" t="s">
        <v>87</v>
      </c>
      <c r="B134" s="20" t="s">
        <v>88</v>
      </c>
      <c r="C134" s="15"/>
      <c r="D134" s="16"/>
      <c r="E134" s="17"/>
      <c r="F134" s="18"/>
      <c r="G134" s="16"/>
      <c r="H134" s="18"/>
      <c r="I134" s="17"/>
      <c r="J134" s="17"/>
      <c r="K134" s="17"/>
      <c r="L134" s="18"/>
      <c r="M134" s="16"/>
      <c r="N134" s="17"/>
      <c r="O134" s="18"/>
      <c r="P134" s="17"/>
      <c r="Q134" s="17"/>
      <c r="R134" s="18"/>
    </row>
    <row r="135" spans="1:18" ht="16.5">
      <c r="A135" s="19" t="s">
        <v>25</v>
      </c>
      <c r="B135" s="2" t="s">
        <v>89</v>
      </c>
      <c r="C135" s="15">
        <v>0.123</v>
      </c>
      <c r="D135" s="16">
        <v>0.29699999999999999</v>
      </c>
      <c r="E135" s="17">
        <v>0.10199999999999999</v>
      </c>
      <c r="F135" s="18">
        <v>0.123</v>
      </c>
      <c r="G135" s="16">
        <v>0.22800000000000001</v>
      </c>
      <c r="H135" s="18">
        <v>2.5999999999999999E-2</v>
      </c>
      <c r="I135" s="17">
        <v>0.11</v>
      </c>
      <c r="J135" s="17">
        <v>0.107</v>
      </c>
      <c r="K135" s="17">
        <v>0.124</v>
      </c>
      <c r="L135" s="18">
        <v>0.17699999999999999</v>
      </c>
      <c r="M135" s="16">
        <v>0.11</v>
      </c>
      <c r="N135" s="17">
        <v>0.16</v>
      </c>
      <c r="O135" s="18">
        <v>0.112</v>
      </c>
      <c r="P135" s="17">
        <v>0.17799999999999999</v>
      </c>
      <c r="Q135" s="17">
        <v>0.13700000000000001</v>
      </c>
      <c r="R135" s="18">
        <v>7.4999999999999997E-2</v>
      </c>
    </row>
    <row r="136" spans="1:18" ht="16.5">
      <c r="A136" s="19" t="s">
        <v>25</v>
      </c>
      <c r="B136" s="2" t="s">
        <v>90</v>
      </c>
      <c r="C136" s="15">
        <v>0.64100000000000001</v>
      </c>
      <c r="D136" s="16">
        <v>0.49299999999999999</v>
      </c>
      <c r="E136" s="17">
        <v>0.63900000000000001</v>
      </c>
      <c r="F136" s="18">
        <v>0.65100000000000002</v>
      </c>
      <c r="G136" s="16">
        <v>0.52400000000000002</v>
      </c>
      <c r="H136" s="18">
        <v>0.749</v>
      </c>
      <c r="I136" s="17">
        <v>0.61899999999999999</v>
      </c>
      <c r="J136" s="17">
        <v>0.65300000000000002</v>
      </c>
      <c r="K136" s="17">
        <v>0.65300000000000002</v>
      </c>
      <c r="L136" s="18">
        <v>0.63800000000000001</v>
      </c>
      <c r="M136" s="16">
        <v>0.71499999999999997</v>
      </c>
      <c r="N136" s="17">
        <v>0.56499999999999995</v>
      </c>
      <c r="O136" s="18">
        <v>0.60199999999999998</v>
      </c>
      <c r="P136" s="17">
        <v>0.67500000000000004</v>
      </c>
      <c r="Q136" s="17">
        <v>0.68100000000000005</v>
      </c>
      <c r="R136" s="18">
        <v>0.6</v>
      </c>
    </row>
    <row r="137" spans="1:18" ht="16.5">
      <c r="A137" s="19" t="s">
        <v>25</v>
      </c>
      <c r="B137" s="2" t="s">
        <v>91</v>
      </c>
      <c r="C137" s="15">
        <v>0.23400000000000001</v>
      </c>
      <c r="D137" s="16">
        <v>0.21</v>
      </c>
      <c r="E137" s="17">
        <v>0.25800000000000001</v>
      </c>
      <c r="F137" s="18">
        <v>0.224</v>
      </c>
      <c r="G137" s="16">
        <v>0.24399999999999999</v>
      </c>
      <c r="H137" s="18">
        <v>0.22500000000000001</v>
      </c>
      <c r="I137" s="17">
        <v>0.27100000000000002</v>
      </c>
      <c r="J137" s="17">
        <v>0.24</v>
      </c>
      <c r="K137" s="17">
        <v>0.223</v>
      </c>
      <c r="L137" s="18">
        <v>0.17399999999999999</v>
      </c>
      <c r="M137" s="16">
        <v>0.17100000000000001</v>
      </c>
      <c r="N137" s="17">
        <v>0.27400000000000002</v>
      </c>
      <c r="O137" s="18">
        <v>0.28599999999999998</v>
      </c>
      <c r="P137" s="17">
        <v>0.13800000000000001</v>
      </c>
      <c r="Q137" s="17">
        <v>0.182</v>
      </c>
      <c r="R137" s="18">
        <v>0.32500000000000001</v>
      </c>
    </row>
    <row r="138" spans="1:18" ht="16.5">
      <c r="A138" s="19" t="s">
        <v>25</v>
      </c>
      <c r="B138" s="2" t="s">
        <v>92</v>
      </c>
      <c r="C138" s="15"/>
      <c r="D138" s="16"/>
      <c r="E138" s="17"/>
      <c r="F138" s="18"/>
      <c r="G138" s="16"/>
      <c r="H138" s="18"/>
      <c r="I138" s="17"/>
      <c r="J138" s="17"/>
      <c r="K138" s="17"/>
      <c r="L138" s="18"/>
      <c r="M138" s="16"/>
      <c r="N138" s="17"/>
      <c r="O138" s="18"/>
      <c r="P138" s="17"/>
      <c r="Q138" s="17"/>
      <c r="R138" s="18"/>
    </row>
    <row r="139" spans="1:18" ht="16.5">
      <c r="A139" s="19" t="s">
        <v>25</v>
      </c>
      <c r="B139" s="2" t="s">
        <v>31</v>
      </c>
      <c r="C139" s="15">
        <v>2E-3</v>
      </c>
      <c r="D139" s="16"/>
      <c r="E139" s="17"/>
      <c r="F139" s="18">
        <v>3.0000000000000001E-3</v>
      </c>
      <c r="G139" s="16">
        <v>4.0000000000000001E-3</v>
      </c>
      <c r="H139" s="18"/>
      <c r="I139" s="17"/>
      <c r="J139" s="17"/>
      <c r="K139" s="17"/>
      <c r="L139" s="18">
        <v>1.0999999999999999E-2</v>
      </c>
      <c r="M139" s="16">
        <v>5.0000000000000001E-3</v>
      </c>
      <c r="N139" s="17"/>
      <c r="O139" s="18"/>
      <c r="P139" s="17">
        <v>8.9999999999999993E-3</v>
      </c>
      <c r="Q139" s="17"/>
      <c r="R139" s="18"/>
    </row>
    <row r="140" spans="1:18" ht="16.5">
      <c r="A140" s="19" t="s">
        <v>25</v>
      </c>
      <c r="B140" s="2" t="s">
        <v>25</v>
      </c>
      <c r="C140" s="15"/>
      <c r="D140" s="16"/>
      <c r="E140" s="17"/>
      <c r="F140" s="18"/>
      <c r="G140" s="16"/>
      <c r="H140" s="18"/>
      <c r="I140" s="17"/>
      <c r="J140" s="17"/>
      <c r="K140" s="17"/>
      <c r="L140" s="18"/>
      <c r="M140" s="16"/>
      <c r="N140" s="17"/>
      <c r="O140" s="18"/>
      <c r="P140" s="17"/>
      <c r="Q140" s="17"/>
      <c r="R140" s="18"/>
    </row>
    <row r="141" spans="1:18" ht="33">
      <c r="A141" s="19" t="s">
        <v>93</v>
      </c>
      <c r="B141" s="20" t="s">
        <v>94</v>
      </c>
      <c r="C141" s="15"/>
      <c r="D141" s="16"/>
      <c r="E141" s="17"/>
      <c r="F141" s="18"/>
      <c r="G141" s="16"/>
      <c r="H141" s="18"/>
      <c r="I141" s="17"/>
      <c r="J141" s="17"/>
      <c r="K141" s="17"/>
      <c r="L141" s="18"/>
      <c r="M141" s="16"/>
      <c r="N141" s="17"/>
      <c r="O141" s="18"/>
      <c r="P141" s="17"/>
      <c r="Q141" s="17"/>
      <c r="R141" s="18"/>
    </row>
    <row r="142" spans="1:18" ht="16.5">
      <c r="A142" s="19" t="s">
        <v>25</v>
      </c>
      <c r="B142" s="2" t="s">
        <v>89</v>
      </c>
      <c r="C142" s="15">
        <v>0.109</v>
      </c>
      <c r="D142" s="16">
        <v>0.23799999999999999</v>
      </c>
      <c r="E142" s="17">
        <v>9.4E-2</v>
      </c>
      <c r="F142" s="18">
        <v>0.108</v>
      </c>
      <c r="G142" s="16">
        <v>0.20899999999999999</v>
      </c>
      <c r="H142" s="18">
        <v>1.7000000000000001E-2</v>
      </c>
      <c r="I142" s="17">
        <v>0.11</v>
      </c>
      <c r="J142" s="17">
        <v>9.7000000000000003E-2</v>
      </c>
      <c r="K142" s="17">
        <v>0.106</v>
      </c>
      <c r="L142" s="18">
        <v>0.13500000000000001</v>
      </c>
      <c r="M142" s="16">
        <v>8.8999999999999996E-2</v>
      </c>
      <c r="N142" s="17">
        <v>0.14899999999999999</v>
      </c>
      <c r="O142" s="18">
        <v>0.105</v>
      </c>
      <c r="P142" s="17">
        <v>0.16900000000000001</v>
      </c>
      <c r="Q142" s="17">
        <v>0.11700000000000001</v>
      </c>
      <c r="R142" s="18">
        <v>6.8000000000000005E-2</v>
      </c>
    </row>
    <row r="143" spans="1:18" ht="16.5">
      <c r="A143" s="19" t="s">
        <v>25</v>
      </c>
      <c r="B143" s="2" t="s">
        <v>90</v>
      </c>
      <c r="C143" s="15">
        <v>0.53</v>
      </c>
      <c r="D143" s="16">
        <v>0.41299999999999998</v>
      </c>
      <c r="E143" s="17">
        <v>0.52700000000000002</v>
      </c>
      <c r="F143" s="18">
        <v>0.54</v>
      </c>
      <c r="G143" s="16">
        <v>0.40100000000000002</v>
      </c>
      <c r="H143" s="18">
        <v>0.65</v>
      </c>
      <c r="I143" s="17">
        <v>0.52500000000000002</v>
      </c>
      <c r="J143" s="17">
        <v>0.51600000000000001</v>
      </c>
      <c r="K143" s="17">
        <v>0.46600000000000003</v>
      </c>
      <c r="L143" s="18">
        <v>0.65700000000000003</v>
      </c>
      <c r="M143" s="16">
        <v>0.63100000000000001</v>
      </c>
      <c r="N143" s="17">
        <v>0.44700000000000001</v>
      </c>
      <c r="O143" s="18">
        <v>0.46300000000000002</v>
      </c>
      <c r="P143" s="17">
        <v>0.60899999999999999</v>
      </c>
      <c r="Q143" s="17">
        <v>0.53900000000000003</v>
      </c>
      <c r="R143" s="18">
        <v>0.48299999999999998</v>
      </c>
    </row>
    <row r="144" spans="1:18" ht="16.5">
      <c r="A144" s="19" t="s">
        <v>25</v>
      </c>
      <c r="B144" s="2" t="s">
        <v>91</v>
      </c>
      <c r="C144" s="15">
        <v>0.35899999999999999</v>
      </c>
      <c r="D144" s="16">
        <v>0.34799999999999998</v>
      </c>
      <c r="E144" s="17">
        <v>0.379</v>
      </c>
      <c r="F144" s="18">
        <v>0.35</v>
      </c>
      <c r="G144" s="16">
        <v>0.38600000000000001</v>
      </c>
      <c r="H144" s="18">
        <v>0.33300000000000002</v>
      </c>
      <c r="I144" s="17">
        <v>0.36499999999999999</v>
      </c>
      <c r="J144" s="17">
        <v>0.38700000000000001</v>
      </c>
      <c r="K144" s="17">
        <v>0.42799999999999999</v>
      </c>
      <c r="L144" s="18">
        <v>0.19700000000000001</v>
      </c>
      <c r="M144" s="16">
        <v>0.27600000000000002</v>
      </c>
      <c r="N144" s="17">
        <v>0.40400000000000003</v>
      </c>
      <c r="O144" s="18">
        <v>0.432</v>
      </c>
      <c r="P144" s="17">
        <v>0.21299999999999999</v>
      </c>
      <c r="Q144" s="17">
        <v>0.34399999999999997</v>
      </c>
      <c r="R144" s="18">
        <v>0.44900000000000001</v>
      </c>
    </row>
    <row r="145" spans="1:18" ht="16.5">
      <c r="A145" s="19" t="s">
        <v>25</v>
      </c>
      <c r="B145" s="2" t="s">
        <v>92</v>
      </c>
      <c r="C145" s="15"/>
      <c r="D145" s="16"/>
      <c r="E145" s="17"/>
      <c r="F145" s="18"/>
      <c r="G145" s="16"/>
      <c r="H145" s="18"/>
      <c r="I145" s="17"/>
      <c r="J145" s="17"/>
      <c r="K145" s="17"/>
      <c r="L145" s="18"/>
      <c r="M145" s="16"/>
      <c r="N145" s="17"/>
      <c r="O145" s="18"/>
      <c r="P145" s="17"/>
      <c r="Q145" s="17"/>
      <c r="R145" s="18"/>
    </row>
    <row r="146" spans="1:18" ht="16.5">
      <c r="A146" s="19" t="s">
        <v>25</v>
      </c>
      <c r="B146" s="2" t="s">
        <v>31</v>
      </c>
      <c r="C146" s="15">
        <v>2E-3</v>
      </c>
      <c r="D146" s="16"/>
      <c r="E146" s="17"/>
      <c r="F146" s="18">
        <v>3.0000000000000001E-3</v>
      </c>
      <c r="G146" s="16">
        <v>4.0000000000000001E-3</v>
      </c>
      <c r="H146" s="18"/>
      <c r="I146" s="17"/>
      <c r="J146" s="17"/>
      <c r="K146" s="17"/>
      <c r="L146" s="18">
        <v>1.0999999999999999E-2</v>
      </c>
      <c r="M146" s="16">
        <v>5.0000000000000001E-3</v>
      </c>
      <c r="N146" s="17"/>
      <c r="O146" s="18"/>
      <c r="P146" s="17">
        <v>8.9999999999999993E-3</v>
      </c>
      <c r="Q146" s="17"/>
      <c r="R146" s="18"/>
    </row>
    <row r="147" spans="1:18" ht="16.5">
      <c r="A147" s="19" t="s">
        <v>25</v>
      </c>
      <c r="B147" s="2" t="s">
        <v>25</v>
      </c>
      <c r="C147" s="15"/>
      <c r="D147" s="16"/>
      <c r="E147" s="17"/>
      <c r="F147" s="18"/>
      <c r="G147" s="16"/>
      <c r="H147" s="18"/>
      <c r="I147" s="17"/>
      <c r="J147" s="17"/>
      <c r="K147" s="17"/>
      <c r="L147" s="18"/>
      <c r="M147" s="16"/>
      <c r="N147" s="17"/>
      <c r="O147" s="18"/>
      <c r="P147" s="17"/>
      <c r="Q147" s="17"/>
      <c r="R147" s="18"/>
    </row>
    <row r="148" spans="1:18" ht="33">
      <c r="A148" s="19" t="s">
        <v>95</v>
      </c>
      <c r="B148" s="20" t="s">
        <v>96</v>
      </c>
      <c r="C148" s="15"/>
      <c r="D148" s="16"/>
      <c r="E148" s="17"/>
      <c r="F148" s="18"/>
      <c r="G148" s="16"/>
      <c r="H148" s="18"/>
      <c r="I148" s="17"/>
      <c r="J148" s="17"/>
      <c r="K148" s="17"/>
      <c r="L148" s="18"/>
      <c r="M148" s="16"/>
      <c r="N148" s="17"/>
      <c r="O148" s="18"/>
      <c r="P148" s="17"/>
      <c r="Q148" s="17"/>
      <c r="R148" s="18"/>
    </row>
    <row r="149" spans="1:18" ht="16.5">
      <c r="A149" s="19" t="s">
        <v>25</v>
      </c>
      <c r="B149" s="2" t="s">
        <v>89</v>
      </c>
      <c r="C149" s="15">
        <v>4.8000000000000001E-2</v>
      </c>
      <c r="D149" s="16">
        <v>0.13700000000000001</v>
      </c>
      <c r="E149" s="17">
        <v>2.3E-2</v>
      </c>
      <c r="F149" s="18">
        <v>5.7000000000000002E-2</v>
      </c>
      <c r="G149" s="16">
        <v>0.09</v>
      </c>
      <c r="H149" s="18">
        <v>8.9999999999999993E-3</v>
      </c>
      <c r="I149" s="17">
        <v>7.0000000000000007E-2</v>
      </c>
      <c r="J149" s="17">
        <v>4.3999999999999997E-2</v>
      </c>
      <c r="K149" s="17">
        <v>2.5999999999999999E-2</v>
      </c>
      <c r="L149" s="18">
        <v>4.9000000000000002E-2</v>
      </c>
      <c r="M149" s="16">
        <v>0.05</v>
      </c>
      <c r="N149" s="17">
        <v>9.0999999999999998E-2</v>
      </c>
      <c r="O149" s="18">
        <v>1.4E-2</v>
      </c>
      <c r="P149" s="17">
        <v>5.2999999999999999E-2</v>
      </c>
      <c r="Q149" s="17">
        <v>3.9E-2</v>
      </c>
      <c r="R149" s="18">
        <v>0.04</v>
      </c>
    </row>
    <row r="150" spans="1:18" ht="16.5">
      <c r="A150" s="19" t="s">
        <v>25</v>
      </c>
      <c r="B150" s="2" t="s">
        <v>90</v>
      </c>
      <c r="C150" s="15">
        <v>0.316</v>
      </c>
      <c r="D150" s="16">
        <v>0.221</v>
      </c>
      <c r="E150" s="17">
        <v>0.38700000000000001</v>
      </c>
      <c r="F150" s="18">
        <v>0.28399999999999997</v>
      </c>
      <c r="G150" s="16">
        <v>0.23300000000000001</v>
      </c>
      <c r="H150" s="18">
        <v>0.39200000000000002</v>
      </c>
      <c r="I150" s="17">
        <v>0.33400000000000002</v>
      </c>
      <c r="J150" s="17">
        <v>0.39200000000000002</v>
      </c>
      <c r="K150" s="17">
        <v>0.26900000000000002</v>
      </c>
      <c r="L150" s="18">
        <v>0.20599999999999999</v>
      </c>
      <c r="M150" s="16">
        <v>0.371</v>
      </c>
      <c r="N150" s="17">
        <v>0.34599999999999997</v>
      </c>
      <c r="O150" s="18">
        <v>0.22700000000000001</v>
      </c>
      <c r="P150" s="17">
        <v>0.32500000000000001</v>
      </c>
      <c r="Q150" s="17">
        <v>0.371</v>
      </c>
      <c r="R150" s="18">
        <v>0.27300000000000002</v>
      </c>
    </row>
    <row r="151" spans="1:18" ht="16.5">
      <c r="A151" s="19" t="s">
        <v>25</v>
      </c>
      <c r="B151" s="2" t="s">
        <v>91</v>
      </c>
      <c r="C151" s="15">
        <v>0.27400000000000002</v>
      </c>
      <c r="D151" s="16"/>
      <c r="E151" s="17">
        <v>0.25800000000000001</v>
      </c>
      <c r="F151" s="18">
        <v>0.29399999999999998</v>
      </c>
      <c r="G151" s="16">
        <v>0.29499999999999998</v>
      </c>
      <c r="H151" s="18">
        <v>0.254</v>
      </c>
      <c r="I151" s="17">
        <v>0.28799999999999998</v>
      </c>
      <c r="J151" s="17">
        <v>0.35899999999999999</v>
      </c>
      <c r="K151" s="17">
        <v>0.26700000000000002</v>
      </c>
      <c r="L151" s="18">
        <v>9.8000000000000004E-2</v>
      </c>
      <c r="M151" s="16">
        <v>0.26</v>
      </c>
      <c r="N151" s="17">
        <v>0.22500000000000001</v>
      </c>
      <c r="O151" s="18">
        <v>0.31900000000000001</v>
      </c>
      <c r="P151" s="17">
        <v>0.253</v>
      </c>
      <c r="Q151" s="17">
        <v>0.251</v>
      </c>
      <c r="R151" s="18">
        <v>0.308</v>
      </c>
    </row>
    <row r="152" spans="1:18" ht="16.5">
      <c r="A152" s="19" t="s">
        <v>25</v>
      </c>
      <c r="B152" s="2" t="s">
        <v>92</v>
      </c>
      <c r="C152" s="15">
        <v>0.36</v>
      </c>
      <c r="D152" s="16">
        <v>0.64200000000000002</v>
      </c>
      <c r="E152" s="17">
        <v>0.33100000000000002</v>
      </c>
      <c r="F152" s="18">
        <v>0.36199999999999999</v>
      </c>
      <c r="G152" s="16">
        <v>0.378</v>
      </c>
      <c r="H152" s="18">
        <v>0.34399999999999997</v>
      </c>
      <c r="I152" s="17">
        <v>0.307</v>
      </c>
      <c r="J152" s="17">
        <v>0.20499999999999999</v>
      </c>
      <c r="K152" s="17">
        <v>0.438</v>
      </c>
      <c r="L152" s="18">
        <v>0.63600000000000001</v>
      </c>
      <c r="M152" s="16">
        <v>0.315</v>
      </c>
      <c r="N152" s="17">
        <v>0.33700000000000002</v>
      </c>
      <c r="O152" s="18">
        <v>0.44</v>
      </c>
      <c r="P152" s="17">
        <v>0.36</v>
      </c>
      <c r="Q152" s="17">
        <v>0.33900000000000002</v>
      </c>
      <c r="R152" s="18">
        <v>0.379</v>
      </c>
    </row>
    <row r="153" spans="1:18" ht="16.5">
      <c r="A153" s="19" t="s">
        <v>25</v>
      </c>
      <c r="B153" s="2" t="s">
        <v>31</v>
      </c>
      <c r="C153" s="15">
        <v>2E-3</v>
      </c>
      <c r="D153" s="16"/>
      <c r="E153" s="17"/>
      <c r="F153" s="18">
        <v>3.0000000000000001E-3</v>
      </c>
      <c r="G153" s="16">
        <v>4.0000000000000001E-3</v>
      </c>
      <c r="H153" s="18"/>
      <c r="I153" s="17"/>
      <c r="J153" s="17"/>
      <c r="K153" s="17"/>
      <c r="L153" s="18">
        <v>1.0999999999999999E-2</v>
      </c>
      <c r="M153" s="16">
        <v>5.0000000000000001E-3</v>
      </c>
      <c r="N153" s="17"/>
      <c r="O153" s="18"/>
      <c r="P153" s="17">
        <v>8.9999999999999993E-3</v>
      </c>
      <c r="Q153" s="17"/>
      <c r="R153" s="18"/>
    </row>
    <row r="154" spans="1:18" ht="16.5">
      <c r="A154" s="19" t="s">
        <v>25</v>
      </c>
      <c r="B154" s="2" t="s">
        <v>25</v>
      </c>
      <c r="C154" s="15"/>
      <c r="D154" s="16"/>
      <c r="E154" s="17"/>
      <c r="F154" s="18"/>
      <c r="G154" s="16"/>
      <c r="H154" s="18"/>
      <c r="I154" s="17"/>
      <c r="J154" s="17"/>
      <c r="K154" s="17"/>
      <c r="L154" s="18"/>
      <c r="M154" s="16"/>
      <c r="N154" s="17"/>
      <c r="O154" s="18"/>
      <c r="P154" s="17"/>
      <c r="Q154" s="17"/>
      <c r="R154" s="18"/>
    </row>
    <row r="155" spans="1:18" ht="33">
      <c r="A155" s="19" t="s">
        <v>97</v>
      </c>
      <c r="B155" s="20" t="s">
        <v>98</v>
      </c>
      <c r="C155" s="15"/>
      <c r="D155" s="16"/>
      <c r="E155" s="17"/>
      <c r="F155" s="18"/>
      <c r="G155" s="16"/>
      <c r="H155" s="18"/>
      <c r="I155" s="17"/>
      <c r="J155" s="17"/>
      <c r="K155" s="17"/>
      <c r="L155" s="18"/>
      <c r="M155" s="16"/>
      <c r="N155" s="17"/>
      <c r="O155" s="18"/>
      <c r="P155" s="17"/>
      <c r="Q155" s="17"/>
      <c r="R155" s="18"/>
    </row>
    <row r="156" spans="1:18" ht="16.5">
      <c r="A156" s="19" t="s">
        <v>25</v>
      </c>
      <c r="B156" s="2" t="s">
        <v>89</v>
      </c>
      <c r="C156" s="15">
        <v>0.46100000000000002</v>
      </c>
      <c r="D156" s="16">
        <v>0.52500000000000002</v>
      </c>
      <c r="E156" s="17">
        <v>0.43</v>
      </c>
      <c r="F156" s="18">
        <v>0.47199999999999998</v>
      </c>
      <c r="G156" s="16">
        <v>0.55100000000000005</v>
      </c>
      <c r="H156" s="18">
        <v>0.377</v>
      </c>
      <c r="I156" s="17">
        <v>0.48799999999999999</v>
      </c>
      <c r="J156" s="17">
        <v>0.45600000000000002</v>
      </c>
      <c r="K156" s="17">
        <v>0.42599999999999999</v>
      </c>
      <c r="L156" s="18">
        <v>0.46899999999999997</v>
      </c>
      <c r="M156" s="16">
        <v>0.47699999999999998</v>
      </c>
      <c r="N156" s="17">
        <v>0.51</v>
      </c>
      <c r="O156" s="18">
        <v>0.40100000000000002</v>
      </c>
      <c r="P156" s="17">
        <v>0.41899999999999998</v>
      </c>
      <c r="Q156" s="17">
        <v>0.50900000000000001</v>
      </c>
      <c r="R156" s="18">
        <v>0.43099999999999999</v>
      </c>
    </row>
    <row r="157" spans="1:18" ht="16.5">
      <c r="A157" s="19" t="s">
        <v>25</v>
      </c>
      <c r="B157" s="2" t="s">
        <v>90</v>
      </c>
      <c r="C157" s="15">
        <v>0.14199999999999999</v>
      </c>
      <c r="D157" s="16">
        <v>0.26500000000000001</v>
      </c>
      <c r="E157" s="17">
        <v>0.14099999999999999</v>
      </c>
      <c r="F157" s="18">
        <v>0.13700000000000001</v>
      </c>
      <c r="G157" s="16">
        <v>7.0999999999999994E-2</v>
      </c>
      <c r="H157" s="18">
        <v>0.20699999999999999</v>
      </c>
      <c r="I157" s="17">
        <v>5.3999999999999999E-2</v>
      </c>
      <c r="J157" s="17">
        <v>0.13400000000000001</v>
      </c>
      <c r="K157" s="17">
        <v>0.19</v>
      </c>
      <c r="L157" s="18">
        <v>0.247</v>
      </c>
      <c r="M157" s="16">
        <v>0.20200000000000001</v>
      </c>
      <c r="N157" s="17">
        <v>0.10299999999999999</v>
      </c>
      <c r="O157" s="18">
        <v>9.9000000000000005E-2</v>
      </c>
      <c r="P157" s="17">
        <v>0.26400000000000001</v>
      </c>
      <c r="Q157" s="17">
        <v>0.13700000000000001</v>
      </c>
      <c r="R157" s="18">
        <v>9.7000000000000003E-2</v>
      </c>
    </row>
    <row r="158" spans="1:18" ht="16.5">
      <c r="A158" s="19" t="s">
        <v>25</v>
      </c>
      <c r="B158" s="2" t="s">
        <v>91</v>
      </c>
      <c r="C158" s="15">
        <v>0.39400000000000002</v>
      </c>
      <c r="D158" s="16">
        <v>0.152</v>
      </c>
      <c r="E158" s="17">
        <v>0.42899999999999999</v>
      </c>
      <c r="F158" s="18">
        <v>0.38900000000000001</v>
      </c>
      <c r="G158" s="16">
        <v>0.37</v>
      </c>
      <c r="H158" s="18">
        <v>0.41499999999999998</v>
      </c>
      <c r="I158" s="17">
        <v>0.45800000000000002</v>
      </c>
      <c r="J158" s="17">
        <v>0.41</v>
      </c>
      <c r="K158" s="17">
        <v>0.38500000000000001</v>
      </c>
      <c r="L158" s="18">
        <v>0.26100000000000001</v>
      </c>
      <c r="M158" s="16">
        <v>0.312</v>
      </c>
      <c r="N158" s="17">
        <v>0.38700000000000001</v>
      </c>
      <c r="O158" s="18">
        <v>0.499</v>
      </c>
      <c r="P158" s="17">
        <v>0.29799999999999999</v>
      </c>
      <c r="Q158" s="17">
        <v>0.35299999999999998</v>
      </c>
      <c r="R158" s="18">
        <v>0.47099999999999997</v>
      </c>
    </row>
    <row r="159" spans="1:18" ht="16.5">
      <c r="A159" s="19" t="s">
        <v>25</v>
      </c>
      <c r="B159" s="2" t="s">
        <v>92</v>
      </c>
      <c r="C159" s="15"/>
      <c r="D159" s="16"/>
      <c r="E159" s="17"/>
      <c r="F159" s="18"/>
      <c r="G159" s="16"/>
      <c r="H159" s="18"/>
      <c r="I159" s="17"/>
      <c r="J159" s="17"/>
      <c r="K159" s="17"/>
      <c r="L159" s="18"/>
      <c r="M159" s="16"/>
      <c r="N159" s="17"/>
      <c r="O159" s="18"/>
      <c r="P159" s="17"/>
      <c r="Q159" s="17"/>
      <c r="R159" s="18"/>
    </row>
    <row r="160" spans="1:18" ht="16.5">
      <c r="A160" s="19" t="s">
        <v>25</v>
      </c>
      <c r="B160" s="2" t="s">
        <v>31</v>
      </c>
      <c r="C160" s="15">
        <v>4.0000000000000001E-3</v>
      </c>
      <c r="D160" s="16">
        <v>5.8000000000000003E-2</v>
      </c>
      <c r="E160" s="17"/>
      <c r="F160" s="18">
        <v>3.0000000000000001E-3</v>
      </c>
      <c r="G160" s="16">
        <v>8.0000000000000002E-3</v>
      </c>
      <c r="H160" s="18"/>
      <c r="I160" s="17"/>
      <c r="J160" s="17"/>
      <c r="K160" s="17"/>
      <c r="L160" s="18">
        <v>2.1999999999999999E-2</v>
      </c>
      <c r="M160" s="16">
        <v>8.9999999999999993E-3</v>
      </c>
      <c r="N160" s="17"/>
      <c r="O160" s="18"/>
      <c r="P160" s="17">
        <v>1.7999999999999999E-2</v>
      </c>
      <c r="Q160" s="17"/>
      <c r="R160" s="18"/>
    </row>
    <row r="161" spans="1:18" ht="16.5">
      <c r="A161" s="19" t="s">
        <v>25</v>
      </c>
      <c r="B161" s="2" t="s">
        <v>25</v>
      </c>
      <c r="C161" s="15"/>
      <c r="D161" s="16"/>
      <c r="E161" s="17"/>
      <c r="F161" s="18"/>
      <c r="G161" s="16"/>
      <c r="H161" s="18"/>
      <c r="I161" s="17"/>
      <c r="J161" s="17"/>
      <c r="K161" s="17"/>
      <c r="L161" s="18"/>
      <c r="M161" s="16"/>
      <c r="N161" s="17"/>
      <c r="O161" s="18"/>
      <c r="P161" s="17"/>
      <c r="Q161" s="17"/>
      <c r="R161" s="18"/>
    </row>
    <row r="162" spans="1:18" ht="33">
      <c r="A162" s="19" t="s">
        <v>99</v>
      </c>
      <c r="B162" s="20" t="s">
        <v>100</v>
      </c>
      <c r="C162" s="15"/>
      <c r="D162" s="16"/>
      <c r="E162" s="17"/>
      <c r="F162" s="18"/>
      <c r="G162" s="16"/>
      <c r="H162" s="18"/>
      <c r="I162" s="17"/>
      <c r="J162" s="17"/>
      <c r="K162" s="17"/>
      <c r="L162" s="18"/>
      <c r="M162" s="16"/>
      <c r="N162" s="17"/>
      <c r="O162" s="18"/>
      <c r="P162" s="17"/>
      <c r="Q162" s="17"/>
      <c r="R162" s="18"/>
    </row>
    <row r="163" spans="1:18" ht="16.5">
      <c r="A163" s="19" t="s">
        <v>25</v>
      </c>
      <c r="B163" s="2" t="s">
        <v>89</v>
      </c>
      <c r="C163" s="15">
        <v>0.22</v>
      </c>
      <c r="D163" s="16">
        <v>0.52500000000000002</v>
      </c>
      <c r="E163" s="17">
        <v>0.192</v>
      </c>
      <c r="F163" s="18">
        <v>0.217</v>
      </c>
      <c r="G163" s="16">
        <v>0.33200000000000002</v>
      </c>
      <c r="H163" s="18">
        <v>0.11600000000000001</v>
      </c>
      <c r="I163" s="17">
        <v>0.19800000000000001</v>
      </c>
      <c r="J163" s="17">
        <v>0.22500000000000001</v>
      </c>
      <c r="K163" s="17">
        <v>0.19500000000000001</v>
      </c>
      <c r="L163" s="18">
        <v>0.28299999999999997</v>
      </c>
      <c r="M163" s="16">
        <v>0.219</v>
      </c>
      <c r="N163" s="17">
        <v>0.27100000000000002</v>
      </c>
      <c r="O163" s="18">
        <v>0.17699999999999999</v>
      </c>
      <c r="P163" s="17">
        <v>0.22</v>
      </c>
      <c r="Q163" s="17">
        <v>0.28699999999999998</v>
      </c>
      <c r="R163" s="18">
        <v>0.16</v>
      </c>
    </row>
    <row r="164" spans="1:18" ht="16.5">
      <c r="A164" s="19" t="s">
        <v>25</v>
      </c>
      <c r="B164" s="2" t="s">
        <v>90</v>
      </c>
      <c r="C164" s="15">
        <v>0.41</v>
      </c>
      <c r="D164" s="16">
        <v>0.35299999999999998</v>
      </c>
      <c r="E164" s="17">
        <v>0.40699999999999997</v>
      </c>
      <c r="F164" s="18">
        <v>0.41599999999999998</v>
      </c>
      <c r="G164" s="16">
        <v>0.317</v>
      </c>
      <c r="H164" s="18">
        <v>0.495</v>
      </c>
      <c r="I164" s="17">
        <v>0.41</v>
      </c>
      <c r="J164" s="17">
        <v>0.373</v>
      </c>
      <c r="K164" s="17">
        <v>0.46500000000000002</v>
      </c>
      <c r="L164" s="18">
        <v>0.40300000000000002</v>
      </c>
      <c r="M164" s="16">
        <v>0.50600000000000001</v>
      </c>
      <c r="N164" s="17">
        <v>0.34300000000000003</v>
      </c>
      <c r="O164" s="18">
        <v>0.34699999999999998</v>
      </c>
      <c r="P164" s="17">
        <v>0.48699999999999999</v>
      </c>
      <c r="Q164" s="17">
        <v>0.39300000000000002</v>
      </c>
      <c r="R164" s="18">
        <v>0.38100000000000001</v>
      </c>
    </row>
    <row r="165" spans="1:18" ht="16.5">
      <c r="A165" s="19" t="s">
        <v>25</v>
      </c>
      <c r="B165" s="2" t="s">
        <v>91</v>
      </c>
      <c r="C165" s="15">
        <v>0.36699999999999999</v>
      </c>
      <c r="D165" s="16">
        <v>6.4000000000000001E-2</v>
      </c>
      <c r="E165" s="17">
        <v>0.40200000000000002</v>
      </c>
      <c r="F165" s="18">
        <v>0.36499999999999999</v>
      </c>
      <c r="G165" s="16">
        <v>0.34300000000000003</v>
      </c>
      <c r="H165" s="18">
        <v>0.38800000000000001</v>
      </c>
      <c r="I165" s="17">
        <v>0.39200000000000002</v>
      </c>
      <c r="J165" s="17">
        <v>0.40200000000000002</v>
      </c>
      <c r="K165" s="17">
        <v>0.34</v>
      </c>
      <c r="L165" s="18">
        <v>0.29199999999999998</v>
      </c>
      <c r="M165" s="16">
        <v>0.26600000000000001</v>
      </c>
      <c r="N165" s="17">
        <v>0.38600000000000001</v>
      </c>
      <c r="O165" s="18">
        <v>0.47699999999999998</v>
      </c>
      <c r="P165" s="17">
        <v>0.27500000000000002</v>
      </c>
      <c r="Q165" s="17">
        <v>0.32</v>
      </c>
      <c r="R165" s="18">
        <v>0.45900000000000002</v>
      </c>
    </row>
    <row r="166" spans="1:18" ht="16.5">
      <c r="A166" s="19" t="s">
        <v>25</v>
      </c>
      <c r="B166" s="2" t="s">
        <v>92</v>
      </c>
      <c r="C166" s="15"/>
      <c r="D166" s="16"/>
      <c r="E166" s="17"/>
      <c r="F166" s="18"/>
      <c r="G166" s="16"/>
      <c r="H166" s="18"/>
      <c r="I166" s="17"/>
      <c r="J166" s="17"/>
      <c r="K166" s="17"/>
      <c r="L166" s="18"/>
      <c r="M166" s="16"/>
      <c r="N166" s="17"/>
      <c r="O166" s="18"/>
      <c r="P166" s="17"/>
      <c r="Q166" s="17"/>
      <c r="R166" s="18"/>
    </row>
    <row r="167" spans="1:18" ht="16.5">
      <c r="A167" s="19" t="s">
        <v>25</v>
      </c>
      <c r="B167" s="2" t="s">
        <v>31</v>
      </c>
      <c r="C167" s="15">
        <v>4.0000000000000001E-3</v>
      </c>
      <c r="D167" s="16">
        <v>5.8000000000000003E-2</v>
      </c>
      <c r="E167" s="17"/>
      <c r="F167" s="18">
        <v>3.0000000000000001E-3</v>
      </c>
      <c r="G167" s="16">
        <v>8.0000000000000002E-3</v>
      </c>
      <c r="H167" s="18"/>
      <c r="I167" s="17"/>
      <c r="J167" s="17"/>
      <c r="K167" s="17"/>
      <c r="L167" s="18">
        <v>2.1999999999999999E-2</v>
      </c>
      <c r="M167" s="16">
        <v>8.9999999999999993E-3</v>
      </c>
      <c r="N167" s="17"/>
      <c r="O167" s="18"/>
      <c r="P167" s="17">
        <v>1.7999999999999999E-2</v>
      </c>
      <c r="Q167" s="17"/>
      <c r="R167" s="18"/>
    </row>
    <row r="168" spans="1:18" ht="16.5">
      <c r="A168" s="19" t="s">
        <v>25</v>
      </c>
      <c r="B168" s="2" t="s">
        <v>25</v>
      </c>
      <c r="C168" s="15"/>
      <c r="D168" s="16"/>
      <c r="E168" s="17"/>
      <c r="F168" s="18"/>
      <c r="G168" s="16"/>
      <c r="H168" s="18"/>
      <c r="I168" s="17"/>
      <c r="J168" s="17"/>
      <c r="K168" s="17"/>
      <c r="L168" s="18"/>
      <c r="M168" s="16"/>
      <c r="N168" s="17"/>
      <c r="O168" s="18"/>
      <c r="P168" s="17"/>
      <c r="Q168" s="17"/>
      <c r="R168" s="18"/>
    </row>
    <row r="169" spans="1:18" ht="33">
      <c r="A169" s="19" t="s">
        <v>101</v>
      </c>
      <c r="B169" s="20" t="s">
        <v>102</v>
      </c>
      <c r="C169" s="15"/>
      <c r="D169" s="16"/>
      <c r="E169" s="17"/>
      <c r="F169" s="18"/>
      <c r="G169" s="16"/>
      <c r="H169" s="18"/>
      <c r="I169" s="17"/>
      <c r="J169" s="17"/>
      <c r="K169" s="17"/>
      <c r="L169" s="18"/>
      <c r="M169" s="16"/>
      <c r="N169" s="17"/>
      <c r="O169" s="18"/>
      <c r="P169" s="17"/>
      <c r="Q169" s="17"/>
      <c r="R169" s="18"/>
    </row>
    <row r="170" spans="1:18" ht="16.5">
      <c r="A170" s="19" t="s">
        <v>25</v>
      </c>
      <c r="B170" s="2" t="s">
        <v>89</v>
      </c>
      <c r="C170" s="15">
        <v>5.2999999999999999E-2</v>
      </c>
      <c r="D170" s="16">
        <v>0.11600000000000001</v>
      </c>
      <c r="E170" s="17">
        <v>3.7999999999999999E-2</v>
      </c>
      <c r="F170" s="18">
        <v>5.5E-2</v>
      </c>
      <c r="G170" s="16">
        <v>0.106</v>
      </c>
      <c r="H170" s="18">
        <v>4.0000000000000001E-3</v>
      </c>
      <c r="I170" s="17">
        <v>0.06</v>
      </c>
      <c r="J170" s="17">
        <v>4.4999999999999998E-2</v>
      </c>
      <c r="K170" s="17">
        <v>5.2999999999999999E-2</v>
      </c>
      <c r="L170" s="18">
        <v>5.6000000000000001E-2</v>
      </c>
      <c r="M170" s="16">
        <v>4.9000000000000002E-2</v>
      </c>
      <c r="N170" s="17">
        <v>7.4999999999999997E-2</v>
      </c>
      <c r="O170" s="18">
        <v>4.2000000000000003E-2</v>
      </c>
      <c r="P170" s="17">
        <v>6.3E-2</v>
      </c>
      <c r="Q170" s="17">
        <v>3.7999999999999999E-2</v>
      </c>
      <c r="R170" s="18">
        <v>4.7E-2</v>
      </c>
    </row>
    <row r="171" spans="1:18" ht="16.5">
      <c r="A171" s="19" t="s">
        <v>25</v>
      </c>
      <c r="B171" s="2" t="s">
        <v>90</v>
      </c>
      <c r="C171" s="15">
        <v>0.17299999999999999</v>
      </c>
      <c r="D171" s="16"/>
      <c r="E171" s="17">
        <v>0.17399999999999999</v>
      </c>
      <c r="F171" s="18">
        <v>0.182</v>
      </c>
      <c r="G171" s="16">
        <v>0.09</v>
      </c>
      <c r="H171" s="18">
        <v>0.25</v>
      </c>
      <c r="I171" s="17">
        <v>0.13500000000000001</v>
      </c>
      <c r="J171" s="17">
        <v>0.17499999999999999</v>
      </c>
      <c r="K171" s="17">
        <v>0.18</v>
      </c>
      <c r="L171" s="18">
        <v>0.22800000000000001</v>
      </c>
      <c r="M171" s="16">
        <v>0.151</v>
      </c>
      <c r="N171" s="17">
        <v>0.17499999999999999</v>
      </c>
      <c r="O171" s="18">
        <v>0.19500000000000001</v>
      </c>
      <c r="P171" s="17">
        <v>0.19800000000000001</v>
      </c>
      <c r="Q171" s="17">
        <v>0.13500000000000001</v>
      </c>
      <c r="R171" s="18">
        <v>0.19</v>
      </c>
    </row>
    <row r="172" spans="1:18" ht="16.5">
      <c r="A172" s="19" t="s">
        <v>25</v>
      </c>
      <c r="B172" s="2" t="s">
        <v>91</v>
      </c>
      <c r="C172" s="15">
        <v>0.14399999999999999</v>
      </c>
      <c r="D172" s="16"/>
      <c r="E172" s="17">
        <v>0.112</v>
      </c>
      <c r="F172" s="18">
        <v>0.16900000000000001</v>
      </c>
      <c r="G172" s="16">
        <v>0.13700000000000001</v>
      </c>
      <c r="H172" s="18">
        <v>0.151</v>
      </c>
      <c r="I172" s="17">
        <v>0.19900000000000001</v>
      </c>
      <c r="J172" s="17">
        <v>0.151</v>
      </c>
      <c r="K172" s="17">
        <v>0.11600000000000001</v>
      </c>
      <c r="L172" s="18">
        <v>7.1999999999999995E-2</v>
      </c>
      <c r="M172" s="16">
        <v>0.122</v>
      </c>
      <c r="N172" s="17">
        <v>0.17199999999999999</v>
      </c>
      <c r="O172" s="18">
        <v>0.14499999999999999</v>
      </c>
      <c r="P172" s="17">
        <v>0.11600000000000001</v>
      </c>
      <c r="Q172" s="17">
        <v>0.123</v>
      </c>
      <c r="R172" s="18">
        <v>0.17</v>
      </c>
    </row>
    <row r="173" spans="1:18" ht="16.5">
      <c r="A173" s="19" t="s">
        <v>25</v>
      </c>
      <c r="B173" s="2" t="s">
        <v>92</v>
      </c>
      <c r="C173" s="15">
        <v>0.628</v>
      </c>
      <c r="D173" s="16">
        <v>0.88400000000000001</v>
      </c>
      <c r="E173" s="17">
        <v>0.67600000000000005</v>
      </c>
      <c r="F173" s="18">
        <v>0.59199999999999997</v>
      </c>
      <c r="G173" s="16">
        <v>0.66300000000000003</v>
      </c>
      <c r="H173" s="18">
        <v>0.59499999999999997</v>
      </c>
      <c r="I173" s="17">
        <v>0.60599999999999998</v>
      </c>
      <c r="J173" s="17">
        <v>0.628</v>
      </c>
      <c r="K173" s="17">
        <v>0.65100000000000002</v>
      </c>
      <c r="L173" s="18">
        <v>0.63200000000000001</v>
      </c>
      <c r="M173" s="16">
        <v>0.67300000000000004</v>
      </c>
      <c r="N173" s="17">
        <v>0.57799999999999996</v>
      </c>
      <c r="O173" s="18">
        <v>0.61699999999999999</v>
      </c>
      <c r="P173" s="17">
        <v>0.61499999999999999</v>
      </c>
      <c r="Q173" s="17">
        <v>0.70399999999999996</v>
      </c>
      <c r="R173" s="18">
        <v>0.59399999999999997</v>
      </c>
    </row>
    <row r="174" spans="1:18" ht="16.5">
      <c r="A174" s="19" t="s">
        <v>25</v>
      </c>
      <c r="B174" s="2" t="s">
        <v>31</v>
      </c>
      <c r="C174" s="15">
        <v>2E-3</v>
      </c>
      <c r="D174" s="16"/>
      <c r="E174" s="17"/>
      <c r="F174" s="18">
        <v>3.0000000000000001E-3</v>
      </c>
      <c r="G174" s="16">
        <v>4.0000000000000001E-3</v>
      </c>
      <c r="H174" s="18"/>
      <c r="I174" s="17"/>
      <c r="J174" s="17"/>
      <c r="K174" s="17"/>
      <c r="L174" s="18">
        <v>1.0999999999999999E-2</v>
      </c>
      <c r="M174" s="16">
        <v>5.0000000000000001E-3</v>
      </c>
      <c r="N174" s="17"/>
      <c r="O174" s="18"/>
      <c r="P174" s="17">
        <v>8.9999999999999993E-3</v>
      </c>
      <c r="Q174" s="17"/>
      <c r="R174" s="18"/>
    </row>
    <row r="175" spans="1:18" ht="16.5">
      <c r="A175" s="19" t="s">
        <v>25</v>
      </c>
      <c r="B175" s="2" t="s">
        <v>25</v>
      </c>
      <c r="C175" s="15"/>
      <c r="D175" s="16"/>
      <c r="E175" s="17"/>
      <c r="F175" s="18"/>
      <c r="G175" s="16"/>
      <c r="H175" s="18"/>
      <c r="I175" s="17"/>
      <c r="J175" s="17"/>
      <c r="K175" s="17"/>
      <c r="L175" s="18"/>
      <c r="M175" s="16"/>
      <c r="N175" s="17"/>
      <c r="O175" s="18"/>
      <c r="P175" s="17"/>
      <c r="Q175" s="17"/>
      <c r="R175" s="18"/>
    </row>
    <row r="176" spans="1:18" ht="66">
      <c r="A176" s="19" t="s">
        <v>103</v>
      </c>
      <c r="B176" s="20" t="s">
        <v>104</v>
      </c>
      <c r="C176" s="15"/>
      <c r="D176" s="16"/>
      <c r="E176" s="17"/>
      <c r="F176" s="18"/>
      <c r="G176" s="16"/>
      <c r="H176" s="18"/>
      <c r="I176" s="17"/>
      <c r="J176" s="17"/>
      <c r="K176" s="17"/>
      <c r="L176" s="18"/>
      <c r="M176" s="16"/>
      <c r="N176" s="17"/>
      <c r="O176" s="18"/>
      <c r="P176" s="17"/>
      <c r="Q176" s="17"/>
      <c r="R176" s="18"/>
    </row>
    <row r="177" spans="1:18" ht="16.5">
      <c r="A177" s="19" t="s">
        <v>25</v>
      </c>
      <c r="B177" s="2" t="s">
        <v>55</v>
      </c>
      <c r="C177" s="15">
        <v>3.7999999999999999E-2</v>
      </c>
      <c r="D177" s="16">
        <v>0.20699999999999999</v>
      </c>
      <c r="E177" s="17">
        <v>4.8000000000000001E-2</v>
      </c>
      <c r="F177" s="18">
        <v>2.5000000000000001E-2</v>
      </c>
      <c r="G177" s="16">
        <v>3.2000000000000001E-2</v>
      </c>
      <c r="H177" s="18">
        <v>4.3999999999999997E-2</v>
      </c>
      <c r="I177" s="17">
        <v>3.4000000000000002E-2</v>
      </c>
      <c r="J177" s="17">
        <v>0.04</v>
      </c>
      <c r="K177" s="17">
        <v>4.4999999999999998E-2</v>
      </c>
      <c r="L177" s="18">
        <v>3.4000000000000002E-2</v>
      </c>
      <c r="M177" s="16">
        <v>6.5000000000000002E-2</v>
      </c>
      <c r="N177" s="17">
        <v>3.5000000000000003E-2</v>
      </c>
      <c r="O177" s="18">
        <v>7.0000000000000001E-3</v>
      </c>
      <c r="P177" s="17">
        <v>6.4000000000000001E-2</v>
      </c>
      <c r="Q177" s="17">
        <v>7.0000000000000007E-2</v>
      </c>
      <c r="R177" s="18"/>
    </row>
    <row r="178" spans="1:18" ht="16.5">
      <c r="A178" s="19" t="s">
        <v>25</v>
      </c>
      <c r="B178" s="2" t="s">
        <v>56</v>
      </c>
      <c r="C178" s="15">
        <v>6.8000000000000005E-2</v>
      </c>
      <c r="D178" s="16">
        <v>0.25900000000000001</v>
      </c>
      <c r="E178" s="17">
        <v>0.11799999999999999</v>
      </c>
      <c r="F178" s="18">
        <v>0.03</v>
      </c>
      <c r="G178" s="16">
        <v>4.8000000000000001E-2</v>
      </c>
      <c r="H178" s="18">
        <v>8.6999999999999994E-2</v>
      </c>
      <c r="I178" s="17">
        <v>6.8000000000000005E-2</v>
      </c>
      <c r="J178" s="17">
        <v>4.1000000000000002E-2</v>
      </c>
      <c r="K178" s="17">
        <v>5.3999999999999999E-2</v>
      </c>
      <c r="L178" s="18">
        <v>0.14099999999999999</v>
      </c>
      <c r="M178" s="16">
        <v>9.9000000000000005E-2</v>
      </c>
      <c r="N178" s="17">
        <v>4.2000000000000003E-2</v>
      </c>
      <c r="O178" s="18">
        <v>5.0999999999999997E-2</v>
      </c>
      <c r="P178" s="17">
        <v>0.13500000000000001</v>
      </c>
      <c r="Q178" s="17">
        <v>7.0000000000000007E-2</v>
      </c>
      <c r="R178" s="18">
        <v>4.2000000000000003E-2</v>
      </c>
    </row>
    <row r="179" spans="1:18" ht="16.5">
      <c r="A179" s="19" t="s">
        <v>25</v>
      </c>
      <c r="B179" s="2" t="s">
        <v>61</v>
      </c>
      <c r="C179" s="15">
        <v>0.21299999999999999</v>
      </c>
      <c r="D179" s="16">
        <v>5.8000000000000003E-2</v>
      </c>
      <c r="E179" s="17">
        <v>0.35799999999999998</v>
      </c>
      <c r="F179" s="18">
        <v>0.14599999999999999</v>
      </c>
      <c r="G179" s="16">
        <v>0.22800000000000001</v>
      </c>
      <c r="H179" s="18">
        <v>0.19900000000000001</v>
      </c>
      <c r="I179" s="17">
        <v>0.188</v>
      </c>
      <c r="J179" s="17">
        <v>0.21099999999999999</v>
      </c>
      <c r="K179" s="17">
        <v>0.25</v>
      </c>
      <c r="L179" s="18">
        <v>0.20799999999999999</v>
      </c>
      <c r="M179" s="16">
        <v>0.224</v>
      </c>
      <c r="N179" s="17">
        <v>0.28199999999999997</v>
      </c>
      <c r="O179" s="18">
        <v>0.14899999999999999</v>
      </c>
      <c r="P179" s="17">
        <v>0.16500000000000001</v>
      </c>
      <c r="Q179" s="17">
        <v>0.27900000000000003</v>
      </c>
      <c r="R179" s="18">
        <v>0.184</v>
      </c>
    </row>
    <row r="180" spans="1:18" ht="16.5">
      <c r="A180" s="19" t="s">
        <v>25</v>
      </c>
      <c r="B180" s="2" t="s">
        <v>58</v>
      </c>
      <c r="C180" s="15">
        <v>0.372</v>
      </c>
      <c r="D180" s="16">
        <v>0.26500000000000001</v>
      </c>
      <c r="E180" s="17">
        <v>0.33800000000000002</v>
      </c>
      <c r="F180" s="18">
        <v>0.39600000000000002</v>
      </c>
      <c r="G180" s="16">
        <v>0.39500000000000002</v>
      </c>
      <c r="H180" s="18">
        <v>0.35099999999999998</v>
      </c>
      <c r="I180" s="17">
        <v>0.372</v>
      </c>
      <c r="J180" s="17">
        <v>0.4</v>
      </c>
      <c r="K180" s="17">
        <v>0.38400000000000001</v>
      </c>
      <c r="L180" s="18">
        <v>0.30199999999999999</v>
      </c>
      <c r="M180" s="16">
        <v>0.371</v>
      </c>
      <c r="N180" s="17">
        <v>0.376</v>
      </c>
      <c r="O180" s="18">
        <v>0.36799999999999999</v>
      </c>
      <c r="P180" s="17">
        <v>0.42</v>
      </c>
      <c r="Q180" s="17">
        <v>0.313</v>
      </c>
      <c r="R180" s="18">
        <v>0.39400000000000002</v>
      </c>
    </row>
    <row r="181" spans="1:18" ht="16.5">
      <c r="A181" s="19" t="s">
        <v>25</v>
      </c>
      <c r="B181" s="2" t="s">
        <v>30</v>
      </c>
      <c r="C181" s="15">
        <v>0.30599999999999999</v>
      </c>
      <c r="D181" s="16">
        <v>0.21</v>
      </c>
      <c r="E181" s="17">
        <v>0.13800000000000001</v>
      </c>
      <c r="F181" s="18">
        <v>0.39800000000000002</v>
      </c>
      <c r="G181" s="16">
        <v>0.29099999999999998</v>
      </c>
      <c r="H181" s="18">
        <v>0.32</v>
      </c>
      <c r="I181" s="17">
        <v>0.32900000000000001</v>
      </c>
      <c r="J181" s="17">
        <v>0.308</v>
      </c>
      <c r="K181" s="17">
        <v>0.26800000000000002</v>
      </c>
      <c r="L181" s="18">
        <v>0.315</v>
      </c>
      <c r="M181" s="16">
        <v>0.24199999999999999</v>
      </c>
      <c r="N181" s="17">
        <v>0.253</v>
      </c>
      <c r="O181" s="18">
        <v>0.42499999999999999</v>
      </c>
      <c r="P181" s="17">
        <v>0.216</v>
      </c>
      <c r="Q181" s="17">
        <v>0.26800000000000002</v>
      </c>
      <c r="R181" s="18">
        <v>0.38100000000000001</v>
      </c>
    </row>
    <row r="182" spans="1:18" ht="16.5">
      <c r="A182" s="19" t="s">
        <v>25</v>
      </c>
      <c r="B182" s="2" t="s">
        <v>31</v>
      </c>
      <c r="C182" s="15">
        <v>3.0000000000000001E-3</v>
      </c>
      <c r="D182" s="16"/>
      <c r="E182" s="17"/>
      <c r="F182" s="18">
        <v>5.0000000000000001E-3</v>
      </c>
      <c r="G182" s="16">
        <v>6.0000000000000001E-3</v>
      </c>
      <c r="H182" s="18"/>
      <c r="I182" s="17">
        <v>0.01</v>
      </c>
      <c r="J182" s="17"/>
      <c r="K182" s="17"/>
      <c r="L182" s="18"/>
      <c r="M182" s="16"/>
      <c r="N182" s="17">
        <v>1.0999999999999999E-2</v>
      </c>
      <c r="O182" s="18"/>
      <c r="P182" s="17"/>
      <c r="Q182" s="17"/>
      <c r="R182" s="18"/>
    </row>
    <row r="183" spans="1:18" s="28" customFormat="1" ht="16.5">
      <c r="A183" s="22"/>
      <c r="B183" s="23" t="s">
        <v>32</v>
      </c>
      <c r="C183" s="24">
        <f>(C177*1+C178*2+C179*3+C180*4+C181*5)/SUM(C177:C181)</f>
        <v>3.8425275827482448</v>
      </c>
      <c r="D183" s="25">
        <f>(D177*1+D178*2+D179*3+D180*4+D181*5)/SUM(D177:D181)</f>
        <v>3.0120120120120122</v>
      </c>
      <c r="E183" s="26">
        <f t="shared" ref="E183:R183" si="10">(E177*1+E178*2+E179*3+E180*4+E181*5)/SUM(E177:E181)</f>
        <v>3.4</v>
      </c>
      <c r="F183" s="27">
        <f t="shared" si="10"/>
        <v>4.1175879396984927</v>
      </c>
      <c r="G183" s="25">
        <f t="shared" si="10"/>
        <v>3.8702213279678075</v>
      </c>
      <c r="H183" s="27">
        <f t="shared" si="10"/>
        <v>3.8151848151848147</v>
      </c>
      <c r="I183" s="26">
        <f t="shared" si="10"/>
        <v>3.9021190716448029</v>
      </c>
      <c r="J183" s="26">
        <f t="shared" si="10"/>
        <v>3.895</v>
      </c>
      <c r="K183" s="26">
        <f t="shared" si="10"/>
        <v>3.7752247752247756</v>
      </c>
      <c r="L183" s="27">
        <f t="shared" si="10"/>
        <v>3.7229999999999999</v>
      </c>
      <c r="M183" s="25">
        <f t="shared" si="10"/>
        <v>3.6253746253746257</v>
      </c>
      <c r="N183" s="26">
        <f t="shared" si="10"/>
        <v>3.7793522267206479</v>
      </c>
      <c r="O183" s="27">
        <f t="shared" si="10"/>
        <v>4.1530000000000005</v>
      </c>
      <c r="P183" s="26">
        <f t="shared" si="10"/>
        <v>3.589</v>
      </c>
      <c r="Q183" s="26">
        <f t="shared" si="10"/>
        <v>3.6390000000000002</v>
      </c>
      <c r="R183" s="27">
        <f t="shared" si="10"/>
        <v>4.1128871128871136</v>
      </c>
    </row>
    <row r="184" spans="1:18" ht="16.5">
      <c r="A184" s="19" t="s">
        <v>25</v>
      </c>
      <c r="B184" s="2" t="s">
        <v>25</v>
      </c>
      <c r="C184" s="15"/>
      <c r="D184" s="16"/>
      <c r="E184" s="17"/>
      <c r="F184" s="18"/>
      <c r="G184" s="16"/>
      <c r="H184" s="18"/>
      <c r="I184" s="17"/>
      <c r="J184" s="17"/>
      <c r="K184" s="17"/>
      <c r="L184" s="18"/>
      <c r="M184" s="16"/>
      <c r="N184" s="17"/>
      <c r="O184" s="18"/>
      <c r="P184" s="17"/>
      <c r="Q184" s="17"/>
      <c r="R184" s="18"/>
    </row>
    <row r="185" spans="1:18" ht="33">
      <c r="A185" s="19" t="s">
        <v>105</v>
      </c>
      <c r="B185" s="20" t="s">
        <v>106</v>
      </c>
      <c r="C185" s="15"/>
      <c r="D185" s="16"/>
      <c r="E185" s="17"/>
      <c r="F185" s="18"/>
      <c r="G185" s="16"/>
      <c r="H185" s="18"/>
      <c r="I185" s="17"/>
      <c r="J185" s="17"/>
      <c r="K185" s="17"/>
      <c r="L185" s="18"/>
      <c r="M185" s="16"/>
      <c r="N185" s="17"/>
      <c r="O185" s="18"/>
      <c r="P185" s="17"/>
      <c r="Q185" s="17"/>
      <c r="R185" s="18"/>
    </row>
    <row r="186" spans="1:18" ht="16.5">
      <c r="A186" s="19" t="s">
        <v>25</v>
      </c>
      <c r="B186" s="2" t="s">
        <v>107</v>
      </c>
      <c r="C186" s="15">
        <v>0.154</v>
      </c>
      <c r="D186" s="16">
        <v>0.13300000000000001</v>
      </c>
      <c r="E186" s="17">
        <v>0.17699999999999999</v>
      </c>
      <c r="F186" s="18">
        <v>0.14399999999999999</v>
      </c>
      <c r="G186" s="16">
        <v>0.12</v>
      </c>
      <c r="H186" s="18">
        <v>0.186</v>
      </c>
      <c r="I186" s="17">
        <v>0.14699999999999999</v>
      </c>
      <c r="J186" s="17">
        <v>0.17199999999999999</v>
      </c>
      <c r="K186" s="17">
        <v>0.17899999999999999</v>
      </c>
      <c r="L186" s="18">
        <v>9.8000000000000004E-2</v>
      </c>
      <c r="M186" s="16">
        <v>0.13600000000000001</v>
      </c>
      <c r="N186" s="17">
        <v>0.14299999999999999</v>
      </c>
      <c r="O186" s="18">
        <v>0.18099999999999999</v>
      </c>
      <c r="P186" s="17">
        <v>0.157</v>
      </c>
      <c r="Q186" s="17">
        <v>0.14399999999999999</v>
      </c>
      <c r="R186" s="18">
        <v>0.14499999999999999</v>
      </c>
    </row>
    <row r="187" spans="1:18" ht="16.5">
      <c r="A187" s="19" t="s">
        <v>25</v>
      </c>
      <c r="B187" s="2" t="s">
        <v>108</v>
      </c>
      <c r="C187" s="15">
        <v>0.371</v>
      </c>
      <c r="D187" s="16">
        <v>0.32400000000000001</v>
      </c>
      <c r="E187" s="17">
        <v>0.36699999999999999</v>
      </c>
      <c r="F187" s="18">
        <v>0.373</v>
      </c>
      <c r="G187" s="16">
        <v>0.40500000000000003</v>
      </c>
      <c r="H187" s="18">
        <v>0.33900000000000002</v>
      </c>
      <c r="I187" s="17">
        <v>0.39900000000000002</v>
      </c>
      <c r="J187" s="17">
        <v>0.38500000000000001</v>
      </c>
      <c r="K187" s="17">
        <v>0.35699999999999998</v>
      </c>
      <c r="L187" s="18">
        <v>0.314</v>
      </c>
      <c r="M187" s="16">
        <v>0.39</v>
      </c>
      <c r="N187" s="17">
        <v>0.42399999999999999</v>
      </c>
      <c r="O187" s="18">
        <v>0.31</v>
      </c>
      <c r="P187" s="17">
        <v>0.47599999999999998</v>
      </c>
      <c r="Q187" s="17">
        <v>0.36499999999999999</v>
      </c>
      <c r="R187" s="18">
        <v>0.33600000000000002</v>
      </c>
    </row>
    <row r="188" spans="1:18" ht="16.5">
      <c r="A188" s="19" t="s">
        <v>25</v>
      </c>
      <c r="B188" s="2" t="s">
        <v>109</v>
      </c>
      <c r="C188" s="15">
        <v>0.46600000000000003</v>
      </c>
      <c r="D188" s="16">
        <v>0.48499999999999999</v>
      </c>
      <c r="E188" s="17">
        <v>0.45600000000000002</v>
      </c>
      <c r="F188" s="18">
        <v>0.47199999999999998</v>
      </c>
      <c r="G188" s="16">
        <v>0.47099999999999997</v>
      </c>
      <c r="H188" s="18">
        <v>0.46200000000000002</v>
      </c>
      <c r="I188" s="17">
        <v>0.45400000000000001</v>
      </c>
      <c r="J188" s="17">
        <v>0.42799999999999999</v>
      </c>
      <c r="K188" s="17">
        <v>0.45400000000000001</v>
      </c>
      <c r="L188" s="18">
        <v>0.57599999999999996</v>
      </c>
      <c r="M188" s="16">
        <v>0.45700000000000002</v>
      </c>
      <c r="N188" s="17">
        <v>0.42599999999999999</v>
      </c>
      <c r="O188" s="18">
        <v>0.50900000000000001</v>
      </c>
      <c r="P188" s="17">
        <v>0.36699999999999999</v>
      </c>
      <c r="Q188" s="17">
        <v>0.46400000000000002</v>
      </c>
      <c r="R188" s="18">
        <v>0.51900000000000002</v>
      </c>
    </row>
    <row r="189" spans="1:18" ht="16.5">
      <c r="A189" s="19" t="s">
        <v>25</v>
      </c>
      <c r="B189" s="2" t="s">
        <v>31</v>
      </c>
      <c r="C189" s="15">
        <v>8.9999999999999993E-3</v>
      </c>
      <c r="D189" s="16">
        <v>5.8000000000000003E-2</v>
      </c>
      <c r="E189" s="17"/>
      <c r="F189" s="18">
        <v>1.0999999999999999E-2</v>
      </c>
      <c r="G189" s="16">
        <v>4.0000000000000001E-3</v>
      </c>
      <c r="H189" s="18">
        <v>1.2999999999999999E-2</v>
      </c>
      <c r="I189" s="17"/>
      <c r="J189" s="17">
        <v>1.4999999999999999E-2</v>
      </c>
      <c r="K189" s="17">
        <v>8.9999999999999993E-3</v>
      </c>
      <c r="L189" s="18">
        <v>1.0999999999999999E-2</v>
      </c>
      <c r="M189" s="16">
        <v>1.7000000000000001E-2</v>
      </c>
      <c r="N189" s="17">
        <v>7.0000000000000001E-3</v>
      </c>
      <c r="O189" s="18"/>
      <c r="P189" s="17"/>
      <c r="Q189" s="17">
        <v>2.7E-2</v>
      </c>
      <c r="R189" s="18"/>
    </row>
    <row r="190" spans="1:18" ht="16.5">
      <c r="A190" s="19" t="s">
        <v>25</v>
      </c>
      <c r="B190" s="2" t="s">
        <v>25</v>
      </c>
      <c r="C190" s="15"/>
      <c r="D190" s="16"/>
      <c r="E190" s="17"/>
      <c r="F190" s="18"/>
      <c r="G190" s="16"/>
      <c r="H190" s="18"/>
      <c r="I190" s="17"/>
      <c r="J190" s="17"/>
      <c r="K190" s="17"/>
      <c r="L190" s="18"/>
      <c r="M190" s="16"/>
      <c r="N190" s="17"/>
      <c r="O190" s="18"/>
      <c r="P190" s="17"/>
      <c r="Q190" s="17"/>
      <c r="R190" s="18"/>
    </row>
    <row r="191" spans="1:18" ht="33">
      <c r="A191" s="19" t="s">
        <v>110</v>
      </c>
      <c r="B191" s="20" t="s">
        <v>111</v>
      </c>
      <c r="C191" s="15"/>
      <c r="D191" s="16"/>
      <c r="E191" s="17"/>
      <c r="F191" s="18"/>
      <c r="G191" s="16"/>
      <c r="H191" s="18"/>
      <c r="I191" s="17"/>
      <c r="J191" s="17"/>
      <c r="K191" s="17"/>
      <c r="L191" s="18"/>
      <c r="M191" s="16"/>
      <c r="N191" s="17"/>
      <c r="O191" s="18"/>
      <c r="P191" s="17"/>
      <c r="Q191" s="17"/>
      <c r="R191" s="18"/>
    </row>
    <row r="192" spans="1:18" ht="16.5">
      <c r="A192" s="19" t="s">
        <v>25</v>
      </c>
      <c r="B192" s="2" t="s">
        <v>610</v>
      </c>
      <c r="C192" s="15">
        <v>1.7000000000000001E-2</v>
      </c>
      <c r="D192" s="16"/>
      <c r="E192" s="17"/>
      <c r="F192" s="18">
        <v>2.7E-2</v>
      </c>
      <c r="G192" s="16">
        <v>8.0000000000000002E-3</v>
      </c>
      <c r="H192" s="18">
        <v>2.5999999999999999E-2</v>
      </c>
      <c r="I192" s="17">
        <v>2.4E-2</v>
      </c>
      <c r="J192" s="17">
        <v>8.0000000000000002E-3</v>
      </c>
      <c r="K192" s="17">
        <v>2.7E-2</v>
      </c>
      <c r="L192" s="18">
        <v>1.0999999999999999E-2</v>
      </c>
      <c r="M192" s="16">
        <v>1.4999999999999999E-2</v>
      </c>
      <c r="N192" s="17">
        <v>2.1999999999999999E-2</v>
      </c>
      <c r="O192" s="18">
        <v>1.7999999999999999E-2</v>
      </c>
      <c r="P192" s="17">
        <v>0.01</v>
      </c>
      <c r="Q192" s="17">
        <v>2.3E-2</v>
      </c>
      <c r="R192" s="18">
        <v>1.7999999999999999E-2</v>
      </c>
    </row>
    <row r="193" spans="1:18" ht="16.5">
      <c r="A193" s="19" t="s">
        <v>25</v>
      </c>
      <c r="B193" s="2">
        <v>0</v>
      </c>
      <c r="C193" s="15">
        <v>0.23699999999999999</v>
      </c>
      <c r="D193" s="16">
        <v>0.222</v>
      </c>
      <c r="E193" s="17">
        <v>0.19500000000000001</v>
      </c>
      <c r="F193" s="18">
        <v>0.26100000000000001</v>
      </c>
      <c r="G193" s="16">
        <v>0.121</v>
      </c>
      <c r="H193" s="18">
        <v>0.34499999999999997</v>
      </c>
      <c r="I193" s="17">
        <v>0.28499999999999998</v>
      </c>
      <c r="J193" s="17">
        <v>0.19</v>
      </c>
      <c r="K193" s="17">
        <v>0.20799999999999999</v>
      </c>
      <c r="L193" s="18">
        <v>0.28199999999999997</v>
      </c>
      <c r="M193" s="16">
        <v>0.27600000000000002</v>
      </c>
      <c r="N193" s="17">
        <v>0.245</v>
      </c>
      <c r="O193" s="18">
        <v>0.186</v>
      </c>
      <c r="P193" s="17">
        <v>0.222</v>
      </c>
      <c r="Q193" s="17">
        <v>0.249</v>
      </c>
      <c r="R193" s="18">
        <v>0.22600000000000001</v>
      </c>
    </row>
    <row r="194" spans="1:18" ht="16.5">
      <c r="A194" s="19" t="s">
        <v>25</v>
      </c>
      <c r="B194" s="2">
        <v>10</v>
      </c>
      <c r="C194" s="15">
        <v>3.9E-2</v>
      </c>
      <c r="D194" s="16">
        <v>5.8000000000000003E-2</v>
      </c>
      <c r="E194" s="17">
        <v>3.3000000000000002E-2</v>
      </c>
      <c r="F194" s="18">
        <v>4.1000000000000002E-2</v>
      </c>
      <c r="G194" s="16">
        <v>4.1000000000000002E-2</v>
      </c>
      <c r="H194" s="18">
        <v>3.6999999999999998E-2</v>
      </c>
      <c r="I194" s="17">
        <v>7.1999999999999995E-2</v>
      </c>
      <c r="J194" s="17">
        <v>1.4999999999999999E-2</v>
      </c>
      <c r="K194" s="17">
        <v>3.5999999999999997E-2</v>
      </c>
      <c r="L194" s="18">
        <v>2.7E-2</v>
      </c>
      <c r="M194" s="16">
        <v>3.4000000000000002E-2</v>
      </c>
      <c r="N194" s="17">
        <v>3.6999999999999998E-2</v>
      </c>
      <c r="O194" s="18">
        <v>4.5999999999999999E-2</v>
      </c>
      <c r="P194" s="17">
        <v>2.1999999999999999E-2</v>
      </c>
      <c r="Q194" s="17">
        <v>0.02</v>
      </c>
      <c r="R194" s="18">
        <v>5.6000000000000001E-2</v>
      </c>
    </row>
    <row r="195" spans="1:18" ht="16.5">
      <c r="A195" s="19" t="s">
        <v>25</v>
      </c>
      <c r="B195" s="2">
        <v>15</v>
      </c>
      <c r="C195" s="15">
        <v>6.0000000000000001E-3</v>
      </c>
      <c r="D195" s="16"/>
      <c r="E195" s="17"/>
      <c r="F195" s="18">
        <v>0.01</v>
      </c>
      <c r="G195" s="16">
        <v>6.0000000000000001E-3</v>
      </c>
      <c r="H195" s="18">
        <v>7.0000000000000001E-3</v>
      </c>
      <c r="I195" s="17">
        <v>1.2E-2</v>
      </c>
      <c r="J195" s="17">
        <v>8.9999999999999993E-3</v>
      </c>
      <c r="K195" s="17"/>
      <c r="L195" s="18"/>
      <c r="M195" s="16"/>
      <c r="N195" s="17"/>
      <c r="O195" s="18">
        <v>1.9E-2</v>
      </c>
      <c r="P195" s="17"/>
      <c r="Q195" s="17"/>
      <c r="R195" s="18">
        <v>1.4E-2</v>
      </c>
    </row>
    <row r="196" spans="1:18" ht="16.5">
      <c r="A196" s="19" t="s">
        <v>25</v>
      </c>
      <c r="B196" s="2">
        <v>20</v>
      </c>
      <c r="C196" s="15">
        <v>3.7999999999999999E-2</v>
      </c>
      <c r="D196" s="16">
        <v>5.8000000000000003E-2</v>
      </c>
      <c r="E196" s="17">
        <v>2.7E-2</v>
      </c>
      <c r="F196" s="18">
        <v>4.3999999999999997E-2</v>
      </c>
      <c r="G196" s="16">
        <v>1.4E-2</v>
      </c>
      <c r="H196" s="18">
        <v>6.0999999999999999E-2</v>
      </c>
      <c r="I196" s="17">
        <v>3.4000000000000002E-2</v>
      </c>
      <c r="J196" s="17">
        <v>3.7999999999999999E-2</v>
      </c>
      <c r="K196" s="17">
        <v>4.4999999999999998E-2</v>
      </c>
      <c r="L196" s="18">
        <v>3.7999999999999999E-2</v>
      </c>
      <c r="M196" s="16">
        <v>0.05</v>
      </c>
      <c r="N196" s="17">
        <v>3.4000000000000002E-2</v>
      </c>
      <c r="O196" s="18">
        <v>2.7E-2</v>
      </c>
      <c r="P196" s="17"/>
      <c r="Q196" s="17">
        <v>4.5999999999999999E-2</v>
      </c>
      <c r="R196" s="18">
        <v>4.5999999999999999E-2</v>
      </c>
    </row>
    <row r="197" spans="1:18" ht="16.5">
      <c r="A197" s="19" t="s">
        <v>25</v>
      </c>
      <c r="B197" s="2">
        <v>25</v>
      </c>
      <c r="C197" s="15">
        <v>8.0000000000000002E-3</v>
      </c>
      <c r="D197" s="16"/>
      <c r="E197" s="17">
        <v>1.4E-2</v>
      </c>
      <c r="F197" s="18">
        <v>5.0000000000000001E-3</v>
      </c>
      <c r="G197" s="16"/>
      <c r="H197" s="18">
        <v>1.4999999999999999E-2</v>
      </c>
      <c r="I197" s="17">
        <v>1.2E-2</v>
      </c>
      <c r="J197" s="17">
        <v>8.0000000000000002E-3</v>
      </c>
      <c r="K197" s="17">
        <v>8.9999999999999993E-3</v>
      </c>
      <c r="L197" s="18"/>
      <c r="M197" s="16"/>
      <c r="N197" s="17"/>
      <c r="O197" s="18">
        <v>2.4E-2</v>
      </c>
      <c r="P197" s="17"/>
      <c r="Q197" s="17"/>
      <c r="R197" s="18">
        <v>1.7999999999999999E-2</v>
      </c>
    </row>
    <row r="198" spans="1:18" ht="16.5">
      <c r="A198" s="19" t="s">
        <v>25</v>
      </c>
      <c r="B198" s="2">
        <v>30</v>
      </c>
      <c r="C198" s="15">
        <v>8.3000000000000004E-2</v>
      </c>
      <c r="D198" s="16"/>
      <c r="E198" s="17">
        <v>0.13200000000000001</v>
      </c>
      <c r="F198" s="18">
        <v>6.2E-2</v>
      </c>
      <c r="G198" s="16">
        <v>5.8999999999999997E-2</v>
      </c>
      <c r="H198" s="18">
        <v>0.105</v>
      </c>
      <c r="I198" s="17">
        <v>0.17699999999999999</v>
      </c>
      <c r="J198" s="17">
        <v>7.1999999999999995E-2</v>
      </c>
      <c r="K198" s="17">
        <v>2.7E-2</v>
      </c>
      <c r="L198" s="18">
        <v>1.4999999999999999E-2</v>
      </c>
      <c r="M198" s="16">
        <v>6.5000000000000002E-2</v>
      </c>
      <c r="N198" s="17">
        <v>0.113</v>
      </c>
      <c r="O198" s="18">
        <v>8.2000000000000003E-2</v>
      </c>
      <c r="P198" s="17">
        <v>6.7000000000000004E-2</v>
      </c>
      <c r="Q198" s="17">
        <v>4.2999999999999997E-2</v>
      </c>
      <c r="R198" s="18">
        <v>0.105</v>
      </c>
    </row>
    <row r="199" spans="1:18" ht="16.5">
      <c r="A199" s="19" t="s">
        <v>25</v>
      </c>
      <c r="B199" s="2">
        <v>35</v>
      </c>
      <c r="C199" s="15">
        <v>2E-3</v>
      </c>
      <c r="D199" s="16"/>
      <c r="E199" s="17"/>
      <c r="F199" s="18">
        <v>3.0000000000000001E-3</v>
      </c>
      <c r="G199" s="16">
        <v>4.0000000000000001E-3</v>
      </c>
      <c r="H199" s="18"/>
      <c r="I199" s="17"/>
      <c r="J199" s="17"/>
      <c r="K199" s="17">
        <v>8.9999999999999993E-3</v>
      </c>
      <c r="L199" s="18"/>
      <c r="M199" s="16"/>
      <c r="N199" s="17"/>
      <c r="O199" s="18">
        <v>6.0000000000000001E-3</v>
      </c>
      <c r="P199" s="17"/>
      <c r="Q199" s="17"/>
      <c r="R199" s="18">
        <v>5.0000000000000001E-3</v>
      </c>
    </row>
    <row r="200" spans="1:18" ht="16.5">
      <c r="A200" s="19" t="s">
        <v>25</v>
      </c>
      <c r="B200" s="2">
        <v>40</v>
      </c>
      <c r="C200" s="15">
        <v>2.5000000000000001E-2</v>
      </c>
      <c r="D200" s="16"/>
      <c r="E200" s="17">
        <v>2.7E-2</v>
      </c>
      <c r="F200" s="18">
        <v>2.5000000000000001E-2</v>
      </c>
      <c r="G200" s="16">
        <v>1.7999999999999999E-2</v>
      </c>
      <c r="H200" s="18">
        <v>3.1E-2</v>
      </c>
      <c r="I200" s="17">
        <v>3.4000000000000002E-2</v>
      </c>
      <c r="J200" s="17">
        <v>2.5999999999999999E-2</v>
      </c>
      <c r="K200" s="17">
        <v>1.7999999999999999E-2</v>
      </c>
      <c r="L200" s="18">
        <v>1.4999999999999999E-2</v>
      </c>
      <c r="M200" s="16">
        <v>2.5999999999999999E-2</v>
      </c>
      <c r="N200" s="17">
        <v>2.1000000000000001E-2</v>
      </c>
      <c r="O200" s="18">
        <v>2.5999999999999999E-2</v>
      </c>
      <c r="P200" s="17">
        <v>2.5999999999999999E-2</v>
      </c>
      <c r="Q200" s="17">
        <v>2.3E-2</v>
      </c>
      <c r="R200" s="18">
        <v>2.7E-2</v>
      </c>
    </row>
    <row r="201" spans="1:18" ht="16.5">
      <c r="A201" s="19" t="s">
        <v>25</v>
      </c>
      <c r="B201" s="2">
        <v>45</v>
      </c>
      <c r="C201" s="15">
        <v>2E-3</v>
      </c>
      <c r="D201" s="16"/>
      <c r="E201" s="17"/>
      <c r="F201" s="18">
        <v>3.0000000000000001E-3</v>
      </c>
      <c r="G201" s="16"/>
      <c r="H201" s="18">
        <v>4.0000000000000001E-3</v>
      </c>
      <c r="I201" s="17"/>
      <c r="J201" s="17"/>
      <c r="K201" s="17">
        <v>8.9999999999999993E-3</v>
      </c>
      <c r="L201" s="18"/>
      <c r="M201" s="16"/>
      <c r="N201" s="17"/>
      <c r="O201" s="18">
        <v>6.0000000000000001E-3</v>
      </c>
      <c r="P201" s="17"/>
      <c r="Q201" s="17">
        <v>7.0000000000000001E-3</v>
      </c>
      <c r="R201" s="18"/>
    </row>
    <row r="202" spans="1:18" ht="16.5">
      <c r="A202" s="19" t="s">
        <v>25</v>
      </c>
      <c r="B202" s="2">
        <v>50</v>
      </c>
      <c r="C202" s="15">
        <v>0.159</v>
      </c>
      <c r="D202" s="16">
        <v>5.8000000000000003E-2</v>
      </c>
      <c r="E202" s="17">
        <v>0.214</v>
      </c>
      <c r="F202" s="18">
        <v>0.13600000000000001</v>
      </c>
      <c r="G202" s="16">
        <v>0.14699999999999999</v>
      </c>
      <c r="H202" s="18">
        <v>0.17</v>
      </c>
      <c r="I202" s="17">
        <v>0.14699999999999999</v>
      </c>
      <c r="J202" s="17">
        <v>0.158</v>
      </c>
      <c r="K202" s="17">
        <v>0.20499999999999999</v>
      </c>
      <c r="L202" s="18">
        <v>0.11700000000000001</v>
      </c>
      <c r="M202" s="16">
        <v>0.17299999999999999</v>
      </c>
      <c r="N202" s="17">
        <v>0.14699999999999999</v>
      </c>
      <c r="O202" s="18">
        <v>0.152</v>
      </c>
      <c r="P202" s="17">
        <v>0.109</v>
      </c>
      <c r="Q202" s="17">
        <v>0.19700000000000001</v>
      </c>
      <c r="R202" s="18">
        <v>0.157</v>
      </c>
    </row>
    <row r="203" spans="1:18" ht="16.5">
      <c r="A203" s="19" t="s">
        <v>25</v>
      </c>
      <c r="B203" s="2">
        <v>60</v>
      </c>
      <c r="C203" s="15">
        <v>3.4000000000000002E-2</v>
      </c>
      <c r="D203" s="16"/>
      <c r="E203" s="17">
        <v>1.9E-2</v>
      </c>
      <c r="F203" s="18">
        <v>4.3999999999999997E-2</v>
      </c>
      <c r="G203" s="16">
        <v>4.8000000000000001E-2</v>
      </c>
      <c r="H203" s="18">
        <v>2.1999999999999999E-2</v>
      </c>
      <c r="I203" s="17">
        <v>4.3999999999999997E-2</v>
      </c>
      <c r="J203" s="17">
        <v>4.3999999999999997E-2</v>
      </c>
      <c r="K203" s="17">
        <v>2.7E-2</v>
      </c>
      <c r="L203" s="18">
        <v>1.0999999999999999E-2</v>
      </c>
      <c r="M203" s="16">
        <v>3.5999999999999997E-2</v>
      </c>
      <c r="N203" s="17">
        <v>1.4999999999999999E-2</v>
      </c>
      <c r="O203" s="18">
        <v>4.8000000000000001E-2</v>
      </c>
      <c r="P203" s="17">
        <v>5.5E-2</v>
      </c>
      <c r="Q203" s="17">
        <v>3.3000000000000002E-2</v>
      </c>
      <c r="R203" s="18">
        <v>2.9000000000000001E-2</v>
      </c>
    </row>
    <row r="204" spans="1:18" ht="16.5">
      <c r="A204" s="19" t="s">
        <v>25</v>
      </c>
      <c r="B204" s="2">
        <v>65</v>
      </c>
      <c r="C204" s="15">
        <v>3.0000000000000001E-3</v>
      </c>
      <c r="D204" s="16"/>
      <c r="E204" s="17">
        <v>8.9999999999999993E-3</v>
      </c>
      <c r="F204" s="18"/>
      <c r="G204" s="16">
        <v>6.0000000000000001E-3</v>
      </c>
      <c r="H204" s="18"/>
      <c r="I204" s="17">
        <v>0.01</v>
      </c>
      <c r="J204" s="17"/>
      <c r="K204" s="17"/>
      <c r="L204" s="18"/>
      <c r="M204" s="16"/>
      <c r="N204" s="17">
        <v>1.0999999999999999E-2</v>
      </c>
      <c r="O204" s="18"/>
      <c r="P204" s="17">
        <v>1.4999999999999999E-2</v>
      </c>
      <c r="Q204" s="17"/>
      <c r="R204" s="18"/>
    </row>
    <row r="205" spans="1:18" ht="16.5">
      <c r="A205" s="19" t="s">
        <v>25</v>
      </c>
      <c r="B205" s="2">
        <v>70</v>
      </c>
      <c r="C205" s="15">
        <v>6.5000000000000002E-2</v>
      </c>
      <c r="D205" s="16">
        <v>0.128</v>
      </c>
      <c r="E205" s="17">
        <v>6.0999999999999999E-2</v>
      </c>
      <c r="F205" s="18">
        <v>6.4000000000000001E-2</v>
      </c>
      <c r="G205" s="16">
        <v>0.105</v>
      </c>
      <c r="H205" s="18">
        <v>2.8000000000000001E-2</v>
      </c>
      <c r="I205" s="17">
        <v>0.06</v>
      </c>
      <c r="J205" s="17">
        <v>7.3999999999999996E-2</v>
      </c>
      <c r="K205" s="17">
        <v>6.2E-2</v>
      </c>
      <c r="L205" s="18">
        <v>0.06</v>
      </c>
      <c r="M205" s="16">
        <v>4.1000000000000002E-2</v>
      </c>
      <c r="N205" s="17">
        <v>0.1</v>
      </c>
      <c r="O205" s="18">
        <v>6.8000000000000005E-2</v>
      </c>
      <c r="P205" s="17">
        <v>6.4000000000000001E-2</v>
      </c>
      <c r="Q205" s="17">
        <v>4.9000000000000002E-2</v>
      </c>
      <c r="R205" s="18">
        <v>8.3000000000000004E-2</v>
      </c>
    </row>
    <row r="206" spans="1:18" ht="16.5">
      <c r="A206" s="19" t="s">
        <v>25</v>
      </c>
      <c r="B206" s="2">
        <v>75</v>
      </c>
      <c r="C206" s="15">
        <v>5.0000000000000001E-3</v>
      </c>
      <c r="D206" s="16"/>
      <c r="E206" s="17"/>
      <c r="F206" s="18">
        <v>8.0000000000000002E-3</v>
      </c>
      <c r="G206" s="16">
        <v>6.0000000000000001E-3</v>
      </c>
      <c r="H206" s="18">
        <v>5.0000000000000001E-3</v>
      </c>
      <c r="I206" s="17"/>
      <c r="J206" s="17">
        <v>1.7000000000000001E-2</v>
      </c>
      <c r="K206" s="17"/>
      <c r="L206" s="18"/>
      <c r="M206" s="16"/>
      <c r="N206" s="17"/>
      <c r="O206" s="18">
        <v>8.9999999999999993E-3</v>
      </c>
      <c r="P206" s="17"/>
      <c r="Q206" s="17"/>
      <c r="R206" s="18">
        <v>6.0000000000000001E-3</v>
      </c>
    </row>
    <row r="207" spans="1:18" ht="16.5">
      <c r="A207" s="19" t="s">
        <v>25</v>
      </c>
      <c r="B207" s="2">
        <v>80</v>
      </c>
      <c r="C207" s="15">
        <v>4.5999999999999999E-2</v>
      </c>
      <c r="D207" s="16">
        <v>8.7999999999999995E-2</v>
      </c>
      <c r="E207" s="17">
        <v>3.7999999999999999E-2</v>
      </c>
      <c r="F207" s="18">
        <v>4.8000000000000001E-2</v>
      </c>
      <c r="G207" s="16">
        <v>6.6000000000000003E-2</v>
      </c>
      <c r="H207" s="18">
        <v>2.8000000000000001E-2</v>
      </c>
      <c r="I207" s="17"/>
      <c r="J207" s="17">
        <v>8.3000000000000004E-2</v>
      </c>
      <c r="K207" s="17">
        <v>5.2999999999999999E-2</v>
      </c>
      <c r="L207" s="18">
        <v>4.9000000000000002E-2</v>
      </c>
      <c r="M207" s="16">
        <v>2.8000000000000001E-2</v>
      </c>
      <c r="N207" s="17">
        <v>5.2999999999999999E-2</v>
      </c>
      <c r="O207" s="18">
        <v>6.5000000000000002E-2</v>
      </c>
      <c r="P207" s="17">
        <v>3.6999999999999998E-2</v>
      </c>
      <c r="Q207" s="17">
        <v>4.8000000000000001E-2</v>
      </c>
      <c r="R207" s="18">
        <v>5.2999999999999999E-2</v>
      </c>
    </row>
    <row r="208" spans="1:18" ht="16.5">
      <c r="A208" s="19" t="s">
        <v>25</v>
      </c>
      <c r="B208" s="2">
        <v>90</v>
      </c>
      <c r="C208" s="15">
        <v>1.2999999999999999E-2</v>
      </c>
      <c r="D208" s="16"/>
      <c r="E208" s="17">
        <v>8.0000000000000002E-3</v>
      </c>
      <c r="F208" s="18">
        <v>1.6E-2</v>
      </c>
      <c r="G208" s="16">
        <v>2.1999999999999999E-2</v>
      </c>
      <c r="H208" s="18">
        <v>4.0000000000000001E-3</v>
      </c>
      <c r="I208" s="17">
        <v>0.01</v>
      </c>
      <c r="J208" s="17">
        <v>1.7999999999999999E-2</v>
      </c>
      <c r="K208" s="17">
        <v>1.7999999999999999E-2</v>
      </c>
      <c r="L208" s="18"/>
      <c r="M208" s="16"/>
      <c r="N208" s="17">
        <v>2.1999999999999999E-2</v>
      </c>
      <c r="O208" s="18">
        <v>2.1000000000000001E-2</v>
      </c>
      <c r="P208" s="17"/>
      <c r="Q208" s="17">
        <v>8.9999999999999993E-3</v>
      </c>
      <c r="R208" s="18">
        <v>2.1999999999999999E-2</v>
      </c>
    </row>
    <row r="209" spans="1:18" ht="16.5">
      <c r="A209" s="19" t="s">
        <v>25</v>
      </c>
      <c r="B209" s="2">
        <v>95</v>
      </c>
      <c r="C209" s="15">
        <v>2E-3</v>
      </c>
      <c r="D209" s="16"/>
      <c r="E209" s="17">
        <v>6.0000000000000001E-3</v>
      </c>
      <c r="F209" s="18"/>
      <c r="G209" s="16">
        <v>4.0000000000000001E-3</v>
      </c>
      <c r="H209" s="18"/>
      <c r="I209" s="17"/>
      <c r="J209" s="17"/>
      <c r="K209" s="17">
        <v>8.9999999999999993E-3</v>
      </c>
      <c r="L209" s="18"/>
      <c r="M209" s="16"/>
      <c r="N209" s="17"/>
      <c r="O209" s="18">
        <v>6.0000000000000001E-3</v>
      </c>
      <c r="P209" s="17"/>
      <c r="Q209" s="17"/>
      <c r="R209" s="18">
        <v>5.0000000000000001E-3</v>
      </c>
    </row>
    <row r="210" spans="1:18" ht="16.5">
      <c r="A210" s="19" t="s">
        <v>25</v>
      </c>
      <c r="B210" s="2">
        <v>100</v>
      </c>
      <c r="C210" s="15">
        <v>0.215</v>
      </c>
      <c r="D210" s="16">
        <v>0.38800000000000001</v>
      </c>
      <c r="E210" s="17">
        <v>0.217</v>
      </c>
      <c r="F210" s="18">
        <v>0.20300000000000001</v>
      </c>
      <c r="G210" s="16">
        <v>0.32600000000000001</v>
      </c>
      <c r="H210" s="18">
        <v>0.113</v>
      </c>
      <c r="I210" s="17">
        <v>0.08</v>
      </c>
      <c r="J210" s="17">
        <v>0.24</v>
      </c>
      <c r="K210" s="17">
        <v>0.23899999999999999</v>
      </c>
      <c r="L210" s="18">
        <v>0.374</v>
      </c>
      <c r="M210" s="16">
        <v>0.255</v>
      </c>
      <c r="N210" s="17">
        <v>0.17899999999999999</v>
      </c>
      <c r="O210" s="18">
        <v>0.19</v>
      </c>
      <c r="P210" s="17">
        <v>0.373</v>
      </c>
      <c r="Q210" s="17">
        <v>0.253</v>
      </c>
      <c r="R210" s="18">
        <v>0.13</v>
      </c>
    </row>
    <row r="211" spans="1:18" ht="16.5">
      <c r="A211" s="19" t="s">
        <v>25</v>
      </c>
      <c r="B211" s="2" t="s">
        <v>25</v>
      </c>
      <c r="C211" s="15"/>
      <c r="D211" s="16"/>
      <c r="E211" s="17"/>
      <c r="F211" s="18"/>
      <c r="G211" s="16"/>
      <c r="H211" s="18"/>
      <c r="I211" s="17"/>
      <c r="J211" s="17"/>
      <c r="K211" s="17"/>
      <c r="L211" s="18"/>
      <c r="M211" s="16"/>
      <c r="N211" s="17"/>
      <c r="O211" s="18"/>
      <c r="P211" s="17"/>
      <c r="Q211" s="17"/>
      <c r="R211" s="18"/>
    </row>
    <row r="212" spans="1:18" ht="33">
      <c r="A212" s="19" t="s">
        <v>113</v>
      </c>
      <c r="B212" s="20" t="s">
        <v>114</v>
      </c>
      <c r="C212" s="15"/>
      <c r="D212" s="16"/>
      <c r="E212" s="17"/>
      <c r="F212" s="18"/>
      <c r="G212" s="16"/>
      <c r="H212" s="18"/>
      <c r="I212" s="17"/>
      <c r="J212" s="17"/>
      <c r="K212" s="17"/>
      <c r="L212" s="18"/>
      <c r="M212" s="16"/>
      <c r="N212" s="17"/>
      <c r="O212" s="18"/>
      <c r="P212" s="17"/>
      <c r="Q212" s="17"/>
      <c r="R212" s="18"/>
    </row>
    <row r="213" spans="1:18" ht="16.5">
      <c r="A213" s="19" t="s">
        <v>25</v>
      </c>
      <c r="B213" s="2" t="s">
        <v>115</v>
      </c>
      <c r="C213" s="15">
        <v>0.39400000000000002</v>
      </c>
      <c r="D213" s="16">
        <v>0.27400000000000002</v>
      </c>
      <c r="E213" s="17">
        <v>0.30599999999999999</v>
      </c>
      <c r="F213" s="18">
        <v>0.44700000000000001</v>
      </c>
      <c r="G213" s="16">
        <v>0.45500000000000002</v>
      </c>
      <c r="H213" s="18">
        <v>0.33800000000000002</v>
      </c>
      <c r="I213" s="17">
        <v>0.49399999999999999</v>
      </c>
      <c r="J213" s="17">
        <v>0.34100000000000003</v>
      </c>
      <c r="K213" s="17">
        <v>0.36499999999999999</v>
      </c>
      <c r="L213" s="18">
        <v>0.35499999999999998</v>
      </c>
      <c r="M213" s="16">
        <v>0.23400000000000001</v>
      </c>
      <c r="N213" s="17">
        <v>0.45700000000000002</v>
      </c>
      <c r="O213" s="18">
        <v>0.55100000000000005</v>
      </c>
      <c r="P213" s="17">
        <v>0.223</v>
      </c>
      <c r="Q213" s="17">
        <v>0.28599999999999998</v>
      </c>
      <c r="R213" s="18">
        <v>0.54900000000000004</v>
      </c>
    </row>
    <row r="214" spans="1:18" ht="16.5">
      <c r="A214" s="19" t="s">
        <v>25</v>
      </c>
      <c r="B214" s="2" t="s">
        <v>116</v>
      </c>
      <c r="C214" s="15">
        <v>0.14499999999999999</v>
      </c>
      <c r="D214" s="16">
        <v>0.34899999999999998</v>
      </c>
      <c r="E214" s="17">
        <v>0.188</v>
      </c>
      <c r="F214" s="18">
        <v>0.109</v>
      </c>
      <c r="G214" s="16">
        <v>0.122</v>
      </c>
      <c r="H214" s="18">
        <v>0.16500000000000001</v>
      </c>
      <c r="I214" s="17">
        <v>0.113</v>
      </c>
      <c r="J214" s="17">
        <v>0.115</v>
      </c>
      <c r="K214" s="17">
        <v>0.19700000000000001</v>
      </c>
      <c r="L214" s="18">
        <v>0.182</v>
      </c>
      <c r="M214" s="16">
        <v>0.19500000000000001</v>
      </c>
      <c r="N214" s="17">
        <v>0.155</v>
      </c>
      <c r="O214" s="18">
        <v>7.5999999999999998E-2</v>
      </c>
      <c r="P214" s="17">
        <v>0.28299999999999997</v>
      </c>
      <c r="Q214" s="17">
        <v>0.153</v>
      </c>
      <c r="R214" s="18">
        <v>8.7999999999999995E-2</v>
      </c>
    </row>
    <row r="215" spans="1:18" ht="16.5">
      <c r="A215" s="19" t="s">
        <v>25</v>
      </c>
      <c r="B215" s="2" t="s">
        <v>117</v>
      </c>
      <c r="C215" s="15">
        <v>0.44600000000000001</v>
      </c>
      <c r="D215" s="16">
        <v>0.30199999999999999</v>
      </c>
      <c r="E215" s="17">
        <v>0.49</v>
      </c>
      <c r="F215" s="18">
        <v>0.432</v>
      </c>
      <c r="G215" s="16">
        <v>0.41099999999999998</v>
      </c>
      <c r="H215" s="18">
        <v>0.47899999999999998</v>
      </c>
      <c r="I215" s="17">
        <v>0.38200000000000001</v>
      </c>
      <c r="J215" s="17">
        <v>0.51100000000000001</v>
      </c>
      <c r="K215" s="17">
        <v>0.438</v>
      </c>
      <c r="L215" s="18">
        <v>0.44800000000000001</v>
      </c>
      <c r="M215" s="16">
        <v>0.54600000000000004</v>
      </c>
      <c r="N215" s="17">
        <v>0.378</v>
      </c>
      <c r="O215" s="18">
        <v>0.36599999999999999</v>
      </c>
      <c r="P215" s="17">
        <v>0.48099999999999998</v>
      </c>
      <c r="Q215" s="17">
        <v>0.53100000000000003</v>
      </c>
      <c r="R215" s="18">
        <v>0.36299999999999999</v>
      </c>
    </row>
    <row r="216" spans="1:18" ht="16.5">
      <c r="A216" s="19" t="s">
        <v>25</v>
      </c>
      <c r="B216" s="2" t="s">
        <v>118</v>
      </c>
      <c r="C216" s="15">
        <v>1.4999999999999999E-2</v>
      </c>
      <c r="D216" s="16">
        <v>7.4999999999999997E-2</v>
      </c>
      <c r="E216" s="17">
        <v>1.6E-2</v>
      </c>
      <c r="F216" s="18">
        <v>1.2E-2</v>
      </c>
      <c r="G216" s="16">
        <v>1.2E-2</v>
      </c>
      <c r="H216" s="18">
        <v>1.9E-2</v>
      </c>
      <c r="I216" s="17">
        <v>0.01</v>
      </c>
      <c r="J216" s="17">
        <v>3.2000000000000001E-2</v>
      </c>
      <c r="K216" s="17"/>
      <c r="L216" s="18">
        <v>1.4999999999999999E-2</v>
      </c>
      <c r="M216" s="16">
        <v>2.5000000000000001E-2</v>
      </c>
      <c r="N216" s="17">
        <v>1.0999999999999999E-2</v>
      </c>
      <c r="O216" s="18">
        <v>7.0000000000000001E-3</v>
      </c>
      <c r="P216" s="17">
        <v>1.2999999999999999E-2</v>
      </c>
      <c r="Q216" s="17">
        <v>3.1E-2</v>
      </c>
      <c r="R216" s="18"/>
    </row>
    <row r="217" spans="1:18" ht="16.5">
      <c r="A217" s="19" t="s">
        <v>25</v>
      </c>
      <c r="B217" s="2" t="s">
        <v>31</v>
      </c>
      <c r="C217" s="15"/>
      <c r="D217" s="16"/>
      <c r="E217" s="17"/>
      <c r="F217" s="18"/>
      <c r="G217" s="16"/>
      <c r="H217" s="18"/>
      <c r="I217" s="17"/>
      <c r="J217" s="17"/>
      <c r="K217" s="17"/>
      <c r="L217" s="18"/>
      <c r="M217" s="16"/>
      <c r="N217" s="17"/>
      <c r="O217" s="18"/>
      <c r="P217" s="17"/>
      <c r="Q217" s="17"/>
      <c r="R217" s="18"/>
    </row>
    <row r="218" spans="1:18" ht="16.5">
      <c r="A218" s="19" t="s">
        <v>25</v>
      </c>
      <c r="B218" s="2" t="s">
        <v>25</v>
      </c>
      <c r="C218" s="15"/>
      <c r="D218" s="16"/>
      <c r="E218" s="17"/>
      <c r="F218" s="18"/>
      <c r="G218" s="16"/>
      <c r="H218" s="18"/>
      <c r="I218" s="17"/>
      <c r="J218" s="17"/>
      <c r="K218" s="17"/>
      <c r="L218" s="18"/>
      <c r="M218" s="16"/>
      <c r="N218" s="17"/>
      <c r="O218" s="18"/>
      <c r="P218" s="17"/>
      <c r="Q218" s="17"/>
      <c r="R218" s="18"/>
    </row>
    <row r="219" spans="1:18" ht="33">
      <c r="A219" s="19" t="s">
        <v>119</v>
      </c>
      <c r="B219" s="20" t="s">
        <v>120</v>
      </c>
      <c r="C219" s="15"/>
      <c r="D219" s="16"/>
      <c r="E219" s="17"/>
      <c r="F219" s="18"/>
      <c r="G219" s="16"/>
      <c r="H219" s="18"/>
      <c r="I219" s="17"/>
      <c r="J219" s="17"/>
      <c r="K219" s="17"/>
      <c r="L219" s="18"/>
      <c r="M219" s="16"/>
      <c r="N219" s="17"/>
      <c r="O219" s="18"/>
      <c r="P219" s="17"/>
      <c r="Q219" s="17"/>
      <c r="R219" s="18"/>
    </row>
    <row r="220" spans="1:18" ht="16.5">
      <c r="A220" s="19" t="s">
        <v>25</v>
      </c>
      <c r="B220" s="2" t="s">
        <v>76</v>
      </c>
      <c r="C220" s="15">
        <v>0.29799999999999999</v>
      </c>
      <c r="D220" s="16">
        <v>0.49299999999999999</v>
      </c>
      <c r="E220" s="17">
        <v>0.35799999999999998</v>
      </c>
      <c r="F220" s="18">
        <v>0.255</v>
      </c>
      <c r="G220" s="16">
        <v>0.27100000000000002</v>
      </c>
      <c r="H220" s="18">
        <v>0.32300000000000001</v>
      </c>
      <c r="I220" s="17">
        <v>0.26700000000000002</v>
      </c>
      <c r="J220" s="17">
        <v>0.317</v>
      </c>
      <c r="K220" s="17">
        <v>0.33100000000000002</v>
      </c>
      <c r="L220" s="18">
        <v>0.27300000000000002</v>
      </c>
      <c r="M220" s="16">
        <v>0.435</v>
      </c>
      <c r="N220" s="17">
        <v>0.25600000000000001</v>
      </c>
      <c r="O220" s="18">
        <v>0.16400000000000001</v>
      </c>
      <c r="P220" s="17">
        <v>0.48599999999999999</v>
      </c>
      <c r="Q220" s="17">
        <v>0.36399999999999999</v>
      </c>
      <c r="R220" s="18">
        <v>0.14899999999999999</v>
      </c>
    </row>
    <row r="221" spans="1:18" ht="16.5">
      <c r="A221" s="19" t="s">
        <v>25</v>
      </c>
      <c r="B221" s="2" t="s">
        <v>77</v>
      </c>
      <c r="C221" s="15">
        <v>0.69399999999999995</v>
      </c>
      <c r="D221" s="16">
        <v>0.50700000000000001</v>
      </c>
      <c r="E221" s="17">
        <v>0.63300000000000001</v>
      </c>
      <c r="F221" s="18">
        <v>0.73599999999999999</v>
      </c>
      <c r="G221" s="16">
        <v>0.71699999999999997</v>
      </c>
      <c r="H221" s="18">
        <v>0.67200000000000004</v>
      </c>
      <c r="I221" s="17">
        <v>0.71299999999999997</v>
      </c>
      <c r="J221" s="17">
        <v>0.67500000000000004</v>
      </c>
      <c r="K221" s="17">
        <v>0.66900000000000004</v>
      </c>
      <c r="L221" s="18">
        <v>0.72699999999999998</v>
      </c>
      <c r="M221" s="16">
        <v>0.56000000000000005</v>
      </c>
      <c r="N221" s="17">
        <v>0.73199999999999998</v>
      </c>
      <c r="O221" s="18">
        <v>0.82799999999999996</v>
      </c>
      <c r="P221" s="17">
        <v>0.51400000000000001</v>
      </c>
      <c r="Q221" s="17">
        <v>0.629</v>
      </c>
      <c r="R221" s="18">
        <v>0.83799999999999997</v>
      </c>
    </row>
    <row r="222" spans="1:18" ht="16.5">
      <c r="A222" s="19" t="s">
        <v>25</v>
      </c>
      <c r="B222" s="2" t="s">
        <v>31</v>
      </c>
      <c r="C222" s="15">
        <v>8.0000000000000002E-3</v>
      </c>
      <c r="D222" s="16"/>
      <c r="E222" s="17">
        <v>8.9999999999999993E-3</v>
      </c>
      <c r="F222" s="18">
        <v>8.0000000000000002E-3</v>
      </c>
      <c r="G222" s="16">
        <v>1.2E-2</v>
      </c>
      <c r="H222" s="18">
        <v>5.0000000000000001E-3</v>
      </c>
      <c r="I222" s="17">
        <v>0.02</v>
      </c>
      <c r="J222" s="17">
        <v>8.0000000000000002E-3</v>
      </c>
      <c r="K222" s="17"/>
      <c r="L222" s="18"/>
      <c r="M222" s="16">
        <v>6.0000000000000001E-3</v>
      </c>
      <c r="N222" s="17">
        <v>1.0999999999999999E-2</v>
      </c>
      <c r="O222" s="18">
        <v>8.9999999999999993E-3</v>
      </c>
      <c r="P222" s="17"/>
      <c r="Q222" s="17">
        <v>7.0000000000000001E-3</v>
      </c>
      <c r="R222" s="18">
        <v>1.2999999999999999E-2</v>
      </c>
    </row>
    <row r="223" spans="1:18" ht="16.5">
      <c r="A223" s="19" t="s">
        <v>25</v>
      </c>
      <c r="B223" s="2" t="s">
        <v>25</v>
      </c>
      <c r="C223" s="15"/>
      <c r="D223" s="16"/>
      <c r="E223" s="17"/>
      <c r="F223" s="18"/>
      <c r="G223" s="16"/>
      <c r="H223" s="18"/>
      <c r="I223" s="17"/>
      <c r="J223" s="17"/>
      <c r="K223" s="17"/>
      <c r="L223" s="18"/>
      <c r="M223" s="16"/>
      <c r="N223" s="17"/>
      <c r="O223" s="18"/>
      <c r="P223" s="17"/>
      <c r="Q223" s="17"/>
      <c r="R223" s="18"/>
    </row>
    <row r="224" spans="1:18" ht="33">
      <c r="A224" s="19" t="s">
        <v>121</v>
      </c>
      <c r="B224" s="20" t="s">
        <v>122</v>
      </c>
      <c r="C224" s="15"/>
      <c r="D224" s="16"/>
      <c r="E224" s="17"/>
      <c r="F224" s="18"/>
      <c r="G224" s="16"/>
      <c r="H224" s="18"/>
      <c r="I224" s="17"/>
      <c r="J224" s="17"/>
      <c r="K224" s="17"/>
      <c r="L224" s="18"/>
      <c r="M224" s="16"/>
      <c r="N224" s="17"/>
      <c r="O224" s="18"/>
      <c r="P224" s="17"/>
      <c r="Q224" s="17"/>
      <c r="R224" s="18"/>
    </row>
    <row r="225" spans="1:18" ht="16.5">
      <c r="A225" s="19" t="s">
        <v>25</v>
      </c>
      <c r="B225" s="2" t="s">
        <v>123</v>
      </c>
      <c r="C225" s="15">
        <v>0.35099999999999998</v>
      </c>
      <c r="D225" s="16">
        <v>0.34300000000000003</v>
      </c>
      <c r="E225" s="17">
        <v>0.30099999999999999</v>
      </c>
      <c r="F225" s="18">
        <v>0.375</v>
      </c>
      <c r="G225" s="16">
        <v>0.40100000000000002</v>
      </c>
      <c r="H225" s="18">
        <v>0.30399999999999999</v>
      </c>
      <c r="I225" s="17">
        <v>0.45600000000000002</v>
      </c>
      <c r="J225" s="17">
        <v>0.38800000000000001</v>
      </c>
      <c r="K225" s="17">
        <v>0.24099999999999999</v>
      </c>
      <c r="L225" s="18">
        <v>0.249</v>
      </c>
      <c r="M225" s="16">
        <v>0.26400000000000001</v>
      </c>
      <c r="N225" s="17">
        <v>0.40200000000000002</v>
      </c>
      <c r="O225" s="18">
        <v>0.41799999999999998</v>
      </c>
      <c r="P225" s="17">
        <v>0.316</v>
      </c>
      <c r="Q225" s="17">
        <v>0.312</v>
      </c>
      <c r="R225" s="18">
        <v>0.39600000000000002</v>
      </c>
    </row>
    <row r="226" spans="1:18" ht="16.5">
      <c r="A226" s="19" t="s">
        <v>25</v>
      </c>
      <c r="B226" s="2" t="s">
        <v>124</v>
      </c>
      <c r="C226" s="15">
        <v>0.14099999999999999</v>
      </c>
      <c r="D226" s="16">
        <v>0.191</v>
      </c>
      <c r="E226" s="17">
        <v>0.19</v>
      </c>
      <c r="F226" s="18">
        <v>0.114</v>
      </c>
      <c r="G226" s="16">
        <v>9.9000000000000005E-2</v>
      </c>
      <c r="H226" s="18">
        <v>0.18099999999999999</v>
      </c>
      <c r="I226" s="17">
        <v>9.0999999999999998E-2</v>
      </c>
      <c r="J226" s="17">
        <v>0.122</v>
      </c>
      <c r="K226" s="17">
        <v>0.19700000000000001</v>
      </c>
      <c r="L226" s="18">
        <v>0.19</v>
      </c>
      <c r="M226" s="16">
        <v>0.17699999999999999</v>
      </c>
      <c r="N226" s="17">
        <v>9.1999999999999998E-2</v>
      </c>
      <c r="O226" s="18">
        <v>0.13100000000000001</v>
      </c>
      <c r="P226" s="17">
        <v>0.123</v>
      </c>
      <c r="Q226" s="17">
        <v>0.17699999999999999</v>
      </c>
      <c r="R226" s="18">
        <v>0.123</v>
      </c>
    </row>
    <row r="227" spans="1:18" ht="16.5">
      <c r="A227" s="19" t="s">
        <v>25</v>
      </c>
      <c r="B227" s="2" t="s">
        <v>125</v>
      </c>
      <c r="C227" s="15">
        <v>0.50800000000000001</v>
      </c>
      <c r="D227" s="16">
        <v>0.46600000000000003</v>
      </c>
      <c r="E227" s="17">
        <v>0.50900000000000001</v>
      </c>
      <c r="F227" s="18">
        <v>0.51</v>
      </c>
      <c r="G227" s="16">
        <v>0.5</v>
      </c>
      <c r="H227" s="18">
        <v>0.51500000000000001</v>
      </c>
      <c r="I227" s="17">
        <v>0.45200000000000001</v>
      </c>
      <c r="J227" s="17">
        <v>0.49099999999999999</v>
      </c>
      <c r="K227" s="17">
        <v>0.56200000000000006</v>
      </c>
      <c r="L227" s="18">
        <v>0.56100000000000005</v>
      </c>
      <c r="M227" s="16">
        <v>0.55900000000000005</v>
      </c>
      <c r="N227" s="17">
        <v>0.50600000000000001</v>
      </c>
      <c r="O227" s="18">
        <v>0.45100000000000001</v>
      </c>
      <c r="P227" s="17">
        <v>0.56100000000000005</v>
      </c>
      <c r="Q227" s="17">
        <v>0.51100000000000001</v>
      </c>
      <c r="R227" s="18">
        <v>0.48099999999999998</v>
      </c>
    </row>
    <row r="228" spans="1:18" ht="16.5">
      <c r="A228" s="19" t="s">
        <v>25</v>
      </c>
      <c r="B228" s="2" t="s">
        <v>31</v>
      </c>
      <c r="C228" s="15"/>
      <c r="D228" s="16"/>
      <c r="E228" s="17"/>
      <c r="F228" s="18"/>
      <c r="G228" s="16"/>
      <c r="H228" s="18"/>
      <c r="I228" s="17"/>
      <c r="J228" s="17"/>
      <c r="K228" s="17"/>
      <c r="L228" s="18"/>
      <c r="M228" s="16"/>
      <c r="N228" s="17"/>
      <c r="O228" s="18"/>
      <c r="P228" s="17"/>
      <c r="Q228" s="17"/>
      <c r="R228" s="18"/>
    </row>
    <row r="229" spans="1:18" ht="16.5">
      <c r="A229" s="19" t="s">
        <v>25</v>
      </c>
      <c r="B229" s="2" t="s">
        <v>25</v>
      </c>
      <c r="C229" s="15"/>
      <c r="D229" s="16"/>
      <c r="E229" s="17"/>
      <c r="F229" s="18"/>
      <c r="G229" s="16"/>
      <c r="H229" s="18"/>
      <c r="I229" s="17"/>
      <c r="J229" s="17"/>
      <c r="K229" s="17"/>
      <c r="L229" s="18"/>
      <c r="M229" s="16"/>
      <c r="N229" s="17"/>
      <c r="O229" s="18"/>
      <c r="P229" s="17"/>
      <c r="Q229" s="17"/>
      <c r="R229" s="18"/>
    </row>
    <row r="230" spans="1:18" ht="16.5">
      <c r="A230" s="19" t="s">
        <v>126</v>
      </c>
      <c r="B230" s="20" t="s">
        <v>127</v>
      </c>
      <c r="C230" s="15"/>
      <c r="D230" s="16"/>
      <c r="E230" s="17"/>
      <c r="F230" s="18"/>
      <c r="G230" s="16"/>
      <c r="H230" s="18"/>
      <c r="I230" s="17"/>
      <c r="J230" s="17"/>
      <c r="K230" s="17"/>
      <c r="L230" s="18"/>
      <c r="M230" s="16"/>
      <c r="N230" s="17"/>
      <c r="O230" s="18"/>
      <c r="P230" s="17"/>
      <c r="Q230" s="17"/>
      <c r="R230" s="18"/>
    </row>
    <row r="231" spans="1:18" ht="16.5">
      <c r="A231" s="19" t="s">
        <v>25</v>
      </c>
      <c r="B231" s="2" t="s">
        <v>76</v>
      </c>
      <c r="C231" s="15">
        <v>0.64100000000000001</v>
      </c>
      <c r="D231" s="16">
        <v>0.42899999999999999</v>
      </c>
      <c r="E231" s="17">
        <v>0.67200000000000004</v>
      </c>
      <c r="F231" s="18">
        <v>0.63700000000000001</v>
      </c>
      <c r="G231" s="16">
        <v>0.748</v>
      </c>
      <c r="H231" s="18">
        <v>0.54200000000000004</v>
      </c>
      <c r="I231" s="17">
        <v>0.67100000000000004</v>
      </c>
      <c r="J231" s="17">
        <v>0.78500000000000003</v>
      </c>
      <c r="K231" s="17">
        <v>0.69299999999999995</v>
      </c>
      <c r="L231" s="18">
        <v>0.24199999999999999</v>
      </c>
      <c r="M231" s="16">
        <v>0.57199999999999995</v>
      </c>
      <c r="N231" s="17">
        <v>0.66200000000000003</v>
      </c>
      <c r="O231" s="18">
        <v>0.70599999999999996</v>
      </c>
      <c r="P231" s="17">
        <v>0.54800000000000004</v>
      </c>
      <c r="Q231" s="17">
        <v>0.63700000000000001</v>
      </c>
      <c r="R231" s="18">
        <v>0.70399999999999996</v>
      </c>
    </row>
    <row r="232" spans="1:18" ht="16.5">
      <c r="A232" s="19" t="s">
        <v>25</v>
      </c>
      <c r="B232" s="2" t="s">
        <v>77</v>
      </c>
      <c r="C232" s="15">
        <v>0.35199999999999998</v>
      </c>
      <c r="D232" s="16">
        <v>0.57099999999999995</v>
      </c>
      <c r="E232" s="17">
        <v>0.32800000000000001</v>
      </c>
      <c r="F232" s="18">
        <v>0.35099999999999998</v>
      </c>
      <c r="G232" s="16">
        <v>0.24399999999999999</v>
      </c>
      <c r="H232" s="18">
        <v>0.45100000000000001</v>
      </c>
      <c r="I232" s="17">
        <v>0.317</v>
      </c>
      <c r="J232" s="17">
        <v>0.215</v>
      </c>
      <c r="K232" s="17">
        <v>0.29799999999999999</v>
      </c>
      <c r="L232" s="18">
        <v>0.747</v>
      </c>
      <c r="M232" s="16">
        <v>0.41899999999999998</v>
      </c>
      <c r="N232" s="17">
        <v>0.33800000000000002</v>
      </c>
      <c r="O232" s="18">
        <v>0.28299999999999997</v>
      </c>
      <c r="P232" s="17">
        <v>0.45200000000000001</v>
      </c>
      <c r="Q232" s="17">
        <v>0.34599999999999997</v>
      </c>
      <c r="R232" s="18">
        <v>0.29599999999999999</v>
      </c>
    </row>
    <row r="233" spans="1:18" ht="16.5">
      <c r="A233" s="19" t="s">
        <v>25</v>
      </c>
      <c r="B233" s="2" t="s">
        <v>31</v>
      </c>
      <c r="C233" s="15">
        <v>7.0000000000000001E-3</v>
      </c>
      <c r="D233" s="16"/>
      <c r="E233" s="17"/>
      <c r="F233" s="18">
        <v>1.2E-2</v>
      </c>
      <c r="G233" s="16">
        <v>8.0000000000000002E-3</v>
      </c>
      <c r="H233" s="18">
        <v>7.0000000000000001E-3</v>
      </c>
      <c r="I233" s="17">
        <v>1.2E-2</v>
      </c>
      <c r="J233" s="17"/>
      <c r="K233" s="17">
        <v>8.9999999999999993E-3</v>
      </c>
      <c r="L233" s="18">
        <v>1.0999999999999999E-2</v>
      </c>
      <c r="M233" s="16">
        <v>8.9999999999999993E-3</v>
      </c>
      <c r="N233" s="17"/>
      <c r="O233" s="18">
        <v>1.0999999999999999E-2</v>
      </c>
      <c r="P233" s="17"/>
      <c r="Q233" s="17">
        <v>1.7000000000000001E-2</v>
      </c>
      <c r="R233" s="18"/>
    </row>
    <row r="234" spans="1:18" ht="16.5">
      <c r="A234" s="19" t="s">
        <v>25</v>
      </c>
      <c r="B234" s="2" t="s">
        <v>25</v>
      </c>
      <c r="C234" s="15"/>
      <c r="D234" s="16"/>
      <c r="E234" s="17"/>
      <c r="F234" s="18"/>
      <c r="G234" s="16"/>
      <c r="H234" s="18"/>
      <c r="I234" s="17"/>
      <c r="J234" s="17"/>
      <c r="K234" s="17"/>
      <c r="L234" s="18"/>
      <c r="M234" s="16"/>
      <c r="N234" s="17"/>
      <c r="O234" s="18"/>
      <c r="P234" s="17"/>
      <c r="Q234" s="17"/>
      <c r="R234" s="18"/>
    </row>
    <row r="235" spans="1:18" ht="33">
      <c r="A235" s="19" t="s">
        <v>128</v>
      </c>
      <c r="B235" s="20" t="s">
        <v>129</v>
      </c>
      <c r="C235" s="15"/>
      <c r="D235" s="16"/>
      <c r="E235" s="17"/>
      <c r="F235" s="18"/>
      <c r="G235" s="16"/>
      <c r="H235" s="18"/>
      <c r="I235" s="17"/>
      <c r="J235" s="17"/>
      <c r="K235" s="17"/>
      <c r="L235" s="18"/>
      <c r="M235" s="16"/>
      <c r="N235" s="17"/>
      <c r="O235" s="18"/>
      <c r="P235" s="17"/>
      <c r="Q235" s="17"/>
      <c r="R235" s="18"/>
    </row>
    <row r="236" spans="1:18" ht="16.5">
      <c r="A236" s="19" t="s">
        <v>25</v>
      </c>
      <c r="B236" s="2" t="s">
        <v>76</v>
      </c>
      <c r="C236" s="15">
        <v>0.41</v>
      </c>
      <c r="D236" s="16">
        <v>0.66100000000000003</v>
      </c>
      <c r="E236" s="17">
        <v>0.39500000000000002</v>
      </c>
      <c r="F236" s="18">
        <v>0.40400000000000003</v>
      </c>
      <c r="G236" s="16">
        <v>0.59899999999999998</v>
      </c>
      <c r="H236" s="18">
        <v>0.23599999999999999</v>
      </c>
      <c r="I236" s="17">
        <v>0.216</v>
      </c>
      <c r="J236" s="17">
        <v>0.5</v>
      </c>
      <c r="K236" s="17">
        <v>0.46100000000000002</v>
      </c>
      <c r="L236" s="18">
        <v>0.51700000000000002</v>
      </c>
      <c r="M236" s="16">
        <v>0.38400000000000001</v>
      </c>
      <c r="N236" s="17">
        <v>0.39600000000000002</v>
      </c>
      <c r="O236" s="18">
        <v>0.44700000000000001</v>
      </c>
      <c r="P236" s="17">
        <v>0.56999999999999995</v>
      </c>
      <c r="Q236" s="17">
        <v>0.40500000000000003</v>
      </c>
      <c r="R236" s="18">
        <v>0.36699999999999999</v>
      </c>
    </row>
    <row r="237" spans="1:18" ht="16.5">
      <c r="A237" s="19" t="s">
        <v>25</v>
      </c>
      <c r="B237" s="2" t="s">
        <v>77</v>
      </c>
      <c r="C237" s="15">
        <v>0.57999999999999996</v>
      </c>
      <c r="D237" s="16">
        <v>0.33900000000000002</v>
      </c>
      <c r="E237" s="17">
        <v>0.60499999999999998</v>
      </c>
      <c r="F237" s="18">
        <v>0.57999999999999996</v>
      </c>
      <c r="G237" s="16">
        <v>0.38700000000000001</v>
      </c>
      <c r="H237" s="18">
        <v>0.75800000000000001</v>
      </c>
      <c r="I237" s="17">
        <v>0.77200000000000002</v>
      </c>
      <c r="J237" s="17">
        <v>0.49099999999999999</v>
      </c>
      <c r="K237" s="17">
        <v>0.53100000000000003</v>
      </c>
      <c r="L237" s="18">
        <v>0.47199999999999998</v>
      </c>
      <c r="M237" s="16">
        <v>0.6</v>
      </c>
      <c r="N237" s="17">
        <v>0.60399999999999998</v>
      </c>
      <c r="O237" s="18">
        <v>0.54200000000000004</v>
      </c>
      <c r="P237" s="17">
        <v>0.43</v>
      </c>
      <c r="Q237" s="17">
        <v>0.56899999999999995</v>
      </c>
      <c r="R237" s="18">
        <v>0.63300000000000001</v>
      </c>
    </row>
    <row r="238" spans="1:18" ht="16.5">
      <c r="A238" s="19" t="s">
        <v>25</v>
      </c>
      <c r="B238" s="2" t="s">
        <v>31</v>
      </c>
      <c r="C238" s="15">
        <v>0.01</v>
      </c>
      <c r="D238" s="16"/>
      <c r="E238" s="17"/>
      <c r="F238" s="18">
        <v>1.6E-2</v>
      </c>
      <c r="G238" s="16">
        <v>1.4E-2</v>
      </c>
      <c r="H238" s="18">
        <v>7.0000000000000001E-3</v>
      </c>
      <c r="I238" s="17">
        <v>1.2E-2</v>
      </c>
      <c r="J238" s="17">
        <v>8.9999999999999993E-3</v>
      </c>
      <c r="K238" s="17">
        <v>8.9999999999999993E-3</v>
      </c>
      <c r="L238" s="18">
        <v>1.0999999999999999E-2</v>
      </c>
      <c r="M238" s="16">
        <v>1.6E-2</v>
      </c>
      <c r="N238" s="17"/>
      <c r="O238" s="18">
        <v>1.0999999999999999E-2</v>
      </c>
      <c r="P238" s="17"/>
      <c r="Q238" s="17">
        <v>2.5999999999999999E-2</v>
      </c>
      <c r="R238" s="18"/>
    </row>
    <row r="239" spans="1:18" ht="16.5">
      <c r="A239" s="19" t="s">
        <v>25</v>
      </c>
      <c r="B239" s="2" t="s">
        <v>25</v>
      </c>
      <c r="C239" s="15"/>
      <c r="D239" s="16"/>
      <c r="E239" s="17"/>
      <c r="F239" s="18"/>
      <c r="G239" s="16"/>
      <c r="H239" s="18"/>
      <c r="I239" s="17"/>
      <c r="J239" s="17"/>
      <c r="K239" s="17"/>
      <c r="L239" s="18"/>
      <c r="M239" s="16"/>
      <c r="N239" s="17"/>
      <c r="O239" s="18"/>
      <c r="P239" s="17"/>
      <c r="Q239" s="17"/>
      <c r="R239" s="18"/>
    </row>
    <row r="240" spans="1:18" ht="49.5">
      <c r="A240" s="19" t="s">
        <v>130</v>
      </c>
      <c r="B240" s="20" t="s">
        <v>131</v>
      </c>
      <c r="C240" s="15"/>
      <c r="D240" s="16"/>
      <c r="E240" s="17"/>
      <c r="F240" s="18"/>
      <c r="G240" s="16"/>
      <c r="H240" s="18"/>
      <c r="I240" s="17"/>
      <c r="J240" s="17"/>
      <c r="K240" s="17"/>
      <c r="L240" s="18"/>
      <c r="M240" s="16"/>
      <c r="N240" s="17"/>
      <c r="O240" s="18"/>
      <c r="P240" s="17"/>
      <c r="Q240" s="17"/>
      <c r="R240" s="18"/>
    </row>
    <row r="241" spans="1:18" ht="16.5">
      <c r="A241" s="19" t="s">
        <v>25</v>
      </c>
      <c r="B241" s="2" t="s">
        <v>26</v>
      </c>
      <c r="C241" s="15">
        <v>3.5000000000000003E-2</v>
      </c>
      <c r="D241" s="16">
        <v>0.14299999999999999</v>
      </c>
      <c r="E241" s="17">
        <v>3.6999999999999998E-2</v>
      </c>
      <c r="F241" s="18">
        <v>2.9000000000000001E-2</v>
      </c>
      <c r="G241" s="16">
        <v>1.4E-2</v>
      </c>
      <c r="H241" s="18">
        <v>5.3999999999999999E-2</v>
      </c>
      <c r="I241" s="17">
        <v>3.4000000000000002E-2</v>
      </c>
      <c r="J241" s="17">
        <v>8.0000000000000002E-3</v>
      </c>
      <c r="K241" s="17">
        <v>3.5999999999999997E-2</v>
      </c>
      <c r="L241" s="18">
        <v>8.7999999999999995E-2</v>
      </c>
      <c r="M241" s="16">
        <v>5.7000000000000002E-2</v>
      </c>
      <c r="N241" s="17">
        <v>1.4E-2</v>
      </c>
      <c r="O241" s="18">
        <v>2.4E-2</v>
      </c>
      <c r="P241" s="17">
        <v>7.0999999999999994E-2</v>
      </c>
      <c r="Q241" s="17">
        <v>4.8000000000000001E-2</v>
      </c>
      <c r="R241" s="18">
        <v>5.0000000000000001E-3</v>
      </c>
    </row>
    <row r="242" spans="1:18" ht="16.5">
      <c r="A242" s="19" t="s">
        <v>25</v>
      </c>
      <c r="B242" s="2" t="s">
        <v>27</v>
      </c>
      <c r="C242" s="15">
        <v>7.0999999999999994E-2</v>
      </c>
      <c r="D242" s="16">
        <v>0.18</v>
      </c>
      <c r="E242" s="17">
        <v>0.11600000000000001</v>
      </c>
      <c r="F242" s="18">
        <v>4.2999999999999997E-2</v>
      </c>
      <c r="G242" s="16">
        <v>6.3E-2</v>
      </c>
      <c r="H242" s="18">
        <v>7.9000000000000001E-2</v>
      </c>
      <c r="I242" s="17">
        <v>5.3999999999999999E-2</v>
      </c>
      <c r="J242" s="17">
        <v>3.1E-2</v>
      </c>
      <c r="K242" s="17">
        <v>0.107</v>
      </c>
      <c r="L242" s="18">
        <v>0.129</v>
      </c>
      <c r="M242" s="16">
        <v>0.121</v>
      </c>
      <c r="N242" s="17">
        <v>3.7999999999999999E-2</v>
      </c>
      <c r="O242" s="18">
        <v>3.6999999999999998E-2</v>
      </c>
      <c r="P242" s="17">
        <v>0.126</v>
      </c>
      <c r="Q242" s="17">
        <v>6.5000000000000002E-2</v>
      </c>
      <c r="R242" s="18">
        <v>4.5999999999999999E-2</v>
      </c>
    </row>
    <row r="243" spans="1:18" ht="16.5">
      <c r="A243" s="19" t="s">
        <v>25</v>
      </c>
      <c r="B243" s="2" t="s">
        <v>28</v>
      </c>
      <c r="C243" s="15">
        <v>0.13</v>
      </c>
      <c r="D243" s="16">
        <v>7.4999999999999997E-2</v>
      </c>
      <c r="E243" s="17">
        <v>0.184</v>
      </c>
      <c r="F243" s="18">
        <v>0.105</v>
      </c>
      <c r="G243" s="16">
        <v>8.7999999999999995E-2</v>
      </c>
      <c r="H243" s="18">
        <v>0.16900000000000001</v>
      </c>
      <c r="I243" s="17">
        <v>7.9000000000000001E-2</v>
      </c>
      <c r="J243" s="17">
        <v>0.14599999999999999</v>
      </c>
      <c r="K243" s="17">
        <v>0.11600000000000001</v>
      </c>
      <c r="L243" s="18">
        <v>0.20899999999999999</v>
      </c>
      <c r="M243" s="16">
        <v>0.17399999999999999</v>
      </c>
      <c r="N243" s="17">
        <v>0.106</v>
      </c>
      <c r="O243" s="18">
        <v>9.5000000000000001E-2</v>
      </c>
      <c r="P243" s="17">
        <v>0.123</v>
      </c>
      <c r="Q243" s="17">
        <v>0.17199999999999999</v>
      </c>
      <c r="R243" s="18">
        <v>0.104</v>
      </c>
    </row>
    <row r="244" spans="1:18" ht="16.5">
      <c r="A244" s="19" t="s">
        <v>25</v>
      </c>
      <c r="B244" s="2" t="s">
        <v>29</v>
      </c>
      <c r="C244" s="15">
        <v>0.314</v>
      </c>
      <c r="D244" s="16">
        <v>0.45600000000000002</v>
      </c>
      <c r="E244" s="17">
        <v>0.27300000000000002</v>
      </c>
      <c r="F244" s="18">
        <v>0.32600000000000001</v>
      </c>
      <c r="G244" s="16">
        <v>0.311</v>
      </c>
      <c r="H244" s="18">
        <v>0.316</v>
      </c>
      <c r="I244" s="17">
        <v>0.31900000000000001</v>
      </c>
      <c r="J244" s="17">
        <v>0.32900000000000001</v>
      </c>
      <c r="K244" s="17">
        <v>0.32100000000000001</v>
      </c>
      <c r="L244" s="18">
        <v>0.26400000000000001</v>
      </c>
      <c r="M244" s="16">
        <v>0.28699999999999998</v>
      </c>
      <c r="N244" s="17">
        <v>0.376</v>
      </c>
      <c r="O244" s="18">
        <v>0.29499999999999998</v>
      </c>
      <c r="P244" s="17">
        <v>0.32600000000000001</v>
      </c>
      <c r="Q244" s="17">
        <v>0.32400000000000001</v>
      </c>
      <c r="R244" s="18">
        <v>0.28999999999999998</v>
      </c>
    </row>
    <row r="245" spans="1:18" ht="16.5">
      <c r="A245" s="19" t="s">
        <v>25</v>
      </c>
      <c r="B245" s="2" t="s">
        <v>30</v>
      </c>
      <c r="C245" s="15">
        <v>0.45</v>
      </c>
      <c r="D245" s="16">
        <v>0.14599999999999999</v>
      </c>
      <c r="E245" s="17">
        <v>0.39100000000000001</v>
      </c>
      <c r="F245" s="18">
        <v>0.497</v>
      </c>
      <c r="G245" s="16">
        <v>0.52400000000000002</v>
      </c>
      <c r="H245" s="18">
        <v>0.38100000000000001</v>
      </c>
      <c r="I245" s="17">
        <v>0.51400000000000001</v>
      </c>
      <c r="J245" s="17">
        <v>0.48599999999999999</v>
      </c>
      <c r="K245" s="17">
        <v>0.41899999999999998</v>
      </c>
      <c r="L245" s="18">
        <v>0.31</v>
      </c>
      <c r="M245" s="16">
        <v>0.36</v>
      </c>
      <c r="N245" s="17">
        <v>0.46600000000000003</v>
      </c>
      <c r="O245" s="18">
        <v>0.54900000000000004</v>
      </c>
      <c r="P245" s="17">
        <v>0.35499999999999998</v>
      </c>
      <c r="Q245" s="17">
        <v>0.39</v>
      </c>
      <c r="R245" s="18">
        <v>0.55400000000000005</v>
      </c>
    </row>
    <row r="246" spans="1:18" ht="16.5">
      <c r="A246" s="19" t="s">
        <v>25</v>
      </c>
      <c r="B246" s="2" t="s">
        <v>31</v>
      </c>
      <c r="C246" s="15"/>
      <c r="D246" s="16"/>
      <c r="E246" s="17"/>
      <c r="F246" s="18"/>
      <c r="G246" s="16"/>
      <c r="H246" s="18"/>
      <c r="I246" s="17"/>
      <c r="J246" s="17"/>
      <c r="K246" s="17"/>
      <c r="L246" s="18"/>
      <c r="M246" s="16"/>
      <c r="N246" s="17"/>
      <c r="O246" s="18"/>
      <c r="P246" s="17"/>
      <c r="Q246" s="17"/>
      <c r="R246" s="18"/>
    </row>
    <row r="247" spans="1:18" s="28" customFormat="1" ht="16.5">
      <c r="A247" s="22"/>
      <c r="B247" s="23" t="s">
        <v>32</v>
      </c>
      <c r="C247" s="24">
        <f>(C241*1+C242*2+C243*3+C244*4+C245*5)/SUM(C241:C245)</f>
        <v>4.0730000000000004</v>
      </c>
      <c r="D247" s="25">
        <f>(D241*1+D242*2+D243*3+D244*4+D245*5)/SUM(D241:D245)</f>
        <v>3.282</v>
      </c>
      <c r="E247" s="26">
        <f t="shared" ref="E247:R247" si="11">(E241*1+E242*2+E243*3+E244*4+E245*5)/SUM(E241:E245)</f>
        <v>3.8641358641358647</v>
      </c>
      <c r="F247" s="27">
        <f t="shared" si="11"/>
        <v>4.2189999999999994</v>
      </c>
      <c r="G247" s="25">
        <f t="shared" si="11"/>
        <v>4.2680000000000007</v>
      </c>
      <c r="H247" s="27">
        <f t="shared" si="11"/>
        <v>3.8918918918918912</v>
      </c>
      <c r="I247" s="26">
        <f t="shared" si="11"/>
        <v>4.2250000000000005</v>
      </c>
      <c r="J247" s="26">
        <f t="shared" si="11"/>
        <v>4.2539999999999996</v>
      </c>
      <c r="K247" s="26">
        <f t="shared" si="11"/>
        <v>3.9809809809809806</v>
      </c>
      <c r="L247" s="27">
        <f t="shared" si="11"/>
        <v>3.5789999999999997</v>
      </c>
      <c r="M247" s="25">
        <f t="shared" si="11"/>
        <v>3.7727727727727727</v>
      </c>
      <c r="N247" s="26">
        <f t="shared" si="11"/>
        <v>4.242</v>
      </c>
      <c r="O247" s="27">
        <f t="shared" si="11"/>
        <v>4.3079999999999998</v>
      </c>
      <c r="P247" s="26">
        <f t="shared" si="11"/>
        <v>3.7672327672327675</v>
      </c>
      <c r="Q247" s="26">
        <f t="shared" si="11"/>
        <v>3.9439439439439443</v>
      </c>
      <c r="R247" s="27">
        <f t="shared" si="11"/>
        <v>4.3433433433433439</v>
      </c>
    </row>
    <row r="248" spans="1:18" ht="16.5">
      <c r="A248" s="19" t="s">
        <v>25</v>
      </c>
      <c r="B248" s="2" t="s">
        <v>25</v>
      </c>
      <c r="C248" s="15"/>
      <c r="D248" s="16"/>
      <c r="E248" s="17"/>
      <c r="F248" s="18"/>
      <c r="G248" s="16"/>
      <c r="H248" s="18"/>
      <c r="I248" s="17"/>
      <c r="J248" s="17"/>
      <c r="K248" s="17"/>
      <c r="L248" s="18"/>
      <c r="M248" s="16"/>
      <c r="N248" s="17"/>
      <c r="O248" s="18"/>
      <c r="P248" s="17"/>
      <c r="Q248" s="17"/>
      <c r="R248" s="18"/>
    </row>
    <row r="249" spans="1:18" ht="33">
      <c r="A249" s="19" t="s">
        <v>132</v>
      </c>
      <c r="B249" s="20" t="s">
        <v>133</v>
      </c>
      <c r="C249" s="15"/>
      <c r="D249" s="16"/>
      <c r="E249" s="17"/>
      <c r="F249" s="18"/>
      <c r="G249" s="16"/>
      <c r="H249" s="18"/>
      <c r="I249" s="17"/>
      <c r="J249" s="17"/>
      <c r="K249" s="17"/>
      <c r="L249" s="18"/>
      <c r="M249" s="16"/>
      <c r="N249" s="17"/>
      <c r="O249" s="18"/>
      <c r="P249" s="17"/>
      <c r="Q249" s="17"/>
      <c r="R249" s="18"/>
    </row>
    <row r="250" spans="1:18" ht="16.5">
      <c r="A250" s="19" t="s">
        <v>25</v>
      </c>
      <c r="B250" s="2" t="s">
        <v>134</v>
      </c>
      <c r="C250" s="15">
        <v>0.50600000000000001</v>
      </c>
      <c r="D250" s="16">
        <v>0.60699999999999998</v>
      </c>
      <c r="E250" s="17">
        <v>0.54200000000000004</v>
      </c>
      <c r="F250" s="18">
        <v>0.48299999999999998</v>
      </c>
      <c r="G250" s="16">
        <v>0.51600000000000001</v>
      </c>
      <c r="H250" s="18">
        <v>0.496</v>
      </c>
      <c r="I250" s="17">
        <v>0.51200000000000001</v>
      </c>
      <c r="J250" s="17">
        <v>0.47199999999999998</v>
      </c>
      <c r="K250" s="17">
        <v>0.49</v>
      </c>
      <c r="L250" s="18">
        <v>0.57999999999999996</v>
      </c>
      <c r="M250" s="16">
        <v>0.42599999999999999</v>
      </c>
      <c r="N250" s="17">
        <v>0.57299999999999995</v>
      </c>
      <c r="O250" s="18">
        <v>0.55500000000000005</v>
      </c>
      <c r="P250" s="17">
        <v>0.39800000000000002</v>
      </c>
      <c r="Q250" s="17">
        <v>0.48599999999999999</v>
      </c>
      <c r="R250" s="18">
        <v>0.57699999999999996</v>
      </c>
    </row>
    <row r="251" spans="1:18" ht="16.5">
      <c r="A251" s="19" t="s">
        <v>25</v>
      </c>
      <c r="B251" s="2" t="s">
        <v>135</v>
      </c>
      <c r="C251" s="15">
        <v>1.4E-2</v>
      </c>
      <c r="D251" s="16"/>
      <c r="E251" s="17">
        <v>6.0000000000000001E-3</v>
      </c>
      <c r="F251" s="18">
        <v>1.9E-2</v>
      </c>
      <c r="G251" s="16">
        <v>1.9E-2</v>
      </c>
      <c r="H251" s="18">
        <v>8.9999999999999993E-3</v>
      </c>
      <c r="I251" s="17"/>
      <c r="J251" s="17">
        <v>1.7999999999999999E-2</v>
      </c>
      <c r="K251" s="17">
        <v>8.9999999999999993E-3</v>
      </c>
      <c r="L251" s="18">
        <v>3.7999999999999999E-2</v>
      </c>
      <c r="M251" s="16"/>
      <c r="N251" s="17"/>
      <c r="O251" s="18">
        <v>4.2999999999999997E-2</v>
      </c>
      <c r="P251" s="17"/>
      <c r="Q251" s="17">
        <v>1.7999999999999999E-2</v>
      </c>
      <c r="R251" s="18">
        <v>1.9E-2</v>
      </c>
    </row>
    <row r="252" spans="1:18" ht="16.5">
      <c r="A252" s="19" t="s">
        <v>25</v>
      </c>
      <c r="B252" s="2" t="s">
        <v>136</v>
      </c>
      <c r="C252" s="15">
        <v>6.0000000000000001E-3</v>
      </c>
      <c r="D252" s="16"/>
      <c r="E252" s="17"/>
      <c r="F252" s="18">
        <v>0.01</v>
      </c>
      <c r="G252" s="16">
        <v>8.0000000000000002E-3</v>
      </c>
      <c r="H252" s="18">
        <v>5.0000000000000001E-3</v>
      </c>
      <c r="I252" s="17"/>
      <c r="J252" s="17">
        <v>8.0000000000000002E-3</v>
      </c>
      <c r="K252" s="17">
        <v>1.7999999999999999E-2</v>
      </c>
      <c r="L252" s="18"/>
      <c r="M252" s="16"/>
      <c r="N252" s="17">
        <v>8.9999999999999993E-3</v>
      </c>
      <c r="O252" s="18">
        <v>1.2E-2</v>
      </c>
      <c r="P252" s="17"/>
      <c r="Q252" s="17">
        <v>7.0000000000000001E-3</v>
      </c>
      <c r="R252" s="18">
        <v>8.9999999999999993E-3</v>
      </c>
    </row>
    <row r="253" spans="1:18" ht="16.5">
      <c r="A253" s="19" t="s">
        <v>25</v>
      </c>
      <c r="B253" s="2" t="s">
        <v>137</v>
      </c>
      <c r="C253" s="15">
        <v>2E-3</v>
      </c>
      <c r="D253" s="16"/>
      <c r="E253" s="17"/>
      <c r="F253" s="18">
        <v>3.0000000000000001E-3</v>
      </c>
      <c r="G253" s="16"/>
      <c r="H253" s="18">
        <v>4.0000000000000001E-3</v>
      </c>
      <c r="I253" s="17"/>
      <c r="J253" s="17"/>
      <c r="K253" s="17">
        <v>8.9999999999999993E-3</v>
      </c>
      <c r="L253" s="18"/>
      <c r="M253" s="16"/>
      <c r="N253" s="17"/>
      <c r="O253" s="18">
        <v>6.0000000000000001E-3</v>
      </c>
      <c r="P253" s="17"/>
      <c r="Q253" s="17"/>
      <c r="R253" s="18">
        <v>5.0000000000000001E-3</v>
      </c>
    </row>
    <row r="254" spans="1:18" ht="16.5">
      <c r="A254" s="19" t="s">
        <v>25</v>
      </c>
      <c r="B254" s="2" t="s">
        <v>138</v>
      </c>
      <c r="C254" s="15">
        <v>0.15</v>
      </c>
      <c r="D254" s="16">
        <v>0.13800000000000001</v>
      </c>
      <c r="E254" s="17">
        <v>0.14799999999999999</v>
      </c>
      <c r="F254" s="18">
        <v>0.151</v>
      </c>
      <c r="G254" s="16">
        <v>0.19400000000000001</v>
      </c>
      <c r="H254" s="18">
        <v>0.109</v>
      </c>
      <c r="I254" s="17">
        <v>0.15</v>
      </c>
      <c r="J254" s="17">
        <v>0.17899999999999999</v>
      </c>
      <c r="K254" s="17">
        <v>0.16900000000000001</v>
      </c>
      <c r="L254" s="18">
        <v>6.8000000000000005E-2</v>
      </c>
      <c r="M254" s="16">
        <v>0.11</v>
      </c>
      <c r="N254" s="17">
        <v>0.14099999999999999</v>
      </c>
      <c r="O254" s="18">
        <v>0.20799999999999999</v>
      </c>
      <c r="P254" s="17">
        <v>0.105</v>
      </c>
      <c r="Q254" s="17">
        <v>0.17599999999999999</v>
      </c>
      <c r="R254" s="18">
        <v>0.159</v>
      </c>
    </row>
    <row r="255" spans="1:18" ht="16.5">
      <c r="A255" s="19" t="s">
        <v>25</v>
      </c>
      <c r="B255" s="2" t="s">
        <v>139</v>
      </c>
      <c r="C255" s="15">
        <v>1.7000000000000001E-2</v>
      </c>
      <c r="D255" s="16">
        <v>5.8000000000000003E-2</v>
      </c>
      <c r="E255" s="17">
        <v>0.02</v>
      </c>
      <c r="F255" s="18">
        <v>1.0999999999999999E-2</v>
      </c>
      <c r="G255" s="16">
        <v>1.2E-2</v>
      </c>
      <c r="H255" s="18">
        <v>2.1999999999999999E-2</v>
      </c>
      <c r="I255" s="17"/>
      <c r="J255" s="17"/>
      <c r="K255" s="17">
        <v>2.7E-2</v>
      </c>
      <c r="L255" s="18">
        <v>6.4000000000000001E-2</v>
      </c>
      <c r="M255" s="16">
        <v>2.1999999999999999E-2</v>
      </c>
      <c r="N255" s="17">
        <v>7.0000000000000001E-3</v>
      </c>
      <c r="O255" s="18">
        <v>1.7999999999999999E-2</v>
      </c>
      <c r="P255" s="17">
        <v>3.2000000000000001E-2</v>
      </c>
      <c r="Q255" s="17">
        <v>0.02</v>
      </c>
      <c r="R255" s="18">
        <v>8.9999999999999993E-3</v>
      </c>
    </row>
    <row r="256" spans="1:18" ht="16.5">
      <c r="A256" s="19" t="s">
        <v>25</v>
      </c>
      <c r="B256" s="2" t="s">
        <v>140</v>
      </c>
      <c r="C256" s="15">
        <v>4.9000000000000002E-2</v>
      </c>
      <c r="D256" s="16"/>
      <c r="E256" s="17">
        <v>7.3999999999999996E-2</v>
      </c>
      <c r="F256" s="18">
        <v>3.9E-2</v>
      </c>
      <c r="G256" s="16">
        <v>3.9E-2</v>
      </c>
      <c r="H256" s="18">
        <v>5.8999999999999997E-2</v>
      </c>
      <c r="I256" s="17">
        <v>0.04</v>
      </c>
      <c r="J256" s="17">
        <v>7.0000000000000007E-2</v>
      </c>
      <c r="K256" s="17">
        <v>3.5999999999999997E-2</v>
      </c>
      <c r="L256" s="18">
        <v>4.5999999999999999E-2</v>
      </c>
      <c r="M256" s="16">
        <v>8.1000000000000003E-2</v>
      </c>
      <c r="N256" s="17">
        <v>5.3999999999999999E-2</v>
      </c>
      <c r="O256" s="18">
        <v>7.0000000000000001E-3</v>
      </c>
      <c r="P256" s="17">
        <v>6.0999999999999999E-2</v>
      </c>
      <c r="Q256" s="17">
        <v>5.2999999999999999E-2</v>
      </c>
      <c r="R256" s="18">
        <v>3.4000000000000002E-2</v>
      </c>
    </row>
    <row r="257" spans="1:18" ht="16.5">
      <c r="A257" s="19" t="s">
        <v>25</v>
      </c>
      <c r="B257" s="2" t="s">
        <v>141</v>
      </c>
      <c r="C257" s="15">
        <v>0.252</v>
      </c>
      <c r="D257" s="16">
        <v>0.19700000000000001</v>
      </c>
      <c r="E257" s="17">
        <v>0.21</v>
      </c>
      <c r="F257" s="18">
        <v>0.27700000000000002</v>
      </c>
      <c r="G257" s="16">
        <v>0.21199999999999999</v>
      </c>
      <c r="H257" s="18">
        <v>0.28899999999999998</v>
      </c>
      <c r="I257" s="17">
        <v>0.29799999999999999</v>
      </c>
      <c r="J257" s="17">
        <v>0.254</v>
      </c>
      <c r="K257" s="17">
        <v>0.224</v>
      </c>
      <c r="L257" s="18">
        <v>0.20399999999999999</v>
      </c>
      <c r="M257" s="16">
        <v>0.36199999999999999</v>
      </c>
      <c r="N257" s="17">
        <v>0.216</v>
      </c>
      <c r="O257" s="18">
        <v>0.13800000000000001</v>
      </c>
      <c r="P257" s="17">
        <v>0.40300000000000002</v>
      </c>
      <c r="Q257" s="17">
        <v>0.24</v>
      </c>
      <c r="R257" s="18">
        <v>0.18</v>
      </c>
    </row>
    <row r="258" spans="1:18" ht="16.5">
      <c r="A258" s="19" t="s">
        <v>25</v>
      </c>
      <c r="B258" s="2" t="s">
        <v>31</v>
      </c>
      <c r="C258" s="15">
        <v>4.0000000000000001E-3</v>
      </c>
      <c r="D258" s="16"/>
      <c r="E258" s="17"/>
      <c r="F258" s="18">
        <v>7.0000000000000001E-3</v>
      </c>
      <c r="G258" s="16"/>
      <c r="H258" s="18">
        <v>8.0000000000000002E-3</v>
      </c>
      <c r="I258" s="17"/>
      <c r="J258" s="17"/>
      <c r="K258" s="17">
        <v>1.7999999999999999E-2</v>
      </c>
      <c r="L258" s="18"/>
      <c r="M258" s="16"/>
      <c r="N258" s="17"/>
      <c r="O258" s="18">
        <v>1.2999999999999999E-2</v>
      </c>
      <c r="P258" s="17"/>
      <c r="Q258" s="17"/>
      <c r="R258" s="18">
        <v>0.01</v>
      </c>
    </row>
    <row r="259" spans="1:18" ht="16.5">
      <c r="A259" s="19" t="s">
        <v>25</v>
      </c>
      <c r="B259" s="2" t="s">
        <v>25</v>
      </c>
      <c r="C259" s="15"/>
      <c r="D259" s="16"/>
      <c r="E259" s="17"/>
      <c r="F259" s="18"/>
      <c r="G259" s="16"/>
      <c r="H259" s="18"/>
      <c r="I259" s="17"/>
      <c r="J259" s="17"/>
      <c r="K259" s="17"/>
      <c r="L259" s="18"/>
      <c r="M259" s="16"/>
      <c r="N259" s="17"/>
      <c r="O259" s="18"/>
      <c r="P259" s="17"/>
      <c r="Q259" s="17"/>
      <c r="R259" s="18"/>
    </row>
    <row r="260" spans="1:18" ht="33">
      <c r="A260" s="19" t="s">
        <v>142</v>
      </c>
      <c r="B260" s="20" t="s">
        <v>133</v>
      </c>
      <c r="C260" s="15"/>
      <c r="D260" s="16"/>
      <c r="E260" s="17"/>
      <c r="F260" s="18"/>
      <c r="G260" s="16"/>
      <c r="H260" s="18"/>
      <c r="I260" s="17"/>
      <c r="J260" s="17"/>
      <c r="K260" s="17"/>
      <c r="L260" s="18"/>
      <c r="M260" s="16"/>
      <c r="N260" s="17"/>
      <c r="O260" s="18"/>
      <c r="P260" s="17"/>
      <c r="Q260" s="17"/>
      <c r="R260" s="18"/>
    </row>
    <row r="261" spans="1:18" ht="16.5">
      <c r="A261" s="19" t="s">
        <v>25</v>
      </c>
      <c r="B261" s="2" t="s">
        <v>143</v>
      </c>
      <c r="C261" s="15">
        <v>0.96</v>
      </c>
      <c r="D261" s="16">
        <v>0.94199999999999995</v>
      </c>
      <c r="E261" s="17">
        <v>0.96499999999999997</v>
      </c>
      <c r="F261" s="18">
        <v>0.95899999999999996</v>
      </c>
      <c r="G261" s="16">
        <v>0.94199999999999995</v>
      </c>
      <c r="H261" s="18">
        <v>0.97699999999999998</v>
      </c>
      <c r="I261" s="17">
        <v>0.95599999999999996</v>
      </c>
      <c r="J261" s="17">
        <v>0.96499999999999997</v>
      </c>
      <c r="K261" s="17">
        <v>0.97399999999999998</v>
      </c>
      <c r="L261" s="18">
        <v>0.94</v>
      </c>
      <c r="M261" s="16">
        <v>0.98299999999999998</v>
      </c>
      <c r="N261" s="17">
        <v>0.97</v>
      </c>
      <c r="O261" s="18">
        <v>0.92400000000000004</v>
      </c>
      <c r="P261" s="17">
        <v>0.97799999999999998</v>
      </c>
      <c r="Q261" s="17">
        <v>0.99399999999999999</v>
      </c>
      <c r="R261" s="18">
        <v>0.92400000000000004</v>
      </c>
    </row>
    <row r="262" spans="1:18" ht="16.5">
      <c r="A262" s="19" t="s">
        <v>25</v>
      </c>
      <c r="B262" s="2" t="s">
        <v>134</v>
      </c>
      <c r="C262" s="15"/>
      <c r="D262" s="16"/>
      <c r="E262" s="17"/>
      <c r="F262" s="18"/>
      <c r="G262" s="16"/>
      <c r="H262" s="18"/>
      <c r="I262" s="17"/>
      <c r="J262" s="17"/>
      <c r="K262" s="17"/>
      <c r="L262" s="18"/>
      <c r="M262" s="16"/>
      <c r="N262" s="17"/>
      <c r="O262" s="18"/>
      <c r="P262" s="17"/>
      <c r="Q262" s="17"/>
      <c r="R262" s="18"/>
    </row>
    <row r="263" spans="1:18" ht="16.5">
      <c r="A263" s="19" t="s">
        <v>25</v>
      </c>
      <c r="B263" s="2" t="s">
        <v>135</v>
      </c>
      <c r="C263" s="15">
        <v>1.2E-2</v>
      </c>
      <c r="D263" s="16"/>
      <c r="E263" s="17">
        <v>1.2E-2</v>
      </c>
      <c r="F263" s="18">
        <v>1.2999999999999999E-2</v>
      </c>
      <c r="G263" s="16">
        <v>0.02</v>
      </c>
      <c r="H263" s="18">
        <v>5.0000000000000001E-3</v>
      </c>
      <c r="I263" s="17"/>
      <c r="J263" s="17">
        <v>1.7999999999999999E-2</v>
      </c>
      <c r="K263" s="17">
        <v>1.7999999999999999E-2</v>
      </c>
      <c r="L263" s="18">
        <v>1.4999999999999999E-2</v>
      </c>
      <c r="M263" s="16">
        <v>6.0000000000000001E-3</v>
      </c>
      <c r="N263" s="17">
        <v>1.6E-2</v>
      </c>
      <c r="O263" s="18">
        <v>1.7000000000000001E-2</v>
      </c>
      <c r="P263" s="17">
        <v>1.2999999999999999E-2</v>
      </c>
      <c r="Q263" s="17">
        <v>6.0000000000000001E-3</v>
      </c>
      <c r="R263" s="18">
        <v>1.7000000000000001E-2</v>
      </c>
    </row>
    <row r="264" spans="1:18" ht="16.5">
      <c r="A264" s="19" t="s">
        <v>25</v>
      </c>
      <c r="B264" s="2" t="s">
        <v>136</v>
      </c>
      <c r="C264" s="15"/>
      <c r="D264" s="16"/>
      <c r="E264" s="17"/>
      <c r="F264" s="18"/>
      <c r="G264" s="16"/>
      <c r="H264" s="18"/>
      <c r="I264" s="17"/>
      <c r="J264" s="17"/>
      <c r="K264" s="17"/>
      <c r="L264" s="18"/>
      <c r="M264" s="16"/>
      <c r="N264" s="17"/>
      <c r="O264" s="18"/>
      <c r="P264" s="17"/>
      <c r="Q264" s="17"/>
      <c r="R264" s="18"/>
    </row>
    <row r="265" spans="1:18" ht="16.5">
      <c r="A265" s="19" t="s">
        <v>25</v>
      </c>
      <c r="B265" s="2" t="s">
        <v>137</v>
      </c>
      <c r="C265" s="15"/>
      <c r="D265" s="16"/>
      <c r="E265" s="17"/>
      <c r="F265" s="18"/>
      <c r="G265" s="16"/>
      <c r="H265" s="18"/>
      <c r="I265" s="17"/>
      <c r="J265" s="17"/>
      <c r="K265" s="17"/>
      <c r="L265" s="18"/>
      <c r="M265" s="16"/>
      <c r="N265" s="17"/>
      <c r="O265" s="18"/>
      <c r="P265" s="17"/>
      <c r="Q265" s="17"/>
      <c r="R265" s="18"/>
    </row>
    <row r="266" spans="1:18" ht="16.5">
      <c r="A266" s="19" t="s">
        <v>25</v>
      </c>
      <c r="B266" s="2" t="s">
        <v>138</v>
      </c>
      <c r="C266" s="15">
        <v>2.1999999999999999E-2</v>
      </c>
      <c r="D266" s="16"/>
      <c r="E266" s="17">
        <v>2.3E-2</v>
      </c>
      <c r="F266" s="18">
        <v>2.3E-2</v>
      </c>
      <c r="G266" s="16">
        <v>3.4000000000000002E-2</v>
      </c>
      <c r="H266" s="18">
        <v>1.0999999999999999E-2</v>
      </c>
      <c r="I266" s="17">
        <v>3.2000000000000001E-2</v>
      </c>
      <c r="J266" s="17">
        <v>1.7000000000000001E-2</v>
      </c>
      <c r="K266" s="17">
        <v>8.9999999999999993E-3</v>
      </c>
      <c r="L266" s="18">
        <v>3.4000000000000002E-2</v>
      </c>
      <c r="M266" s="16">
        <v>7.0000000000000001E-3</v>
      </c>
      <c r="N266" s="17"/>
      <c r="O266" s="18">
        <v>5.8999999999999997E-2</v>
      </c>
      <c r="P266" s="17"/>
      <c r="Q266" s="17"/>
      <c r="R266" s="18">
        <v>0.05</v>
      </c>
    </row>
    <row r="267" spans="1:18" ht="16.5">
      <c r="A267" s="19" t="s">
        <v>25</v>
      </c>
      <c r="B267" s="2" t="s">
        <v>139</v>
      </c>
      <c r="C267" s="15"/>
      <c r="D267" s="16"/>
      <c r="E267" s="17"/>
      <c r="F267" s="18"/>
      <c r="G267" s="16"/>
      <c r="H267" s="18"/>
      <c r="I267" s="17"/>
      <c r="J267" s="17"/>
      <c r="K267" s="17"/>
      <c r="L267" s="18"/>
      <c r="M267" s="16"/>
      <c r="N267" s="17"/>
      <c r="O267" s="18"/>
      <c r="P267" s="17"/>
      <c r="Q267" s="17"/>
      <c r="R267" s="18"/>
    </row>
    <row r="268" spans="1:18" ht="16.5">
      <c r="A268" s="19" t="s">
        <v>25</v>
      </c>
      <c r="B268" s="2" t="s">
        <v>140</v>
      </c>
      <c r="C268" s="15">
        <v>5.0000000000000001E-3</v>
      </c>
      <c r="D268" s="16">
        <v>5.8000000000000003E-2</v>
      </c>
      <c r="E268" s="17"/>
      <c r="F268" s="18">
        <v>5.0000000000000001E-3</v>
      </c>
      <c r="G268" s="16">
        <v>4.0000000000000001E-3</v>
      </c>
      <c r="H268" s="18">
        <v>7.0000000000000001E-3</v>
      </c>
      <c r="I268" s="17">
        <v>1.2E-2</v>
      </c>
      <c r="J268" s="17"/>
      <c r="K268" s="17"/>
      <c r="L268" s="18">
        <v>1.0999999999999999E-2</v>
      </c>
      <c r="M268" s="16">
        <v>5.0000000000000001E-3</v>
      </c>
      <c r="N268" s="17">
        <v>1.4E-2</v>
      </c>
      <c r="O268" s="18"/>
      <c r="P268" s="17">
        <v>8.9999999999999993E-3</v>
      </c>
      <c r="Q268" s="17"/>
      <c r="R268" s="18">
        <v>8.0000000000000002E-3</v>
      </c>
    </row>
    <row r="269" spans="1:18" ht="16.5">
      <c r="A269" s="19" t="s">
        <v>25</v>
      </c>
      <c r="B269" s="2" t="s">
        <v>141</v>
      </c>
      <c r="C269" s="15"/>
      <c r="D269" s="16"/>
      <c r="E269" s="17"/>
      <c r="F269" s="18"/>
      <c r="G269" s="16"/>
      <c r="H269" s="18"/>
      <c r="I269" s="17"/>
      <c r="J269" s="17"/>
      <c r="K269" s="17"/>
      <c r="L269" s="18"/>
      <c r="M269" s="16"/>
      <c r="N269" s="17"/>
      <c r="O269" s="18"/>
      <c r="P269" s="17"/>
      <c r="Q269" s="17"/>
      <c r="R269" s="18"/>
    </row>
    <row r="270" spans="1:18" ht="16.5">
      <c r="A270" s="19" t="s">
        <v>25</v>
      </c>
      <c r="B270" s="2" t="s">
        <v>31</v>
      </c>
      <c r="C270" s="15"/>
      <c r="D270" s="16"/>
      <c r="E270" s="17"/>
      <c r="F270" s="18"/>
      <c r="G270" s="16"/>
      <c r="H270" s="18"/>
      <c r="I270" s="17"/>
      <c r="J270" s="17"/>
      <c r="K270" s="17"/>
      <c r="L270" s="18"/>
      <c r="M270" s="16"/>
      <c r="N270" s="17"/>
      <c r="O270" s="18"/>
      <c r="P270" s="17"/>
      <c r="Q270" s="17"/>
      <c r="R270" s="18"/>
    </row>
    <row r="271" spans="1:18" ht="16.5">
      <c r="A271" s="19" t="s">
        <v>25</v>
      </c>
      <c r="B271" s="2" t="s">
        <v>25</v>
      </c>
      <c r="C271" s="15"/>
      <c r="D271" s="16"/>
      <c r="E271" s="17"/>
      <c r="F271" s="18"/>
      <c r="G271" s="16"/>
      <c r="H271" s="18"/>
      <c r="I271" s="17"/>
      <c r="J271" s="17"/>
      <c r="K271" s="17"/>
      <c r="L271" s="18"/>
      <c r="M271" s="16"/>
      <c r="N271" s="17"/>
      <c r="O271" s="18"/>
      <c r="P271" s="17"/>
      <c r="Q271" s="17"/>
      <c r="R271" s="18"/>
    </row>
    <row r="272" spans="1:18" ht="33">
      <c r="A272" s="19" t="s">
        <v>144</v>
      </c>
      <c r="B272" s="20" t="s">
        <v>133</v>
      </c>
      <c r="C272" s="15"/>
      <c r="D272" s="16"/>
      <c r="E272" s="17"/>
      <c r="F272" s="18"/>
      <c r="G272" s="16"/>
      <c r="H272" s="18"/>
      <c r="I272" s="17"/>
      <c r="J272" s="17"/>
      <c r="K272" s="17"/>
      <c r="L272" s="18"/>
      <c r="M272" s="16"/>
      <c r="N272" s="17"/>
      <c r="O272" s="18"/>
      <c r="P272" s="17"/>
      <c r="Q272" s="17"/>
      <c r="R272" s="18"/>
    </row>
    <row r="273" spans="1:18" ht="16.5">
      <c r="A273" s="19" t="s">
        <v>25</v>
      </c>
      <c r="B273" s="2" t="s">
        <v>143</v>
      </c>
      <c r="C273" s="15">
        <v>0.99399999999999999</v>
      </c>
      <c r="D273" s="16">
        <v>1</v>
      </c>
      <c r="E273" s="17">
        <v>0.98799999999999999</v>
      </c>
      <c r="F273" s="18">
        <v>0.997</v>
      </c>
      <c r="G273" s="16">
        <v>0.98799999999999999</v>
      </c>
      <c r="H273" s="18">
        <v>1</v>
      </c>
      <c r="I273" s="17">
        <v>1</v>
      </c>
      <c r="J273" s="17">
        <v>1</v>
      </c>
      <c r="K273" s="17">
        <v>0.98199999999999998</v>
      </c>
      <c r="L273" s="18">
        <v>0.98899999999999999</v>
      </c>
      <c r="M273" s="16">
        <v>1</v>
      </c>
      <c r="N273" s="17">
        <v>0.98399999999999999</v>
      </c>
      <c r="O273" s="18">
        <v>0.99399999999999999</v>
      </c>
      <c r="P273" s="17">
        <v>1</v>
      </c>
      <c r="Q273" s="17">
        <v>0.99399999999999999</v>
      </c>
      <c r="R273" s="18">
        <v>0.99099999999999999</v>
      </c>
    </row>
    <row r="274" spans="1:18" ht="16.5">
      <c r="A274" s="19" t="s">
        <v>25</v>
      </c>
      <c r="B274" s="2" t="s">
        <v>134</v>
      </c>
      <c r="C274" s="15"/>
      <c r="D274" s="16"/>
      <c r="E274" s="17"/>
      <c r="F274" s="18"/>
      <c r="G274" s="16"/>
      <c r="H274" s="18"/>
      <c r="I274" s="17"/>
      <c r="J274" s="17"/>
      <c r="K274" s="17"/>
      <c r="L274" s="18"/>
      <c r="M274" s="16"/>
      <c r="N274" s="17"/>
      <c r="O274" s="18"/>
      <c r="P274" s="17"/>
      <c r="Q274" s="17"/>
      <c r="R274" s="18"/>
    </row>
    <row r="275" spans="1:18" ht="16.5">
      <c r="A275" s="19" t="s">
        <v>25</v>
      </c>
      <c r="B275" s="2" t="s">
        <v>135</v>
      </c>
      <c r="C275" s="15"/>
      <c r="D275" s="16"/>
      <c r="E275" s="17"/>
      <c r="F275" s="18"/>
      <c r="G275" s="16"/>
      <c r="H275" s="18"/>
      <c r="I275" s="17"/>
      <c r="J275" s="17"/>
      <c r="K275" s="17"/>
      <c r="L275" s="18"/>
      <c r="M275" s="16"/>
      <c r="N275" s="17"/>
      <c r="O275" s="18"/>
      <c r="P275" s="17"/>
      <c r="Q275" s="17"/>
      <c r="R275" s="18"/>
    </row>
    <row r="276" spans="1:18" ht="16.5">
      <c r="A276" s="19" t="s">
        <v>25</v>
      </c>
      <c r="B276" s="2" t="s">
        <v>136</v>
      </c>
      <c r="C276" s="15">
        <v>2E-3</v>
      </c>
      <c r="D276" s="16"/>
      <c r="E276" s="17">
        <v>6.0000000000000001E-3</v>
      </c>
      <c r="F276" s="18"/>
      <c r="G276" s="16">
        <v>4.0000000000000001E-3</v>
      </c>
      <c r="H276" s="18"/>
      <c r="I276" s="17"/>
      <c r="J276" s="17"/>
      <c r="K276" s="17">
        <v>8.9999999999999993E-3</v>
      </c>
      <c r="L276" s="18"/>
      <c r="M276" s="16"/>
      <c r="N276" s="17">
        <v>8.0000000000000002E-3</v>
      </c>
      <c r="O276" s="18"/>
      <c r="P276" s="17"/>
      <c r="Q276" s="17"/>
      <c r="R276" s="18">
        <v>5.0000000000000001E-3</v>
      </c>
    </row>
    <row r="277" spans="1:18" ht="16.5">
      <c r="A277" s="19" t="s">
        <v>25</v>
      </c>
      <c r="B277" s="2" t="s">
        <v>137</v>
      </c>
      <c r="C277" s="15"/>
      <c r="D277" s="16"/>
      <c r="E277" s="17"/>
      <c r="F277" s="18"/>
      <c r="G277" s="16"/>
      <c r="H277" s="18"/>
      <c r="I277" s="17"/>
      <c r="J277" s="17"/>
      <c r="K277" s="17"/>
      <c r="L277" s="18"/>
      <c r="M277" s="16"/>
      <c r="N277" s="17"/>
      <c r="O277" s="18"/>
      <c r="P277" s="17"/>
      <c r="Q277" s="17"/>
      <c r="R277" s="18"/>
    </row>
    <row r="278" spans="1:18" ht="16.5">
      <c r="A278" s="19" t="s">
        <v>25</v>
      </c>
      <c r="B278" s="2" t="s">
        <v>138</v>
      </c>
      <c r="C278" s="15">
        <v>2E-3</v>
      </c>
      <c r="D278" s="16"/>
      <c r="E278" s="17">
        <v>6.0000000000000001E-3</v>
      </c>
      <c r="F278" s="18"/>
      <c r="G278" s="16">
        <v>4.0000000000000001E-3</v>
      </c>
      <c r="H278" s="18"/>
      <c r="I278" s="17"/>
      <c r="J278" s="17"/>
      <c r="K278" s="17">
        <v>8.9999999999999993E-3</v>
      </c>
      <c r="L278" s="18"/>
      <c r="M278" s="16"/>
      <c r="N278" s="17">
        <v>8.0000000000000002E-3</v>
      </c>
      <c r="O278" s="18"/>
      <c r="P278" s="17"/>
      <c r="Q278" s="17">
        <v>6.0000000000000001E-3</v>
      </c>
      <c r="R278" s="18"/>
    </row>
    <row r="279" spans="1:18" ht="16.5">
      <c r="A279" s="19" t="s">
        <v>25</v>
      </c>
      <c r="B279" s="2" t="s">
        <v>139</v>
      </c>
      <c r="C279" s="15"/>
      <c r="D279" s="16"/>
      <c r="E279" s="17"/>
      <c r="F279" s="18"/>
      <c r="G279" s="16"/>
      <c r="H279" s="18"/>
      <c r="I279" s="17"/>
      <c r="J279" s="17"/>
      <c r="K279" s="17"/>
      <c r="L279" s="18"/>
      <c r="M279" s="16"/>
      <c r="N279" s="17"/>
      <c r="O279" s="18"/>
      <c r="P279" s="17"/>
      <c r="Q279" s="17"/>
      <c r="R279" s="18"/>
    </row>
    <row r="280" spans="1:18" ht="16.5">
      <c r="A280" s="19" t="s">
        <v>25</v>
      </c>
      <c r="B280" s="2" t="s">
        <v>140</v>
      </c>
      <c r="C280" s="15">
        <v>2E-3</v>
      </c>
      <c r="D280" s="16"/>
      <c r="E280" s="17"/>
      <c r="F280" s="18">
        <v>3.0000000000000001E-3</v>
      </c>
      <c r="G280" s="16">
        <v>4.0000000000000001E-3</v>
      </c>
      <c r="H280" s="18"/>
      <c r="I280" s="17"/>
      <c r="J280" s="17"/>
      <c r="K280" s="17"/>
      <c r="L280" s="18">
        <v>1.0999999999999999E-2</v>
      </c>
      <c r="M280" s="16"/>
      <c r="N280" s="17"/>
      <c r="O280" s="18">
        <v>6.0000000000000001E-3</v>
      </c>
      <c r="P280" s="17"/>
      <c r="Q280" s="17"/>
      <c r="R280" s="18">
        <v>4.0000000000000001E-3</v>
      </c>
    </row>
    <row r="281" spans="1:18" ht="16.5">
      <c r="A281" s="19" t="s">
        <v>25</v>
      </c>
      <c r="B281" s="2" t="s">
        <v>141</v>
      </c>
      <c r="C281" s="15"/>
      <c r="D281" s="16"/>
      <c r="E281" s="17"/>
      <c r="F281" s="18"/>
      <c r="G281" s="16"/>
      <c r="H281" s="18"/>
      <c r="I281" s="17"/>
      <c r="J281" s="17"/>
      <c r="K281" s="17"/>
      <c r="L281" s="18"/>
      <c r="M281" s="16"/>
      <c r="N281" s="17"/>
      <c r="O281" s="18"/>
      <c r="P281" s="17"/>
      <c r="Q281" s="17"/>
      <c r="R281" s="18"/>
    </row>
    <row r="282" spans="1:18" ht="16.5">
      <c r="A282" s="19" t="s">
        <v>25</v>
      </c>
      <c r="B282" s="2" t="s">
        <v>31</v>
      </c>
      <c r="C282" s="15"/>
      <c r="D282" s="16"/>
      <c r="E282" s="17"/>
      <c r="F282" s="18"/>
      <c r="G282" s="16"/>
      <c r="H282" s="18"/>
      <c r="I282" s="17"/>
      <c r="J282" s="17"/>
      <c r="K282" s="17"/>
      <c r="L282" s="18"/>
      <c r="M282" s="16"/>
      <c r="N282" s="17"/>
      <c r="O282" s="18"/>
      <c r="P282" s="17"/>
      <c r="Q282" s="17"/>
      <c r="R282" s="18"/>
    </row>
    <row r="283" spans="1:18" ht="16.5">
      <c r="A283" s="19" t="s">
        <v>25</v>
      </c>
      <c r="B283" s="2" t="s">
        <v>25</v>
      </c>
      <c r="C283" s="15"/>
      <c r="D283" s="16"/>
      <c r="E283" s="17"/>
      <c r="F283" s="18"/>
      <c r="G283" s="16"/>
      <c r="H283" s="18"/>
      <c r="I283" s="17"/>
      <c r="J283" s="17"/>
      <c r="K283" s="17"/>
      <c r="L283" s="18"/>
      <c r="M283" s="16"/>
      <c r="N283" s="17"/>
      <c r="O283" s="18"/>
      <c r="P283" s="17"/>
      <c r="Q283" s="17"/>
      <c r="R283" s="18"/>
    </row>
    <row r="284" spans="1:18" ht="33">
      <c r="A284" s="19" t="s">
        <v>616</v>
      </c>
      <c r="B284" s="20" t="s">
        <v>133</v>
      </c>
      <c r="C284" s="15"/>
      <c r="D284" s="16"/>
      <c r="E284" s="17"/>
      <c r="F284" s="18"/>
      <c r="G284" s="16"/>
      <c r="H284" s="18"/>
      <c r="I284" s="17"/>
      <c r="J284" s="17"/>
      <c r="K284" s="17"/>
      <c r="L284" s="18"/>
      <c r="M284" s="16"/>
      <c r="N284" s="17"/>
      <c r="O284" s="18"/>
      <c r="P284" s="17"/>
      <c r="Q284" s="17"/>
      <c r="R284" s="18"/>
    </row>
    <row r="285" spans="1:18" ht="16.5">
      <c r="A285" s="19" t="s">
        <v>25</v>
      </c>
      <c r="B285" s="2" t="s">
        <v>143</v>
      </c>
      <c r="C285" s="15">
        <v>0.998</v>
      </c>
      <c r="D285" s="16">
        <v>1</v>
      </c>
      <c r="E285" s="17">
        <v>0.99399999999999999</v>
      </c>
      <c r="F285" s="18">
        <v>1</v>
      </c>
      <c r="G285" s="16">
        <v>0.996</v>
      </c>
      <c r="H285" s="18">
        <v>1</v>
      </c>
      <c r="I285" s="17">
        <v>1</v>
      </c>
      <c r="J285" s="17">
        <v>1</v>
      </c>
      <c r="K285" s="17">
        <v>0.99099999999999999</v>
      </c>
      <c r="L285" s="18">
        <v>1</v>
      </c>
      <c r="M285" s="16">
        <v>1</v>
      </c>
      <c r="N285" s="17">
        <v>0.99199999999999999</v>
      </c>
      <c r="O285" s="18">
        <v>1</v>
      </c>
      <c r="P285" s="17">
        <v>1</v>
      </c>
      <c r="Q285" s="17">
        <v>1</v>
      </c>
      <c r="R285" s="18">
        <v>0.995</v>
      </c>
    </row>
    <row r="286" spans="1:18" ht="16.5">
      <c r="A286" s="19" t="s">
        <v>25</v>
      </c>
      <c r="B286" s="2" t="s">
        <v>134</v>
      </c>
      <c r="C286" s="15"/>
      <c r="D286" s="16"/>
      <c r="E286" s="17"/>
      <c r="F286" s="18"/>
      <c r="G286" s="16"/>
      <c r="H286" s="18"/>
      <c r="I286" s="17"/>
      <c r="J286" s="17"/>
      <c r="K286" s="17"/>
      <c r="L286" s="18"/>
      <c r="M286" s="16"/>
      <c r="N286" s="17"/>
      <c r="O286" s="18"/>
      <c r="P286" s="17"/>
      <c r="Q286" s="17"/>
      <c r="R286" s="18"/>
    </row>
    <row r="287" spans="1:18" ht="16.5">
      <c r="A287" s="19" t="s">
        <v>25</v>
      </c>
      <c r="B287" s="2" t="s">
        <v>135</v>
      </c>
      <c r="C287" s="15"/>
      <c r="D287" s="16"/>
      <c r="E287" s="17"/>
      <c r="F287" s="18"/>
      <c r="G287" s="16"/>
      <c r="H287" s="18"/>
      <c r="I287" s="17"/>
      <c r="J287" s="17"/>
      <c r="K287" s="17"/>
      <c r="L287" s="18"/>
      <c r="M287" s="16"/>
      <c r="N287" s="17"/>
      <c r="O287" s="18"/>
      <c r="P287" s="17"/>
      <c r="Q287" s="17"/>
      <c r="R287" s="18"/>
    </row>
    <row r="288" spans="1:18" ht="16.5">
      <c r="A288" s="19" t="s">
        <v>25</v>
      </c>
      <c r="B288" s="2" t="s">
        <v>136</v>
      </c>
      <c r="C288" s="15"/>
      <c r="D288" s="16"/>
      <c r="E288" s="17"/>
      <c r="F288" s="18"/>
      <c r="G288" s="16"/>
      <c r="H288" s="18"/>
      <c r="I288" s="17"/>
      <c r="J288" s="17"/>
      <c r="K288" s="17"/>
      <c r="L288" s="18"/>
      <c r="M288" s="16"/>
      <c r="N288" s="17"/>
      <c r="O288" s="18"/>
      <c r="P288" s="17"/>
      <c r="Q288" s="17"/>
      <c r="R288" s="18"/>
    </row>
    <row r="289" spans="1:18" ht="16.5">
      <c r="A289" s="19" t="s">
        <v>25</v>
      </c>
      <c r="B289" s="2" t="s">
        <v>137</v>
      </c>
      <c r="C289" s="15"/>
      <c r="D289" s="16"/>
      <c r="E289" s="17"/>
      <c r="F289" s="18"/>
      <c r="G289" s="16"/>
      <c r="H289" s="18"/>
      <c r="I289" s="17"/>
      <c r="J289" s="17"/>
      <c r="K289" s="17"/>
      <c r="L289" s="18"/>
      <c r="M289" s="16"/>
      <c r="N289" s="17"/>
      <c r="O289" s="18"/>
      <c r="P289" s="17"/>
      <c r="Q289" s="17"/>
      <c r="R289" s="18"/>
    </row>
    <row r="290" spans="1:18" ht="16.5">
      <c r="A290" s="19" t="s">
        <v>25</v>
      </c>
      <c r="B290" s="2" t="s">
        <v>138</v>
      </c>
      <c r="C290" s="15">
        <v>2E-3</v>
      </c>
      <c r="D290" s="16"/>
      <c r="E290" s="17">
        <v>6.0000000000000001E-3</v>
      </c>
      <c r="F290" s="18"/>
      <c r="G290" s="16">
        <v>4.0000000000000001E-3</v>
      </c>
      <c r="H290" s="18"/>
      <c r="I290" s="17"/>
      <c r="J290" s="17"/>
      <c r="K290" s="17">
        <v>8.9999999999999993E-3</v>
      </c>
      <c r="L290" s="18"/>
      <c r="M290" s="16"/>
      <c r="N290" s="17">
        <v>8.0000000000000002E-3</v>
      </c>
      <c r="O290" s="18"/>
      <c r="P290" s="17"/>
      <c r="Q290" s="17"/>
      <c r="R290" s="18">
        <v>5.0000000000000001E-3</v>
      </c>
    </row>
    <row r="291" spans="1:18" ht="16.5">
      <c r="A291" s="19" t="s">
        <v>25</v>
      </c>
      <c r="B291" s="2" t="s">
        <v>139</v>
      </c>
      <c r="C291" s="15"/>
      <c r="D291" s="16"/>
      <c r="E291" s="17"/>
      <c r="F291" s="18"/>
      <c r="G291" s="16"/>
      <c r="H291" s="18"/>
      <c r="I291" s="17"/>
      <c r="J291" s="17"/>
      <c r="K291" s="17"/>
      <c r="L291" s="18"/>
      <c r="M291" s="16"/>
      <c r="N291" s="17"/>
      <c r="O291" s="18"/>
      <c r="P291" s="17"/>
      <c r="Q291" s="17"/>
      <c r="R291" s="18"/>
    </row>
    <row r="292" spans="1:18" ht="16.5">
      <c r="A292" s="19" t="s">
        <v>25</v>
      </c>
      <c r="B292" s="2" t="s">
        <v>140</v>
      </c>
      <c r="C292" s="15"/>
      <c r="D292" s="16"/>
      <c r="E292" s="17"/>
      <c r="F292" s="18"/>
      <c r="G292" s="16"/>
      <c r="H292" s="18"/>
      <c r="I292" s="17"/>
      <c r="J292" s="17"/>
      <c r="K292" s="17"/>
      <c r="L292" s="18"/>
      <c r="M292" s="16"/>
      <c r="N292" s="17"/>
      <c r="O292" s="18"/>
      <c r="P292" s="17"/>
      <c r="Q292" s="17"/>
      <c r="R292" s="18"/>
    </row>
    <row r="293" spans="1:18" ht="16.5">
      <c r="A293" s="19" t="s">
        <v>25</v>
      </c>
      <c r="B293" s="2" t="s">
        <v>141</v>
      </c>
      <c r="C293" s="15"/>
      <c r="D293" s="16"/>
      <c r="E293" s="17"/>
      <c r="F293" s="18"/>
      <c r="G293" s="16"/>
      <c r="H293" s="18"/>
      <c r="I293" s="17"/>
      <c r="J293" s="17"/>
      <c r="K293" s="17"/>
      <c r="L293" s="18"/>
      <c r="M293" s="16"/>
      <c r="N293" s="17"/>
      <c r="O293" s="18"/>
      <c r="P293" s="17"/>
      <c r="Q293" s="17"/>
      <c r="R293" s="18"/>
    </row>
    <row r="294" spans="1:18" ht="16.5">
      <c r="A294" s="19" t="s">
        <v>25</v>
      </c>
      <c r="B294" s="2" t="s">
        <v>31</v>
      </c>
      <c r="C294" s="15"/>
      <c r="D294" s="16"/>
      <c r="E294" s="17"/>
      <c r="F294" s="18"/>
      <c r="G294" s="16"/>
      <c r="H294" s="18"/>
      <c r="I294" s="17"/>
      <c r="J294" s="17"/>
      <c r="K294" s="17"/>
      <c r="L294" s="18"/>
      <c r="M294" s="16"/>
      <c r="N294" s="17"/>
      <c r="O294" s="18"/>
      <c r="P294" s="17"/>
      <c r="Q294" s="17"/>
      <c r="R294" s="18"/>
    </row>
    <row r="295" spans="1:18" ht="16.5">
      <c r="A295" s="19" t="s">
        <v>25</v>
      </c>
      <c r="B295" s="2" t="s">
        <v>25</v>
      </c>
      <c r="C295" s="15"/>
      <c r="D295" s="16"/>
      <c r="E295" s="17"/>
      <c r="F295" s="18"/>
      <c r="G295" s="16"/>
      <c r="H295" s="18"/>
      <c r="I295" s="17"/>
      <c r="J295" s="17"/>
      <c r="K295" s="17"/>
      <c r="L295" s="18"/>
      <c r="M295" s="16"/>
      <c r="N295" s="17"/>
      <c r="O295" s="18"/>
      <c r="P295" s="17"/>
      <c r="Q295" s="17"/>
      <c r="R295" s="18"/>
    </row>
    <row r="296" spans="1:18" ht="33">
      <c r="A296" s="19" t="s">
        <v>617</v>
      </c>
      <c r="B296" s="20" t="s">
        <v>133</v>
      </c>
      <c r="C296" s="15"/>
      <c r="D296" s="16"/>
      <c r="E296" s="17"/>
      <c r="F296" s="18"/>
      <c r="G296" s="16"/>
      <c r="H296" s="18"/>
      <c r="I296" s="17"/>
      <c r="J296" s="17"/>
      <c r="K296" s="17"/>
      <c r="L296" s="18"/>
      <c r="M296" s="16"/>
      <c r="N296" s="17"/>
      <c r="O296" s="18"/>
      <c r="P296" s="17"/>
      <c r="Q296" s="17"/>
      <c r="R296" s="18"/>
    </row>
    <row r="297" spans="1:18" ht="16.5">
      <c r="A297" s="19" t="s">
        <v>25</v>
      </c>
      <c r="B297" s="2" t="s">
        <v>143</v>
      </c>
      <c r="C297" s="15">
        <v>0.998</v>
      </c>
      <c r="D297" s="16">
        <v>1</v>
      </c>
      <c r="E297" s="17">
        <v>0.99399999999999999</v>
      </c>
      <c r="F297" s="18">
        <v>1</v>
      </c>
      <c r="G297" s="16">
        <v>0.996</v>
      </c>
      <c r="H297" s="18">
        <v>1</v>
      </c>
      <c r="I297" s="17">
        <v>1</v>
      </c>
      <c r="J297" s="17">
        <v>1</v>
      </c>
      <c r="K297" s="17">
        <v>0.99099999999999999</v>
      </c>
      <c r="L297" s="18">
        <v>1</v>
      </c>
      <c r="M297" s="16">
        <v>1</v>
      </c>
      <c r="N297" s="17">
        <v>0.99199999999999999</v>
      </c>
      <c r="O297" s="18">
        <v>1</v>
      </c>
      <c r="P297" s="17">
        <v>1</v>
      </c>
      <c r="Q297" s="17">
        <v>1</v>
      </c>
      <c r="R297" s="18">
        <v>0.995</v>
      </c>
    </row>
    <row r="298" spans="1:18" ht="16.5">
      <c r="A298" s="19" t="s">
        <v>25</v>
      </c>
      <c r="B298" s="2" t="s">
        <v>134</v>
      </c>
      <c r="C298" s="15"/>
      <c r="D298" s="16"/>
      <c r="E298" s="17"/>
      <c r="F298" s="18"/>
      <c r="G298" s="16"/>
      <c r="H298" s="18"/>
      <c r="I298" s="17"/>
      <c r="J298" s="17"/>
      <c r="K298" s="17"/>
      <c r="L298" s="18"/>
      <c r="M298" s="16"/>
      <c r="N298" s="17"/>
      <c r="O298" s="18"/>
      <c r="P298" s="17"/>
      <c r="Q298" s="17"/>
      <c r="R298" s="18"/>
    </row>
    <row r="299" spans="1:18" ht="16.5">
      <c r="A299" s="19" t="s">
        <v>25</v>
      </c>
      <c r="B299" s="2" t="s">
        <v>135</v>
      </c>
      <c r="C299" s="15"/>
      <c r="D299" s="16"/>
      <c r="E299" s="17"/>
      <c r="F299" s="18"/>
      <c r="G299" s="16"/>
      <c r="H299" s="18"/>
      <c r="I299" s="17"/>
      <c r="J299" s="17"/>
      <c r="K299" s="17"/>
      <c r="L299" s="18"/>
      <c r="M299" s="16"/>
      <c r="N299" s="17"/>
      <c r="O299" s="18"/>
      <c r="P299" s="17"/>
      <c r="Q299" s="17"/>
      <c r="R299" s="18"/>
    </row>
    <row r="300" spans="1:18" ht="16.5">
      <c r="A300" s="19" t="s">
        <v>25</v>
      </c>
      <c r="B300" s="2" t="s">
        <v>136</v>
      </c>
      <c r="C300" s="15"/>
      <c r="D300" s="16"/>
      <c r="E300" s="17"/>
      <c r="F300" s="18"/>
      <c r="G300" s="16"/>
      <c r="H300" s="18"/>
      <c r="I300" s="17"/>
      <c r="J300" s="17"/>
      <c r="K300" s="17"/>
      <c r="L300" s="18"/>
      <c r="M300" s="16"/>
      <c r="N300" s="17"/>
      <c r="O300" s="18"/>
      <c r="P300" s="17"/>
      <c r="Q300" s="17"/>
      <c r="R300" s="18"/>
    </row>
    <row r="301" spans="1:18" ht="16.5">
      <c r="A301" s="19" t="s">
        <v>25</v>
      </c>
      <c r="B301" s="2" t="s">
        <v>137</v>
      </c>
      <c r="C301" s="15"/>
      <c r="D301" s="16"/>
      <c r="E301" s="17"/>
      <c r="F301" s="18"/>
      <c r="G301" s="16"/>
      <c r="H301" s="18"/>
      <c r="I301" s="17"/>
      <c r="J301" s="17"/>
      <c r="K301" s="17"/>
      <c r="L301" s="18"/>
      <c r="M301" s="16"/>
      <c r="N301" s="17"/>
      <c r="O301" s="18"/>
      <c r="P301" s="17"/>
      <c r="Q301" s="17"/>
      <c r="R301" s="18"/>
    </row>
    <row r="302" spans="1:18" ht="16.5">
      <c r="A302" s="19" t="s">
        <v>25</v>
      </c>
      <c r="B302" s="2" t="s">
        <v>138</v>
      </c>
      <c r="C302" s="15"/>
      <c r="D302" s="16"/>
      <c r="E302" s="17"/>
      <c r="F302" s="18"/>
      <c r="G302" s="16"/>
      <c r="H302" s="18"/>
      <c r="I302" s="17"/>
      <c r="J302" s="17"/>
      <c r="K302" s="17"/>
      <c r="L302" s="18"/>
      <c r="M302" s="16"/>
      <c r="N302" s="17"/>
      <c r="O302" s="18"/>
      <c r="P302" s="17"/>
      <c r="Q302" s="17"/>
      <c r="R302" s="18"/>
    </row>
    <row r="303" spans="1:18" ht="16.5">
      <c r="A303" s="19" t="s">
        <v>25</v>
      </c>
      <c r="B303" s="2" t="s">
        <v>139</v>
      </c>
      <c r="C303" s="15"/>
      <c r="D303" s="16"/>
      <c r="E303" s="17"/>
      <c r="F303" s="18"/>
      <c r="G303" s="16"/>
      <c r="H303" s="18"/>
      <c r="I303" s="17"/>
      <c r="J303" s="17"/>
      <c r="K303" s="17"/>
      <c r="L303" s="18"/>
      <c r="M303" s="16"/>
      <c r="N303" s="17"/>
      <c r="O303" s="18"/>
      <c r="P303" s="17"/>
      <c r="Q303" s="17"/>
      <c r="R303" s="18"/>
    </row>
    <row r="304" spans="1:18" ht="16.5">
      <c r="A304" s="19" t="s">
        <v>25</v>
      </c>
      <c r="B304" s="2" t="s">
        <v>140</v>
      </c>
      <c r="C304" s="15">
        <v>2E-3</v>
      </c>
      <c r="D304" s="16"/>
      <c r="E304" s="17">
        <v>6.0000000000000001E-3</v>
      </c>
      <c r="F304" s="18"/>
      <c r="G304" s="16">
        <v>4.0000000000000001E-3</v>
      </c>
      <c r="H304" s="18"/>
      <c r="I304" s="17"/>
      <c r="J304" s="17"/>
      <c r="K304" s="17">
        <v>8.9999999999999993E-3</v>
      </c>
      <c r="L304" s="18"/>
      <c r="M304" s="16"/>
      <c r="N304" s="17">
        <v>8.0000000000000002E-3</v>
      </c>
      <c r="O304" s="18"/>
      <c r="P304" s="17"/>
      <c r="Q304" s="17"/>
      <c r="R304" s="18">
        <v>5.0000000000000001E-3</v>
      </c>
    </row>
    <row r="305" spans="1:18" ht="16.5">
      <c r="A305" s="19" t="s">
        <v>25</v>
      </c>
      <c r="B305" s="2" t="s">
        <v>141</v>
      </c>
      <c r="C305" s="15"/>
      <c r="D305" s="16"/>
      <c r="E305" s="17"/>
      <c r="F305" s="18"/>
      <c r="G305" s="16"/>
      <c r="H305" s="18"/>
      <c r="I305" s="17"/>
      <c r="J305" s="17"/>
      <c r="K305" s="17"/>
      <c r="L305" s="18"/>
      <c r="M305" s="16"/>
      <c r="N305" s="17"/>
      <c r="O305" s="18"/>
      <c r="P305" s="17"/>
      <c r="Q305" s="17"/>
      <c r="R305" s="18"/>
    </row>
    <row r="306" spans="1:18" ht="16.5">
      <c r="A306" s="19" t="s">
        <v>25</v>
      </c>
      <c r="B306" s="2" t="s">
        <v>31</v>
      </c>
      <c r="C306" s="15"/>
      <c r="D306" s="16"/>
      <c r="E306" s="17"/>
      <c r="F306" s="18"/>
      <c r="G306" s="16"/>
      <c r="H306" s="18"/>
      <c r="I306" s="17"/>
      <c r="J306" s="17"/>
      <c r="K306" s="17"/>
      <c r="L306" s="18"/>
      <c r="M306" s="16"/>
      <c r="N306" s="17"/>
      <c r="O306" s="18"/>
      <c r="P306" s="17"/>
      <c r="Q306" s="17"/>
      <c r="R306" s="18"/>
    </row>
    <row r="307" spans="1:18" ht="16.5">
      <c r="A307" s="19" t="s">
        <v>25</v>
      </c>
      <c r="B307" s="2" t="s">
        <v>25</v>
      </c>
      <c r="C307" s="15"/>
      <c r="D307" s="16"/>
      <c r="E307" s="17"/>
      <c r="F307" s="18"/>
      <c r="G307" s="16"/>
      <c r="H307" s="18"/>
      <c r="I307" s="17"/>
      <c r="J307" s="17"/>
      <c r="K307" s="17"/>
      <c r="L307" s="18"/>
      <c r="M307" s="16"/>
      <c r="N307" s="17"/>
      <c r="O307" s="18"/>
      <c r="P307" s="17"/>
      <c r="Q307" s="17"/>
      <c r="R307" s="18"/>
    </row>
    <row r="308" spans="1:18" ht="16.5">
      <c r="A308" s="19" t="s">
        <v>145</v>
      </c>
      <c r="B308" s="20" t="s">
        <v>146</v>
      </c>
      <c r="C308" s="15"/>
      <c r="D308" s="16"/>
      <c r="E308" s="17"/>
      <c r="F308" s="18"/>
      <c r="G308" s="16"/>
      <c r="H308" s="18"/>
      <c r="I308" s="17"/>
      <c r="J308" s="17"/>
      <c r="K308" s="17"/>
      <c r="L308" s="18"/>
      <c r="M308" s="16"/>
      <c r="N308" s="17"/>
      <c r="O308" s="18"/>
      <c r="P308" s="17"/>
      <c r="Q308" s="17"/>
      <c r="R308" s="18"/>
    </row>
    <row r="309" spans="1:18" ht="16.5">
      <c r="A309" s="19" t="s">
        <v>25</v>
      </c>
      <c r="B309" s="2" t="s">
        <v>147</v>
      </c>
      <c r="C309" s="15">
        <v>0.39500000000000002</v>
      </c>
      <c r="D309" s="16">
        <v>0.39700000000000002</v>
      </c>
      <c r="E309" s="17">
        <v>0.38600000000000001</v>
      </c>
      <c r="F309" s="18">
        <v>0.4</v>
      </c>
      <c r="G309" s="16">
        <v>0.40300000000000002</v>
      </c>
      <c r="H309" s="18">
        <v>0.38700000000000001</v>
      </c>
      <c r="I309" s="17">
        <v>0.39200000000000002</v>
      </c>
      <c r="J309" s="17">
        <v>0.34100000000000003</v>
      </c>
      <c r="K309" s="17">
        <v>0.38400000000000001</v>
      </c>
      <c r="L309" s="18">
        <v>0.51500000000000001</v>
      </c>
      <c r="M309" s="16">
        <v>0.29599999999999999</v>
      </c>
      <c r="N309" s="17">
        <v>0.46700000000000003</v>
      </c>
      <c r="O309" s="18">
        <v>0.46200000000000002</v>
      </c>
      <c r="P309" s="17">
        <v>0.26300000000000001</v>
      </c>
      <c r="Q309" s="17">
        <v>0.39600000000000002</v>
      </c>
      <c r="R309" s="18">
        <v>0.45600000000000002</v>
      </c>
    </row>
    <row r="310" spans="1:18" ht="16.5">
      <c r="A310" s="19" t="s">
        <v>25</v>
      </c>
      <c r="B310" s="2" t="s">
        <v>148</v>
      </c>
      <c r="C310" s="15">
        <v>0.252</v>
      </c>
      <c r="D310" s="16">
        <v>0.41199999999999998</v>
      </c>
      <c r="E310" s="17">
        <v>0.22800000000000001</v>
      </c>
      <c r="F310" s="18">
        <v>0.25700000000000001</v>
      </c>
      <c r="G310" s="16">
        <v>0.307</v>
      </c>
      <c r="H310" s="18">
        <v>0.20100000000000001</v>
      </c>
      <c r="I310" s="17">
        <v>0.26700000000000002</v>
      </c>
      <c r="J310" s="17">
        <v>0.28499999999999998</v>
      </c>
      <c r="K310" s="17">
        <v>0.28399999999999997</v>
      </c>
      <c r="L310" s="18">
        <v>0.11700000000000001</v>
      </c>
      <c r="M310" s="16">
        <v>0.21</v>
      </c>
      <c r="N310" s="17">
        <v>0.24099999999999999</v>
      </c>
      <c r="O310" s="18">
        <v>0.317</v>
      </c>
      <c r="P310" s="17">
        <v>0.26</v>
      </c>
      <c r="Q310" s="17">
        <v>0.22500000000000001</v>
      </c>
      <c r="R310" s="18">
        <v>0.27900000000000003</v>
      </c>
    </row>
    <row r="311" spans="1:18" ht="16.5">
      <c r="A311" s="19" t="s">
        <v>25</v>
      </c>
      <c r="B311" s="2" t="s">
        <v>139</v>
      </c>
      <c r="C311" s="15">
        <v>1.7000000000000001E-2</v>
      </c>
      <c r="D311" s="16">
        <v>5.8000000000000003E-2</v>
      </c>
      <c r="E311" s="17">
        <v>3.3000000000000002E-2</v>
      </c>
      <c r="F311" s="18">
        <v>4.0000000000000001E-3</v>
      </c>
      <c r="G311" s="16">
        <v>1.2E-2</v>
      </c>
      <c r="H311" s="18">
        <v>2.1999999999999999E-2</v>
      </c>
      <c r="I311" s="17"/>
      <c r="J311" s="17">
        <v>8.0000000000000002E-3</v>
      </c>
      <c r="K311" s="17">
        <v>1.7999999999999999E-2</v>
      </c>
      <c r="L311" s="18">
        <v>6.4000000000000001E-2</v>
      </c>
      <c r="M311" s="16">
        <v>2.8000000000000001E-2</v>
      </c>
      <c r="N311" s="17">
        <v>7.0000000000000001E-3</v>
      </c>
      <c r="O311" s="18">
        <v>1.2E-2</v>
      </c>
      <c r="P311" s="17">
        <v>2.1999999999999999E-2</v>
      </c>
      <c r="Q311" s="17">
        <v>2.8000000000000001E-2</v>
      </c>
      <c r="R311" s="18">
        <v>8.9999999999999993E-3</v>
      </c>
    </row>
    <row r="312" spans="1:18" ht="16.5">
      <c r="A312" s="19" t="s">
        <v>25</v>
      </c>
      <c r="B312" s="2" t="s">
        <v>149</v>
      </c>
      <c r="C312" s="15">
        <v>0.17599999999999999</v>
      </c>
      <c r="D312" s="16">
        <v>7.4999999999999997E-2</v>
      </c>
      <c r="E312" s="17">
        <v>0.19</v>
      </c>
      <c r="F312" s="18">
        <v>0.17399999999999999</v>
      </c>
      <c r="G312" s="16">
        <v>0.14699999999999999</v>
      </c>
      <c r="H312" s="18">
        <v>0.20200000000000001</v>
      </c>
      <c r="I312" s="17">
        <v>0.20100000000000001</v>
      </c>
      <c r="J312" s="17">
        <v>0.20599999999999999</v>
      </c>
      <c r="K312" s="17">
        <v>0.13400000000000001</v>
      </c>
      <c r="L312" s="18">
        <v>0.13300000000000001</v>
      </c>
      <c r="M312" s="16">
        <v>0.253</v>
      </c>
      <c r="N312" s="17">
        <v>0.17399999999999999</v>
      </c>
      <c r="O312" s="18">
        <v>7.5999999999999998E-2</v>
      </c>
      <c r="P312" s="17">
        <v>0.28699999999999998</v>
      </c>
      <c r="Q312" s="17">
        <v>0.22700000000000001</v>
      </c>
      <c r="R312" s="18">
        <v>9.2999999999999999E-2</v>
      </c>
    </row>
    <row r="313" spans="1:18" ht="16.5">
      <c r="A313" s="19" t="s">
        <v>25</v>
      </c>
      <c r="B313" s="2" t="s">
        <v>150</v>
      </c>
      <c r="C313" s="15">
        <v>6.3E-2</v>
      </c>
      <c r="D313" s="16">
        <v>5.8000000000000003E-2</v>
      </c>
      <c r="E313" s="17">
        <v>9.1999999999999998E-2</v>
      </c>
      <c r="F313" s="18">
        <v>4.8000000000000001E-2</v>
      </c>
      <c r="G313" s="16">
        <v>3.5000000000000003E-2</v>
      </c>
      <c r="H313" s="18">
        <v>8.7999999999999995E-2</v>
      </c>
      <c r="I313" s="17">
        <v>3.2000000000000001E-2</v>
      </c>
      <c r="J313" s="17">
        <v>9.2999999999999999E-2</v>
      </c>
      <c r="K313" s="17">
        <v>5.3999999999999999E-2</v>
      </c>
      <c r="L313" s="18">
        <v>7.1999999999999995E-2</v>
      </c>
      <c r="M313" s="16">
        <v>0.10299999999999999</v>
      </c>
      <c r="N313" s="17">
        <v>4.7E-2</v>
      </c>
      <c r="O313" s="18">
        <v>2.5000000000000001E-2</v>
      </c>
      <c r="P313" s="17">
        <v>5.6000000000000001E-2</v>
      </c>
      <c r="Q313" s="17">
        <v>6.8000000000000005E-2</v>
      </c>
      <c r="R313" s="18">
        <v>5.0999999999999997E-2</v>
      </c>
    </row>
    <row r="314" spans="1:18" ht="16.5">
      <c r="A314" s="19" t="s">
        <v>25</v>
      </c>
      <c r="B314" s="2" t="s">
        <v>151</v>
      </c>
      <c r="C314" s="15">
        <v>1.9E-2</v>
      </c>
      <c r="D314" s="16"/>
      <c r="E314" s="17"/>
      <c r="F314" s="18">
        <v>2.9000000000000001E-2</v>
      </c>
      <c r="G314" s="16">
        <v>1.2E-2</v>
      </c>
      <c r="H314" s="18">
        <v>2.5000000000000001E-2</v>
      </c>
      <c r="I314" s="17">
        <v>1.2E-2</v>
      </c>
      <c r="J314" s="17">
        <v>2.5999999999999999E-2</v>
      </c>
      <c r="K314" s="17">
        <v>8.9999999999999993E-3</v>
      </c>
      <c r="L314" s="18">
        <v>3.1E-2</v>
      </c>
      <c r="M314" s="16">
        <v>1.2999999999999999E-2</v>
      </c>
      <c r="N314" s="17"/>
      <c r="O314" s="18">
        <v>4.1000000000000002E-2</v>
      </c>
      <c r="P314" s="17"/>
      <c r="Q314" s="17">
        <v>1.7000000000000001E-2</v>
      </c>
      <c r="R314" s="18">
        <v>2.5000000000000001E-2</v>
      </c>
    </row>
    <row r="315" spans="1:18" ht="16.5">
      <c r="A315" s="19" t="s">
        <v>25</v>
      </c>
      <c r="B315" s="2" t="s">
        <v>152</v>
      </c>
      <c r="C315" s="15">
        <v>7.1999999999999995E-2</v>
      </c>
      <c r="D315" s="16"/>
      <c r="E315" s="17">
        <v>6.3E-2</v>
      </c>
      <c r="F315" s="18">
        <v>0.08</v>
      </c>
      <c r="G315" s="16">
        <v>7.8E-2</v>
      </c>
      <c r="H315" s="18">
        <v>6.6000000000000003E-2</v>
      </c>
      <c r="I315" s="17">
        <v>9.6000000000000002E-2</v>
      </c>
      <c r="J315" s="17">
        <v>3.2000000000000001E-2</v>
      </c>
      <c r="K315" s="17">
        <v>9.9000000000000005E-2</v>
      </c>
      <c r="L315" s="18">
        <v>6.7000000000000004E-2</v>
      </c>
      <c r="M315" s="16">
        <v>9.2999999999999999E-2</v>
      </c>
      <c r="N315" s="17">
        <v>5.3999999999999999E-2</v>
      </c>
      <c r="O315" s="18">
        <v>6.0999999999999999E-2</v>
      </c>
      <c r="P315" s="17">
        <v>8.8999999999999996E-2</v>
      </c>
      <c r="Q315" s="17">
        <v>0.04</v>
      </c>
      <c r="R315" s="18">
        <v>8.2000000000000003E-2</v>
      </c>
    </row>
    <row r="316" spans="1:18" ht="16.5">
      <c r="A316" s="19" t="s">
        <v>25</v>
      </c>
      <c r="B316" s="2" t="s">
        <v>31</v>
      </c>
      <c r="C316" s="15">
        <v>7.0000000000000001E-3</v>
      </c>
      <c r="D316" s="16"/>
      <c r="E316" s="17">
        <v>8.0000000000000002E-3</v>
      </c>
      <c r="F316" s="18">
        <v>7.0000000000000001E-3</v>
      </c>
      <c r="G316" s="16">
        <v>6.0000000000000001E-3</v>
      </c>
      <c r="H316" s="18">
        <v>8.0000000000000002E-3</v>
      </c>
      <c r="I316" s="17"/>
      <c r="J316" s="17">
        <v>8.9999999999999993E-3</v>
      </c>
      <c r="K316" s="17">
        <v>1.7999999999999999E-2</v>
      </c>
      <c r="L316" s="18"/>
      <c r="M316" s="16">
        <v>5.0000000000000001E-3</v>
      </c>
      <c r="N316" s="17">
        <v>1.0999999999999999E-2</v>
      </c>
      <c r="O316" s="18">
        <v>6.0000000000000001E-3</v>
      </c>
      <c r="P316" s="17">
        <v>2.4E-2</v>
      </c>
      <c r="Q316" s="17"/>
      <c r="R316" s="18">
        <v>5.0000000000000001E-3</v>
      </c>
    </row>
    <row r="317" spans="1:18" ht="16.5">
      <c r="A317" s="19" t="s">
        <v>25</v>
      </c>
      <c r="B317" s="2" t="s">
        <v>25</v>
      </c>
      <c r="C317" s="15"/>
      <c r="D317" s="16"/>
      <c r="E317" s="17"/>
      <c r="F317" s="18"/>
      <c r="G317" s="16"/>
      <c r="H317" s="18"/>
      <c r="I317" s="17"/>
      <c r="J317" s="17"/>
      <c r="K317" s="17"/>
      <c r="L317" s="18"/>
      <c r="M317" s="16"/>
      <c r="N317" s="17"/>
      <c r="O317" s="18"/>
      <c r="P317" s="17"/>
      <c r="Q317" s="17"/>
      <c r="R317" s="18"/>
    </row>
    <row r="318" spans="1:18" ht="49.5">
      <c r="A318" s="19" t="s">
        <v>153</v>
      </c>
      <c r="B318" s="20" t="s">
        <v>154</v>
      </c>
      <c r="C318" s="15"/>
      <c r="D318" s="16"/>
      <c r="E318" s="17"/>
      <c r="F318" s="18"/>
      <c r="G318" s="16"/>
      <c r="H318" s="18"/>
      <c r="I318" s="17"/>
      <c r="J318" s="17"/>
      <c r="K318" s="17"/>
      <c r="L318" s="18"/>
      <c r="M318" s="16"/>
      <c r="N318" s="17"/>
      <c r="O318" s="18"/>
      <c r="P318" s="17"/>
      <c r="Q318" s="17"/>
      <c r="R318" s="18"/>
    </row>
    <row r="319" spans="1:18" ht="16.5">
      <c r="A319" s="19" t="s">
        <v>25</v>
      </c>
      <c r="B319" s="2" t="s">
        <v>143</v>
      </c>
      <c r="C319" s="15">
        <v>0.49399999999999999</v>
      </c>
      <c r="D319" s="16">
        <v>0.39300000000000002</v>
      </c>
      <c r="E319" s="17">
        <v>0.45800000000000002</v>
      </c>
      <c r="F319" s="18">
        <v>0.51700000000000002</v>
      </c>
      <c r="G319" s="16">
        <v>0.48399999999999999</v>
      </c>
      <c r="H319" s="18">
        <v>0.504</v>
      </c>
      <c r="I319" s="17">
        <v>0.48799999999999999</v>
      </c>
      <c r="J319" s="17">
        <v>0.52800000000000002</v>
      </c>
      <c r="K319" s="17">
        <v>0.51</v>
      </c>
      <c r="L319" s="18">
        <v>0.42</v>
      </c>
      <c r="M319" s="16">
        <v>0.57399999999999995</v>
      </c>
      <c r="N319" s="17">
        <v>0.42699999999999999</v>
      </c>
      <c r="O319" s="18">
        <v>0.44500000000000001</v>
      </c>
      <c r="P319" s="17">
        <v>0.60199999999999998</v>
      </c>
      <c r="Q319" s="17">
        <v>0.51400000000000001</v>
      </c>
      <c r="R319" s="18">
        <v>0.42299999999999999</v>
      </c>
    </row>
    <row r="320" spans="1:18" ht="16.5">
      <c r="A320" s="19" t="s">
        <v>25</v>
      </c>
      <c r="B320" s="2" t="s">
        <v>155</v>
      </c>
      <c r="C320" s="15">
        <v>4.1000000000000002E-2</v>
      </c>
      <c r="D320" s="16"/>
      <c r="E320" s="17">
        <v>3.7999999999999999E-2</v>
      </c>
      <c r="F320" s="18">
        <v>4.3999999999999997E-2</v>
      </c>
      <c r="G320" s="16">
        <v>0.04</v>
      </c>
      <c r="H320" s="18">
        <v>4.1000000000000002E-2</v>
      </c>
      <c r="I320" s="17">
        <v>3.4000000000000002E-2</v>
      </c>
      <c r="J320" s="17">
        <v>4.2000000000000003E-2</v>
      </c>
      <c r="K320" s="17">
        <v>3.5000000000000003E-2</v>
      </c>
      <c r="L320" s="18">
        <v>5.7000000000000002E-2</v>
      </c>
      <c r="M320" s="16">
        <v>2.8000000000000001E-2</v>
      </c>
      <c r="N320" s="17">
        <v>1.0999999999999999E-2</v>
      </c>
      <c r="O320" s="18">
        <v>0.08</v>
      </c>
      <c r="P320" s="17">
        <v>3.5999999999999997E-2</v>
      </c>
      <c r="Q320" s="17">
        <v>1.4E-2</v>
      </c>
      <c r="R320" s="18">
        <v>6.6000000000000003E-2</v>
      </c>
    </row>
    <row r="321" spans="1:18" ht="16.5">
      <c r="A321" s="19" t="s">
        <v>25</v>
      </c>
      <c r="B321" s="2" t="s">
        <v>156</v>
      </c>
      <c r="C321" s="15">
        <v>7.5999999999999998E-2</v>
      </c>
      <c r="D321" s="16">
        <v>7.9000000000000001E-2</v>
      </c>
      <c r="E321" s="17">
        <v>0.1</v>
      </c>
      <c r="F321" s="18">
        <v>6.4000000000000001E-2</v>
      </c>
      <c r="G321" s="16">
        <v>5.1999999999999998E-2</v>
      </c>
      <c r="H321" s="18">
        <v>9.9000000000000005E-2</v>
      </c>
      <c r="I321" s="17">
        <v>5.8999999999999997E-2</v>
      </c>
      <c r="J321" s="17">
        <v>5.8999999999999997E-2</v>
      </c>
      <c r="K321" s="17">
        <v>0.108</v>
      </c>
      <c r="L321" s="18">
        <v>9.5000000000000001E-2</v>
      </c>
      <c r="M321" s="16">
        <v>7.4999999999999997E-2</v>
      </c>
      <c r="N321" s="17">
        <v>4.1000000000000002E-2</v>
      </c>
      <c r="O321" s="18">
        <v>0.107</v>
      </c>
      <c r="P321" s="17">
        <v>5.8999999999999997E-2</v>
      </c>
      <c r="Q321" s="17">
        <v>9.6000000000000002E-2</v>
      </c>
      <c r="R321" s="18">
        <v>7.6999999999999999E-2</v>
      </c>
    </row>
    <row r="322" spans="1:18" ht="16.5">
      <c r="A322" s="19" t="s">
        <v>25</v>
      </c>
      <c r="B322" s="2" t="s">
        <v>157</v>
      </c>
      <c r="C322" s="15">
        <v>0.17199999999999999</v>
      </c>
      <c r="D322" s="16">
        <v>0.18</v>
      </c>
      <c r="E322" s="17">
        <v>0.23699999999999999</v>
      </c>
      <c r="F322" s="18">
        <v>0.13900000000000001</v>
      </c>
      <c r="G322" s="16">
        <v>0.188</v>
      </c>
      <c r="H322" s="18">
        <v>0.159</v>
      </c>
      <c r="I322" s="17">
        <v>0.23300000000000001</v>
      </c>
      <c r="J322" s="17">
        <v>0.13800000000000001</v>
      </c>
      <c r="K322" s="17">
        <v>0.14299999999999999</v>
      </c>
      <c r="L322" s="18">
        <v>0.17</v>
      </c>
      <c r="M322" s="16">
        <v>0.123</v>
      </c>
      <c r="N322" s="17">
        <v>0.23799999999999999</v>
      </c>
      <c r="O322" s="18">
        <v>0.186</v>
      </c>
      <c r="P322" s="17">
        <v>5.7000000000000002E-2</v>
      </c>
      <c r="Q322" s="17">
        <v>0.21</v>
      </c>
      <c r="R322" s="18">
        <v>0.192</v>
      </c>
    </row>
    <row r="323" spans="1:18" ht="16.5">
      <c r="A323" s="19" t="s">
        <v>25</v>
      </c>
      <c r="B323" s="2" t="s">
        <v>158</v>
      </c>
      <c r="C323" s="15">
        <v>0.13800000000000001</v>
      </c>
      <c r="D323" s="16">
        <v>0.28299999999999997</v>
      </c>
      <c r="E323" s="17">
        <v>0.114</v>
      </c>
      <c r="F323" s="18">
        <v>0.14299999999999999</v>
      </c>
      <c r="G323" s="16">
        <v>0.151</v>
      </c>
      <c r="H323" s="18">
        <v>0.126</v>
      </c>
      <c r="I323" s="17">
        <v>0.13100000000000001</v>
      </c>
      <c r="J323" s="17">
        <v>0.124</v>
      </c>
      <c r="K323" s="17">
        <v>0.13300000000000001</v>
      </c>
      <c r="L323" s="18">
        <v>0.182</v>
      </c>
      <c r="M323" s="16">
        <v>0.111</v>
      </c>
      <c r="N323" s="17">
        <v>0.23200000000000001</v>
      </c>
      <c r="O323" s="18">
        <v>0.10100000000000001</v>
      </c>
      <c r="P323" s="17">
        <v>0.158</v>
      </c>
      <c r="Q323" s="17">
        <v>0.115</v>
      </c>
      <c r="R323" s="18">
        <v>0.153</v>
      </c>
    </row>
    <row r="324" spans="1:18" ht="16.5">
      <c r="A324" s="19" t="s">
        <v>25</v>
      </c>
      <c r="B324" s="2" t="s">
        <v>159</v>
      </c>
      <c r="C324" s="15">
        <v>3.1E-2</v>
      </c>
      <c r="D324" s="16"/>
      <c r="E324" s="17">
        <v>6.0000000000000001E-3</v>
      </c>
      <c r="F324" s="18">
        <v>4.4999999999999998E-2</v>
      </c>
      <c r="G324" s="16">
        <v>2.4E-2</v>
      </c>
      <c r="H324" s="18">
        <v>3.7999999999999999E-2</v>
      </c>
      <c r="I324" s="17">
        <v>2.1999999999999999E-2</v>
      </c>
      <c r="J324" s="17">
        <v>2.4E-2</v>
      </c>
      <c r="K324" s="17">
        <v>3.5999999999999997E-2</v>
      </c>
      <c r="L324" s="18">
        <v>5.2999999999999999E-2</v>
      </c>
      <c r="M324" s="16">
        <v>3.6999999999999998E-2</v>
      </c>
      <c r="N324" s="17">
        <v>8.9999999999999993E-3</v>
      </c>
      <c r="O324" s="18">
        <v>3.5000000000000003E-2</v>
      </c>
      <c r="P324" s="17">
        <v>3.2000000000000001E-2</v>
      </c>
      <c r="Q324" s="17">
        <v>3.6999999999999998E-2</v>
      </c>
      <c r="R324" s="18">
        <v>2.4E-2</v>
      </c>
    </row>
    <row r="325" spans="1:18" ht="16.5">
      <c r="A325" s="19" t="s">
        <v>25</v>
      </c>
      <c r="B325" s="2" t="s">
        <v>160</v>
      </c>
      <c r="C325" s="15">
        <v>4.4999999999999998E-2</v>
      </c>
      <c r="D325" s="16">
        <v>6.4000000000000001E-2</v>
      </c>
      <c r="E325" s="17">
        <v>4.5999999999999999E-2</v>
      </c>
      <c r="F325" s="18">
        <v>4.3999999999999997E-2</v>
      </c>
      <c r="G325" s="16">
        <v>6.2E-2</v>
      </c>
      <c r="H325" s="18">
        <v>0.03</v>
      </c>
      <c r="I325" s="17">
        <v>3.2000000000000001E-2</v>
      </c>
      <c r="J325" s="17">
        <v>8.3000000000000004E-2</v>
      </c>
      <c r="K325" s="17">
        <v>2.5999999999999999E-2</v>
      </c>
      <c r="L325" s="18">
        <v>2.1999999999999999E-2</v>
      </c>
      <c r="M325" s="16">
        <v>5.1999999999999998E-2</v>
      </c>
      <c r="N325" s="17">
        <v>3.4000000000000002E-2</v>
      </c>
      <c r="O325" s="18">
        <v>4.5999999999999999E-2</v>
      </c>
      <c r="P325" s="17">
        <v>5.6000000000000001E-2</v>
      </c>
      <c r="Q325" s="17">
        <v>1.4E-2</v>
      </c>
      <c r="R325" s="18">
        <v>0.06</v>
      </c>
    </row>
    <row r="326" spans="1:18" ht="16.5">
      <c r="A326" s="19" t="s">
        <v>25</v>
      </c>
      <c r="B326" s="2" t="s">
        <v>31</v>
      </c>
      <c r="C326" s="15">
        <v>2E-3</v>
      </c>
      <c r="D326" s="16"/>
      <c r="E326" s="17"/>
      <c r="F326" s="18">
        <v>3.0000000000000001E-3</v>
      </c>
      <c r="G326" s="16"/>
      <c r="H326" s="18">
        <v>4.0000000000000001E-3</v>
      </c>
      <c r="I326" s="17"/>
      <c r="J326" s="17"/>
      <c r="K326" s="17">
        <v>8.9999999999999993E-3</v>
      </c>
      <c r="L326" s="18"/>
      <c r="M326" s="16"/>
      <c r="N326" s="17">
        <v>8.0000000000000002E-3</v>
      </c>
      <c r="O326" s="18"/>
      <c r="P326" s="17"/>
      <c r="Q326" s="17"/>
      <c r="R326" s="18">
        <v>5.0000000000000001E-3</v>
      </c>
    </row>
    <row r="327" spans="1:18" s="28" customFormat="1" ht="16.5">
      <c r="A327" s="22"/>
      <c r="B327" s="23" t="s">
        <v>32</v>
      </c>
      <c r="C327" s="24">
        <f t="shared" ref="C327:R327" si="12">(C320*1+C321*2+C322*3+C323*4+C324*5)/SUM(C320:C324)</f>
        <v>3.0917030567685595</v>
      </c>
      <c r="D327" s="25">
        <f t="shared" si="12"/>
        <v>3.3763837638376382</v>
      </c>
      <c r="E327" s="26">
        <f t="shared" si="12"/>
        <v>2.8989898989898992</v>
      </c>
      <c r="F327" s="27">
        <f t="shared" si="12"/>
        <v>3.1862068965517243</v>
      </c>
      <c r="G327" s="25">
        <f t="shared" si="12"/>
        <v>3.1472527472527467</v>
      </c>
      <c r="H327" s="27">
        <f t="shared" si="12"/>
        <v>3.0453563714902803</v>
      </c>
      <c r="I327" s="26">
        <f t="shared" si="12"/>
        <v>3.100208768267223</v>
      </c>
      <c r="J327" s="26">
        <f t="shared" si="12"/>
        <v>3.0749354005167957</v>
      </c>
      <c r="K327" s="26">
        <f t="shared" si="12"/>
        <v>3.0593406593406591</v>
      </c>
      <c r="L327" s="27">
        <f t="shared" si="12"/>
        <v>3.141831238779174</v>
      </c>
      <c r="M327" s="25">
        <f t="shared" si="12"/>
        <v>3.144385026737968</v>
      </c>
      <c r="N327" s="26">
        <f t="shared" si="12"/>
        <v>3.3521657250470804</v>
      </c>
      <c r="O327" s="27">
        <f t="shared" si="12"/>
        <v>2.8113948919449907</v>
      </c>
      <c r="P327" s="26">
        <f t="shared" si="12"/>
        <v>3.2660818713450297</v>
      </c>
      <c r="Q327" s="26">
        <f t="shared" si="12"/>
        <v>3.1377118644067798</v>
      </c>
      <c r="R327" s="27">
        <f t="shared" si="12"/>
        <v>2.984375</v>
      </c>
    </row>
    <row r="328" spans="1:18" ht="16.5">
      <c r="A328" s="19" t="s">
        <v>25</v>
      </c>
      <c r="B328" s="2" t="s">
        <v>25</v>
      </c>
      <c r="C328" s="15"/>
      <c r="D328" s="16"/>
      <c r="E328" s="17"/>
      <c r="F328" s="18"/>
      <c r="G328" s="16"/>
      <c r="H328" s="18"/>
      <c r="I328" s="17"/>
      <c r="J328" s="17"/>
      <c r="K328" s="17"/>
      <c r="L328" s="18"/>
      <c r="M328" s="16"/>
      <c r="N328" s="17"/>
      <c r="O328" s="18"/>
      <c r="P328" s="17"/>
      <c r="Q328" s="17"/>
      <c r="R328" s="18"/>
    </row>
    <row r="329" spans="1:18" ht="49.5">
      <c r="A329" s="19" t="s">
        <v>161</v>
      </c>
      <c r="B329" s="20" t="s">
        <v>162</v>
      </c>
      <c r="C329" s="15"/>
      <c r="D329" s="16"/>
      <c r="E329" s="17"/>
      <c r="F329" s="18"/>
      <c r="G329" s="16"/>
      <c r="H329" s="18"/>
      <c r="I329" s="17"/>
      <c r="J329" s="17"/>
      <c r="K329" s="17"/>
      <c r="L329" s="18"/>
      <c r="M329" s="16"/>
      <c r="N329" s="17"/>
      <c r="O329" s="18"/>
      <c r="P329" s="17"/>
      <c r="Q329" s="17"/>
      <c r="R329" s="18"/>
    </row>
    <row r="330" spans="1:18" ht="16.5">
      <c r="A330" s="19" t="s">
        <v>25</v>
      </c>
      <c r="B330" s="2" t="s">
        <v>143</v>
      </c>
      <c r="C330" s="15">
        <v>0.49399999999999999</v>
      </c>
      <c r="D330" s="16">
        <v>0.39300000000000002</v>
      </c>
      <c r="E330" s="17">
        <v>0.45800000000000002</v>
      </c>
      <c r="F330" s="18">
        <v>0.51700000000000002</v>
      </c>
      <c r="G330" s="16">
        <v>0.48399999999999999</v>
      </c>
      <c r="H330" s="18">
        <v>0.504</v>
      </c>
      <c r="I330" s="17">
        <v>0.48799999999999999</v>
      </c>
      <c r="J330" s="17">
        <v>0.52800000000000002</v>
      </c>
      <c r="K330" s="17">
        <v>0.51</v>
      </c>
      <c r="L330" s="18">
        <v>0.42</v>
      </c>
      <c r="M330" s="16">
        <v>0.57399999999999995</v>
      </c>
      <c r="N330" s="17">
        <v>0.42699999999999999</v>
      </c>
      <c r="O330" s="18">
        <v>0.44500000000000001</v>
      </c>
      <c r="P330" s="17">
        <v>0.60199999999999998</v>
      </c>
      <c r="Q330" s="17">
        <v>0.51400000000000001</v>
      </c>
      <c r="R330" s="18">
        <v>0.42299999999999999</v>
      </c>
    </row>
    <row r="331" spans="1:18" ht="16.5">
      <c r="A331" s="19" t="s">
        <v>25</v>
      </c>
      <c r="B331" s="2" t="s">
        <v>155</v>
      </c>
      <c r="C331" s="15">
        <v>1.4999999999999999E-2</v>
      </c>
      <c r="D331" s="16"/>
      <c r="E331" s="17">
        <v>1.4999999999999999E-2</v>
      </c>
      <c r="F331" s="18">
        <v>1.6E-2</v>
      </c>
      <c r="G331" s="16"/>
      <c r="H331" s="18">
        <v>0.03</v>
      </c>
      <c r="I331" s="17">
        <v>1.2E-2</v>
      </c>
      <c r="J331" s="17">
        <v>1.4999999999999999E-2</v>
      </c>
      <c r="K331" s="17">
        <v>8.9999999999999993E-3</v>
      </c>
      <c r="L331" s="18">
        <v>3.1E-2</v>
      </c>
      <c r="M331" s="16">
        <v>1.7000000000000001E-2</v>
      </c>
      <c r="N331" s="17"/>
      <c r="O331" s="18">
        <v>2.5000000000000001E-2</v>
      </c>
      <c r="P331" s="17">
        <v>2.3E-2</v>
      </c>
      <c r="Q331" s="17">
        <v>8.0000000000000002E-3</v>
      </c>
      <c r="R331" s="18">
        <v>1.9E-2</v>
      </c>
    </row>
    <row r="332" spans="1:18" ht="16.5">
      <c r="A332" s="19" t="s">
        <v>25</v>
      </c>
      <c r="B332" s="2" t="s">
        <v>156</v>
      </c>
      <c r="C332" s="15">
        <v>7.4999999999999997E-2</v>
      </c>
      <c r="D332" s="16"/>
      <c r="E332" s="17">
        <v>7.4999999999999997E-2</v>
      </c>
      <c r="F332" s="18">
        <v>7.9000000000000001E-2</v>
      </c>
      <c r="G332" s="16">
        <v>8.5000000000000006E-2</v>
      </c>
      <c r="H332" s="18">
        <v>6.7000000000000004E-2</v>
      </c>
      <c r="I332" s="17">
        <v>5.3999999999999999E-2</v>
      </c>
      <c r="J332" s="17">
        <v>9.0999999999999998E-2</v>
      </c>
      <c r="K332" s="17">
        <v>8.8999999999999996E-2</v>
      </c>
      <c r="L332" s="18">
        <v>6.4000000000000001E-2</v>
      </c>
      <c r="M332" s="16">
        <v>0.04</v>
      </c>
      <c r="N332" s="17">
        <v>0.04</v>
      </c>
      <c r="O332" s="18">
        <v>0.14799999999999999</v>
      </c>
      <c r="P332" s="17">
        <v>2.1000000000000001E-2</v>
      </c>
      <c r="Q332" s="17">
        <v>5.2999999999999999E-2</v>
      </c>
      <c r="R332" s="18">
        <v>0.11700000000000001</v>
      </c>
    </row>
    <row r="333" spans="1:18" ht="16.5">
      <c r="A333" s="19" t="s">
        <v>25</v>
      </c>
      <c r="B333" s="2" t="s">
        <v>157</v>
      </c>
      <c r="C333" s="15">
        <v>0.158</v>
      </c>
      <c r="D333" s="16">
        <v>0.23799999999999999</v>
      </c>
      <c r="E333" s="17">
        <v>0.25600000000000001</v>
      </c>
      <c r="F333" s="18">
        <v>0.105</v>
      </c>
      <c r="G333" s="16">
        <v>0.14899999999999999</v>
      </c>
      <c r="H333" s="18">
        <v>0.16700000000000001</v>
      </c>
      <c r="I333" s="17">
        <v>0.223</v>
      </c>
      <c r="J333" s="17">
        <v>0.1</v>
      </c>
      <c r="K333" s="17">
        <v>0.161</v>
      </c>
      <c r="L333" s="18">
        <v>0.151</v>
      </c>
      <c r="M333" s="16">
        <v>0.112</v>
      </c>
      <c r="N333" s="17">
        <v>0.21099999999999999</v>
      </c>
      <c r="O333" s="18">
        <v>0.17199999999999999</v>
      </c>
      <c r="P333" s="17">
        <v>0.104</v>
      </c>
      <c r="Q333" s="17">
        <v>0.17599999999999999</v>
      </c>
      <c r="R333" s="18">
        <v>0.16500000000000001</v>
      </c>
    </row>
    <row r="334" spans="1:18" ht="16.5">
      <c r="A334" s="19" t="s">
        <v>25</v>
      </c>
      <c r="B334" s="2" t="s">
        <v>158</v>
      </c>
      <c r="C334" s="15">
        <v>0.16800000000000001</v>
      </c>
      <c r="D334" s="16">
        <v>0.217</v>
      </c>
      <c r="E334" s="17">
        <v>0.129</v>
      </c>
      <c r="F334" s="18">
        <v>0.187</v>
      </c>
      <c r="G334" s="16">
        <v>0.17499999999999999</v>
      </c>
      <c r="H334" s="18">
        <v>0.16200000000000001</v>
      </c>
      <c r="I334" s="17">
        <v>0.17100000000000001</v>
      </c>
      <c r="J334" s="17">
        <v>0.13200000000000001</v>
      </c>
      <c r="K334" s="17">
        <v>0.16</v>
      </c>
      <c r="L334" s="18">
        <v>0.24299999999999999</v>
      </c>
      <c r="M334" s="16">
        <v>0.156</v>
      </c>
      <c r="N334" s="17">
        <v>0.249</v>
      </c>
      <c r="O334" s="18">
        <v>0.124</v>
      </c>
      <c r="P334" s="17">
        <v>0.184</v>
      </c>
      <c r="Q334" s="17">
        <v>0.186</v>
      </c>
      <c r="R334" s="18">
        <v>0.16300000000000001</v>
      </c>
    </row>
    <row r="335" spans="1:18" ht="16.5">
      <c r="A335" s="19" t="s">
        <v>25</v>
      </c>
      <c r="B335" s="2" t="s">
        <v>159</v>
      </c>
      <c r="C335" s="15">
        <v>4.1000000000000002E-2</v>
      </c>
      <c r="D335" s="16">
        <v>8.7999999999999995E-2</v>
      </c>
      <c r="E335" s="17">
        <v>2.1000000000000001E-2</v>
      </c>
      <c r="F335" s="18">
        <v>4.9000000000000002E-2</v>
      </c>
      <c r="G335" s="16">
        <v>4.5999999999999999E-2</v>
      </c>
      <c r="H335" s="18">
        <v>3.5999999999999997E-2</v>
      </c>
      <c r="I335" s="17">
        <v>0.02</v>
      </c>
      <c r="J335" s="17">
        <v>0.05</v>
      </c>
      <c r="K335" s="17">
        <v>3.5999999999999997E-2</v>
      </c>
      <c r="L335" s="18">
        <v>6.8000000000000005E-2</v>
      </c>
      <c r="M335" s="16">
        <v>4.9000000000000002E-2</v>
      </c>
      <c r="N335" s="17">
        <v>0.03</v>
      </c>
      <c r="O335" s="18">
        <v>0.04</v>
      </c>
      <c r="P335" s="17">
        <v>8.9999999999999993E-3</v>
      </c>
      <c r="Q335" s="17">
        <v>0.05</v>
      </c>
      <c r="R335" s="18">
        <v>4.8000000000000001E-2</v>
      </c>
    </row>
    <row r="336" spans="1:18" ht="16.5">
      <c r="A336" s="19" t="s">
        <v>25</v>
      </c>
      <c r="B336" s="2" t="s">
        <v>160</v>
      </c>
      <c r="C336" s="15">
        <v>4.4999999999999998E-2</v>
      </c>
      <c r="D336" s="16">
        <v>6.4000000000000001E-2</v>
      </c>
      <c r="E336" s="17">
        <v>4.5999999999999999E-2</v>
      </c>
      <c r="F336" s="18">
        <v>4.3999999999999997E-2</v>
      </c>
      <c r="G336" s="16">
        <v>6.2E-2</v>
      </c>
      <c r="H336" s="18">
        <v>0.03</v>
      </c>
      <c r="I336" s="17">
        <v>3.2000000000000001E-2</v>
      </c>
      <c r="J336" s="17">
        <v>8.3000000000000004E-2</v>
      </c>
      <c r="K336" s="17">
        <v>2.5999999999999999E-2</v>
      </c>
      <c r="L336" s="18">
        <v>2.1999999999999999E-2</v>
      </c>
      <c r="M336" s="16">
        <v>5.1999999999999998E-2</v>
      </c>
      <c r="N336" s="17">
        <v>3.4000000000000002E-2</v>
      </c>
      <c r="O336" s="18">
        <v>4.5999999999999999E-2</v>
      </c>
      <c r="P336" s="17">
        <v>5.6000000000000001E-2</v>
      </c>
      <c r="Q336" s="17">
        <v>1.4E-2</v>
      </c>
      <c r="R336" s="18">
        <v>0.06</v>
      </c>
    </row>
    <row r="337" spans="1:18" ht="16.5">
      <c r="A337" s="19" t="s">
        <v>25</v>
      </c>
      <c r="B337" s="2" t="s">
        <v>31</v>
      </c>
      <c r="C337" s="15">
        <v>2E-3</v>
      </c>
      <c r="D337" s="16"/>
      <c r="E337" s="17"/>
      <c r="F337" s="18">
        <v>3.0000000000000001E-3</v>
      </c>
      <c r="G337" s="16"/>
      <c r="H337" s="18">
        <v>4.0000000000000001E-3</v>
      </c>
      <c r="I337" s="17"/>
      <c r="J337" s="17"/>
      <c r="K337" s="17">
        <v>8.9999999999999993E-3</v>
      </c>
      <c r="L337" s="18"/>
      <c r="M337" s="16"/>
      <c r="N337" s="17">
        <v>8.0000000000000002E-3</v>
      </c>
      <c r="O337" s="18"/>
      <c r="P337" s="17"/>
      <c r="Q337" s="17"/>
      <c r="R337" s="18">
        <v>5.0000000000000001E-3</v>
      </c>
    </row>
    <row r="338" spans="1:18" s="28" customFormat="1" ht="16.5">
      <c r="A338" s="22"/>
      <c r="B338" s="23" t="s">
        <v>32</v>
      </c>
      <c r="C338" s="24">
        <f t="shared" ref="C338:R338" si="13">(C331*1+C332*2+C333*3+C334*4+C335*5)/SUM(C331:C335)</f>
        <v>3.3172866520787747</v>
      </c>
      <c r="D338" s="25">
        <f t="shared" si="13"/>
        <v>3.7237569060773481</v>
      </c>
      <c r="E338" s="26">
        <f t="shared" si="13"/>
        <v>3.1330645161290325</v>
      </c>
      <c r="F338" s="27">
        <f t="shared" si="13"/>
        <v>3.3990825688073398</v>
      </c>
      <c r="G338" s="25">
        <f t="shared" si="13"/>
        <v>3.4000000000000004</v>
      </c>
      <c r="H338" s="27">
        <f t="shared" si="13"/>
        <v>3.2316017316017316</v>
      </c>
      <c r="I338" s="26">
        <f t="shared" si="13"/>
        <v>3.2770833333333331</v>
      </c>
      <c r="J338" s="26">
        <f t="shared" si="13"/>
        <v>3.2860824742268044</v>
      </c>
      <c r="K338" s="26">
        <f t="shared" si="13"/>
        <v>3.2747252747252746</v>
      </c>
      <c r="L338" s="27">
        <f t="shared" si="13"/>
        <v>3.454219030520647</v>
      </c>
      <c r="M338" s="25">
        <f t="shared" si="13"/>
        <v>3.4812834224598932</v>
      </c>
      <c r="N338" s="26">
        <f t="shared" si="13"/>
        <v>3.5075471698113208</v>
      </c>
      <c r="O338" s="27">
        <f t="shared" si="13"/>
        <v>3.011787819253438</v>
      </c>
      <c r="P338" s="26">
        <f t="shared" si="13"/>
        <v>3.3958944281524928</v>
      </c>
      <c r="Q338" s="26">
        <f t="shared" si="13"/>
        <v>3.4587737843551802</v>
      </c>
      <c r="R338" s="27">
        <f t="shared" si="13"/>
        <v>3.2031249999999991</v>
      </c>
    </row>
    <row r="339" spans="1:18" ht="16.5">
      <c r="A339" s="19" t="s">
        <v>25</v>
      </c>
      <c r="B339" s="2" t="s">
        <v>25</v>
      </c>
      <c r="C339" s="15"/>
      <c r="D339" s="16"/>
      <c r="E339" s="17"/>
      <c r="F339" s="18"/>
      <c r="G339" s="16"/>
      <c r="H339" s="18"/>
      <c r="I339" s="17"/>
      <c r="J339" s="17"/>
      <c r="K339" s="17"/>
      <c r="L339" s="18"/>
      <c r="M339" s="16"/>
      <c r="N339" s="17"/>
      <c r="O339" s="18"/>
      <c r="P339" s="17"/>
      <c r="Q339" s="17"/>
      <c r="R339" s="18"/>
    </row>
    <row r="340" spans="1:18" ht="49.5">
      <c r="A340" s="19" t="s">
        <v>163</v>
      </c>
      <c r="B340" s="20" t="s">
        <v>164</v>
      </c>
      <c r="C340" s="15"/>
      <c r="D340" s="16"/>
      <c r="E340" s="17"/>
      <c r="F340" s="18"/>
      <c r="G340" s="16"/>
      <c r="H340" s="18"/>
      <c r="I340" s="17"/>
      <c r="J340" s="17"/>
      <c r="K340" s="17"/>
      <c r="L340" s="18"/>
      <c r="M340" s="16"/>
      <c r="N340" s="17"/>
      <c r="O340" s="18"/>
      <c r="P340" s="17"/>
      <c r="Q340" s="17"/>
      <c r="R340" s="18"/>
    </row>
    <row r="341" spans="1:18" ht="16.5">
      <c r="A341" s="19" t="s">
        <v>25</v>
      </c>
      <c r="B341" s="2" t="s">
        <v>143</v>
      </c>
      <c r="C341" s="15">
        <v>0.49399999999999999</v>
      </c>
      <c r="D341" s="16">
        <v>0.39300000000000002</v>
      </c>
      <c r="E341" s="17">
        <v>0.45800000000000002</v>
      </c>
      <c r="F341" s="18">
        <v>0.51700000000000002</v>
      </c>
      <c r="G341" s="16">
        <v>0.48399999999999999</v>
      </c>
      <c r="H341" s="18">
        <v>0.504</v>
      </c>
      <c r="I341" s="17">
        <v>0.48799999999999999</v>
      </c>
      <c r="J341" s="17">
        <v>0.52800000000000002</v>
      </c>
      <c r="K341" s="17">
        <v>0.51</v>
      </c>
      <c r="L341" s="18">
        <v>0.42</v>
      </c>
      <c r="M341" s="16">
        <v>0.57399999999999995</v>
      </c>
      <c r="N341" s="17">
        <v>0.42699999999999999</v>
      </c>
      <c r="O341" s="18">
        <v>0.44500000000000001</v>
      </c>
      <c r="P341" s="17">
        <v>0.60199999999999998</v>
      </c>
      <c r="Q341" s="17">
        <v>0.51400000000000001</v>
      </c>
      <c r="R341" s="18">
        <v>0.42299999999999999</v>
      </c>
    </row>
    <row r="342" spans="1:18" ht="16.5">
      <c r="A342" s="19" t="s">
        <v>25</v>
      </c>
      <c r="B342" s="2" t="s">
        <v>155</v>
      </c>
      <c r="C342" s="15">
        <v>1.4E-2</v>
      </c>
      <c r="D342" s="16"/>
      <c r="E342" s="17">
        <v>1.7000000000000001E-2</v>
      </c>
      <c r="F342" s="18">
        <v>1.4E-2</v>
      </c>
      <c r="G342" s="16">
        <v>0.01</v>
      </c>
      <c r="H342" s="18">
        <v>1.7999999999999999E-2</v>
      </c>
      <c r="I342" s="17">
        <v>0.01</v>
      </c>
      <c r="J342" s="17">
        <v>8.0000000000000002E-3</v>
      </c>
      <c r="K342" s="17">
        <v>1.7999999999999999E-2</v>
      </c>
      <c r="L342" s="18">
        <v>3.1E-2</v>
      </c>
      <c r="M342" s="16">
        <v>1.7000000000000001E-2</v>
      </c>
      <c r="N342" s="17"/>
      <c r="O342" s="18">
        <v>2.1999999999999999E-2</v>
      </c>
      <c r="P342" s="17">
        <v>1.2999999999999999E-2</v>
      </c>
      <c r="Q342" s="17">
        <v>1.4E-2</v>
      </c>
      <c r="R342" s="18">
        <v>1.7000000000000001E-2</v>
      </c>
    </row>
    <row r="343" spans="1:18" ht="16.5">
      <c r="A343" s="19" t="s">
        <v>25</v>
      </c>
      <c r="B343" s="2" t="s">
        <v>156</v>
      </c>
      <c r="C343" s="15">
        <v>4.2999999999999997E-2</v>
      </c>
      <c r="D343" s="16"/>
      <c r="E343" s="17">
        <v>6.6000000000000003E-2</v>
      </c>
      <c r="F343" s="18">
        <v>3.4000000000000002E-2</v>
      </c>
      <c r="G343" s="16">
        <v>2.1999999999999999E-2</v>
      </c>
      <c r="H343" s="18">
        <v>6.3E-2</v>
      </c>
      <c r="I343" s="17">
        <v>5.8999999999999997E-2</v>
      </c>
      <c r="J343" s="17">
        <v>3.2000000000000001E-2</v>
      </c>
      <c r="K343" s="17">
        <v>5.3999999999999999E-2</v>
      </c>
      <c r="L343" s="18">
        <v>2.1999999999999999E-2</v>
      </c>
      <c r="M343" s="16">
        <v>2.9000000000000001E-2</v>
      </c>
      <c r="N343" s="17">
        <v>2.1999999999999999E-2</v>
      </c>
      <c r="O343" s="18">
        <v>7.9000000000000001E-2</v>
      </c>
      <c r="P343" s="17">
        <v>3.7999999999999999E-2</v>
      </c>
      <c r="Q343" s="17">
        <v>5.8999999999999997E-2</v>
      </c>
      <c r="R343" s="18">
        <v>3.7999999999999999E-2</v>
      </c>
    </row>
    <row r="344" spans="1:18" ht="16.5">
      <c r="A344" s="19" t="s">
        <v>25</v>
      </c>
      <c r="B344" s="2" t="s">
        <v>157</v>
      </c>
      <c r="C344" s="15">
        <v>0.126</v>
      </c>
      <c r="D344" s="16">
        <v>0.13700000000000001</v>
      </c>
      <c r="E344" s="17">
        <v>0.182</v>
      </c>
      <c r="F344" s="18">
        <v>9.6000000000000002E-2</v>
      </c>
      <c r="G344" s="16">
        <v>0.123</v>
      </c>
      <c r="H344" s="18">
        <v>0.128</v>
      </c>
      <c r="I344" s="17">
        <v>0.14299999999999999</v>
      </c>
      <c r="J344" s="17">
        <v>0.11700000000000001</v>
      </c>
      <c r="K344" s="17">
        <v>0.107</v>
      </c>
      <c r="L344" s="18">
        <v>0.13700000000000001</v>
      </c>
      <c r="M344" s="16">
        <v>8.1000000000000003E-2</v>
      </c>
      <c r="N344" s="17">
        <v>0.19800000000000001</v>
      </c>
      <c r="O344" s="18">
        <v>0.127</v>
      </c>
      <c r="P344" s="17">
        <v>2.5000000000000001E-2</v>
      </c>
      <c r="Q344" s="17">
        <v>0.14000000000000001</v>
      </c>
      <c r="R344" s="18">
        <v>0.158</v>
      </c>
    </row>
    <row r="345" spans="1:18" ht="16.5">
      <c r="A345" s="19" t="s">
        <v>25</v>
      </c>
      <c r="B345" s="2" t="s">
        <v>158</v>
      </c>
      <c r="C345" s="15">
        <v>0.218</v>
      </c>
      <c r="D345" s="16">
        <v>0.40600000000000003</v>
      </c>
      <c r="E345" s="17">
        <v>0.19400000000000001</v>
      </c>
      <c r="F345" s="18">
        <v>0.222</v>
      </c>
      <c r="G345" s="16">
        <v>0.24099999999999999</v>
      </c>
      <c r="H345" s="18">
        <v>0.19700000000000001</v>
      </c>
      <c r="I345" s="17">
        <v>0.20200000000000001</v>
      </c>
      <c r="J345" s="17">
        <v>0.183</v>
      </c>
      <c r="K345" s="17">
        <v>0.223</v>
      </c>
      <c r="L345" s="18">
        <v>0.307</v>
      </c>
      <c r="M345" s="16">
        <v>0.17799999999999999</v>
      </c>
      <c r="N345" s="17">
        <v>0.249</v>
      </c>
      <c r="O345" s="18">
        <v>0.24099999999999999</v>
      </c>
      <c r="P345" s="17">
        <v>0.20799999999999999</v>
      </c>
      <c r="Q345" s="17">
        <v>0.193</v>
      </c>
      <c r="R345" s="18">
        <v>0.249</v>
      </c>
    </row>
    <row r="346" spans="1:18" ht="16.5">
      <c r="A346" s="19" t="s">
        <v>25</v>
      </c>
      <c r="B346" s="2" t="s">
        <v>159</v>
      </c>
      <c r="C346" s="15">
        <v>5.7000000000000002E-2</v>
      </c>
      <c r="D346" s="16"/>
      <c r="E346" s="17">
        <v>3.7999999999999999E-2</v>
      </c>
      <c r="F346" s="18">
        <v>6.9000000000000006E-2</v>
      </c>
      <c r="G346" s="16">
        <v>5.8000000000000003E-2</v>
      </c>
      <c r="H346" s="18">
        <v>5.5E-2</v>
      </c>
      <c r="I346" s="17">
        <v>6.6000000000000003E-2</v>
      </c>
      <c r="J346" s="17">
        <v>4.9000000000000002E-2</v>
      </c>
      <c r="K346" s="17">
        <v>5.3999999999999999E-2</v>
      </c>
      <c r="L346" s="18">
        <v>0.06</v>
      </c>
      <c r="M346" s="16">
        <v>6.8000000000000005E-2</v>
      </c>
      <c r="N346" s="17">
        <v>6.2E-2</v>
      </c>
      <c r="O346" s="18">
        <v>3.9E-2</v>
      </c>
      <c r="P346" s="17">
        <v>5.8000000000000003E-2</v>
      </c>
      <c r="Q346" s="17">
        <v>6.6000000000000003E-2</v>
      </c>
      <c r="R346" s="18">
        <v>0.05</v>
      </c>
    </row>
    <row r="347" spans="1:18" ht="16.5">
      <c r="A347" s="19" t="s">
        <v>25</v>
      </c>
      <c r="B347" s="2" t="s">
        <v>160</v>
      </c>
      <c r="C347" s="15">
        <v>4.4999999999999998E-2</v>
      </c>
      <c r="D347" s="16">
        <v>6.4000000000000001E-2</v>
      </c>
      <c r="E347" s="17">
        <v>4.5999999999999999E-2</v>
      </c>
      <c r="F347" s="18">
        <v>4.3999999999999997E-2</v>
      </c>
      <c r="G347" s="16">
        <v>6.2E-2</v>
      </c>
      <c r="H347" s="18">
        <v>0.03</v>
      </c>
      <c r="I347" s="17">
        <v>3.2000000000000001E-2</v>
      </c>
      <c r="J347" s="17">
        <v>8.3000000000000004E-2</v>
      </c>
      <c r="K347" s="17">
        <v>2.5999999999999999E-2</v>
      </c>
      <c r="L347" s="18">
        <v>2.1999999999999999E-2</v>
      </c>
      <c r="M347" s="16">
        <v>5.1999999999999998E-2</v>
      </c>
      <c r="N347" s="17">
        <v>3.4000000000000002E-2</v>
      </c>
      <c r="O347" s="18">
        <v>4.5999999999999999E-2</v>
      </c>
      <c r="P347" s="17">
        <v>5.6000000000000001E-2</v>
      </c>
      <c r="Q347" s="17">
        <v>1.4E-2</v>
      </c>
      <c r="R347" s="18">
        <v>0.06</v>
      </c>
    </row>
    <row r="348" spans="1:18" ht="16.5">
      <c r="A348" s="19" t="s">
        <v>25</v>
      </c>
      <c r="B348" s="2" t="s">
        <v>31</v>
      </c>
      <c r="C348" s="15">
        <v>2E-3</v>
      </c>
      <c r="D348" s="16"/>
      <c r="E348" s="17"/>
      <c r="F348" s="18">
        <v>3.0000000000000001E-3</v>
      </c>
      <c r="G348" s="16"/>
      <c r="H348" s="18">
        <v>4.0000000000000001E-3</v>
      </c>
      <c r="I348" s="17"/>
      <c r="J348" s="17"/>
      <c r="K348" s="17">
        <v>8.9999999999999993E-3</v>
      </c>
      <c r="L348" s="18"/>
      <c r="M348" s="16"/>
      <c r="N348" s="17">
        <v>8.0000000000000002E-3</v>
      </c>
      <c r="O348" s="18"/>
      <c r="P348" s="17"/>
      <c r="Q348" s="17"/>
      <c r="R348" s="18">
        <v>5.0000000000000001E-3</v>
      </c>
    </row>
    <row r="349" spans="1:18" s="28" customFormat="1" ht="16.5">
      <c r="A349" s="22"/>
      <c r="B349" s="23" t="s">
        <v>32</v>
      </c>
      <c r="C349" s="24">
        <f t="shared" ref="C349:R349" si="14">(C342*1+C343*2+C344*3+C345*4+C346*5)/SUM(C342:C346)</f>
        <v>3.5698689956331879</v>
      </c>
      <c r="D349" s="25">
        <f t="shared" si="14"/>
        <v>3.7476979742173113</v>
      </c>
      <c r="E349" s="26">
        <f t="shared" si="14"/>
        <v>3.3420523138833</v>
      </c>
      <c r="F349" s="27">
        <f t="shared" si="14"/>
        <v>3.685057471264368</v>
      </c>
      <c r="G349" s="25">
        <f t="shared" si="14"/>
        <v>3.6938325991189429</v>
      </c>
      <c r="H349" s="27">
        <f t="shared" si="14"/>
        <v>3.4511930585683301</v>
      </c>
      <c r="I349" s="26">
        <f t="shared" si="14"/>
        <v>3.5312500000000004</v>
      </c>
      <c r="J349" s="26">
        <f t="shared" si="14"/>
        <v>3.5989717223650386</v>
      </c>
      <c r="K349" s="26">
        <f t="shared" si="14"/>
        <v>3.5285087719298245</v>
      </c>
      <c r="L349" s="27">
        <f t="shared" si="14"/>
        <v>3.6157989228007184</v>
      </c>
      <c r="M349" s="25">
        <f t="shared" si="14"/>
        <v>3.6729222520107241</v>
      </c>
      <c r="N349" s="26">
        <f t="shared" si="14"/>
        <v>3.6610169491525433</v>
      </c>
      <c r="O349" s="27">
        <f t="shared" si="14"/>
        <v>3.3858267716535431</v>
      </c>
      <c r="P349" s="26">
        <f t="shared" si="14"/>
        <v>3.7602339181286553</v>
      </c>
      <c r="Q349" s="26">
        <f t="shared" si="14"/>
        <v>3.5042372881355934</v>
      </c>
      <c r="R349" s="27">
        <f t="shared" si="14"/>
        <v>3.541015625</v>
      </c>
    </row>
    <row r="350" spans="1:18" ht="16.5">
      <c r="A350" s="19" t="s">
        <v>25</v>
      </c>
      <c r="B350" s="2" t="s">
        <v>25</v>
      </c>
      <c r="C350" s="15"/>
      <c r="D350" s="16"/>
      <c r="E350" s="17"/>
      <c r="F350" s="18"/>
      <c r="G350" s="16"/>
      <c r="H350" s="18"/>
      <c r="I350" s="17"/>
      <c r="J350" s="17"/>
      <c r="K350" s="17"/>
      <c r="L350" s="18"/>
      <c r="M350" s="16"/>
      <c r="N350" s="17"/>
      <c r="O350" s="18"/>
      <c r="P350" s="17"/>
      <c r="Q350" s="17"/>
      <c r="R350" s="18"/>
    </row>
    <row r="351" spans="1:18" ht="49.5">
      <c r="A351" s="19" t="s">
        <v>165</v>
      </c>
      <c r="B351" s="20" t="s">
        <v>166</v>
      </c>
      <c r="C351" s="15"/>
      <c r="D351" s="16"/>
      <c r="E351" s="17"/>
      <c r="F351" s="18"/>
      <c r="G351" s="16"/>
      <c r="H351" s="18"/>
      <c r="I351" s="17"/>
      <c r="J351" s="17"/>
      <c r="K351" s="17"/>
      <c r="L351" s="18"/>
      <c r="M351" s="16"/>
      <c r="N351" s="17"/>
      <c r="O351" s="18"/>
      <c r="P351" s="17"/>
      <c r="Q351" s="17"/>
      <c r="R351" s="18"/>
    </row>
    <row r="352" spans="1:18" ht="16.5">
      <c r="A352" s="19" t="s">
        <v>25</v>
      </c>
      <c r="B352" s="2" t="s">
        <v>143</v>
      </c>
      <c r="C352" s="15">
        <v>0.49399999999999999</v>
      </c>
      <c r="D352" s="16">
        <v>0.39300000000000002</v>
      </c>
      <c r="E352" s="17">
        <v>0.45800000000000002</v>
      </c>
      <c r="F352" s="18">
        <v>0.51700000000000002</v>
      </c>
      <c r="G352" s="16">
        <v>0.48399999999999999</v>
      </c>
      <c r="H352" s="18">
        <v>0.504</v>
      </c>
      <c r="I352" s="17">
        <v>0.48799999999999999</v>
      </c>
      <c r="J352" s="17">
        <v>0.52800000000000002</v>
      </c>
      <c r="K352" s="17">
        <v>0.51</v>
      </c>
      <c r="L352" s="18">
        <v>0.42</v>
      </c>
      <c r="M352" s="16">
        <v>0.57399999999999995</v>
      </c>
      <c r="N352" s="17">
        <v>0.42699999999999999</v>
      </c>
      <c r="O352" s="18">
        <v>0.44500000000000001</v>
      </c>
      <c r="P352" s="17">
        <v>0.60199999999999998</v>
      </c>
      <c r="Q352" s="17">
        <v>0.51400000000000001</v>
      </c>
      <c r="R352" s="18">
        <v>0.42299999999999999</v>
      </c>
    </row>
    <row r="353" spans="1:18" ht="16.5">
      <c r="A353" s="19" t="s">
        <v>25</v>
      </c>
      <c r="B353" s="2" t="s">
        <v>155</v>
      </c>
      <c r="C353" s="15">
        <v>9.8000000000000004E-2</v>
      </c>
      <c r="D353" s="16">
        <v>0.23100000000000001</v>
      </c>
      <c r="E353" s="17">
        <v>0.09</v>
      </c>
      <c r="F353" s="18">
        <v>9.5000000000000001E-2</v>
      </c>
      <c r="G353" s="16">
        <v>9.2999999999999999E-2</v>
      </c>
      <c r="H353" s="18">
        <v>0.10199999999999999</v>
      </c>
      <c r="I353" s="17">
        <v>7.8E-2</v>
      </c>
      <c r="J353" s="17">
        <v>0.10100000000000001</v>
      </c>
      <c r="K353" s="17">
        <v>0.125</v>
      </c>
      <c r="L353" s="18">
        <v>8.7999999999999995E-2</v>
      </c>
      <c r="M353" s="16">
        <v>5.6000000000000001E-2</v>
      </c>
      <c r="N353" s="17">
        <v>0.104</v>
      </c>
      <c r="O353" s="18">
        <v>0.14699999999999999</v>
      </c>
      <c r="P353" s="17">
        <v>7.2999999999999995E-2</v>
      </c>
      <c r="Q353" s="17">
        <v>8.8999999999999996E-2</v>
      </c>
      <c r="R353" s="18">
        <v>0.124</v>
      </c>
    </row>
    <row r="354" spans="1:18" ht="16.5">
      <c r="A354" s="19" t="s">
        <v>25</v>
      </c>
      <c r="B354" s="2" t="s">
        <v>156</v>
      </c>
      <c r="C354" s="15">
        <v>0.112</v>
      </c>
      <c r="D354" s="16"/>
      <c r="E354" s="17">
        <v>0.16300000000000001</v>
      </c>
      <c r="F354" s="18">
        <v>9.1999999999999998E-2</v>
      </c>
      <c r="G354" s="16">
        <v>0.10199999999999999</v>
      </c>
      <c r="H354" s="18">
        <v>0.122</v>
      </c>
      <c r="I354" s="17">
        <v>0.153</v>
      </c>
      <c r="J354" s="17">
        <v>8.1000000000000003E-2</v>
      </c>
      <c r="K354" s="17">
        <v>0.13400000000000001</v>
      </c>
      <c r="L354" s="18">
        <v>6.8000000000000005E-2</v>
      </c>
      <c r="M354" s="16">
        <v>6.8000000000000005E-2</v>
      </c>
      <c r="N354" s="17">
        <v>0.14599999999999999</v>
      </c>
      <c r="O354" s="18">
        <v>0.13600000000000001</v>
      </c>
      <c r="P354" s="17">
        <v>0.01</v>
      </c>
      <c r="Q354" s="17">
        <v>0.16500000000000001</v>
      </c>
      <c r="R354" s="18">
        <v>0.111</v>
      </c>
    </row>
    <row r="355" spans="1:18" ht="16.5">
      <c r="A355" s="19" t="s">
        <v>25</v>
      </c>
      <c r="B355" s="2" t="s">
        <v>157</v>
      </c>
      <c r="C355" s="15">
        <v>0.11799999999999999</v>
      </c>
      <c r="D355" s="16">
        <v>0.17499999999999999</v>
      </c>
      <c r="E355" s="17">
        <v>0.14399999999999999</v>
      </c>
      <c r="F355" s="18">
        <v>0.10100000000000001</v>
      </c>
      <c r="G355" s="16">
        <v>0.13200000000000001</v>
      </c>
      <c r="H355" s="18">
        <v>0.104</v>
      </c>
      <c r="I355" s="17">
        <v>0.13800000000000001</v>
      </c>
      <c r="J355" s="17">
        <v>0.122</v>
      </c>
      <c r="K355" s="17">
        <v>7.0999999999999994E-2</v>
      </c>
      <c r="L355" s="18">
        <v>0.14000000000000001</v>
      </c>
      <c r="M355" s="16">
        <v>0.11600000000000001</v>
      </c>
      <c r="N355" s="17">
        <v>0.122</v>
      </c>
      <c r="O355" s="18">
        <v>0.11799999999999999</v>
      </c>
      <c r="P355" s="17">
        <v>0.14299999999999999</v>
      </c>
      <c r="Q355" s="17">
        <v>6.9000000000000006E-2</v>
      </c>
      <c r="R355" s="18">
        <v>0.14499999999999999</v>
      </c>
    </row>
    <row r="356" spans="1:18" ht="16.5">
      <c r="A356" s="19" t="s">
        <v>25</v>
      </c>
      <c r="B356" s="2" t="s">
        <v>158</v>
      </c>
      <c r="C356" s="15">
        <v>0.10199999999999999</v>
      </c>
      <c r="D356" s="16">
        <v>0.13700000000000001</v>
      </c>
      <c r="E356" s="17">
        <v>9.9000000000000005E-2</v>
      </c>
      <c r="F356" s="18">
        <v>0.10199999999999999</v>
      </c>
      <c r="G356" s="16">
        <v>0.1</v>
      </c>
      <c r="H356" s="18">
        <v>0.104</v>
      </c>
      <c r="I356" s="17">
        <v>8.7999999999999995E-2</v>
      </c>
      <c r="J356" s="17">
        <v>7.6999999999999999E-2</v>
      </c>
      <c r="K356" s="17">
        <v>9.8000000000000004E-2</v>
      </c>
      <c r="L356" s="18">
        <v>0.17899999999999999</v>
      </c>
      <c r="M356" s="16">
        <v>0.1</v>
      </c>
      <c r="N356" s="17">
        <v>0.151</v>
      </c>
      <c r="O356" s="18">
        <v>6.7000000000000004E-2</v>
      </c>
      <c r="P356" s="17">
        <v>0.106</v>
      </c>
      <c r="Q356" s="17">
        <v>0.1</v>
      </c>
      <c r="R356" s="18">
        <v>0.11</v>
      </c>
    </row>
    <row r="357" spans="1:18" ht="16.5">
      <c r="A357" s="19" t="s">
        <v>25</v>
      </c>
      <c r="B357" s="2" t="s">
        <v>159</v>
      </c>
      <c r="C357" s="15">
        <v>2.9000000000000001E-2</v>
      </c>
      <c r="D357" s="16"/>
      <c r="E357" s="17"/>
      <c r="F357" s="18">
        <v>4.5999999999999999E-2</v>
      </c>
      <c r="G357" s="16">
        <v>2.7E-2</v>
      </c>
      <c r="H357" s="18">
        <v>3.1E-2</v>
      </c>
      <c r="I357" s="17">
        <v>2.4E-2</v>
      </c>
      <c r="J357" s="17">
        <v>8.0000000000000002E-3</v>
      </c>
      <c r="K357" s="17">
        <v>2.7E-2</v>
      </c>
      <c r="L357" s="18">
        <v>8.3000000000000004E-2</v>
      </c>
      <c r="M357" s="16">
        <v>3.5000000000000003E-2</v>
      </c>
      <c r="N357" s="17">
        <v>7.0000000000000001E-3</v>
      </c>
      <c r="O357" s="18">
        <v>0.04</v>
      </c>
      <c r="P357" s="17">
        <v>8.9999999999999993E-3</v>
      </c>
      <c r="Q357" s="17">
        <v>4.9000000000000002E-2</v>
      </c>
      <c r="R357" s="18">
        <v>2.1999999999999999E-2</v>
      </c>
    </row>
    <row r="358" spans="1:18" ht="16.5">
      <c r="A358" s="19" t="s">
        <v>25</v>
      </c>
      <c r="B358" s="2" t="s">
        <v>160</v>
      </c>
      <c r="C358" s="15">
        <v>4.4999999999999998E-2</v>
      </c>
      <c r="D358" s="16">
        <v>6.4000000000000001E-2</v>
      </c>
      <c r="E358" s="17">
        <v>4.5999999999999999E-2</v>
      </c>
      <c r="F358" s="18">
        <v>4.3999999999999997E-2</v>
      </c>
      <c r="G358" s="16">
        <v>6.2E-2</v>
      </c>
      <c r="H358" s="18">
        <v>0.03</v>
      </c>
      <c r="I358" s="17">
        <v>3.2000000000000001E-2</v>
      </c>
      <c r="J358" s="17">
        <v>8.3000000000000004E-2</v>
      </c>
      <c r="K358" s="17">
        <v>2.5999999999999999E-2</v>
      </c>
      <c r="L358" s="18">
        <v>2.1999999999999999E-2</v>
      </c>
      <c r="M358" s="16">
        <v>5.1999999999999998E-2</v>
      </c>
      <c r="N358" s="17">
        <v>3.4000000000000002E-2</v>
      </c>
      <c r="O358" s="18">
        <v>4.5999999999999999E-2</v>
      </c>
      <c r="P358" s="17">
        <v>5.6000000000000001E-2</v>
      </c>
      <c r="Q358" s="17">
        <v>1.4E-2</v>
      </c>
      <c r="R358" s="18">
        <v>0.06</v>
      </c>
    </row>
    <row r="359" spans="1:18" ht="16.5">
      <c r="A359" s="19" t="s">
        <v>25</v>
      </c>
      <c r="B359" s="2" t="s">
        <v>31</v>
      </c>
      <c r="C359" s="15">
        <v>2E-3</v>
      </c>
      <c r="D359" s="16"/>
      <c r="E359" s="17"/>
      <c r="F359" s="18">
        <v>3.0000000000000001E-3</v>
      </c>
      <c r="G359" s="16"/>
      <c r="H359" s="18">
        <v>4.0000000000000001E-3</v>
      </c>
      <c r="I359" s="17"/>
      <c r="J359" s="17"/>
      <c r="K359" s="17">
        <v>8.9999999999999993E-3</v>
      </c>
      <c r="L359" s="18"/>
      <c r="M359" s="16"/>
      <c r="N359" s="17">
        <v>8.0000000000000002E-3</v>
      </c>
      <c r="O359" s="18"/>
      <c r="P359" s="17"/>
      <c r="Q359" s="17"/>
      <c r="R359" s="18">
        <v>5.0000000000000001E-3</v>
      </c>
    </row>
    <row r="360" spans="1:18" s="28" customFormat="1" ht="16.5">
      <c r="A360" s="22"/>
      <c r="B360" s="23" t="s">
        <v>32</v>
      </c>
      <c r="C360" s="24">
        <f t="shared" ref="C360:R360" si="15">(C353*1+C354*2+C355*3+C356*4+C357*5)/SUM(C353:C357)</f>
        <v>2.6775599128540302</v>
      </c>
      <c r="D360" s="25">
        <f t="shared" si="15"/>
        <v>2.4014732965009205</v>
      </c>
      <c r="E360" s="26">
        <f t="shared" si="15"/>
        <v>2.5080645161290325</v>
      </c>
      <c r="F360" s="27">
        <f t="shared" si="15"/>
        <v>2.7981651376146788</v>
      </c>
      <c r="G360" s="25">
        <f t="shared" si="15"/>
        <v>2.7048458149779733</v>
      </c>
      <c r="H360" s="27">
        <f t="shared" si="15"/>
        <v>2.6544276457883367</v>
      </c>
      <c r="I360" s="26">
        <f t="shared" si="15"/>
        <v>2.6403326403326406</v>
      </c>
      <c r="J360" s="26">
        <f t="shared" si="15"/>
        <v>2.5115681233933165</v>
      </c>
      <c r="K360" s="26">
        <f t="shared" si="15"/>
        <v>2.4901098901098897</v>
      </c>
      <c r="L360" s="27">
        <f t="shared" si="15"/>
        <v>3.1810035842293902</v>
      </c>
      <c r="M360" s="25">
        <f t="shared" si="15"/>
        <v>2.9733333333333332</v>
      </c>
      <c r="N360" s="26">
        <f t="shared" si="15"/>
        <v>2.6433962264150943</v>
      </c>
      <c r="O360" s="27">
        <f t="shared" si="15"/>
        <v>2.4429133858267713</v>
      </c>
      <c r="P360" s="26">
        <f t="shared" si="15"/>
        <v>2.9061583577712611</v>
      </c>
      <c r="Q360" s="26">
        <f t="shared" si="15"/>
        <v>2.6927966101694922</v>
      </c>
      <c r="R360" s="27">
        <f t="shared" si="15"/>
        <v>2.599609375</v>
      </c>
    </row>
    <row r="361" spans="1:18" ht="16.5">
      <c r="A361" s="19" t="s">
        <v>25</v>
      </c>
      <c r="B361" s="2" t="s">
        <v>25</v>
      </c>
      <c r="C361" s="15"/>
      <c r="D361" s="16"/>
      <c r="E361" s="17"/>
      <c r="F361" s="18"/>
      <c r="G361" s="16"/>
      <c r="H361" s="18"/>
      <c r="I361" s="17"/>
      <c r="J361" s="17"/>
      <c r="K361" s="17"/>
      <c r="L361" s="18"/>
      <c r="M361" s="16"/>
      <c r="N361" s="17"/>
      <c r="O361" s="18"/>
      <c r="P361" s="17"/>
      <c r="Q361" s="17"/>
      <c r="R361" s="18"/>
    </row>
    <row r="362" spans="1:18" ht="49.5">
      <c r="A362" s="19" t="s">
        <v>167</v>
      </c>
      <c r="B362" s="20" t="s">
        <v>168</v>
      </c>
      <c r="C362" s="15"/>
      <c r="D362" s="16"/>
      <c r="E362" s="17"/>
      <c r="F362" s="18"/>
      <c r="G362" s="16"/>
      <c r="H362" s="18"/>
      <c r="I362" s="17"/>
      <c r="J362" s="17"/>
      <c r="K362" s="17"/>
      <c r="L362" s="18"/>
      <c r="M362" s="16"/>
      <c r="N362" s="17"/>
      <c r="O362" s="18"/>
      <c r="P362" s="17"/>
      <c r="Q362" s="17"/>
      <c r="R362" s="18"/>
    </row>
    <row r="363" spans="1:18" ht="16.5">
      <c r="A363" s="19" t="s">
        <v>25</v>
      </c>
      <c r="B363" s="2" t="s">
        <v>143</v>
      </c>
      <c r="C363" s="15">
        <v>0.49399999999999999</v>
      </c>
      <c r="D363" s="16">
        <v>0.39300000000000002</v>
      </c>
      <c r="E363" s="17">
        <v>0.45800000000000002</v>
      </c>
      <c r="F363" s="18">
        <v>0.51700000000000002</v>
      </c>
      <c r="G363" s="16">
        <v>0.48399999999999999</v>
      </c>
      <c r="H363" s="18">
        <v>0.504</v>
      </c>
      <c r="I363" s="17">
        <v>0.48799999999999999</v>
      </c>
      <c r="J363" s="17">
        <v>0.52800000000000002</v>
      </c>
      <c r="K363" s="17">
        <v>0.51</v>
      </c>
      <c r="L363" s="18">
        <v>0.42</v>
      </c>
      <c r="M363" s="16">
        <v>0.57399999999999995</v>
      </c>
      <c r="N363" s="17">
        <v>0.42699999999999999</v>
      </c>
      <c r="O363" s="18">
        <v>0.44500000000000001</v>
      </c>
      <c r="P363" s="17">
        <v>0.60199999999999998</v>
      </c>
      <c r="Q363" s="17">
        <v>0.51400000000000001</v>
      </c>
      <c r="R363" s="18">
        <v>0.42299999999999999</v>
      </c>
    </row>
    <row r="364" spans="1:18" ht="16.5">
      <c r="A364" s="19" t="s">
        <v>25</v>
      </c>
      <c r="B364" s="2" t="s">
        <v>155</v>
      </c>
      <c r="C364" s="15">
        <v>5.7000000000000002E-2</v>
      </c>
      <c r="D364" s="16">
        <v>5.8000000000000003E-2</v>
      </c>
      <c r="E364" s="17">
        <v>5.5E-2</v>
      </c>
      <c r="F364" s="18">
        <v>5.8000000000000003E-2</v>
      </c>
      <c r="G364" s="16">
        <v>4.3999999999999997E-2</v>
      </c>
      <c r="H364" s="18">
        <v>6.8000000000000005E-2</v>
      </c>
      <c r="I364" s="17">
        <v>5.6000000000000001E-2</v>
      </c>
      <c r="J364" s="17">
        <v>3.3000000000000002E-2</v>
      </c>
      <c r="K364" s="17">
        <v>8.1000000000000003E-2</v>
      </c>
      <c r="L364" s="18">
        <v>6.8000000000000005E-2</v>
      </c>
      <c r="M364" s="16">
        <v>4.2000000000000003E-2</v>
      </c>
      <c r="N364" s="17">
        <v>2.5999999999999999E-2</v>
      </c>
      <c r="O364" s="18">
        <v>9.2999999999999999E-2</v>
      </c>
      <c r="P364" s="17">
        <v>4.2999999999999997E-2</v>
      </c>
      <c r="Q364" s="17">
        <v>2.7E-2</v>
      </c>
      <c r="R364" s="18">
        <v>8.5000000000000006E-2</v>
      </c>
    </row>
    <row r="365" spans="1:18" ht="16.5">
      <c r="A365" s="19" t="s">
        <v>25</v>
      </c>
      <c r="B365" s="2" t="s">
        <v>156</v>
      </c>
      <c r="C365" s="15">
        <v>0.106</v>
      </c>
      <c r="D365" s="16">
        <v>0.22500000000000001</v>
      </c>
      <c r="E365" s="17">
        <v>0.15</v>
      </c>
      <c r="F365" s="18">
        <v>7.8E-2</v>
      </c>
      <c r="G365" s="16">
        <v>9.6000000000000002E-2</v>
      </c>
      <c r="H365" s="18">
        <v>0.11600000000000001</v>
      </c>
      <c r="I365" s="17">
        <v>0.11</v>
      </c>
      <c r="J365" s="17">
        <v>9.9000000000000005E-2</v>
      </c>
      <c r="K365" s="17">
        <v>0.08</v>
      </c>
      <c r="L365" s="18">
        <v>0.152</v>
      </c>
      <c r="M365" s="16">
        <v>9.5000000000000001E-2</v>
      </c>
      <c r="N365" s="17">
        <v>0.11</v>
      </c>
      <c r="O365" s="18">
        <v>0.12</v>
      </c>
      <c r="P365" s="17">
        <v>2.4E-2</v>
      </c>
      <c r="Q365" s="17">
        <v>0.13200000000000001</v>
      </c>
      <c r="R365" s="18">
        <v>0.12</v>
      </c>
    </row>
    <row r="366" spans="1:18" ht="16.5">
      <c r="A366" s="19" t="s">
        <v>25</v>
      </c>
      <c r="B366" s="2" t="s">
        <v>157</v>
      </c>
      <c r="C366" s="15">
        <v>0.13800000000000001</v>
      </c>
      <c r="D366" s="16">
        <v>0.13700000000000001</v>
      </c>
      <c r="E366" s="17">
        <v>0.17899999999999999</v>
      </c>
      <c r="F366" s="18">
        <v>0.11799999999999999</v>
      </c>
      <c r="G366" s="16">
        <v>0.157</v>
      </c>
      <c r="H366" s="18">
        <v>0.122</v>
      </c>
      <c r="I366" s="17">
        <v>0.16300000000000001</v>
      </c>
      <c r="J366" s="17">
        <v>0.10299999999999999</v>
      </c>
      <c r="K366" s="17">
        <v>0.14299999999999999</v>
      </c>
      <c r="L366" s="18">
        <v>0.155</v>
      </c>
      <c r="M366" s="16">
        <v>8.8999999999999996E-2</v>
      </c>
      <c r="N366" s="17">
        <v>0.185</v>
      </c>
      <c r="O366" s="18">
        <v>0.16600000000000001</v>
      </c>
      <c r="P366" s="17">
        <v>0.104</v>
      </c>
      <c r="Q366" s="17">
        <v>0.16500000000000001</v>
      </c>
      <c r="R366" s="18">
        <v>0.14000000000000001</v>
      </c>
    </row>
    <row r="367" spans="1:18" ht="16.5">
      <c r="A367" s="19" t="s">
        <v>25</v>
      </c>
      <c r="B367" s="2" t="s">
        <v>158</v>
      </c>
      <c r="C367" s="15">
        <v>0.111</v>
      </c>
      <c r="D367" s="16">
        <v>0.122</v>
      </c>
      <c r="E367" s="17">
        <v>8.5000000000000006E-2</v>
      </c>
      <c r="F367" s="18">
        <v>0.124</v>
      </c>
      <c r="G367" s="16">
        <v>0.106</v>
      </c>
      <c r="H367" s="18">
        <v>0.115</v>
      </c>
      <c r="I367" s="17">
        <v>0.11</v>
      </c>
      <c r="J367" s="17">
        <v>0.111</v>
      </c>
      <c r="K367" s="17">
        <v>0.106</v>
      </c>
      <c r="L367" s="18">
        <v>0.11700000000000001</v>
      </c>
      <c r="M367" s="16">
        <v>9.1999999999999998E-2</v>
      </c>
      <c r="N367" s="17">
        <v>0.16300000000000001</v>
      </c>
      <c r="O367" s="18">
        <v>9.4E-2</v>
      </c>
      <c r="P367" s="17">
        <v>0.122</v>
      </c>
      <c r="Q367" s="17">
        <v>0.09</v>
      </c>
      <c r="R367" s="18">
        <v>0.125</v>
      </c>
    </row>
    <row r="368" spans="1:18" ht="16.5">
      <c r="A368" s="19" t="s">
        <v>25</v>
      </c>
      <c r="B368" s="2" t="s">
        <v>159</v>
      </c>
      <c r="C368" s="15">
        <v>4.2000000000000003E-2</v>
      </c>
      <c r="D368" s="16"/>
      <c r="E368" s="17">
        <v>1.4999999999999999E-2</v>
      </c>
      <c r="F368" s="18">
        <v>5.8999999999999997E-2</v>
      </c>
      <c r="G368" s="16">
        <v>4.7E-2</v>
      </c>
      <c r="H368" s="18">
        <v>3.7999999999999999E-2</v>
      </c>
      <c r="I368" s="17">
        <v>4.2000000000000003E-2</v>
      </c>
      <c r="J368" s="17">
        <v>4.2000000000000003E-2</v>
      </c>
      <c r="K368" s="17">
        <v>2.7E-2</v>
      </c>
      <c r="L368" s="18">
        <v>6.4000000000000001E-2</v>
      </c>
      <c r="M368" s="16">
        <v>5.0999999999999997E-2</v>
      </c>
      <c r="N368" s="17">
        <v>3.7999999999999999E-2</v>
      </c>
      <c r="O368" s="18">
        <v>3.5999999999999997E-2</v>
      </c>
      <c r="P368" s="17">
        <v>0.05</v>
      </c>
      <c r="Q368" s="17">
        <v>5.7000000000000002E-2</v>
      </c>
      <c r="R368" s="18">
        <v>3.2000000000000001E-2</v>
      </c>
    </row>
    <row r="369" spans="1:18" ht="16.5">
      <c r="A369" s="19" t="s">
        <v>25</v>
      </c>
      <c r="B369" s="2" t="s">
        <v>160</v>
      </c>
      <c r="C369" s="15">
        <v>4.4999999999999998E-2</v>
      </c>
      <c r="D369" s="16">
        <v>6.4000000000000001E-2</v>
      </c>
      <c r="E369" s="17">
        <v>4.5999999999999999E-2</v>
      </c>
      <c r="F369" s="18">
        <v>4.3999999999999997E-2</v>
      </c>
      <c r="G369" s="16">
        <v>6.2E-2</v>
      </c>
      <c r="H369" s="18">
        <v>0.03</v>
      </c>
      <c r="I369" s="17">
        <v>3.2000000000000001E-2</v>
      </c>
      <c r="J369" s="17">
        <v>8.3000000000000004E-2</v>
      </c>
      <c r="K369" s="17">
        <v>2.5999999999999999E-2</v>
      </c>
      <c r="L369" s="18">
        <v>2.1999999999999999E-2</v>
      </c>
      <c r="M369" s="16">
        <v>5.1999999999999998E-2</v>
      </c>
      <c r="N369" s="17">
        <v>3.4000000000000002E-2</v>
      </c>
      <c r="O369" s="18">
        <v>4.5999999999999999E-2</v>
      </c>
      <c r="P369" s="17">
        <v>5.6000000000000001E-2</v>
      </c>
      <c r="Q369" s="17">
        <v>1.4E-2</v>
      </c>
      <c r="R369" s="18">
        <v>0.06</v>
      </c>
    </row>
    <row r="370" spans="1:18" ht="16.5">
      <c r="A370" s="19" t="s">
        <v>25</v>
      </c>
      <c r="B370" s="2" t="s">
        <v>31</v>
      </c>
      <c r="C370" s="15">
        <v>6.0000000000000001E-3</v>
      </c>
      <c r="D370" s="16"/>
      <c r="E370" s="17">
        <v>1.2999999999999999E-2</v>
      </c>
      <c r="F370" s="18">
        <v>3.0000000000000001E-3</v>
      </c>
      <c r="G370" s="16">
        <v>4.0000000000000001E-3</v>
      </c>
      <c r="H370" s="18">
        <v>8.0000000000000002E-3</v>
      </c>
      <c r="I370" s="17"/>
      <c r="J370" s="17"/>
      <c r="K370" s="17">
        <v>2.7E-2</v>
      </c>
      <c r="L370" s="18"/>
      <c r="M370" s="16">
        <v>5.0000000000000001E-3</v>
      </c>
      <c r="N370" s="17">
        <v>1.6E-2</v>
      </c>
      <c r="O370" s="18"/>
      <c r="P370" s="17"/>
      <c r="Q370" s="17"/>
      <c r="R370" s="18">
        <v>1.4E-2</v>
      </c>
    </row>
    <row r="371" spans="1:18" s="28" customFormat="1" ht="16.5">
      <c r="A371" s="22"/>
      <c r="B371" s="23" t="s">
        <v>32</v>
      </c>
      <c r="C371" s="24">
        <f t="shared" ref="C371:R371" si="16">(C364*1+C365*2+C366*3+C367*4+C368*5)/SUM(C364:C368)</f>
        <v>2.9449339207048455</v>
      </c>
      <c r="D371" s="25">
        <f t="shared" si="16"/>
        <v>2.5959409594095941</v>
      </c>
      <c r="E371" s="26">
        <f t="shared" si="16"/>
        <v>2.7004132231404956</v>
      </c>
      <c r="F371" s="27">
        <f t="shared" si="16"/>
        <v>3.1098398169336385</v>
      </c>
      <c r="G371" s="25">
        <f t="shared" si="16"/>
        <v>3.0355555555555558</v>
      </c>
      <c r="H371" s="27">
        <f t="shared" si="16"/>
        <v>2.8671023965141615</v>
      </c>
      <c r="I371" s="26">
        <f t="shared" si="16"/>
        <v>2.941787941787942</v>
      </c>
      <c r="J371" s="26">
        <f t="shared" si="16"/>
        <v>3.0773195876288661</v>
      </c>
      <c r="K371" s="26">
        <f t="shared" si="16"/>
        <v>2.8123569794050338</v>
      </c>
      <c r="L371" s="27">
        <f t="shared" si="16"/>
        <v>2.9226618705035969</v>
      </c>
      <c r="M371" s="25">
        <f t="shared" si="16"/>
        <v>3.0406504065040649</v>
      </c>
      <c r="N371" s="26">
        <f t="shared" si="16"/>
        <v>3.147509578544061</v>
      </c>
      <c r="O371" s="27">
        <f t="shared" si="16"/>
        <v>2.7249508840864434</v>
      </c>
      <c r="P371" s="26">
        <f t="shared" si="16"/>
        <v>3.3265306122448983</v>
      </c>
      <c r="Q371" s="26">
        <f t="shared" si="16"/>
        <v>3.0382165605095541</v>
      </c>
      <c r="R371" s="27">
        <f t="shared" si="16"/>
        <v>2.7988047808764942</v>
      </c>
    </row>
    <row r="372" spans="1:18" ht="16.5">
      <c r="A372" s="19" t="s">
        <v>25</v>
      </c>
      <c r="B372" s="2" t="s">
        <v>25</v>
      </c>
      <c r="C372" s="15"/>
      <c r="D372" s="16"/>
      <c r="E372" s="17"/>
      <c r="F372" s="18"/>
      <c r="G372" s="16"/>
      <c r="H372" s="18"/>
      <c r="I372" s="17"/>
      <c r="J372" s="17"/>
      <c r="K372" s="17"/>
      <c r="L372" s="18"/>
      <c r="M372" s="16"/>
      <c r="N372" s="17"/>
      <c r="O372" s="18"/>
      <c r="P372" s="17"/>
      <c r="Q372" s="17"/>
      <c r="R372" s="18"/>
    </row>
    <row r="373" spans="1:18" ht="49.5">
      <c r="A373" s="19" t="s">
        <v>169</v>
      </c>
      <c r="B373" s="20" t="s">
        <v>170</v>
      </c>
      <c r="C373" s="15"/>
      <c r="D373" s="16"/>
      <c r="E373" s="17"/>
      <c r="F373" s="18"/>
      <c r="G373" s="16"/>
      <c r="H373" s="18"/>
      <c r="I373" s="17"/>
      <c r="J373" s="17"/>
      <c r="K373" s="17"/>
      <c r="L373" s="18"/>
      <c r="M373" s="16"/>
      <c r="N373" s="17"/>
      <c r="O373" s="18"/>
      <c r="P373" s="17"/>
      <c r="Q373" s="17"/>
      <c r="R373" s="18"/>
    </row>
    <row r="374" spans="1:18" ht="16.5">
      <c r="A374" s="19" t="s">
        <v>25</v>
      </c>
      <c r="B374" s="2" t="s">
        <v>143</v>
      </c>
      <c r="C374" s="15">
        <v>0.49399999999999999</v>
      </c>
      <c r="D374" s="16">
        <v>0.39300000000000002</v>
      </c>
      <c r="E374" s="17">
        <v>0.45800000000000002</v>
      </c>
      <c r="F374" s="18">
        <v>0.51700000000000002</v>
      </c>
      <c r="G374" s="16">
        <v>0.48399999999999999</v>
      </c>
      <c r="H374" s="18">
        <v>0.504</v>
      </c>
      <c r="I374" s="17">
        <v>0.48799999999999999</v>
      </c>
      <c r="J374" s="17">
        <v>0.52800000000000002</v>
      </c>
      <c r="K374" s="17">
        <v>0.51</v>
      </c>
      <c r="L374" s="18">
        <v>0.42</v>
      </c>
      <c r="M374" s="16">
        <v>0.57399999999999995</v>
      </c>
      <c r="N374" s="17">
        <v>0.42699999999999999</v>
      </c>
      <c r="O374" s="18">
        <v>0.44500000000000001</v>
      </c>
      <c r="P374" s="17">
        <v>0.60199999999999998</v>
      </c>
      <c r="Q374" s="17">
        <v>0.51400000000000001</v>
      </c>
      <c r="R374" s="18">
        <v>0.42299999999999999</v>
      </c>
    </row>
    <row r="375" spans="1:18" ht="16.5">
      <c r="A375" s="19" t="s">
        <v>25</v>
      </c>
      <c r="B375" s="2" t="s">
        <v>155</v>
      </c>
      <c r="C375" s="15">
        <v>0.04</v>
      </c>
      <c r="D375" s="16"/>
      <c r="E375" s="17">
        <v>4.3999999999999997E-2</v>
      </c>
      <c r="F375" s="18">
        <v>0.04</v>
      </c>
      <c r="G375" s="16">
        <v>3.6999999999999998E-2</v>
      </c>
      <c r="H375" s="18">
        <v>4.2999999999999997E-2</v>
      </c>
      <c r="I375" s="17">
        <v>5.6000000000000001E-2</v>
      </c>
      <c r="J375" s="17">
        <v>2.5999999999999999E-2</v>
      </c>
      <c r="K375" s="17">
        <v>3.5000000000000003E-2</v>
      </c>
      <c r="L375" s="18">
        <v>4.5999999999999999E-2</v>
      </c>
      <c r="M375" s="16">
        <v>2.8000000000000001E-2</v>
      </c>
      <c r="N375" s="17"/>
      <c r="O375" s="18">
        <v>8.6999999999999994E-2</v>
      </c>
      <c r="P375" s="17">
        <v>3.5999999999999997E-2</v>
      </c>
      <c r="Q375" s="17">
        <v>2.1000000000000001E-2</v>
      </c>
      <c r="R375" s="18">
        <v>0.06</v>
      </c>
    </row>
    <row r="376" spans="1:18" ht="16.5">
      <c r="A376" s="19" t="s">
        <v>25</v>
      </c>
      <c r="B376" s="2" t="s">
        <v>156</v>
      </c>
      <c r="C376" s="15">
        <v>4.5999999999999999E-2</v>
      </c>
      <c r="D376" s="16">
        <v>8.7999999999999995E-2</v>
      </c>
      <c r="E376" s="17">
        <v>4.2000000000000003E-2</v>
      </c>
      <c r="F376" s="18">
        <v>4.5999999999999999E-2</v>
      </c>
      <c r="G376" s="16">
        <v>0.05</v>
      </c>
      <c r="H376" s="18">
        <v>4.2000000000000003E-2</v>
      </c>
      <c r="I376" s="17">
        <v>6.6000000000000003E-2</v>
      </c>
      <c r="J376" s="17">
        <v>5.8999999999999997E-2</v>
      </c>
      <c r="K376" s="17">
        <v>2.7E-2</v>
      </c>
      <c r="L376" s="18">
        <v>1.0999999999999999E-2</v>
      </c>
      <c r="M376" s="16">
        <v>2.5000000000000001E-2</v>
      </c>
      <c r="N376" s="17">
        <v>5.5E-2</v>
      </c>
      <c r="O376" s="18">
        <v>6.5000000000000002E-2</v>
      </c>
      <c r="P376" s="17">
        <v>8.9999999999999993E-3</v>
      </c>
      <c r="Q376" s="17">
        <v>5.5E-2</v>
      </c>
      <c r="R376" s="18">
        <v>5.2999999999999999E-2</v>
      </c>
    </row>
    <row r="377" spans="1:18" ht="16.5">
      <c r="A377" s="19" t="s">
        <v>25</v>
      </c>
      <c r="B377" s="2" t="s">
        <v>157</v>
      </c>
      <c r="C377" s="15">
        <v>0.14399999999999999</v>
      </c>
      <c r="D377" s="16">
        <v>0.19600000000000001</v>
      </c>
      <c r="E377" s="17">
        <v>0.17599999999999999</v>
      </c>
      <c r="F377" s="18">
        <v>0.124</v>
      </c>
      <c r="G377" s="16">
        <v>0.16700000000000001</v>
      </c>
      <c r="H377" s="18">
        <v>0.122</v>
      </c>
      <c r="I377" s="17">
        <v>0.17299999999999999</v>
      </c>
      <c r="J377" s="17">
        <v>0.11799999999999999</v>
      </c>
      <c r="K377" s="17">
        <v>0.14199999999999999</v>
      </c>
      <c r="L377" s="18">
        <v>0.14000000000000001</v>
      </c>
      <c r="M377" s="16">
        <v>8.7999999999999995E-2</v>
      </c>
      <c r="N377" s="17">
        <v>0.19400000000000001</v>
      </c>
      <c r="O377" s="18">
        <v>0.17</v>
      </c>
      <c r="P377" s="17">
        <v>8.5999999999999993E-2</v>
      </c>
      <c r="Q377" s="17">
        <v>0.152</v>
      </c>
      <c r="R377" s="18">
        <v>0.157</v>
      </c>
    </row>
    <row r="378" spans="1:18" ht="16.5">
      <c r="A378" s="19" t="s">
        <v>25</v>
      </c>
      <c r="B378" s="2" t="s">
        <v>158</v>
      </c>
      <c r="C378" s="15">
        <v>0.193</v>
      </c>
      <c r="D378" s="16">
        <v>0.25900000000000001</v>
      </c>
      <c r="E378" s="17">
        <v>0.222</v>
      </c>
      <c r="F378" s="18">
        <v>0.17499999999999999</v>
      </c>
      <c r="G378" s="16">
        <v>0.16600000000000001</v>
      </c>
      <c r="H378" s="18">
        <v>0.217</v>
      </c>
      <c r="I378" s="17">
        <v>0.17299999999999999</v>
      </c>
      <c r="J378" s="17">
        <v>0.152</v>
      </c>
      <c r="K378" s="17">
        <v>0.20499999999999999</v>
      </c>
      <c r="L378" s="18">
        <v>0.28499999999999998</v>
      </c>
      <c r="M378" s="16">
        <v>0.16900000000000001</v>
      </c>
      <c r="N378" s="17">
        <v>0.26500000000000001</v>
      </c>
      <c r="O378" s="18">
        <v>0.16800000000000001</v>
      </c>
      <c r="P378" s="17">
        <v>0.16500000000000001</v>
      </c>
      <c r="Q378" s="17">
        <v>0.188</v>
      </c>
      <c r="R378" s="18">
        <v>0.22600000000000001</v>
      </c>
    </row>
    <row r="379" spans="1:18" ht="16.5">
      <c r="A379" s="19" t="s">
        <v>25</v>
      </c>
      <c r="B379" s="2" t="s">
        <v>159</v>
      </c>
      <c r="C379" s="15">
        <v>3.6999999999999998E-2</v>
      </c>
      <c r="D379" s="16"/>
      <c r="E379" s="17">
        <v>1.2999999999999999E-2</v>
      </c>
      <c r="F379" s="18">
        <v>5.0999999999999997E-2</v>
      </c>
      <c r="G379" s="16">
        <v>3.5999999999999997E-2</v>
      </c>
      <c r="H379" s="18">
        <v>3.7999999999999999E-2</v>
      </c>
      <c r="I379" s="17">
        <v>1.2E-2</v>
      </c>
      <c r="J379" s="17">
        <v>3.3000000000000002E-2</v>
      </c>
      <c r="K379" s="17">
        <v>4.4999999999999998E-2</v>
      </c>
      <c r="L379" s="18">
        <v>7.5999999999999998E-2</v>
      </c>
      <c r="M379" s="16">
        <v>6.3E-2</v>
      </c>
      <c r="N379" s="17">
        <v>1.7000000000000001E-2</v>
      </c>
      <c r="O379" s="18">
        <v>1.9E-2</v>
      </c>
      <c r="P379" s="17">
        <v>4.5999999999999999E-2</v>
      </c>
      <c r="Q379" s="17">
        <v>5.6000000000000001E-2</v>
      </c>
      <c r="R379" s="18">
        <v>1.6E-2</v>
      </c>
    </row>
    <row r="380" spans="1:18" ht="16.5">
      <c r="A380" s="19" t="s">
        <v>25</v>
      </c>
      <c r="B380" s="2" t="s">
        <v>160</v>
      </c>
      <c r="C380" s="15">
        <v>4.4999999999999998E-2</v>
      </c>
      <c r="D380" s="16">
        <v>6.4000000000000001E-2</v>
      </c>
      <c r="E380" s="17">
        <v>4.5999999999999999E-2</v>
      </c>
      <c r="F380" s="18">
        <v>4.3999999999999997E-2</v>
      </c>
      <c r="G380" s="16">
        <v>6.2E-2</v>
      </c>
      <c r="H380" s="18">
        <v>0.03</v>
      </c>
      <c r="I380" s="17">
        <v>3.2000000000000001E-2</v>
      </c>
      <c r="J380" s="17">
        <v>8.3000000000000004E-2</v>
      </c>
      <c r="K380" s="17">
        <v>2.5999999999999999E-2</v>
      </c>
      <c r="L380" s="18">
        <v>2.1999999999999999E-2</v>
      </c>
      <c r="M380" s="16">
        <v>5.1999999999999998E-2</v>
      </c>
      <c r="N380" s="17">
        <v>3.4000000000000002E-2</v>
      </c>
      <c r="O380" s="18">
        <v>4.5999999999999999E-2</v>
      </c>
      <c r="P380" s="17">
        <v>5.6000000000000001E-2</v>
      </c>
      <c r="Q380" s="17">
        <v>1.4E-2</v>
      </c>
      <c r="R380" s="18">
        <v>0.06</v>
      </c>
    </row>
    <row r="381" spans="1:18" ht="16.5">
      <c r="A381" s="19" t="s">
        <v>25</v>
      </c>
      <c r="B381" s="2" t="s">
        <v>31</v>
      </c>
      <c r="C381" s="15">
        <v>2E-3</v>
      </c>
      <c r="D381" s="16"/>
      <c r="E381" s="17"/>
      <c r="F381" s="18">
        <v>3.0000000000000001E-3</v>
      </c>
      <c r="G381" s="16"/>
      <c r="H381" s="18">
        <v>4.0000000000000001E-3</v>
      </c>
      <c r="I381" s="17"/>
      <c r="J381" s="17"/>
      <c r="K381" s="17">
        <v>8.9999999999999993E-3</v>
      </c>
      <c r="L381" s="18"/>
      <c r="M381" s="16"/>
      <c r="N381" s="17">
        <v>8.0000000000000002E-3</v>
      </c>
      <c r="O381" s="18"/>
      <c r="P381" s="17"/>
      <c r="Q381" s="17"/>
      <c r="R381" s="18">
        <v>5.0000000000000001E-3</v>
      </c>
    </row>
    <row r="382" spans="1:18" s="28" customFormat="1" ht="16.5">
      <c r="A382" s="22"/>
      <c r="B382" s="23" t="s">
        <v>32</v>
      </c>
      <c r="C382" s="24">
        <f t="shared" ref="C382:R382" si="17">(C375*1+C376*2+C377*3+C378*4+C379*5)/SUM(C375:C379)</f>
        <v>3.3065217391304347</v>
      </c>
      <c r="D382" s="25">
        <f t="shared" si="17"/>
        <v>3.3149171270718232</v>
      </c>
      <c r="E382" s="26">
        <f t="shared" si="17"/>
        <v>3.2374245472837022</v>
      </c>
      <c r="F382" s="27">
        <f t="shared" si="17"/>
        <v>3.346330275229358</v>
      </c>
      <c r="G382" s="25">
        <f t="shared" si="17"/>
        <v>3.25</v>
      </c>
      <c r="H382" s="27">
        <f t="shared" si="17"/>
        <v>3.3571428571428572</v>
      </c>
      <c r="I382" s="26">
        <f t="shared" si="17"/>
        <v>3.0395833333333333</v>
      </c>
      <c r="J382" s="26">
        <f t="shared" si="17"/>
        <v>3.2757731958762881</v>
      </c>
      <c r="K382" s="26">
        <f t="shared" si="17"/>
        <v>3.4361233480176216</v>
      </c>
      <c r="L382" s="27">
        <f t="shared" si="17"/>
        <v>3.5985663082437278</v>
      </c>
      <c r="M382" s="25">
        <f t="shared" si="17"/>
        <v>3.5737265415549593</v>
      </c>
      <c r="N382" s="26">
        <f t="shared" si="17"/>
        <v>3.4595103578154429</v>
      </c>
      <c r="O382" s="27">
        <f t="shared" si="17"/>
        <v>2.9351669941060905</v>
      </c>
      <c r="P382" s="26">
        <f t="shared" si="17"/>
        <v>3.5146198830409352</v>
      </c>
      <c r="Q382" s="26">
        <f t="shared" si="17"/>
        <v>3.4300847457627119</v>
      </c>
      <c r="R382" s="27">
        <f t="shared" si="17"/>
        <v>3.166015625</v>
      </c>
    </row>
    <row r="383" spans="1:18" ht="16.5">
      <c r="A383" s="19" t="s">
        <v>25</v>
      </c>
      <c r="B383" s="2" t="s">
        <v>25</v>
      </c>
      <c r="C383" s="15"/>
      <c r="D383" s="16"/>
      <c r="E383" s="17"/>
      <c r="F383" s="18"/>
      <c r="G383" s="16"/>
      <c r="H383" s="18"/>
      <c r="I383" s="17"/>
      <c r="J383" s="17"/>
      <c r="K383" s="17"/>
      <c r="L383" s="18"/>
      <c r="M383" s="16"/>
      <c r="N383" s="17"/>
      <c r="O383" s="18"/>
      <c r="P383" s="17"/>
      <c r="Q383" s="17"/>
      <c r="R383" s="18"/>
    </row>
    <row r="384" spans="1:18" ht="66">
      <c r="A384" s="19" t="s">
        <v>171</v>
      </c>
      <c r="B384" s="20" t="s">
        <v>172</v>
      </c>
      <c r="C384" s="15"/>
      <c r="D384" s="16"/>
      <c r="E384" s="17"/>
      <c r="F384" s="18"/>
      <c r="G384" s="16"/>
      <c r="H384" s="18"/>
      <c r="I384" s="17"/>
      <c r="J384" s="17"/>
      <c r="K384" s="17"/>
      <c r="L384" s="18"/>
      <c r="M384" s="16"/>
      <c r="N384" s="17"/>
      <c r="O384" s="18"/>
      <c r="P384" s="17"/>
      <c r="Q384" s="17"/>
      <c r="R384" s="18"/>
    </row>
    <row r="385" spans="1:18" ht="16.5">
      <c r="A385" s="19" t="s">
        <v>25</v>
      </c>
      <c r="B385" s="2" t="s">
        <v>143</v>
      </c>
      <c r="C385" s="15">
        <v>0.98299999999999998</v>
      </c>
      <c r="D385" s="16">
        <v>0.94199999999999995</v>
      </c>
      <c r="E385" s="17">
        <v>0.98</v>
      </c>
      <c r="F385" s="18">
        <v>0.98899999999999999</v>
      </c>
      <c r="G385" s="16">
        <v>0.98799999999999999</v>
      </c>
      <c r="H385" s="18">
        <v>0.97799999999999998</v>
      </c>
      <c r="I385" s="17">
        <v>1</v>
      </c>
      <c r="J385" s="17">
        <v>1</v>
      </c>
      <c r="K385" s="17">
        <v>0.97299999999999998</v>
      </c>
      <c r="L385" s="18">
        <v>0.93600000000000005</v>
      </c>
      <c r="M385" s="16">
        <v>0.97799999999999998</v>
      </c>
      <c r="N385" s="17">
        <v>0.99299999999999999</v>
      </c>
      <c r="O385" s="18">
        <v>0.98199999999999998</v>
      </c>
      <c r="P385" s="17">
        <v>0.96799999999999997</v>
      </c>
      <c r="Q385" s="17">
        <v>0.98</v>
      </c>
      <c r="R385" s="18">
        <v>0.99099999999999999</v>
      </c>
    </row>
    <row r="386" spans="1:18" ht="16.5">
      <c r="A386" s="19" t="s">
        <v>25</v>
      </c>
      <c r="B386" s="2" t="s">
        <v>155</v>
      </c>
      <c r="C386" s="15"/>
      <c r="D386" s="16"/>
      <c r="E386" s="17"/>
      <c r="F386" s="18"/>
      <c r="G386" s="16"/>
      <c r="H386" s="18"/>
      <c r="I386" s="17"/>
      <c r="J386" s="17"/>
      <c r="K386" s="17"/>
      <c r="L386" s="18"/>
      <c r="M386" s="16"/>
      <c r="N386" s="17"/>
      <c r="O386" s="18"/>
      <c r="P386" s="17"/>
      <c r="Q386" s="17"/>
      <c r="R386" s="18"/>
    </row>
    <row r="387" spans="1:18" ht="16.5">
      <c r="A387" s="19" t="s">
        <v>25</v>
      </c>
      <c r="B387" s="2" t="s">
        <v>156</v>
      </c>
      <c r="C387" s="15"/>
      <c r="D387" s="16"/>
      <c r="E387" s="17"/>
      <c r="F387" s="18"/>
      <c r="G387" s="16"/>
      <c r="H387" s="18"/>
      <c r="I387" s="17"/>
      <c r="J387" s="17"/>
      <c r="K387" s="17"/>
      <c r="L387" s="18"/>
      <c r="M387" s="16"/>
      <c r="N387" s="17"/>
      <c r="O387" s="18"/>
      <c r="P387" s="17"/>
      <c r="Q387" s="17"/>
      <c r="R387" s="18"/>
    </row>
    <row r="388" spans="1:18" ht="16.5">
      <c r="A388" s="19" t="s">
        <v>25</v>
      </c>
      <c r="B388" s="2" t="s">
        <v>157</v>
      </c>
      <c r="C388" s="15">
        <v>4.0000000000000001E-3</v>
      </c>
      <c r="D388" s="16"/>
      <c r="E388" s="17">
        <v>1.2999999999999999E-2</v>
      </c>
      <c r="F388" s="18"/>
      <c r="G388" s="16">
        <v>4.0000000000000001E-3</v>
      </c>
      <c r="H388" s="18">
        <v>5.0000000000000001E-3</v>
      </c>
      <c r="I388" s="17"/>
      <c r="J388" s="17"/>
      <c r="K388" s="17"/>
      <c r="L388" s="18">
        <v>2.7E-2</v>
      </c>
      <c r="M388" s="16">
        <v>1.0999999999999999E-2</v>
      </c>
      <c r="N388" s="17"/>
      <c r="O388" s="18"/>
      <c r="P388" s="17">
        <v>1.2999999999999999E-2</v>
      </c>
      <c r="Q388" s="17">
        <v>6.0000000000000001E-3</v>
      </c>
      <c r="R388" s="18"/>
    </row>
    <row r="389" spans="1:18" ht="16.5">
      <c r="A389" s="19" t="s">
        <v>25</v>
      </c>
      <c r="B389" s="2" t="s">
        <v>158</v>
      </c>
      <c r="C389" s="15">
        <v>8.9999999999999993E-3</v>
      </c>
      <c r="D389" s="16"/>
      <c r="E389" s="17">
        <v>6.0000000000000001E-3</v>
      </c>
      <c r="F389" s="18">
        <v>7.0000000000000001E-3</v>
      </c>
      <c r="G389" s="16">
        <v>4.0000000000000001E-3</v>
      </c>
      <c r="H389" s="18">
        <v>1.2999999999999999E-2</v>
      </c>
      <c r="I389" s="17"/>
      <c r="J389" s="17"/>
      <c r="K389" s="17">
        <v>1.7999999999999999E-2</v>
      </c>
      <c r="L389" s="18">
        <v>2.7E-2</v>
      </c>
      <c r="M389" s="16">
        <v>1.0999999999999999E-2</v>
      </c>
      <c r="N389" s="17">
        <v>7.0000000000000001E-3</v>
      </c>
      <c r="O389" s="18">
        <v>6.0000000000000001E-3</v>
      </c>
      <c r="P389" s="17">
        <v>0.02</v>
      </c>
      <c r="Q389" s="17">
        <v>8.0000000000000002E-3</v>
      </c>
      <c r="R389" s="18">
        <v>5.0000000000000001E-3</v>
      </c>
    </row>
    <row r="390" spans="1:18" ht="16.5">
      <c r="A390" s="19" t="s">
        <v>25</v>
      </c>
      <c r="B390" s="2" t="s">
        <v>159</v>
      </c>
      <c r="C390" s="15">
        <v>4.0000000000000001E-3</v>
      </c>
      <c r="D390" s="16">
        <v>5.8000000000000003E-2</v>
      </c>
      <c r="E390" s="17"/>
      <c r="F390" s="18">
        <v>3.0000000000000001E-3</v>
      </c>
      <c r="G390" s="16">
        <v>4.0000000000000001E-3</v>
      </c>
      <c r="H390" s="18">
        <v>4.0000000000000001E-3</v>
      </c>
      <c r="I390" s="17"/>
      <c r="J390" s="17"/>
      <c r="K390" s="17">
        <v>8.9999999999999993E-3</v>
      </c>
      <c r="L390" s="18">
        <v>1.0999999999999999E-2</v>
      </c>
      <c r="M390" s="16"/>
      <c r="N390" s="17"/>
      <c r="O390" s="18">
        <v>1.2E-2</v>
      </c>
      <c r="P390" s="17"/>
      <c r="Q390" s="17">
        <v>7.0000000000000001E-3</v>
      </c>
      <c r="R390" s="18">
        <v>4.0000000000000001E-3</v>
      </c>
    </row>
    <row r="391" spans="1:18" ht="16.5">
      <c r="A391" s="19" t="s">
        <v>25</v>
      </c>
      <c r="B391" s="2" t="s">
        <v>160</v>
      </c>
      <c r="C391" s="15"/>
      <c r="D391" s="16"/>
      <c r="E391" s="17"/>
      <c r="F391" s="18"/>
      <c r="G391" s="16"/>
      <c r="H391" s="18"/>
      <c r="I391" s="17"/>
      <c r="J391" s="17"/>
      <c r="K391" s="17"/>
      <c r="L391" s="18"/>
      <c r="M391" s="16"/>
      <c r="N391" s="17"/>
      <c r="O391" s="18"/>
      <c r="P391" s="17"/>
      <c r="Q391" s="17"/>
      <c r="R391" s="18"/>
    </row>
    <row r="392" spans="1:18" ht="16.5">
      <c r="A392" s="19" t="s">
        <v>25</v>
      </c>
      <c r="B392" s="2" t="s">
        <v>31</v>
      </c>
      <c r="C392" s="15"/>
      <c r="D392" s="16"/>
      <c r="E392" s="17"/>
      <c r="F392" s="18"/>
      <c r="G392" s="16"/>
      <c r="H392" s="18"/>
      <c r="I392" s="17"/>
      <c r="J392" s="17"/>
      <c r="K392" s="17"/>
      <c r="L392" s="18"/>
      <c r="M392" s="16"/>
      <c r="N392" s="17"/>
      <c r="O392" s="18"/>
      <c r="P392" s="17"/>
      <c r="Q392" s="17"/>
      <c r="R392" s="18"/>
    </row>
    <row r="393" spans="1:18" s="28" customFormat="1" ht="16.5">
      <c r="A393" s="22"/>
      <c r="B393" s="23" t="s">
        <v>32</v>
      </c>
      <c r="C393" s="24">
        <f t="shared" ref="C393:R393" si="18">(C386*1+C387*2+C388*3+C389*4+C390*5)/SUM(C386:C390)</f>
        <v>4</v>
      </c>
      <c r="D393" s="25">
        <f t="shared" si="18"/>
        <v>5</v>
      </c>
      <c r="E393" s="26">
        <f t="shared" si="18"/>
        <v>3.3157894736842106</v>
      </c>
      <c r="F393" s="27">
        <f t="shared" si="18"/>
        <v>4.3</v>
      </c>
      <c r="G393" s="25">
        <f t="shared" si="18"/>
        <v>4</v>
      </c>
      <c r="H393" s="27">
        <f t="shared" si="18"/>
        <v>3.954545454545455</v>
      </c>
      <c r="I393" s="26" t="e">
        <f t="shared" si="18"/>
        <v>#DIV/0!</v>
      </c>
      <c r="J393" s="26" t="e">
        <f t="shared" si="18"/>
        <v>#DIV/0!</v>
      </c>
      <c r="K393" s="26">
        <f t="shared" si="18"/>
        <v>4.3333333333333339</v>
      </c>
      <c r="L393" s="27">
        <f t="shared" si="18"/>
        <v>3.7538461538461538</v>
      </c>
      <c r="M393" s="25">
        <f t="shared" si="18"/>
        <v>3.5</v>
      </c>
      <c r="N393" s="26">
        <f t="shared" si="18"/>
        <v>4</v>
      </c>
      <c r="O393" s="27">
        <f t="shared" si="18"/>
        <v>4.6666666666666661</v>
      </c>
      <c r="P393" s="26">
        <f t="shared" si="18"/>
        <v>3.6060606060606055</v>
      </c>
      <c r="Q393" s="26">
        <f t="shared" si="18"/>
        <v>4.0476190476190474</v>
      </c>
      <c r="R393" s="27">
        <f t="shared" si="18"/>
        <v>4.4444444444444438</v>
      </c>
    </row>
    <row r="394" spans="1:18" ht="16.5">
      <c r="A394" s="19" t="s">
        <v>25</v>
      </c>
      <c r="B394" s="2" t="s">
        <v>25</v>
      </c>
      <c r="C394" s="15"/>
      <c r="D394" s="16"/>
      <c r="E394" s="17"/>
      <c r="F394" s="18"/>
      <c r="G394" s="16"/>
      <c r="H394" s="18"/>
      <c r="I394" s="17"/>
      <c r="J394" s="17"/>
      <c r="K394" s="17"/>
      <c r="L394" s="18"/>
      <c r="M394" s="16"/>
      <c r="N394" s="17"/>
      <c r="O394" s="18"/>
      <c r="P394" s="17"/>
      <c r="Q394" s="17"/>
      <c r="R394" s="18"/>
    </row>
    <row r="395" spans="1:18" ht="66">
      <c r="A395" s="19" t="s">
        <v>173</v>
      </c>
      <c r="B395" s="20" t="s">
        <v>174</v>
      </c>
      <c r="C395" s="15"/>
      <c r="D395" s="16"/>
      <c r="E395" s="17"/>
      <c r="F395" s="18"/>
      <c r="G395" s="16"/>
      <c r="H395" s="18"/>
      <c r="I395" s="17"/>
      <c r="J395" s="17"/>
      <c r="K395" s="17"/>
      <c r="L395" s="18"/>
      <c r="M395" s="16"/>
      <c r="N395" s="17"/>
      <c r="O395" s="18"/>
      <c r="P395" s="17"/>
      <c r="Q395" s="17"/>
      <c r="R395" s="18"/>
    </row>
    <row r="396" spans="1:18" ht="16.5">
      <c r="A396" s="19" t="s">
        <v>25</v>
      </c>
      <c r="B396" s="2" t="s">
        <v>143</v>
      </c>
      <c r="C396" s="15">
        <v>0.98299999999999998</v>
      </c>
      <c r="D396" s="16">
        <v>0.94199999999999995</v>
      </c>
      <c r="E396" s="17">
        <v>0.98</v>
      </c>
      <c r="F396" s="18">
        <v>0.98899999999999999</v>
      </c>
      <c r="G396" s="16">
        <v>0.98799999999999999</v>
      </c>
      <c r="H396" s="18">
        <v>0.97799999999999998</v>
      </c>
      <c r="I396" s="17">
        <v>1</v>
      </c>
      <c r="J396" s="17">
        <v>1</v>
      </c>
      <c r="K396" s="17">
        <v>0.97299999999999998</v>
      </c>
      <c r="L396" s="18">
        <v>0.93600000000000005</v>
      </c>
      <c r="M396" s="16">
        <v>0.97799999999999998</v>
      </c>
      <c r="N396" s="17">
        <v>0.99299999999999999</v>
      </c>
      <c r="O396" s="18">
        <v>0.98199999999999998</v>
      </c>
      <c r="P396" s="17">
        <v>0.96799999999999997</v>
      </c>
      <c r="Q396" s="17">
        <v>0.98</v>
      </c>
      <c r="R396" s="18">
        <v>0.99099999999999999</v>
      </c>
    </row>
    <row r="397" spans="1:18" ht="16.5">
      <c r="A397" s="19" t="s">
        <v>25</v>
      </c>
      <c r="B397" s="2" t="s">
        <v>155</v>
      </c>
      <c r="C397" s="15"/>
      <c r="D397" s="16"/>
      <c r="E397" s="17"/>
      <c r="F397" s="18"/>
      <c r="G397" s="16"/>
      <c r="H397" s="18"/>
      <c r="I397" s="17"/>
      <c r="J397" s="17"/>
      <c r="K397" s="17"/>
      <c r="L397" s="18"/>
      <c r="M397" s="16"/>
      <c r="N397" s="17"/>
      <c r="O397" s="18"/>
      <c r="P397" s="17"/>
      <c r="Q397" s="17"/>
      <c r="R397" s="18"/>
    </row>
    <row r="398" spans="1:18" ht="16.5">
      <c r="A398" s="19" t="s">
        <v>25</v>
      </c>
      <c r="B398" s="2" t="s">
        <v>156</v>
      </c>
      <c r="C398" s="15"/>
      <c r="D398" s="16"/>
      <c r="E398" s="17"/>
      <c r="F398" s="18"/>
      <c r="G398" s="16"/>
      <c r="H398" s="18"/>
      <c r="I398" s="17"/>
      <c r="J398" s="17"/>
      <c r="K398" s="17"/>
      <c r="L398" s="18"/>
      <c r="M398" s="16"/>
      <c r="N398" s="17"/>
      <c r="O398" s="18"/>
      <c r="P398" s="17"/>
      <c r="Q398" s="17"/>
      <c r="R398" s="18"/>
    </row>
    <row r="399" spans="1:18" ht="16.5">
      <c r="A399" s="19" t="s">
        <v>25</v>
      </c>
      <c r="B399" s="2" t="s">
        <v>157</v>
      </c>
      <c r="C399" s="15">
        <v>3.0000000000000001E-3</v>
      </c>
      <c r="D399" s="16"/>
      <c r="E399" s="17">
        <v>8.0000000000000002E-3</v>
      </c>
      <c r="F399" s="18"/>
      <c r="G399" s="16"/>
      <c r="H399" s="18">
        <v>5.0000000000000001E-3</v>
      </c>
      <c r="I399" s="17"/>
      <c r="J399" s="17"/>
      <c r="K399" s="17"/>
      <c r="L399" s="18">
        <v>1.4999999999999999E-2</v>
      </c>
      <c r="M399" s="16">
        <v>6.0000000000000001E-3</v>
      </c>
      <c r="N399" s="17"/>
      <c r="O399" s="18"/>
      <c r="P399" s="17">
        <v>1.2999999999999999E-2</v>
      </c>
      <c r="Q399" s="17"/>
      <c r="R399" s="18"/>
    </row>
    <row r="400" spans="1:18" ht="16.5">
      <c r="A400" s="19" t="s">
        <v>25</v>
      </c>
      <c r="B400" s="2" t="s">
        <v>158</v>
      </c>
      <c r="C400" s="15">
        <v>6.0000000000000001E-3</v>
      </c>
      <c r="D400" s="16"/>
      <c r="E400" s="17">
        <v>6.0000000000000001E-3</v>
      </c>
      <c r="F400" s="18">
        <v>4.0000000000000001E-3</v>
      </c>
      <c r="G400" s="16">
        <v>8.0000000000000002E-3</v>
      </c>
      <c r="H400" s="18">
        <v>5.0000000000000001E-3</v>
      </c>
      <c r="I400" s="17"/>
      <c r="J400" s="17"/>
      <c r="K400" s="17"/>
      <c r="L400" s="18">
        <v>3.7999999999999999E-2</v>
      </c>
      <c r="M400" s="16">
        <v>1.0999999999999999E-2</v>
      </c>
      <c r="N400" s="17">
        <v>7.0000000000000001E-3</v>
      </c>
      <c r="O400" s="18"/>
      <c r="P400" s="17">
        <v>8.9999999999999993E-3</v>
      </c>
      <c r="Q400" s="17">
        <v>1.4E-2</v>
      </c>
      <c r="R400" s="18"/>
    </row>
    <row r="401" spans="1:18" ht="16.5">
      <c r="A401" s="19" t="s">
        <v>25</v>
      </c>
      <c r="B401" s="2" t="s">
        <v>159</v>
      </c>
      <c r="C401" s="15">
        <v>8.0000000000000002E-3</v>
      </c>
      <c r="D401" s="16">
        <v>5.8000000000000003E-2</v>
      </c>
      <c r="E401" s="17">
        <v>6.0000000000000001E-3</v>
      </c>
      <c r="F401" s="18">
        <v>7.0000000000000001E-3</v>
      </c>
      <c r="G401" s="16">
        <v>4.0000000000000001E-3</v>
      </c>
      <c r="H401" s="18">
        <v>1.2E-2</v>
      </c>
      <c r="I401" s="17"/>
      <c r="J401" s="17"/>
      <c r="K401" s="17">
        <v>2.7E-2</v>
      </c>
      <c r="L401" s="18">
        <v>1.0999999999999999E-2</v>
      </c>
      <c r="M401" s="16">
        <v>5.0000000000000001E-3</v>
      </c>
      <c r="N401" s="17"/>
      <c r="O401" s="18">
        <v>1.7999999999999999E-2</v>
      </c>
      <c r="P401" s="17">
        <v>0.01</v>
      </c>
      <c r="Q401" s="17">
        <v>7.0000000000000001E-3</v>
      </c>
      <c r="R401" s="18">
        <v>8.9999999999999993E-3</v>
      </c>
    </row>
    <row r="402" spans="1:18" ht="16.5">
      <c r="A402" s="19" t="s">
        <v>25</v>
      </c>
      <c r="B402" s="2" t="s">
        <v>160</v>
      </c>
      <c r="C402" s="15"/>
      <c r="D402" s="16"/>
      <c r="E402" s="17"/>
      <c r="F402" s="18"/>
      <c r="G402" s="16"/>
      <c r="H402" s="18"/>
      <c r="I402" s="17"/>
      <c r="J402" s="17"/>
      <c r="K402" s="17"/>
      <c r="L402" s="18"/>
      <c r="M402" s="16"/>
      <c r="N402" s="17"/>
      <c r="O402" s="18"/>
      <c r="P402" s="17"/>
      <c r="Q402" s="17"/>
      <c r="R402" s="18"/>
    </row>
    <row r="403" spans="1:18" ht="16.5">
      <c r="A403" s="19" t="s">
        <v>25</v>
      </c>
      <c r="B403" s="2" t="s">
        <v>31</v>
      </c>
      <c r="C403" s="15"/>
      <c r="D403" s="16"/>
      <c r="E403" s="17"/>
      <c r="F403" s="18"/>
      <c r="G403" s="16"/>
      <c r="H403" s="18"/>
      <c r="I403" s="17"/>
      <c r="J403" s="17"/>
      <c r="K403" s="17"/>
      <c r="L403" s="18"/>
      <c r="M403" s="16"/>
      <c r="N403" s="17"/>
      <c r="O403" s="18"/>
      <c r="P403" s="17"/>
      <c r="Q403" s="17"/>
      <c r="R403" s="18"/>
    </row>
    <row r="404" spans="1:18" s="28" customFormat="1" ht="16.5">
      <c r="A404" s="22"/>
      <c r="B404" s="23" t="s">
        <v>32</v>
      </c>
      <c r="C404" s="24">
        <f t="shared" ref="C404:R404" si="19">(C397*1+C398*2+C399*3+C400*4+C401*5)/SUM(C397:C401)</f>
        <v>4.2941176470588234</v>
      </c>
      <c r="D404" s="25">
        <f t="shared" si="19"/>
        <v>5</v>
      </c>
      <c r="E404" s="26">
        <f t="shared" si="19"/>
        <v>3.9</v>
      </c>
      <c r="F404" s="27">
        <f t="shared" si="19"/>
        <v>4.6363636363636367</v>
      </c>
      <c r="G404" s="25">
        <f t="shared" si="19"/>
        <v>4.3333333333333339</v>
      </c>
      <c r="H404" s="27">
        <f t="shared" si="19"/>
        <v>4.3181818181818183</v>
      </c>
      <c r="I404" s="26" t="e">
        <f t="shared" si="19"/>
        <v>#DIV/0!</v>
      </c>
      <c r="J404" s="26" t="e">
        <f t="shared" si="19"/>
        <v>#DIV/0!</v>
      </c>
      <c r="K404" s="26">
        <f t="shared" si="19"/>
        <v>5</v>
      </c>
      <c r="L404" s="27">
        <f t="shared" si="19"/>
        <v>3.9375</v>
      </c>
      <c r="M404" s="25">
        <f t="shared" si="19"/>
        <v>3.9545454545454537</v>
      </c>
      <c r="N404" s="26">
        <f t="shared" si="19"/>
        <v>4</v>
      </c>
      <c r="O404" s="27">
        <f t="shared" si="19"/>
        <v>5</v>
      </c>
      <c r="P404" s="26">
        <f t="shared" si="19"/>
        <v>3.90625</v>
      </c>
      <c r="Q404" s="26">
        <f t="shared" si="19"/>
        <v>4.333333333333333</v>
      </c>
      <c r="R404" s="27">
        <f t="shared" si="19"/>
        <v>5</v>
      </c>
    </row>
    <row r="405" spans="1:18" ht="16.5">
      <c r="A405" s="19" t="s">
        <v>25</v>
      </c>
      <c r="B405" s="2" t="s">
        <v>25</v>
      </c>
      <c r="C405" s="15"/>
      <c r="D405" s="16"/>
      <c r="E405" s="17"/>
      <c r="F405" s="18"/>
      <c r="G405" s="16"/>
      <c r="H405" s="18"/>
      <c r="I405" s="17"/>
      <c r="J405" s="17"/>
      <c r="K405" s="17"/>
      <c r="L405" s="18"/>
      <c r="M405" s="16"/>
      <c r="N405" s="17"/>
      <c r="O405" s="18"/>
      <c r="P405" s="17"/>
      <c r="Q405" s="17"/>
      <c r="R405" s="18"/>
    </row>
    <row r="406" spans="1:18" ht="66">
      <c r="A406" s="19" t="s">
        <v>175</v>
      </c>
      <c r="B406" s="20" t="s">
        <v>176</v>
      </c>
      <c r="C406" s="15"/>
      <c r="D406" s="16"/>
      <c r="E406" s="17"/>
      <c r="F406" s="18"/>
      <c r="G406" s="16"/>
      <c r="H406" s="18"/>
      <c r="I406" s="17"/>
      <c r="J406" s="17"/>
      <c r="K406" s="17"/>
      <c r="L406" s="18"/>
      <c r="M406" s="16"/>
      <c r="N406" s="17"/>
      <c r="O406" s="18"/>
      <c r="P406" s="17"/>
      <c r="Q406" s="17"/>
      <c r="R406" s="18"/>
    </row>
    <row r="407" spans="1:18" ht="16.5">
      <c r="A407" s="19" t="s">
        <v>25</v>
      </c>
      <c r="B407" s="2" t="s">
        <v>143</v>
      </c>
      <c r="C407" s="15">
        <v>0.98299999999999998</v>
      </c>
      <c r="D407" s="16">
        <v>0.94199999999999995</v>
      </c>
      <c r="E407" s="17">
        <v>0.98</v>
      </c>
      <c r="F407" s="18">
        <v>0.98899999999999999</v>
      </c>
      <c r="G407" s="16">
        <v>0.98799999999999999</v>
      </c>
      <c r="H407" s="18">
        <v>0.97799999999999998</v>
      </c>
      <c r="I407" s="17">
        <v>1</v>
      </c>
      <c r="J407" s="17">
        <v>1</v>
      </c>
      <c r="K407" s="17">
        <v>0.97299999999999998</v>
      </c>
      <c r="L407" s="18">
        <v>0.93600000000000005</v>
      </c>
      <c r="M407" s="16">
        <v>0.97799999999999998</v>
      </c>
      <c r="N407" s="17">
        <v>0.99299999999999999</v>
      </c>
      <c r="O407" s="18">
        <v>0.98199999999999998</v>
      </c>
      <c r="P407" s="17">
        <v>0.96799999999999997</v>
      </c>
      <c r="Q407" s="17">
        <v>0.98</v>
      </c>
      <c r="R407" s="18">
        <v>0.99099999999999999</v>
      </c>
    </row>
    <row r="408" spans="1:18" ht="16.5">
      <c r="A408" s="19" t="s">
        <v>25</v>
      </c>
      <c r="B408" s="2" t="s">
        <v>155</v>
      </c>
      <c r="C408" s="15"/>
      <c r="D408" s="16"/>
      <c r="E408" s="17"/>
      <c r="F408" s="18"/>
      <c r="G408" s="16"/>
      <c r="H408" s="18"/>
      <c r="I408" s="17"/>
      <c r="J408" s="17"/>
      <c r="K408" s="17"/>
      <c r="L408" s="18"/>
      <c r="M408" s="16"/>
      <c r="N408" s="17"/>
      <c r="O408" s="18"/>
      <c r="P408" s="17"/>
      <c r="Q408" s="17"/>
      <c r="R408" s="18"/>
    </row>
    <row r="409" spans="1:18" ht="16.5">
      <c r="A409" s="19" t="s">
        <v>25</v>
      </c>
      <c r="B409" s="2" t="s">
        <v>156</v>
      </c>
      <c r="C409" s="15"/>
      <c r="D409" s="16"/>
      <c r="E409" s="17"/>
      <c r="F409" s="18"/>
      <c r="G409" s="16"/>
      <c r="H409" s="18"/>
      <c r="I409" s="17"/>
      <c r="J409" s="17"/>
      <c r="K409" s="17"/>
      <c r="L409" s="18"/>
      <c r="M409" s="16"/>
      <c r="N409" s="17"/>
      <c r="O409" s="18"/>
      <c r="P409" s="17"/>
      <c r="Q409" s="17"/>
      <c r="R409" s="18"/>
    </row>
    <row r="410" spans="1:18" ht="16.5">
      <c r="A410" s="19" t="s">
        <v>25</v>
      </c>
      <c r="B410" s="2" t="s">
        <v>157</v>
      </c>
      <c r="C410" s="15"/>
      <c r="D410" s="16"/>
      <c r="E410" s="17"/>
      <c r="F410" s="18"/>
      <c r="G410" s="16"/>
      <c r="H410" s="18"/>
      <c r="I410" s="17"/>
      <c r="J410" s="17"/>
      <c r="K410" s="17"/>
      <c r="L410" s="18"/>
      <c r="M410" s="16"/>
      <c r="N410" s="17"/>
      <c r="O410" s="18"/>
      <c r="P410" s="17"/>
      <c r="Q410" s="17"/>
      <c r="R410" s="18"/>
    </row>
    <row r="411" spans="1:18" ht="16.5">
      <c r="A411" s="19" t="s">
        <v>25</v>
      </c>
      <c r="B411" s="2" t="s">
        <v>158</v>
      </c>
      <c r="C411" s="15">
        <v>1.2999999999999999E-2</v>
      </c>
      <c r="D411" s="16"/>
      <c r="E411" s="17">
        <v>1.2999999999999999E-2</v>
      </c>
      <c r="F411" s="18">
        <v>1.0999999999999999E-2</v>
      </c>
      <c r="G411" s="16">
        <v>8.0000000000000002E-3</v>
      </c>
      <c r="H411" s="18">
        <v>1.7999999999999999E-2</v>
      </c>
      <c r="I411" s="17"/>
      <c r="J411" s="17"/>
      <c r="K411" s="17">
        <v>1.7999999999999999E-2</v>
      </c>
      <c r="L411" s="18">
        <v>5.2999999999999999E-2</v>
      </c>
      <c r="M411" s="16">
        <v>2.1999999999999999E-2</v>
      </c>
      <c r="N411" s="17">
        <v>7.0000000000000001E-3</v>
      </c>
      <c r="O411" s="18">
        <v>6.0000000000000001E-3</v>
      </c>
      <c r="P411" s="17">
        <v>3.2000000000000001E-2</v>
      </c>
      <c r="Q411" s="17">
        <v>0.02</v>
      </c>
      <c r="R411" s="18"/>
    </row>
    <row r="412" spans="1:18" ht="16.5">
      <c r="A412" s="19" t="s">
        <v>25</v>
      </c>
      <c r="B412" s="2" t="s">
        <v>159</v>
      </c>
      <c r="C412" s="15">
        <v>4.0000000000000001E-3</v>
      </c>
      <c r="D412" s="16">
        <v>5.8000000000000003E-2</v>
      </c>
      <c r="E412" s="17">
        <v>6.0000000000000001E-3</v>
      </c>
      <c r="F412" s="18"/>
      <c r="G412" s="16">
        <v>4.0000000000000001E-3</v>
      </c>
      <c r="H412" s="18">
        <v>4.0000000000000001E-3</v>
      </c>
      <c r="I412" s="17"/>
      <c r="J412" s="17"/>
      <c r="K412" s="17">
        <v>8.9999999999999993E-3</v>
      </c>
      <c r="L412" s="18">
        <v>1.0999999999999999E-2</v>
      </c>
      <c r="M412" s="16"/>
      <c r="N412" s="17"/>
      <c r="O412" s="18">
        <v>1.2E-2</v>
      </c>
      <c r="P412" s="17"/>
      <c r="Q412" s="17"/>
      <c r="R412" s="18">
        <v>8.9999999999999993E-3</v>
      </c>
    </row>
    <row r="413" spans="1:18" ht="16.5">
      <c r="A413" s="19" t="s">
        <v>25</v>
      </c>
      <c r="B413" s="2" t="s">
        <v>160</v>
      </c>
      <c r="C413" s="15"/>
      <c r="D413" s="16"/>
      <c r="E413" s="17"/>
      <c r="F413" s="18"/>
      <c r="G413" s="16"/>
      <c r="H413" s="18"/>
      <c r="I413" s="17"/>
      <c r="J413" s="17"/>
      <c r="K413" s="17"/>
      <c r="L413" s="18"/>
      <c r="M413" s="16"/>
      <c r="N413" s="17"/>
      <c r="O413" s="18"/>
      <c r="P413" s="17"/>
      <c r="Q413" s="17"/>
      <c r="R413" s="18"/>
    </row>
    <row r="414" spans="1:18" ht="16.5">
      <c r="A414" s="19" t="s">
        <v>25</v>
      </c>
      <c r="B414" s="2" t="s">
        <v>31</v>
      </c>
      <c r="C414" s="15"/>
      <c r="D414" s="16"/>
      <c r="E414" s="17"/>
      <c r="F414" s="18"/>
      <c r="G414" s="16"/>
      <c r="H414" s="18"/>
      <c r="I414" s="17"/>
      <c r="J414" s="17"/>
      <c r="K414" s="17"/>
      <c r="L414" s="18"/>
      <c r="M414" s="16"/>
      <c r="N414" s="17"/>
      <c r="O414" s="18"/>
      <c r="P414" s="17"/>
      <c r="Q414" s="17"/>
      <c r="R414" s="18"/>
    </row>
    <row r="415" spans="1:18" s="28" customFormat="1" ht="16.5">
      <c r="A415" s="22"/>
      <c r="B415" s="23" t="s">
        <v>32</v>
      </c>
      <c r="C415" s="24">
        <f t="shared" ref="C415:R415" si="20">(C408*1+C409*2+C410*3+C411*4+C412*5)/SUM(C408:C412)</f>
        <v>4.235294117647058</v>
      </c>
      <c r="D415" s="25">
        <f t="shared" si="20"/>
        <v>5</v>
      </c>
      <c r="E415" s="26">
        <f t="shared" si="20"/>
        <v>4.3157894736842097</v>
      </c>
      <c r="F415" s="27">
        <f t="shared" si="20"/>
        <v>4</v>
      </c>
      <c r="G415" s="25">
        <f t="shared" si="20"/>
        <v>4.3333333333333339</v>
      </c>
      <c r="H415" s="27">
        <f t="shared" si="20"/>
        <v>4.1818181818181817</v>
      </c>
      <c r="I415" s="26" t="e">
        <f t="shared" si="20"/>
        <v>#DIV/0!</v>
      </c>
      <c r="J415" s="26" t="e">
        <f t="shared" si="20"/>
        <v>#DIV/0!</v>
      </c>
      <c r="K415" s="26">
        <f t="shared" si="20"/>
        <v>4.3333333333333339</v>
      </c>
      <c r="L415" s="27">
        <f t="shared" si="20"/>
        <v>4.171875</v>
      </c>
      <c r="M415" s="25">
        <f t="shared" si="20"/>
        <v>4</v>
      </c>
      <c r="N415" s="26">
        <f t="shared" si="20"/>
        <v>4</v>
      </c>
      <c r="O415" s="27">
        <f t="shared" si="20"/>
        <v>4.6666666666666661</v>
      </c>
      <c r="P415" s="26">
        <f t="shared" si="20"/>
        <v>4</v>
      </c>
      <c r="Q415" s="26">
        <f t="shared" si="20"/>
        <v>4</v>
      </c>
      <c r="R415" s="27">
        <f t="shared" si="20"/>
        <v>5</v>
      </c>
    </row>
    <row r="416" spans="1:18" ht="16.5">
      <c r="A416" s="19" t="s">
        <v>25</v>
      </c>
      <c r="B416" s="2" t="s">
        <v>25</v>
      </c>
      <c r="C416" s="15"/>
      <c r="D416" s="16"/>
      <c r="E416" s="17"/>
      <c r="F416" s="18"/>
      <c r="G416" s="16"/>
      <c r="H416" s="18"/>
      <c r="I416" s="17"/>
      <c r="J416" s="17"/>
      <c r="K416" s="17"/>
      <c r="L416" s="18"/>
      <c r="M416" s="16"/>
      <c r="N416" s="17"/>
      <c r="O416" s="18"/>
      <c r="P416" s="17"/>
      <c r="Q416" s="17"/>
      <c r="R416" s="18"/>
    </row>
    <row r="417" spans="1:18" ht="66">
      <c r="A417" s="19" t="s">
        <v>177</v>
      </c>
      <c r="B417" s="20" t="s">
        <v>178</v>
      </c>
      <c r="C417" s="15"/>
      <c r="D417" s="16"/>
      <c r="E417" s="17"/>
      <c r="F417" s="18"/>
      <c r="G417" s="16"/>
      <c r="H417" s="18"/>
      <c r="I417" s="17"/>
      <c r="J417" s="17"/>
      <c r="K417" s="17"/>
      <c r="L417" s="18"/>
      <c r="M417" s="16"/>
      <c r="N417" s="17"/>
      <c r="O417" s="18"/>
      <c r="P417" s="17"/>
      <c r="Q417" s="17"/>
      <c r="R417" s="18"/>
    </row>
    <row r="418" spans="1:18" ht="16.5">
      <c r="A418" s="19" t="s">
        <v>25</v>
      </c>
      <c r="B418" s="2" t="s">
        <v>143</v>
      </c>
      <c r="C418" s="15">
        <v>0.98299999999999998</v>
      </c>
      <c r="D418" s="16">
        <v>0.94199999999999995</v>
      </c>
      <c r="E418" s="17">
        <v>0.98</v>
      </c>
      <c r="F418" s="18">
        <v>0.98899999999999999</v>
      </c>
      <c r="G418" s="16">
        <v>0.98799999999999999</v>
      </c>
      <c r="H418" s="18">
        <v>0.97799999999999998</v>
      </c>
      <c r="I418" s="17">
        <v>1</v>
      </c>
      <c r="J418" s="17">
        <v>1</v>
      </c>
      <c r="K418" s="17">
        <v>0.97299999999999998</v>
      </c>
      <c r="L418" s="18">
        <v>0.93600000000000005</v>
      </c>
      <c r="M418" s="16">
        <v>0.97799999999999998</v>
      </c>
      <c r="N418" s="17">
        <v>0.99299999999999999</v>
      </c>
      <c r="O418" s="18">
        <v>0.98199999999999998</v>
      </c>
      <c r="P418" s="17">
        <v>0.96799999999999997</v>
      </c>
      <c r="Q418" s="17">
        <v>0.98</v>
      </c>
      <c r="R418" s="18">
        <v>0.99099999999999999</v>
      </c>
    </row>
    <row r="419" spans="1:18" ht="16.5">
      <c r="A419" s="19" t="s">
        <v>25</v>
      </c>
      <c r="B419" s="2" t="s">
        <v>155</v>
      </c>
      <c r="C419" s="15">
        <v>2E-3</v>
      </c>
      <c r="D419" s="16"/>
      <c r="E419" s="17"/>
      <c r="F419" s="18">
        <v>3.0000000000000001E-3</v>
      </c>
      <c r="G419" s="16"/>
      <c r="H419" s="18">
        <v>4.0000000000000001E-3</v>
      </c>
      <c r="I419" s="17"/>
      <c r="J419" s="17"/>
      <c r="K419" s="17">
        <v>8.9999999999999993E-3</v>
      </c>
      <c r="L419" s="18"/>
      <c r="M419" s="16"/>
      <c r="N419" s="17"/>
      <c r="O419" s="18">
        <v>6.0000000000000001E-3</v>
      </c>
      <c r="P419" s="17"/>
      <c r="Q419" s="17">
        <v>7.0000000000000001E-3</v>
      </c>
      <c r="R419" s="18"/>
    </row>
    <row r="420" spans="1:18" ht="16.5">
      <c r="A420" s="19" t="s">
        <v>25</v>
      </c>
      <c r="B420" s="2" t="s">
        <v>156</v>
      </c>
      <c r="C420" s="15"/>
      <c r="D420" s="16"/>
      <c r="E420" s="17"/>
      <c r="F420" s="18"/>
      <c r="G420" s="16"/>
      <c r="H420" s="18"/>
      <c r="I420" s="17"/>
      <c r="J420" s="17"/>
      <c r="K420" s="17"/>
      <c r="L420" s="18"/>
      <c r="M420" s="16"/>
      <c r="N420" s="17"/>
      <c r="O420" s="18"/>
      <c r="P420" s="17"/>
      <c r="Q420" s="17"/>
      <c r="R420" s="18"/>
    </row>
    <row r="421" spans="1:18" ht="16.5">
      <c r="A421" s="19" t="s">
        <v>25</v>
      </c>
      <c r="B421" s="2" t="s">
        <v>157</v>
      </c>
      <c r="C421" s="15">
        <v>6.0000000000000001E-3</v>
      </c>
      <c r="D421" s="16"/>
      <c r="E421" s="17">
        <v>1.2E-2</v>
      </c>
      <c r="F421" s="18"/>
      <c r="G421" s="16">
        <v>8.0000000000000002E-3</v>
      </c>
      <c r="H421" s="18">
        <v>4.0000000000000001E-3</v>
      </c>
      <c r="I421" s="17"/>
      <c r="J421" s="17"/>
      <c r="K421" s="17">
        <v>8.9999999999999993E-3</v>
      </c>
      <c r="L421" s="18">
        <v>2.1999999999999999E-2</v>
      </c>
      <c r="M421" s="16">
        <v>5.0000000000000001E-3</v>
      </c>
      <c r="N421" s="17">
        <v>7.0000000000000001E-3</v>
      </c>
      <c r="O421" s="18">
        <v>6.0000000000000001E-3</v>
      </c>
      <c r="P421" s="17">
        <v>8.9999999999999993E-3</v>
      </c>
      <c r="Q421" s="17">
        <v>6.0000000000000001E-3</v>
      </c>
      <c r="R421" s="18">
        <v>5.0000000000000001E-3</v>
      </c>
    </row>
    <row r="422" spans="1:18" ht="16.5">
      <c r="A422" s="19" t="s">
        <v>25</v>
      </c>
      <c r="B422" s="2" t="s">
        <v>158</v>
      </c>
      <c r="C422" s="15">
        <v>2E-3</v>
      </c>
      <c r="D422" s="16"/>
      <c r="E422" s="17"/>
      <c r="F422" s="18">
        <v>3.0000000000000001E-3</v>
      </c>
      <c r="G422" s="16"/>
      <c r="H422" s="18">
        <v>4.0000000000000001E-3</v>
      </c>
      <c r="I422" s="17"/>
      <c r="J422" s="17"/>
      <c r="K422" s="17">
        <v>8.9999999999999993E-3</v>
      </c>
      <c r="L422" s="18"/>
      <c r="M422" s="16">
        <v>5.0000000000000001E-3</v>
      </c>
      <c r="N422" s="17"/>
      <c r="O422" s="18"/>
      <c r="P422" s="17">
        <v>0.01</v>
      </c>
      <c r="Q422" s="17"/>
      <c r="R422" s="18"/>
    </row>
    <row r="423" spans="1:18" ht="16.5">
      <c r="A423" s="19" t="s">
        <v>25</v>
      </c>
      <c r="B423" s="2" t="s">
        <v>159</v>
      </c>
      <c r="C423" s="15">
        <v>7.0000000000000001E-3</v>
      </c>
      <c r="D423" s="16">
        <v>5.8000000000000003E-2</v>
      </c>
      <c r="E423" s="17">
        <v>8.0000000000000002E-3</v>
      </c>
      <c r="F423" s="18">
        <v>4.0000000000000001E-3</v>
      </c>
      <c r="G423" s="16">
        <v>4.0000000000000001E-3</v>
      </c>
      <c r="H423" s="18">
        <v>0.01</v>
      </c>
      <c r="I423" s="17"/>
      <c r="J423" s="17"/>
      <c r="K423" s="17"/>
      <c r="L423" s="18">
        <v>4.2000000000000003E-2</v>
      </c>
      <c r="M423" s="16">
        <v>1.2E-2</v>
      </c>
      <c r="N423" s="17"/>
      <c r="O423" s="18">
        <v>6.0000000000000001E-3</v>
      </c>
      <c r="P423" s="17">
        <v>1.2999999999999999E-2</v>
      </c>
      <c r="Q423" s="17">
        <v>8.0000000000000002E-3</v>
      </c>
      <c r="R423" s="18">
        <v>4.0000000000000001E-3</v>
      </c>
    </row>
    <row r="424" spans="1:18" ht="16.5">
      <c r="A424" s="19" t="s">
        <v>25</v>
      </c>
      <c r="B424" s="2" t="s">
        <v>160</v>
      </c>
      <c r="C424" s="15"/>
      <c r="D424" s="16"/>
      <c r="E424" s="17"/>
      <c r="F424" s="18"/>
      <c r="G424" s="16"/>
      <c r="H424" s="18"/>
      <c r="I424" s="17"/>
      <c r="J424" s="17"/>
      <c r="K424" s="17"/>
      <c r="L424" s="18"/>
      <c r="M424" s="16"/>
      <c r="N424" s="17"/>
      <c r="O424" s="18"/>
      <c r="P424" s="17"/>
      <c r="Q424" s="17"/>
      <c r="R424" s="18"/>
    </row>
    <row r="425" spans="1:18" ht="16.5">
      <c r="A425" s="19" t="s">
        <v>25</v>
      </c>
      <c r="B425" s="2" t="s">
        <v>31</v>
      </c>
      <c r="C425" s="15"/>
      <c r="D425" s="16"/>
      <c r="E425" s="17"/>
      <c r="F425" s="18"/>
      <c r="G425" s="16"/>
      <c r="H425" s="18"/>
      <c r="I425" s="17"/>
      <c r="J425" s="17"/>
      <c r="K425" s="17"/>
      <c r="L425" s="18"/>
      <c r="M425" s="16"/>
      <c r="N425" s="17"/>
      <c r="O425" s="18"/>
      <c r="P425" s="17"/>
      <c r="Q425" s="17"/>
      <c r="R425" s="18"/>
    </row>
    <row r="426" spans="1:18" s="28" customFormat="1" ht="16.5">
      <c r="A426" s="22"/>
      <c r="B426" s="23" t="s">
        <v>32</v>
      </c>
      <c r="C426" s="24">
        <f t="shared" ref="C426:R426" si="21">(C419*1+C420*2+C421*3+C422*4+C423*5)/SUM(C419:C423)</f>
        <v>3.7058823529411762</v>
      </c>
      <c r="D426" s="25">
        <f t="shared" si="21"/>
        <v>5</v>
      </c>
      <c r="E426" s="26">
        <f t="shared" si="21"/>
        <v>3.8000000000000007</v>
      </c>
      <c r="F426" s="27">
        <f t="shared" si="21"/>
        <v>3.5000000000000004</v>
      </c>
      <c r="G426" s="25">
        <f t="shared" si="21"/>
        <v>3.6666666666666665</v>
      </c>
      <c r="H426" s="27">
        <f t="shared" si="21"/>
        <v>3.7272727272727275</v>
      </c>
      <c r="I426" s="26" t="e">
        <f t="shared" si="21"/>
        <v>#DIV/0!</v>
      </c>
      <c r="J426" s="26" t="e">
        <f t="shared" si="21"/>
        <v>#DIV/0!</v>
      </c>
      <c r="K426" s="26">
        <f t="shared" si="21"/>
        <v>2.666666666666667</v>
      </c>
      <c r="L426" s="27">
        <f t="shared" si="21"/>
        <v>4.3125</v>
      </c>
      <c r="M426" s="25">
        <f t="shared" si="21"/>
        <v>4.3181818181818183</v>
      </c>
      <c r="N426" s="26">
        <f t="shared" si="21"/>
        <v>3</v>
      </c>
      <c r="O426" s="27">
        <f t="shared" si="21"/>
        <v>2.9999999999999996</v>
      </c>
      <c r="P426" s="26">
        <f t="shared" si="21"/>
        <v>4.125</v>
      </c>
      <c r="Q426" s="26">
        <f t="shared" si="21"/>
        <v>3.0952380952380953</v>
      </c>
      <c r="R426" s="27">
        <f t="shared" si="21"/>
        <v>3.8888888888888888</v>
      </c>
    </row>
    <row r="427" spans="1:18" ht="16.5">
      <c r="A427" s="19" t="s">
        <v>25</v>
      </c>
      <c r="B427" s="2" t="s">
        <v>25</v>
      </c>
      <c r="C427" s="15"/>
      <c r="D427" s="16"/>
      <c r="E427" s="17"/>
      <c r="F427" s="18"/>
      <c r="G427" s="16"/>
      <c r="H427" s="18"/>
      <c r="I427" s="17"/>
      <c r="J427" s="17"/>
      <c r="K427" s="17"/>
      <c r="L427" s="18"/>
      <c r="M427" s="16"/>
      <c r="N427" s="17"/>
      <c r="O427" s="18"/>
      <c r="P427" s="17"/>
      <c r="Q427" s="17"/>
      <c r="R427" s="18"/>
    </row>
    <row r="428" spans="1:18" ht="66">
      <c r="A428" s="19" t="s">
        <v>179</v>
      </c>
      <c r="B428" s="20" t="s">
        <v>180</v>
      </c>
      <c r="C428" s="15"/>
      <c r="D428" s="16"/>
      <c r="E428" s="17"/>
      <c r="F428" s="18"/>
      <c r="G428" s="16"/>
      <c r="H428" s="18"/>
      <c r="I428" s="17"/>
      <c r="J428" s="17"/>
      <c r="K428" s="17"/>
      <c r="L428" s="18"/>
      <c r="M428" s="16"/>
      <c r="N428" s="17"/>
      <c r="O428" s="18"/>
      <c r="P428" s="17"/>
      <c r="Q428" s="17"/>
      <c r="R428" s="18"/>
    </row>
    <row r="429" spans="1:18" ht="16.5">
      <c r="A429" s="19" t="s">
        <v>25</v>
      </c>
      <c r="B429" s="2" t="s">
        <v>143</v>
      </c>
      <c r="C429" s="15">
        <v>0.98299999999999998</v>
      </c>
      <c r="D429" s="16">
        <v>0.94199999999999995</v>
      </c>
      <c r="E429" s="17">
        <v>0.98</v>
      </c>
      <c r="F429" s="18">
        <v>0.98899999999999999</v>
      </c>
      <c r="G429" s="16">
        <v>0.98799999999999999</v>
      </c>
      <c r="H429" s="18">
        <v>0.97799999999999998</v>
      </c>
      <c r="I429" s="17">
        <v>1</v>
      </c>
      <c r="J429" s="17">
        <v>1</v>
      </c>
      <c r="K429" s="17">
        <v>0.97299999999999998</v>
      </c>
      <c r="L429" s="18">
        <v>0.93600000000000005</v>
      </c>
      <c r="M429" s="16">
        <v>0.97799999999999998</v>
      </c>
      <c r="N429" s="17">
        <v>0.99299999999999999</v>
      </c>
      <c r="O429" s="18">
        <v>0.98199999999999998</v>
      </c>
      <c r="P429" s="17">
        <v>0.96799999999999997</v>
      </c>
      <c r="Q429" s="17">
        <v>0.98</v>
      </c>
      <c r="R429" s="18">
        <v>0.99099999999999999</v>
      </c>
    </row>
    <row r="430" spans="1:18" ht="16.5">
      <c r="A430" s="19" t="s">
        <v>25</v>
      </c>
      <c r="B430" s="2" t="s">
        <v>155</v>
      </c>
      <c r="C430" s="15">
        <v>2E-3</v>
      </c>
      <c r="D430" s="16"/>
      <c r="E430" s="17"/>
      <c r="F430" s="18">
        <v>3.0000000000000001E-3</v>
      </c>
      <c r="G430" s="16"/>
      <c r="H430" s="18">
        <v>4.0000000000000001E-3</v>
      </c>
      <c r="I430" s="17"/>
      <c r="J430" s="17"/>
      <c r="K430" s="17">
        <v>8.9999999999999993E-3</v>
      </c>
      <c r="L430" s="18"/>
      <c r="M430" s="16"/>
      <c r="N430" s="17"/>
      <c r="O430" s="18">
        <v>6.0000000000000001E-3</v>
      </c>
      <c r="P430" s="17"/>
      <c r="Q430" s="17">
        <v>7.0000000000000001E-3</v>
      </c>
      <c r="R430" s="18"/>
    </row>
    <row r="431" spans="1:18" ht="16.5">
      <c r="A431" s="19" t="s">
        <v>25</v>
      </c>
      <c r="B431" s="2" t="s">
        <v>156</v>
      </c>
      <c r="C431" s="15">
        <v>2E-3</v>
      </c>
      <c r="D431" s="16"/>
      <c r="E431" s="17">
        <v>6.0000000000000001E-3</v>
      </c>
      <c r="F431" s="18"/>
      <c r="G431" s="16"/>
      <c r="H431" s="18">
        <v>4.0000000000000001E-3</v>
      </c>
      <c r="I431" s="17"/>
      <c r="J431" s="17"/>
      <c r="K431" s="17">
        <v>8.9999999999999993E-3</v>
      </c>
      <c r="L431" s="18"/>
      <c r="M431" s="16"/>
      <c r="N431" s="17"/>
      <c r="O431" s="18">
        <v>6.0000000000000001E-3</v>
      </c>
      <c r="P431" s="17"/>
      <c r="Q431" s="17"/>
      <c r="R431" s="18">
        <v>5.0000000000000001E-3</v>
      </c>
    </row>
    <row r="432" spans="1:18" ht="16.5">
      <c r="A432" s="19" t="s">
        <v>25</v>
      </c>
      <c r="B432" s="2" t="s">
        <v>157</v>
      </c>
      <c r="C432" s="15">
        <v>6.0000000000000001E-3</v>
      </c>
      <c r="D432" s="16">
        <v>5.8000000000000003E-2</v>
      </c>
      <c r="E432" s="17">
        <v>6.0000000000000001E-3</v>
      </c>
      <c r="F432" s="18"/>
      <c r="G432" s="16">
        <v>1.2E-2</v>
      </c>
      <c r="H432" s="18"/>
      <c r="I432" s="17"/>
      <c r="J432" s="17"/>
      <c r="K432" s="17"/>
      <c r="L432" s="18">
        <v>3.4000000000000002E-2</v>
      </c>
      <c r="M432" s="16">
        <v>5.0000000000000001E-3</v>
      </c>
      <c r="N432" s="17">
        <v>7.0000000000000001E-3</v>
      </c>
      <c r="O432" s="18">
        <v>6.0000000000000001E-3</v>
      </c>
      <c r="P432" s="17">
        <v>8.9999999999999993E-3</v>
      </c>
      <c r="Q432" s="17">
        <v>6.0000000000000001E-3</v>
      </c>
      <c r="R432" s="18">
        <v>4.0000000000000001E-3</v>
      </c>
    </row>
    <row r="433" spans="1:18" ht="16.5">
      <c r="A433" s="19" t="s">
        <v>25</v>
      </c>
      <c r="B433" s="2" t="s">
        <v>158</v>
      </c>
      <c r="C433" s="15">
        <v>5.0000000000000001E-3</v>
      </c>
      <c r="D433" s="16"/>
      <c r="E433" s="17">
        <v>8.0000000000000002E-3</v>
      </c>
      <c r="F433" s="18">
        <v>3.0000000000000001E-3</v>
      </c>
      <c r="G433" s="16"/>
      <c r="H433" s="18">
        <v>8.9999999999999993E-3</v>
      </c>
      <c r="I433" s="17"/>
      <c r="J433" s="17"/>
      <c r="K433" s="17">
        <v>8.9999999999999993E-3</v>
      </c>
      <c r="L433" s="18">
        <v>1.4999999999999999E-2</v>
      </c>
      <c r="M433" s="16">
        <v>1.0999999999999999E-2</v>
      </c>
      <c r="N433" s="17"/>
      <c r="O433" s="18"/>
      <c r="P433" s="17">
        <v>2.3E-2</v>
      </c>
      <c r="Q433" s="17"/>
      <c r="R433" s="18"/>
    </row>
    <row r="434" spans="1:18" ht="16.5">
      <c r="A434" s="19" t="s">
        <v>25</v>
      </c>
      <c r="B434" s="2" t="s">
        <v>159</v>
      </c>
      <c r="C434" s="15">
        <v>3.0000000000000001E-3</v>
      </c>
      <c r="D434" s="16"/>
      <c r="E434" s="17"/>
      <c r="F434" s="18">
        <v>4.0000000000000001E-3</v>
      </c>
      <c r="G434" s="16"/>
      <c r="H434" s="18">
        <v>5.0000000000000001E-3</v>
      </c>
      <c r="I434" s="17"/>
      <c r="J434" s="17"/>
      <c r="K434" s="17"/>
      <c r="L434" s="18">
        <v>1.4999999999999999E-2</v>
      </c>
      <c r="M434" s="16">
        <v>6.0000000000000001E-3</v>
      </c>
      <c r="N434" s="17"/>
      <c r="O434" s="18"/>
      <c r="P434" s="17"/>
      <c r="Q434" s="17">
        <v>8.0000000000000002E-3</v>
      </c>
      <c r="R434" s="18"/>
    </row>
    <row r="435" spans="1:18" ht="16.5">
      <c r="A435" s="19" t="s">
        <v>25</v>
      </c>
      <c r="B435" s="2" t="s">
        <v>160</v>
      </c>
      <c r="C435" s="15"/>
      <c r="D435" s="16"/>
      <c r="E435" s="17"/>
      <c r="F435" s="18"/>
      <c r="G435" s="16"/>
      <c r="H435" s="18"/>
      <c r="I435" s="17"/>
      <c r="J435" s="17"/>
      <c r="K435" s="17"/>
      <c r="L435" s="18"/>
      <c r="M435" s="16"/>
      <c r="N435" s="17"/>
      <c r="O435" s="18"/>
      <c r="P435" s="17"/>
      <c r="Q435" s="17"/>
      <c r="R435" s="18"/>
    </row>
    <row r="436" spans="1:18" ht="16.5">
      <c r="A436" s="19" t="s">
        <v>25</v>
      </c>
      <c r="B436" s="2" t="s">
        <v>31</v>
      </c>
      <c r="C436" s="15"/>
      <c r="D436" s="16"/>
      <c r="E436" s="17"/>
      <c r="F436" s="18"/>
      <c r="G436" s="16"/>
      <c r="H436" s="18"/>
      <c r="I436" s="17"/>
      <c r="J436" s="17"/>
      <c r="K436" s="17"/>
      <c r="L436" s="18"/>
      <c r="M436" s="16"/>
      <c r="N436" s="17"/>
      <c r="O436" s="18"/>
      <c r="P436" s="17"/>
      <c r="Q436" s="17"/>
      <c r="R436" s="18"/>
    </row>
    <row r="437" spans="1:18" s="28" customFormat="1" ht="16.5">
      <c r="A437" s="22"/>
      <c r="B437" s="23" t="s">
        <v>32</v>
      </c>
      <c r="C437" s="24">
        <f t="shared" ref="C437:R437" si="22">(C430*1+C431*2+C432*3+C433*4+C434*5)/SUM(C430:C434)</f>
        <v>3.2777777777777777</v>
      </c>
      <c r="D437" s="25">
        <f t="shared" si="22"/>
        <v>3</v>
      </c>
      <c r="E437" s="26">
        <f t="shared" si="22"/>
        <v>3.1</v>
      </c>
      <c r="F437" s="27">
        <f t="shared" si="22"/>
        <v>3.5000000000000004</v>
      </c>
      <c r="G437" s="25">
        <f t="shared" si="22"/>
        <v>3.0000000000000004</v>
      </c>
      <c r="H437" s="27">
        <f t="shared" si="22"/>
        <v>3.3181818181818183</v>
      </c>
      <c r="I437" s="26" t="e">
        <f t="shared" si="22"/>
        <v>#DIV/0!</v>
      </c>
      <c r="J437" s="26" t="e">
        <f t="shared" si="22"/>
        <v>#DIV/0!</v>
      </c>
      <c r="K437" s="26">
        <f t="shared" si="22"/>
        <v>2.3333333333333335</v>
      </c>
      <c r="L437" s="27">
        <f t="shared" si="22"/>
        <v>3.7031249999999996</v>
      </c>
      <c r="M437" s="25">
        <f t="shared" si="22"/>
        <v>4.0454545454545459</v>
      </c>
      <c r="N437" s="26">
        <f t="shared" si="22"/>
        <v>3</v>
      </c>
      <c r="O437" s="27">
        <f t="shared" si="22"/>
        <v>2</v>
      </c>
      <c r="P437" s="26">
        <f t="shared" si="22"/>
        <v>3.7187499999999996</v>
      </c>
      <c r="Q437" s="26">
        <f t="shared" si="22"/>
        <v>3.0952380952380953</v>
      </c>
      <c r="R437" s="27">
        <f t="shared" si="22"/>
        <v>2.4444444444444442</v>
      </c>
    </row>
    <row r="438" spans="1:18" ht="16.5">
      <c r="A438" s="19" t="s">
        <v>25</v>
      </c>
      <c r="B438" s="2" t="s">
        <v>25</v>
      </c>
      <c r="C438" s="15"/>
      <c r="D438" s="16"/>
      <c r="E438" s="17"/>
      <c r="F438" s="18"/>
      <c r="G438" s="16"/>
      <c r="H438" s="18"/>
      <c r="I438" s="17"/>
      <c r="J438" s="17"/>
      <c r="K438" s="17"/>
      <c r="L438" s="18"/>
      <c r="M438" s="16"/>
      <c r="N438" s="17"/>
      <c r="O438" s="18"/>
      <c r="P438" s="17"/>
      <c r="Q438" s="17"/>
      <c r="R438" s="18"/>
    </row>
    <row r="439" spans="1:18" ht="66">
      <c r="A439" s="19" t="s">
        <v>181</v>
      </c>
      <c r="B439" s="20" t="s">
        <v>182</v>
      </c>
      <c r="C439" s="15"/>
      <c r="D439" s="16"/>
      <c r="E439" s="17"/>
      <c r="F439" s="18"/>
      <c r="G439" s="16"/>
      <c r="H439" s="18"/>
      <c r="I439" s="17"/>
      <c r="J439" s="17"/>
      <c r="K439" s="17"/>
      <c r="L439" s="18"/>
      <c r="M439" s="16"/>
      <c r="N439" s="17"/>
      <c r="O439" s="18"/>
      <c r="P439" s="17"/>
      <c r="Q439" s="17"/>
      <c r="R439" s="18"/>
    </row>
    <row r="440" spans="1:18" ht="16.5">
      <c r="A440" s="19" t="s">
        <v>25</v>
      </c>
      <c r="B440" s="2" t="s">
        <v>143</v>
      </c>
      <c r="C440" s="15">
        <v>0.98299999999999998</v>
      </c>
      <c r="D440" s="16">
        <v>0.94199999999999995</v>
      </c>
      <c r="E440" s="17">
        <v>0.98</v>
      </c>
      <c r="F440" s="18">
        <v>0.98899999999999999</v>
      </c>
      <c r="G440" s="16">
        <v>0.98799999999999999</v>
      </c>
      <c r="H440" s="18">
        <v>0.97799999999999998</v>
      </c>
      <c r="I440" s="17">
        <v>1</v>
      </c>
      <c r="J440" s="17">
        <v>1</v>
      </c>
      <c r="K440" s="17">
        <v>0.97299999999999998</v>
      </c>
      <c r="L440" s="18">
        <v>0.93600000000000005</v>
      </c>
      <c r="M440" s="16">
        <v>0.97799999999999998</v>
      </c>
      <c r="N440" s="17">
        <v>0.99299999999999999</v>
      </c>
      <c r="O440" s="18">
        <v>0.98199999999999998</v>
      </c>
      <c r="P440" s="17">
        <v>0.96799999999999997</v>
      </c>
      <c r="Q440" s="17">
        <v>0.98</v>
      </c>
      <c r="R440" s="18">
        <v>0.99099999999999999</v>
      </c>
    </row>
    <row r="441" spans="1:18" ht="16.5">
      <c r="A441" s="19" t="s">
        <v>25</v>
      </c>
      <c r="B441" s="2" t="s">
        <v>155</v>
      </c>
      <c r="C441" s="15"/>
      <c r="D441" s="16"/>
      <c r="E441" s="17"/>
      <c r="F441" s="18"/>
      <c r="G441" s="16"/>
      <c r="H441" s="18"/>
      <c r="I441" s="17"/>
      <c r="J441" s="17"/>
      <c r="K441" s="17"/>
      <c r="L441" s="18"/>
      <c r="M441" s="16"/>
      <c r="N441" s="17"/>
      <c r="O441" s="18"/>
      <c r="P441" s="17"/>
      <c r="Q441" s="17"/>
      <c r="R441" s="18"/>
    </row>
    <row r="442" spans="1:18" ht="16.5">
      <c r="A442" s="19" t="s">
        <v>25</v>
      </c>
      <c r="B442" s="2" t="s">
        <v>156</v>
      </c>
      <c r="C442" s="15"/>
      <c r="D442" s="16"/>
      <c r="E442" s="17"/>
      <c r="F442" s="18"/>
      <c r="G442" s="16"/>
      <c r="H442" s="18"/>
      <c r="I442" s="17"/>
      <c r="J442" s="17"/>
      <c r="K442" s="17"/>
      <c r="L442" s="18"/>
      <c r="M442" s="16"/>
      <c r="N442" s="17"/>
      <c r="O442" s="18"/>
      <c r="P442" s="17"/>
      <c r="Q442" s="17"/>
      <c r="R442" s="18"/>
    </row>
    <row r="443" spans="1:18" ht="16.5">
      <c r="A443" s="19" t="s">
        <v>25</v>
      </c>
      <c r="B443" s="2" t="s">
        <v>157</v>
      </c>
      <c r="C443" s="15">
        <v>4.0000000000000001E-3</v>
      </c>
      <c r="D443" s="16"/>
      <c r="E443" s="17">
        <v>8.0000000000000002E-3</v>
      </c>
      <c r="F443" s="18"/>
      <c r="G443" s="16">
        <v>4.0000000000000001E-3</v>
      </c>
      <c r="H443" s="18">
        <v>5.0000000000000001E-3</v>
      </c>
      <c r="I443" s="17"/>
      <c r="J443" s="17"/>
      <c r="K443" s="17"/>
      <c r="L443" s="18">
        <v>2.7E-2</v>
      </c>
      <c r="M443" s="16">
        <v>6.0000000000000001E-3</v>
      </c>
      <c r="N443" s="17">
        <v>7.0000000000000001E-3</v>
      </c>
      <c r="O443" s="18"/>
      <c r="P443" s="17">
        <v>2.1999999999999999E-2</v>
      </c>
      <c r="Q443" s="17"/>
      <c r="R443" s="18"/>
    </row>
    <row r="444" spans="1:18" ht="16.5">
      <c r="A444" s="19" t="s">
        <v>25</v>
      </c>
      <c r="B444" s="2" t="s">
        <v>158</v>
      </c>
      <c r="C444" s="15">
        <v>6.0000000000000001E-3</v>
      </c>
      <c r="D444" s="16"/>
      <c r="E444" s="17">
        <v>6.0000000000000001E-3</v>
      </c>
      <c r="F444" s="18">
        <v>7.0000000000000001E-3</v>
      </c>
      <c r="G444" s="16">
        <v>4.0000000000000001E-3</v>
      </c>
      <c r="H444" s="18">
        <v>8.0000000000000002E-3</v>
      </c>
      <c r="I444" s="17"/>
      <c r="J444" s="17"/>
      <c r="K444" s="17">
        <v>1.7999999999999999E-2</v>
      </c>
      <c r="L444" s="18">
        <v>1.0999999999999999E-2</v>
      </c>
      <c r="M444" s="16">
        <v>0.01</v>
      </c>
      <c r="N444" s="17"/>
      <c r="O444" s="18">
        <v>6.0000000000000001E-3</v>
      </c>
      <c r="P444" s="17">
        <v>0.01</v>
      </c>
      <c r="Q444" s="17">
        <v>1.2E-2</v>
      </c>
      <c r="R444" s="18"/>
    </row>
    <row r="445" spans="1:18" ht="16.5">
      <c r="A445" s="19" t="s">
        <v>25</v>
      </c>
      <c r="B445" s="2" t="s">
        <v>159</v>
      </c>
      <c r="C445" s="15">
        <v>6.0000000000000001E-3</v>
      </c>
      <c r="D445" s="16">
        <v>5.8000000000000003E-2</v>
      </c>
      <c r="E445" s="17">
        <v>6.0000000000000001E-3</v>
      </c>
      <c r="F445" s="18">
        <v>4.0000000000000001E-3</v>
      </c>
      <c r="G445" s="16">
        <v>4.0000000000000001E-3</v>
      </c>
      <c r="H445" s="18">
        <v>8.9999999999999993E-3</v>
      </c>
      <c r="I445" s="17"/>
      <c r="J445" s="17"/>
      <c r="K445" s="17">
        <v>8.9999999999999993E-3</v>
      </c>
      <c r="L445" s="18">
        <v>2.7E-2</v>
      </c>
      <c r="M445" s="16">
        <v>6.0000000000000001E-3</v>
      </c>
      <c r="N445" s="17"/>
      <c r="O445" s="18">
        <v>1.2E-2</v>
      </c>
      <c r="P445" s="17"/>
      <c r="Q445" s="17">
        <v>8.0000000000000002E-3</v>
      </c>
      <c r="R445" s="18">
        <v>8.9999999999999993E-3</v>
      </c>
    </row>
    <row r="446" spans="1:18" ht="16.5">
      <c r="A446" s="19" t="s">
        <v>25</v>
      </c>
      <c r="B446" s="2" t="s">
        <v>160</v>
      </c>
      <c r="C446" s="15"/>
      <c r="D446" s="16"/>
      <c r="E446" s="17"/>
      <c r="F446" s="18"/>
      <c r="G446" s="16"/>
      <c r="H446" s="18"/>
      <c r="I446" s="17"/>
      <c r="J446" s="17"/>
      <c r="K446" s="17"/>
      <c r="L446" s="18"/>
      <c r="M446" s="16"/>
      <c r="N446" s="17"/>
      <c r="O446" s="18"/>
      <c r="P446" s="17"/>
      <c r="Q446" s="17"/>
      <c r="R446" s="18"/>
    </row>
    <row r="447" spans="1:18" ht="16.5">
      <c r="A447" s="19" t="s">
        <v>25</v>
      </c>
      <c r="B447" s="2" t="s">
        <v>31</v>
      </c>
      <c r="C447" s="15"/>
      <c r="D447" s="16"/>
      <c r="E447" s="17"/>
      <c r="F447" s="18"/>
      <c r="G447" s="16"/>
      <c r="H447" s="18"/>
      <c r="I447" s="17"/>
      <c r="J447" s="17"/>
      <c r="K447" s="17"/>
      <c r="L447" s="18"/>
      <c r="M447" s="16"/>
      <c r="N447" s="17"/>
      <c r="O447" s="18"/>
      <c r="P447" s="17"/>
      <c r="Q447" s="17"/>
      <c r="R447" s="18"/>
    </row>
    <row r="448" spans="1:18" s="28" customFormat="1" ht="16.5">
      <c r="A448" s="22"/>
      <c r="B448" s="23" t="s">
        <v>32</v>
      </c>
      <c r="C448" s="24">
        <f t="shared" ref="C448:R448" si="23">(C441*1+C442*2+C443*3+C444*4+C445*5)/SUM(C441:C445)</f>
        <v>4.125</v>
      </c>
      <c r="D448" s="25">
        <f t="shared" si="23"/>
        <v>5</v>
      </c>
      <c r="E448" s="26">
        <f t="shared" si="23"/>
        <v>3.9</v>
      </c>
      <c r="F448" s="27">
        <f t="shared" si="23"/>
        <v>4.3636363636363642</v>
      </c>
      <c r="G448" s="25">
        <f t="shared" si="23"/>
        <v>4</v>
      </c>
      <c r="H448" s="27">
        <f t="shared" si="23"/>
        <v>4.1818181818181817</v>
      </c>
      <c r="I448" s="26" t="e">
        <f t="shared" si="23"/>
        <v>#DIV/0!</v>
      </c>
      <c r="J448" s="26" t="e">
        <f t="shared" si="23"/>
        <v>#DIV/0!</v>
      </c>
      <c r="K448" s="26">
        <f t="shared" si="23"/>
        <v>4.3333333333333339</v>
      </c>
      <c r="L448" s="27">
        <f t="shared" si="23"/>
        <v>4</v>
      </c>
      <c r="M448" s="25">
        <f t="shared" si="23"/>
        <v>4</v>
      </c>
      <c r="N448" s="26">
        <f t="shared" si="23"/>
        <v>3</v>
      </c>
      <c r="O448" s="27">
        <f t="shared" si="23"/>
        <v>4.6666666666666661</v>
      </c>
      <c r="P448" s="26">
        <f t="shared" si="23"/>
        <v>3.3125000000000004</v>
      </c>
      <c r="Q448" s="26">
        <f t="shared" si="23"/>
        <v>4.3999999999999995</v>
      </c>
      <c r="R448" s="27">
        <f t="shared" si="23"/>
        <v>5</v>
      </c>
    </row>
    <row r="449" spans="1:18" ht="16.5">
      <c r="A449" s="19" t="s">
        <v>25</v>
      </c>
      <c r="B449" s="2" t="s">
        <v>25</v>
      </c>
      <c r="C449" s="15"/>
      <c r="D449" s="16"/>
      <c r="E449" s="17"/>
      <c r="F449" s="18"/>
      <c r="G449" s="16"/>
      <c r="H449" s="18"/>
      <c r="I449" s="17"/>
      <c r="J449" s="17"/>
      <c r="K449" s="17"/>
      <c r="L449" s="18"/>
      <c r="M449" s="16"/>
      <c r="N449" s="17"/>
      <c r="O449" s="18"/>
      <c r="P449" s="17"/>
      <c r="Q449" s="17"/>
      <c r="R449" s="18"/>
    </row>
    <row r="450" spans="1:18" ht="49.5">
      <c r="A450" s="19" t="s">
        <v>183</v>
      </c>
      <c r="B450" s="20" t="s">
        <v>184</v>
      </c>
      <c r="C450" s="15"/>
      <c r="D450" s="16"/>
      <c r="E450" s="17"/>
      <c r="F450" s="18"/>
      <c r="G450" s="16"/>
      <c r="H450" s="18"/>
      <c r="I450" s="17"/>
      <c r="J450" s="17"/>
      <c r="K450" s="17"/>
      <c r="L450" s="18"/>
      <c r="M450" s="16"/>
      <c r="N450" s="17"/>
      <c r="O450" s="18"/>
      <c r="P450" s="17"/>
      <c r="Q450" s="17"/>
      <c r="R450" s="18"/>
    </row>
    <row r="451" spans="1:18" ht="16.5">
      <c r="A451" s="19" t="s">
        <v>25</v>
      </c>
      <c r="B451" s="2" t="s">
        <v>143</v>
      </c>
      <c r="C451" s="15">
        <v>0.94099999999999995</v>
      </c>
      <c r="D451" s="16">
        <v>0.94199999999999995</v>
      </c>
      <c r="E451" s="17">
        <v>0.91900000000000004</v>
      </c>
      <c r="F451" s="18">
        <v>0.95299999999999996</v>
      </c>
      <c r="G451" s="16">
        <v>0.94899999999999995</v>
      </c>
      <c r="H451" s="18">
        <v>0.93400000000000005</v>
      </c>
      <c r="I451" s="17">
        <v>0.94799999999999995</v>
      </c>
      <c r="J451" s="17">
        <v>0.93</v>
      </c>
      <c r="K451" s="17">
        <v>0.95599999999999996</v>
      </c>
      <c r="L451" s="18">
        <v>0.93200000000000005</v>
      </c>
      <c r="M451" s="16">
        <v>0.91500000000000004</v>
      </c>
      <c r="N451" s="17">
        <v>0.92500000000000004</v>
      </c>
      <c r="O451" s="18">
        <v>0.98699999999999999</v>
      </c>
      <c r="P451" s="17">
        <v>0.93</v>
      </c>
      <c r="Q451" s="17">
        <v>0.94699999999999995</v>
      </c>
      <c r="R451" s="18">
        <v>0.95</v>
      </c>
    </row>
    <row r="452" spans="1:18" ht="16.5">
      <c r="A452" s="19" t="s">
        <v>25</v>
      </c>
      <c r="B452" s="2" t="s">
        <v>155</v>
      </c>
      <c r="C452" s="15"/>
      <c r="D452" s="16"/>
      <c r="E452" s="17"/>
      <c r="F452" s="18"/>
      <c r="G452" s="16"/>
      <c r="H452" s="18"/>
      <c r="I452" s="17"/>
      <c r="J452" s="17"/>
      <c r="K452" s="17"/>
      <c r="L452" s="18"/>
      <c r="M452" s="16"/>
      <c r="N452" s="17"/>
      <c r="O452" s="18"/>
      <c r="P452" s="17"/>
      <c r="Q452" s="17"/>
      <c r="R452" s="18"/>
    </row>
    <row r="453" spans="1:18" ht="16.5">
      <c r="A453" s="19" t="s">
        <v>25</v>
      </c>
      <c r="B453" s="2" t="s">
        <v>156</v>
      </c>
      <c r="C453" s="15">
        <v>3.0000000000000001E-3</v>
      </c>
      <c r="D453" s="16"/>
      <c r="E453" s="17"/>
      <c r="F453" s="18">
        <v>4.0000000000000001E-3</v>
      </c>
      <c r="G453" s="16">
        <v>6.0000000000000001E-3</v>
      </c>
      <c r="H453" s="18"/>
      <c r="I453" s="17"/>
      <c r="J453" s="17">
        <v>8.9999999999999993E-3</v>
      </c>
      <c r="K453" s="17"/>
      <c r="L453" s="18"/>
      <c r="M453" s="16">
        <v>7.0000000000000001E-3</v>
      </c>
      <c r="N453" s="17"/>
      <c r="O453" s="18"/>
      <c r="P453" s="17"/>
      <c r="Q453" s="17">
        <v>8.9999999999999993E-3</v>
      </c>
      <c r="R453" s="18"/>
    </row>
    <row r="454" spans="1:18" ht="16.5">
      <c r="A454" s="19" t="s">
        <v>25</v>
      </c>
      <c r="B454" s="2" t="s">
        <v>157</v>
      </c>
      <c r="C454" s="15">
        <v>2.3E-2</v>
      </c>
      <c r="D454" s="16"/>
      <c r="E454" s="17">
        <v>2.1999999999999999E-2</v>
      </c>
      <c r="F454" s="18">
        <v>2.4E-2</v>
      </c>
      <c r="G454" s="16">
        <v>1.6E-2</v>
      </c>
      <c r="H454" s="18">
        <v>2.9000000000000001E-2</v>
      </c>
      <c r="I454" s="17">
        <v>3.2000000000000001E-2</v>
      </c>
      <c r="J454" s="17">
        <v>3.1E-2</v>
      </c>
      <c r="K454" s="17">
        <v>1.7999999999999999E-2</v>
      </c>
      <c r="L454" s="18"/>
      <c r="M454" s="16">
        <v>3.4000000000000002E-2</v>
      </c>
      <c r="N454" s="17">
        <v>2.5000000000000001E-2</v>
      </c>
      <c r="O454" s="18">
        <v>7.0000000000000001E-3</v>
      </c>
      <c r="P454" s="17"/>
      <c r="Q454" s="17">
        <v>2.1000000000000001E-2</v>
      </c>
      <c r="R454" s="18">
        <v>2.5000000000000001E-2</v>
      </c>
    </row>
    <row r="455" spans="1:18" ht="16.5">
      <c r="A455" s="19" t="s">
        <v>25</v>
      </c>
      <c r="B455" s="2" t="s">
        <v>158</v>
      </c>
      <c r="C455" s="15">
        <v>0.02</v>
      </c>
      <c r="D455" s="16"/>
      <c r="E455" s="17">
        <v>4.2999999999999997E-2</v>
      </c>
      <c r="F455" s="18">
        <v>8.9999999999999993E-3</v>
      </c>
      <c r="G455" s="16">
        <v>2.1000000000000001E-2</v>
      </c>
      <c r="H455" s="18">
        <v>1.9E-2</v>
      </c>
      <c r="I455" s="17">
        <v>0.02</v>
      </c>
      <c r="J455" s="17">
        <v>2.3E-2</v>
      </c>
      <c r="K455" s="17">
        <v>1.7999999999999999E-2</v>
      </c>
      <c r="L455" s="18">
        <v>1.4999999999999999E-2</v>
      </c>
      <c r="M455" s="16">
        <v>1.6E-2</v>
      </c>
      <c r="N455" s="17">
        <v>0.05</v>
      </c>
      <c r="O455" s="18"/>
      <c r="P455" s="17">
        <v>3.7999999999999999E-2</v>
      </c>
      <c r="Q455" s="17">
        <v>1.4999999999999999E-2</v>
      </c>
      <c r="R455" s="18">
        <v>1.6E-2</v>
      </c>
    </row>
    <row r="456" spans="1:18" ht="16.5">
      <c r="A456" s="19" t="s">
        <v>25</v>
      </c>
      <c r="B456" s="2" t="s">
        <v>159</v>
      </c>
      <c r="C456" s="15">
        <v>1.2999999999999999E-2</v>
      </c>
      <c r="D456" s="16">
        <v>5.8000000000000003E-2</v>
      </c>
      <c r="E456" s="17">
        <v>1.4999999999999999E-2</v>
      </c>
      <c r="F456" s="18">
        <v>0.01</v>
      </c>
      <c r="G456" s="16">
        <v>8.0000000000000002E-3</v>
      </c>
      <c r="H456" s="18">
        <v>1.7999999999999999E-2</v>
      </c>
      <c r="I456" s="17"/>
      <c r="J456" s="17">
        <v>8.0000000000000002E-3</v>
      </c>
      <c r="K456" s="17">
        <v>8.9999999999999993E-3</v>
      </c>
      <c r="L456" s="18">
        <v>5.2999999999999999E-2</v>
      </c>
      <c r="M456" s="16">
        <v>2.8000000000000001E-2</v>
      </c>
      <c r="N456" s="17"/>
      <c r="O456" s="18">
        <v>6.0000000000000001E-3</v>
      </c>
      <c r="P456" s="17">
        <v>3.2000000000000001E-2</v>
      </c>
      <c r="Q456" s="17">
        <v>7.0000000000000001E-3</v>
      </c>
      <c r="R456" s="18">
        <v>0.01</v>
      </c>
    </row>
    <row r="457" spans="1:18" ht="16.5">
      <c r="A457" s="19" t="s">
        <v>25</v>
      </c>
      <c r="B457" s="2" t="s">
        <v>160</v>
      </c>
      <c r="C457" s="15"/>
      <c r="D457" s="16"/>
      <c r="E457" s="17"/>
      <c r="F457" s="18"/>
      <c r="G457" s="16"/>
      <c r="H457" s="18"/>
      <c r="I457" s="17"/>
      <c r="J457" s="17"/>
      <c r="K457" s="17"/>
      <c r="L457" s="18"/>
      <c r="M457" s="16"/>
      <c r="N457" s="17"/>
      <c r="O457" s="18"/>
      <c r="P457" s="17"/>
      <c r="Q457" s="17"/>
      <c r="R457" s="18"/>
    </row>
    <row r="458" spans="1:18" ht="16.5">
      <c r="A458" s="19" t="s">
        <v>25</v>
      </c>
      <c r="B458" s="2" t="s">
        <v>31</v>
      </c>
      <c r="C458" s="15"/>
      <c r="D458" s="16"/>
      <c r="E458" s="17"/>
      <c r="F458" s="18"/>
      <c r="G458" s="16"/>
      <c r="H458" s="18"/>
      <c r="I458" s="17"/>
      <c r="J458" s="17"/>
      <c r="K458" s="17"/>
      <c r="L458" s="18"/>
      <c r="M458" s="16"/>
      <c r="N458" s="17"/>
      <c r="O458" s="18"/>
      <c r="P458" s="17"/>
      <c r="Q458" s="17"/>
      <c r="R458" s="18"/>
    </row>
    <row r="459" spans="1:18" s="28" customFormat="1" ht="16.5">
      <c r="A459" s="22"/>
      <c r="B459" s="23" t="s">
        <v>32</v>
      </c>
      <c r="C459" s="24">
        <f t="shared" ref="C459:R459" si="24">(C452*1+C453*2+C454*3+C455*4+C456*5)/SUM(C452:C456)</f>
        <v>3.7288135593220346</v>
      </c>
      <c r="D459" s="25">
        <f t="shared" si="24"/>
        <v>5</v>
      </c>
      <c r="E459" s="26">
        <f t="shared" si="24"/>
        <v>3.9125000000000001</v>
      </c>
      <c r="F459" s="27">
        <f t="shared" si="24"/>
        <v>3.5319148936170222</v>
      </c>
      <c r="G459" s="25">
        <f t="shared" si="24"/>
        <v>3.6078431372549025</v>
      </c>
      <c r="H459" s="27">
        <f t="shared" si="24"/>
        <v>3.833333333333333</v>
      </c>
      <c r="I459" s="26">
        <f t="shared" si="24"/>
        <v>3.3846153846153841</v>
      </c>
      <c r="J459" s="26">
        <f t="shared" si="24"/>
        <v>3.4225352112676055</v>
      </c>
      <c r="K459" s="26">
        <f t="shared" si="24"/>
        <v>3.8</v>
      </c>
      <c r="L459" s="27">
        <f t="shared" si="24"/>
        <v>4.7794117647058822</v>
      </c>
      <c r="M459" s="25">
        <f t="shared" si="24"/>
        <v>3.7647058823529411</v>
      </c>
      <c r="N459" s="26">
        <f t="shared" si="24"/>
        <v>3.6666666666666665</v>
      </c>
      <c r="O459" s="27">
        <f t="shared" si="24"/>
        <v>3.9230769230769229</v>
      </c>
      <c r="P459" s="26">
        <f t="shared" si="24"/>
        <v>4.4571428571428564</v>
      </c>
      <c r="Q459" s="26">
        <f t="shared" si="24"/>
        <v>3.384615384615385</v>
      </c>
      <c r="R459" s="27">
        <f t="shared" si="24"/>
        <v>3.7058823529411762</v>
      </c>
    </row>
    <row r="460" spans="1:18" ht="16.5">
      <c r="A460" s="19" t="s">
        <v>25</v>
      </c>
      <c r="B460" s="2" t="s">
        <v>25</v>
      </c>
      <c r="C460" s="15"/>
      <c r="D460" s="16"/>
      <c r="E460" s="17"/>
      <c r="F460" s="18"/>
      <c r="G460" s="16"/>
      <c r="H460" s="18"/>
      <c r="I460" s="17"/>
      <c r="J460" s="17"/>
      <c r="K460" s="17"/>
      <c r="L460" s="18"/>
      <c r="M460" s="16"/>
      <c r="N460" s="17"/>
      <c r="O460" s="18"/>
      <c r="P460" s="17"/>
      <c r="Q460" s="17"/>
      <c r="R460" s="18"/>
    </row>
    <row r="461" spans="1:18" ht="49.5">
      <c r="A461" s="19" t="s">
        <v>185</v>
      </c>
      <c r="B461" s="20" t="s">
        <v>186</v>
      </c>
      <c r="C461" s="15"/>
      <c r="D461" s="16"/>
      <c r="E461" s="17"/>
      <c r="F461" s="18"/>
      <c r="G461" s="16"/>
      <c r="H461" s="18"/>
      <c r="I461" s="17"/>
      <c r="J461" s="17"/>
      <c r="K461" s="17"/>
      <c r="L461" s="18"/>
      <c r="M461" s="16"/>
      <c r="N461" s="17"/>
      <c r="O461" s="18"/>
      <c r="P461" s="17"/>
      <c r="Q461" s="17"/>
      <c r="R461" s="18"/>
    </row>
    <row r="462" spans="1:18" ht="16.5">
      <c r="A462" s="19" t="s">
        <v>25</v>
      </c>
      <c r="B462" s="2" t="s">
        <v>143</v>
      </c>
      <c r="C462" s="15">
        <v>0.94099999999999995</v>
      </c>
      <c r="D462" s="16">
        <v>0.94199999999999995</v>
      </c>
      <c r="E462" s="17">
        <v>0.91900000000000004</v>
      </c>
      <c r="F462" s="18">
        <v>0.95299999999999996</v>
      </c>
      <c r="G462" s="16">
        <v>0.94899999999999995</v>
      </c>
      <c r="H462" s="18">
        <v>0.93400000000000005</v>
      </c>
      <c r="I462" s="17">
        <v>0.94799999999999995</v>
      </c>
      <c r="J462" s="17">
        <v>0.93</v>
      </c>
      <c r="K462" s="17">
        <v>0.95599999999999996</v>
      </c>
      <c r="L462" s="18">
        <v>0.93200000000000005</v>
      </c>
      <c r="M462" s="16">
        <v>0.91500000000000004</v>
      </c>
      <c r="N462" s="17">
        <v>0.92500000000000004</v>
      </c>
      <c r="O462" s="18">
        <v>0.98699999999999999</v>
      </c>
      <c r="P462" s="17">
        <v>0.93</v>
      </c>
      <c r="Q462" s="17">
        <v>0.94699999999999995</v>
      </c>
      <c r="R462" s="18">
        <v>0.95</v>
      </c>
    </row>
    <row r="463" spans="1:18" ht="16.5">
      <c r="A463" s="19" t="s">
        <v>25</v>
      </c>
      <c r="B463" s="2" t="s">
        <v>155</v>
      </c>
      <c r="C463" s="15"/>
      <c r="D463" s="16"/>
      <c r="E463" s="17"/>
      <c r="F463" s="18"/>
      <c r="G463" s="16"/>
      <c r="H463" s="18"/>
      <c r="I463" s="17"/>
      <c r="J463" s="17"/>
      <c r="K463" s="17"/>
      <c r="L463" s="18"/>
      <c r="M463" s="16"/>
      <c r="N463" s="17"/>
      <c r="O463" s="18"/>
      <c r="P463" s="17"/>
      <c r="Q463" s="17"/>
      <c r="R463" s="18"/>
    </row>
    <row r="464" spans="1:18" ht="16.5">
      <c r="A464" s="19" t="s">
        <v>25</v>
      </c>
      <c r="B464" s="2" t="s">
        <v>156</v>
      </c>
      <c r="C464" s="15">
        <v>2E-3</v>
      </c>
      <c r="D464" s="16"/>
      <c r="E464" s="17">
        <v>6.0000000000000001E-3</v>
      </c>
      <c r="F464" s="18"/>
      <c r="G464" s="16">
        <v>4.0000000000000001E-3</v>
      </c>
      <c r="H464" s="18"/>
      <c r="I464" s="17"/>
      <c r="J464" s="17"/>
      <c r="K464" s="17">
        <v>8.9999999999999993E-3</v>
      </c>
      <c r="L464" s="18"/>
      <c r="M464" s="16">
        <v>5.0000000000000001E-3</v>
      </c>
      <c r="N464" s="17"/>
      <c r="O464" s="18"/>
      <c r="P464" s="17"/>
      <c r="Q464" s="17">
        <v>6.0000000000000001E-3</v>
      </c>
      <c r="R464" s="18"/>
    </row>
    <row r="465" spans="1:18" ht="16.5">
      <c r="A465" s="19" t="s">
        <v>25</v>
      </c>
      <c r="B465" s="2" t="s">
        <v>157</v>
      </c>
      <c r="C465" s="15">
        <v>1.6E-2</v>
      </c>
      <c r="D465" s="16"/>
      <c r="E465" s="17">
        <v>2.1999999999999999E-2</v>
      </c>
      <c r="F465" s="18">
        <v>1.4E-2</v>
      </c>
      <c r="G465" s="16">
        <v>1.2E-2</v>
      </c>
      <c r="H465" s="18">
        <v>0.02</v>
      </c>
      <c r="I465" s="17">
        <v>3.2000000000000001E-2</v>
      </c>
      <c r="J465" s="17">
        <v>1.4999999999999999E-2</v>
      </c>
      <c r="K465" s="17">
        <v>8.9999999999999993E-3</v>
      </c>
      <c r="L465" s="18"/>
      <c r="M465" s="16">
        <v>1.7999999999999999E-2</v>
      </c>
      <c r="N465" s="17">
        <v>2.5000000000000001E-2</v>
      </c>
      <c r="O465" s="18">
        <v>7.0000000000000001E-3</v>
      </c>
      <c r="P465" s="17"/>
      <c r="Q465" s="17">
        <v>7.0000000000000001E-3</v>
      </c>
      <c r="R465" s="18">
        <v>0.02</v>
      </c>
    </row>
    <row r="466" spans="1:18" ht="16.5">
      <c r="A466" s="19" t="s">
        <v>25</v>
      </c>
      <c r="B466" s="2" t="s">
        <v>158</v>
      </c>
      <c r="C466" s="15">
        <v>2.5999999999999999E-2</v>
      </c>
      <c r="D466" s="16"/>
      <c r="E466" s="17">
        <v>2.9000000000000001E-2</v>
      </c>
      <c r="F466" s="18">
        <v>2.5999999999999999E-2</v>
      </c>
      <c r="G466" s="16">
        <v>2.5000000000000001E-2</v>
      </c>
      <c r="H466" s="18">
        <v>2.8000000000000001E-2</v>
      </c>
      <c r="I466" s="17">
        <v>0.02</v>
      </c>
      <c r="J466" s="17">
        <v>3.7999999999999999E-2</v>
      </c>
      <c r="K466" s="17">
        <v>1.7999999999999999E-2</v>
      </c>
      <c r="L466" s="18">
        <v>2.7E-2</v>
      </c>
      <c r="M466" s="16">
        <v>3.4000000000000002E-2</v>
      </c>
      <c r="N466" s="17">
        <v>4.1000000000000002E-2</v>
      </c>
      <c r="O466" s="18">
        <v>6.0000000000000001E-3</v>
      </c>
      <c r="P466" s="17">
        <v>2.5999999999999999E-2</v>
      </c>
      <c r="Q466" s="17">
        <v>3.1E-2</v>
      </c>
      <c r="R466" s="18">
        <v>2.5000000000000001E-2</v>
      </c>
    </row>
    <row r="467" spans="1:18" ht="16.5">
      <c r="A467" s="19" t="s">
        <v>25</v>
      </c>
      <c r="B467" s="2" t="s">
        <v>159</v>
      </c>
      <c r="C467" s="15">
        <v>1.4E-2</v>
      </c>
      <c r="D467" s="16">
        <v>5.8000000000000003E-2</v>
      </c>
      <c r="E467" s="17">
        <v>2.3E-2</v>
      </c>
      <c r="F467" s="18">
        <v>8.0000000000000002E-3</v>
      </c>
      <c r="G467" s="16">
        <v>0.01</v>
      </c>
      <c r="H467" s="18">
        <v>1.7999999999999999E-2</v>
      </c>
      <c r="I467" s="17"/>
      <c r="J467" s="17">
        <v>1.7000000000000001E-2</v>
      </c>
      <c r="K467" s="17">
        <v>8.9999999999999993E-3</v>
      </c>
      <c r="L467" s="18">
        <v>4.2000000000000003E-2</v>
      </c>
      <c r="M467" s="16">
        <v>2.9000000000000001E-2</v>
      </c>
      <c r="N467" s="17">
        <v>8.9999999999999993E-3</v>
      </c>
      <c r="O467" s="18"/>
      <c r="P467" s="17">
        <v>4.3999999999999997E-2</v>
      </c>
      <c r="Q467" s="17">
        <v>8.9999999999999993E-3</v>
      </c>
      <c r="R467" s="18">
        <v>6.0000000000000001E-3</v>
      </c>
    </row>
    <row r="468" spans="1:18" ht="16.5">
      <c r="A468" s="19" t="s">
        <v>25</v>
      </c>
      <c r="B468" s="2" t="s">
        <v>160</v>
      </c>
      <c r="C468" s="15"/>
      <c r="D468" s="16"/>
      <c r="E468" s="17"/>
      <c r="F468" s="18"/>
      <c r="G468" s="16"/>
      <c r="H468" s="18"/>
      <c r="I468" s="17"/>
      <c r="J468" s="17"/>
      <c r="K468" s="17"/>
      <c r="L468" s="18"/>
      <c r="M468" s="16"/>
      <c r="N468" s="17"/>
      <c r="O468" s="18"/>
      <c r="P468" s="17"/>
      <c r="Q468" s="17"/>
      <c r="R468" s="18"/>
    </row>
    <row r="469" spans="1:18" ht="16.5">
      <c r="A469" s="19" t="s">
        <v>25</v>
      </c>
      <c r="B469" s="2" t="s">
        <v>31</v>
      </c>
      <c r="C469" s="15"/>
      <c r="D469" s="16"/>
      <c r="E469" s="17"/>
      <c r="F469" s="18"/>
      <c r="G469" s="16"/>
      <c r="H469" s="18"/>
      <c r="I469" s="17"/>
      <c r="J469" s="17"/>
      <c r="K469" s="17"/>
      <c r="L469" s="18"/>
      <c r="M469" s="16"/>
      <c r="N469" s="17"/>
      <c r="O469" s="18"/>
      <c r="P469" s="17"/>
      <c r="Q469" s="17"/>
      <c r="R469" s="18"/>
    </row>
    <row r="470" spans="1:18" s="28" customFormat="1" ht="16.5">
      <c r="A470" s="22"/>
      <c r="B470" s="23" t="s">
        <v>32</v>
      </c>
      <c r="C470" s="24">
        <f t="shared" ref="C470:R470" si="25">(C463*1+C464*2+C465*3+C466*4+C467*5)/SUM(C463:C467)</f>
        <v>3.8965517241379315</v>
      </c>
      <c r="D470" s="25">
        <f t="shared" si="25"/>
        <v>5</v>
      </c>
      <c r="E470" s="26">
        <f t="shared" si="25"/>
        <v>3.8625000000000007</v>
      </c>
      <c r="F470" s="27">
        <f t="shared" si="25"/>
        <v>3.875</v>
      </c>
      <c r="G470" s="25">
        <f t="shared" si="25"/>
        <v>3.8039215686274508</v>
      </c>
      <c r="H470" s="27">
        <f t="shared" si="25"/>
        <v>3.9696969696969697</v>
      </c>
      <c r="I470" s="26">
        <f t="shared" si="25"/>
        <v>3.3846153846153841</v>
      </c>
      <c r="J470" s="26">
        <f t="shared" si="25"/>
        <v>4.0285714285714285</v>
      </c>
      <c r="K470" s="26">
        <f t="shared" si="25"/>
        <v>3.5999999999999996</v>
      </c>
      <c r="L470" s="27">
        <f t="shared" si="25"/>
        <v>4.6086956521739131</v>
      </c>
      <c r="M470" s="25">
        <f t="shared" si="25"/>
        <v>4.0116279069767442</v>
      </c>
      <c r="N470" s="26">
        <f t="shared" si="25"/>
        <v>3.7866666666666671</v>
      </c>
      <c r="O470" s="27">
        <f t="shared" si="25"/>
        <v>3.4615384615384612</v>
      </c>
      <c r="P470" s="26">
        <f t="shared" si="25"/>
        <v>4.6285714285714281</v>
      </c>
      <c r="Q470" s="26">
        <f t="shared" si="25"/>
        <v>3.8113207547169816</v>
      </c>
      <c r="R470" s="27">
        <f t="shared" si="25"/>
        <v>3.7254901960784315</v>
      </c>
    </row>
    <row r="471" spans="1:18" ht="16.5">
      <c r="A471" s="19" t="s">
        <v>25</v>
      </c>
      <c r="B471" s="2" t="s">
        <v>25</v>
      </c>
      <c r="C471" s="15"/>
      <c r="D471" s="16"/>
      <c r="E471" s="17"/>
      <c r="F471" s="18"/>
      <c r="G471" s="16"/>
      <c r="H471" s="18"/>
      <c r="I471" s="17"/>
      <c r="J471" s="17"/>
      <c r="K471" s="17"/>
      <c r="L471" s="18"/>
      <c r="M471" s="16"/>
      <c r="N471" s="17"/>
      <c r="O471" s="18"/>
      <c r="P471" s="17"/>
      <c r="Q471" s="17"/>
      <c r="R471" s="18"/>
    </row>
    <row r="472" spans="1:18" ht="49.5">
      <c r="A472" s="19" t="s">
        <v>187</v>
      </c>
      <c r="B472" s="20" t="s">
        <v>188</v>
      </c>
      <c r="C472" s="15"/>
      <c r="D472" s="16"/>
      <c r="E472" s="17"/>
      <c r="F472" s="18"/>
      <c r="G472" s="16"/>
      <c r="H472" s="18"/>
      <c r="I472" s="17"/>
      <c r="J472" s="17"/>
      <c r="K472" s="17"/>
      <c r="L472" s="18"/>
      <c r="M472" s="16"/>
      <c r="N472" s="17"/>
      <c r="O472" s="18"/>
      <c r="P472" s="17"/>
      <c r="Q472" s="17"/>
      <c r="R472" s="18"/>
    </row>
    <row r="473" spans="1:18" ht="16.5">
      <c r="A473" s="19" t="s">
        <v>25</v>
      </c>
      <c r="B473" s="2" t="s">
        <v>143</v>
      </c>
      <c r="C473" s="15">
        <v>0.94099999999999995</v>
      </c>
      <c r="D473" s="16">
        <v>0.94199999999999995</v>
      </c>
      <c r="E473" s="17">
        <v>0.91900000000000004</v>
      </c>
      <c r="F473" s="18">
        <v>0.95299999999999996</v>
      </c>
      <c r="G473" s="16">
        <v>0.94899999999999995</v>
      </c>
      <c r="H473" s="18">
        <v>0.93400000000000005</v>
      </c>
      <c r="I473" s="17">
        <v>0.94799999999999995</v>
      </c>
      <c r="J473" s="17">
        <v>0.93</v>
      </c>
      <c r="K473" s="17">
        <v>0.95599999999999996</v>
      </c>
      <c r="L473" s="18">
        <v>0.93200000000000005</v>
      </c>
      <c r="M473" s="16">
        <v>0.91500000000000004</v>
      </c>
      <c r="N473" s="17">
        <v>0.92500000000000004</v>
      </c>
      <c r="O473" s="18">
        <v>0.98699999999999999</v>
      </c>
      <c r="P473" s="17">
        <v>0.93</v>
      </c>
      <c r="Q473" s="17">
        <v>0.94699999999999995</v>
      </c>
      <c r="R473" s="18">
        <v>0.95</v>
      </c>
    </row>
    <row r="474" spans="1:18" ht="16.5">
      <c r="A474" s="19" t="s">
        <v>25</v>
      </c>
      <c r="B474" s="2" t="s">
        <v>155</v>
      </c>
      <c r="C474" s="15"/>
      <c r="D474" s="16"/>
      <c r="E474" s="17"/>
      <c r="F474" s="18"/>
      <c r="G474" s="16"/>
      <c r="H474" s="18"/>
      <c r="I474" s="17"/>
      <c r="J474" s="17"/>
      <c r="K474" s="17"/>
      <c r="L474" s="18"/>
      <c r="M474" s="16"/>
      <c r="N474" s="17"/>
      <c r="O474" s="18"/>
      <c r="P474" s="17"/>
      <c r="Q474" s="17"/>
      <c r="R474" s="18"/>
    </row>
    <row r="475" spans="1:18" ht="16.5">
      <c r="A475" s="19" t="s">
        <v>25</v>
      </c>
      <c r="B475" s="2" t="s">
        <v>156</v>
      </c>
      <c r="C475" s="15">
        <v>3.0000000000000001E-3</v>
      </c>
      <c r="D475" s="16"/>
      <c r="E475" s="17">
        <v>8.9999999999999993E-3</v>
      </c>
      <c r="F475" s="18"/>
      <c r="G475" s="16">
        <v>6.0000000000000001E-3</v>
      </c>
      <c r="H475" s="18"/>
      <c r="I475" s="17">
        <v>0.01</v>
      </c>
      <c r="J475" s="17"/>
      <c r="K475" s="17"/>
      <c r="L475" s="18"/>
      <c r="M475" s="16">
        <v>7.0000000000000001E-3</v>
      </c>
      <c r="N475" s="17"/>
      <c r="O475" s="18"/>
      <c r="P475" s="17"/>
      <c r="Q475" s="17"/>
      <c r="R475" s="18"/>
    </row>
    <row r="476" spans="1:18" ht="16.5">
      <c r="A476" s="19" t="s">
        <v>25</v>
      </c>
      <c r="B476" s="2" t="s">
        <v>157</v>
      </c>
      <c r="C476" s="15">
        <v>0.01</v>
      </c>
      <c r="D476" s="16"/>
      <c r="E476" s="17">
        <v>1.4E-2</v>
      </c>
      <c r="F476" s="18">
        <v>8.0000000000000002E-3</v>
      </c>
      <c r="G476" s="16">
        <v>6.0000000000000001E-3</v>
      </c>
      <c r="H476" s="18">
        <v>1.4E-2</v>
      </c>
      <c r="I476" s="17">
        <v>0.01</v>
      </c>
      <c r="J476" s="17">
        <v>2.3E-2</v>
      </c>
      <c r="K476" s="17"/>
      <c r="L476" s="18"/>
      <c r="M476" s="16">
        <v>1.2E-2</v>
      </c>
      <c r="N476" s="17">
        <v>1.0999999999999999E-2</v>
      </c>
      <c r="O476" s="18">
        <v>7.0000000000000001E-3</v>
      </c>
      <c r="P476" s="17">
        <v>1.2E-2</v>
      </c>
      <c r="Q476" s="17"/>
      <c r="R476" s="18">
        <v>1.2E-2</v>
      </c>
    </row>
    <row r="477" spans="1:18" ht="16.5">
      <c r="A477" s="19" t="s">
        <v>25</v>
      </c>
      <c r="B477" s="2" t="s">
        <v>158</v>
      </c>
      <c r="C477" s="15">
        <v>0.03</v>
      </c>
      <c r="D477" s="16"/>
      <c r="E477" s="17">
        <v>3.5999999999999997E-2</v>
      </c>
      <c r="F477" s="18">
        <v>2.9000000000000001E-2</v>
      </c>
      <c r="G477" s="16">
        <v>3.1E-2</v>
      </c>
      <c r="H477" s="18">
        <v>0.03</v>
      </c>
      <c r="I477" s="17">
        <v>3.2000000000000001E-2</v>
      </c>
      <c r="J477" s="17">
        <v>0.04</v>
      </c>
      <c r="K477" s="17">
        <v>2.5999999999999999E-2</v>
      </c>
      <c r="L477" s="18">
        <v>1.4999999999999999E-2</v>
      </c>
      <c r="M477" s="16">
        <v>3.4000000000000002E-2</v>
      </c>
      <c r="N477" s="17">
        <v>6.4000000000000001E-2</v>
      </c>
      <c r="O477" s="18"/>
      <c r="P477" s="17">
        <v>2.5999999999999999E-2</v>
      </c>
      <c r="Q477" s="17">
        <v>3.9E-2</v>
      </c>
      <c r="R477" s="18">
        <v>2.8000000000000001E-2</v>
      </c>
    </row>
    <row r="478" spans="1:18" ht="16.5">
      <c r="A478" s="19" t="s">
        <v>25</v>
      </c>
      <c r="B478" s="2" t="s">
        <v>159</v>
      </c>
      <c r="C478" s="15">
        <v>1.4999999999999999E-2</v>
      </c>
      <c r="D478" s="16">
        <v>5.8000000000000003E-2</v>
      </c>
      <c r="E478" s="17">
        <v>2.1999999999999999E-2</v>
      </c>
      <c r="F478" s="18">
        <v>0.01</v>
      </c>
      <c r="G478" s="16">
        <v>8.0000000000000002E-3</v>
      </c>
      <c r="H478" s="18">
        <v>2.1999999999999999E-2</v>
      </c>
      <c r="I478" s="17"/>
      <c r="J478" s="17">
        <v>8.0000000000000002E-3</v>
      </c>
      <c r="K478" s="17">
        <v>1.7999999999999999E-2</v>
      </c>
      <c r="L478" s="18">
        <v>5.2999999999999999E-2</v>
      </c>
      <c r="M478" s="16">
        <v>3.3000000000000002E-2</v>
      </c>
      <c r="N478" s="17"/>
      <c r="O478" s="18">
        <v>6.0000000000000001E-3</v>
      </c>
      <c r="P478" s="17">
        <v>3.2000000000000001E-2</v>
      </c>
      <c r="Q478" s="17">
        <v>1.4E-2</v>
      </c>
      <c r="R478" s="18">
        <v>0.01</v>
      </c>
    </row>
    <row r="479" spans="1:18" ht="16.5">
      <c r="A479" s="19" t="s">
        <v>25</v>
      </c>
      <c r="B479" s="2" t="s">
        <v>160</v>
      </c>
      <c r="C479" s="15"/>
      <c r="D479" s="16"/>
      <c r="E479" s="17"/>
      <c r="F479" s="18"/>
      <c r="G479" s="16"/>
      <c r="H479" s="18"/>
      <c r="I479" s="17"/>
      <c r="J479" s="17"/>
      <c r="K479" s="17"/>
      <c r="L479" s="18"/>
      <c r="M479" s="16"/>
      <c r="N479" s="17"/>
      <c r="O479" s="18"/>
      <c r="P479" s="17"/>
      <c r="Q479" s="17"/>
      <c r="R479" s="18"/>
    </row>
    <row r="480" spans="1:18" ht="16.5">
      <c r="A480" s="19" t="s">
        <v>25</v>
      </c>
      <c r="B480" s="2" t="s">
        <v>31</v>
      </c>
      <c r="C480" s="15"/>
      <c r="D480" s="16"/>
      <c r="E480" s="17"/>
      <c r="F480" s="18"/>
      <c r="G480" s="16"/>
      <c r="H480" s="18"/>
      <c r="I480" s="17"/>
      <c r="J480" s="17"/>
      <c r="K480" s="17"/>
      <c r="L480" s="18"/>
      <c r="M480" s="16"/>
      <c r="N480" s="17"/>
      <c r="O480" s="18"/>
      <c r="P480" s="17"/>
      <c r="Q480" s="17"/>
      <c r="R480" s="18"/>
    </row>
    <row r="481" spans="1:18" s="28" customFormat="1" ht="16.5">
      <c r="A481" s="22"/>
      <c r="B481" s="23" t="s">
        <v>32</v>
      </c>
      <c r="C481" s="24">
        <f t="shared" ref="C481:R481" si="26">(C474*1+C475*2+C476*3+C477*4+C478*5)/SUM(C474:C478)</f>
        <v>3.9827586206896552</v>
      </c>
      <c r="D481" s="25">
        <f t="shared" si="26"/>
        <v>5</v>
      </c>
      <c r="E481" s="26">
        <f t="shared" si="26"/>
        <v>3.8765432098765431</v>
      </c>
      <c r="F481" s="27">
        <f t="shared" si="26"/>
        <v>4.0425531914893611</v>
      </c>
      <c r="G481" s="25">
        <f t="shared" si="26"/>
        <v>3.8039215686274512</v>
      </c>
      <c r="H481" s="27">
        <f t="shared" si="26"/>
        <v>4.1212121212121211</v>
      </c>
      <c r="I481" s="26">
        <f t="shared" si="26"/>
        <v>3.4230769230769225</v>
      </c>
      <c r="J481" s="26">
        <f t="shared" si="26"/>
        <v>3.788732394366197</v>
      </c>
      <c r="K481" s="26">
        <f t="shared" si="26"/>
        <v>4.4090909090909092</v>
      </c>
      <c r="L481" s="27">
        <f t="shared" si="26"/>
        <v>4.7794117647058822</v>
      </c>
      <c r="M481" s="25">
        <f t="shared" si="26"/>
        <v>4.0813953488372086</v>
      </c>
      <c r="N481" s="26">
        <f t="shared" si="26"/>
        <v>3.8533333333333339</v>
      </c>
      <c r="O481" s="27">
        <f t="shared" si="26"/>
        <v>3.9230769230769229</v>
      </c>
      <c r="P481" s="26">
        <f t="shared" si="26"/>
        <v>4.2857142857142856</v>
      </c>
      <c r="Q481" s="26">
        <f t="shared" si="26"/>
        <v>4.2641509433962268</v>
      </c>
      <c r="R481" s="27">
        <f t="shared" si="26"/>
        <v>3.96</v>
      </c>
    </row>
    <row r="482" spans="1:18" ht="16.5">
      <c r="A482" s="19" t="s">
        <v>25</v>
      </c>
      <c r="B482" s="2" t="s">
        <v>25</v>
      </c>
      <c r="C482" s="15"/>
      <c r="D482" s="16"/>
      <c r="E482" s="17"/>
      <c r="F482" s="18"/>
      <c r="G482" s="16"/>
      <c r="H482" s="18"/>
      <c r="I482" s="17"/>
      <c r="J482" s="17"/>
      <c r="K482" s="17"/>
      <c r="L482" s="18"/>
      <c r="M482" s="16"/>
      <c r="N482" s="17"/>
      <c r="O482" s="18"/>
      <c r="P482" s="17"/>
      <c r="Q482" s="17"/>
      <c r="R482" s="18"/>
    </row>
    <row r="483" spans="1:18" ht="66">
      <c r="A483" s="19" t="s">
        <v>189</v>
      </c>
      <c r="B483" s="20" t="s">
        <v>190</v>
      </c>
      <c r="C483" s="15"/>
      <c r="D483" s="16"/>
      <c r="E483" s="17"/>
      <c r="F483" s="18"/>
      <c r="G483" s="16"/>
      <c r="H483" s="18"/>
      <c r="I483" s="17"/>
      <c r="J483" s="17"/>
      <c r="K483" s="17"/>
      <c r="L483" s="18"/>
      <c r="M483" s="16"/>
      <c r="N483" s="17"/>
      <c r="O483" s="18"/>
      <c r="P483" s="17"/>
      <c r="Q483" s="17"/>
      <c r="R483" s="18"/>
    </row>
    <row r="484" spans="1:18" ht="16.5">
      <c r="A484" s="19" t="s">
        <v>25</v>
      </c>
      <c r="B484" s="2" t="s">
        <v>143</v>
      </c>
      <c r="C484" s="15">
        <v>0.94099999999999995</v>
      </c>
      <c r="D484" s="16">
        <v>0.94199999999999995</v>
      </c>
      <c r="E484" s="17">
        <v>0.91900000000000004</v>
      </c>
      <c r="F484" s="18">
        <v>0.95299999999999996</v>
      </c>
      <c r="G484" s="16">
        <v>0.94899999999999995</v>
      </c>
      <c r="H484" s="18">
        <v>0.93400000000000005</v>
      </c>
      <c r="I484" s="17">
        <v>0.94799999999999995</v>
      </c>
      <c r="J484" s="17">
        <v>0.93</v>
      </c>
      <c r="K484" s="17">
        <v>0.95599999999999996</v>
      </c>
      <c r="L484" s="18">
        <v>0.93200000000000005</v>
      </c>
      <c r="M484" s="16">
        <v>0.91500000000000004</v>
      </c>
      <c r="N484" s="17">
        <v>0.92500000000000004</v>
      </c>
      <c r="O484" s="18">
        <v>0.98699999999999999</v>
      </c>
      <c r="P484" s="17">
        <v>0.93</v>
      </c>
      <c r="Q484" s="17">
        <v>0.94699999999999995</v>
      </c>
      <c r="R484" s="18">
        <v>0.95</v>
      </c>
    </row>
    <row r="485" spans="1:18" ht="16.5">
      <c r="A485" s="19" t="s">
        <v>25</v>
      </c>
      <c r="B485" s="2" t="s">
        <v>155</v>
      </c>
      <c r="C485" s="15">
        <v>8.9999999999999993E-3</v>
      </c>
      <c r="D485" s="16"/>
      <c r="E485" s="17">
        <v>7.0000000000000001E-3</v>
      </c>
      <c r="F485" s="18">
        <v>0.01</v>
      </c>
      <c r="G485" s="16">
        <v>6.0000000000000001E-3</v>
      </c>
      <c r="H485" s="18">
        <v>1.0999999999999999E-2</v>
      </c>
      <c r="I485" s="17">
        <v>1.2E-2</v>
      </c>
      <c r="J485" s="17">
        <v>1.7000000000000001E-2</v>
      </c>
      <c r="K485" s="17"/>
      <c r="L485" s="18"/>
      <c r="M485" s="16">
        <v>1.2999999999999999E-2</v>
      </c>
      <c r="N485" s="17">
        <v>1.4E-2</v>
      </c>
      <c r="O485" s="18"/>
      <c r="P485" s="17"/>
      <c r="Q485" s="17">
        <v>8.9999999999999993E-3</v>
      </c>
      <c r="R485" s="18">
        <v>1.2999999999999999E-2</v>
      </c>
    </row>
    <row r="486" spans="1:18" ht="16.5">
      <c r="A486" s="19" t="s">
        <v>25</v>
      </c>
      <c r="B486" s="2" t="s">
        <v>156</v>
      </c>
      <c r="C486" s="15">
        <v>1.0999999999999999E-2</v>
      </c>
      <c r="D486" s="16"/>
      <c r="E486" s="17">
        <v>2.3E-2</v>
      </c>
      <c r="F486" s="18">
        <v>5.0000000000000001E-3</v>
      </c>
      <c r="G486" s="16">
        <v>1.2E-2</v>
      </c>
      <c r="H486" s="18">
        <v>8.9999999999999993E-3</v>
      </c>
      <c r="I486" s="17">
        <v>0.02</v>
      </c>
      <c r="J486" s="17">
        <v>1.4999999999999999E-2</v>
      </c>
      <c r="K486" s="17"/>
      <c r="L486" s="18"/>
      <c r="M486" s="16">
        <v>1.9E-2</v>
      </c>
      <c r="N486" s="17">
        <v>1.0999999999999999E-2</v>
      </c>
      <c r="O486" s="18"/>
      <c r="P486" s="17">
        <v>2.5999999999999999E-2</v>
      </c>
      <c r="Q486" s="17"/>
      <c r="R486" s="18">
        <v>5.0000000000000001E-3</v>
      </c>
    </row>
    <row r="487" spans="1:18" ht="16.5">
      <c r="A487" s="19" t="s">
        <v>25</v>
      </c>
      <c r="B487" s="2" t="s">
        <v>157</v>
      </c>
      <c r="C487" s="15">
        <v>7.0000000000000001E-3</v>
      </c>
      <c r="D487" s="16"/>
      <c r="E487" s="17">
        <v>1.2999999999999999E-2</v>
      </c>
      <c r="F487" s="18">
        <v>4.0000000000000001E-3</v>
      </c>
      <c r="G487" s="16">
        <v>4.0000000000000001E-3</v>
      </c>
      <c r="H487" s="18">
        <v>8.9999999999999993E-3</v>
      </c>
      <c r="I487" s="17"/>
      <c r="J487" s="17">
        <v>8.0000000000000002E-3</v>
      </c>
      <c r="K487" s="17">
        <v>1.7999999999999999E-2</v>
      </c>
      <c r="L487" s="18"/>
      <c r="M487" s="16">
        <v>5.0000000000000001E-3</v>
      </c>
      <c r="N487" s="17">
        <v>8.0000000000000002E-3</v>
      </c>
      <c r="O487" s="18">
        <v>7.0000000000000001E-3</v>
      </c>
      <c r="P487" s="17"/>
      <c r="Q487" s="17">
        <v>7.0000000000000001E-3</v>
      </c>
      <c r="R487" s="18">
        <v>5.0000000000000001E-3</v>
      </c>
    </row>
    <row r="488" spans="1:18" ht="16.5">
      <c r="A488" s="19" t="s">
        <v>25</v>
      </c>
      <c r="B488" s="2" t="s">
        <v>158</v>
      </c>
      <c r="C488" s="15">
        <v>2.5999999999999999E-2</v>
      </c>
      <c r="D488" s="16"/>
      <c r="E488" s="17">
        <v>0.03</v>
      </c>
      <c r="F488" s="18">
        <v>2.5999999999999999E-2</v>
      </c>
      <c r="G488" s="16">
        <v>2.5000000000000001E-2</v>
      </c>
      <c r="H488" s="18">
        <v>2.8000000000000001E-2</v>
      </c>
      <c r="I488" s="17">
        <v>0.02</v>
      </c>
      <c r="J488" s="17">
        <v>3.1E-2</v>
      </c>
      <c r="K488" s="17">
        <v>1.7999999999999999E-2</v>
      </c>
      <c r="L488" s="18">
        <v>4.2000000000000003E-2</v>
      </c>
      <c r="M488" s="16">
        <v>3.3000000000000002E-2</v>
      </c>
      <c r="N488" s="17">
        <v>4.2000000000000003E-2</v>
      </c>
      <c r="O488" s="18">
        <v>6.0000000000000001E-3</v>
      </c>
      <c r="P488" s="17">
        <v>1.2E-2</v>
      </c>
      <c r="Q488" s="17">
        <v>3.7999999999999999E-2</v>
      </c>
      <c r="R488" s="18">
        <v>2.7E-2</v>
      </c>
    </row>
    <row r="489" spans="1:18" ht="16.5">
      <c r="A489" s="19" t="s">
        <v>25</v>
      </c>
      <c r="B489" s="2" t="s">
        <v>159</v>
      </c>
      <c r="C489" s="15">
        <v>6.0000000000000001E-3</v>
      </c>
      <c r="D489" s="16">
        <v>5.8000000000000003E-2</v>
      </c>
      <c r="E489" s="17">
        <v>8.0000000000000002E-3</v>
      </c>
      <c r="F489" s="18">
        <v>3.0000000000000001E-3</v>
      </c>
      <c r="G489" s="16">
        <v>4.0000000000000001E-3</v>
      </c>
      <c r="H489" s="18">
        <v>8.9999999999999993E-3</v>
      </c>
      <c r="I489" s="17"/>
      <c r="J489" s="17"/>
      <c r="K489" s="17">
        <v>8.9999999999999993E-3</v>
      </c>
      <c r="L489" s="18">
        <v>2.7E-2</v>
      </c>
      <c r="M489" s="16">
        <v>1.6E-2</v>
      </c>
      <c r="N489" s="17"/>
      <c r="O489" s="18"/>
      <c r="P489" s="17">
        <v>3.2000000000000001E-2</v>
      </c>
      <c r="Q489" s="17"/>
      <c r="R489" s="18"/>
    </row>
    <row r="490" spans="1:18" ht="16.5">
      <c r="A490" s="19" t="s">
        <v>25</v>
      </c>
      <c r="B490" s="2" t="s">
        <v>160</v>
      </c>
      <c r="C490" s="15"/>
      <c r="D490" s="16"/>
      <c r="E490" s="17"/>
      <c r="F490" s="18"/>
      <c r="G490" s="16"/>
      <c r="H490" s="18"/>
      <c r="I490" s="17"/>
      <c r="J490" s="17"/>
      <c r="K490" s="17"/>
      <c r="L490" s="18"/>
      <c r="M490" s="16"/>
      <c r="N490" s="17"/>
      <c r="O490" s="18"/>
      <c r="P490" s="17"/>
      <c r="Q490" s="17"/>
      <c r="R490" s="18"/>
    </row>
    <row r="491" spans="1:18" ht="16.5">
      <c r="A491" s="19" t="s">
        <v>25</v>
      </c>
      <c r="B491" s="2" t="s">
        <v>31</v>
      </c>
      <c r="C491" s="15"/>
      <c r="D491" s="16"/>
      <c r="E491" s="17"/>
      <c r="F491" s="18"/>
      <c r="G491" s="16"/>
      <c r="H491" s="18"/>
      <c r="I491" s="17"/>
      <c r="J491" s="17"/>
      <c r="K491" s="17"/>
      <c r="L491" s="18"/>
      <c r="M491" s="16"/>
      <c r="N491" s="17"/>
      <c r="O491" s="18"/>
      <c r="P491" s="17"/>
      <c r="Q491" s="17"/>
      <c r="R491" s="18"/>
    </row>
    <row r="492" spans="1:18" s="28" customFormat="1" ht="16.5">
      <c r="A492" s="22"/>
      <c r="B492" s="23" t="s">
        <v>32</v>
      </c>
      <c r="C492" s="24">
        <f t="shared" ref="C492:R492" si="27">(C485*1+C486*2+C487*3+C488*4+C489*5)/SUM(C485:C489)</f>
        <v>3.1525423728813564</v>
      </c>
      <c r="D492" s="25">
        <f t="shared" si="27"/>
        <v>5</v>
      </c>
      <c r="E492" s="26">
        <f t="shared" si="27"/>
        <v>3.1111111111111116</v>
      </c>
      <c r="F492" s="27">
        <f t="shared" si="27"/>
        <v>3.1458333333333339</v>
      </c>
      <c r="G492" s="25">
        <f t="shared" si="27"/>
        <v>3.1764705882352939</v>
      </c>
      <c r="H492" s="27">
        <f t="shared" si="27"/>
        <v>3.2272727272727275</v>
      </c>
      <c r="I492" s="26">
        <f t="shared" si="27"/>
        <v>2.5384615384615383</v>
      </c>
      <c r="J492" s="26">
        <f t="shared" si="27"/>
        <v>2.7464788732394365</v>
      </c>
      <c r="K492" s="26">
        <f t="shared" si="27"/>
        <v>3.8</v>
      </c>
      <c r="L492" s="27">
        <f t="shared" si="27"/>
        <v>4.3913043478260869</v>
      </c>
      <c r="M492" s="25">
        <f t="shared" si="27"/>
        <v>3.2325581395348837</v>
      </c>
      <c r="N492" s="26">
        <f t="shared" si="27"/>
        <v>3.0399999999999996</v>
      </c>
      <c r="O492" s="27">
        <f t="shared" si="27"/>
        <v>3.4615384615384612</v>
      </c>
      <c r="P492" s="26">
        <f t="shared" si="27"/>
        <v>3.714285714285714</v>
      </c>
      <c r="Q492" s="26">
        <f t="shared" si="27"/>
        <v>3.3703703703703702</v>
      </c>
      <c r="R492" s="27">
        <f t="shared" si="27"/>
        <v>2.9199999999999995</v>
      </c>
    </row>
    <row r="493" spans="1:18" ht="16.5">
      <c r="A493" s="19" t="s">
        <v>25</v>
      </c>
      <c r="B493" s="2" t="s">
        <v>25</v>
      </c>
      <c r="C493" s="15"/>
      <c r="D493" s="16"/>
      <c r="E493" s="17"/>
      <c r="F493" s="18"/>
      <c r="G493" s="16"/>
      <c r="H493" s="18"/>
      <c r="I493" s="17"/>
      <c r="J493" s="17"/>
      <c r="K493" s="17"/>
      <c r="L493" s="18"/>
      <c r="M493" s="16"/>
      <c r="N493" s="17"/>
      <c r="O493" s="18"/>
      <c r="P493" s="17"/>
      <c r="Q493" s="17"/>
      <c r="R493" s="18"/>
    </row>
    <row r="494" spans="1:18" ht="66">
      <c r="A494" s="19" t="s">
        <v>191</v>
      </c>
      <c r="B494" s="20" t="s">
        <v>192</v>
      </c>
      <c r="C494" s="15"/>
      <c r="D494" s="16"/>
      <c r="E494" s="17"/>
      <c r="F494" s="18"/>
      <c r="G494" s="16"/>
      <c r="H494" s="18"/>
      <c r="I494" s="17"/>
      <c r="J494" s="17"/>
      <c r="K494" s="17"/>
      <c r="L494" s="18"/>
      <c r="M494" s="16"/>
      <c r="N494" s="17"/>
      <c r="O494" s="18"/>
      <c r="P494" s="17"/>
      <c r="Q494" s="17"/>
      <c r="R494" s="18"/>
    </row>
    <row r="495" spans="1:18" ht="16.5">
      <c r="A495" s="19" t="s">
        <v>25</v>
      </c>
      <c r="B495" s="2" t="s">
        <v>143</v>
      </c>
      <c r="C495" s="15">
        <v>0.94099999999999995</v>
      </c>
      <c r="D495" s="16">
        <v>0.94199999999999995</v>
      </c>
      <c r="E495" s="17">
        <v>0.91900000000000004</v>
      </c>
      <c r="F495" s="18">
        <v>0.95299999999999996</v>
      </c>
      <c r="G495" s="16">
        <v>0.94899999999999995</v>
      </c>
      <c r="H495" s="18">
        <v>0.93400000000000005</v>
      </c>
      <c r="I495" s="17">
        <v>0.94799999999999995</v>
      </c>
      <c r="J495" s="17">
        <v>0.93</v>
      </c>
      <c r="K495" s="17">
        <v>0.95599999999999996</v>
      </c>
      <c r="L495" s="18">
        <v>0.93200000000000005</v>
      </c>
      <c r="M495" s="16">
        <v>0.91500000000000004</v>
      </c>
      <c r="N495" s="17">
        <v>0.92500000000000004</v>
      </c>
      <c r="O495" s="18">
        <v>0.98699999999999999</v>
      </c>
      <c r="P495" s="17">
        <v>0.93</v>
      </c>
      <c r="Q495" s="17">
        <v>0.94699999999999995</v>
      </c>
      <c r="R495" s="18">
        <v>0.95</v>
      </c>
    </row>
    <row r="496" spans="1:18" ht="16.5">
      <c r="A496" s="19" t="s">
        <v>25</v>
      </c>
      <c r="B496" s="2" t="s">
        <v>155</v>
      </c>
      <c r="C496" s="15">
        <v>1.0999999999999999E-2</v>
      </c>
      <c r="D496" s="16"/>
      <c r="E496" s="17"/>
      <c r="F496" s="18">
        <v>1.7000000000000001E-2</v>
      </c>
      <c r="G496" s="16">
        <v>6.0000000000000001E-3</v>
      </c>
      <c r="H496" s="18">
        <v>1.6E-2</v>
      </c>
      <c r="I496" s="17">
        <v>1.2E-2</v>
      </c>
      <c r="J496" s="17">
        <v>2.4E-2</v>
      </c>
      <c r="K496" s="17"/>
      <c r="L496" s="18"/>
      <c r="M496" s="16">
        <v>1.7999999999999999E-2</v>
      </c>
      <c r="N496" s="17">
        <v>1.4E-2</v>
      </c>
      <c r="O496" s="18"/>
      <c r="P496" s="17"/>
      <c r="Q496" s="17">
        <v>2.4E-2</v>
      </c>
      <c r="R496" s="18">
        <v>8.0000000000000002E-3</v>
      </c>
    </row>
    <row r="497" spans="1:18" ht="16.5">
      <c r="A497" s="19" t="s">
        <v>25</v>
      </c>
      <c r="B497" s="2" t="s">
        <v>156</v>
      </c>
      <c r="C497" s="15">
        <v>0.01</v>
      </c>
      <c r="D497" s="16"/>
      <c r="E497" s="17">
        <v>3.1E-2</v>
      </c>
      <c r="F497" s="18"/>
      <c r="G497" s="16">
        <v>1.2E-2</v>
      </c>
      <c r="H497" s="18">
        <v>8.9999999999999993E-3</v>
      </c>
      <c r="I497" s="17">
        <v>0.02</v>
      </c>
      <c r="J497" s="17">
        <v>8.0000000000000002E-3</v>
      </c>
      <c r="K497" s="17">
        <v>8.9999999999999993E-3</v>
      </c>
      <c r="L497" s="18"/>
      <c r="M497" s="16">
        <v>1.7999999999999999E-2</v>
      </c>
      <c r="N497" s="17">
        <v>1.0999999999999999E-2</v>
      </c>
      <c r="O497" s="18"/>
      <c r="P497" s="17">
        <v>1.2E-2</v>
      </c>
      <c r="Q497" s="17">
        <v>1.6E-2</v>
      </c>
      <c r="R497" s="18"/>
    </row>
    <row r="498" spans="1:18" ht="16.5">
      <c r="A498" s="19" t="s">
        <v>25</v>
      </c>
      <c r="B498" s="2" t="s">
        <v>157</v>
      </c>
      <c r="C498" s="15">
        <v>1.2999999999999999E-2</v>
      </c>
      <c r="D498" s="16"/>
      <c r="E498" s="17">
        <v>2.1999999999999999E-2</v>
      </c>
      <c r="F498" s="18">
        <v>8.0000000000000002E-3</v>
      </c>
      <c r="G498" s="16">
        <v>6.0000000000000001E-3</v>
      </c>
      <c r="H498" s="18">
        <v>1.9E-2</v>
      </c>
      <c r="I498" s="17">
        <v>0.01</v>
      </c>
      <c r="J498" s="17">
        <v>2.3E-2</v>
      </c>
      <c r="K498" s="17"/>
      <c r="L498" s="18">
        <v>1.4999999999999999E-2</v>
      </c>
      <c r="M498" s="16">
        <v>1.2E-2</v>
      </c>
      <c r="N498" s="17">
        <v>2.1000000000000001E-2</v>
      </c>
      <c r="O498" s="18">
        <v>7.0000000000000001E-3</v>
      </c>
      <c r="P498" s="17">
        <v>3.9E-2</v>
      </c>
      <c r="Q498" s="17"/>
      <c r="R498" s="18">
        <v>5.0000000000000001E-3</v>
      </c>
    </row>
    <row r="499" spans="1:18" ht="16.5">
      <c r="A499" s="19" t="s">
        <v>25</v>
      </c>
      <c r="B499" s="2" t="s">
        <v>158</v>
      </c>
      <c r="C499" s="15">
        <v>1.6E-2</v>
      </c>
      <c r="D499" s="16"/>
      <c r="E499" s="17">
        <v>0.02</v>
      </c>
      <c r="F499" s="18">
        <v>1.6E-2</v>
      </c>
      <c r="G499" s="16">
        <v>1.9E-2</v>
      </c>
      <c r="H499" s="18">
        <v>1.4E-2</v>
      </c>
      <c r="I499" s="17">
        <v>0.01</v>
      </c>
      <c r="J499" s="17">
        <v>1.4999999999999999E-2</v>
      </c>
      <c r="K499" s="17">
        <v>2.5999999999999999E-2</v>
      </c>
      <c r="L499" s="18">
        <v>1.4999999999999999E-2</v>
      </c>
      <c r="M499" s="16">
        <v>2.1000000000000001E-2</v>
      </c>
      <c r="N499" s="17">
        <v>2.9000000000000001E-2</v>
      </c>
      <c r="O499" s="18"/>
      <c r="P499" s="17"/>
      <c r="Q499" s="17">
        <v>1.4E-2</v>
      </c>
      <c r="R499" s="18">
        <v>2.7E-2</v>
      </c>
    </row>
    <row r="500" spans="1:18" ht="16.5">
      <c r="A500" s="19" t="s">
        <v>25</v>
      </c>
      <c r="B500" s="2" t="s">
        <v>159</v>
      </c>
      <c r="C500" s="15">
        <v>8.0000000000000002E-3</v>
      </c>
      <c r="D500" s="16">
        <v>5.8000000000000003E-2</v>
      </c>
      <c r="E500" s="17">
        <v>8.0000000000000002E-3</v>
      </c>
      <c r="F500" s="18">
        <v>6.0000000000000001E-3</v>
      </c>
      <c r="G500" s="16">
        <v>8.0000000000000002E-3</v>
      </c>
      <c r="H500" s="18">
        <v>8.9999999999999993E-3</v>
      </c>
      <c r="I500" s="17"/>
      <c r="J500" s="17"/>
      <c r="K500" s="17">
        <v>8.9999999999999993E-3</v>
      </c>
      <c r="L500" s="18">
        <v>3.7999999999999999E-2</v>
      </c>
      <c r="M500" s="16">
        <v>1.6E-2</v>
      </c>
      <c r="N500" s="17"/>
      <c r="O500" s="18">
        <v>6.0000000000000001E-3</v>
      </c>
      <c r="P500" s="17">
        <v>0.02</v>
      </c>
      <c r="Q500" s="17"/>
      <c r="R500" s="18">
        <v>0.01</v>
      </c>
    </row>
    <row r="501" spans="1:18" ht="16.5">
      <c r="A501" s="19" t="s">
        <v>25</v>
      </c>
      <c r="B501" s="2" t="s">
        <v>160</v>
      </c>
      <c r="C501" s="15"/>
      <c r="D501" s="16"/>
      <c r="E501" s="17"/>
      <c r="F501" s="18"/>
      <c r="G501" s="16"/>
      <c r="H501" s="18"/>
      <c r="I501" s="17"/>
      <c r="J501" s="17"/>
      <c r="K501" s="17"/>
      <c r="L501" s="18"/>
      <c r="M501" s="16"/>
      <c r="N501" s="17"/>
      <c r="O501" s="18"/>
      <c r="P501" s="17"/>
      <c r="Q501" s="17"/>
      <c r="R501" s="18"/>
    </row>
    <row r="502" spans="1:18" ht="16.5">
      <c r="A502" s="19" t="s">
        <v>25</v>
      </c>
      <c r="B502" s="2" t="s">
        <v>31</v>
      </c>
      <c r="C502" s="15"/>
      <c r="D502" s="16"/>
      <c r="E502" s="17"/>
      <c r="F502" s="18"/>
      <c r="G502" s="16"/>
      <c r="H502" s="18"/>
      <c r="I502" s="17"/>
      <c r="J502" s="17"/>
      <c r="K502" s="17"/>
      <c r="L502" s="18"/>
      <c r="M502" s="16"/>
      <c r="N502" s="17"/>
      <c r="O502" s="18"/>
      <c r="P502" s="17"/>
      <c r="Q502" s="17"/>
      <c r="R502" s="18"/>
    </row>
    <row r="503" spans="1:18" s="28" customFormat="1" ht="16.5">
      <c r="A503" s="22"/>
      <c r="B503" s="23" t="s">
        <v>32</v>
      </c>
      <c r="C503" s="24">
        <f t="shared" ref="C503:R503" si="28">(C496*1+C497*2+C498*3+C499*4+C500*5)/SUM(C496:C500)</f>
        <v>3.0000000000000004</v>
      </c>
      <c r="D503" s="25">
        <f t="shared" si="28"/>
        <v>5</v>
      </c>
      <c r="E503" s="26">
        <f t="shared" si="28"/>
        <v>3.0617283950617291</v>
      </c>
      <c r="F503" s="27">
        <f t="shared" si="28"/>
        <v>2.8723404255319149</v>
      </c>
      <c r="G503" s="25">
        <f t="shared" si="28"/>
        <v>3.215686274509804</v>
      </c>
      <c r="H503" s="27">
        <f t="shared" si="28"/>
        <v>2.8656716417910451</v>
      </c>
      <c r="I503" s="26">
        <f t="shared" si="28"/>
        <v>2.3461538461538458</v>
      </c>
      <c r="J503" s="26">
        <f t="shared" si="28"/>
        <v>2.4142857142857141</v>
      </c>
      <c r="K503" s="26">
        <f t="shared" si="28"/>
        <v>3.7954545454545454</v>
      </c>
      <c r="L503" s="27">
        <f t="shared" si="28"/>
        <v>4.3382352941176467</v>
      </c>
      <c r="M503" s="25">
        <f t="shared" si="28"/>
        <v>2.9882352941176471</v>
      </c>
      <c r="N503" s="26">
        <f t="shared" si="28"/>
        <v>2.8666666666666671</v>
      </c>
      <c r="O503" s="27">
        <f t="shared" si="28"/>
        <v>3.9230769230769229</v>
      </c>
      <c r="P503" s="26">
        <f t="shared" si="28"/>
        <v>3.3943661971830981</v>
      </c>
      <c r="Q503" s="26">
        <f t="shared" si="28"/>
        <v>2.074074074074074</v>
      </c>
      <c r="R503" s="27">
        <f t="shared" si="28"/>
        <v>3.6199999999999997</v>
      </c>
    </row>
    <row r="504" spans="1:18" ht="16.5">
      <c r="A504" s="19" t="s">
        <v>25</v>
      </c>
      <c r="B504" s="2" t="s">
        <v>25</v>
      </c>
      <c r="C504" s="15"/>
      <c r="D504" s="16"/>
      <c r="E504" s="17"/>
      <c r="F504" s="18"/>
      <c r="G504" s="16"/>
      <c r="H504" s="18"/>
      <c r="I504" s="17"/>
      <c r="J504" s="17"/>
      <c r="K504" s="17"/>
      <c r="L504" s="18"/>
      <c r="M504" s="16"/>
      <c r="N504" s="17"/>
      <c r="O504" s="18"/>
      <c r="P504" s="17"/>
      <c r="Q504" s="17"/>
      <c r="R504" s="18"/>
    </row>
    <row r="505" spans="1:18" ht="49.5">
      <c r="A505" s="19" t="s">
        <v>193</v>
      </c>
      <c r="B505" s="20" t="s">
        <v>194</v>
      </c>
      <c r="C505" s="15"/>
      <c r="D505" s="16"/>
      <c r="E505" s="17"/>
      <c r="F505" s="18"/>
      <c r="G505" s="16"/>
      <c r="H505" s="18"/>
      <c r="I505" s="17"/>
      <c r="J505" s="17"/>
      <c r="K505" s="17"/>
      <c r="L505" s="18"/>
      <c r="M505" s="16"/>
      <c r="N505" s="17"/>
      <c r="O505" s="18"/>
      <c r="P505" s="17"/>
      <c r="Q505" s="17"/>
      <c r="R505" s="18"/>
    </row>
    <row r="506" spans="1:18" ht="16.5">
      <c r="A506" s="19" t="s">
        <v>25</v>
      </c>
      <c r="B506" s="2" t="s">
        <v>143</v>
      </c>
      <c r="C506" s="15">
        <v>0.94099999999999995</v>
      </c>
      <c r="D506" s="16">
        <v>0.94199999999999995</v>
      </c>
      <c r="E506" s="17">
        <v>0.91900000000000004</v>
      </c>
      <c r="F506" s="18">
        <v>0.95299999999999996</v>
      </c>
      <c r="G506" s="16">
        <v>0.94899999999999995</v>
      </c>
      <c r="H506" s="18">
        <v>0.93400000000000005</v>
      </c>
      <c r="I506" s="17">
        <v>0.94799999999999995</v>
      </c>
      <c r="J506" s="17">
        <v>0.93</v>
      </c>
      <c r="K506" s="17">
        <v>0.95599999999999996</v>
      </c>
      <c r="L506" s="18">
        <v>0.93200000000000005</v>
      </c>
      <c r="M506" s="16">
        <v>0.91500000000000004</v>
      </c>
      <c r="N506" s="17">
        <v>0.92500000000000004</v>
      </c>
      <c r="O506" s="18">
        <v>0.98699999999999999</v>
      </c>
      <c r="P506" s="17">
        <v>0.93</v>
      </c>
      <c r="Q506" s="17">
        <v>0.94699999999999995</v>
      </c>
      <c r="R506" s="18">
        <v>0.95</v>
      </c>
    </row>
    <row r="507" spans="1:18" ht="16.5">
      <c r="A507" s="19" t="s">
        <v>25</v>
      </c>
      <c r="B507" s="2" t="s">
        <v>155</v>
      </c>
      <c r="C507" s="15"/>
      <c r="D507" s="16"/>
      <c r="E507" s="17"/>
      <c r="F507" s="18"/>
      <c r="G507" s="16"/>
      <c r="H507" s="18"/>
      <c r="I507" s="17"/>
      <c r="J507" s="17"/>
      <c r="K507" s="17"/>
      <c r="L507" s="18"/>
      <c r="M507" s="16"/>
      <c r="N507" s="17"/>
      <c r="O507" s="18"/>
      <c r="P507" s="17"/>
      <c r="Q507" s="17"/>
      <c r="R507" s="18"/>
    </row>
    <row r="508" spans="1:18" ht="16.5">
      <c r="A508" s="19" t="s">
        <v>25</v>
      </c>
      <c r="B508" s="2" t="s">
        <v>156</v>
      </c>
      <c r="C508" s="15">
        <v>6.0000000000000001E-3</v>
      </c>
      <c r="D508" s="16"/>
      <c r="E508" s="17"/>
      <c r="F508" s="18">
        <v>0.01</v>
      </c>
      <c r="G508" s="16">
        <v>6.0000000000000001E-3</v>
      </c>
      <c r="H508" s="18">
        <v>7.0000000000000001E-3</v>
      </c>
      <c r="I508" s="17">
        <v>2.1999999999999999E-2</v>
      </c>
      <c r="J508" s="17"/>
      <c r="K508" s="17"/>
      <c r="L508" s="18"/>
      <c r="M508" s="16"/>
      <c r="N508" s="17">
        <v>2.5000000000000001E-2</v>
      </c>
      <c r="O508" s="18"/>
      <c r="P508" s="17"/>
      <c r="Q508" s="17"/>
      <c r="R508" s="18">
        <v>1.4999999999999999E-2</v>
      </c>
    </row>
    <row r="509" spans="1:18" ht="16.5">
      <c r="A509" s="19" t="s">
        <v>25</v>
      </c>
      <c r="B509" s="2" t="s">
        <v>157</v>
      </c>
      <c r="C509" s="15">
        <v>1.7000000000000001E-2</v>
      </c>
      <c r="D509" s="16"/>
      <c r="E509" s="17">
        <v>3.5999999999999997E-2</v>
      </c>
      <c r="F509" s="18">
        <v>8.0000000000000002E-3</v>
      </c>
      <c r="G509" s="16">
        <v>1.6E-2</v>
      </c>
      <c r="H509" s="18">
        <v>1.7999999999999999E-2</v>
      </c>
      <c r="I509" s="17">
        <v>0.02</v>
      </c>
      <c r="J509" s="17">
        <v>2.3E-2</v>
      </c>
      <c r="K509" s="17">
        <v>1.7999999999999999E-2</v>
      </c>
      <c r="L509" s="18"/>
      <c r="M509" s="16">
        <v>2.9000000000000001E-2</v>
      </c>
      <c r="N509" s="17">
        <v>1.0999999999999999E-2</v>
      </c>
      <c r="O509" s="18">
        <v>7.0000000000000001E-3</v>
      </c>
      <c r="P509" s="17">
        <v>2.5999999999999999E-2</v>
      </c>
      <c r="Q509" s="17">
        <v>1.2999999999999999E-2</v>
      </c>
      <c r="R509" s="18">
        <v>5.0000000000000001E-3</v>
      </c>
    </row>
    <row r="510" spans="1:18" ht="16.5">
      <c r="A510" s="19" t="s">
        <v>25</v>
      </c>
      <c r="B510" s="2" t="s">
        <v>158</v>
      </c>
      <c r="C510" s="15">
        <v>2.1000000000000001E-2</v>
      </c>
      <c r="D510" s="16"/>
      <c r="E510" s="17">
        <v>2.9000000000000001E-2</v>
      </c>
      <c r="F510" s="18">
        <v>1.7000000000000001E-2</v>
      </c>
      <c r="G510" s="16">
        <v>1.7999999999999999E-2</v>
      </c>
      <c r="H510" s="18">
        <v>2.3E-2</v>
      </c>
      <c r="I510" s="17">
        <v>0.01</v>
      </c>
      <c r="J510" s="17">
        <v>3.7999999999999999E-2</v>
      </c>
      <c r="K510" s="17">
        <v>1.7999999999999999E-2</v>
      </c>
      <c r="L510" s="18">
        <v>1.0999999999999999E-2</v>
      </c>
      <c r="M510" s="16">
        <v>2.8000000000000001E-2</v>
      </c>
      <c r="N510" s="17">
        <v>2.9000000000000001E-2</v>
      </c>
      <c r="O510" s="18">
        <v>6.0000000000000001E-3</v>
      </c>
      <c r="P510" s="17">
        <v>1.2E-2</v>
      </c>
      <c r="Q510" s="17">
        <v>3.1E-2</v>
      </c>
      <c r="R510" s="18">
        <v>1.9E-2</v>
      </c>
    </row>
    <row r="511" spans="1:18" ht="16.5">
      <c r="A511" s="19" t="s">
        <v>25</v>
      </c>
      <c r="B511" s="2" t="s">
        <v>159</v>
      </c>
      <c r="C511" s="15">
        <v>1.4E-2</v>
      </c>
      <c r="D511" s="16">
        <v>5.8000000000000003E-2</v>
      </c>
      <c r="E511" s="17">
        <v>1.4999999999999999E-2</v>
      </c>
      <c r="F511" s="18">
        <v>1.2E-2</v>
      </c>
      <c r="G511" s="16">
        <v>0.01</v>
      </c>
      <c r="H511" s="18">
        <v>1.9E-2</v>
      </c>
      <c r="I511" s="17"/>
      <c r="J511" s="17">
        <v>8.9999999999999993E-3</v>
      </c>
      <c r="K511" s="17">
        <v>8.9999999999999993E-3</v>
      </c>
      <c r="L511" s="18">
        <v>5.7000000000000002E-2</v>
      </c>
      <c r="M511" s="16">
        <v>2.9000000000000001E-2</v>
      </c>
      <c r="N511" s="17">
        <v>0.01</v>
      </c>
      <c r="O511" s="18"/>
      <c r="P511" s="17">
        <v>3.2000000000000001E-2</v>
      </c>
      <c r="Q511" s="17">
        <v>8.9999999999999993E-3</v>
      </c>
      <c r="R511" s="18">
        <v>1.0999999999999999E-2</v>
      </c>
    </row>
    <row r="512" spans="1:18" ht="16.5">
      <c r="A512" s="19" t="s">
        <v>25</v>
      </c>
      <c r="B512" s="2" t="s">
        <v>160</v>
      </c>
      <c r="C512" s="15"/>
      <c r="D512" s="16"/>
      <c r="E512" s="17"/>
      <c r="F512" s="18"/>
      <c r="G512" s="16"/>
      <c r="H512" s="18"/>
      <c r="I512" s="17"/>
      <c r="J512" s="17"/>
      <c r="K512" s="17"/>
      <c r="L512" s="18"/>
      <c r="M512" s="16"/>
      <c r="N512" s="17"/>
      <c r="O512" s="18"/>
      <c r="P512" s="17"/>
      <c r="Q512" s="17"/>
      <c r="R512" s="18"/>
    </row>
    <row r="513" spans="1:18" ht="16.5">
      <c r="A513" s="19" t="s">
        <v>25</v>
      </c>
      <c r="B513" s="2" t="s">
        <v>31</v>
      </c>
      <c r="C513" s="15"/>
      <c r="D513" s="16"/>
      <c r="E513" s="17"/>
      <c r="F513" s="18"/>
      <c r="G513" s="16"/>
      <c r="H513" s="18"/>
      <c r="I513" s="17"/>
      <c r="J513" s="17"/>
      <c r="K513" s="17"/>
      <c r="L513" s="18"/>
      <c r="M513" s="16"/>
      <c r="N513" s="17"/>
      <c r="O513" s="18"/>
      <c r="P513" s="17"/>
      <c r="Q513" s="17"/>
      <c r="R513" s="18"/>
    </row>
    <row r="514" spans="1:18" s="28" customFormat="1" ht="16.5">
      <c r="A514" s="22"/>
      <c r="B514" s="23" t="s">
        <v>32</v>
      </c>
      <c r="C514" s="24">
        <f t="shared" ref="C514:R514" si="29">(C507*1+C508*2+C509*3+C510*4+C511*5)/SUM(C507:C511)</f>
        <v>3.7413793103448283</v>
      </c>
      <c r="D514" s="25">
        <f t="shared" si="29"/>
        <v>5</v>
      </c>
      <c r="E514" s="26">
        <f t="shared" si="29"/>
        <v>3.7374999999999998</v>
      </c>
      <c r="F514" s="27">
        <f t="shared" si="29"/>
        <v>3.6595744680851059</v>
      </c>
      <c r="G514" s="25">
        <f t="shared" si="29"/>
        <v>3.64</v>
      </c>
      <c r="H514" s="27">
        <f t="shared" si="29"/>
        <v>3.805970149253731</v>
      </c>
      <c r="I514" s="26">
        <f t="shared" si="29"/>
        <v>2.7692307692307692</v>
      </c>
      <c r="J514" s="26">
        <f t="shared" si="29"/>
        <v>3.8000000000000007</v>
      </c>
      <c r="K514" s="26">
        <f t="shared" si="29"/>
        <v>3.8</v>
      </c>
      <c r="L514" s="27">
        <f t="shared" si="29"/>
        <v>4.8382352941176467</v>
      </c>
      <c r="M514" s="25">
        <f t="shared" si="29"/>
        <v>4</v>
      </c>
      <c r="N514" s="26">
        <f t="shared" si="29"/>
        <v>3.3200000000000003</v>
      </c>
      <c r="O514" s="27">
        <f t="shared" si="29"/>
        <v>3.4615384615384612</v>
      </c>
      <c r="P514" s="26">
        <f t="shared" si="29"/>
        <v>4.0857142857142854</v>
      </c>
      <c r="Q514" s="26">
        <f t="shared" si="29"/>
        <v>3.9245283018867929</v>
      </c>
      <c r="R514" s="27">
        <f t="shared" si="29"/>
        <v>3.5199999999999996</v>
      </c>
    </row>
    <row r="515" spans="1:18" ht="16.5">
      <c r="A515" s="19" t="s">
        <v>25</v>
      </c>
      <c r="B515" s="2" t="s">
        <v>25</v>
      </c>
      <c r="C515" s="15"/>
      <c r="D515" s="16"/>
      <c r="E515" s="17"/>
      <c r="F515" s="18"/>
      <c r="G515" s="16"/>
      <c r="H515" s="18"/>
      <c r="I515" s="17"/>
      <c r="J515" s="17"/>
      <c r="K515" s="17"/>
      <c r="L515" s="18"/>
      <c r="M515" s="16"/>
      <c r="N515" s="17"/>
      <c r="O515" s="18"/>
      <c r="P515" s="17"/>
      <c r="Q515" s="17"/>
      <c r="R515" s="18"/>
    </row>
    <row r="516" spans="1:18" ht="49.5">
      <c r="A516" s="19" t="s">
        <v>195</v>
      </c>
      <c r="B516" s="20" t="s">
        <v>196</v>
      </c>
      <c r="C516" s="15"/>
      <c r="D516" s="16"/>
      <c r="E516" s="17"/>
      <c r="F516" s="18"/>
      <c r="G516" s="16"/>
      <c r="H516" s="18"/>
      <c r="I516" s="17"/>
      <c r="J516" s="17"/>
      <c r="K516" s="17"/>
      <c r="L516" s="18"/>
      <c r="M516" s="16"/>
      <c r="N516" s="17"/>
      <c r="O516" s="18"/>
      <c r="P516" s="17"/>
      <c r="Q516" s="17"/>
      <c r="R516" s="18"/>
    </row>
    <row r="517" spans="1:18" ht="16.5">
      <c r="A517" s="19" t="s">
        <v>25</v>
      </c>
      <c r="B517" s="2" t="s">
        <v>197</v>
      </c>
      <c r="C517" s="15">
        <v>4.0000000000000001E-3</v>
      </c>
      <c r="D517" s="16">
        <v>5.8000000000000003E-2</v>
      </c>
      <c r="E517" s="17"/>
      <c r="F517" s="18">
        <v>4.0000000000000001E-3</v>
      </c>
      <c r="G517" s="16">
        <v>4.0000000000000001E-3</v>
      </c>
      <c r="H517" s="18">
        <v>5.0000000000000001E-3</v>
      </c>
      <c r="I517" s="17"/>
      <c r="J517" s="17"/>
      <c r="K517" s="17"/>
      <c r="L517" s="18">
        <v>2.7E-2</v>
      </c>
      <c r="M517" s="16">
        <v>1.0999999999999999E-2</v>
      </c>
      <c r="N517" s="17"/>
      <c r="O517" s="18"/>
      <c r="P517" s="17">
        <v>1.2999999999999999E-2</v>
      </c>
      <c r="Q517" s="17"/>
      <c r="R517" s="18">
        <v>4.0000000000000001E-3</v>
      </c>
    </row>
    <row r="518" spans="1:18" ht="16.5">
      <c r="A518" s="19" t="s">
        <v>25</v>
      </c>
      <c r="B518" s="2" t="s">
        <v>198</v>
      </c>
      <c r="C518" s="15">
        <v>4.8000000000000001E-2</v>
      </c>
      <c r="D518" s="16">
        <v>0.27600000000000002</v>
      </c>
      <c r="E518" s="17">
        <v>4.9000000000000002E-2</v>
      </c>
      <c r="F518" s="18">
        <v>3.5999999999999997E-2</v>
      </c>
      <c r="G518" s="16">
        <v>4.3999999999999997E-2</v>
      </c>
      <c r="H518" s="18">
        <v>5.1999999999999998E-2</v>
      </c>
      <c r="I518" s="17">
        <v>6.6000000000000003E-2</v>
      </c>
      <c r="J518" s="17">
        <v>3.2000000000000001E-2</v>
      </c>
      <c r="K518" s="17">
        <v>3.5999999999999997E-2</v>
      </c>
      <c r="L518" s="18">
        <v>6.4000000000000001E-2</v>
      </c>
      <c r="M518" s="16">
        <v>7.0999999999999994E-2</v>
      </c>
      <c r="N518" s="17">
        <v>2.5000000000000001E-2</v>
      </c>
      <c r="O518" s="18">
        <v>3.1E-2</v>
      </c>
      <c r="P518" s="17">
        <v>5.1999999999999998E-2</v>
      </c>
      <c r="Q518" s="17">
        <v>6.5000000000000002E-2</v>
      </c>
      <c r="R518" s="18">
        <v>2.5999999999999999E-2</v>
      </c>
    </row>
    <row r="519" spans="1:18" ht="16.5">
      <c r="A519" s="19" t="s">
        <v>25</v>
      </c>
      <c r="B519" s="2" t="s">
        <v>199</v>
      </c>
      <c r="C519" s="15">
        <v>0.189</v>
      </c>
      <c r="D519" s="16">
        <v>0.32300000000000001</v>
      </c>
      <c r="E519" s="17">
        <v>0.28799999999999998</v>
      </c>
      <c r="F519" s="18">
        <v>0.13200000000000001</v>
      </c>
      <c r="G519" s="16">
        <v>0.185</v>
      </c>
      <c r="H519" s="18">
        <v>0.19400000000000001</v>
      </c>
      <c r="I519" s="17">
        <v>0.188</v>
      </c>
      <c r="J519" s="17">
        <v>0.17699999999999999</v>
      </c>
      <c r="K519" s="17">
        <v>0.152</v>
      </c>
      <c r="L519" s="18">
        <v>0.26900000000000002</v>
      </c>
      <c r="M519" s="16">
        <v>0.21</v>
      </c>
      <c r="N519" s="17">
        <v>0.19800000000000001</v>
      </c>
      <c r="O519" s="18">
        <v>0.16</v>
      </c>
      <c r="P519" s="17">
        <v>0.16800000000000001</v>
      </c>
      <c r="Q519" s="17">
        <v>0.16300000000000001</v>
      </c>
      <c r="R519" s="18">
        <v>0.21</v>
      </c>
    </row>
    <row r="520" spans="1:18" ht="16.5">
      <c r="A520" s="19" t="s">
        <v>25</v>
      </c>
      <c r="B520" s="2" t="s">
        <v>200</v>
      </c>
      <c r="C520" s="15">
        <v>0.41899999999999998</v>
      </c>
      <c r="D520" s="16">
        <v>0.26800000000000002</v>
      </c>
      <c r="E520" s="17">
        <v>0.439</v>
      </c>
      <c r="F520" s="18">
        <v>0.41699999999999998</v>
      </c>
      <c r="G520" s="16">
        <v>0.379</v>
      </c>
      <c r="H520" s="18">
        <v>0.45500000000000002</v>
      </c>
      <c r="I520" s="17">
        <v>0.38400000000000001</v>
      </c>
      <c r="J520" s="17">
        <v>0.44500000000000001</v>
      </c>
      <c r="K520" s="17">
        <v>0.50900000000000001</v>
      </c>
      <c r="L520" s="18">
        <v>0.30399999999999999</v>
      </c>
      <c r="M520" s="16">
        <v>0.36299999999999999</v>
      </c>
      <c r="N520" s="17">
        <v>0.46500000000000002</v>
      </c>
      <c r="O520" s="18">
        <v>0.45800000000000002</v>
      </c>
      <c r="P520" s="17">
        <v>0.38500000000000001</v>
      </c>
      <c r="Q520" s="17">
        <v>0.48</v>
      </c>
      <c r="R520" s="18">
        <v>0.39500000000000002</v>
      </c>
    </row>
    <row r="521" spans="1:18" ht="16.5">
      <c r="A521" s="19" t="s">
        <v>25</v>
      </c>
      <c r="B521" s="2" t="s">
        <v>201</v>
      </c>
      <c r="C521" s="15">
        <v>0.33900000000000002</v>
      </c>
      <c r="D521" s="16">
        <v>7.4999999999999997E-2</v>
      </c>
      <c r="E521" s="17">
        <v>0.224</v>
      </c>
      <c r="F521" s="18">
        <v>0.41</v>
      </c>
      <c r="G521" s="16">
        <v>0.38800000000000001</v>
      </c>
      <c r="H521" s="18">
        <v>0.29499999999999998</v>
      </c>
      <c r="I521" s="17">
        <v>0.36199999999999999</v>
      </c>
      <c r="J521" s="17">
        <v>0.34699999999999998</v>
      </c>
      <c r="K521" s="17">
        <v>0.30299999999999999</v>
      </c>
      <c r="L521" s="18">
        <v>0.33600000000000002</v>
      </c>
      <c r="M521" s="16">
        <v>0.34599999999999997</v>
      </c>
      <c r="N521" s="17">
        <v>0.312</v>
      </c>
      <c r="O521" s="18">
        <v>0.35099999999999998</v>
      </c>
      <c r="P521" s="17">
        <v>0.38300000000000001</v>
      </c>
      <c r="Q521" s="17">
        <v>0.29199999999999998</v>
      </c>
      <c r="R521" s="18">
        <v>0.36399999999999999</v>
      </c>
    </row>
    <row r="522" spans="1:18" ht="16.5">
      <c r="A522" s="19" t="s">
        <v>25</v>
      </c>
      <c r="B522" s="2" t="s">
        <v>31</v>
      </c>
      <c r="C522" s="15"/>
      <c r="D522" s="16"/>
      <c r="E522" s="17"/>
      <c r="F522" s="18"/>
      <c r="G522" s="16"/>
      <c r="H522" s="18"/>
      <c r="I522" s="17"/>
      <c r="J522" s="17"/>
      <c r="K522" s="17"/>
      <c r="L522" s="18"/>
      <c r="M522" s="16"/>
      <c r="N522" s="17"/>
      <c r="O522" s="18"/>
      <c r="P522" s="17"/>
      <c r="Q522" s="17"/>
      <c r="R522" s="18"/>
    </row>
    <row r="523" spans="1:18" s="28" customFormat="1" ht="16.5">
      <c r="A523" s="22"/>
      <c r="B523" s="23" t="s">
        <v>32</v>
      </c>
      <c r="C523" s="24">
        <f t="shared" ref="C523:R523" si="30">(C517*1+C518*2+C519*3+C520*4+C521*5)/SUM(C517:C521)</f>
        <v>4.0420420420420431</v>
      </c>
      <c r="D523" s="25">
        <f t="shared" si="30"/>
        <v>3.0260000000000002</v>
      </c>
      <c r="E523" s="26">
        <f t="shared" si="30"/>
        <v>3.8380000000000001</v>
      </c>
      <c r="F523" s="27">
        <f t="shared" si="30"/>
        <v>4.1941941941941945</v>
      </c>
      <c r="G523" s="25">
        <f t="shared" si="30"/>
        <v>4.1029999999999998</v>
      </c>
      <c r="H523" s="27">
        <f t="shared" si="30"/>
        <v>3.9820179820179824</v>
      </c>
      <c r="I523" s="26">
        <f t="shared" si="30"/>
        <v>4.0419999999999998</v>
      </c>
      <c r="J523" s="26">
        <f t="shared" si="30"/>
        <v>4.1058941058941061</v>
      </c>
      <c r="K523" s="26">
        <f t="shared" si="30"/>
        <v>4.0789999999999997</v>
      </c>
      <c r="L523" s="27">
        <f t="shared" si="30"/>
        <v>3.8580000000000001</v>
      </c>
      <c r="M523" s="25">
        <f t="shared" si="30"/>
        <v>3.9610389610389611</v>
      </c>
      <c r="N523" s="26">
        <f t="shared" si="30"/>
        <v>4.0640000000000001</v>
      </c>
      <c r="O523" s="27">
        <f t="shared" si="30"/>
        <v>4.1289999999999996</v>
      </c>
      <c r="P523" s="26">
        <f t="shared" si="30"/>
        <v>4.071928071928073</v>
      </c>
      <c r="Q523" s="26">
        <f t="shared" si="30"/>
        <v>3.9989999999999997</v>
      </c>
      <c r="R523" s="27">
        <f t="shared" si="30"/>
        <v>4.0900900900900901</v>
      </c>
    </row>
    <row r="524" spans="1:18" ht="16.5">
      <c r="A524" s="19" t="s">
        <v>25</v>
      </c>
      <c r="B524" s="2" t="s">
        <v>25</v>
      </c>
      <c r="C524" s="15"/>
      <c r="D524" s="16"/>
      <c r="E524" s="17"/>
      <c r="F524" s="18"/>
      <c r="G524" s="16"/>
      <c r="H524" s="18"/>
      <c r="I524" s="17"/>
      <c r="J524" s="17"/>
      <c r="K524" s="17"/>
      <c r="L524" s="18"/>
      <c r="M524" s="16"/>
      <c r="N524" s="17"/>
      <c r="O524" s="18"/>
      <c r="P524" s="17"/>
      <c r="Q524" s="17"/>
      <c r="R524" s="18"/>
    </row>
    <row r="525" spans="1:18" ht="49.5">
      <c r="A525" s="19" t="s">
        <v>202</v>
      </c>
      <c r="B525" s="20" t="s">
        <v>203</v>
      </c>
      <c r="C525" s="15"/>
      <c r="D525" s="16"/>
      <c r="E525" s="17"/>
      <c r="F525" s="18"/>
      <c r="G525" s="16"/>
      <c r="H525" s="18"/>
      <c r="I525" s="17"/>
      <c r="J525" s="17"/>
      <c r="K525" s="17"/>
      <c r="L525" s="18"/>
      <c r="M525" s="16"/>
      <c r="N525" s="17"/>
      <c r="O525" s="18"/>
      <c r="P525" s="17"/>
      <c r="Q525" s="17"/>
      <c r="R525" s="18"/>
    </row>
    <row r="526" spans="1:18" ht="16.5">
      <c r="A526" s="19" t="s">
        <v>25</v>
      </c>
      <c r="B526" s="2" t="s">
        <v>197</v>
      </c>
      <c r="C526" s="15">
        <v>1.2E-2</v>
      </c>
      <c r="D526" s="16">
        <v>7.4999999999999997E-2</v>
      </c>
      <c r="E526" s="17"/>
      <c r="F526" s="18">
        <v>1.6E-2</v>
      </c>
      <c r="G526" s="16">
        <v>1.7000000000000001E-2</v>
      </c>
      <c r="H526" s="18">
        <v>8.9999999999999993E-3</v>
      </c>
      <c r="I526" s="17"/>
      <c r="J526" s="17">
        <v>8.0000000000000002E-3</v>
      </c>
      <c r="K526" s="17">
        <v>3.5000000000000003E-2</v>
      </c>
      <c r="L526" s="18">
        <v>1.0999999999999999E-2</v>
      </c>
      <c r="M526" s="16">
        <v>0.01</v>
      </c>
      <c r="N526" s="17">
        <v>1.6E-2</v>
      </c>
      <c r="O526" s="18">
        <v>1.2999999999999999E-2</v>
      </c>
      <c r="P526" s="17"/>
      <c r="Q526" s="17">
        <v>2.5999999999999999E-2</v>
      </c>
      <c r="R526" s="18">
        <v>8.9999999999999993E-3</v>
      </c>
    </row>
    <row r="527" spans="1:18" ht="16.5">
      <c r="A527" s="19" t="s">
        <v>25</v>
      </c>
      <c r="B527" s="2" t="s">
        <v>198</v>
      </c>
      <c r="C527" s="15">
        <v>4.9000000000000002E-2</v>
      </c>
      <c r="D527" s="16">
        <v>0.27500000000000002</v>
      </c>
      <c r="E527" s="17">
        <v>6.2E-2</v>
      </c>
      <c r="F527" s="18">
        <v>3.1E-2</v>
      </c>
      <c r="G527" s="16">
        <v>0.03</v>
      </c>
      <c r="H527" s="18">
        <v>6.6000000000000003E-2</v>
      </c>
      <c r="I527" s="17">
        <v>3.2000000000000001E-2</v>
      </c>
      <c r="J527" s="17">
        <v>0.04</v>
      </c>
      <c r="K527" s="17">
        <v>2.7E-2</v>
      </c>
      <c r="L527" s="18">
        <v>0.125</v>
      </c>
      <c r="M527" s="16">
        <v>5.8999999999999997E-2</v>
      </c>
      <c r="N527" s="17">
        <v>4.8000000000000001E-2</v>
      </c>
      <c r="O527" s="18">
        <v>3.6999999999999998E-2</v>
      </c>
      <c r="P527" s="17">
        <v>5.6000000000000001E-2</v>
      </c>
      <c r="Q527" s="17">
        <v>3.6999999999999998E-2</v>
      </c>
      <c r="R527" s="18">
        <v>4.4999999999999998E-2</v>
      </c>
    </row>
    <row r="528" spans="1:18" ht="16.5">
      <c r="A528" s="19" t="s">
        <v>25</v>
      </c>
      <c r="B528" s="2" t="s">
        <v>199</v>
      </c>
      <c r="C528" s="15">
        <v>0.21299999999999999</v>
      </c>
      <c r="D528" s="16">
        <v>0.18</v>
      </c>
      <c r="E528" s="17">
        <v>0.312</v>
      </c>
      <c r="F528" s="18">
        <v>0.16400000000000001</v>
      </c>
      <c r="G528" s="16">
        <v>0.189</v>
      </c>
      <c r="H528" s="18">
        <v>0.23499999999999999</v>
      </c>
      <c r="I528" s="17">
        <v>0.221</v>
      </c>
      <c r="J528" s="17">
        <v>0.19600000000000001</v>
      </c>
      <c r="K528" s="17">
        <v>0.251</v>
      </c>
      <c r="L528" s="18">
        <v>0.17799999999999999</v>
      </c>
      <c r="M528" s="16">
        <v>0.20499999999999999</v>
      </c>
      <c r="N528" s="17">
        <v>0.218</v>
      </c>
      <c r="O528" s="18">
        <v>0.221</v>
      </c>
      <c r="P528" s="17">
        <v>0.16600000000000001</v>
      </c>
      <c r="Q528" s="17">
        <v>0.223</v>
      </c>
      <c r="R528" s="18">
        <v>0.215</v>
      </c>
    </row>
    <row r="529" spans="1:18" ht="16.5">
      <c r="A529" s="19" t="s">
        <v>25</v>
      </c>
      <c r="B529" s="2" t="s">
        <v>200</v>
      </c>
      <c r="C529" s="15">
        <v>0.39100000000000001</v>
      </c>
      <c r="D529" s="16">
        <v>6.4000000000000001E-2</v>
      </c>
      <c r="E529" s="17">
        <v>0.43099999999999999</v>
      </c>
      <c r="F529" s="18">
        <v>0.38800000000000001</v>
      </c>
      <c r="G529" s="16">
        <v>0.35699999999999998</v>
      </c>
      <c r="H529" s="18">
        <v>0.42199999999999999</v>
      </c>
      <c r="I529" s="17">
        <v>0.40100000000000002</v>
      </c>
      <c r="J529" s="17">
        <v>0.441</v>
      </c>
      <c r="K529" s="17">
        <v>0.38400000000000001</v>
      </c>
      <c r="L529" s="18">
        <v>0.28899999999999998</v>
      </c>
      <c r="M529" s="16">
        <v>0.36</v>
      </c>
      <c r="N529" s="17">
        <v>0.377</v>
      </c>
      <c r="O529" s="18">
        <v>0.44500000000000001</v>
      </c>
      <c r="P529" s="17">
        <v>0.39200000000000002</v>
      </c>
      <c r="Q529" s="17">
        <v>0.374</v>
      </c>
      <c r="R529" s="18">
        <v>0.41799999999999998</v>
      </c>
    </row>
    <row r="530" spans="1:18" ht="16.5">
      <c r="A530" s="19" t="s">
        <v>25</v>
      </c>
      <c r="B530" s="2" t="s">
        <v>201</v>
      </c>
      <c r="C530" s="15">
        <v>0.33300000000000002</v>
      </c>
      <c r="D530" s="16">
        <v>0.34799999999999998</v>
      </c>
      <c r="E530" s="17">
        <v>0.19600000000000001</v>
      </c>
      <c r="F530" s="18">
        <v>0.40200000000000002</v>
      </c>
      <c r="G530" s="16">
        <v>0.40400000000000003</v>
      </c>
      <c r="H530" s="18">
        <v>0.26800000000000002</v>
      </c>
      <c r="I530" s="17">
        <v>0.34699999999999998</v>
      </c>
      <c r="J530" s="17">
        <v>0.316</v>
      </c>
      <c r="K530" s="17">
        <v>0.30299999999999999</v>
      </c>
      <c r="L530" s="18">
        <v>0.38600000000000001</v>
      </c>
      <c r="M530" s="16">
        <v>0.36599999999999999</v>
      </c>
      <c r="N530" s="17">
        <v>0.33400000000000002</v>
      </c>
      <c r="O530" s="18">
        <v>0.28399999999999997</v>
      </c>
      <c r="P530" s="17">
        <v>0.38600000000000001</v>
      </c>
      <c r="Q530" s="17">
        <v>0.33400000000000002</v>
      </c>
      <c r="R530" s="18">
        <v>0.313</v>
      </c>
    </row>
    <row r="531" spans="1:18" ht="16.5">
      <c r="A531" s="19" t="s">
        <v>25</v>
      </c>
      <c r="B531" s="2" t="s">
        <v>31</v>
      </c>
      <c r="C531" s="15">
        <v>2E-3</v>
      </c>
      <c r="D531" s="16">
        <v>5.8000000000000003E-2</v>
      </c>
      <c r="E531" s="17"/>
      <c r="F531" s="18"/>
      <c r="G531" s="16">
        <v>4.0000000000000001E-3</v>
      </c>
      <c r="H531" s="18"/>
      <c r="I531" s="17"/>
      <c r="J531" s="17"/>
      <c r="K531" s="17"/>
      <c r="L531" s="18">
        <v>1.0999999999999999E-2</v>
      </c>
      <c r="M531" s="16"/>
      <c r="N531" s="17">
        <v>7.0000000000000001E-3</v>
      </c>
      <c r="O531" s="18"/>
      <c r="P531" s="17"/>
      <c r="Q531" s="17">
        <v>6.0000000000000001E-3</v>
      </c>
      <c r="R531" s="18"/>
    </row>
    <row r="532" spans="1:18" s="28" customFormat="1" ht="16.5">
      <c r="A532" s="22"/>
      <c r="B532" s="23" t="s">
        <v>32</v>
      </c>
      <c r="C532" s="24">
        <f t="shared" ref="C532:R532" si="31">(C526*1+C527*2+C528*3+C529*4+C530*5)/SUM(C526:C530)</f>
        <v>3.9859719438877756</v>
      </c>
      <c r="D532" s="25">
        <f t="shared" si="31"/>
        <v>3.3556263269639057</v>
      </c>
      <c r="E532" s="26">
        <f t="shared" si="31"/>
        <v>3.7602397602397604</v>
      </c>
      <c r="F532" s="27">
        <f t="shared" si="31"/>
        <v>4.127872127872128</v>
      </c>
      <c r="G532" s="25">
        <f t="shared" si="31"/>
        <v>4.1043129388164497</v>
      </c>
      <c r="H532" s="27">
        <f t="shared" si="31"/>
        <v>3.8739999999999997</v>
      </c>
      <c r="I532" s="26">
        <f t="shared" si="31"/>
        <v>4.0619380619380632</v>
      </c>
      <c r="J532" s="26">
        <f t="shared" si="31"/>
        <v>4.0159840159840154</v>
      </c>
      <c r="K532" s="26">
        <f t="shared" si="31"/>
        <v>3.8929999999999998</v>
      </c>
      <c r="L532" s="27">
        <f t="shared" si="31"/>
        <v>3.9241658240647119</v>
      </c>
      <c r="M532" s="25">
        <f t="shared" si="31"/>
        <v>4.0130000000000008</v>
      </c>
      <c r="N532" s="26">
        <f t="shared" si="31"/>
        <v>3.9718026183282977</v>
      </c>
      <c r="O532" s="27">
        <f t="shared" si="31"/>
        <v>3.95</v>
      </c>
      <c r="P532" s="26">
        <f t="shared" si="31"/>
        <v>4.1080000000000005</v>
      </c>
      <c r="Q532" s="26">
        <f t="shared" si="31"/>
        <v>3.9587525150905436</v>
      </c>
      <c r="R532" s="27">
        <f t="shared" si="31"/>
        <v>3.9809999999999999</v>
      </c>
    </row>
    <row r="533" spans="1:18" ht="16.5">
      <c r="A533" s="19" t="s">
        <v>25</v>
      </c>
      <c r="B533" s="2" t="s">
        <v>25</v>
      </c>
      <c r="C533" s="15"/>
      <c r="D533" s="16"/>
      <c r="E533" s="17"/>
      <c r="F533" s="18"/>
      <c r="G533" s="16"/>
      <c r="H533" s="18"/>
      <c r="I533" s="17"/>
      <c r="J533" s="17"/>
      <c r="K533" s="17"/>
      <c r="L533" s="18"/>
      <c r="M533" s="16"/>
      <c r="N533" s="17"/>
      <c r="O533" s="18"/>
      <c r="P533" s="17"/>
      <c r="Q533" s="17"/>
      <c r="R533" s="18"/>
    </row>
    <row r="534" spans="1:18" ht="49.5">
      <c r="A534" s="19" t="s">
        <v>204</v>
      </c>
      <c r="B534" s="20" t="s">
        <v>205</v>
      </c>
      <c r="C534" s="15"/>
      <c r="D534" s="16"/>
      <c r="E534" s="17"/>
      <c r="F534" s="18"/>
      <c r="G534" s="16"/>
      <c r="H534" s="18"/>
      <c r="I534" s="17"/>
      <c r="J534" s="17"/>
      <c r="K534" s="17"/>
      <c r="L534" s="18"/>
      <c r="M534" s="16"/>
      <c r="N534" s="17"/>
      <c r="O534" s="18"/>
      <c r="P534" s="17"/>
      <c r="Q534" s="17"/>
      <c r="R534" s="18"/>
    </row>
    <row r="535" spans="1:18" ht="16.5">
      <c r="A535" s="19" t="s">
        <v>25</v>
      </c>
      <c r="B535" s="2" t="s">
        <v>197</v>
      </c>
      <c r="C535" s="15">
        <v>0.30199999999999999</v>
      </c>
      <c r="D535" s="16">
        <v>0.255</v>
      </c>
      <c r="E535" s="17">
        <v>0.218</v>
      </c>
      <c r="F535" s="18">
        <v>0.34499999999999997</v>
      </c>
      <c r="G535" s="16">
        <v>0.32600000000000001</v>
      </c>
      <c r="H535" s="18">
        <v>0.28000000000000003</v>
      </c>
      <c r="I535" s="17">
        <v>0.29099999999999998</v>
      </c>
      <c r="J535" s="17">
        <v>0.29299999999999998</v>
      </c>
      <c r="K535" s="17">
        <v>0.29399999999999998</v>
      </c>
      <c r="L535" s="18">
        <v>0.34899999999999998</v>
      </c>
      <c r="M535" s="16">
        <v>0.29399999999999998</v>
      </c>
      <c r="N535" s="17">
        <v>0.246</v>
      </c>
      <c r="O535" s="18">
        <v>0.35299999999999998</v>
      </c>
      <c r="P535" s="17">
        <v>0.26500000000000001</v>
      </c>
      <c r="Q535" s="17">
        <v>0.32100000000000001</v>
      </c>
      <c r="R535" s="18">
        <v>0.313</v>
      </c>
    </row>
    <row r="536" spans="1:18" ht="16.5">
      <c r="A536" s="19" t="s">
        <v>25</v>
      </c>
      <c r="B536" s="2" t="s">
        <v>198</v>
      </c>
      <c r="C536" s="15">
        <v>0.307</v>
      </c>
      <c r="D536" s="16">
        <v>0.152</v>
      </c>
      <c r="E536" s="17">
        <v>0.32300000000000001</v>
      </c>
      <c r="F536" s="18">
        <v>0.308</v>
      </c>
      <c r="G536" s="16">
        <v>0.32800000000000001</v>
      </c>
      <c r="H536" s="18">
        <v>0.28799999999999998</v>
      </c>
      <c r="I536" s="17">
        <v>0.38</v>
      </c>
      <c r="J536" s="17">
        <v>0.311</v>
      </c>
      <c r="K536" s="17">
        <v>0.29399999999999998</v>
      </c>
      <c r="L536" s="18">
        <v>0.19</v>
      </c>
      <c r="M536" s="16">
        <v>0.28100000000000003</v>
      </c>
      <c r="N536" s="17">
        <v>0.38300000000000001</v>
      </c>
      <c r="O536" s="18">
        <v>0.28599999999999998</v>
      </c>
      <c r="P536" s="17">
        <v>0.307</v>
      </c>
      <c r="Q536" s="17">
        <v>0.29799999999999999</v>
      </c>
      <c r="R536" s="18">
        <v>0.31900000000000001</v>
      </c>
    </row>
    <row r="537" spans="1:18" ht="16.5">
      <c r="A537" s="19" t="s">
        <v>25</v>
      </c>
      <c r="B537" s="2" t="s">
        <v>199</v>
      </c>
      <c r="C537" s="15">
        <v>0.25</v>
      </c>
      <c r="D537" s="16">
        <v>0.14299999999999999</v>
      </c>
      <c r="E537" s="17">
        <v>0.311</v>
      </c>
      <c r="F537" s="18">
        <v>0.22500000000000001</v>
      </c>
      <c r="G537" s="16">
        <v>0.20899999999999999</v>
      </c>
      <c r="H537" s="18">
        <v>0.28899999999999998</v>
      </c>
      <c r="I537" s="17">
        <v>0.26300000000000001</v>
      </c>
      <c r="J537" s="17">
        <v>0.26900000000000002</v>
      </c>
      <c r="K537" s="17">
        <v>0.23300000000000001</v>
      </c>
      <c r="L537" s="18">
        <v>0.216</v>
      </c>
      <c r="M537" s="16">
        <v>0.28199999999999997</v>
      </c>
      <c r="N537" s="17">
        <v>0.21099999999999999</v>
      </c>
      <c r="O537" s="18">
        <v>0.24399999999999999</v>
      </c>
      <c r="P537" s="17">
        <v>0.255</v>
      </c>
      <c r="Q537" s="17">
        <v>0.22</v>
      </c>
      <c r="R537" s="18">
        <v>0.26800000000000002</v>
      </c>
    </row>
    <row r="538" spans="1:18" ht="16.5">
      <c r="A538" s="19" t="s">
        <v>25</v>
      </c>
      <c r="B538" s="2" t="s">
        <v>200</v>
      </c>
      <c r="C538" s="15">
        <v>0.121</v>
      </c>
      <c r="D538" s="16">
        <v>0.376</v>
      </c>
      <c r="E538" s="17">
        <v>0.127</v>
      </c>
      <c r="F538" s="18">
        <v>0.105</v>
      </c>
      <c r="G538" s="16">
        <v>0.11600000000000001</v>
      </c>
      <c r="H538" s="18">
        <v>0.126</v>
      </c>
      <c r="I538" s="17">
        <v>5.6000000000000001E-2</v>
      </c>
      <c r="J538" s="17">
        <v>0.105</v>
      </c>
      <c r="K538" s="17">
        <v>0.161</v>
      </c>
      <c r="L538" s="18">
        <v>0.21099999999999999</v>
      </c>
      <c r="M538" s="16">
        <v>0.13300000000000001</v>
      </c>
      <c r="N538" s="17">
        <v>0.11799999999999999</v>
      </c>
      <c r="O538" s="18">
        <v>0.10299999999999999</v>
      </c>
      <c r="P538" s="17">
        <v>0.13700000000000001</v>
      </c>
      <c r="Q538" s="17">
        <v>0.14199999999999999</v>
      </c>
      <c r="R538" s="18">
        <v>9.0999999999999998E-2</v>
      </c>
    </row>
    <row r="539" spans="1:18" ht="16.5">
      <c r="A539" s="19" t="s">
        <v>25</v>
      </c>
      <c r="B539" s="2" t="s">
        <v>201</v>
      </c>
      <c r="C539" s="15">
        <v>0.02</v>
      </c>
      <c r="D539" s="16">
        <v>7.4999999999999997E-2</v>
      </c>
      <c r="E539" s="17">
        <v>0.02</v>
      </c>
      <c r="F539" s="18">
        <v>1.7000000000000001E-2</v>
      </c>
      <c r="G539" s="16">
        <v>2.1999999999999999E-2</v>
      </c>
      <c r="H539" s="18">
        <v>1.7999999999999999E-2</v>
      </c>
      <c r="I539" s="17">
        <v>0.01</v>
      </c>
      <c r="J539" s="17">
        <v>2.3E-2</v>
      </c>
      <c r="K539" s="17">
        <v>1.7999999999999999E-2</v>
      </c>
      <c r="L539" s="18">
        <v>3.4000000000000002E-2</v>
      </c>
      <c r="M539" s="16">
        <v>0.01</v>
      </c>
      <c r="N539" s="17">
        <v>4.2000000000000003E-2</v>
      </c>
      <c r="O539" s="18">
        <v>1.4999999999999999E-2</v>
      </c>
      <c r="P539" s="17">
        <v>3.5999999999999997E-2</v>
      </c>
      <c r="Q539" s="17">
        <v>1.9E-2</v>
      </c>
      <c r="R539" s="18">
        <v>0.01</v>
      </c>
    </row>
    <row r="540" spans="1:18" ht="16.5">
      <c r="A540" s="19" t="s">
        <v>25</v>
      </c>
      <c r="B540" s="2" t="s">
        <v>31</v>
      </c>
      <c r="C540" s="15"/>
      <c r="D540" s="16"/>
      <c r="E540" s="17"/>
      <c r="F540" s="18"/>
      <c r="G540" s="16"/>
      <c r="H540" s="18"/>
      <c r="I540" s="17"/>
      <c r="J540" s="17"/>
      <c r="K540" s="17"/>
      <c r="L540" s="18"/>
      <c r="M540" s="16"/>
      <c r="N540" s="17"/>
      <c r="O540" s="18"/>
      <c r="P540" s="17"/>
      <c r="Q540" s="17"/>
      <c r="R540" s="18"/>
    </row>
    <row r="541" spans="1:18" s="28" customFormat="1" ht="16.5">
      <c r="A541" s="22"/>
      <c r="B541" s="23" t="s">
        <v>32</v>
      </c>
      <c r="C541" s="24">
        <f t="shared" ref="C541:R541" si="32">(C535*1+C536*2+C537*3+C538*4+C539*5)/SUM(C535:C539)</f>
        <v>2.25</v>
      </c>
      <c r="D541" s="25">
        <f t="shared" si="32"/>
        <v>2.8641358641358639</v>
      </c>
      <c r="E541" s="26">
        <f t="shared" si="32"/>
        <v>2.4074074074074074</v>
      </c>
      <c r="F541" s="27">
        <f t="shared" si="32"/>
        <v>2.141</v>
      </c>
      <c r="G541" s="25">
        <f t="shared" si="32"/>
        <v>2.180819180819181</v>
      </c>
      <c r="H541" s="27">
        <f t="shared" si="32"/>
        <v>2.3146853146853146</v>
      </c>
      <c r="I541" s="26">
        <f t="shared" si="32"/>
        <v>2.1139999999999999</v>
      </c>
      <c r="J541" s="26">
        <f t="shared" si="32"/>
        <v>2.2547452547452544</v>
      </c>
      <c r="K541" s="26">
        <f t="shared" si="32"/>
        <v>2.3149999999999999</v>
      </c>
      <c r="L541" s="27">
        <f t="shared" si="32"/>
        <v>2.3910000000000005</v>
      </c>
      <c r="M541" s="25">
        <f t="shared" si="32"/>
        <v>2.2839999999999998</v>
      </c>
      <c r="N541" s="26">
        <f t="shared" si="32"/>
        <v>2.327</v>
      </c>
      <c r="O541" s="27">
        <f t="shared" si="32"/>
        <v>2.1418581418581422</v>
      </c>
      <c r="P541" s="26">
        <f t="shared" si="32"/>
        <v>2.3720000000000003</v>
      </c>
      <c r="Q541" s="26">
        <f t="shared" si="32"/>
        <v>2.2400000000000002</v>
      </c>
      <c r="R541" s="27">
        <f t="shared" si="32"/>
        <v>2.1668331668331673</v>
      </c>
    </row>
    <row r="542" spans="1:18" ht="16.5">
      <c r="A542" s="19" t="s">
        <v>25</v>
      </c>
      <c r="B542" s="2" t="s">
        <v>25</v>
      </c>
      <c r="C542" s="15"/>
      <c r="D542" s="16"/>
      <c r="E542" s="17"/>
      <c r="F542" s="18"/>
      <c r="G542" s="16"/>
      <c r="H542" s="18"/>
      <c r="I542" s="17"/>
      <c r="J542" s="17"/>
      <c r="K542" s="17"/>
      <c r="L542" s="18"/>
      <c r="M542" s="16"/>
      <c r="N542" s="17"/>
      <c r="O542" s="18"/>
      <c r="P542" s="17"/>
      <c r="Q542" s="17"/>
      <c r="R542" s="18"/>
    </row>
    <row r="543" spans="1:18" ht="33">
      <c r="A543" s="19" t="s">
        <v>206</v>
      </c>
      <c r="B543" s="20" t="s">
        <v>207</v>
      </c>
      <c r="C543" s="15"/>
      <c r="D543" s="16"/>
      <c r="E543" s="17"/>
      <c r="F543" s="18"/>
      <c r="G543" s="16"/>
      <c r="H543" s="18"/>
      <c r="I543" s="17"/>
      <c r="J543" s="17"/>
      <c r="K543" s="17"/>
      <c r="L543" s="18"/>
      <c r="M543" s="16"/>
      <c r="N543" s="17"/>
      <c r="O543" s="18"/>
      <c r="P543" s="17"/>
      <c r="Q543" s="17"/>
      <c r="R543" s="18"/>
    </row>
    <row r="544" spans="1:18" ht="16.5">
      <c r="A544" s="19" t="s">
        <v>25</v>
      </c>
      <c r="B544" s="2" t="s">
        <v>197</v>
      </c>
      <c r="C544" s="15">
        <v>0.32300000000000001</v>
      </c>
      <c r="D544" s="16">
        <v>6.4000000000000001E-2</v>
      </c>
      <c r="E544" s="17">
        <v>0.252</v>
      </c>
      <c r="F544" s="18">
        <v>0.37</v>
      </c>
      <c r="G544" s="16">
        <v>0.374</v>
      </c>
      <c r="H544" s="18">
        <v>0.27500000000000002</v>
      </c>
      <c r="I544" s="17">
        <v>0.35299999999999998</v>
      </c>
      <c r="J544" s="17">
        <v>0.29399999999999998</v>
      </c>
      <c r="K544" s="17">
        <v>0.32100000000000001</v>
      </c>
      <c r="L544" s="18">
        <v>0.32600000000000001</v>
      </c>
      <c r="M544" s="16">
        <v>0.27300000000000002</v>
      </c>
      <c r="N544" s="17">
        <v>0.35199999999999998</v>
      </c>
      <c r="O544" s="18">
        <v>0.36</v>
      </c>
      <c r="P544" s="17">
        <v>0.27400000000000002</v>
      </c>
      <c r="Q544" s="17">
        <v>0.32600000000000001</v>
      </c>
      <c r="R544" s="18">
        <v>0.35499999999999998</v>
      </c>
    </row>
    <row r="545" spans="1:18" ht="16.5">
      <c r="A545" s="19" t="s">
        <v>25</v>
      </c>
      <c r="B545" s="2" t="s">
        <v>198</v>
      </c>
      <c r="C545" s="15">
        <v>0.37</v>
      </c>
      <c r="D545" s="16">
        <v>0.40600000000000003</v>
      </c>
      <c r="E545" s="17">
        <v>0.38800000000000001</v>
      </c>
      <c r="F545" s="18">
        <v>0.36</v>
      </c>
      <c r="G545" s="16">
        <v>0.35599999999999998</v>
      </c>
      <c r="H545" s="18">
        <v>0.38300000000000001</v>
      </c>
      <c r="I545" s="17">
        <v>0.438</v>
      </c>
      <c r="J545" s="17">
        <v>0.36599999999999999</v>
      </c>
      <c r="K545" s="17">
        <v>0.33900000000000002</v>
      </c>
      <c r="L545" s="18">
        <v>0.3</v>
      </c>
      <c r="M545" s="16">
        <v>0.34799999999999998</v>
      </c>
      <c r="N545" s="17">
        <v>0.40799999999999997</v>
      </c>
      <c r="O545" s="18">
        <v>0.373</v>
      </c>
      <c r="P545" s="17">
        <v>0.374</v>
      </c>
      <c r="Q545" s="17">
        <v>0.35899999999999999</v>
      </c>
      <c r="R545" s="18">
        <v>0.38400000000000001</v>
      </c>
    </row>
    <row r="546" spans="1:18" ht="16.5">
      <c r="A546" s="19" t="s">
        <v>25</v>
      </c>
      <c r="B546" s="2" t="s">
        <v>199</v>
      </c>
      <c r="C546" s="15">
        <v>0.22500000000000001</v>
      </c>
      <c r="D546" s="16">
        <v>0.255</v>
      </c>
      <c r="E546" s="17">
        <v>0.28199999999999997</v>
      </c>
      <c r="F546" s="18">
        <v>0.19400000000000001</v>
      </c>
      <c r="G546" s="16">
        <v>0.185</v>
      </c>
      <c r="H546" s="18">
        <v>0.26200000000000001</v>
      </c>
      <c r="I546" s="17">
        <v>0.189</v>
      </c>
      <c r="J546" s="17">
        <v>0.26</v>
      </c>
      <c r="K546" s="17">
        <v>0.23200000000000001</v>
      </c>
      <c r="L546" s="18">
        <v>0.21199999999999999</v>
      </c>
      <c r="M546" s="16">
        <v>0.29199999999999998</v>
      </c>
      <c r="N546" s="17">
        <v>0.152</v>
      </c>
      <c r="O546" s="18">
        <v>0.193</v>
      </c>
      <c r="P546" s="17">
        <v>0.26900000000000002</v>
      </c>
      <c r="Q546" s="17">
        <v>0.21099999999999999</v>
      </c>
      <c r="R546" s="18">
        <v>0.19800000000000001</v>
      </c>
    </row>
    <row r="547" spans="1:18" ht="16.5">
      <c r="A547" s="19" t="s">
        <v>25</v>
      </c>
      <c r="B547" s="2" t="s">
        <v>200</v>
      </c>
      <c r="C547" s="15">
        <v>7.0999999999999994E-2</v>
      </c>
      <c r="D547" s="16">
        <v>0.27600000000000002</v>
      </c>
      <c r="E547" s="17">
        <v>0.06</v>
      </c>
      <c r="F547" s="18">
        <v>6.7000000000000004E-2</v>
      </c>
      <c r="G547" s="16">
        <v>7.1999999999999995E-2</v>
      </c>
      <c r="H547" s="18">
        <v>7.0999999999999994E-2</v>
      </c>
      <c r="I547" s="17">
        <v>0.02</v>
      </c>
      <c r="J547" s="17">
        <v>7.1999999999999995E-2</v>
      </c>
      <c r="K547" s="17">
        <v>9.8000000000000004E-2</v>
      </c>
      <c r="L547" s="18">
        <v>0.125</v>
      </c>
      <c r="M547" s="16">
        <v>6.9000000000000006E-2</v>
      </c>
      <c r="N547" s="17">
        <v>8.1000000000000003E-2</v>
      </c>
      <c r="O547" s="18">
        <v>6.8000000000000005E-2</v>
      </c>
      <c r="P547" s="17">
        <v>5.6000000000000001E-2</v>
      </c>
      <c r="Q547" s="17">
        <v>8.5999999999999993E-2</v>
      </c>
      <c r="R547" s="18">
        <v>6.3E-2</v>
      </c>
    </row>
    <row r="548" spans="1:18" ht="16.5">
      <c r="A548" s="19" t="s">
        <v>25</v>
      </c>
      <c r="B548" s="2" t="s">
        <v>201</v>
      </c>
      <c r="C548" s="15">
        <v>1.0999999999999999E-2</v>
      </c>
      <c r="D548" s="16"/>
      <c r="E548" s="17">
        <v>1.7999999999999999E-2</v>
      </c>
      <c r="F548" s="18">
        <v>8.0000000000000002E-3</v>
      </c>
      <c r="G548" s="16">
        <v>1.4E-2</v>
      </c>
      <c r="H548" s="18">
        <v>8.9999999999999993E-3</v>
      </c>
      <c r="I548" s="17"/>
      <c r="J548" s="17">
        <v>8.9999999999999993E-3</v>
      </c>
      <c r="K548" s="17">
        <v>8.9999999999999993E-3</v>
      </c>
      <c r="L548" s="18">
        <v>3.7999999999999999E-2</v>
      </c>
      <c r="M548" s="16">
        <v>1.7999999999999999E-2</v>
      </c>
      <c r="N548" s="17">
        <v>7.0000000000000001E-3</v>
      </c>
      <c r="O548" s="18">
        <v>6.0000000000000001E-3</v>
      </c>
      <c r="P548" s="17">
        <v>2.7E-2</v>
      </c>
      <c r="Q548" s="17">
        <v>1.7999999999999999E-2</v>
      </c>
      <c r="R548" s="18"/>
    </row>
    <row r="549" spans="1:18" ht="16.5">
      <c r="A549" s="19" t="s">
        <v>25</v>
      </c>
      <c r="B549" s="2" t="s">
        <v>31</v>
      </c>
      <c r="C549" s="15"/>
      <c r="D549" s="16"/>
      <c r="E549" s="17"/>
      <c r="F549" s="18"/>
      <c r="G549" s="16"/>
      <c r="H549" s="18"/>
      <c r="I549" s="17"/>
      <c r="J549" s="17"/>
      <c r="K549" s="17"/>
      <c r="L549" s="18"/>
      <c r="M549" s="16"/>
      <c r="N549" s="17"/>
      <c r="O549" s="18"/>
      <c r="P549" s="17"/>
      <c r="Q549" s="17"/>
      <c r="R549" s="18"/>
    </row>
    <row r="550" spans="1:18" s="28" customFormat="1" ht="16.5">
      <c r="A550" s="22"/>
      <c r="B550" s="23" t="s">
        <v>32</v>
      </c>
      <c r="C550" s="24">
        <f t="shared" ref="C550:R550" si="33">(C544*1+C545*2+C546*3+C547*4+C548*5)/SUM(C544:C548)</f>
        <v>2.077</v>
      </c>
      <c r="D550" s="25">
        <f t="shared" si="33"/>
        <v>2.7422577422577419</v>
      </c>
      <c r="E550" s="26">
        <f t="shared" si="33"/>
        <v>2.2039999999999997</v>
      </c>
      <c r="F550" s="27">
        <f t="shared" si="33"/>
        <v>1.9819819819819822</v>
      </c>
      <c r="G550" s="25">
        <f t="shared" si="33"/>
        <v>1.9970029970029972</v>
      </c>
      <c r="H550" s="27">
        <f t="shared" si="33"/>
        <v>2.1559999999999997</v>
      </c>
      <c r="I550" s="26">
        <f t="shared" si="33"/>
        <v>1.8760000000000001</v>
      </c>
      <c r="J550" s="26">
        <f t="shared" si="33"/>
        <v>2.1368631368631368</v>
      </c>
      <c r="K550" s="26">
        <f t="shared" si="33"/>
        <v>2.1341341341341344</v>
      </c>
      <c r="L550" s="27">
        <f t="shared" si="33"/>
        <v>2.24975024975025</v>
      </c>
      <c r="M550" s="25">
        <f t="shared" si="33"/>
        <v>2.2109999999999994</v>
      </c>
      <c r="N550" s="26">
        <f t="shared" si="33"/>
        <v>1.9829999999999999</v>
      </c>
      <c r="O550" s="27">
        <f t="shared" si="33"/>
        <v>1.9869999999999999</v>
      </c>
      <c r="P550" s="26">
        <f t="shared" si="33"/>
        <v>2.1880000000000006</v>
      </c>
      <c r="Q550" s="26">
        <f t="shared" si="33"/>
        <v>2.1109999999999998</v>
      </c>
      <c r="R550" s="27">
        <f t="shared" si="33"/>
        <v>1.9690000000000001</v>
      </c>
    </row>
    <row r="551" spans="1:18" ht="16.5">
      <c r="A551" s="19" t="s">
        <v>25</v>
      </c>
      <c r="B551" s="2" t="s">
        <v>25</v>
      </c>
      <c r="C551" s="15"/>
      <c r="D551" s="16"/>
      <c r="E551" s="17"/>
      <c r="F551" s="18"/>
      <c r="G551" s="16"/>
      <c r="H551" s="18"/>
      <c r="I551" s="17"/>
      <c r="J551" s="17"/>
      <c r="K551" s="17"/>
      <c r="L551" s="18"/>
      <c r="M551" s="16"/>
      <c r="N551" s="17"/>
      <c r="O551" s="18"/>
      <c r="P551" s="17"/>
      <c r="Q551" s="17"/>
      <c r="R551" s="18"/>
    </row>
    <row r="552" spans="1:18" ht="49.5">
      <c r="A552" s="19" t="s">
        <v>208</v>
      </c>
      <c r="B552" s="20" t="s">
        <v>209</v>
      </c>
      <c r="C552" s="15"/>
      <c r="D552" s="16"/>
      <c r="E552" s="17"/>
      <c r="F552" s="18"/>
      <c r="G552" s="16"/>
      <c r="H552" s="18"/>
      <c r="I552" s="17"/>
      <c r="J552" s="17"/>
      <c r="K552" s="17"/>
      <c r="L552" s="18"/>
      <c r="M552" s="16"/>
      <c r="N552" s="17"/>
      <c r="O552" s="18"/>
      <c r="P552" s="17"/>
      <c r="Q552" s="17"/>
      <c r="R552" s="18"/>
    </row>
    <row r="553" spans="1:18" ht="16.5">
      <c r="A553" s="19" t="s">
        <v>25</v>
      </c>
      <c r="B553" s="2" t="s">
        <v>197</v>
      </c>
      <c r="C553" s="15">
        <v>0.25800000000000001</v>
      </c>
      <c r="D553" s="16">
        <v>0.14299999999999999</v>
      </c>
      <c r="E553" s="17">
        <v>0.19900000000000001</v>
      </c>
      <c r="F553" s="18">
        <v>0.29199999999999998</v>
      </c>
      <c r="G553" s="16">
        <v>0.29299999999999998</v>
      </c>
      <c r="H553" s="18">
        <v>0.22500000000000001</v>
      </c>
      <c r="I553" s="17">
        <v>0.26700000000000002</v>
      </c>
      <c r="J553" s="17">
        <v>0.218</v>
      </c>
      <c r="K553" s="17">
        <v>0.25900000000000001</v>
      </c>
      <c r="L553" s="18">
        <v>0.314</v>
      </c>
      <c r="M553" s="16">
        <v>0.25700000000000001</v>
      </c>
      <c r="N553" s="17">
        <v>0.224</v>
      </c>
      <c r="O553" s="18">
        <v>0.28199999999999997</v>
      </c>
      <c r="P553" s="17">
        <v>0.26600000000000001</v>
      </c>
      <c r="Q553" s="17">
        <v>0.252</v>
      </c>
      <c r="R553" s="18">
        <v>0.26500000000000001</v>
      </c>
    </row>
    <row r="554" spans="1:18" ht="16.5">
      <c r="A554" s="19" t="s">
        <v>25</v>
      </c>
      <c r="B554" s="2" t="s">
        <v>198</v>
      </c>
      <c r="C554" s="15">
        <v>0.36799999999999999</v>
      </c>
      <c r="D554" s="16">
        <v>0.254</v>
      </c>
      <c r="E554" s="17">
        <v>0.36599999999999999</v>
      </c>
      <c r="F554" s="18">
        <v>0.376</v>
      </c>
      <c r="G554" s="16">
        <v>0.35799999999999998</v>
      </c>
      <c r="H554" s="18">
        <v>0.377</v>
      </c>
      <c r="I554" s="17">
        <v>0.35199999999999998</v>
      </c>
      <c r="J554" s="17">
        <v>0.42899999999999999</v>
      </c>
      <c r="K554" s="17">
        <v>0.35599999999999998</v>
      </c>
      <c r="L554" s="18">
        <v>0.29599999999999999</v>
      </c>
      <c r="M554" s="16">
        <v>0.38200000000000001</v>
      </c>
      <c r="N554" s="17">
        <v>0.32800000000000001</v>
      </c>
      <c r="O554" s="18">
        <v>0.38600000000000001</v>
      </c>
      <c r="P554" s="17">
        <v>0.40500000000000003</v>
      </c>
      <c r="Q554" s="17">
        <v>0.33900000000000002</v>
      </c>
      <c r="R554" s="18">
        <v>0.4</v>
      </c>
    </row>
    <row r="555" spans="1:18" ht="16.5">
      <c r="A555" s="19" t="s">
        <v>25</v>
      </c>
      <c r="B555" s="2" t="s">
        <v>199</v>
      </c>
      <c r="C555" s="15">
        <v>0.28699999999999998</v>
      </c>
      <c r="D555" s="16">
        <v>0.32400000000000001</v>
      </c>
      <c r="E555" s="17">
        <v>0.32</v>
      </c>
      <c r="F555" s="18">
        <v>0.26900000000000002</v>
      </c>
      <c r="G555" s="16">
        <v>0.248</v>
      </c>
      <c r="H555" s="18">
        <v>0.32400000000000001</v>
      </c>
      <c r="I555" s="17">
        <v>0.28299999999999997</v>
      </c>
      <c r="J555" s="17">
        <v>0.26800000000000002</v>
      </c>
      <c r="K555" s="17">
        <v>0.313</v>
      </c>
      <c r="L555" s="18">
        <v>0.29599999999999999</v>
      </c>
      <c r="M555" s="16">
        <v>0.28899999999999998</v>
      </c>
      <c r="N555" s="17">
        <v>0.3</v>
      </c>
      <c r="O555" s="18">
        <v>0.27200000000000002</v>
      </c>
      <c r="P555" s="17">
        <v>0.224</v>
      </c>
      <c r="Q555" s="17">
        <v>0.34599999999999997</v>
      </c>
      <c r="R555" s="18">
        <v>0.246</v>
      </c>
    </row>
    <row r="556" spans="1:18" ht="16.5">
      <c r="A556" s="19" t="s">
        <v>25</v>
      </c>
      <c r="B556" s="2" t="s">
        <v>200</v>
      </c>
      <c r="C556" s="15">
        <v>6.3E-2</v>
      </c>
      <c r="D556" s="16">
        <v>0.221</v>
      </c>
      <c r="E556" s="17">
        <v>9.5000000000000001E-2</v>
      </c>
      <c r="F556" s="18">
        <v>3.7999999999999999E-2</v>
      </c>
      <c r="G556" s="16">
        <v>6.4000000000000001E-2</v>
      </c>
      <c r="H556" s="18">
        <v>6.0999999999999999E-2</v>
      </c>
      <c r="I556" s="17">
        <v>7.8E-2</v>
      </c>
      <c r="J556" s="17">
        <v>0.05</v>
      </c>
      <c r="K556" s="17">
        <v>5.3999999999999999E-2</v>
      </c>
      <c r="L556" s="18">
        <v>7.0999999999999994E-2</v>
      </c>
      <c r="M556" s="16">
        <v>3.1E-2</v>
      </c>
      <c r="N556" s="17">
        <v>0.11799999999999999</v>
      </c>
      <c r="O556" s="18">
        <v>0.06</v>
      </c>
      <c r="P556" s="17">
        <v>8.2000000000000003E-2</v>
      </c>
      <c r="Q556" s="17">
        <v>4.8000000000000001E-2</v>
      </c>
      <c r="R556" s="18">
        <v>6.0999999999999999E-2</v>
      </c>
    </row>
    <row r="557" spans="1:18" ht="16.5">
      <c r="A557" s="19" t="s">
        <v>25</v>
      </c>
      <c r="B557" s="2" t="s">
        <v>201</v>
      </c>
      <c r="C557" s="15">
        <v>2.5000000000000001E-2</v>
      </c>
      <c r="D557" s="16">
        <v>5.8000000000000003E-2</v>
      </c>
      <c r="E557" s="17">
        <v>0.02</v>
      </c>
      <c r="F557" s="18">
        <v>2.5000000000000001E-2</v>
      </c>
      <c r="G557" s="16">
        <v>3.6999999999999998E-2</v>
      </c>
      <c r="H557" s="18">
        <v>1.2999999999999999E-2</v>
      </c>
      <c r="I557" s="17">
        <v>0.02</v>
      </c>
      <c r="J557" s="17">
        <v>3.5000000000000003E-2</v>
      </c>
      <c r="K557" s="17">
        <v>1.7999999999999999E-2</v>
      </c>
      <c r="L557" s="18">
        <v>2.1999999999999999E-2</v>
      </c>
      <c r="M557" s="16">
        <v>4.1000000000000002E-2</v>
      </c>
      <c r="N557" s="17">
        <v>3.1E-2</v>
      </c>
      <c r="O557" s="18"/>
      <c r="P557" s="17">
        <v>2.3E-2</v>
      </c>
      <c r="Q557" s="17">
        <v>1.4999999999999999E-2</v>
      </c>
      <c r="R557" s="18">
        <v>2.7E-2</v>
      </c>
    </row>
    <row r="558" spans="1:18" ht="16.5">
      <c r="A558" s="19" t="s">
        <v>25</v>
      </c>
      <c r="B558" s="2" t="s">
        <v>31</v>
      </c>
      <c r="C558" s="15"/>
      <c r="D558" s="16"/>
      <c r="E558" s="17"/>
      <c r="F558" s="18"/>
      <c r="G558" s="16"/>
      <c r="H558" s="18"/>
      <c r="I558" s="17"/>
      <c r="J558" s="17"/>
      <c r="K558" s="17"/>
      <c r="L558" s="18"/>
      <c r="M558" s="16"/>
      <c r="N558" s="17"/>
      <c r="O558" s="18"/>
      <c r="P558" s="17"/>
      <c r="Q558" s="17"/>
      <c r="R558" s="18"/>
    </row>
    <row r="559" spans="1:18" s="28" customFormat="1" ht="16.5">
      <c r="A559" s="22"/>
      <c r="B559" s="23" t="s">
        <v>32</v>
      </c>
      <c r="C559" s="24">
        <f t="shared" ref="C559:R559" si="34">(C553*1+C554*2+C555*3+C556*4+C557*5)/SUM(C553:C557)</f>
        <v>2.2297702297702302</v>
      </c>
      <c r="D559" s="25">
        <f t="shared" si="34"/>
        <v>2.7970000000000002</v>
      </c>
      <c r="E559" s="26">
        <f t="shared" si="34"/>
        <v>2.371</v>
      </c>
      <c r="F559" s="27">
        <f t="shared" si="34"/>
        <v>2.1280000000000001</v>
      </c>
      <c r="G559" s="25">
        <f t="shared" si="34"/>
        <v>2.194</v>
      </c>
      <c r="H559" s="27">
        <f t="shared" si="34"/>
        <v>2.2600000000000007</v>
      </c>
      <c r="I559" s="26">
        <f t="shared" si="34"/>
        <v>2.2320000000000002</v>
      </c>
      <c r="J559" s="26">
        <f t="shared" si="34"/>
        <v>2.2549999999999999</v>
      </c>
      <c r="K559" s="26">
        <f t="shared" si="34"/>
        <v>2.2160000000000002</v>
      </c>
      <c r="L559" s="27">
        <f t="shared" si="34"/>
        <v>2.1901901901901901</v>
      </c>
      <c r="M559" s="25">
        <f t="shared" si="34"/>
        <v>2.2170000000000001</v>
      </c>
      <c r="N559" s="26">
        <f t="shared" si="34"/>
        <v>2.4045954045954039</v>
      </c>
      <c r="O559" s="27">
        <f t="shared" si="34"/>
        <v>2.1100000000000003</v>
      </c>
      <c r="P559" s="26">
        <f t="shared" si="34"/>
        <v>2.1909999999999998</v>
      </c>
      <c r="Q559" s="26">
        <f t="shared" si="34"/>
        <v>2.2350000000000003</v>
      </c>
      <c r="R559" s="27">
        <f t="shared" si="34"/>
        <v>2.1841841841841836</v>
      </c>
    </row>
    <row r="560" spans="1:18" ht="16.5">
      <c r="A560" s="19" t="s">
        <v>25</v>
      </c>
      <c r="B560" s="2" t="s">
        <v>25</v>
      </c>
      <c r="C560" s="15"/>
      <c r="D560" s="16"/>
      <c r="E560" s="17"/>
      <c r="F560" s="18"/>
      <c r="G560" s="16"/>
      <c r="H560" s="18"/>
      <c r="I560" s="17"/>
      <c r="J560" s="17"/>
      <c r="K560" s="17"/>
      <c r="L560" s="18"/>
      <c r="M560" s="16"/>
      <c r="N560" s="17"/>
      <c r="O560" s="18"/>
      <c r="P560" s="17"/>
      <c r="Q560" s="17"/>
      <c r="R560" s="18"/>
    </row>
    <row r="561" spans="1:18" ht="49.5">
      <c r="A561" s="19" t="s">
        <v>210</v>
      </c>
      <c r="B561" s="20" t="s">
        <v>211</v>
      </c>
      <c r="C561" s="15"/>
      <c r="D561" s="16"/>
      <c r="E561" s="17"/>
      <c r="F561" s="18"/>
      <c r="G561" s="16"/>
      <c r="H561" s="18"/>
      <c r="I561" s="17"/>
      <c r="J561" s="17"/>
      <c r="K561" s="17"/>
      <c r="L561" s="18"/>
      <c r="M561" s="16"/>
      <c r="N561" s="17"/>
      <c r="O561" s="18"/>
      <c r="P561" s="17"/>
      <c r="Q561" s="17"/>
      <c r="R561" s="18"/>
    </row>
    <row r="562" spans="1:18" ht="16.5">
      <c r="A562" s="19" t="s">
        <v>25</v>
      </c>
      <c r="B562" s="2" t="s">
        <v>197</v>
      </c>
      <c r="C562" s="15">
        <v>0.50800000000000001</v>
      </c>
      <c r="D562" s="16">
        <v>0.23799999999999999</v>
      </c>
      <c r="E562" s="17">
        <v>0.45800000000000002</v>
      </c>
      <c r="F562" s="18">
        <v>0.54900000000000004</v>
      </c>
      <c r="G562" s="16">
        <v>0.55900000000000005</v>
      </c>
      <c r="H562" s="18">
        <v>0.46100000000000002</v>
      </c>
      <c r="I562" s="17">
        <v>0.49399999999999999</v>
      </c>
      <c r="J562" s="17">
        <v>0.5</v>
      </c>
      <c r="K562" s="17">
        <v>0.57899999999999996</v>
      </c>
      <c r="L562" s="18">
        <v>0.44900000000000001</v>
      </c>
      <c r="M562" s="16">
        <v>0.52800000000000002</v>
      </c>
      <c r="N562" s="17">
        <v>0.441</v>
      </c>
      <c r="O562" s="18">
        <v>0.53600000000000003</v>
      </c>
      <c r="P562" s="17">
        <v>0.432</v>
      </c>
      <c r="Q562" s="17">
        <v>0.54400000000000004</v>
      </c>
      <c r="R562" s="18">
        <v>0.52100000000000002</v>
      </c>
    </row>
    <row r="563" spans="1:18" ht="16.5">
      <c r="A563" s="19" t="s">
        <v>25</v>
      </c>
      <c r="B563" s="2" t="s">
        <v>198</v>
      </c>
      <c r="C563" s="15">
        <v>0.16900000000000001</v>
      </c>
      <c r="D563" s="16">
        <v>5.8000000000000003E-2</v>
      </c>
      <c r="E563" s="17">
        <v>0.185</v>
      </c>
      <c r="F563" s="18">
        <v>0.16700000000000001</v>
      </c>
      <c r="G563" s="16">
        <v>0.14199999999999999</v>
      </c>
      <c r="H563" s="18">
        <v>0.19500000000000001</v>
      </c>
      <c r="I563" s="17">
        <v>0.18099999999999999</v>
      </c>
      <c r="J563" s="17">
        <v>0.20200000000000001</v>
      </c>
      <c r="K563" s="17">
        <v>0.09</v>
      </c>
      <c r="L563" s="18">
        <v>0.19800000000000001</v>
      </c>
      <c r="M563" s="16">
        <v>0.159</v>
      </c>
      <c r="N563" s="17">
        <v>0.20599999999999999</v>
      </c>
      <c r="O563" s="18">
        <v>0.157</v>
      </c>
      <c r="P563" s="17">
        <v>0.20799999999999999</v>
      </c>
      <c r="Q563" s="17">
        <v>0.157</v>
      </c>
      <c r="R563" s="18">
        <v>0.16300000000000001</v>
      </c>
    </row>
    <row r="564" spans="1:18" ht="16.5">
      <c r="A564" s="19" t="s">
        <v>25</v>
      </c>
      <c r="B564" s="2" t="s">
        <v>199</v>
      </c>
      <c r="C564" s="15">
        <v>0.20799999999999999</v>
      </c>
      <c r="D564" s="16">
        <v>0.38300000000000001</v>
      </c>
      <c r="E564" s="17">
        <v>0.24</v>
      </c>
      <c r="F564" s="18">
        <v>0.184</v>
      </c>
      <c r="G564" s="16">
        <v>0.19500000000000001</v>
      </c>
      <c r="H564" s="18">
        <v>0.221</v>
      </c>
      <c r="I564" s="17">
        <v>0.22900000000000001</v>
      </c>
      <c r="J564" s="17">
        <v>0.20799999999999999</v>
      </c>
      <c r="K564" s="17">
        <v>0.215</v>
      </c>
      <c r="L564" s="18">
        <v>0.16300000000000001</v>
      </c>
      <c r="M564" s="16">
        <v>0.20899999999999999</v>
      </c>
      <c r="N564" s="17">
        <v>0.22500000000000001</v>
      </c>
      <c r="O564" s="18">
        <v>0.19</v>
      </c>
      <c r="P564" s="17">
        <v>0.248</v>
      </c>
      <c r="Q564" s="17">
        <v>0.16900000000000001</v>
      </c>
      <c r="R564" s="18">
        <v>0.221</v>
      </c>
    </row>
    <row r="565" spans="1:18" ht="16.5">
      <c r="A565" s="19" t="s">
        <v>25</v>
      </c>
      <c r="B565" s="2" t="s">
        <v>200</v>
      </c>
      <c r="C565" s="15">
        <v>7.3999999999999996E-2</v>
      </c>
      <c r="D565" s="16">
        <v>0.158</v>
      </c>
      <c r="E565" s="17">
        <v>6.6000000000000003E-2</v>
      </c>
      <c r="F565" s="18">
        <v>7.3999999999999996E-2</v>
      </c>
      <c r="G565" s="16">
        <v>0.08</v>
      </c>
      <c r="H565" s="18">
        <v>6.7000000000000004E-2</v>
      </c>
      <c r="I565" s="17">
        <v>7.3999999999999996E-2</v>
      </c>
      <c r="J565" s="17">
        <v>0.05</v>
      </c>
      <c r="K565" s="17">
        <v>6.3E-2</v>
      </c>
      <c r="L565" s="18">
        <v>0.13300000000000001</v>
      </c>
      <c r="M565" s="16">
        <v>6.4000000000000001E-2</v>
      </c>
      <c r="N565" s="17">
        <v>9.6000000000000002E-2</v>
      </c>
      <c r="O565" s="18">
        <v>6.9000000000000006E-2</v>
      </c>
      <c r="P565" s="17">
        <v>6.7000000000000004E-2</v>
      </c>
      <c r="Q565" s="17">
        <v>0.10199999999999999</v>
      </c>
      <c r="R565" s="18">
        <v>6.2E-2</v>
      </c>
    </row>
    <row r="566" spans="1:18" ht="16.5">
      <c r="A566" s="19" t="s">
        <v>25</v>
      </c>
      <c r="B566" s="2" t="s">
        <v>201</v>
      </c>
      <c r="C566" s="15">
        <v>4.1000000000000002E-2</v>
      </c>
      <c r="D566" s="16">
        <v>0.16200000000000001</v>
      </c>
      <c r="E566" s="17">
        <v>5.1999999999999998E-2</v>
      </c>
      <c r="F566" s="18">
        <v>2.5999999999999999E-2</v>
      </c>
      <c r="G566" s="16">
        <v>2.4E-2</v>
      </c>
      <c r="H566" s="18">
        <v>5.6000000000000001E-2</v>
      </c>
      <c r="I566" s="17">
        <v>2.1999999999999999E-2</v>
      </c>
      <c r="J566" s="17">
        <v>0.04</v>
      </c>
      <c r="K566" s="17">
        <v>5.3999999999999999E-2</v>
      </c>
      <c r="L566" s="18">
        <v>5.7000000000000002E-2</v>
      </c>
      <c r="M566" s="16">
        <v>0.04</v>
      </c>
      <c r="N566" s="17">
        <v>3.2000000000000001E-2</v>
      </c>
      <c r="O566" s="18">
        <v>4.8000000000000001E-2</v>
      </c>
      <c r="P566" s="17">
        <v>4.4999999999999998E-2</v>
      </c>
      <c r="Q566" s="17">
        <v>2.8000000000000001E-2</v>
      </c>
      <c r="R566" s="18">
        <v>3.2000000000000001E-2</v>
      </c>
    </row>
    <row r="567" spans="1:18" ht="16.5">
      <c r="A567" s="19" t="s">
        <v>25</v>
      </c>
      <c r="B567" s="2" t="s">
        <v>31</v>
      </c>
      <c r="C567" s="15"/>
      <c r="D567" s="16"/>
      <c r="E567" s="17"/>
      <c r="F567" s="18"/>
      <c r="G567" s="16"/>
      <c r="H567" s="18"/>
      <c r="I567" s="17"/>
      <c r="J567" s="17"/>
      <c r="K567" s="17"/>
      <c r="L567" s="18"/>
      <c r="M567" s="16"/>
      <c r="N567" s="17"/>
      <c r="O567" s="18"/>
      <c r="P567" s="17"/>
      <c r="Q567" s="17"/>
      <c r="R567" s="18"/>
    </row>
    <row r="568" spans="1:18" s="28" customFormat="1" ht="16.5">
      <c r="A568" s="22"/>
      <c r="B568" s="23" t="s">
        <v>32</v>
      </c>
      <c r="C568" s="24">
        <f t="shared" ref="C568:R568" si="35">(C562*1+C563*2+C564*3+C565*4+C566*5)/SUM(C562:C566)</f>
        <v>1.9710000000000003</v>
      </c>
      <c r="D568" s="25">
        <f t="shared" si="35"/>
        <v>2.9479479479479478</v>
      </c>
      <c r="E568" s="26">
        <f t="shared" si="35"/>
        <v>2.0699300699300696</v>
      </c>
      <c r="F568" s="27">
        <f t="shared" si="35"/>
        <v>1.8610000000000002</v>
      </c>
      <c r="G568" s="25">
        <f t="shared" si="35"/>
        <v>1.8679999999999999</v>
      </c>
      <c r="H568" s="27">
        <f t="shared" si="35"/>
        <v>2.0620000000000003</v>
      </c>
      <c r="I568" s="26">
        <f t="shared" si="35"/>
        <v>1.9490000000000003</v>
      </c>
      <c r="J568" s="26">
        <f t="shared" si="35"/>
        <v>1.9279999999999999</v>
      </c>
      <c r="K568" s="26">
        <f t="shared" si="35"/>
        <v>1.9240759240759242</v>
      </c>
      <c r="L568" s="27">
        <f t="shared" si="35"/>
        <v>2.1510000000000002</v>
      </c>
      <c r="M568" s="25">
        <f t="shared" si="35"/>
        <v>1.929</v>
      </c>
      <c r="N568" s="26">
        <f t="shared" si="35"/>
        <v>2.0720000000000001</v>
      </c>
      <c r="O568" s="27">
        <f t="shared" si="35"/>
        <v>1.9360000000000002</v>
      </c>
      <c r="P568" s="26">
        <f t="shared" si="35"/>
        <v>2.085</v>
      </c>
      <c r="Q568" s="26">
        <f t="shared" si="35"/>
        <v>1.9130000000000003</v>
      </c>
      <c r="R568" s="27">
        <f t="shared" si="35"/>
        <v>1.9199199199199197</v>
      </c>
    </row>
    <row r="569" spans="1:18" ht="16.5">
      <c r="A569" s="19" t="s">
        <v>25</v>
      </c>
      <c r="B569" s="2" t="s">
        <v>25</v>
      </c>
      <c r="C569" s="15"/>
      <c r="D569" s="16"/>
      <c r="E569" s="17"/>
      <c r="F569" s="18"/>
      <c r="G569" s="16"/>
      <c r="H569" s="18"/>
      <c r="I569" s="17"/>
      <c r="J569" s="17"/>
      <c r="K569" s="17"/>
      <c r="L569" s="18"/>
      <c r="M569" s="16"/>
      <c r="N569" s="17"/>
      <c r="O569" s="18"/>
      <c r="P569" s="17"/>
      <c r="Q569" s="17"/>
      <c r="R569" s="18"/>
    </row>
    <row r="570" spans="1:18" ht="49.5">
      <c r="A570" s="19" t="s">
        <v>212</v>
      </c>
      <c r="B570" s="20" t="s">
        <v>213</v>
      </c>
      <c r="C570" s="15"/>
      <c r="D570" s="16"/>
      <c r="E570" s="17"/>
      <c r="F570" s="18"/>
      <c r="G570" s="16"/>
      <c r="H570" s="18"/>
      <c r="I570" s="17"/>
      <c r="J570" s="17"/>
      <c r="K570" s="17"/>
      <c r="L570" s="18"/>
      <c r="M570" s="16"/>
      <c r="N570" s="17"/>
      <c r="O570" s="18"/>
      <c r="P570" s="17"/>
      <c r="Q570" s="17"/>
      <c r="R570" s="18"/>
    </row>
    <row r="571" spans="1:18" ht="16.5">
      <c r="A571" s="19" t="s">
        <v>25</v>
      </c>
      <c r="B571" s="2" t="s">
        <v>197</v>
      </c>
      <c r="C571" s="15">
        <v>0.51200000000000001</v>
      </c>
      <c r="D571" s="16">
        <v>0.38200000000000001</v>
      </c>
      <c r="E571" s="17">
        <v>0.45700000000000002</v>
      </c>
      <c r="F571" s="18">
        <v>0.54800000000000004</v>
      </c>
      <c r="G571" s="16">
        <v>0.52900000000000003</v>
      </c>
      <c r="H571" s="18">
        <v>0.495</v>
      </c>
      <c r="I571" s="17">
        <v>0.41599999999999998</v>
      </c>
      <c r="J571" s="17">
        <v>0.53900000000000003</v>
      </c>
      <c r="K571" s="17">
        <v>0.58799999999999997</v>
      </c>
      <c r="L571" s="18">
        <v>0.52200000000000002</v>
      </c>
      <c r="M571" s="16">
        <v>0.61</v>
      </c>
      <c r="N571" s="17">
        <v>0.42599999999999999</v>
      </c>
      <c r="O571" s="18">
        <v>0.45500000000000002</v>
      </c>
      <c r="P571" s="17">
        <v>0.56399999999999995</v>
      </c>
      <c r="Q571" s="17">
        <v>0.56599999999999995</v>
      </c>
      <c r="R571" s="18">
        <v>0.46700000000000003</v>
      </c>
    </row>
    <row r="572" spans="1:18" ht="16.5">
      <c r="A572" s="19" t="s">
        <v>25</v>
      </c>
      <c r="B572" s="2" t="s">
        <v>198</v>
      </c>
      <c r="C572" s="15">
        <v>0.19900000000000001</v>
      </c>
      <c r="D572" s="16">
        <v>0.26800000000000002</v>
      </c>
      <c r="E572" s="17">
        <v>0.22600000000000001</v>
      </c>
      <c r="F572" s="18">
        <v>0.183</v>
      </c>
      <c r="G572" s="16">
        <v>0.21</v>
      </c>
      <c r="H572" s="18">
        <v>0.189</v>
      </c>
      <c r="I572" s="17">
        <v>0.20699999999999999</v>
      </c>
      <c r="J572" s="17">
        <v>0.23499999999999999</v>
      </c>
      <c r="K572" s="17">
        <v>0.17799999999999999</v>
      </c>
      <c r="L572" s="18">
        <v>0.14799999999999999</v>
      </c>
      <c r="M572" s="16">
        <v>0.153</v>
      </c>
      <c r="N572" s="17">
        <v>0.19500000000000001</v>
      </c>
      <c r="O572" s="18">
        <v>0.26300000000000001</v>
      </c>
      <c r="P572" s="17">
        <v>0.17399999999999999</v>
      </c>
      <c r="Q572" s="17">
        <v>0.182</v>
      </c>
      <c r="R572" s="18">
        <v>0.214</v>
      </c>
    </row>
    <row r="573" spans="1:18" ht="16.5">
      <c r="A573" s="19" t="s">
        <v>25</v>
      </c>
      <c r="B573" s="2" t="s">
        <v>199</v>
      </c>
      <c r="C573" s="15">
        <v>0.17199999999999999</v>
      </c>
      <c r="D573" s="16">
        <v>0.13300000000000001</v>
      </c>
      <c r="E573" s="17">
        <v>0.20699999999999999</v>
      </c>
      <c r="F573" s="18">
        <v>0.154</v>
      </c>
      <c r="G573" s="16">
        <v>0.14499999999999999</v>
      </c>
      <c r="H573" s="18">
        <v>0.19800000000000001</v>
      </c>
      <c r="I573" s="17">
        <v>0.21299999999999999</v>
      </c>
      <c r="J573" s="17">
        <v>0.14499999999999999</v>
      </c>
      <c r="K573" s="17">
        <v>0.13500000000000001</v>
      </c>
      <c r="L573" s="18">
        <v>0.20499999999999999</v>
      </c>
      <c r="M573" s="16">
        <v>0.13900000000000001</v>
      </c>
      <c r="N573" s="17">
        <v>0.222</v>
      </c>
      <c r="O573" s="18">
        <v>0.17899999999999999</v>
      </c>
      <c r="P573" s="17">
        <v>0.17399999999999999</v>
      </c>
      <c r="Q573" s="17">
        <v>0.14000000000000001</v>
      </c>
      <c r="R573" s="18">
        <v>0.19800000000000001</v>
      </c>
    </row>
    <row r="574" spans="1:18" ht="16.5">
      <c r="A574" s="19" t="s">
        <v>25</v>
      </c>
      <c r="B574" s="2" t="s">
        <v>200</v>
      </c>
      <c r="C574" s="15">
        <v>7.5999999999999998E-2</v>
      </c>
      <c r="D574" s="16">
        <v>0.218</v>
      </c>
      <c r="E574" s="17">
        <v>7.0999999999999994E-2</v>
      </c>
      <c r="F574" s="18">
        <v>7.1999999999999995E-2</v>
      </c>
      <c r="G574" s="16">
        <v>7.5999999999999998E-2</v>
      </c>
      <c r="H574" s="18">
        <v>7.5999999999999998E-2</v>
      </c>
      <c r="I574" s="17">
        <v>7.8E-2</v>
      </c>
      <c r="J574" s="17">
        <v>6.5000000000000002E-2</v>
      </c>
      <c r="K574" s="17">
        <v>6.2E-2</v>
      </c>
      <c r="L574" s="18">
        <v>0.113</v>
      </c>
      <c r="M574" s="16">
        <v>6.9000000000000006E-2</v>
      </c>
      <c r="N574" s="17">
        <v>0.10299999999999999</v>
      </c>
      <c r="O574" s="18">
        <v>5.8000000000000003E-2</v>
      </c>
      <c r="P574" s="17">
        <v>6.8000000000000005E-2</v>
      </c>
      <c r="Q574" s="17">
        <v>6.8000000000000005E-2</v>
      </c>
      <c r="R574" s="18">
        <v>8.3000000000000004E-2</v>
      </c>
    </row>
    <row r="575" spans="1:18" ht="16.5">
      <c r="A575" s="19" t="s">
        <v>25</v>
      </c>
      <c r="B575" s="2" t="s">
        <v>201</v>
      </c>
      <c r="C575" s="15">
        <v>3.9E-2</v>
      </c>
      <c r="D575" s="16"/>
      <c r="E575" s="17">
        <v>3.9E-2</v>
      </c>
      <c r="F575" s="18">
        <v>0.04</v>
      </c>
      <c r="G575" s="16">
        <v>3.5999999999999997E-2</v>
      </c>
      <c r="H575" s="18">
        <v>4.1000000000000002E-2</v>
      </c>
      <c r="I575" s="17">
        <v>8.5999999999999993E-2</v>
      </c>
      <c r="J575" s="17">
        <v>1.7000000000000001E-2</v>
      </c>
      <c r="K575" s="17">
        <v>3.5999999999999997E-2</v>
      </c>
      <c r="L575" s="18"/>
      <c r="M575" s="16">
        <v>2.9000000000000001E-2</v>
      </c>
      <c r="N575" s="17">
        <v>5.3999999999999999E-2</v>
      </c>
      <c r="O575" s="18">
        <v>3.9E-2</v>
      </c>
      <c r="P575" s="17">
        <v>2.1000000000000001E-2</v>
      </c>
      <c r="Q575" s="17">
        <v>4.2999999999999997E-2</v>
      </c>
      <c r="R575" s="18">
        <v>3.3000000000000002E-2</v>
      </c>
    </row>
    <row r="576" spans="1:18" ht="16.5">
      <c r="A576" s="19" t="s">
        <v>25</v>
      </c>
      <c r="B576" s="2" t="s">
        <v>31</v>
      </c>
      <c r="C576" s="15">
        <v>2E-3</v>
      </c>
      <c r="D576" s="16"/>
      <c r="E576" s="17"/>
      <c r="F576" s="18">
        <v>3.0000000000000001E-3</v>
      </c>
      <c r="G576" s="16">
        <v>4.0000000000000001E-3</v>
      </c>
      <c r="H576" s="18"/>
      <c r="I576" s="17"/>
      <c r="J576" s="17"/>
      <c r="K576" s="17"/>
      <c r="L576" s="18">
        <v>1.0999999999999999E-2</v>
      </c>
      <c r="M576" s="16"/>
      <c r="N576" s="17"/>
      <c r="O576" s="18">
        <v>6.0000000000000001E-3</v>
      </c>
      <c r="P576" s="17"/>
      <c r="Q576" s="17"/>
      <c r="R576" s="18">
        <v>4.0000000000000001E-3</v>
      </c>
    </row>
    <row r="577" spans="1:18" s="28" customFormat="1" ht="16.5">
      <c r="A577" s="22"/>
      <c r="B577" s="23" t="s">
        <v>32</v>
      </c>
      <c r="C577" s="24">
        <f t="shared" ref="C577:R577" si="36">(C571*1+C572*2+C573*3+C574*4+C575*5)/SUM(C571:C575)</f>
        <v>1.9288577154308619</v>
      </c>
      <c r="D577" s="25">
        <f t="shared" si="36"/>
        <v>2.1868131868131866</v>
      </c>
      <c r="E577" s="26">
        <f t="shared" si="36"/>
        <v>2.0089999999999999</v>
      </c>
      <c r="F577" s="27">
        <f t="shared" si="36"/>
        <v>1.8696088264794379</v>
      </c>
      <c r="G577" s="25">
        <f t="shared" si="36"/>
        <v>1.8755020080321283</v>
      </c>
      <c r="H577" s="27">
        <f t="shared" si="36"/>
        <v>1.9779779779779785</v>
      </c>
      <c r="I577" s="26">
        <f t="shared" si="36"/>
        <v>2.2110000000000003</v>
      </c>
      <c r="J577" s="26">
        <f t="shared" si="36"/>
        <v>1.7872127872127874</v>
      </c>
      <c r="K577" s="26">
        <f t="shared" si="36"/>
        <v>1.7787787787787785</v>
      </c>
      <c r="L577" s="27">
        <f t="shared" si="36"/>
        <v>1.9078947368421053</v>
      </c>
      <c r="M577" s="25">
        <f t="shared" si="36"/>
        <v>1.754</v>
      </c>
      <c r="N577" s="26">
        <f t="shared" si="36"/>
        <v>2.1640000000000001</v>
      </c>
      <c r="O577" s="27">
        <f t="shared" si="36"/>
        <v>1.9567404426559354</v>
      </c>
      <c r="P577" s="26">
        <f t="shared" si="36"/>
        <v>1.8091908091908093</v>
      </c>
      <c r="Q577" s="26">
        <f t="shared" si="36"/>
        <v>1.838838838838839</v>
      </c>
      <c r="R577" s="27">
        <f t="shared" si="36"/>
        <v>1.9959798994974876</v>
      </c>
    </row>
    <row r="578" spans="1:18" ht="16.5">
      <c r="A578" s="19" t="s">
        <v>25</v>
      </c>
      <c r="B578" s="2" t="s">
        <v>25</v>
      </c>
      <c r="C578" s="15"/>
      <c r="D578" s="16"/>
      <c r="E578" s="17"/>
      <c r="F578" s="18"/>
      <c r="G578" s="16"/>
      <c r="H578" s="18"/>
      <c r="I578" s="17"/>
      <c r="J578" s="17"/>
      <c r="K578" s="17"/>
      <c r="L578" s="18"/>
      <c r="M578" s="16"/>
      <c r="N578" s="17"/>
      <c r="O578" s="18"/>
      <c r="P578" s="17"/>
      <c r="Q578" s="17"/>
      <c r="R578" s="18"/>
    </row>
    <row r="579" spans="1:18" ht="49.5">
      <c r="A579" s="19" t="s">
        <v>214</v>
      </c>
      <c r="B579" s="20" t="s">
        <v>215</v>
      </c>
      <c r="C579" s="15"/>
      <c r="D579" s="16"/>
      <c r="E579" s="17"/>
      <c r="F579" s="18"/>
      <c r="G579" s="16"/>
      <c r="H579" s="18"/>
      <c r="I579" s="17"/>
      <c r="J579" s="17"/>
      <c r="K579" s="17"/>
      <c r="L579" s="18"/>
      <c r="M579" s="16"/>
      <c r="N579" s="17"/>
      <c r="O579" s="18"/>
      <c r="P579" s="17"/>
      <c r="Q579" s="17"/>
      <c r="R579" s="18"/>
    </row>
    <row r="580" spans="1:18" ht="16.5">
      <c r="A580" s="19" t="s">
        <v>25</v>
      </c>
      <c r="B580" s="2" t="s">
        <v>197</v>
      </c>
      <c r="C580" s="15">
        <v>0.41599999999999998</v>
      </c>
      <c r="D580" s="16">
        <v>0.14299999999999999</v>
      </c>
      <c r="E580" s="17">
        <v>0.34399999999999997</v>
      </c>
      <c r="F580" s="18">
        <v>0.46800000000000003</v>
      </c>
      <c r="G580" s="16">
        <v>0.45100000000000001</v>
      </c>
      <c r="H580" s="18">
        <v>0.38400000000000001</v>
      </c>
      <c r="I580" s="17">
        <v>0.35899999999999999</v>
      </c>
      <c r="J580" s="17">
        <v>0.44500000000000001</v>
      </c>
      <c r="K580" s="17">
        <v>0.437</v>
      </c>
      <c r="L580" s="18">
        <v>0.432</v>
      </c>
      <c r="M580" s="16">
        <v>0.46300000000000002</v>
      </c>
      <c r="N580" s="17">
        <v>0.39300000000000002</v>
      </c>
      <c r="O580" s="18">
        <v>0.374</v>
      </c>
      <c r="P580" s="17">
        <v>0.47299999999999998</v>
      </c>
      <c r="Q580" s="17">
        <v>0.38600000000000001</v>
      </c>
      <c r="R580" s="18">
        <v>0.41799999999999998</v>
      </c>
    </row>
    <row r="581" spans="1:18" ht="16.5">
      <c r="A581" s="19" t="s">
        <v>25</v>
      </c>
      <c r="B581" s="2" t="s">
        <v>198</v>
      </c>
      <c r="C581" s="15">
        <v>0.22700000000000001</v>
      </c>
      <c r="D581" s="16">
        <v>0.39500000000000002</v>
      </c>
      <c r="E581" s="17">
        <v>0.26200000000000001</v>
      </c>
      <c r="F581" s="18">
        <v>0.20100000000000001</v>
      </c>
      <c r="G581" s="16">
        <v>0.246</v>
      </c>
      <c r="H581" s="18">
        <v>0.20899999999999999</v>
      </c>
      <c r="I581" s="17">
        <v>0.215</v>
      </c>
      <c r="J581" s="17">
        <v>0.246</v>
      </c>
      <c r="K581" s="17">
        <v>0.23100000000000001</v>
      </c>
      <c r="L581" s="18">
        <v>0.20399999999999999</v>
      </c>
      <c r="M581" s="16">
        <v>0.22</v>
      </c>
      <c r="N581" s="17">
        <v>0.22</v>
      </c>
      <c r="O581" s="18">
        <v>0.24299999999999999</v>
      </c>
      <c r="P581" s="17">
        <v>0.27</v>
      </c>
      <c r="Q581" s="17">
        <v>0.23499999999999999</v>
      </c>
      <c r="R581" s="18">
        <v>0.21</v>
      </c>
    </row>
    <row r="582" spans="1:18" ht="16.5">
      <c r="A582" s="19" t="s">
        <v>25</v>
      </c>
      <c r="B582" s="2" t="s">
        <v>199</v>
      </c>
      <c r="C582" s="15">
        <v>0.248</v>
      </c>
      <c r="D582" s="16">
        <v>0.26</v>
      </c>
      <c r="E582" s="17">
        <v>0.29199999999999998</v>
      </c>
      <c r="F582" s="18">
        <v>0.222</v>
      </c>
      <c r="G582" s="16">
        <v>0.18099999999999999</v>
      </c>
      <c r="H582" s="18">
        <v>0.31</v>
      </c>
      <c r="I582" s="17">
        <v>0.245</v>
      </c>
      <c r="J582" s="17">
        <v>0.26</v>
      </c>
      <c r="K582" s="17">
        <v>0.24199999999999999</v>
      </c>
      <c r="L582" s="18">
        <v>0.24</v>
      </c>
      <c r="M582" s="16">
        <v>0.248</v>
      </c>
      <c r="N582" s="17">
        <v>0.19</v>
      </c>
      <c r="O582" s="18">
        <v>0.28899999999999998</v>
      </c>
      <c r="P582" s="17">
        <v>0.22900000000000001</v>
      </c>
      <c r="Q582" s="17">
        <v>0.26800000000000002</v>
      </c>
      <c r="R582" s="18">
        <v>0.23899999999999999</v>
      </c>
    </row>
    <row r="583" spans="1:18" ht="16.5">
      <c r="A583" s="19" t="s">
        <v>25</v>
      </c>
      <c r="B583" s="2" t="s">
        <v>200</v>
      </c>
      <c r="C583" s="15">
        <v>7.8E-2</v>
      </c>
      <c r="D583" s="16">
        <v>0.13700000000000001</v>
      </c>
      <c r="E583" s="17">
        <v>7.8E-2</v>
      </c>
      <c r="F583" s="18">
        <v>7.5999999999999998E-2</v>
      </c>
      <c r="G583" s="16">
        <v>8.5999999999999993E-2</v>
      </c>
      <c r="H583" s="18">
        <v>7.0999999999999994E-2</v>
      </c>
      <c r="I583" s="17">
        <v>0.11799999999999999</v>
      </c>
      <c r="J583" s="17">
        <v>4.1000000000000002E-2</v>
      </c>
      <c r="K583" s="17">
        <v>5.3999999999999999E-2</v>
      </c>
      <c r="L583" s="18">
        <v>0.113</v>
      </c>
      <c r="M583" s="16">
        <v>4.7E-2</v>
      </c>
      <c r="N583" s="17">
        <v>0.152</v>
      </c>
      <c r="O583" s="18">
        <v>6.0999999999999999E-2</v>
      </c>
      <c r="P583" s="17">
        <v>1.7999999999999999E-2</v>
      </c>
      <c r="Q583" s="17">
        <v>9.5000000000000001E-2</v>
      </c>
      <c r="R583" s="18">
        <v>9.4E-2</v>
      </c>
    </row>
    <row r="584" spans="1:18" ht="16.5">
      <c r="A584" s="19" t="s">
        <v>25</v>
      </c>
      <c r="B584" s="2" t="s">
        <v>201</v>
      </c>
      <c r="C584" s="15">
        <v>3.1E-2</v>
      </c>
      <c r="D584" s="16">
        <v>6.4000000000000001E-2</v>
      </c>
      <c r="E584" s="17">
        <v>2.4E-2</v>
      </c>
      <c r="F584" s="18">
        <v>3.3000000000000002E-2</v>
      </c>
      <c r="G584" s="16">
        <v>3.6999999999999998E-2</v>
      </c>
      <c r="H584" s="18">
        <v>2.5999999999999999E-2</v>
      </c>
      <c r="I584" s="17">
        <v>6.4000000000000001E-2</v>
      </c>
      <c r="J584" s="17">
        <v>8.0000000000000002E-3</v>
      </c>
      <c r="K584" s="17">
        <v>3.5999999999999997E-2</v>
      </c>
      <c r="L584" s="18">
        <v>1.0999999999999999E-2</v>
      </c>
      <c r="M584" s="16">
        <v>2.1999999999999999E-2</v>
      </c>
      <c r="N584" s="17">
        <v>4.4999999999999998E-2</v>
      </c>
      <c r="O584" s="18">
        <v>3.2000000000000001E-2</v>
      </c>
      <c r="P584" s="17">
        <v>0.01</v>
      </c>
      <c r="Q584" s="17">
        <v>1.7000000000000001E-2</v>
      </c>
      <c r="R584" s="18">
        <v>3.9E-2</v>
      </c>
    </row>
    <row r="585" spans="1:18" ht="16.5">
      <c r="A585" s="19" t="s">
        <v>25</v>
      </c>
      <c r="B585" s="2" t="s">
        <v>31</v>
      </c>
      <c r="C585" s="15"/>
      <c r="D585" s="16"/>
      <c r="E585" s="17"/>
      <c r="F585" s="18"/>
      <c r="G585" s="16"/>
      <c r="H585" s="18"/>
      <c r="I585" s="17"/>
      <c r="J585" s="17"/>
      <c r="K585" s="17"/>
      <c r="L585" s="18"/>
      <c r="M585" s="16"/>
      <c r="N585" s="17"/>
      <c r="O585" s="18"/>
      <c r="P585" s="17"/>
      <c r="Q585" s="17"/>
      <c r="R585" s="18"/>
    </row>
    <row r="586" spans="1:18" s="28" customFormat="1" ht="16.5">
      <c r="A586" s="22"/>
      <c r="B586" s="23" t="s">
        <v>32</v>
      </c>
      <c r="C586" s="24">
        <f t="shared" ref="C586:R586" si="37">(C580*1+C581*2+C582*3+C583*4+C584*5)/SUM(C580:C584)</f>
        <v>2.081</v>
      </c>
      <c r="D586" s="25">
        <f t="shared" si="37"/>
        <v>2.5835835835835832</v>
      </c>
      <c r="E586" s="26">
        <f t="shared" si="37"/>
        <v>2.1760000000000002</v>
      </c>
      <c r="F586" s="27">
        <f t="shared" si="37"/>
        <v>2.0049999999999999</v>
      </c>
      <c r="G586" s="25">
        <f t="shared" si="37"/>
        <v>2.0129870129870131</v>
      </c>
      <c r="H586" s="27">
        <f t="shared" si="37"/>
        <v>2.1459999999999999</v>
      </c>
      <c r="I586" s="26">
        <f t="shared" si="37"/>
        <v>2.3136863136863139</v>
      </c>
      <c r="J586" s="26">
        <f t="shared" si="37"/>
        <v>1.921</v>
      </c>
      <c r="K586" s="26">
        <f t="shared" si="37"/>
        <v>2.0209999999999999</v>
      </c>
      <c r="L586" s="27">
        <f t="shared" si="37"/>
        <v>2.0670000000000002</v>
      </c>
      <c r="M586" s="25">
        <f t="shared" si="37"/>
        <v>1.9449999999999998</v>
      </c>
      <c r="N586" s="26">
        <f t="shared" si="37"/>
        <v>2.2360000000000002</v>
      </c>
      <c r="O586" s="27">
        <f t="shared" si="37"/>
        <v>2.1331331331331334</v>
      </c>
      <c r="P586" s="26">
        <f t="shared" si="37"/>
        <v>1.8220000000000001</v>
      </c>
      <c r="Q586" s="26">
        <f t="shared" si="37"/>
        <v>2.122877122877123</v>
      </c>
      <c r="R586" s="27">
        <f t="shared" si="37"/>
        <v>2.1259999999999999</v>
      </c>
    </row>
    <row r="587" spans="1:18" ht="16.5">
      <c r="A587" s="19" t="s">
        <v>25</v>
      </c>
      <c r="B587" s="2" t="s">
        <v>25</v>
      </c>
      <c r="C587" s="15"/>
      <c r="D587" s="16"/>
      <c r="E587" s="17"/>
      <c r="F587" s="18"/>
      <c r="G587" s="16"/>
      <c r="H587" s="18"/>
      <c r="I587" s="17"/>
      <c r="J587" s="17"/>
      <c r="K587" s="17"/>
      <c r="L587" s="18"/>
      <c r="M587" s="16"/>
      <c r="N587" s="17"/>
      <c r="O587" s="18"/>
      <c r="P587" s="17"/>
      <c r="Q587" s="17"/>
      <c r="R587" s="18"/>
    </row>
    <row r="588" spans="1:18" ht="49.5">
      <c r="A588" s="19" t="s">
        <v>216</v>
      </c>
      <c r="B588" s="20" t="s">
        <v>217</v>
      </c>
      <c r="C588" s="15"/>
      <c r="D588" s="16"/>
      <c r="E588" s="17"/>
      <c r="F588" s="18"/>
      <c r="G588" s="16"/>
      <c r="H588" s="18"/>
      <c r="I588" s="17"/>
      <c r="J588" s="17"/>
      <c r="K588" s="17"/>
      <c r="L588" s="18"/>
      <c r="M588" s="16"/>
      <c r="N588" s="17"/>
      <c r="O588" s="18"/>
      <c r="P588" s="17"/>
      <c r="Q588" s="17"/>
      <c r="R588" s="18"/>
    </row>
    <row r="589" spans="1:18" ht="16.5">
      <c r="A589" s="19" t="s">
        <v>25</v>
      </c>
      <c r="B589" s="2" t="s">
        <v>197</v>
      </c>
      <c r="C589" s="15">
        <v>0.71499999999999997</v>
      </c>
      <c r="D589" s="16">
        <v>0.46100000000000002</v>
      </c>
      <c r="E589" s="17">
        <v>0.70799999999999996</v>
      </c>
      <c r="F589" s="18">
        <v>0.73</v>
      </c>
      <c r="G589" s="16">
        <v>0.73</v>
      </c>
      <c r="H589" s="18">
        <v>0.7</v>
      </c>
      <c r="I589" s="17">
        <v>0.61799999999999999</v>
      </c>
      <c r="J589" s="17">
        <v>0.73</v>
      </c>
      <c r="K589" s="17">
        <v>0.80300000000000005</v>
      </c>
      <c r="L589" s="18">
        <v>0.73599999999999999</v>
      </c>
      <c r="M589" s="16">
        <v>0.77</v>
      </c>
      <c r="N589" s="17">
        <v>0.69399999999999995</v>
      </c>
      <c r="O589" s="18">
        <v>0.66400000000000003</v>
      </c>
      <c r="P589" s="17">
        <v>0.76200000000000001</v>
      </c>
      <c r="Q589" s="17">
        <v>0.76600000000000001</v>
      </c>
      <c r="R589" s="18">
        <v>0.65500000000000003</v>
      </c>
    </row>
    <row r="590" spans="1:18" ht="16.5">
      <c r="A590" s="19" t="s">
        <v>25</v>
      </c>
      <c r="B590" s="2" t="s">
        <v>198</v>
      </c>
      <c r="C590" s="15">
        <v>0.16</v>
      </c>
      <c r="D590" s="16">
        <v>0.255</v>
      </c>
      <c r="E590" s="17">
        <v>0.16400000000000001</v>
      </c>
      <c r="F590" s="18">
        <v>0.154</v>
      </c>
      <c r="G590" s="16">
        <v>0.14199999999999999</v>
      </c>
      <c r="H590" s="18">
        <v>0.17699999999999999</v>
      </c>
      <c r="I590" s="17">
        <v>0.21299999999999999</v>
      </c>
      <c r="J590" s="17">
        <v>0.13500000000000001</v>
      </c>
      <c r="K590" s="17">
        <v>0.108</v>
      </c>
      <c r="L590" s="18">
        <v>0.189</v>
      </c>
      <c r="M590" s="16">
        <v>0.13600000000000001</v>
      </c>
      <c r="N590" s="17">
        <v>0.129</v>
      </c>
      <c r="O590" s="18">
        <v>0.217</v>
      </c>
      <c r="P590" s="17">
        <v>0.13300000000000001</v>
      </c>
      <c r="Q590" s="17">
        <v>0.14000000000000001</v>
      </c>
      <c r="R590" s="18">
        <v>0.20200000000000001</v>
      </c>
    </row>
    <row r="591" spans="1:18" ht="16.5">
      <c r="A591" s="19" t="s">
        <v>25</v>
      </c>
      <c r="B591" s="2" t="s">
        <v>199</v>
      </c>
      <c r="C591" s="15">
        <v>7.9000000000000001E-2</v>
      </c>
      <c r="D591" s="16">
        <v>0.13300000000000001</v>
      </c>
      <c r="E591" s="17">
        <v>9.0999999999999998E-2</v>
      </c>
      <c r="F591" s="18">
        <v>7.0000000000000007E-2</v>
      </c>
      <c r="G591" s="16">
        <v>7.9000000000000001E-2</v>
      </c>
      <c r="H591" s="18">
        <v>7.8E-2</v>
      </c>
      <c r="I591" s="17">
        <v>0.106</v>
      </c>
      <c r="J591" s="17">
        <v>0.10199999999999999</v>
      </c>
      <c r="K591" s="17">
        <v>4.3999999999999997E-2</v>
      </c>
      <c r="L591" s="18">
        <v>3.4000000000000002E-2</v>
      </c>
      <c r="M591" s="16">
        <v>4.9000000000000002E-2</v>
      </c>
      <c r="N591" s="17">
        <v>0.1</v>
      </c>
      <c r="O591" s="18">
        <v>9.1999999999999998E-2</v>
      </c>
      <c r="P591" s="17">
        <v>7.2999999999999995E-2</v>
      </c>
      <c r="Q591" s="17">
        <v>4.2999999999999997E-2</v>
      </c>
      <c r="R591" s="18">
        <v>9.6000000000000002E-2</v>
      </c>
    </row>
    <row r="592" spans="1:18" ht="16.5">
      <c r="A592" s="19" t="s">
        <v>25</v>
      </c>
      <c r="B592" s="2" t="s">
        <v>200</v>
      </c>
      <c r="C592" s="15">
        <v>0.03</v>
      </c>
      <c r="D592" s="16">
        <v>0.152</v>
      </c>
      <c r="E592" s="17">
        <v>2.5999999999999999E-2</v>
      </c>
      <c r="F592" s="18">
        <v>2.5999999999999999E-2</v>
      </c>
      <c r="G592" s="16">
        <v>3.5999999999999997E-2</v>
      </c>
      <c r="H592" s="18">
        <v>2.4E-2</v>
      </c>
      <c r="I592" s="17">
        <v>3.2000000000000001E-2</v>
      </c>
      <c r="J592" s="17">
        <v>2.5999999999999999E-2</v>
      </c>
      <c r="K592" s="17">
        <v>3.5999999999999997E-2</v>
      </c>
      <c r="L592" s="18">
        <v>2.7E-2</v>
      </c>
      <c r="M592" s="16">
        <v>2.5000000000000001E-2</v>
      </c>
      <c r="N592" s="17">
        <v>5.5E-2</v>
      </c>
      <c r="O592" s="18">
        <v>1.7000000000000001E-2</v>
      </c>
      <c r="P592" s="17">
        <v>1.9E-2</v>
      </c>
      <c r="Q592" s="17">
        <v>3.3000000000000002E-2</v>
      </c>
      <c r="R592" s="18">
        <v>3.5999999999999997E-2</v>
      </c>
    </row>
    <row r="593" spans="1:18" ht="16.5">
      <c r="A593" s="19" t="s">
        <v>25</v>
      </c>
      <c r="B593" s="2" t="s">
        <v>201</v>
      </c>
      <c r="C593" s="15">
        <v>1.4E-2</v>
      </c>
      <c r="D593" s="16"/>
      <c r="E593" s="17">
        <v>1.0999999999999999E-2</v>
      </c>
      <c r="F593" s="18">
        <v>1.6E-2</v>
      </c>
      <c r="G593" s="16">
        <v>1.2E-2</v>
      </c>
      <c r="H593" s="18">
        <v>1.6E-2</v>
      </c>
      <c r="I593" s="17">
        <v>3.2000000000000001E-2</v>
      </c>
      <c r="J593" s="17"/>
      <c r="K593" s="17">
        <v>8.9999999999999993E-3</v>
      </c>
      <c r="L593" s="18">
        <v>1.4999999999999999E-2</v>
      </c>
      <c r="M593" s="16">
        <v>1.2999999999999999E-2</v>
      </c>
      <c r="N593" s="17">
        <v>2.1999999999999999E-2</v>
      </c>
      <c r="O593" s="18">
        <v>8.9999999999999993E-3</v>
      </c>
      <c r="P593" s="17">
        <v>1.2999999999999999E-2</v>
      </c>
      <c r="Q593" s="17">
        <v>1.0999999999999999E-2</v>
      </c>
      <c r="R593" s="18">
        <v>1.0999999999999999E-2</v>
      </c>
    </row>
    <row r="594" spans="1:18" ht="16.5">
      <c r="A594" s="19" t="s">
        <v>25</v>
      </c>
      <c r="B594" s="2" t="s">
        <v>31</v>
      </c>
      <c r="C594" s="15">
        <v>2E-3</v>
      </c>
      <c r="D594" s="16"/>
      <c r="E594" s="17"/>
      <c r="F594" s="18">
        <v>4.0000000000000001E-3</v>
      </c>
      <c r="G594" s="16"/>
      <c r="H594" s="18">
        <v>5.0000000000000001E-3</v>
      </c>
      <c r="I594" s="17"/>
      <c r="J594" s="17">
        <v>8.0000000000000002E-3</v>
      </c>
      <c r="K594" s="17"/>
      <c r="L594" s="18"/>
      <c r="M594" s="16">
        <v>6.0000000000000001E-3</v>
      </c>
      <c r="N594" s="17"/>
      <c r="O594" s="18"/>
      <c r="P594" s="17"/>
      <c r="Q594" s="17">
        <v>7.0000000000000001E-3</v>
      </c>
      <c r="R594" s="18"/>
    </row>
    <row r="595" spans="1:18" s="28" customFormat="1" ht="16.5">
      <c r="A595" s="22"/>
      <c r="B595" s="23" t="s">
        <v>32</v>
      </c>
      <c r="C595" s="24">
        <f t="shared" ref="C595:R595" si="38">(C589*1+C590*2+C591*3+C592*4+C593*5)/SUM(C589:C593)</f>
        <v>1.4649298597194389</v>
      </c>
      <c r="D595" s="25">
        <f t="shared" si="38"/>
        <v>1.9760239760239764</v>
      </c>
      <c r="E595" s="26">
        <f t="shared" si="38"/>
        <v>1.4680000000000002</v>
      </c>
      <c r="F595" s="27">
        <f t="shared" si="38"/>
        <v>1.4377510040160644</v>
      </c>
      <c r="G595" s="25">
        <f t="shared" si="38"/>
        <v>1.4564564564564564</v>
      </c>
      <c r="H595" s="27">
        <f t="shared" si="38"/>
        <v>1.471356783919598</v>
      </c>
      <c r="I595" s="26">
        <f t="shared" si="38"/>
        <v>1.6483516483516487</v>
      </c>
      <c r="J595" s="26">
        <f t="shared" si="38"/>
        <v>1.4199395770392751</v>
      </c>
      <c r="K595" s="26">
        <f t="shared" si="38"/>
        <v>1.34</v>
      </c>
      <c r="L595" s="27">
        <f t="shared" si="38"/>
        <v>1.3976023976023975</v>
      </c>
      <c r="M595" s="25">
        <f t="shared" si="38"/>
        <v>1.363544813695871</v>
      </c>
      <c r="N595" s="26">
        <f t="shared" si="38"/>
        <v>1.5819999999999999</v>
      </c>
      <c r="O595" s="27">
        <f t="shared" si="38"/>
        <v>1.4884884884884886</v>
      </c>
      <c r="P595" s="26">
        <f t="shared" si="38"/>
        <v>1.3879999999999999</v>
      </c>
      <c r="Q595" s="26">
        <f t="shared" si="38"/>
        <v>1.3716012084592142</v>
      </c>
      <c r="R595" s="27">
        <f t="shared" si="38"/>
        <v>1.546</v>
      </c>
    </row>
    <row r="596" spans="1:18" ht="16.5">
      <c r="A596" s="19" t="s">
        <v>25</v>
      </c>
      <c r="B596" s="2" t="s">
        <v>25</v>
      </c>
      <c r="C596" s="15"/>
      <c r="D596" s="16"/>
      <c r="E596" s="17"/>
      <c r="F596" s="18"/>
      <c r="G596" s="16"/>
      <c r="H596" s="18"/>
      <c r="I596" s="17"/>
      <c r="J596" s="17"/>
      <c r="K596" s="17"/>
      <c r="L596" s="18"/>
      <c r="M596" s="16"/>
      <c r="N596" s="17"/>
      <c r="O596" s="18"/>
      <c r="P596" s="17"/>
      <c r="Q596" s="17"/>
      <c r="R596" s="18"/>
    </row>
    <row r="597" spans="1:18" ht="33">
      <c r="A597" s="19" t="s">
        <v>218</v>
      </c>
      <c r="B597" s="20" t="s">
        <v>219</v>
      </c>
      <c r="C597" s="15"/>
      <c r="D597" s="16"/>
      <c r="E597" s="17"/>
      <c r="F597" s="18"/>
      <c r="G597" s="16"/>
      <c r="H597" s="18"/>
      <c r="I597" s="17"/>
      <c r="J597" s="17"/>
      <c r="K597" s="17"/>
      <c r="L597" s="18"/>
      <c r="M597" s="16"/>
      <c r="N597" s="17"/>
      <c r="O597" s="18"/>
      <c r="P597" s="17"/>
      <c r="Q597" s="17"/>
      <c r="R597" s="18"/>
    </row>
    <row r="598" spans="1:18" ht="16.5">
      <c r="A598" s="19" t="s">
        <v>25</v>
      </c>
      <c r="B598" s="2" t="s">
        <v>76</v>
      </c>
      <c r="C598" s="15">
        <v>7.0000000000000007E-2</v>
      </c>
      <c r="D598" s="16">
        <v>6.4000000000000001E-2</v>
      </c>
      <c r="E598" s="17">
        <v>7.3999999999999996E-2</v>
      </c>
      <c r="F598" s="18">
        <v>6.8000000000000005E-2</v>
      </c>
      <c r="G598" s="16">
        <v>9.2999999999999999E-2</v>
      </c>
      <c r="H598" s="18">
        <v>4.9000000000000002E-2</v>
      </c>
      <c r="I598" s="17">
        <v>8.2000000000000003E-2</v>
      </c>
      <c r="J598" s="17">
        <v>6.8000000000000005E-2</v>
      </c>
      <c r="K598" s="17">
        <v>9.9000000000000005E-2</v>
      </c>
      <c r="L598" s="18">
        <v>1.0999999999999999E-2</v>
      </c>
      <c r="M598" s="16">
        <v>0.106</v>
      </c>
      <c r="N598" s="17">
        <v>2.1999999999999999E-2</v>
      </c>
      <c r="O598" s="18">
        <v>6.3E-2</v>
      </c>
      <c r="P598" s="17">
        <v>9.2999999999999999E-2</v>
      </c>
      <c r="Q598" s="17">
        <v>5.1999999999999998E-2</v>
      </c>
      <c r="R598" s="18">
        <v>5.8999999999999997E-2</v>
      </c>
    </row>
    <row r="599" spans="1:18" ht="16.5">
      <c r="A599" s="19" t="s">
        <v>25</v>
      </c>
      <c r="B599" s="2" t="s">
        <v>77</v>
      </c>
      <c r="C599" s="15">
        <v>0.92500000000000004</v>
      </c>
      <c r="D599" s="16">
        <v>0.93600000000000005</v>
      </c>
      <c r="E599" s="17">
        <v>0.92600000000000005</v>
      </c>
      <c r="F599" s="18">
        <v>0.92400000000000004</v>
      </c>
      <c r="G599" s="16">
        <v>0.90100000000000002</v>
      </c>
      <c r="H599" s="18">
        <v>0.94699999999999995</v>
      </c>
      <c r="I599" s="17">
        <v>0.91800000000000004</v>
      </c>
      <c r="J599" s="17">
        <v>0.92300000000000004</v>
      </c>
      <c r="K599" s="17">
        <v>0.90100000000000002</v>
      </c>
      <c r="L599" s="18">
        <v>0.97299999999999998</v>
      </c>
      <c r="M599" s="16">
        <v>0.88800000000000001</v>
      </c>
      <c r="N599" s="17">
        <v>0.97799999999999998</v>
      </c>
      <c r="O599" s="18">
        <v>0.92900000000000005</v>
      </c>
      <c r="P599" s="17">
        <v>0.90700000000000003</v>
      </c>
      <c r="Q599" s="17">
        <v>0.94</v>
      </c>
      <c r="R599" s="18">
        <v>0.93500000000000005</v>
      </c>
    </row>
    <row r="600" spans="1:18" ht="16.5">
      <c r="A600" s="19" t="s">
        <v>25</v>
      </c>
      <c r="B600" s="2" t="s">
        <v>31</v>
      </c>
      <c r="C600" s="15">
        <v>5.0000000000000001E-3</v>
      </c>
      <c r="D600" s="16"/>
      <c r="E600" s="17"/>
      <c r="F600" s="18">
        <v>8.0000000000000002E-3</v>
      </c>
      <c r="G600" s="16">
        <v>6.0000000000000001E-3</v>
      </c>
      <c r="H600" s="18">
        <v>5.0000000000000001E-3</v>
      </c>
      <c r="I600" s="17"/>
      <c r="J600" s="17">
        <v>8.9999999999999993E-3</v>
      </c>
      <c r="K600" s="17"/>
      <c r="L600" s="18">
        <v>1.4999999999999999E-2</v>
      </c>
      <c r="M600" s="16">
        <v>6.0000000000000001E-3</v>
      </c>
      <c r="N600" s="17"/>
      <c r="O600" s="18">
        <v>8.9999999999999993E-3</v>
      </c>
      <c r="P600" s="17"/>
      <c r="Q600" s="17">
        <v>8.0000000000000002E-3</v>
      </c>
      <c r="R600" s="18">
        <v>6.0000000000000001E-3</v>
      </c>
    </row>
    <row r="601" spans="1:18" ht="16.5">
      <c r="A601" s="19" t="s">
        <v>25</v>
      </c>
      <c r="B601" s="2" t="s">
        <v>25</v>
      </c>
      <c r="C601" s="15"/>
      <c r="D601" s="16"/>
      <c r="E601" s="17"/>
      <c r="F601" s="18"/>
      <c r="G601" s="16"/>
      <c r="H601" s="18"/>
      <c r="I601" s="17"/>
      <c r="J601" s="17"/>
      <c r="K601" s="17"/>
      <c r="L601" s="18"/>
      <c r="M601" s="16"/>
      <c r="N601" s="17"/>
      <c r="O601" s="18"/>
      <c r="P601" s="17"/>
      <c r="Q601" s="17"/>
      <c r="R601" s="18"/>
    </row>
    <row r="602" spans="1:18" ht="33">
      <c r="A602" s="19" t="s">
        <v>220</v>
      </c>
      <c r="B602" s="20" t="s">
        <v>221</v>
      </c>
      <c r="C602" s="15"/>
      <c r="D602" s="16"/>
      <c r="E602" s="17"/>
      <c r="F602" s="18"/>
      <c r="G602" s="16"/>
      <c r="H602" s="18"/>
      <c r="I602" s="17"/>
      <c r="J602" s="17"/>
      <c r="K602" s="17"/>
      <c r="L602" s="18"/>
      <c r="M602" s="16"/>
      <c r="N602" s="17"/>
      <c r="O602" s="18"/>
      <c r="P602" s="17"/>
      <c r="Q602" s="17"/>
      <c r="R602" s="18"/>
    </row>
    <row r="603" spans="1:18" ht="16.5">
      <c r="A603" s="19" t="s">
        <v>25</v>
      </c>
      <c r="B603" s="2" t="s">
        <v>76</v>
      </c>
      <c r="C603" s="15">
        <v>4.3999999999999997E-2</v>
      </c>
      <c r="D603" s="16">
        <v>0.154</v>
      </c>
      <c r="E603" s="17">
        <v>6.7000000000000004E-2</v>
      </c>
      <c r="F603" s="18">
        <v>2.7E-2</v>
      </c>
      <c r="G603" s="16">
        <v>4.9000000000000002E-2</v>
      </c>
      <c r="H603" s="18">
        <v>3.9E-2</v>
      </c>
      <c r="I603" s="17">
        <v>0.06</v>
      </c>
      <c r="J603" s="17">
        <v>8.0000000000000002E-3</v>
      </c>
      <c r="K603" s="17">
        <v>6.3E-2</v>
      </c>
      <c r="L603" s="18">
        <v>5.7000000000000002E-2</v>
      </c>
      <c r="M603" s="16">
        <v>5.7000000000000002E-2</v>
      </c>
      <c r="N603" s="17">
        <v>4.1000000000000002E-2</v>
      </c>
      <c r="O603" s="18">
        <v>0.03</v>
      </c>
      <c r="P603" s="17">
        <v>5.7000000000000002E-2</v>
      </c>
      <c r="Q603" s="17">
        <v>3.6999999999999998E-2</v>
      </c>
      <c r="R603" s="18">
        <v>2.5999999999999999E-2</v>
      </c>
    </row>
    <row r="604" spans="1:18" ht="16.5">
      <c r="A604" s="19" t="s">
        <v>25</v>
      </c>
      <c r="B604" s="2" t="s">
        <v>77</v>
      </c>
      <c r="C604" s="15">
        <v>0.95299999999999996</v>
      </c>
      <c r="D604" s="16">
        <v>0.84599999999999997</v>
      </c>
      <c r="E604" s="17">
        <v>0.93300000000000005</v>
      </c>
      <c r="F604" s="18">
        <v>0.96899999999999997</v>
      </c>
      <c r="G604" s="16">
        <v>0.94499999999999995</v>
      </c>
      <c r="H604" s="18">
        <v>0.96099999999999997</v>
      </c>
      <c r="I604" s="17">
        <v>0.94</v>
      </c>
      <c r="J604" s="17">
        <v>0.98299999999999998</v>
      </c>
      <c r="K604" s="17">
        <v>0.93700000000000006</v>
      </c>
      <c r="L604" s="18">
        <v>0.94299999999999995</v>
      </c>
      <c r="M604" s="16">
        <v>0.94299999999999995</v>
      </c>
      <c r="N604" s="17">
        <v>0.95899999999999996</v>
      </c>
      <c r="O604" s="18">
        <v>0.96099999999999997</v>
      </c>
      <c r="P604" s="17">
        <v>0.94299999999999995</v>
      </c>
      <c r="Q604" s="17">
        <v>0.96299999999999997</v>
      </c>
      <c r="R604" s="18">
        <v>0.96699999999999997</v>
      </c>
    </row>
    <row r="605" spans="1:18" ht="16.5">
      <c r="A605" s="19" t="s">
        <v>25</v>
      </c>
      <c r="B605" s="2" t="s">
        <v>31</v>
      </c>
      <c r="C605" s="15">
        <v>3.0000000000000001E-3</v>
      </c>
      <c r="D605" s="16"/>
      <c r="E605" s="17"/>
      <c r="F605" s="18">
        <v>4.0000000000000001E-3</v>
      </c>
      <c r="G605" s="16">
        <v>6.0000000000000001E-3</v>
      </c>
      <c r="H605" s="18"/>
      <c r="I605" s="17"/>
      <c r="J605" s="17">
        <v>8.9999999999999993E-3</v>
      </c>
      <c r="K605" s="17"/>
      <c r="L605" s="18"/>
      <c r="M605" s="16"/>
      <c r="N605" s="17"/>
      <c r="O605" s="18">
        <v>8.9999999999999993E-3</v>
      </c>
      <c r="P605" s="17"/>
      <c r="Q605" s="17"/>
      <c r="R605" s="18">
        <v>6.0000000000000001E-3</v>
      </c>
    </row>
    <row r="606" spans="1:18" ht="16.5">
      <c r="A606" s="19" t="s">
        <v>25</v>
      </c>
      <c r="B606" s="2" t="s">
        <v>25</v>
      </c>
      <c r="C606" s="15"/>
      <c r="D606" s="16"/>
      <c r="E606" s="17"/>
      <c r="F606" s="18"/>
      <c r="G606" s="16"/>
      <c r="H606" s="18"/>
      <c r="I606" s="17"/>
      <c r="J606" s="17"/>
      <c r="K606" s="17"/>
      <c r="L606" s="18"/>
      <c r="M606" s="16"/>
      <c r="N606" s="17"/>
      <c r="O606" s="18"/>
      <c r="P606" s="17"/>
      <c r="Q606" s="17"/>
      <c r="R606" s="18"/>
    </row>
    <row r="607" spans="1:18" ht="16.5">
      <c r="A607" s="19" t="s">
        <v>222</v>
      </c>
      <c r="B607" s="20" t="s">
        <v>223</v>
      </c>
      <c r="C607" s="15"/>
      <c r="D607" s="16"/>
      <c r="E607" s="17"/>
      <c r="F607" s="18"/>
      <c r="G607" s="16"/>
      <c r="H607" s="18"/>
      <c r="I607" s="17"/>
      <c r="J607" s="17"/>
      <c r="K607" s="17"/>
      <c r="L607" s="18"/>
      <c r="M607" s="16"/>
      <c r="N607" s="17"/>
      <c r="O607" s="18"/>
      <c r="P607" s="17"/>
      <c r="Q607" s="17"/>
      <c r="R607" s="18"/>
    </row>
    <row r="608" spans="1:18" ht="16.5">
      <c r="A608" s="19" t="s">
        <v>25</v>
      </c>
      <c r="B608" s="2" t="s">
        <v>76</v>
      </c>
      <c r="C608" s="15">
        <v>0.12</v>
      </c>
      <c r="D608" s="16">
        <v>0.19600000000000001</v>
      </c>
      <c r="E608" s="17">
        <v>0.11799999999999999</v>
      </c>
      <c r="F608" s="18">
        <v>0.11799999999999999</v>
      </c>
      <c r="G608" s="16">
        <v>0.121</v>
      </c>
      <c r="H608" s="18">
        <v>0.11899999999999999</v>
      </c>
      <c r="I608" s="17">
        <v>2.4E-2</v>
      </c>
      <c r="J608" s="17">
        <v>6.8000000000000005E-2</v>
      </c>
      <c r="K608" s="17">
        <v>0.11600000000000001</v>
      </c>
      <c r="L608" s="18">
        <v>0.39400000000000002</v>
      </c>
      <c r="M608" s="16">
        <v>0.16600000000000001</v>
      </c>
      <c r="N608" s="17">
        <v>9.8000000000000004E-2</v>
      </c>
      <c r="O608" s="18">
        <v>0.08</v>
      </c>
      <c r="P608" s="17">
        <v>0.17100000000000001</v>
      </c>
      <c r="Q608" s="17">
        <v>0.11899999999999999</v>
      </c>
      <c r="R608" s="18">
        <v>0.104</v>
      </c>
    </row>
    <row r="609" spans="1:18" ht="16.5">
      <c r="A609" s="19" t="s">
        <v>25</v>
      </c>
      <c r="B609" s="2" t="s">
        <v>77</v>
      </c>
      <c r="C609" s="15">
        <v>0.878</v>
      </c>
      <c r="D609" s="16">
        <v>0.80400000000000005</v>
      </c>
      <c r="E609" s="17">
        <v>0.88200000000000001</v>
      </c>
      <c r="F609" s="18">
        <v>0.879</v>
      </c>
      <c r="G609" s="16">
        <v>0.875</v>
      </c>
      <c r="H609" s="18">
        <v>0.88100000000000001</v>
      </c>
      <c r="I609" s="17">
        <v>0.97599999999999998</v>
      </c>
      <c r="J609" s="17">
        <v>0.93200000000000005</v>
      </c>
      <c r="K609" s="17">
        <v>0.875</v>
      </c>
      <c r="L609" s="18">
        <v>0.60599999999999998</v>
      </c>
      <c r="M609" s="16">
        <v>0.83399999999999996</v>
      </c>
      <c r="N609" s="17">
        <v>0.90200000000000002</v>
      </c>
      <c r="O609" s="18">
        <v>0.91300000000000003</v>
      </c>
      <c r="P609" s="17">
        <v>0.82899999999999996</v>
      </c>
      <c r="Q609" s="17">
        <v>0.88100000000000001</v>
      </c>
      <c r="R609" s="18">
        <v>0.89200000000000002</v>
      </c>
    </row>
    <row r="610" spans="1:18" ht="16.5">
      <c r="A610" s="19" t="s">
        <v>25</v>
      </c>
      <c r="B610" s="2" t="s">
        <v>31</v>
      </c>
      <c r="C610" s="15">
        <v>2E-3</v>
      </c>
      <c r="D610" s="16"/>
      <c r="E610" s="17"/>
      <c r="F610" s="18">
        <v>3.0000000000000001E-3</v>
      </c>
      <c r="G610" s="16">
        <v>4.0000000000000001E-3</v>
      </c>
      <c r="H610" s="18"/>
      <c r="I610" s="17"/>
      <c r="J610" s="17"/>
      <c r="K610" s="17">
        <v>8.9999999999999993E-3</v>
      </c>
      <c r="L610" s="18"/>
      <c r="M610" s="16"/>
      <c r="N610" s="17"/>
      <c r="O610" s="18">
        <v>6.0000000000000001E-3</v>
      </c>
      <c r="P610" s="17"/>
      <c r="Q610" s="17"/>
      <c r="R610" s="18">
        <v>5.0000000000000001E-3</v>
      </c>
    </row>
    <row r="611" spans="1:18" ht="16.5">
      <c r="A611" s="19" t="s">
        <v>25</v>
      </c>
      <c r="B611" s="2" t="s">
        <v>25</v>
      </c>
      <c r="C611" s="15"/>
      <c r="D611" s="16"/>
      <c r="E611" s="17"/>
      <c r="F611" s="18"/>
      <c r="G611" s="16"/>
      <c r="H611" s="18"/>
      <c r="I611" s="17"/>
      <c r="J611" s="17"/>
      <c r="K611" s="17"/>
      <c r="L611" s="18"/>
      <c r="M611" s="16"/>
      <c r="N611" s="17"/>
      <c r="O611" s="18"/>
      <c r="P611" s="17"/>
      <c r="Q611" s="17"/>
      <c r="R611" s="18"/>
    </row>
    <row r="612" spans="1:18" ht="33">
      <c r="A612" s="19" t="s">
        <v>224</v>
      </c>
      <c r="B612" s="20" t="s">
        <v>225</v>
      </c>
      <c r="C612" s="15"/>
      <c r="D612" s="16"/>
      <c r="E612" s="17"/>
      <c r="F612" s="18"/>
      <c r="G612" s="16"/>
      <c r="H612" s="18"/>
      <c r="I612" s="17"/>
      <c r="J612" s="17"/>
      <c r="K612" s="17"/>
      <c r="L612" s="18"/>
      <c r="M612" s="16"/>
      <c r="N612" s="17"/>
      <c r="O612" s="18"/>
      <c r="P612" s="17"/>
      <c r="Q612" s="17"/>
      <c r="R612" s="18"/>
    </row>
    <row r="613" spans="1:18" ht="16.5">
      <c r="A613" s="19" t="s">
        <v>25</v>
      </c>
      <c r="B613" s="2" t="s">
        <v>76</v>
      </c>
      <c r="C613" s="15">
        <v>0.17699999999999999</v>
      </c>
      <c r="D613" s="16">
        <v>0.434</v>
      </c>
      <c r="E613" s="17">
        <v>0.223</v>
      </c>
      <c r="F613" s="18">
        <v>0.14199999999999999</v>
      </c>
      <c r="G613" s="16">
        <v>0.17299999999999999</v>
      </c>
      <c r="H613" s="18">
        <v>0.18099999999999999</v>
      </c>
      <c r="I613" s="17">
        <v>3.4000000000000002E-2</v>
      </c>
      <c r="J613" s="17">
        <v>0.108</v>
      </c>
      <c r="K613" s="17">
        <v>0.214</v>
      </c>
      <c r="L613" s="18">
        <v>0.51100000000000001</v>
      </c>
      <c r="M613" s="16">
        <v>0.27100000000000002</v>
      </c>
      <c r="N613" s="17">
        <v>0.107</v>
      </c>
      <c r="O613" s="18">
        <v>0.11700000000000001</v>
      </c>
      <c r="P613" s="17">
        <v>0.26200000000000001</v>
      </c>
      <c r="Q613" s="17">
        <v>0.22600000000000001</v>
      </c>
      <c r="R613" s="18">
        <v>0.114</v>
      </c>
    </row>
    <row r="614" spans="1:18" ht="16.5">
      <c r="A614" s="19" t="s">
        <v>25</v>
      </c>
      <c r="B614" s="2" t="s">
        <v>77</v>
      </c>
      <c r="C614" s="15">
        <v>0.82</v>
      </c>
      <c r="D614" s="16">
        <v>0.56599999999999995</v>
      </c>
      <c r="E614" s="17">
        <v>0.77700000000000002</v>
      </c>
      <c r="F614" s="18">
        <v>0.85399999999999998</v>
      </c>
      <c r="G614" s="16">
        <v>0.82099999999999995</v>
      </c>
      <c r="H614" s="18">
        <v>0.81899999999999995</v>
      </c>
      <c r="I614" s="17">
        <v>0.96599999999999997</v>
      </c>
      <c r="J614" s="17">
        <v>0.88300000000000001</v>
      </c>
      <c r="K614" s="17">
        <v>0.78600000000000003</v>
      </c>
      <c r="L614" s="18">
        <v>0.48899999999999999</v>
      </c>
      <c r="M614" s="16">
        <v>0.72899999999999998</v>
      </c>
      <c r="N614" s="17">
        <v>0.89300000000000002</v>
      </c>
      <c r="O614" s="18">
        <v>0.874</v>
      </c>
      <c r="P614" s="17">
        <v>0.73799999999999999</v>
      </c>
      <c r="Q614" s="17">
        <v>0.77400000000000002</v>
      </c>
      <c r="R614" s="18">
        <v>0.879</v>
      </c>
    </row>
    <row r="615" spans="1:18" ht="16.5">
      <c r="A615" s="19" t="s">
        <v>25</v>
      </c>
      <c r="B615" s="2" t="s">
        <v>31</v>
      </c>
      <c r="C615" s="15">
        <v>3.0000000000000001E-3</v>
      </c>
      <c r="D615" s="16"/>
      <c r="E615" s="17"/>
      <c r="F615" s="18">
        <v>4.0000000000000001E-3</v>
      </c>
      <c r="G615" s="16">
        <v>6.0000000000000001E-3</v>
      </c>
      <c r="H615" s="18"/>
      <c r="I615" s="17"/>
      <c r="J615" s="17">
        <v>8.9999999999999993E-3</v>
      </c>
      <c r="K615" s="17"/>
      <c r="L615" s="18"/>
      <c r="M615" s="16"/>
      <c r="N615" s="17"/>
      <c r="O615" s="18">
        <v>8.9999999999999993E-3</v>
      </c>
      <c r="P615" s="17"/>
      <c r="Q615" s="17"/>
      <c r="R615" s="18">
        <v>6.0000000000000001E-3</v>
      </c>
    </row>
    <row r="616" spans="1:18" ht="16.5">
      <c r="A616" s="19" t="s">
        <v>25</v>
      </c>
      <c r="B616" s="2" t="s">
        <v>25</v>
      </c>
      <c r="C616" s="15"/>
      <c r="D616" s="16"/>
      <c r="E616" s="17"/>
      <c r="F616" s="18"/>
      <c r="G616" s="16"/>
      <c r="H616" s="18"/>
      <c r="I616" s="17"/>
      <c r="J616" s="17"/>
      <c r="K616" s="17"/>
      <c r="L616" s="18"/>
      <c r="M616" s="16"/>
      <c r="N616" s="17"/>
      <c r="O616" s="18"/>
      <c r="P616" s="17"/>
      <c r="Q616" s="17"/>
      <c r="R616" s="18"/>
    </row>
    <row r="617" spans="1:18" ht="16.5">
      <c r="A617" s="19" t="s">
        <v>226</v>
      </c>
      <c r="B617" s="20" t="s">
        <v>227</v>
      </c>
      <c r="C617" s="15"/>
      <c r="D617" s="16"/>
      <c r="E617" s="17"/>
      <c r="F617" s="18"/>
      <c r="G617" s="16"/>
      <c r="H617" s="18"/>
      <c r="I617" s="17"/>
      <c r="J617" s="17"/>
      <c r="K617" s="17"/>
      <c r="L617" s="18"/>
      <c r="M617" s="16"/>
      <c r="N617" s="17"/>
      <c r="O617" s="18"/>
      <c r="P617" s="17"/>
      <c r="Q617" s="17"/>
      <c r="R617" s="18"/>
    </row>
    <row r="618" spans="1:18" ht="16.5">
      <c r="A618" s="19" t="s">
        <v>25</v>
      </c>
      <c r="B618" s="2" t="s">
        <v>76</v>
      </c>
      <c r="C618" s="15">
        <v>0.20200000000000001</v>
      </c>
      <c r="D618" s="16">
        <v>0.35799999999999998</v>
      </c>
      <c r="E618" s="17">
        <v>0.20899999999999999</v>
      </c>
      <c r="F618" s="18">
        <v>0.192</v>
      </c>
      <c r="G618" s="16">
        <v>0.18099999999999999</v>
      </c>
      <c r="H618" s="18">
        <v>0.222</v>
      </c>
      <c r="I618" s="17">
        <v>0.108</v>
      </c>
      <c r="J618" s="17">
        <v>0.21</v>
      </c>
      <c r="K618" s="17">
        <v>0.20499999999999999</v>
      </c>
      <c r="L618" s="18">
        <v>0.35299999999999998</v>
      </c>
      <c r="M618" s="16">
        <v>0.22600000000000001</v>
      </c>
      <c r="N618" s="17">
        <v>0.20899999999999999</v>
      </c>
      <c r="O618" s="18">
        <v>0.17100000000000001</v>
      </c>
      <c r="P618" s="17">
        <v>0.11799999999999999</v>
      </c>
      <c r="Q618" s="17">
        <v>0.27600000000000002</v>
      </c>
      <c r="R618" s="18">
        <v>0.19600000000000001</v>
      </c>
    </row>
    <row r="619" spans="1:18" ht="16.5">
      <c r="A619" s="19" t="s">
        <v>25</v>
      </c>
      <c r="B619" s="2" t="s">
        <v>77</v>
      </c>
      <c r="C619" s="15">
        <v>0.79</v>
      </c>
      <c r="D619" s="16">
        <v>0.64200000000000002</v>
      </c>
      <c r="E619" s="17">
        <v>0.78500000000000003</v>
      </c>
      <c r="F619" s="18">
        <v>0.8</v>
      </c>
      <c r="G619" s="16">
        <v>0.81100000000000005</v>
      </c>
      <c r="H619" s="18">
        <v>0.77100000000000002</v>
      </c>
      <c r="I619" s="17">
        <v>0.88</v>
      </c>
      <c r="J619" s="17">
        <v>0.79</v>
      </c>
      <c r="K619" s="17">
        <v>0.79500000000000004</v>
      </c>
      <c r="L619" s="18">
        <v>0.625</v>
      </c>
      <c r="M619" s="16">
        <v>0.76500000000000001</v>
      </c>
      <c r="N619" s="17">
        <v>0.77800000000000002</v>
      </c>
      <c r="O619" s="18">
        <v>0.82899999999999996</v>
      </c>
      <c r="P619" s="17">
        <v>0.873</v>
      </c>
      <c r="Q619" s="17">
        <v>0.71399999999999997</v>
      </c>
      <c r="R619" s="18">
        <v>0.80400000000000005</v>
      </c>
    </row>
    <row r="620" spans="1:18" ht="16.5">
      <c r="A620" s="19" t="s">
        <v>25</v>
      </c>
      <c r="B620" s="2" t="s">
        <v>31</v>
      </c>
      <c r="C620" s="15">
        <v>7.0000000000000001E-3</v>
      </c>
      <c r="D620" s="16"/>
      <c r="E620" s="17">
        <v>6.0000000000000001E-3</v>
      </c>
      <c r="F620" s="18">
        <v>8.0000000000000002E-3</v>
      </c>
      <c r="G620" s="16">
        <v>8.0000000000000002E-3</v>
      </c>
      <c r="H620" s="18">
        <v>7.0000000000000001E-3</v>
      </c>
      <c r="I620" s="17">
        <v>1.2E-2</v>
      </c>
      <c r="J620" s="17"/>
      <c r="K620" s="17"/>
      <c r="L620" s="18">
        <v>2.1999999999999999E-2</v>
      </c>
      <c r="M620" s="16">
        <v>8.9999999999999993E-3</v>
      </c>
      <c r="N620" s="17">
        <v>1.4E-2</v>
      </c>
      <c r="O620" s="18"/>
      <c r="P620" s="17">
        <v>8.9999999999999993E-3</v>
      </c>
      <c r="Q620" s="17">
        <v>1.0999999999999999E-2</v>
      </c>
      <c r="R620" s="18"/>
    </row>
    <row r="621" spans="1:18" ht="16.5">
      <c r="A621" s="19" t="s">
        <v>25</v>
      </c>
      <c r="B621" s="2" t="s">
        <v>25</v>
      </c>
      <c r="C621" s="15"/>
      <c r="D621" s="16"/>
      <c r="E621" s="17"/>
      <c r="F621" s="18"/>
      <c r="G621" s="16"/>
      <c r="H621" s="18"/>
      <c r="I621" s="17"/>
      <c r="J621" s="17"/>
      <c r="K621" s="17"/>
      <c r="L621" s="18"/>
      <c r="M621" s="16"/>
      <c r="N621" s="17"/>
      <c r="O621" s="18"/>
      <c r="P621" s="17"/>
      <c r="Q621" s="17"/>
      <c r="R621" s="18"/>
    </row>
    <row r="622" spans="1:18" ht="33">
      <c r="A622" s="19" t="s">
        <v>228</v>
      </c>
      <c r="B622" s="20" t="s">
        <v>229</v>
      </c>
      <c r="C622" s="15"/>
      <c r="D622" s="16"/>
      <c r="E622" s="17"/>
      <c r="F622" s="18"/>
      <c r="G622" s="16"/>
      <c r="H622" s="18"/>
      <c r="I622" s="17"/>
      <c r="J622" s="17"/>
      <c r="K622" s="17"/>
      <c r="L622" s="18"/>
      <c r="M622" s="16"/>
      <c r="N622" s="17"/>
      <c r="O622" s="18"/>
      <c r="P622" s="17"/>
      <c r="Q622" s="17"/>
      <c r="R622" s="18"/>
    </row>
    <row r="623" spans="1:18" ht="16.5">
      <c r="A623" s="19" t="s">
        <v>25</v>
      </c>
      <c r="B623" s="2" t="s">
        <v>76</v>
      </c>
      <c r="C623" s="15">
        <v>1.4E-2</v>
      </c>
      <c r="D623" s="16">
        <v>5.8000000000000003E-2</v>
      </c>
      <c r="E623" s="17">
        <v>6.0000000000000001E-3</v>
      </c>
      <c r="F623" s="18">
        <v>1.6E-2</v>
      </c>
      <c r="G623" s="16">
        <v>1.4E-2</v>
      </c>
      <c r="H623" s="18">
        <v>1.4999999999999999E-2</v>
      </c>
      <c r="I623" s="17">
        <v>2.1999999999999999E-2</v>
      </c>
      <c r="J623" s="17"/>
      <c r="K623" s="17">
        <v>1.7999999999999999E-2</v>
      </c>
      <c r="L623" s="18">
        <v>2.1999999999999999E-2</v>
      </c>
      <c r="M623" s="16">
        <v>1.7000000000000001E-2</v>
      </c>
      <c r="N623" s="17"/>
      <c r="O623" s="18">
        <v>2.3E-2</v>
      </c>
      <c r="P623" s="17">
        <v>0.01</v>
      </c>
      <c r="Q623" s="17"/>
      <c r="R623" s="18">
        <v>2.1000000000000001E-2</v>
      </c>
    </row>
    <row r="624" spans="1:18" ht="16.5">
      <c r="A624" s="19" t="s">
        <v>25</v>
      </c>
      <c r="B624" s="2" t="s">
        <v>77</v>
      </c>
      <c r="C624" s="15">
        <v>0.98099999999999998</v>
      </c>
      <c r="D624" s="16">
        <v>0.94199999999999995</v>
      </c>
      <c r="E624" s="17">
        <v>0.98599999999999999</v>
      </c>
      <c r="F624" s="18">
        <v>0.98099999999999998</v>
      </c>
      <c r="G624" s="16">
        <v>0.98199999999999998</v>
      </c>
      <c r="H624" s="18">
        <v>0.98099999999999998</v>
      </c>
      <c r="I624" s="17">
        <v>0.97799999999999998</v>
      </c>
      <c r="J624" s="17">
        <v>0.99199999999999999</v>
      </c>
      <c r="K624" s="17">
        <v>0.98199999999999998</v>
      </c>
      <c r="L624" s="18">
        <v>0.96599999999999997</v>
      </c>
      <c r="M624" s="16">
        <v>0.97899999999999998</v>
      </c>
      <c r="N624" s="17">
        <v>0.99099999999999999</v>
      </c>
      <c r="O624" s="18">
        <v>0.97699999999999998</v>
      </c>
      <c r="P624" s="17">
        <v>0.99</v>
      </c>
      <c r="Q624" s="17">
        <v>1</v>
      </c>
      <c r="R624" s="18">
        <v>0.97299999999999998</v>
      </c>
    </row>
    <row r="625" spans="1:18" ht="16.5">
      <c r="A625" s="19" t="s">
        <v>25</v>
      </c>
      <c r="B625" s="2" t="s">
        <v>31</v>
      </c>
      <c r="C625" s="15">
        <v>4.0000000000000001E-3</v>
      </c>
      <c r="D625" s="16"/>
      <c r="E625" s="17">
        <v>7.0000000000000001E-3</v>
      </c>
      <c r="F625" s="18">
        <v>3.0000000000000001E-3</v>
      </c>
      <c r="G625" s="16">
        <v>4.0000000000000001E-3</v>
      </c>
      <c r="H625" s="18">
        <v>5.0000000000000001E-3</v>
      </c>
      <c r="I625" s="17"/>
      <c r="J625" s="17">
        <v>8.0000000000000002E-3</v>
      </c>
      <c r="K625" s="17"/>
      <c r="L625" s="18">
        <v>1.0999999999999999E-2</v>
      </c>
      <c r="M625" s="16">
        <v>5.0000000000000001E-3</v>
      </c>
      <c r="N625" s="17">
        <v>8.9999999999999993E-3</v>
      </c>
      <c r="O625" s="18"/>
      <c r="P625" s="17"/>
      <c r="Q625" s="17"/>
      <c r="R625" s="18">
        <v>5.0000000000000001E-3</v>
      </c>
    </row>
    <row r="626" spans="1:18" ht="16.5">
      <c r="A626" s="19" t="s">
        <v>25</v>
      </c>
      <c r="B626" s="2" t="s">
        <v>25</v>
      </c>
      <c r="C626" s="15"/>
      <c r="D626" s="16"/>
      <c r="E626" s="17"/>
      <c r="F626" s="18"/>
      <c r="G626" s="16"/>
      <c r="H626" s="18"/>
      <c r="I626" s="17"/>
      <c r="J626" s="17"/>
      <c r="K626" s="17"/>
      <c r="L626" s="18"/>
      <c r="M626" s="16"/>
      <c r="N626" s="17"/>
      <c r="O626" s="18"/>
      <c r="P626" s="17"/>
      <c r="Q626" s="17"/>
      <c r="R626" s="18"/>
    </row>
    <row r="627" spans="1:18" ht="33">
      <c r="A627" s="19" t="s">
        <v>230</v>
      </c>
      <c r="B627" s="20" t="s">
        <v>231</v>
      </c>
      <c r="C627" s="15"/>
      <c r="D627" s="16"/>
      <c r="E627" s="17"/>
      <c r="F627" s="18"/>
      <c r="G627" s="16"/>
      <c r="H627" s="18"/>
      <c r="I627" s="17"/>
      <c r="J627" s="17"/>
      <c r="K627" s="17"/>
      <c r="L627" s="18"/>
      <c r="M627" s="16"/>
      <c r="N627" s="17"/>
      <c r="O627" s="18"/>
      <c r="P627" s="17"/>
      <c r="Q627" s="17"/>
      <c r="R627" s="18"/>
    </row>
    <row r="628" spans="1:18" ht="16.5">
      <c r="A628" s="19" t="s">
        <v>25</v>
      </c>
      <c r="B628" s="2" t="s">
        <v>76</v>
      </c>
      <c r="C628" s="15">
        <v>7.1999999999999995E-2</v>
      </c>
      <c r="D628" s="16">
        <v>0.122</v>
      </c>
      <c r="E628" s="17">
        <v>9.8000000000000004E-2</v>
      </c>
      <c r="F628" s="18">
        <v>5.7000000000000002E-2</v>
      </c>
      <c r="G628" s="16">
        <v>7.8E-2</v>
      </c>
      <c r="H628" s="18">
        <v>6.7000000000000004E-2</v>
      </c>
      <c r="I628" s="17">
        <v>4.5999999999999999E-2</v>
      </c>
      <c r="J628" s="17">
        <v>2.5999999999999999E-2</v>
      </c>
      <c r="K628" s="17">
        <v>0.08</v>
      </c>
      <c r="L628" s="18">
        <v>0.19700000000000001</v>
      </c>
      <c r="M628" s="16">
        <v>0.105</v>
      </c>
      <c r="N628" s="17">
        <v>6.2E-2</v>
      </c>
      <c r="O628" s="18">
        <v>0.04</v>
      </c>
      <c r="P628" s="17">
        <v>9.0999999999999998E-2</v>
      </c>
      <c r="Q628" s="17">
        <v>0.11</v>
      </c>
      <c r="R628" s="18">
        <v>4.2999999999999997E-2</v>
      </c>
    </row>
    <row r="629" spans="1:18" ht="16.5">
      <c r="A629" s="19" t="s">
        <v>25</v>
      </c>
      <c r="B629" s="2" t="s">
        <v>77</v>
      </c>
      <c r="C629" s="15">
        <v>0.92300000000000004</v>
      </c>
      <c r="D629" s="16">
        <v>0.878</v>
      </c>
      <c r="E629" s="17">
        <v>0.89400000000000002</v>
      </c>
      <c r="F629" s="18">
        <v>0.94099999999999995</v>
      </c>
      <c r="G629" s="16">
        <v>0.91800000000000004</v>
      </c>
      <c r="H629" s="18">
        <v>0.92900000000000005</v>
      </c>
      <c r="I629" s="17">
        <v>0.95399999999999996</v>
      </c>
      <c r="J629" s="17">
        <v>0.96699999999999997</v>
      </c>
      <c r="K629" s="17">
        <v>0.92</v>
      </c>
      <c r="L629" s="18">
        <v>0.79200000000000004</v>
      </c>
      <c r="M629" s="16">
        <v>0.89100000000000001</v>
      </c>
      <c r="N629" s="17">
        <v>0.92900000000000005</v>
      </c>
      <c r="O629" s="18">
        <v>0.96</v>
      </c>
      <c r="P629" s="17">
        <v>0.90900000000000003</v>
      </c>
      <c r="Q629" s="17">
        <v>0.89</v>
      </c>
      <c r="R629" s="18">
        <v>0.95199999999999996</v>
      </c>
    </row>
    <row r="630" spans="1:18" ht="16.5">
      <c r="A630" s="19" t="s">
        <v>25</v>
      </c>
      <c r="B630" s="2" t="s">
        <v>31</v>
      </c>
      <c r="C630" s="15">
        <v>4.0000000000000001E-3</v>
      </c>
      <c r="D630" s="16"/>
      <c r="E630" s="17">
        <v>7.0000000000000001E-3</v>
      </c>
      <c r="F630" s="18">
        <v>3.0000000000000001E-3</v>
      </c>
      <c r="G630" s="16">
        <v>4.0000000000000001E-3</v>
      </c>
      <c r="H630" s="18">
        <v>5.0000000000000001E-3</v>
      </c>
      <c r="I630" s="17"/>
      <c r="J630" s="17">
        <v>8.0000000000000002E-3</v>
      </c>
      <c r="K630" s="17"/>
      <c r="L630" s="18">
        <v>1.0999999999999999E-2</v>
      </c>
      <c r="M630" s="16">
        <v>5.0000000000000001E-3</v>
      </c>
      <c r="N630" s="17">
        <v>8.9999999999999993E-3</v>
      </c>
      <c r="O630" s="18"/>
      <c r="P630" s="17"/>
      <c r="Q630" s="17"/>
      <c r="R630" s="18">
        <v>5.0000000000000001E-3</v>
      </c>
    </row>
    <row r="631" spans="1:18" ht="16.5">
      <c r="A631" s="19" t="s">
        <v>25</v>
      </c>
      <c r="B631" s="2" t="s">
        <v>25</v>
      </c>
      <c r="C631" s="15"/>
      <c r="D631" s="16"/>
      <c r="E631" s="17"/>
      <c r="F631" s="18"/>
      <c r="G631" s="16"/>
      <c r="H631" s="18"/>
      <c r="I631" s="17"/>
      <c r="J631" s="17"/>
      <c r="K631" s="17"/>
      <c r="L631" s="18"/>
      <c r="M631" s="16"/>
      <c r="N631" s="17"/>
      <c r="O631" s="18"/>
      <c r="P631" s="17"/>
      <c r="Q631" s="17"/>
      <c r="R631" s="18"/>
    </row>
    <row r="632" spans="1:18" ht="33">
      <c r="A632" s="19" t="s">
        <v>232</v>
      </c>
      <c r="B632" s="20" t="s">
        <v>233</v>
      </c>
      <c r="C632" s="15"/>
      <c r="D632" s="16"/>
      <c r="E632" s="17"/>
      <c r="F632" s="18"/>
      <c r="G632" s="16"/>
      <c r="H632" s="18"/>
      <c r="I632" s="17"/>
      <c r="J632" s="17"/>
      <c r="K632" s="17"/>
      <c r="L632" s="18"/>
      <c r="M632" s="16"/>
      <c r="N632" s="17"/>
      <c r="O632" s="18"/>
      <c r="P632" s="17"/>
      <c r="Q632" s="17"/>
      <c r="R632" s="18"/>
    </row>
    <row r="633" spans="1:18" ht="16.5">
      <c r="A633" s="19" t="s">
        <v>25</v>
      </c>
      <c r="B633" s="2" t="s">
        <v>76</v>
      </c>
      <c r="C633" s="15">
        <v>2.1999999999999999E-2</v>
      </c>
      <c r="D633" s="16">
        <v>7.4999999999999997E-2</v>
      </c>
      <c r="E633" s="17">
        <v>3.2000000000000001E-2</v>
      </c>
      <c r="F633" s="18">
        <v>1.4E-2</v>
      </c>
      <c r="G633" s="16">
        <v>2.1000000000000001E-2</v>
      </c>
      <c r="H633" s="18">
        <v>2.1999999999999999E-2</v>
      </c>
      <c r="I633" s="17"/>
      <c r="J633" s="17">
        <v>2.4E-2</v>
      </c>
      <c r="K633" s="17">
        <v>1.7999999999999999E-2</v>
      </c>
      <c r="L633" s="18">
        <v>0.06</v>
      </c>
      <c r="M633" s="16">
        <v>2.5000000000000001E-2</v>
      </c>
      <c r="N633" s="17">
        <v>8.0000000000000002E-3</v>
      </c>
      <c r="O633" s="18">
        <v>2.9000000000000001E-2</v>
      </c>
      <c r="P633" s="17">
        <v>0.04</v>
      </c>
      <c r="Q633" s="17">
        <v>2.5999999999999999E-2</v>
      </c>
      <c r="R633" s="18">
        <v>1.2E-2</v>
      </c>
    </row>
    <row r="634" spans="1:18" ht="16.5">
      <c r="A634" s="19" t="s">
        <v>25</v>
      </c>
      <c r="B634" s="2" t="s">
        <v>77</v>
      </c>
      <c r="C634" s="15">
        <v>0.97299999999999998</v>
      </c>
      <c r="D634" s="16">
        <v>0.92500000000000004</v>
      </c>
      <c r="E634" s="17">
        <v>0.96299999999999997</v>
      </c>
      <c r="F634" s="18">
        <v>0.98</v>
      </c>
      <c r="G634" s="16">
        <v>0.97099999999999997</v>
      </c>
      <c r="H634" s="18">
        <v>0.97399999999999998</v>
      </c>
      <c r="I634" s="17">
        <v>1</v>
      </c>
      <c r="J634" s="17">
        <v>0.97599999999999998</v>
      </c>
      <c r="K634" s="17">
        <v>0.97299999999999998</v>
      </c>
      <c r="L634" s="18">
        <v>0.91700000000000004</v>
      </c>
      <c r="M634" s="16">
        <v>0.96099999999999997</v>
      </c>
      <c r="N634" s="17">
        <v>0.99199999999999999</v>
      </c>
      <c r="O634" s="18">
        <v>0.97099999999999997</v>
      </c>
      <c r="P634" s="17">
        <v>0.95</v>
      </c>
      <c r="Q634" s="17">
        <v>0.97399999999999998</v>
      </c>
      <c r="R634" s="18">
        <v>0.98299999999999998</v>
      </c>
    </row>
    <row r="635" spans="1:18" ht="16.5">
      <c r="A635" s="19" t="s">
        <v>25</v>
      </c>
      <c r="B635" s="2" t="s">
        <v>31</v>
      </c>
      <c r="C635" s="15">
        <v>6.0000000000000001E-3</v>
      </c>
      <c r="D635" s="16"/>
      <c r="E635" s="17">
        <v>6.0000000000000001E-3</v>
      </c>
      <c r="F635" s="18">
        <v>6.0000000000000001E-3</v>
      </c>
      <c r="G635" s="16">
        <v>8.0000000000000002E-3</v>
      </c>
      <c r="H635" s="18">
        <v>4.0000000000000001E-3</v>
      </c>
      <c r="I635" s="17"/>
      <c r="J635" s="17"/>
      <c r="K635" s="17">
        <v>8.9999999999999993E-3</v>
      </c>
      <c r="L635" s="18">
        <v>2.1999999999999999E-2</v>
      </c>
      <c r="M635" s="16">
        <v>1.4E-2</v>
      </c>
      <c r="N635" s="17"/>
      <c r="O635" s="18"/>
      <c r="P635" s="17">
        <v>8.9999999999999993E-3</v>
      </c>
      <c r="Q635" s="17"/>
      <c r="R635" s="18">
        <v>5.0000000000000001E-3</v>
      </c>
    </row>
    <row r="636" spans="1:18" ht="16.5">
      <c r="A636" s="19" t="s">
        <v>25</v>
      </c>
      <c r="B636" s="2" t="s">
        <v>25</v>
      </c>
      <c r="C636" s="15"/>
      <c r="D636" s="16"/>
      <c r="E636" s="17"/>
      <c r="F636" s="18"/>
      <c r="G636" s="16"/>
      <c r="H636" s="18"/>
      <c r="I636" s="17"/>
      <c r="J636" s="17"/>
      <c r="K636" s="17"/>
      <c r="L636" s="18"/>
      <c r="M636" s="16"/>
      <c r="N636" s="17"/>
      <c r="O636" s="18"/>
      <c r="P636" s="17"/>
      <c r="Q636" s="17"/>
      <c r="R636" s="18"/>
    </row>
    <row r="637" spans="1:18" ht="33">
      <c r="A637" s="19" t="s">
        <v>234</v>
      </c>
      <c r="B637" s="20" t="s">
        <v>235</v>
      </c>
      <c r="C637" s="15"/>
      <c r="D637" s="16"/>
      <c r="E637" s="17"/>
      <c r="F637" s="18"/>
      <c r="G637" s="16"/>
      <c r="H637" s="18"/>
      <c r="I637" s="17"/>
      <c r="J637" s="17"/>
      <c r="K637" s="17"/>
      <c r="L637" s="18"/>
      <c r="M637" s="16"/>
      <c r="N637" s="17"/>
      <c r="O637" s="18"/>
      <c r="P637" s="17"/>
      <c r="Q637" s="17"/>
      <c r="R637" s="18"/>
    </row>
    <row r="638" spans="1:18" ht="16.5">
      <c r="A638" s="19" t="s">
        <v>25</v>
      </c>
      <c r="B638" s="2" t="s">
        <v>76</v>
      </c>
      <c r="C638" s="15">
        <v>9.1999999999999998E-2</v>
      </c>
      <c r="D638" s="16">
        <v>0.19600000000000001</v>
      </c>
      <c r="E638" s="17">
        <v>0.13800000000000001</v>
      </c>
      <c r="F638" s="18">
        <v>0.06</v>
      </c>
      <c r="G638" s="16">
        <v>7.2999999999999995E-2</v>
      </c>
      <c r="H638" s="18">
        <v>0.109</v>
      </c>
      <c r="I638" s="17">
        <v>6.6000000000000003E-2</v>
      </c>
      <c r="J638" s="17">
        <v>8.2000000000000003E-2</v>
      </c>
      <c r="K638" s="17">
        <v>8.1000000000000003E-2</v>
      </c>
      <c r="L638" s="18">
        <v>0.17</v>
      </c>
      <c r="M638" s="16">
        <v>0.13100000000000001</v>
      </c>
      <c r="N638" s="17">
        <v>9.7000000000000003E-2</v>
      </c>
      <c r="O638" s="18">
        <v>3.9E-2</v>
      </c>
      <c r="P638" s="17">
        <v>0.161</v>
      </c>
      <c r="Q638" s="17">
        <v>0.105</v>
      </c>
      <c r="R638" s="18">
        <v>5.2999999999999999E-2</v>
      </c>
    </row>
    <row r="639" spans="1:18" ht="16.5">
      <c r="A639" s="19" t="s">
        <v>25</v>
      </c>
      <c r="B639" s="2" t="s">
        <v>77</v>
      </c>
      <c r="C639" s="15">
        <v>0.90700000000000003</v>
      </c>
      <c r="D639" s="16">
        <v>0.80400000000000005</v>
      </c>
      <c r="E639" s="17">
        <v>0.86199999999999999</v>
      </c>
      <c r="F639" s="18">
        <v>0.93700000000000006</v>
      </c>
      <c r="G639" s="16">
        <v>0.92300000000000004</v>
      </c>
      <c r="H639" s="18">
        <v>0.89100000000000001</v>
      </c>
      <c r="I639" s="17">
        <v>0.93400000000000005</v>
      </c>
      <c r="J639" s="17">
        <v>0.91800000000000004</v>
      </c>
      <c r="K639" s="17">
        <v>0.91900000000000004</v>
      </c>
      <c r="L639" s="18">
        <v>0.81799999999999995</v>
      </c>
      <c r="M639" s="16">
        <v>0.86399999999999999</v>
      </c>
      <c r="N639" s="17">
        <v>0.90300000000000002</v>
      </c>
      <c r="O639" s="18">
        <v>0.96099999999999997</v>
      </c>
      <c r="P639" s="17">
        <v>0.83899999999999997</v>
      </c>
      <c r="Q639" s="17">
        <v>0.89500000000000002</v>
      </c>
      <c r="R639" s="18">
        <v>0.94699999999999995</v>
      </c>
    </row>
    <row r="640" spans="1:18" ht="16.5">
      <c r="A640" s="19" t="s">
        <v>25</v>
      </c>
      <c r="B640" s="2" t="s">
        <v>31</v>
      </c>
      <c r="C640" s="15">
        <v>2E-3</v>
      </c>
      <c r="D640" s="16"/>
      <c r="E640" s="17"/>
      <c r="F640" s="18">
        <v>3.0000000000000001E-3</v>
      </c>
      <c r="G640" s="16">
        <v>4.0000000000000001E-3</v>
      </c>
      <c r="H640" s="18"/>
      <c r="I640" s="17"/>
      <c r="J640" s="17"/>
      <c r="K640" s="17"/>
      <c r="L640" s="18">
        <v>1.0999999999999999E-2</v>
      </c>
      <c r="M640" s="16">
        <v>5.0000000000000001E-3</v>
      </c>
      <c r="N640" s="17"/>
      <c r="O640" s="18"/>
      <c r="P640" s="17"/>
      <c r="Q640" s="17"/>
      <c r="R640" s="18"/>
    </row>
    <row r="641" spans="1:18" ht="16.5">
      <c r="A641" s="19" t="s">
        <v>25</v>
      </c>
      <c r="B641" s="2" t="s">
        <v>25</v>
      </c>
      <c r="C641" s="15"/>
      <c r="D641" s="16"/>
      <c r="E641" s="17"/>
      <c r="F641" s="18"/>
      <c r="G641" s="16"/>
      <c r="H641" s="18"/>
      <c r="I641" s="17"/>
      <c r="J641" s="17"/>
      <c r="K641" s="17"/>
      <c r="L641" s="18"/>
      <c r="M641" s="16"/>
      <c r="N641" s="17"/>
      <c r="O641" s="18"/>
      <c r="P641" s="17"/>
      <c r="Q641" s="17"/>
      <c r="R641" s="18"/>
    </row>
    <row r="642" spans="1:18" ht="49.5">
      <c r="A642" s="19" t="s">
        <v>236</v>
      </c>
      <c r="B642" s="20" t="s">
        <v>237</v>
      </c>
      <c r="C642" s="15"/>
      <c r="D642" s="16"/>
      <c r="E642" s="17"/>
      <c r="F642" s="18"/>
      <c r="G642" s="16"/>
      <c r="H642" s="18"/>
      <c r="I642" s="17"/>
      <c r="J642" s="17"/>
      <c r="K642" s="17"/>
      <c r="L642" s="18"/>
      <c r="M642" s="16"/>
      <c r="N642" s="17"/>
      <c r="O642" s="18"/>
      <c r="P642" s="17"/>
      <c r="Q642" s="17"/>
      <c r="R642" s="18"/>
    </row>
    <row r="643" spans="1:18" ht="16.5">
      <c r="A643" s="19" t="s">
        <v>25</v>
      </c>
      <c r="B643" s="2" t="s">
        <v>26</v>
      </c>
      <c r="C643" s="15">
        <v>4.1000000000000002E-2</v>
      </c>
      <c r="D643" s="16">
        <v>0.19600000000000001</v>
      </c>
      <c r="E643" s="17">
        <v>4.2000000000000003E-2</v>
      </c>
      <c r="F643" s="18">
        <v>3.3000000000000002E-2</v>
      </c>
      <c r="G643" s="16">
        <v>4.3999999999999997E-2</v>
      </c>
      <c r="H643" s="18">
        <v>3.9E-2</v>
      </c>
      <c r="I643" s="17">
        <v>3.2000000000000001E-2</v>
      </c>
      <c r="J643" s="17">
        <v>2.5999999999999999E-2</v>
      </c>
      <c r="K643" s="17">
        <v>2.7E-2</v>
      </c>
      <c r="L643" s="18">
        <v>0.106</v>
      </c>
      <c r="M643" s="16">
        <v>8.1000000000000003E-2</v>
      </c>
      <c r="N643" s="17">
        <v>7.0000000000000001E-3</v>
      </c>
      <c r="O643" s="18">
        <v>1.7999999999999999E-2</v>
      </c>
      <c r="P643" s="17">
        <v>0.04</v>
      </c>
      <c r="Q643" s="17">
        <v>5.5E-2</v>
      </c>
      <c r="R643" s="18">
        <v>2.8000000000000001E-2</v>
      </c>
    </row>
    <row r="644" spans="1:18" ht="16.5">
      <c r="A644" s="19" t="s">
        <v>25</v>
      </c>
      <c r="B644" s="2" t="s">
        <v>27</v>
      </c>
      <c r="C644" s="15">
        <v>5.5E-2</v>
      </c>
      <c r="D644" s="16">
        <v>0.122</v>
      </c>
      <c r="E644" s="17">
        <v>5.8000000000000003E-2</v>
      </c>
      <c r="F644" s="18">
        <v>5.0999999999999997E-2</v>
      </c>
      <c r="G644" s="16">
        <v>0.05</v>
      </c>
      <c r="H644" s="18">
        <v>6.0999999999999999E-2</v>
      </c>
      <c r="I644" s="17">
        <v>4.5999999999999999E-2</v>
      </c>
      <c r="J644" s="17">
        <v>6.7000000000000004E-2</v>
      </c>
      <c r="K644" s="17">
        <v>3.5999999999999997E-2</v>
      </c>
      <c r="L644" s="18">
        <v>0.08</v>
      </c>
      <c r="M644" s="16">
        <v>6.2E-2</v>
      </c>
      <c r="N644" s="17">
        <v>9.1999999999999998E-2</v>
      </c>
      <c r="O644" s="18">
        <v>1.9E-2</v>
      </c>
      <c r="P644" s="17">
        <v>8.7999999999999995E-2</v>
      </c>
      <c r="Q644" s="17">
        <v>3.4000000000000002E-2</v>
      </c>
      <c r="R644" s="18">
        <v>6.0999999999999999E-2</v>
      </c>
    </row>
    <row r="645" spans="1:18" ht="16.5">
      <c r="A645" s="19" t="s">
        <v>25</v>
      </c>
      <c r="B645" s="2" t="s">
        <v>28</v>
      </c>
      <c r="C645" s="15">
        <v>0.105</v>
      </c>
      <c r="D645" s="16">
        <v>0.186</v>
      </c>
      <c r="E645" s="17">
        <v>0.13900000000000001</v>
      </c>
      <c r="F645" s="18">
        <v>8.4000000000000005E-2</v>
      </c>
      <c r="G645" s="16">
        <v>0.127</v>
      </c>
      <c r="H645" s="18">
        <v>8.5000000000000006E-2</v>
      </c>
      <c r="I645" s="17">
        <v>0.13800000000000001</v>
      </c>
      <c r="J645" s="17">
        <v>0.115</v>
      </c>
      <c r="K645" s="17">
        <v>7.0999999999999994E-2</v>
      </c>
      <c r="L645" s="18">
        <v>7.5999999999999998E-2</v>
      </c>
      <c r="M645" s="16">
        <v>0.106</v>
      </c>
      <c r="N645" s="17">
        <v>0.151</v>
      </c>
      <c r="O645" s="18">
        <v>6.9000000000000006E-2</v>
      </c>
      <c r="P645" s="17">
        <v>8.7999999999999995E-2</v>
      </c>
      <c r="Q645" s="17">
        <v>0.127</v>
      </c>
      <c r="R645" s="18">
        <v>8.5999999999999993E-2</v>
      </c>
    </row>
    <row r="646" spans="1:18" ht="16.5">
      <c r="A646" s="19" t="s">
        <v>25</v>
      </c>
      <c r="B646" s="2" t="s">
        <v>29</v>
      </c>
      <c r="C646" s="15">
        <v>0.40200000000000002</v>
      </c>
      <c r="D646" s="16">
        <v>0.41699999999999998</v>
      </c>
      <c r="E646" s="17">
        <v>0.46500000000000002</v>
      </c>
      <c r="F646" s="18">
        <v>0.36599999999999999</v>
      </c>
      <c r="G646" s="16">
        <v>0.40899999999999997</v>
      </c>
      <c r="H646" s="18">
        <v>0.39500000000000002</v>
      </c>
      <c r="I646" s="17">
        <v>0.38900000000000001</v>
      </c>
      <c r="J646" s="17">
        <v>0.38200000000000001</v>
      </c>
      <c r="K646" s="17">
        <v>0.48199999999999998</v>
      </c>
      <c r="L646" s="18">
        <v>0.34899999999999998</v>
      </c>
      <c r="M646" s="16">
        <v>0.49</v>
      </c>
      <c r="N646" s="17">
        <v>0.42799999999999999</v>
      </c>
      <c r="O646" s="18">
        <v>0.26800000000000002</v>
      </c>
      <c r="P646" s="17">
        <v>0.52900000000000003</v>
      </c>
      <c r="Q646" s="17">
        <v>0.46300000000000002</v>
      </c>
      <c r="R646" s="18">
        <v>0.29599999999999999</v>
      </c>
    </row>
    <row r="647" spans="1:18" ht="16.5">
      <c r="A647" s="19" t="s">
        <v>25</v>
      </c>
      <c r="B647" s="2" t="s">
        <v>30</v>
      </c>
      <c r="C647" s="15">
        <v>0.38600000000000001</v>
      </c>
      <c r="D647" s="16"/>
      <c r="E647" s="17">
        <v>0.28299999999999997</v>
      </c>
      <c r="F647" s="18">
        <v>0.46</v>
      </c>
      <c r="G647" s="16">
        <v>0.36699999999999999</v>
      </c>
      <c r="H647" s="18">
        <v>0.40300000000000002</v>
      </c>
      <c r="I647" s="17">
        <v>0.39600000000000002</v>
      </c>
      <c r="J647" s="17">
        <v>0.41</v>
      </c>
      <c r="K647" s="17">
        <v>0.34799999999999998</v>
      </c>
      <c r="L647" s="18">
        <v>0.375</v>
      </c>
      <c r="M647" s="16">
        <v>0.23899999999999999</v>
      </c>
      <c r="N647" s="17">
        <v>0.314</v>
      </c>
      <c r="O647" s="18">
        <v>0.626</v>
      </c>
      <c r="P647" s="17">
        <v>0.21099999999999999</v>
      </c>
      <c r="Q647" s="17">
        <v>0.315</v>
      </c>
      <c r="R647" s="18">
        <v>0.52900000000000003</v>
      </c>
    </row>
    <row r="648" spans="1:18" ht="16.5">
      <c r="A648" s="19" t="s">
        <v>25</v>
      </c>
      <c r="B648" s="2" t="s">
        <v>31</v>
      </c>
      <c r="C648" s="15">
        <v>1.0999999999999999E-2</v>
      </c>
      <c r="D648" s="16">
        <v>7.9000000000000001E-2</v>
      </c>
      <c r="E648" s="17">
        <v>1.2999999999999999E-2</v>
      </c>
      <c r="F648" s="18">
        <v>6.0000000000000001E-3</v>
      </c>
      <c r="G648" s="16">
        <v>4.0000000000000001E-3</v>
      </c>
      <c r="H648" s="18">
        <v>1.7000000000000001E-2</v>
      </c>
      <c r="I648" s="17"/>
      <c r="J648" s="17"/>
      <c r="K648" s="17">
        <v>3.5999999999999997E-2</v>
      </c>
      <c r="L648" s="18">
        <v>1.4999999999999999E-2</v>
      </c>
      <c r="M648" s="16">
        <v>2.1000000000000001E-2</v>
      </c>
      <c r="N648" s="17">
        <v>8.0000000000000002E-3</v>
      </c>
      <c r="O648" s="18"/>
      <c r="P648" s="17">
        <v>4.3999999999999997E-2</v>
      </c>
      <c r="Q648" s="17">
        <v>6.0000000000000001E-3</v>
      </c>
      <c r="R648" s="18"/>
    </row>
    <row r="649" spans="1:18" s="28" customFormat="1" ht="16.5">
      <c r="A649" s="22"/>
      <c r="B649" s="23" t="s">
        <v>32</v>
      </c>
      <c r="C649" s="24">
        <f t="shared" ref="C649:R649" si="39">(C643*1+C644*2+C645*3+C646*4+C647*5)/SUM(C643:C647)</f>
        <v>4.0485338725985844</v>
      </c>
      <c r="D649" s="25">
        <f t="shared" si="39"/>
        <v>2.8946796959826275</v>
      </c>
      <c r="E649" s="26">
        <f t="shared" si="39"/>
        <v>3.9007092198581552</v>
      </c>
      <c r="F649" s="27">
        <f t="shared" si="39"/>
        <v>4.176056338028169</v>
      </c>
      <c r="G649" s="25">
        <f t="shared" si="39"/>
        <v>4.0080240722166502</v>
      </c>
      <c r="H649" s="27">
        <f t="shared" si="39"/>
        <v>4.080366225839267</v>
      </c>
      <c r="I649" s="26">
        <f t="shared" si="39"/>
        <v>4.06993006993007</v>
      </c>
      <c r="J649" s="26">
        <f t="shared" si="39"/>
        <v>4.0830000000000002</v>
      </c>
      <c r="K649" s="26">
        <f t="shared" si="39"/>
        <v>4.1286307053941904</v>
      </c>
      <c r="L649" s="27">
        <f t="shared" si="39"/>
        <v>3.8184584178498984</v>
      </c>
      <c r="M649" s="25">
        <f t="shared" si="39"/>
        <v>3.7607361963190185</v>
      </c>
      <c r="N649" s="26">
        <f t="shared" si="39"/>
        <v>3.957661290322581</v>
      </c>
      <c r="O649" s="27">
        <f t="shared" si="39"/>
        <v>4.4649999999999999</v>
      </c>
      <c r="P649" s="26">
        <f t="shared" si="39"/>
        <v>3.8190376569037658</v>
      </c>
      <c r="Q649" s="26">
        <f t="shared" si="39"/>
        <v>3.9547283702213281</v>
      </c>
      <c r="R649" s="27">
        <f t="shared" si="39"/>
        <v>4.2370000000000001</v>
      </c>
    </row>
    <row r="650" spans="1:18" ht="16.5">
      <c r="A650" s="19" t="s">
        <v>25</v>
      </c>
      <c r="B650" s="2" t="s">
        <v>25</v>
      </c>
      <c r="C650" s="15"/>
      <c r="D650" s="16"/>
      <c r="E650" s="17"/>
      <c r="F650" s="18"/>
      <c r="G650" s="16"/>
      <c r="H650" s="18"/>
      <c r="I650" s="17"/>
      <c r="J650" s="17"/>
      <c r="K650" s="17"/>
      <c r="L650" s="18"/>
      <c r="M650" s="16"/>
      <c r="N650" s="17"/>
      <c r="O650" s="18"/>
      <c r="P650" s="17"/>
      <c r="Q650" s="17"/>
      <c r="R650" s="18"/>
    </row>
    <row r="651" spans="1:18" ht="49.5">
      <c r="A651" s="19" t="s">
        <v>238</v>
      </c>
      <c r="B651" s="20" t="s">
        <v>239</v>
      </c>
      <c r="C651" s="15"/>
      <c r="D651" s="16"/>
      <c r="E651" s="17"/>
      <c r="F651" s="18"/>
      <c r="G651" s="16"/>
      <c r="H651" s="18"/>
      <c r="I651" s="17"/>
      <c r="J651" s="17"/>
      <c r="K651" s="17"/>
      <c r="L651" s="18"/>
      <c r="M651" s="16"/>
      <c r="N651" s="17"/>
      <c r="O651" s="18"/>
      <c r="P651" s="17"/>
      <c r="Q651" s="17"/>
      <c r="R651" s="18"/>
    </row>
    <row r="652" spans="1:18" ht="16.5">
      <c r="A652" s="19" t="s">
        <v>25</v>
      </c>
      <c r="B652" s="2" t="s">
        <v>26</v>
      </c>
      <c r="C652" s="15">
        <v>3.5999999999999997E-2</v>
      </c>
      <c r="D652" s="16">
        <v>0.154</v>
      </c>
      <c r="E652" s="17">
        <v>2.3E-2</v>
      </c>
      <c r="F652" s="18">
        <v>3.6999999999999998E-2</v>
      </c>
      <c r="G652" s="16">
        <v>3.5999999999999997E-2</v>
      </c>
      <c r="H652" s="18">
        <v>3.5999999999999997E-2</v>
      </c>
      <c r="I652" s="17">
        <v>0.02</v>
      </c>
      <c r="J652" s="17">
        <v>4.9000000000000002E-2</v>
      </c>
      <c r="K652" s="17">
        <v>3.5999999999999997E-2</v>
      </c>
      <c r="L652" s="18">
        <v>4.2000000000000003E-2</v>
      </c>
      <c r="M652" s="16">
        <v>4.5999999999999999E-2</v>
      </c>
      <c r="N652" s="17">
        <v>0.04</v>
      </c>
      <c r="O652" s="18">
        <v>2.1999999999999999E-2</v>
      </c>
      <c r="P652" s="17">
        <v>3.5000000000000003E-2</v>
      </c>
      <c r="Q652" s="17">
        <v>2.9000000000000001E-2</v>
      </c>
      <c r="R652" s="18">
        <v>3.9E-2</v>
      </c>
    </row>
    <row r="653" spans="1:18" ht="16.5">
      <c r="A653" s="19" t="s">
        <v>25</v>
      </c>
      <c r="B653" s="2" t="s">
        <v>27</v>
      </c>
      <c r="C653" s="15">
        <v>8.5999999999999993E-2</v>
      </c>
      <c r="D653" s="16"/>
      <c r="E653" s="17">
        <v>0.15</v>
      </c>
      <c r="F653" s="18">
        <v>5.7000000000000002E-2</v>
      </c>
      <c r="G653" s="16">
        <v>6.0999999999999999E-2</v>
      </c>
      <c r="H653" s="18">
        <v>0.109</v>
      </c>
      <c r="I653" s="17">
        <v>8.8999999999999996E-2</v>
      </c>
      <c r="J653" s="17">
        <v>8.7999999999999995E-2</v>
      </c>
      <c r="K653" s="17">
        <v>9.8000000000000004E-2</v>
      </c>
      <c r="L653" s="18">
        <v>5.7000000000000002E-2</v>
      </c>
      <c r="M653" s="16">
        <v>5.2999999999999999E-2</v>
      </c>
      <c r="N653" s="17">
        <v>9.9000000000000005E-2</v>
      </c>
      <c r="O653" s="18">
        <v>0.11899999999999999</v>
      </c>
      <c r="P653" s="17">
        <v>7.9000000000000001E-2</v>
      </c>
      <c r="Q653" s="17">
        <v>6.5000000000000002E-2</v>
      </c>
      <c r="R653" s="18">
        <v>0.112</v>
      </c>
    </row>
    <row r="654" spans="1:18" ht="16.5">
      <c r="A654" s="19" t="s">
        <v>25</v>
      </c>
      <c r="B654" s="2" t="s">
        <v>240</v>
      </c>
      <c r="C654" s="15">
        <v>0.125</v>
      </c>
      <c r="D654" s="16">
        <v>0.122</v>
      </c>
      <c r="E654" s="17">
        <v>0.13200000000000001</v>
      </c>
      <c r="F654" s="18">
        <v>0.121</v>
      </c>
      <c r="G654" s="16">
        <v>0.13600000000000001</v>
      </c>
      <c r="H654" s="18">
        <v>0.114</v>
      </c>
      <c r="I654" s="17">
        <v>0.16</v>
      </c>
      <c r="J654" s="17">
        <v>9.6000000000000002E-2</v>
      </c>
      <c r="K654" s="17">
        <v>0.11600000000000001</v>
      </c>
      <c r="L654" s="18">
        <v>0.129</v>
      </c>
      <c r="M654" s="16">
        <v>0.114</v>
      </c>
      <c r="N654" s="17">
        <v>0.12</v>
      </c>
      <c r="O654" s="18">
        <v>0.14299999999999999</v>
      </c>
      <c r="P654" s="17">
        <v>6.9000000000000006E-2</v>
      </c>
      <c r="Q654" s="17">
        <v>0.124</v>
      </c>
      <c r="R654" s="18">
        <v>0.126</v>
      </c>
    </row>
    <row r="655" spans="1:18" ht="16.5">
      <c r="A655" s="19" t="s">
        <v>25</v>
      </c>
      <c r="B655" s="2" t="s">
        <v>29</v>
      </c>
      <c r="C655" s="15">
        <v>0.40200000000000002</v>
      </c>
      <c r="D655" s="16">
        <v>0.64500000000000002</v>
      </c>
      <c r="E655" s="17">
        <v>0.41799999999999998</v>
      </c>
      <c r="F655" s="18">
        <v>0.379</v>
      </c>
      <c r="G655" s="16">
        <v>0.41899999999999998</v>
      </c>
      <c r="H655" s="18">
        <v>0.38600000000000001</v>
      </c>
      <c r="I655" s="17">
        <v>0.36899999999999999</v>
      </c>
      <c r="J655" s="17">
        <v>0.41799999999999998</v>
      </c>
      <c r="K655" s="17">
        <v>0.438</v>
      </c>
      <c r="L655" s="18">
        <v>0.379</v>
      </c>
      <c r="M655" s="16">
        <v>0.499</v>
      </c>
      <c r="N655" s="17">
        <v>0.45100000000000001</v>
      </c>
      <c r="O655" s="18">
        <v>0.23300000000000001</v>
      </c>
      <c r="P655" s="17">
        <v>0.55200000000000005</v>
      </c>
      <c r="Q655" s="17">
        <v>0.52600000000000002</v>
      </c>
      <c r="R655" s="18">
        <v>0.24399999999999999</v>
      </c>
    </row>
    <row r="656" spans="1:18" ht="16.5">
      <c r="A656" s="19" t="s">
        <v>25</v>
      </c>
      <c r="B656" s="2" t="s">
        <v>30</v>
      </c>
      <c r="C656" s="15">
        <v>0.35199999999999998</v>
      </c>
      <c r="D656" s="16">
        <v>7.9000000000000001E-2</v>
      </c>
      <c r="E656" s="17">
        <v>0.27700000000000002</v>
      </c>
      <c r="F656" s="18">
        <v>0.40500000000000003</v>
      </c>
      <c r="G656" s="16">
        <v>0.34799999999999998</v>
      </c>
      <c r="H656" s="18">
        <v>0.35499999999999998</v>
      </c>
      <c r="I656" s="17">
        <v>0.36199999999999999</v>
      </c>
      <c r="J656" s="17">
        <v>0.34899999999999998</v>
      </c>
      <c r="K656" s="17">
        <v>0.312</v>
      </c>
      <c r="L656" s="18">
        <v>0.39400000000000002</v>
      </c>
      <c r="M656" s="16">
        <v>0.28799999999999998</v>
      </c>
      <c r="N656" s="17">
        <v>0.29099999999999998</v>
      </c>
      <c r="O656" s="18">
        <v>0.48399999999999999</v>
      </c>
      <c r="P656" s="17">
        <v>0.26500000000000001</v>
      </c>
      <c r="Q656" s="17">
        <v>0.255</v>
      </c>
      <c r="R656" s="18">
        <v>0.47899999999999998</v>
      </c>
    </row>
    <row r="657" spans="1:18" ht="16.5">
      <c r="A657" s="19" t="s">
        <v>25</v>
      </c>
      <c r="B657" s="2" t="s">
        <v>31</v>
      </c>
      <c r="C657" s="15"/>
      <c r="D657" s="16"/>
      <c r="E657" s="17"/>
      <c r="F657" s="18"/>
      <c r="G657" s="16"/>
      <c r="H657" s="18"/>
      <c r="I657" s="17"/>
      <c r="J657" s="17"/>
      <c r="K657" s="17"/>
      <c r="L657" s="18"/>
      <c r="M657" s="16"/>
      <c r="N657" s="17"/>
      <c r="O657" s="18"/>
      <c r="P657" s="17"/>
      <c r="Q657" s="17"/>
      <c r="R657" s="18"/>
    </row>
    <row r="658" spans="1:18" s="28" customFormat="1" ht="16.5">
      <c r="A658" s="22"/>
      <c r="B658" s="23" t="s">
        <v>32</v>
      </c>
      <c r="C658" s="24">
        <f t="shared" ref="C658:R658" si="40">(C652*1+C653*2+C654*3+C655*4+C656*5)/SUM(C652:C656)</f>
        <v>3.947052947052947</v>
      </c>
      <c r="D658" s="25">
        <f t="shared" si="40"/>
        <v>3.4950000000000001</v>
      </c>
      <c r="E658" s="26">
        <f t="shared" si="40"/>
        <v>3.7760000000000002</v>
      </c>
      <c r="F658" s="27">
        <f t="shared" si="40"/>
        <v>4.0590590590590594</v>
      </c>
      <c r="G658" s="25">
        <f t="shared" si="40"/>
        <v>3.9819999999999998</v>
      </c>
      <c r="H658" s="27">
        <f t="shared" si="40"/>
        <v>3.915</v>
      </c>
      <c r="I658" s="26">
        <f t="shared" si="40"/>
        <v>3.964</v>
      </c>
      <c r="J658" s="26">
        <f t="shared" si="40"/>
        <v>3.9299999999999997</v>
      </c>
      <c r="K658" s="26">
        <f t="shared" si="40"/>
        <v>3.8919999999999999</v>
      </c>
      <c r="L658" s="27">
        <f t="shared" si="40"/>
        <v>4.0249750249750251</v>
      </c>
      <c r="M658" s="25">
        <f t="shared" si="40"/>
        <v>3.93</v>
      </c>
      <c r="N658" s="26">
        <f t="shared" si="40"/>
        <v>3.8531468531468538</v>
      </c>
      <c r="O658" s="27">
        <f t="shared" si="40"/>
        <v>4.036963036963038</v>
      </c>
      <c r="P658" s="26">
        <f t="shared" si="40"/>
        <v>3.9330000000000003</v>
      </c>
      <c r="Q658" s="26">
        <f t="shared" si="40"/>
        <v>3.9139139139139139</v>
      </c>
      <c r="R658" s="27">
        <f t="shared" si="40"/>
        <v>4.0120000000000005</v>
      </c>
    </row>
    <row r="659" spans="1:18" ht="16.5">
      <c r="A659" s="19" t="s">
        <v>25</v>
      </c>
      <c r="B659" s="2" t="s">
        <v>25</v>
      </c>
      <c r="C659" s="15"/>
      <c r="D659" s="16"/>
      <c r="E659" s="17"/>
      <c r="F659" s="18"/>
      <c r="G659" s="16"/>
      <c r="H659" s="18"/>
      <c r="I659" s="17"/>
      <c r="J659" s="17"/>
      <c r="K659" s="17"/>
      <c r="L659" s="18"/>
      <c r="M659" s="16"/>
      <c r="N659" s="17"/>
      <c r="O659" s="18"/>
      <c r="P659" s="17"/>
      <c r="Q659" s="17"/>
      <c r="R659" s="18"/>
    </row>
    <row r="660" spans="1:18" ht="33">
      <c r="A660" s="19" t="s">
        <v>241</v>
      </c>
      <c r="B660" s="20" t="s">
        <v>242</v>
      </c>
      <c r="C660" s="15"/>
      <c r="D660" s="16"/>
      <c r="E660" s="17"/>
      <c r="F660" s="18"/>
      <c r="G660" s="16"/>
      <c r="H660" s="18"/>
      <c r="I660" s="17"/>
      <c r="J660" s="17"/>
      <c r="K660" s="17"/>
      <c r="L660" s="18"/>
      <c r="M660" s="16"/>
      <c r="N660" s="17"/>
      <c r="O660" s="18"/>
      <c r="P660" s="17"/>
      <c r="Q660" s="17"/>
      <c r="R660" s="18"/>
    </row>
    <row r="661" spans="1:18" ht="16.5">
      <c r="A661" s="19" t="s">
        <v>25</v>
      </c>
      <c r="B661" s="2" t="s">
        <v>243</v>
      </c>
      <c r="C661" s="15">
        <v>0.65100000000000002</v>
      </c>
      <c r="D661" s="16">
        <v>0.74099999999999999</v>
      </c>
      <c r="E661" s="17">
        <v>0.69899999999999995</v>
      </c>
      <c r="F661" s="18">
        <v>0.621</v>
      </c>
      <c r="G661" s="16">
        <v>0.66100000000000003</v>
      </c>
      <c r="H661" s="18">
        <v>0.64200000000000002</v>
      </c>
      <c r="I661" s="17">
        <v>0.66100000000000003</v>
      </c>
      <c r="J661" s="17">
        <v>0.621</v>
      </c>
      <c r="K661" s="17">
        <v>0.626</v>
      </c>
      <c r="L661" s="18">
        <v>0.72699999999999998</v>
      </c>
      <c r="M661" s="16">
        <v>0.67400000000000004</v>
      </c>
      <c r="N661" s="17">
        <v>0.70799999999999996</v>
      </c>
      <c r="O661" s="18">
        <v>0.58699999999999997</v>
      </c>
      <c r="P661" s="17">
        <v>0.73</v>
      </c>
      <c r="Q661" s="17">
        <v>0.69399999999999995</v>
      </c>
      <c r="R661" s="18">
        <v>0.6</v>
      </c>
    </row>
    <row r="662" spans="1:18" ht="16.5">
      <c r="A662" s="19" t="s">
        <v>25</v>
      </c>
      <c r="B662" s="2" t="s">
        <v>244</v>
      </c>
      <c r="C662" s="15">
        <v>7.4999999999999997E-2</v>
      </c>
      <c r="D662" s="16">
        <v>0.122</v>
      </c>
      <c r="E662" s="17">
        <v>2.4E-2</v>
      </c>
      <c r="F662" s="18">
        <v>0.1</v>
      </c>
      <c r="G662" s="16">
        <v>0.108</v>
      </c>
      <c r="H662" s="18">
        <v>4.4999999999999998E-2</v>
      </c>
      <c r="I662" s="17">
        <v>0.114</v>
      </c>
      <c r="J662" s="17">
        <v>7.5999999999999998E-2</v>
      </c>
      <c r="K662" s="17">
        <v>4.3999999999999997E-2</v>
      </c>
      <c r="L662" s="18">
        <v>4.9000000000000002E-2</v>
      </c>
      <c r="M662" s="16">
        <v>4.5999999999999999E-2</v>
      </c>
      <c r="N662" s="17">
        <v>7.2999999999999995E-2</v>
      </c>
      <c r="O662" s="18">
        <v>0.109</v>
      </c>
      <c r="P662" s="17">
        <v>2.3E-2</v>
      </c>
      <c r="Q662" s="17">
        <v>5.8999999999999997E-2</v>
      </c>
      <c r="R662" s="18">
        <v>9.1999999999999998E-2</v>
      </c>
    </row>
    <row r="663" spans="1:18" ht="16.5">
      <c r="A663" s="19" t="s">
        <v>25</v>
      </c>
      <c r="B663" s="2" t="s">
        <v>245</v>
      </c>
      <c r="C663" s="15">
        <v>0.157</v>
      </c>
      <c r="D663" s="16"/>
      <c r="E663" s="17">
        <v>0.14399999999999999</v>
      </c>
      <c r="F663" s="18">
        <v>0.17199999999999999</v>
      </c>
      <c r="G663" s="16">
        <v>0.121</v>
      </c>
      <c r="H663" s="18">
        <v>0.19</v>
      </c>
      <c r="I663" s="17">
        <v>0.14699999999999999</v>
      </c>
      <c r="J663" s="17">
        <v>0.19700000000000001</v>
      </c>
      <c r="K663" s="17">
        <v>0.161</v>
      </c>
      <c r="L663" s="18">
        <v>9.1999999999999998E-2</v>
      </c>
      <c r="M663" s="16">
        <v>0.16200000000000001</v>
      </c>
      <c r="N663" s="17">
        <v>0.14799999999999999</v>
      </c>
      <c r="O663" s="18">
        <v>0.152</v>
      </c>
      <c r="P663" s="17">
        <v>8.3000000000000004E-2</v>
      </c>
      <c r="Q663" s="17">
        <v>0.193</v>
      </c>
      <c r="R663" s="18">
        <v>0.17299999999999999</v>
      </c>
    </row>
    <row r="664" spans="1:18" ht="16.5">
      <c r="A664" s="19" t="s">
        <v>25</v>
      </c>
      <c r="B664" s="2" t="s">
        <v>246</v>
      </c>
      <c r="C664" s="15">
        <v>8.9999999999999993E-3</v>
      </c>
      <c r="D664" s="16"/>
      <c r="E664" s="17">
        <v>1.2E-2</v>
      </c>
      <c r="F664" s="18">
        <v>8.0000000000000002E-3</v>
      </c>
      <c r="G664" s="16">
        <v>1.9E-2</v>
      </c>
      <c r="H664" s="18"/>
      <c r="I664" s="17"/>
      <c r="J664" s="17">
        <v>8.9999999999999993E-3</v>
      </c>
      <c r="K664" s="17">
        <v>2.5999999999999999E-2</v>
      </c>
      <c r="L664" s="18"/>
      <c r="M664" s="16">
        <v>5.0000000000000001E-3</v>
      </c>
      <c r="N664" s="17">
        <v>8.0000000000000002E-3</v>
      </c>
      <c r="O664" s="18">
        <v>1.4999999999999999E-2</v>
      </c>
      <c r="P664" s="17"/>
      <c r="Q664" s="17">
        <v>1.2999999999999999E-2</v>
      </c>
      <c r="R664" s="18">
        <v>6.0000000000000001E-3</v>
      </c>
    </row>
    <row r="665" spans="1:18" ht="16.5">
      <c r="A665" s="19" t="s">
        <v>25</v>
      </c>
      <c r="B665" s="2" t="s">
        <v>247</v>
      </c>
      <c r="C665" s="15">
        <v>8.9999999999999993E-3</v>
      </c>
      <c r="D665" s="16"/>
      <c r="E665" s="17">
        <v>2.8000000000000001E-2</v>
      </c>
      <c r="F665" s="18"/>
      <c r="G665" s="16">
        <v>1.2E-2</v>
      </c>
      <c r="H665" s="18">
        <v>7.0000000000000001E-3</v>
      </c>
      <c r="I665" s="17">
        <v>2.1999999999999999E-2</v>
      </c>
      <c r="J665" s="17">
        <v>8.9999999999999993E-3</v>
      </c>
      <c r="K665" s="17"/>
      <c r="L665" s="18"/>
      <c r="M665" s="16"/>
      <c r="N665" s="17">
        <v>2.1999999999999999E-2</v>
      </c>
      <c r="O665" s="18">
        <v>1.0999999999999999E-2</v>
      </c>
      <c r="P665" s="17"/>
      <c r="Q665" s="17">
        <v>8.9999999999999993E-3</v>
      </c>
      <c r="R665" s="18">
        <v>1.4999999999999999E-2</v>
      </c>
    </row>
    <row r="666" spans="1:18" ht="16.5">
      <c r="A666" s="19" t="s">
        <v>25</v>
      </c>
      <c r="B666" s="2" t="s">
        <v>248</v>
      </c>
      <c r="C666" s="15">
        <v>1.9E-2</v>
      </c>
      <c r="D666" s="16"/>
      <c r="E666" s="17">
        <v>1.4999999999999999E-2</v>
      </c>
      <c r="F666" s="18">
        <v>2.1999999999999999E-2</v>
      </c>
      <c r="G666" s="16">
        <v>1.7999999999999999E-2</v>
      </c>
      <c r="H666" s="18">
        <v>0.02</v>
      </c>
      <c r="I666" s="17">
        <v>1.2E-2</v>
      </c>
      <c r="J666" s="17">
        <v>1.7000000000000001E-2</v>
      </c>
      <c r="K666" s="17">
        <v>2.7E-2</v>
      </c>
      <c r="L666" s="18">
        <v>2.7E-2</v>
      </c>
      <c r="M666" s="16">
        <v>6.0000000000000001E-3</v>
      </c>
      <c r="N666" s="17">
        <v>1.0999999999999999E-2</v>
      </c>
      <c r="O666" s="18">
        <v>4.2000000000000003E-2</v>
      </c>
      <c r="P666" s="17">
        <v>2.7E-2</v>
      </c>
      <c r="Q666" s="17"/>
      <c r="R666" s="18">
        <v>3.2000000000000001E-2</v>
      </c>
    </row>
    <row r="667" spans="1:18" ht="16.5">
      <c r="A667" s="19" t="s">
        <v>25</v>
      </c>
      <c r="B667" s="2" t="s">
        <v>249</v>
      </c>
      <c r="C667" s="15">
        <v>2.9000000000000001E-2</v>
      </c>
      <c r="D667" s="16"/>
      <c r="E667" s="17">
        <v>3.7999999999999999E-2</v>
      </c>
      <c r="F667" s="18">
        <v>2.5999999999999999E-2</v>
      </c>
      <c r="G667" s="16">
        <v>3.5000000000000003E-2</v>
      </c>
      <c r="H667" s="18">
        <v>2.4E-2</v>
      </c>
      <c r="I667" s="17">
        <v>3.2000000000000001E-2</v>
      </c>
      <c r="J667" s="17">
        <v>2.4E-2</v>
      </c>
      <c r="K667" s="17">
        <v>4.3999999999999997E-2</v>
      </c>
      <c r="L667" s="18">
        <v>1.0999999999999999E-2</v>
      </c>
      <c r="M667" s="16">
        <v>0.02</v>
      </c>
      <c r="N667" s="17">
        <v>0.03</v>
      </c>
      <c r="O667" s="18">
        <v>4.1000000000000002E-2</v>
      </c>
      <c r="P667" s="17">
        <v>5.7000000000000002E-2</v>
      </c>
      <c r="Q667" s="17"/>
      <c r="R667" s="18">
        <v>0.04</v>
      </c>
    </row>
    <row r="668" spans="1:18" ht="16.5">
      <c r="A668" s="19" t="s">
        <v>25</v>
      </c>
      <c r="B668" s="2" t="s">
        <v>250</v>
      </c>
      <c r="C668" s="15">
        <v>0.03</v>
      </c>
      <c r="D668" s="16">
        <v>0.13700000000000001</v>
      </c>
      <c r="E668" s="17">
        <v>2.1000000000000001E-2</v>
      </c>
      <c r="F668" s="18">
        <v>2.9000000000000001E-2</v>
      </c>
      <c r="G668" s="16">
        <v>1.4E-2</v>
      </c>
      <c r="H668" s="18">
        <v>4.3999999999999997E-2</v>
      </c>
      <c r="I668" s="17"/>
      <c r="J668" s="17">
        <v>3.2000000000000001E-2</v>
      </c>
      <c r="K668" s="17">
        <v>4.4999999999999998E-2</v>
      </c>
      <c r="L668" s="18">
        <v>5.7000000000000002E-2</v>
      </c>
      <c r="M668" s="16">
        <v>6.2E-2</v>
      </c>
      <c r="N668" s="17"/>
      <c r="O668" s="18">
        <v>1.2999999999999999E-2</v>
      </c>
      <c r="P668" s="17">
        <v>5.8999999999999997E-2</v>
      </c>
      <c r="Q668" s="17">
        <v>2.8000000000000001E-2</v>
      </c>
      <c r="R668" s="18">
        <v>0.02</v>
      </c>
    </row>
    <row r="669" spans="1:18" ht="16.5">
      <c r="A669" s="19" t="s">
        <v>25</v>
      </c>
      <c r="B669" s="2" t="s">
        <v>251</v>
      </c>
      <c r="C669" s="15">
        <v>7.0000000000000001E-3</v>
      </c>
      <c r="D669" s="16"/>
      <c r="E669" s="17"/>
      <c r="F669" s="18">
        <v>1.0999999999999999E-2</v>
      </c>
      <c r="G669" s="16"/>
      <c r="H669" s="18">
        <v>1.2999999999999999E-2</v>
      </c>
      <c r="I669" s="17"/>
      <c r="J669" s="17">
        <v>1.4999999999999999E-2</v>
      </c>
      <c r="K669" s="17">
        <v>8.9999999999999993E-3</v>
      </c>
      <c r="L669" s="18"/>
      <c r="M669" s="16"/>
      <c r="N669" s="17"/>
      <c r="O669" s="18">
        <v>2.1000000000000001E-2</v>
      </c>
      <c r="P669" s="17"/>
      <c r="Q669" s="17"/>
      <c r="R669" s="18">
        <v>5.0000000000000001E-3</v>
      </c>
    </row>
    <row r="670" spans="1:18" ht="16.5">
      <c r="A670" s="19" t="s">
        <v>25</v>
      </c>
      <c r="B670" s="2" t="s">
        <v>252</v>
      </c>
      <c r="C670" s="15"/>
      <c r="D670" s="16"/>
      <c r="E670" s="17"/>
      <c r="F670" s="18"/>
      <c r="G670" s="16"/>
      <c r="H670" s="18"/>
      <c r="I670" s="17"/>
      <c r="J670" s="17"/>
      <c r="K670" s="17"/>
      <c r="L670" s="18"/>
      <c r="M670" s="16"/>
      <c r="N670" s="17"/>
      <c r="O670" s="18"/>
      <c r="P670" s="17"/>
      <c r="Q670" s="17"/>
      <c r="R670" s="18"/>
    </row>
    <row r="671" spans="1:18" ht="16.5">
      <c r="A671" s="19" t="s">
        <v>25</v>
      </c>
      <c r="B671" s="2" t="s">
        <v>253</v>
      </c>
      <c r="C671" s="15"/>
      <c r="D671" s="16"/>
      <c r="E671" s="17"/>
      <c r="F671" s="18"/>
      <c r="G671" s="16"/>
      <c r="H671" s="18"/>
      <c r="I671" s="17"/>
      <c r="J671" s="17"/>
      <c r="K671" s="17"/>
      <c r="L671" s="18"/>
      <c r="M671" s="16"/>
      <c r="N671" s="17"/>
      <c r="O671" s="18"/>
      <c r="P671" s="17"/>
      <c r="Q671" s="17"/>
      <c r="R671" s="18"/>
    </row>
    <row r="672" spans="1:18" ht="16.5">
      <c r="A672" s="19" t="s">
        <v>25</v>
      </c>
      <c r="B672" s="2" t="s">
        <v>254</v>
      </c>
      <c r="C672" s="15">
        <v>6.0000000000000001E-3</v>
      </c>
      <c r="D672" s="16"/>
      <c r="E672" s="17">
        <v>6.0000000000000001E-3</v>
      </c>
      <c r="F672" s="18">
        <v>5.0000000000000001E-3</v>
      </c>
      <c r="G672" s="16">
        <v>4.0000000000000001E-3</v>
      </c>
      <c r="H672" s="18">
        <v>7.0000000000000001E-3</v>
      </c>
      <c r="I672" s="17">
        <v>1.2E-2</v>
      </c>
      <c r="J672" s="17"/>
      <c r="K672" s="17">
        <v>8.9999999999999993E-3</v>
      </c>
      <c r="L672" s="18"/>
      <c r="M672" s="16">
        <v>5.0000000000000001E-3</v>
      </c>
      <c r="N672" s="17"/>
      <c r="O672" s="18">
        <v>1.0999999999999999E-2</v>
      </c>
      <c r="P672" s="17"/>
      <c r="Q672" s="17"/>
      <c r="R672" s="18">
        <v>1.2999999999999999E-2</v>
      </c>
    </row>
    <row r="673" spans="1:18" ht="16.5">
      <c r="A673" s="19" t="s">
        <v>25</v>
      </c>
      <c r="B673" s="2" t="s">
        <v>255</v>
      </c>
      <c r="C673" s="15">
        <v>5.0000000000000001E-3</v>
      </c>
      <c r="D673" s="16"/>
      <c r="E673" s="17">
        <v>8.0000000000000002E-3</v>
      </c>
      <c r="F673" s="18">
        <v>3.0000000000000001E-3</v>
      </c>
      <c r="G673" s="16"/>
      <c r="H673" s="18">
        <v>8.9999999999999993E-3</v>
      </c>
      <c r="I673" s="17"/>
      <c r="J673" s="17"/>
      <c r="K673" s="17">
        <v>8.9999999999999993E-3</v>
      </c>
      <c r="L673" s="18">
        <v>1.4999999999999999E-2</v>
      </c>
      <c r="M673" s="16">
        <v>1.0999999999999999E-2</v>
      </c>
      <c r="N673" s="17"/>
      <c r="O673" s="18"/>
      <c r="P673" s="17">
        <v>1.2999999999999999E-2</v>
      </c>
      <c r="Q673" s="17"/>
      <c r="R673" s="18">
        <v>5.0000000000000001E-3</v>
      </c>
    </row>
    <row r="674" spans="1:18" ht="16.5">
      <c r="A674" s="19" t="s">
        <v>25</v>
      </c>
      <c r="B674" s="2" t="s">
        <v>31</v>
      </c>
      <c r="C674" s="15">
        <v>4.0000000000000001E-3</v>
      </c>
      <c r="D674" s="16"/>
      <c r="E674" s="17">
        <v>6.0000000000000001E-3</v>
      </c>
      <c r="F674" s="18">
        <v>3.0000000000000001E-3</v>
      </c>
      <c r="G674" s="16">
        <v>8.0000000000000002E-3</v>
      </c>
      <c r="H674" s="18"/>
      <c r="I674" s="17"/>
      <c r="J674" s="17"/>
      <c r="K674" s="17"/>
      <c r="L674" s="18">
        <v>2.1999999999999999E-2</v>
      </c>
      <c r="M674" s="16">
        <v>8.9999999999999993E-3</v>
      </c>
      <c r="N674" s="17"/>
      <c r="O674" s="18"/>
      <c r="P674" s="17">
        <v>8.9999999999999993E-3</v>
      </c>
      <c r="Q674" s="17">
        <v>6.0000000000000001E-3</v>
      </c>
      <c r="R674" s="18"/>
    </row>
    <row r="675" spans="1:18" ht="16.5">
      <c r="A675" s="19" t="s">
        <v>25</v>
      </c>
      <c r="B675" s="2" t="s">
        <v>25</v>
      </c>
      <c r="C675" s="15"/>
      <c r="D675" s="16"/>
      <c r="E675" s="17"/>
      <c r="F675" s="18"/>
      <c r="G675" s="16"/>
      <c r="H675" s="18"/>
      <c r="I675" s="17"/>
      <c r="J675" s="17"/>
      <c r="K675" s="17"/>
      <c r="L675" s="18"/>
      <c r="M675" s="16"/>
      <c r="N675" s="17"/>
      <c r="O675" s="18"/>
      <c r="P675" s="17"/>
      <c r="Q675" s="17"/>
      <c r="R675" s="18"/>
    </row>
    <row r="676" spans="1:18" ht="33">
      <c r="A676" s="19" t="s">
        <v>256</v>
      </c>
      <c r="B676" s="20" t="s">
        <v>242</v>
      </c>
      <c r="C676" s="15"/>
      <c r="D676" s="16"/>
      <c r="E676" s="17"/>
      <c r="F676" s="18"/>
      <c r="G676" s="16"/>
      <c r="H676" s="18"/>
      <c r="I676" s="17"/>
      <c r="J676" s="17"/>
      <c r="K676" s="17"/>
      <c r="L676" s="18"/>
      <c r="M676" s="16"/>
      <c r="N676" s="17"/>
      <c r="O676" s="18"/>
      <c r="P676" s="17"/>
      <c r="Q676" s="17"/>
      <c r="R676" s="18"/>
    </row>
    <row r="677" spans="1:18" ht="16.5">
      <c r="A677" s="19" t="s">
        <v>25</v>
      </c>
      <c r="B677" s="2" t="s">
        <v>143</v>
      </c>
      <c r="C677" s="15">
        <v>0.36799999999999999</v>
      </c>
      <c r="D677" s="16">
        <v>0.20100000000000001</v>
      </c>
      <c r="E677" s="17">
        <v>0.33400000000000002</v>
      </c>
      <c r="F677" s="18">
        <v>0.39400000000000002</v>
      </c>
      <c r="G677" s="16">
        <v>0.35899999999999999</v>
      </c>
      <c r="H677" s="18">
        <v>0.375</v>
      </c>
      <c r="I677" s="17">
        <v>0.32900000000000001</v>
      </c>
      <c r="J677" s="17">
        <v>0.34499999999999997</v>
      </c>
      <c r="K677" s="17">
        <v>0.437</v>
      </c>
      <c r="L677" s="18">
        <v>0.38300000000000001</v>
      </c>
      <c r="M677" s="16">
        <v>0.41899999999999998</v>
      </c>
      <c r="N677" s="17">
        <v>0.26600000000000001</v>
      </c>
      <c r="O677" s="18">
        <v>0.374</v>
      </c>
      <c r="P677" s="17">
        <v>0.315</v>
      </c>
      <c r="Q677" s="17">
        <v>0.38</v>
      </c>
      <c r="R677" s="18">
        <v>0.371</v>
      </c>
    </row>
    <row r="678" spans="1:18" ht="16.5">
      <c r="A678" s="19" t="s">
        <v>25</v>
      </c>
      <c r="B678" s="2" t="s">
        <v>243</v>
      </c>
      <c r="C678" s="15"/>
      <c r="D678" s="16"/>
      <c r="E678" s="17"/>
      <c r="F678" s="18"/>
      <c r="G678" s="16"/>
      <c r="H678" s="18"/>
      <c r="I678" s="17"/>
      <c r="J678" s="17"/>
      <c r="K678" s="17"/>
      <c r="L678" s="18"/>
      <c r="M678" s="16"/>
      <c r="N678" s="17"/>
      <c r="O678" s="18"/>
      <c r="P678" s="17"/>
      <c r="Q678" s="17"/>
      <c r="R678" s="18"/>
    </row>
    <row r="679" spans="1:18" ht="16.5">
      <c r="A679" s="19" t="s">
        <v>25</v>
      </c>
      <c r="B679" s="2" t="s">
        <v>244</v>
      </c>
      <c r="C679" s="15">
        <v>0.18099999999999999</v>
      </c>
      <c r="D679" s="16">
        <v>0.21</v>
      </c>
      <c r="E679" s="17">
        <v>0.16</v>
      </c>
      <c r="F679" s="18">
        <v>0.188</v>
      </c>
      <c r="G679" s="16">
        <v>0.188</v>
      </c>
      <c r="H679" s="18">
        <v>0.17499999999999999</v>
      </c>
      <c r="I679" s="17">
        <v>0.28100000000000003</v>
      </c>
      <c r="J679" s="17">
        <v>0.15</v>
      </c>
      <c r="K679" s="17">
        <v>0.126</v>
      </c>
      <c r="L679" s="18">
        <v>0.14000000000000001</v>
      </c>
      <c r="M679" s="16">
        <v>9.8000000000000004E-2</v>
      </c>
      <c r="N679" s="17">
        <v>0.26400000000000001</v>
      </c>
      <c r="O679" s="18">
        <v>0.223</v>
      </c>
      <c r="P679" s="17">
        <v>0.161</v>
      </c>
      <c r="Q679" s="17">
        <v>0.14799999999999999</v>
      </c>
      <c r="R679" s="18">
        <v>0.219</v>
      </c>
    </row>
    <row r="680" spans="1:18" ht="16.5">
      <c r="A680" s="19" t="s">
        <v>25</v>
      </c>
      <c r="B680" s="2" t="s">
        <v>245</v>
      </c>
      <c r="C680" s="15">
        <v>0.214</v>
      </c>
      <c r="D680" s="16">
        <v>0.34499999999999997</v>
      </c>
      <c r="E680" s="17">
        <v>0.20899999999999999</v>
      </c>
      <c r="F680" s="18">
        <v>0.21099999999999999</v>
      </c>
      <c r="G680" s="16">
        <v>0.21199999999999999</v>
      </c>
      <c r="H680" s="18">
        <v>0.217</v>
      </c>
      <c r="I680" s="17">
        <v>0.153</v>
      </c>
      <c r="J680" s="17">
        <v>0.28799999999999998</v>
      </c>
      <c r="K680" s="17">
        <v>0.20499999999999999</v>
      </c>
      <c r="L680" s="18">
        <v>0.19700000000000001</v>
      </c>
      <c r="M680" s="16">
        <v>0.30099999999999999</v>
      </c>
      <c r="N680" s="17">
        <v>0.159</v>
      </c>
      <c r="O680" s="18">
        <v>0.151</v>
      </c>
      <c r="P680" s="17">
        <v>0.30599999999999999</v>
      </c>
      <c r="Q680" s="17">
        <v>0.26300000000000001</v>
      </c>
      <c r="R680" s="18">
        <v>0.14299999999999999</v>
      </c>
    </row>
    <row r="681" spans="1:18" ht="16.5">
      <c r="A681" s="19" t="s">
        <v>25</v>
      </c>
      <c r="B681" s="2" t="s">
        <v>246</v>
      </c>
      <c r="C681" s="15">
        <v>0.01</v>
      </c>
      <c r="D681" s="16"/>
      <c r="E681" s="17">
        <v>0.02</v>
      </c>
      <c r="F681" s="18">
        <v>6.0000000000000001E-3</v>
      </c>
      <c r="G681" s="16">
        <v>8.0000000000000002E-3</v>
      </c>
      <c r="H681" s="18">
        <v>1.2999999999999999E-2</v>
      </c>
      <c r="I681" s="17"/>
      <c r="J681" s="17"/>
      <c r="K681" s="17">
        <v>1.7999999999999999E-2</v>
      </c>
      <c r="L681" s="18">
        <v>3.7999999999999999E-2</v>
      </c>
      <c r="M681" s="16">
        <v>5.0000000000000001E-3</v>
      </c>
      <c r="N681" s="17">
        <v>2.5000000000000001E-2</v>
      </c>
      <c r="O681" s="18">
        <v>6.0000000000000001E-3</v>
      </c>
      <c r="P681" s="17">
        <v>1.7999999999999999E-2</v>
      </c>
      <c r="Q681" s="17">
        <v>1.4E-2</v>
      </c>
      <c r="R681" s="18">
        <v>5.0000000000000001E-3</v>
      </c>
    </row>
    <row r="682" spans="1:18" ht="16.5">
      <c r="A682" s="19" t="s">
        <v>25</v>
      </c>
      <c r="B682" s="2" t="s">
        <v>247</v>
      </c>
      <c r="C682" s="15">
        <v>3.1E-2</v>
      </c>
      <c r="D682" s="16"/>
      <c r="E682" s="17">
        <v>5.2999999999999999E-2</v>
      </c>
      <c r="F682" s="18">
        <v>2.1999999999999999E-2</v>
      </c>
      <c r="G682" s="16">
        <v>0.02</v>
      </c>
      <c r="H682" s="18">
        <v>4.2000000000000003E-2</v>
      </c>
      <c r="I682" s="17">
        <v>3.5999999999999997E-2</v>
      </c>
      <c r="J682" s="17">
        <v>4.1000000000000002E-2</v>
      </c>
      <c r="K682" s="17">
        <v>2.7E-2</v>
      </c>
      <c r="L682" s="18">
        <v>1.0999999999999999E-2</v>
      </c>
      <c r="M682" s="16">
        <v>8.0000000000000002E-3</v>
      </c>
      <c r="N682" s="17">
        <v>4.5999999999999999E-2</v>
      </c>
      <c r="O682" s="18">
        <v>4.9000000000000002E-2</v>
      </c>
      <c r="P682" s="17">
        <v>3.5000000000000003E-2</v>
      </c>
      <c r="Q682" s="17">
        <v>3.9E-2</v>
      </c>
      <c r="R682" s="18">
        <v>2.7E-2</v>
      </c>
    </row>
    <row r="683" spans="1:18" ht="16.5">
      <c r="A683" s="19" t="s">
        <v>25</v>
      </c>
      <c r="B683" s="2" t="s">
        <v>248</v>
      </c>
      <c r="C683" s="15">
        <v>4.7E-2</v>
      </c>
      <c r="D683" s="16">
        <v>0.128</v>
      </c>
      <c r="E683" s="17">
        <v>6.6000000000000003E-2</v>
      </c>
      <c r="F683" s="18">
        <v>3.3000000000000002E-2</v>
      </c>
      <c r="G683" s="16">
        <v>4.3999999999999997E-2</v>
      </c>
      <c r="H683" s="18">
        <v>4.9000000000000002E-2</v>
      </c>
      <c r="I683" s="17">
        <v>4.3999999999999997E-2</v>
      </c>
      <c r="J683" s="17">
        <v>2.5999999999999999E-2</v>
      </c>
      <c r="K683" s="17">
        <v>6.3E-2</v>
      </c>
      <c r="L683" s="18">
        <v>6.8000000000000005E-2</v>
      </c>
      <c r="M683" s="16">
        <v>2.1000000000000001E-2</v>
      </c>
      <c r="N683" s="17">
        <v>0.06</v>
      </c>
      <c r="O683" s="18">
        <v>6.9000000000000006E-2</v>
      </c>
      <c r="P683" s="17">
        <v>3.1E-2</v>
      </c>
      <c r="Q683" s="17">
        <v>6.2E-2</v>
      </c>
      <c r="R683" s="18">
        <v>4.7E-2</v>
      </c>
    </row>
    <row r="684" spans="1:18" ht="16.5">
      <c r="A684" s="19" t="s">
        <v>25</v>
      </c>
      <c r="B684" s="2" t="s">
        <v>249</v>
      </c>
      <c r="C684" s="15">
        <v>5.0999999999999997E-2</v>
      </c>
      <c r="D684" s="16"/>
      <c r="E684" s="17">
        <v>4.8000000000000001E-2</v>
      </c>
      <c r="F684" s="18">
        <v>5.5E-2</v>
      </c>
      <c r="G684" s="16">
        <v>7.0000000000000007E-2</v>
      </c>
      <c r="H684" s="18">
        <v>3.3000000000000002E-2</v>
      </c>
      <c r="I684" s="17">
        <v>6.2E-2</v>
      </c>
      <c r="J684" s="17">
        <v>5.8999999999999997E-2</v>
      </c>
      <c r="K684" s="17">
        <v>3.5999999999999997E-2</v>
      </c>
      <c r="L684" s="18">
        <v>3.7999999999999999E-2</v>
      </c>
      <c r="M684" s="16">
        <v>3.6999999999999998E-2</v>
      </c>
      <c r="N684" s="17">
        <v>5.6000000000000001E-2</v>
      </c>
      <c r="O684" s="18">
        <v>6.6000000000000003E-2</v>
      </c>
      <c r="P684" s="17"/>
      <c r="Q684" s="17">
        <v>3.7999999999999999E-2</v>
      </c>
      <c r="R684" s="18">
        <v>8.1000000000000003E-2</v>
      </c>
    </row>
    <row r="685" spans="1:18" ht="16.5">
      <c r="A685" s="19" t="s">
        <v>25</v>
      </c>
      <c r="B685" s="2" t="s">
        <v>250</v>
      </c>
      <c r="C685" s="15">
        <v>6.2E-2</v>
      </c>
      <c r="D685" s="16">
        <v>5.8000000000000003E-2</v>
      </c>
      <c r="E685" s="17">
        <v>8.1000000000000003E-2</v>
      </c>
      <c r="F685" s="18">
        <v>5.1999999999999998E-2</v>
      </c>
      <c r="G685" s="16">
        <v>5.8000000000000003E-2</v>
      </c>
      <c r="H685" s="18">
        <v>6.5000000000000002E-2</v>
      </c>
      <c r="I685" s="17">
        <v>4.2000000000000003E-2</v>
      </c>
      <c r="J685" s="17">
        <v>5.8999999999999997E-2</v>
      </c>
      <c r="K685" s="17">
        <v>7.1999999999999995E-2</v>
      </c>
      <c r="L685" s="18">
        <v>8.7999999999999995E-2</v>
      </c>
      <c r="M685" s="16">
        <v>7.6999999999999999E-2</v>
      </c>
      <c r="N685" s="17">
        <v>6.8000000000000005E-2</v>
      </c>
      <c r="O685" s="18">
        <v>3.9E-2</v>
      </c>
      <c r="P685" s="17">
        <v>9.6000000000000002E-2</v>
      </c>
      <c r="Q685" s="17">
        <v>3.1E-2</v>
      </c>
      <c r="R685" s="18">
        <v>6.7000000000000004E-2</v>
      </c>
    </row>
    <row r="686" spans="1:18" ht="16.5">
      <c r="A686" s="19" t="s">
        <v>25</v>
      </c>
      <c r="B686" s="2" t="s">
        <v>251</v>
      </c>
      <c r="C686" s="15">
        <v>2.7E-2</v>
      </c>
      <c r="D686" s="16">
        <v>5.8000000000000003E-2</v>
      </c>
      <c r="E686" s="17">
        <v>0.03</v>
      </c>
      <c r="F686" s="18">
        <v>2.5000000000000001E-2</v>
      </c>
      <c r="G686" s="16">
        <v>2.1999999999999999E-2</v>
      </c>
      <c r="H686" s="18">
        <v>3.2000000000000001E-2</v>
      </c>
      <c r="I686" s="17">
        <v>2.4E-2</v>
      </c>
      <c r="J686" s="17">
        <v>3.2000000000000001E-2</v>
      </c>
      <c r="K686" s="17">
        <v>1.7999999999999999E-2</v>
      </c>
      <c r="L686" s="18">
        <v>3.7999999999999999E-2</v>
      </c>
      <c r="M686" s="16">
        <v>3.4000000000000002E-2</v>
      </c>
      <c r="N686" s="17">
        <v>2.1999999999999999E-2</v>
      </c>
      <c r="O686" s="18">
        <v>2.4E-2</v>
      </c>
      <c r="P686" s="17">
        <v>2.3E-2</v>
      </c>
      <c r="Q686" s="17">
        <v>2.5000000000000001E-2</v>
      </c>
      <c r="R686" s="18">
        <v>3.4000000000000002E-2</v>
      </c>
    </row>
    <row r="687" spans="1:18" ht="16.5">
      <c r="A687" s="19" t="s">
        <v>25</v>
      </c>
      <c r="B687" s="2" t="s">
        <v>252</v>
      </c>
      <c r="C687" s="15"/>
      <c r="D687" s="16"/>
      <c r="E687" s="17"/>
      <c r="F687" s="18"/>
      <c r="G687" s="16"/>
      <c r="H687" s="18"/>
      <c r="I687" s="17"/>
      <c r="J687" s="17"/>
      <c r="K687" s="17"/>
      <c r="L687" s="18"/>
      <c r="M687" s="16"/>
      <c r="N687" s="17"/>
      <c r="O687" s="18"/>
      <c r="P687" s="17"/>
      <c r="Q687" s="17"/>
      <c r="R687" s="18"/>
    </row>
    <row r="688" spans="1:18" ht="16.5">
      <c r="A688" s="19" t="s">
        <v>25</v>
      </c>
      <c r="B688" s="2" t="s">
        <v>253</v>
      </c>
      <c r="C688" s="15"/>
      <c r="D688" s="16"/>
      <c r="E688" s="17"/>
      <c r="F688" s="18"/>
      <c r="G688" s="16"/>
      <c r="H688" s="18"/>
      <c r="I688" s="17"/>
      <c r="J688" s="17"/>
      <c r="K688" s="17"/>
      <c r="L688" s="18"/>
      <c r="M688" s="16"/>
      <c r="N688" s="17"/>
      <c r="O688" s="18"/>
      <c r="P688" s="17"/>
      <c r="Q688" s="17"/>
      <c r="R688" s="18"/>
    </row>
    <row r="689" spans="1:18" ht="16.5">
      <c r="A689" s="19" t="s">
        <v>25</v>
      </c>
      <c r="B689" s="2" t="s">
        <v>254</v>
      </c>
      <c r="C689" s="15">
        <v>6.0000000000000001E-3</v>
      </c>
      <c r="D689" s="16"/>
      <c r="E689" s="17"/>
      <c r="F689" s="18">
        <v>8.9999999999999993E-3</v>
      </c>
      <c r="G689" s="16">
        <v>1.2E-2</v>
      </c>
      <c r="H689" s="18"/>
      <c r="I689" s="17">
        <v>0.02</v>
      </c>
      <c r="J689" s="17"/>
      <c r="K689" s="17"/>
      <c r="L689" s="18"/>
      <c r="M689" s="16"/>
      <c r="N689" s="17">
        <v>2.3E-2</v>
      </c>
      <c r="O689" s="18"/>
      <c r="P689" s="17">
        <v>1.4999999999999999E-2</v>
      </c>
      <c r="Q689" s="17"/>
      <c r="R689" s="18"/>
    </row>
    <row r="690" spans="1:18" ht="16.5">
      <c r="A690" s="19" t="s">
        <v>25</v>
      </c>
      <c r="B690" s="2" t="s">
        <v>255</v>
      </c>
      <c r="C690" s="15">
        <v>3.0000000000000001E-3</v>
      </c>
      <c r="D690" s="16"/>
      <c r="E690" s="17"/>
      <c r="F690" s="18">
        <v>5.0000000000000001E-3</v>
      </c>
      <c r="G690" s="16">
        <v>6.0000000000000001E-3</v>
      </c>
      <c r="H690" s="18"/>
      <c r="I690" s="17">
        <v>0.01</v>
      </c>
      <c r="J690" s="17"/>
      <c r="K690" s="17"/>
      <c r="L690" s="18"/>
      <c r="M690" s="16"/>
      <c r="N690" s="17">
        <v>1.0999999999999999E-2</v>
      </c>
      <c r="O690" s="18"/>
      <c r="P690" s="17"/>
      <c r="Q690" s="17"/>
      <c r="R690" s="18">
        <v>7.0000000000000001E-3</v>
      </c>
    </row>
    <row r="691" spans="1:18" ht="16.5">
      <c r="A691" s="19" t="s">
        <v>25</v>
      </c>
      <c r="B691" s="2" t="s">
        <v>31</v>
      </c>
      <c r="C691" s="15"/>
      <c r="D691" s="16"/>
      <c r="E691" s="17"/>
      <c r="F691" s="18"/>
      <c r="G691" s="16"/>
      <c r="H691" s="18"/>
      <c r="I691" s="17"/>
      <c r="J691" s="17"/>
      <c r="K691" s="17"/>
      <c r="L691" s="18"/>
      <c r="M691" s="16"/>
      <c r="N691" s="17"/>
      <c r="O691" s="18"/>
      <c r="P691" s="17"/>
      <c r="Q691" s="17"/>
      <c r="R691" s="18"/>
    </row>
    <row r="692" spans="1:18" ht="16.5">
      <c r="A692" s="19" t="s">
        <v>25</v>
      </c>
      <c r="B692" s="2" t="s">
        <v>25</v>
      </c>
      <c r="C692" s="15"/>
      <c r="D692" s="16"/>
      <c r="E692" s="17"/>
      <c r="F692" s="18"/>
      <c r="G692" s="16"/>
      <c r="H692" s="18"/>
      <c r="I692" s="17"/>
      <c r="J692" s="17"/>
      <c r="K692" s="17"/>
      <c r="L692" s="18"/>
      <c r="M692" s="16"/>
      <c r="N692" s="17"/>
      <c r="O692" s="18"/>
      <c r="P692" s="17"/>
      <c r="Q692" s="17"/>
      <c r="R692" s="18"/>
    </row>
    <row r="693" spans="1:18" ht="33">
      <c r="A693" s="19" t="s">
        <v>257</v>
      </c>
      <c r="B693" s="20" t="s">
        <v>242</v>
      </c>
      <c r="C693" s="15"/>
      <c r="D693" s="16"/>
      <c r="E693" s="17"/>
      <c r="F693" s="18"/>
      <c r="G693" s="16"/>
      <c r="H693" s="18"/>
      <c r="I693" s="17"/>
      <c r="J693" s="17"/>
      <c r="K693" s="17"/>
      <c r="L693" s="18"/>
      <c r="M693" s="16"/>
      <c r="N693" s="17"/>
      <c r="O693" s="18"/>
      <c r="P693" s="17"/>
      <c r="Q693" s="17"/>
      <c r="R693" s="18"/>
    </row>
    <row r="694" spans="1:18" ht="16.5">
      <c r="A694" s="19" t="s">
        <v>25</v>
      </c>
      <c r="B694" s="2" t="s">
        <v>143</v>
      </c>
      <c r="C694" s="15">
        <v>0.621</v>
      </c>
      <c r="D694" s="16">
        <v>0.61</v>
      </c>
      <c r="E694" s="17">
        <v>0.59099999999999997</v>
      </c>
      <c r="F694" s="18">
        <v>0.63800000000000001</v>
      </c>
      <c r="G694" s="16">
        <v>0.61</v>
      </c>
      <c r="H694" s="18">
        <v>0.63</v>
      </c>
      <c r="I694" s="17">
        <v>0.61099999999999999</v>
      </c>
      <c r="J694" s="17">
        <v>0.59199999999999997</v>
      </c>
      <c r="K694" s="17">
        <v>0.66</v>
      </c>
      <c r="L694" s="18">
        <v>0.63700000000000001</v>
      </c>
      <c r="M694" s="16">
        <v>0.74099999999999999</v>
      </c>
      <c r="N694" s="17">
        <v>0.52300000000000002</v>
      </c>
      <c r="O694" s="18">
        <v>0.54100000000000004</v>
      </c>
      <c r="P694" s="17">
        <v>0.71099999999999997</v>
      </c>
      <c r="Q694" s="17">
        <v>0.60799999999999998</v>
      </c>
      <c r="R694" s="18">
        <v>0.57499999999999996</v>
      </c>
    </row>
    <row r="695" spans="1:18" ht="16.5">
      <c r="A695" s="19" t="s">
        <v>25</v>
      </c>
      <c r="B695" s="2" t="s">
        <v>243</v>
      </c>
      <c r="C695" s="15"/>
      <c r="D695" s="16"/>
      <c r="E695" s="17"/>
      <c r="F695" s="18"/>
      <c r="G695" s="16"/>
      <c r="H695" s="18"/>
      <c r="I695" s="17"/>
      <c r="J695" s="17"/>
      <c r="K695" s="17"/>
      <c r="L695" s="18"/>
      <c r="M695" s="16"/>
      <c r="N695" s="17"/>
      <c r="O695" s="18"/>
      <c r="P695" s="17"/>
      <c r="Q695" s="17"/>
      <c r="R695" s="18"/>
    </row>
    <row r="696" spans="1:18" ht="16.5">
      <c r="A696" s="19" t="s">
        <v>25</v>
      </c>
      <c r="B696" s="2" t="s">
        <v>244</v>
      </c>
      <c r="C696" s="15"/>
      <c r="D696" s="16"/>
      <c r="E696" s="17"/>
      <c r="F696" s="18"/>
      <c r="G696" s="16"/>
      <c r="H696" s="18"/>
      <c r="I696" s="17"/>
      <c r="J696" s="17"/>
      <c r="K696" s="17"/>
      <c r="L696" s="18"/>
      <c r="M696" s="16"/>
      <c r="N696" s="17"/>
      <c r="O696" s="18"/>
      <c r="P696" s="17"/>
      <c r="Q696" s="17"/>
      <c r="R696" s="18"/>
    </row>
    <row r="697" spans="1:18" ht="16.5">
      <c r="A697" s="19" t="s">
        <v>25</v>
      </c>
      <c r="B697" s="2" t="s">
        <v>245</v>
      </c>
      <c r="C697" s="15">
        <v>0.125</v>
      </c>
      <c r="D697" s="16">
        <v>0.14599999999999999</v>
      </c>
      <c r="E697" s="17">
        <v>0.11</v>
      </c>
      <c r="F697" s="18">
        <v>0.129</v>
      </c>
      <c r="G697" s="16">
        <v>0.13100000000000001</v>
      </c>
      <c r="H697" s="18">
        <v>0.11899999999999999</v>
      </c>
      <c r="I697" s="17">
        <v>0.17499999999999999</v>
      </c>
      <c r="J697" s="17">
        <v>0.11799999999999999</v>
      </c>
      <c r="K697" s="17">
        <v>0.09</v>
      </c>
      <c r="L697" s="18">
        <v>9.8000000000000004E-2</v>
      </c>
      <c r="M697" s="16">
        <v>6.0999999999999999E-2</v>
      </c>
      <c r="N697" s="17">
        <v>0.17599999999999999</v>
      </c>
      <c r="O697" s="18">
        <v>0.16600000000000001</v>
      </c>
      <c r="P697" s="17">
        <v>0.109</v>
      </c>
      <c r="Q697" s="17">
        <v>8.6999999999999994E-2</v>
      </c>
      <c r="R697" s="18">
        <v>0.16400000000000001</v>
      </c>
    </row>
    <row r="698" spans="1:18" ht="16.5">
      <c r="A698" s="19" t="s">
        <v>25</v>
      </c>
      <c r="B698" s="2" t="s">
        <v>246</v>
      </c>
      <c r="C698" s="15">
        <v>7.0000000000000001E-3</v>
      </c>
      <c r="D698" s="16"/>
      <c r="E698" s="17"/>
      <c r="F698" s="18">
        <v>1.2E-2</v>
      </c>
      <c r="G698" s="16">
        <v>1.6E-2</v>
      </c>
      <c r="H698" s="18"/>
      <c r="I698" s="17"/>
      <c r="J698" s="17">
        <v>1.7999999999999999E-2</v>
      </c>
      <c r="K698" s="17"/>
      <c r="L698" s="18">
        <v>1.0999999999999999E-2</v>
      </c>
      <c r="M698" s="16">
        <v>1.4E-2</v>
      </c>
      <c r="N698" s="17"/>
      <c r="O698" s="18">
        <v>6.0000000000000001E-3</v>
      </c>
      <c r="P698" s="17"/>
      <c r="Q698" s="17">
        <v>1.7000000000000001E-2</v>
      </c>
      <c r="R698" s="18">
        <v>4.0000000000000001E-3</v>
      </c>
    </row>
    <row r="699" spans="1:18" ht="16.5">
      <c r="A699" s="19" t="s">
        <v>25</v>
      </c>
      <c r="B699" s="2" t="s">
        <v>247</v>
      </c>
      <c r="C699" s="15">
        <v>4.7E-2</v>
      </c>
      <c r="D699" s="16"/>
      <c r="E699" s="17">
        <v>6.8000000000000005E-2</v>
      </c>
      <c r="F699" s="18">
        <v>3.7999999999999999E-2</v>
      </c>
      <c r="G699" s="16">
        <v>5.2999999999999999E-2</v>
      </c>
      <c r="H699" s="18">
        <v>4.1000000000000002E-2</v>
      </c>
      <c r="I699" s="17">
        <v>6.6000000000000003E-2</v>
      </c>
      <c r="J699" s="17">
        <v>4.2000000000000003E-2</v>
      </c>
      <c r="K699" s="17">
        <v>6.2E-2</v>
      </c>
      <c r="L699" s="18"/>
      <c r="M699" s="16">
        <v>2.1999999999999999E-2</v>
      </c>
      <c r="N699" s="17">
        <v>5.7000000000000002E-2</v>
      </c>
      <c r="O699" s="18">
        <v>7.0999999999999994E-2</v>
      </c>
      <c r="P699" s="17">
        <v>4.4999999999999998E-2</v>
      </c>
      <c r="Q699" s="17">
        <v>2.4E-2</v>
      </c>
      <c r="R699" s="18">
        <v>6.9000000000000006E-2</v>
      </c>
    </row>
    <row r="700" spans="1:18" ht="16.5">
      <c r="A700" s="19" t="s">
        <v>25</v>
      </c>
      <c r="B700" s="2" t="s">
        <v>248</v>
      </c>
      <c r="C700" s="15">
        <v>5.5E-2</v>
      </c>
      <c r="D700" s="16">
        <v>0.18</v>
      </c>
      <c r="E700" s="17">
        <v>3.5000000000000003E-2</v>
      </c>
      <c r="F700" s="18">
        <v>5.8999999999999997E-2</v>
      </c>
      <c r="G700" s="16">
        <v>0.06</v>
      </c>
      <c r="H700" s="18">
        <v>0.05</v>
      </c>
      <c r="I700" s="17">
        <v>0.02</v>
      </c>
      <c r="J700" s="17">
        <v>5.6000000000000001E-2</v>
      </c>
      <c r="K700" s="17">
        <v>4.3999999999999997E-2</v>
      </c>
      <c r="L700" s="18">
        <v>0.129</v>
      </c>
      <c r="M700" s="16">
        <v>3.2000000000000001E-2</v>
      </c>
      <c r="N700" s="17">
        <v>8.3000000000000004E-2</v>
      </c>
      <c r="O700" s="18">
        <v>6.3E-2</v>
      </c>
      <c r="P700" s="17">
        <v>0.05</v>
      </c>
      <c r="Q700" s="17">
        <v>5.7000000000000002E-2</v>
      </c>
      <c r="R700" s="18">
        <v>0.06</v>
      </c>
    </row>
    <row r="701" spans="1:18" ht="16.5">
      <c r="A701" s="19" t="s">
        <v>25</v>
      </c>
      <c r="B701" s="2" t="s">
        <v>249</v>
      </c>
      <c r="C701" s="15">
        <v>5.5E-2</v>
      </c>
      <c r="D701" s="16">
        <v>6.4000000000000001E-2</v>
      </c>
      <c r="E701" s="17">
        <v>7.1999999999999995E-2</v>
      </c>
      <c r="F701" s="18">
        <v>4.4999999999999998E-2</v>
      </c>
      <c r="G701" s="16">
        <v>5.6000000000000001E-2</v>
      </c>
      <c r="H701" s="18">
        <v>5.2999999999999999E-2</v>
      </c>
      <c r="I701" s="17">
        <v>5.3999999999999999E-2</v>
      </c>
      <c r="J701" s="17">
        <v>7.5999999999999998E-2</v>
      </c>
      <c r="K701" s="17">
        <v>4.4999999999999998E-2</v>
      </c>
      <c r="L701" s="18">
        <v>3.1E-2</v>
      </c>
      <c r="M701" s="16">
        <v>2.4E-2</v>
      </c>
      <c r="N701" s="17">
        <v>8.8999999999999996E-2</v>
      </c>
      <c r="O701" s="18">
        <v>6.7000000000000004E-2</v>
      </c>
      <c r="P701" s="17">
        <v>1.4E-2</v>
      </c>
      <c r="Q701" s="17">
        <v>7.0999999999999994E-2</v>
      </c>
      <c r="R701" s="18">
        <v>6.2E-2</v>
      </c>
    </row>
    <row r="702" spans="1:18" ht="16.5">
      <c r="A702" s="19" t="s">
        <v>25</v>
      </c>
      <c r="B702" s="2" t="s">
        <v>250</v>
      </c>
      <c r="C702" s="15">
        <v>6.4000000000000001E-2</v>
      </c>
      <c r="D702" s="16"/>
      <c r="E702" s="17">
        <v>8.8999999999999996E-2</v>
      </c>
      <c r="F702" s="18">
        <v>5.5E-2</v>
      </c>
      <c r="G702" s="16">
        <v>0.04</v>
      </c>
      <c r="H702" s="18">
        <v>8.6999999999999994E-2</v>
      </c>
      <c r="I702" s="17">
        <v>4.3999999999999997E-2</v>
      </c>
      <c r="J702" s="17">
        <v>4.9000000000000002E-2</v>
      </c>
      <c r="K702" s="17">
        <v>0.09</v>
      </c>
      <c r="L702" s="18">
        <v>9.5000000000000001E-2</v>
      </c>
      <c r="M702" s="16">
        <v>8.7999999999999995E-2</v>
      </c>
      <c r="N702" s="17">
        <v>2.9000000000000001E-2</v>
      </c>
      <c r="O702" s="18">
        <v>6.4000000000000001E-2</v>
      </c>
      <c r="P702" s="17">
        <v>5.8999999999999997E-2</v>
      </c>
      <c r="Q702" s="17">
        <v>8.8999999999999996E-2</v>
      </c>
      <c r="R702" s="18">
        <v>4.7E-2</v>
      </c>
    </row>
    <row r="703" spans="1:18" ht="16.5">
      <c r="A703" s="19" t="s">
        <v>25</v>
      </c>
      <c r="B703" s="2" t="s">
        <v>251</v>
      </c>
      <c r="C703" s="15">
        <v>0.01</v>
      </c>
      <c r="D703" s="16"/>
      <c r="E703" s="17">
        <v>1.7000000000000001E-2</v>
      </c>
      <c r="F703" s="18">
        <v>7.0000000000000001E-3</v>
      </c>
      <c r="G703" s="16">
        <v>1.2E-2</v>
      </c>
      <c r="H703" s="18">
        <v>8.9999999999999993E-3</v>
      </c>
      <c r="I703" s="17">
        <v>0.01</v>
      </c>
      <c r="J703" s="17">
        <v>2.4E-2</v>
      </c>
      <c r="K703" s="17"/>
      <c r="L703" s="18"/>
      <c r="M703" s="16"/>
      <c r="N703" s="17">
        <v>2.1999999999999999E-2</v>
      </c>
      <c r="O703" s="18">
        <v>1.4999999999999999E-2</v>
      </c>
      <c r="P703" s="17"/>
      <c r="Q703" s="17">
        <v>1.6E-2</v>
      </c>
      <c r="R703" s="18">
        <v>1.2E-2</v>
      </c>
    </row>
    <row r="704" spans="1:18" ht="16.5">
      <c r="A704" s="19" t="s">
        <v>25</v>
      </c>
      <c r="B704" s="2" t="s">
        <v>252</v>
      </c>
      <c r="C704" s="15"/>
      <c r="D704" s="16"/>
      <c r="E704" s="17"/>
      <c r="F704" s="18"/>
      <c r="G704" s="16"/>
      <c r="H704" s="18"/>
      <c r="I704" s="17"/>
      <c r="J704" s="17"/>
      <c r="K704" s="17"/>
      <c r="L704" s="18"/>
      <c r="M704" s="16"/>
      <c r="N704" s="17"/>
      <c r="O704" s="18"/>
      <c r="P704" s="17"/>
      <c r="Q704" s="17"/>
      <c r="R704" s="18"/>
    </row>
    <row r="705" spans="1:18" ht="16.5">
      <c r="A705" s="19" t="s">
        <v>25</v>
      </c>
      <c r="B705" s="2" t="s">
        <v>253</v>
      </c>
      <c r="C705" s="15">
        <v>8.0000000000000002E-3</v>
      </c>
      <c r="D705" s="16"/>
      <c r="E705" s="17">
        <v>8.9999999999999993E-3</v>
      </c>
      <c r="F705" s="18">
        <v>8.0000000000000002E-3</v>
      </c>
      <c r="G705" s="16">
        <v>1.6E-2</v>
      </c>
      <c r="H705" s="18"/>
      <c r="I705" s="17">
        <v>0.02</v>
      </c>
      <c r="J705" s="17"/>
      <c r="K705" s="17">
        <v>8.9999999999999993E-3</v>
      </c>
      <c r="L705" s="18"/>
      <c r="M705" s="16"/>
      <c r="N705" s="17">
        <v>1.9E-2</v>
      </c>
      <c r="O705" s="18">
        <v>8.9999999999999993E-3</v>
      </c>
      <c r="P705" s="17"/>
      <c r="Q705" s="17">
        <v>2.5000000000000001E-2</v>
      </c>
      <c r="R705" s="18"/>
    </row>
    <row r="706" spans="1:18" ht="16.5">
      <c r="A706" s="19" t="s">
        <v>25</v>
      </c>
      <c r="B706" s="2" t="s">
        <v>254</v>
      </c>
      <c r="C706" s="15">
        <v>8.0000000000000002E-3</v>
      </c>
      <c r="D706" s="16"/>
      <c r="E706" s="17">
        <v>8.0000000000000002E-3</v>
      </c>
      <c r="F706" s="18">
        <v>7.0000000000000001E-3</v>
      </c>
      <c r="G706" s="16">
        <v>6.0000000000000001E-3</v>
      </c>
      <c r="H706" s="18">
        <v>8.9999999999999993E-3</v>
      </c>
      <c r="I706" s="17"/>
      <c r="J706" s="17">
        <v>2.4E-2</v>
      </c>
      <c r="K706" s="17"/>
      <c r="L706" s="18"/>
      <c r="M706" s="16">
        <v>1.7999999999999999E-2</v>
      </c>
      <c r="N706" s="17"/>
      <c r="O706" s="18"/>
      <c r="P706" s="17">
        <v>1.2E-2</v>
      </c>
      <c r="Q706" s="17">
        <v>7.0000000000000001E-3</v>
      </c>
      <c r="R706" s="18">
        <v>6.0000000000000001E-3</v>
      </c>
    </row>
    <row r="707" spans="1:18" ht="16.5">
      <c r="A707" s="19" t="s">
        <v>25</v>
      </c>
      <c r="B707" s="2" t="s">
        <v>255</v>
      </c>
      <c r="C707" s="15"/>
      <c r="D707" s="16"/>
      <c r="E707" s="17"/>
      <c r="F707" s="18"/>
      <c r="G707" s="16"/>
      <c r="H707" s="18"/>
      <c r="I707" s="17"/>
      <c r="J707" s="17"/>
      <c r="K707" s="17"/>
      <c r="L707" s="18"/>
      <c r="M707" s="16"/>
      <c r="N707" s="17"/>
      <c r="O707" s="18"/>
      <c r="P707" s="17"/>
      <c r="Q707" s="17"/>
      <c r="R707" s="18"/>
    </row>
    <row r="708" spans="1:18" ht="16.5">
      <c r="A708" s="19" t="s">
        <v>25</v>
      </c>
      <c r="B708" s="2" t="s">
        <v>31</v>
      </c>
      <c r="C708" s="15"/>
      <c r="D708" s="16"/>
      <c r="E708" s="17"/>
      <c r="F708" s="18"/>
      <c r="G708" s="16"/>
      <c r="H708" s="18"/>
      <c r="I708" s="17"/>
      <c r="J708" s="17"/>
      <c r="K708" s="17"/>
      <c r="L708" s="18"/>
      <c r="M708" s="16"/>
      <c r="N708" s="17"/>
      <c r="O708" s="18"/>
      <c r="P708" s="17"/>
      <c r="Q708" s="17"/>
      <c r="R708" s="18"/>
    </row>
    <row r="709" spans="1:18" ht="16.5">
      <c r="A709" s="19" t="s">
        <v>25</v>
      </c>
      <c r="B709" s="2" t="s">
        <v>25</v>
      </c>
      <c r="C709" s="15"/>
      <c r="D709" s="16"/>
      <c r="E709" s="17"/>
      <c r="F709" s="18"/>
      <c r="G709" s="16"/>
      <c r="H709" s="18"/>
      <c r="I709" s="17"/>
      <c r="J709" s="17"/>
      <c r="K709" s="17"/>
      <c r="L709" s="18"/>
      <c r="M709" s="16"/>
      <c r="N709" s="17"/>
      <c r="O709" s="18"/>
      <c r="P709" s="17"/>
      <c r="Q709" s="17"/>
      <c r="R709" s="18"/>
    </row>
    <row r="710" spans="1:18" ht="33">
      <c r="A710" s="19" t="s">
        <v>258</v>
      </c>
      <c r="B710" s="20" t="s">
        <v>242</v>
      </c>
      <c r="C710" s="15"/>
      <c r="D710" s="16"/>
      <c r="E710" s="17"/>
      <c r="F710" s="18"/>
      <c r="G710" s="16"/>
      <c r="H710" s="18"/>
      <c r="I710" s="17"/>
      <c r="J710" s="17"/>
      <c r="K710" s="17"/>
      <c r="L710" s="18"/>
      <c r="M710" s="16"/>
      <c r="N710" s="17"/>
      <c r="O710" s="18"/>
      <c r="P710" s="17"/>
      <c r="Q710" s="17"/>
      <c r="R710" s="18"/>
    </row>
    <row r="711" spans="1:18" ht="16.5">
      <c r="A711" s="19" t="s">
        <v>25</v>
      </c>
      <c r="B711" s="2" t="s">
        <v>143</v>
      </c>
      <c r="C711" s="15">
        <v>0.72299999999999998</v>
      </c>
      <c r="D711" s="16">
        <v>0.67400000000000004</v>
      </c>
      <c r="E711" s="17">
        <v>0.70199999999999996</v>
      </c>
      <c r="F711" s="18">
        <v>0.73899999999999999</v>
      </c>
      <c r="G711" s="16">
        <v>0.70899999999999996</v>
      </c>
      <c r="H711" s="18">
        <v>0.73599999999999999</v>
      </c>
      <c r="I711" s="17">
        <v>0.69699999999999995</v>
      </c>
      <c r="J711" s="17">
        <v>0.70699999999999996</v>
      </c>
      <c r="K711" s="17">
        <v>0.80300000000000005</v>
      </c>
      <c r="L711" s="18">
        <v>0.68600000000000005</v>
      </c>
      <c r="M711" s="16">
        <v>0.86199999999999999</v>
      </c>
      <c r="N711" s="17">
        <v>0.60299999999999998</v>
      </c>
      <c r="O711" s="18">
        <v>0.63900000000000001</v>
      </c>
      <c r="P711" s="17">
        <v>0.81100000000000005</v>
      </c>
      <c r="Q711" s="17">
        <v>0.73199999999999998</v>
      </c>
      <c r="R711" s="18">
        <v>0.65800000000000003</v>
      </c>
    </row>
    <row r="712" spans="1:18" ht="16.5">
      <c r="A712" s="19" t="s">
        <v>25</v>
      </c>
      <c r="B712" s="2" t="s">
        <v>243</v>
      </c>
      <c r="C712" s="15"/>
      <c r="D712" s="16"/>
      <c r="E712" s="17"/>
      <c r="F712" s="18"/>
      <c r="G712" s="16"/>
      <c r="H712" s="18"/>
      <c r="I712" s="17"/>
      <c r="J712" s="17"/>
      <c r="K712" s="17"/>
      <c r="L712" s="18"/>
      <c r="M712" s="16"/>
      <c r="N712" s="17"/>
      <c r="O712" s="18"/>
      <c r="P712" s="17"/>
      <c r="Q712" s="17"/>
      <c r="R712" s="18"/>
    </row>
    <row r="713" spans="1:18" ht="16.5">
      <c r="A713" s="19" t="s">
        <v>25</v>
      </c>
      <c r="B713" s="2" t="s">
        <v>244</v>
      </c>
      <c r="C713" s="15"/>
      <c r="D713" s="16"/>
      <c r="E713" s="17"/>
      <c r="F713" s="18"/>
      <c r="G713" s="16"/>
      <c r="H713" s="18"/>
      <c r="I713" s="17"/>
      <c r="J713" s="17"/>
      <c r="K713" s="17"/>
      <c r="L713" s="18"/>
      <c r="M713" s="16"/>
      <c r="N713" s="17"/>
      <c r="O713" s="18"/>
      <c r="P713" s="17"/>
      <c r="Q713" s="17"/>
      <c r="R713" s="18"/>
    </row>
    <row r="714" spans="1:18" ht="16.5">
      <c r="A714" s="19" t="s">
        <v>25</v>
      </c>
      <c r="B714" s="2" t="s">
        <v>245</v>
      </c>
      <c r="C714" s="15"/>
      <c r="D714" s="16"/>
      <c r="E714" s="17"/>
      <c r="F714" s="18"/>
      <c r="G714" s="16"/>
      <c r="H714" s="18"/>
      <c r="I714" s="17"/>
      <c r="J714" s="17"/>
      <c r="K714" s="17"/>
      <c r="L714" s="18"/>
      <c r="M714" s="16"/>
      <c r="N714" s="17"/>
      <c r="O714" s="18"/>
      <c r="P714" s="17"/>
      <c r="Q714" s="17"/>
      <c r="R714" s="18"/>
    </row>
    <row r="715" spans="1:18" ht="16.5">
      <c r="A715" s="19" t="s">
        <v>25</v>
      </c>
      <c r="B715" s="2" t="s">
        <v>246</v>
      </c>
      <c r="C715" s="15">
        <v>1.7000000000000001E-2</v>
      </c>
      <c r="D715" s="16"/>
      <c r="E715" s="17">
        <v>1.2999999999999999E-2</v>
      </c>
      <c r="F715" s="18">
        <v>1.7000000000000001E-2</v>
      </c>
      <c r="G715" s="16">
        <v>1.7999999999999999E-2</v>
      </c>
      <c r="H715" s="18">
        <v>1.4999999999999999E-2</v>
      </c>
      <c r="I715" s="17">
        <v>1.2E-2</v>
      </c>
      <c r="J715" s="17">
        <v>1.7000000000000001E-2</v>
      </c>
      <c r="K715" s="17">
        <v>2.7E-2</v>
      </c>
      <c r="L715" s="18">
        <v>1.0999999999999999E-2</v>
      </c>
      <c r="M715" s="16">
        <v>5.0000000000000001E-3</v>
      </c>
      <c r="N715" s="17">
        <v>2.4E-2</v>
      </c>
      <c r="O715" s="18">
        <v>2.5000000000000001E-2</v>
      </c>
      <c r="P715" s="17">
        <v>0.02</v>
      </c>
      <c r="Q715" s="17"/>
      <c r="R715" s="18">
        <v>2.9000000000000001E-2</v>
      </c>
    </row>
    <row r="716" spans="1:18" ht="16.5">
      <c r="A716" s="19" t="s">
        <v>25</v>
      </c>
      <c r="B716" s="2" t="s">
        <v>247</v>
      </c>
      <c r="C716" s="15">
        <v>3.4000000000000002E-2</v>
      </c>
      <c r="D716" s="16"/>
      <c r="E716" s="17">
        <v>0.03</v>
      </c>
      <c r="F716" s="18">
        <v>3.7999999999999999E-2</v>
      </c>
      <c r="G716" s="16">
        <v>4.2000000000000003E-2</v>
      </c>
      <c r="H716" s="18">
        <v>2.7E-2</v>
      </c>
      <c r="I716" s="17">
        <v>5.3999999999999999E-2</v>
      </c>
      <c r="J716" s="17">
        <v>5.0999999999999997E-2</v>
      </c>
      <c r="K716" s="17">
        <v>8.9999999999999993E-3</v>
      </c>
      <c r="L716" s="18"/>
      <c r="M716" s="16">
        <v>1.4E-2</v>
      </c>
      <c r="N716" s="17">
        <v>4.8000000000000001E-2</v>
      </c>
      <c r="O716" s="18">
        <v>4.9000000000000002E-2</v>
      </c>
      <c r="P716" s="17">
        <v>1.4999999999999999E-2</v>
      </c>
      <c r="Q716" s="17">
        <v>2.7E-2</v>
      </c>
      <c r="R716" s="18">
        <v>4.3999999999999997E-2</v>
      </c>
    </row>
    <row r="717" spans="1:18" ht="16.5">
      <c r="A717" s="19" t="s">
        <v>25</v>
      </c>
      <c r="B717" s="2" t="s">
        <v>248</v>
      </c>
      <c r="C717" s="15">
        <v>5.3999999999999999E-2</v>
      </c>
      <c r="D717" s="16">
        <v>5.8000000000000003E-2</v>
      </c>
      <c r="E717" s="17">
        <v>6.6000000000000003E-2</v>
      </c>
      <c r="F717" s="18">
        <v>4.8000000000000001E-2</v>
      </c>
      <c r="G717" s="16">
        <v>7.2999999999999995E-2</v>
      </c>
      <c r="H717" s="18">
        <v>3.6999999999999998E-2</v>
      </c>
      <c r="I717" s="17">
        <v>6.6000000000000003E-2</v>
      </c>
      <c r="J717" s="17">
        <v>6.2E-2</v>
      </c>
      <c r="K717" s="17">
        <v>3.5999999999999997E-2</v>
      </c>
      <c r="L717" s="18">
        <v>4.4999999999999998E-2</v>
      </c>
      <c r="M717" s="16">
        <v>2.8000000000000001E-2</v>
      </c>
      <c r="N717" s="17">
        <v>5.2999999999999999E-2</v>
      </c>
      <c r="O717" s="18">
        <v>8.8999999999999996E-2</v>
      </c>
      <c r="P717" s="17">
        <v>4.3999999999999997E-2</v>
      </c>
      <c r="Q717" s="17">
        <v>3.9E-2</v>
      </c>
      <c r="R717" s="18">
        <v>7.4999999999999997E-2</v>
      </c>
    </row>
    <row r="718" spans="1:18" ht="16.5">
      <c r="A718" s="19" t="s">
        <v>25</v>
      </c>
      <c r="B718" s="2" t="s">
        <v>249</v>
      </c>
      <c r="C718" s="15">
        <v>4.7E-2</v>
      </c>
      <c r="D718" s="16"/>
      <c r="E718" s="17">
        <v>3.3000000000000002E-2</v>
      </c>
      <c r="F718" s="18">
        <v>5.8000000000000003E-2</v>
      </c>
      <c r="G718" s="16">
        <v>4.1000000000000002E-2</v>
      </c>
      <c r="H718" s="18">
        <v>5.2999999999999999E-2</v>
      </c>
      <c r="I718" s="17">
        <v>5.3999999999999999E-2</v>
      </c>
      <c r="J718" s="17">
        <v>0.04</v>
      </c>
      <c r="K718" s="17">
        <v>5.3999999999999999E-2</v>
      </c>
      <c r="L718" s="18">
        <v>4.2000000000000003E-2</v>
      </c>
      <c r="M718" s="16">
        <v>6.0000000000000001E-3</v>
      </c>
      <c r="N718" s="17">
        <v>8.5000000000000006E-2</v>
      </c>
      <c r="O718" s="18">
        <v>7.0999999999999994E-2</v>
      </c>
      <c r="P718" s="17"/>
      <c r="Q718" s="17">
        <v>2.5999999999999999E-2</v>
      </c>
      <c r="R718" s="18">
        <v>8.8999999999999996E-2</v>
      </c>
    </row>
    <row r="719" spans="1:18" ht="16.5">
      <c r="A719" s="19" t="s">
        <v>25</v>
      </c>
      <c r="B719" s="2" t="s">
        <v>250</v>
      </c>
      <c r="C719" s="15">
        <v>5.7000000000000002E-2</v>
      </c>
      <c r="D719" s="16">
        <v>0.18</v>
      </c>
      <c r="E719" s="17">
        <v>6.8000000000000005E-2</v>
      </c>
      <c r="F719" s="18">
        <v>4.4999999999999998E-2</v>
      </c>
      <c r="G719" s="16">
        <v>5.8999999999999997E-2</v>
      </c>
      <c r="H719" s="18">
        <v>5.5E-2</v>
      </c>
      <c r="I719" s="17">
        <v>4.3999999999999997E-2</v>
      </c>
      <c r="J719" s="17">
        <v>7.3999999999999996E-2</v>
      </c>
      <c r="K719" s="17">
        <v>1.7999999999999999E-2</v>
      </c>
      <c r="L719" s="18">
        <v>0.10199999999999999</v>
      </c>
      <c r="M719" s="16">
        <v>5.1999999999999998E-2</v>
      </c>
      <c r="N719" s="17">
        <v>0.09</v>
      </c>
      <c r="O719" s="18">
        <v>3.7999999999999999E-2</v>
      </c>
      <c r="P719" s="17">
        <v>7.9000000000000001E-2</v>
      </c>
      <c r="Q719" s="17">
        <v>8.8999999999999996E-2</v>
      </c>
      <c r="R719" s="18">
        <v>2.9000000000000001E-2</v>
      </c>
    </row>
    <row r="720" spans="1:18" ht="16.5">
      <c r="A720" s="19" t="s">
        <v>25</v>
      </c>
      <c r="B720" s="2" t="s">
        <v>251</v>
      </c>
      <c r="C720" s="15">
        <v>2.1999999999999999E-2</v>
      </c>
      <c r="D720" s="16">
        <v>8.7999999999999995E-2</v>
      </c>
      <c r="E720" s="17">
        <v>2.8000000000000001E-2</v>
      </c>
      <c r="F720" s="18">
        <v>1.6E-2</v>
      </c>
      <c r="G720" s="16">
        <v>0.02</v>
      </c>
      <c r="H720" s="18">
        <v>2.4E-2</v>
      </c>
      <c r="I720" s="17">
        <v>0.01</v>
      </c>
      <c r="J720" s="17">
        <v>2.4E-2</v>
      </c>
      <c r="K720" s="17">
        <v>8.9999999999999993E-3</v>
      </c>
      <c r="L720" s="18">
        <v>5.7000000000000002E-2</v>
      </c>
      <c r="M720" s="16">
        <v>1.7000000000000001E-2</v>
      </c>
      <c r="N720" s="17">
        <v>4.2000000000000003E-2</v>
      </c>
      <c r="O720" s="18">
        <v>1.2999999999999999E-2</v>
      </c>
      <c r="P720" s="17">
        <v>8.9999999999999993E-3</v>
      </c>
      <c r="Q720" s="17">
        <v>2.3E-2</v>
      </c>
      <c r="R720" s="18">
        <v>2.9000000000000001E-2</v>
      </c>
    </row>
    <row r="721" spans="1:18" ht="16.5">
      <c r="A721" s="19" t="s">
        <v>25</v>
      </c>
      <c r="B721" s="2" t="s">
        <v>252</v>
      </c>
      <c r="C721" s="15">
        <v>1.9E-2</v>
      </c>
      <c r="D721" s="16"/>
      <c r="E721" s="17">
        <v>3.2000000000000001E-2</v>
      </c>
      <c r="F721" s="18">
        <v>1.2999999999999999E-2</v>
      </c>
      <c r="G721" s="16">
        <v>6.0000000000000001E-3</v>
      </c>
      <c r="H721" s="18">
        <v>0.03</v>
      </c>
      <c r="I721" s="17">
        <v>2.4E-2</v>
      </c>
      <c r="J721" s="17">
        <v>8.9999999999999993E-3</v>
      </c>
      <c r="K721" s="17">
        <v>2.7E-2</v>
      </c>
      <c r="L721" s="18">
        <v>1.4999999999999999E-2</v>
      </c>
      <c r="M721" s="16"/>
      <c r="N721" s="17">
        <v>3.3000000000000002E-2</v>
      </c>
      <c r="O721" s="18">
        <v>3.1E-2</v>
      </c>
      <c r="P721" s="17"/>
      <c r="Q721" s="17">
        <v>2.1999999999999999E-2</v>
      </c>
      <c r="R721" s="18">
        <v>2.5999999999999999E-2</v>
      </c>
    </row>
    <row r="722" spans="1:18" ht="16.5">
      <c r="A722" s="19" t="s">
        <v>25</v>
      </c>
      <c r="B722" s="2" t="s">
        <v>253</v>
      </c>
      <c r="C722" s="15">
        <v>7.0000000000000001E-3</v>
      </c>
      <c r="D722" s="16"/>
      <c r="E722" s="17"/>
      <c r="F722" s="18">
        <v>1.0999999999999999E-2</v>
      </c>
      <c r="G722" s="16">
        <v>0.01</v>
      </c>
      <c r="H722" s="18">
        <v>5.0000000000000001E-3</v>
      </c>
      <c r="I722" s="17">
        <v>0.01</v>
      </c>
      <c r="J722" s="17">
        <v>8.0000000000000002E-3</v>
      </c>
      <c r="K722" s="17"/>
      <c r="L722" s="18">
        <v>1.0999999999999999E-2</v>
      </c>
      <c r="M722" s="16"/>
      <c r="N722" s="17">
        <v>1.0999999999999999E-2</v>
      </c>
      <c r="O722" s="18">
        <v>1.2999999999999999E-2</v>
      </c>
      <c r="P722" s="17"/>
      <c r="Q722" s="17">
        <v>7.0000000000000001E-3</v>
      </c>
      <c r="R722" s="18">
        <v>1.0999999999999999E-2</v>
      </c>
    </row>
    <row r="723" spans="1:18" ht="16.5">
      <c r="A723" s="19" t="s">
        <v>25</v>
      </c>
      <c r="B723" s="2" t="s">
        <v>254</v>
      </c>
      <c r="C723" s="15">
        <v>1.2999999999999999E-2</v>
      </c>
      <c r="D723" s="16"/>
      <c r="E723" s="17">
        <v>1.4999999999999999E-2</v>
      </c>
      <c r="F723" s="18">
        <v>1.2999999999999999E-2</v>
      </c>
      <c r="G723" s="16">
        <v>1.7999999999999999E-2</v>
      </c>
      <c r="H723" s="18">
        <v>8.9999999999999993E-3</v>
      </c>
      <c r="I723" s="17">
        <v>0.03</v>
      </c>
      <c r="J723" s="17"/>
      <c r="K723" s="17">
        <v>8.9999999999999993E-3</v>
      </c>
      <c r="L723" s="18">
        <v>1.4999999999999999E-2</v>
      </c>
      <c r="M723" s="16">
        <v>1.0999999999999999E-2</v>
      </c>
      <c r="N723" s="17">
        <v>1.0999999999999999E-2</v>
      </c>
      <c r="O723" s="18">
        <v>1.7999999999999999E-2</v>
      </c>
      <c r="P723" s="17">
        <v>0.01</v>
      </c>
      <c r="Q723" s="17">
        <v>3.5000000000000003E-2</v>
      </c>
      <c r="R723" s="18"/>
    </row>
    <row r="724" spans="1:18" ht="16.5">
      <c r="A724" s="19" t="s">
        <v>25</v>
      </c>
      <c r="B724" s="2" t="s">
        <v>255</v>
      </c>
      <c r="C724" s="15">
        <v>7.0000000000000001E-3</v>
      </c>
      <c r="D724" s="16"/>
      <c r="E724" s="17">
        <v>1.4E-2</v>
      </c>
      <c r="F724" s="18">
        <v>4.0000000000000001E-3</v>
      </c>
      <c r="G724" s="16">
        <v>4.0000000000000001E-3</v>
      </c>
      <c r="H724" s="18">
        <v>8.9999999999999993E-3</v>
      </c>
      <c r="I724" s="17"/>
      <c r="J724" s="17">
        <v>8.0000000000000002E-3</v>
      </c>
      <c r="K724" s="17">
        <v>8.9999999999999993E-3</v>
      </c>
      <c r="L724" s="18">
        <v>1.4999999999999999E-2</v>
      </c>
      <c r="M724" s="16">
        <v>6.0000000000000001E-3</v>
      </c>
      <c r="N724" s="17"/>
      <c r="O724" s="18">
        <v>1.4E-2</v>
      </c>
      <c r="P724" s="17">
        <v>1.2E-2</v>
      </c>
      <c r="Q724" s="17"/>
      <c r="R724" s="18">
        <v>0.01</v>
      </c>
    </row>
    <row r="725" spans="1:18" ht="16.5">
      <c r="A725" s="19" t="s">
        <v>25</v>
      </c>
      <c r="B725" s="2" t="s">
        <v>31</v>
      </c>
      <c r="C725" s="15"/>
      <c r="D725" s="16"/>
      <c r="E725" s="17"/>
      <c r="F725" s="18"/>
      <c r="G725" s="16"/>
      <c r="H725" s="18"/>
      <c r="I725" s="17"/>
      <c r="J725" s="17"/>
      <c r="K725" s="17"/>
      <c r="L725" s="18"/>
      <c r="M725" s="16"/>
      <c r="N725" s="17"/>
      <c r="O725" s="18"/>
      <c r="P725" s="17"/>
      <c r="Q725" s="17"/>
      <c r="R725" s="18"/>
    </row>
    <row r="726" spans="1:18" ht="16.5">
      <c r="A726" s="19" t="s">
        <v>25</v>
      </c>
      <c r="B726" s="2" t="s">
        <v>25</v>
      </c>
      <c r="C726" s="15"/>
      <c r="D726" s="16"/>
      <c r="E726" s="17"/>
      <c r="F726" s="18"/>
      <c r="G726" s="16"/>
      <c r="H726" s="18"/>
      <c r="I726" s="17"/>
      <c r="J726" s="17"/>
      <c r="K726" s="17"/>
      <c r="L726" s="18"/>
      <c r="M726" s="16"/>
      <c r="N726" s="17"/>
      <c r="O726" s="18"/>
      <c r="P726" s="17"/>
      <c r="Q726" s="17"/>
      <c r="R726" s="18"/>
    </row>
    <row r="727" spans="1:18" ht="33">
      <c r="A727" s="19" t="s">
        <v>259</v>
      </c>
      <c r="B727" s="20" t="s">
        <v>242</v>
      </c>
      <c r="C727" s="15"/>
      <c r="D727" s="16"/>
      <c r="E727" s="17"/>
      <c r="F727" s="18"/>
      <c r="G727" s="16"/>
      <c r="H727" s="18"/>
      <c r="I727" s="17"/>
      <c r="J727" s="17"/>
      <c r="K727" s="17"/>
      <c r="L727" s="18"/>
      <c r="M727" s="16"/>
      <c r="N727" s="17"/>
      <c r="O727" s="18"/>
      <c r="P727" s="17"/>
      <c r="Q727" s="17"/>
      <c r="R727" s="18"/>
    </row>
    <row r="728" spans="1:18" ht="16.5">
      <c r="A728" s="19" t="s">
        <v>25</v>
      </c>
      <c r="B728" s="2" t="s">
        <v>143</v>
      </c>
      <c r="C728" s="15">
        <v>0.81</v>
      </c>
      <c r="D728" s="16">
        <v>0.94199999999999995</v>
      </c>
      <c r="E728" s="17">
        <v>0.79700000000000004</v>
      </c>
      <c r="F728" s="18">
        <v>0.81200000000000006</v>
      </c>
      <c r="G728" s="16">
        <v>0.79700000000000004</v>
      </c>
      <c r="H728" s="18">
        <v>0.82199999999999995</v>
      </c>
      <c r="I728" s="17">
        <v>0.79500000000000004</v>
      </c>
      <c r="J728" s="17">
        <v>0.79100000000000004</v>
      </c>
      <c r="K728" s="17">
        <v>0.85699999999999998</v>
      </c>
      <c r="L728" s="18">
        <v>0.80700000000000005</v>
      </c>
      <c r="M728" s="16">
        <v>0.93500000000000005</v>
      </c>
      <c r="N728" s="17">
        <v>0.74099999999999999</v>
      </c>
      <c r="O728" s="18">
        <v>0.70499999999999996</v>
      </c>
      <c r="P728" s="17">
        <v>0.90900000000000003</v>
      </c>
      <c r="Q728" s="17">
        <v>0.85099999999999998</v>
      </c>
      <c r="R728" s="18">
        <v>0.72399999999999998</v>
      </c>
    </row>
    <row r="729" spans="1:18" ht="16.5">
      <c r="A729" s="19" t="s">
        <v>25</v>
      </c>
      <c r="B729" s="2" t="s">
        <v>243</v>
      </c>
      <c r="C729" s="15"/>
      <c r="D729" s="16"/>
      <c r="E729" s="17"/>
      <c r="F729" s="18"/>
      <c r="G729" s="16"/>
      <c r="H729" s="18"/>
      <c r="I729" s="17"/>
      <c r="J729" s="17"/>
      <c r="K729" s="17"/>
      <c r="L729" s="18"/>
      <c r="M729" s="16"/>
      <c r="N729" s="17"/>
      <c r="O729" s="18"/>
      <c r="P729" s="17"/>
      <c r="Q729" s="17"/>
      <c r="R729" s="18"/>
    </row>
    <row r="730" spans="1:18" ht="16.5">
      <c r="A730" s="19" t="s">
        <v>25</v>
      </c>
      <c r="B730" s="2" t="s">
        <v>244</v>
      </c>
      <c r="C730" s="15"/>
      <c r="D730" s="16"/>
      <c r="E730" s="17"/>
      <c r="F730" s="18"/>
      <c r="G730" s="16"/>
      <c r="H730" s="18"/>
      <c r="I730" s="17"/>
      <c r="J730" s="17"/>
      <c r="K730" s="17"/>
      <c r="L730" s="18"/>
      <c r="M730" s="16"/>
      <c r="N730" s="17"/>
      <c r="O730" s="18"/>
      <c r="P730" s="17"/>
      <c r="Q730" s="17"/>
      <c r="R730" s="18"/>
    </row>
    <row r="731" spans="1:18" ht="16.5">
      <c r="A731" s="19" t="s">
        <v>25</v>
      </c>
      <c r="B731" s="2" t="s">
        <v>245</v>
      </c>
      <c r="C731" s="15"/>
      <c r="D731" s="16"/>
      <c r="E731" s="17"/>
      <c r="F731" s="18"/>
      <c r="G731" s="16"/>
      <c r="H731" s="18"/>
      <c r="I731" s="17"/>
      <c r="J731" s="17"/>
      <c r="K731" s="17"/>
      <c r="L731" s="18"/>
      <c r="M731" s="16"/>
      <c r="N731" s="17"/>
      <c r="O731" s="18"/>
      <c r="P731" s="17"/>
      <c r="Q731" s="17"/>
      <c r="R731" s="18"/>
    </row>
    <row r="732" spans="1:18" ht="16.5">
      <c r="A732" s="19" t="s">
        <v>25</v>
      </c>
      <c r="B732" s="2" t="s">
        <v>246</v>
      </c>
      <c r="C732" s="15"/>
      <c r="D732" s="16"/>
      <c r="E732" s="17"/>
      <c r="F732" s="18"/>
      <c r="G732" s="16"/>
      <c r="H732" s="18"/>
      <c r="I732" s="17"/>
      <c r="J732" s="17"/>
      <c r="K732" s="17"/>
      <c r="L732" s="18"/>
      <c r="M732" s="16"/>
      <c r="N732" s="17"/>
      <c r="O732" s="18"/>
      <c r="P732" s="17"/>
      <c r="Q732" s="17"/>
      <c r="R732" s="18"/>
    </row>
    <row r="733" spans="1:18" ht="16.5">
      <c r="A733" s="19" t="s">
        <v>25</v>
      </c>
      <c r="B733" s="2" t="s">
        <v>247</v>
      </c>
      <c r="C733" s="15">
        <v>8.0000000000000002E-3</v>
      </c>
      <c r="D733" s="16"/>
      <c r="E733" s="17">
        <v>6.0000000000000001E-3</v>
      </c>
      <c r="F733" s="18">
        <v>0.01</v>
      </c>
      <c r="G733" s="16">
        <v>6.0000000000000001E-3</v>
      </c>
      <c r="H733" s="18">
        <v>1.0999999999999999E-2</v>
      </c>
      <c r="I733" s="17">
        <v>1.2E-2</v>
      </c>
      <c r="J733" s="17">
        <v>8.9999999999999993E-3</v>
      </c>
      <c r="K733" s="17">
        <v>8.9999999999999993E-3</v>
      </c>
      <c r="L733" s="18"/>
      <c r="M733" s="16">
        <v>5.0000000000000001E-3</v>
      </c>
      <c r="N733" s="17"/>
      <c r="O733" s="18">
        <v>1.9E-2</v>
      </c>
      <c r="P733" s="17">
        <v>0.01</v>
      </c>
      <c r="Q733" s="17"/>
      <c r="R733" s="18">
        <v>1.4E-2</v>
      </c>
    </row>
    <row r="734" spans="1:18" ht="16.5">
      <c r="A734" s="19" t="s">
        <v>25</v>
      </c>
      <c r="B734" s="2" t="s">
        <v>248</v>
      </c>
      <c r="C734" s="15">
        <v>2.3E-2</v>
      </c>
      <c r="D734" s="16"/>
      <c r="E734" s="17">
        <v>1.9E-2</v>
      </c>
      <c r="F734" s="18">
        <v>2.5999999999999999E-2</v>
      </c>
      <c r="G734" s="16">
        <v>2.1999999999999999E-2</v>
      </c>
      <c r="H734" s="18">
        <v>2.4E-2</v>
      </c>
      <c r="I734" s="17">
        <v>1.2E-2</v>
      </c>
      <c r="J734" s="17">
        <v>0.05</v>
      </c>
      <c r="K734" s="17">
        <v>1.7999999999999999E-2</v>
      </c>
      <c r="L734" s="18"/>
      <c r="M734" s="16">
        <v>7.0000000000000001E-3</v>
      </c>
      <c r="N734" s="17">
        <v>8.9999999999999993E-3</v>
      </c>
      <c r="O734" s="18">
        <v>5.5E-2</v>
      </c>
      <c r="P734" s="17"/>
      <c r="Q734" s="17">
        <v>8.9999999999999993E-3</v>
      </c>
      <c r="R734" s="18">
        <v>4.5999999999999999E-2</v>
      </c>
    </row>
    <row r="735" spans="1:18" ht="16.5">
      <c r="A735" s="19" t="s">
        <v>25</v>
      </c>
      <c r="B735" s="2" t="s">
        <v>249</v>
      </c>
      <c r="C735" s="15">
        <v>2.9000000000000001E-2</v>
      </c>
      <c r="D735" s="16"/>
      <c r="E735" s="17">
        <v>4.2999999999999997E-2</v>
      </c>
      <c r="F735" s="18">
        <v>0.02</v>
      </c>
      <c r="G735" s="16">
        <v>3.6999999999999998E-2</v>
      </c>
      <c r="H735" s="18">
        <v>2.1000000000000001E-2</v>
      </c>
      <c r="I735" s="17">
        <v>5.3999999999999999E-2</v>
      </c>
      <c r="J735" s="17">
        <v>8.9999999999999993E-3</v>
      </c>
      <c r="K735" s="17">
        <v>3.5999999999999997E-2</v>
      </c>
      <c r="L735" s="18">
        <v>1.0999999999999999E-2</v>
      </c>
      <c r="M735" s="16"/>
      <c r="N735" s="17">
        <v>4.4999999999999998E-2</v>
      </c>
      <c r="O735" s="18">
        <v>5.1999999999999998E-2</v>
      </c>
      <c r="P735" s="17">
        <v>8.9999999999999993E-3</v>
      </c>
      <c r="Q735" s="17">
        <v>1.7000000000000001E-2</v>
      </c>
      <c r="R735" s="18">
        <v>4.8000000000000001E-2</v>
      </c>
    </row>
    <row r="736" spans="1:18" ht="16.5">
      <c r="A736" s="19" t="s">
        <v>25</v>
      </c>
      <c r="B736" s="2" t="s">
        <v>250</v>
      </c>
      <c r="C736" s="15">
        <v>7.4999999999999997E-2</v>
      </c>
      <c r="D736" s="16">
        <v>5.8000000000000003E-2</v>
      </c>
      <c r="E736" s="17">
        <v>6.4000000000000001E-2</v>
      </c>
      <c r="F736" s="18">
        <v>8.1000000000000003E-2</v>
      </c>
      <c r="G736" s="16">
        <v>8.5999999999999993E-2</v>
      </c>
      <c r="H736" s="18">
        <v>6.5000000000000002E-2</v>
      </c>
      <c r="I736" s="17">
        <v>7.5999999999999998E-2</v>
      </c>
      <c r="J736" s="17">
        <v>8.3000000000000004E-2</v>
      </c>
      <c r="K736" s="17">
        <v>5.3999999999999999E-2</v>
      </c>
      <c r="L736" s="18">
        <v>8.6999999999999994E-2</v>
      </c>
      <c r="M736" s="16">
        <v>2.5999999999999999E-2</v>
      </c>
      <c r="N736" s="17">
        <v>0.122</v>
      </c>
      <c r="O736" s="18">
        <v>0.10100000000000001</v>
      </c>
      <c r="P736" s="17">
        <v>2.7E-2</v>
      </c>
      <c r="Q736" s="17">
        <v>5.7000000000000002E-2</v>
      </c>
      <c r="R736" s="18">
        <v>0.11</v>
      </c>
    </row>
    <row r="737" spans="1:18" ht="16.5">
      <c r="A737" s="19" t="s">
        <v>25</v>
      </c>
      <c r="B737" s="2" t="s">
        <v>251</v>
      </c>
      <c r="C737" s="15">
        <v>1.4E-2</v>
      </c>
      <c r="D737" s="16"/>
      <c r="E737" s="17">
        <v>2.3E-2</v>
      </c>
      <c r="F737" s="18">
        <v>8.9999999999999993E-3</v>
      </c>
      <c r="G737" s="16">
        <v>6.0000000000000001E-3</v>
      </c>
      <c r="H737" s="18">
        <v>2.1000000000000001E-2</v>
      </c>
      <c r="I737" s="17">
        <v>1.2E-2</v>
      </c>
      <c r="J737" s="17">
        <v>2.4E-2</v>
      </c>
      <c r="K737" s="17"/>
      <c r="L737" s="18">
        <v>1.4999999999999999E-2</v>
      </c>
      <c r="M737" s="16">
        <v>6.0000000000000001E-3</v>
      </c>
      <c r="N737" s="17">
        <v>3.2000000000000001E-2</v>
      </c>
      <c r="O737" s="18">
        <v>8.9999999999999993E-3</v>
      </c>
      <c r="P737" s="17">
        <v>1.2999999999999999E-2</v>
      </c>
      <c r="Q737" s="17">
        <v>0.02</v>
      </c>
      <c r="R737" s="18">
        <v>1.0999999999999999E-2</v>
      </c>
    </row>
    <row r="738" spans="1:18" ht="16.5">
      <c r="A738" s="19" t="s">
        <v>25</v>
      </c>
      <c r="B738" s="2" t="s">
        <v>252</v>
      </c>
      <c r="C738" s="15">
        <v>1.2E-2</v>
      </c>
      <c r="D738" s="16"/>
      <c r="E738" s="17">
        <v>1.2999999999999999E-2</v>
      </c>
      <c r="F738" s="18">
        <v>1.2E-2</v>
      </c>
      <c r="G738" s="16">
        <v>0.01</v>
      </c>
      <c r="H738" s="18">
        <v>1.2999999999999999E-2</v>
      </c>
      <c r="I738" s="17">
        <v>0.01</v>
      </c>
      <c r="J738" s="17">
        <v>8.0000000000000002E-3</v>
      </c>
      <c r="K738" s="17">
        <v>8.9999999999999993E-3</v>
      </c>
      <c r="L738" s="18">
        <v>2.7E-2</v>
      </c>
      <c r="M738" s="16">
        <v>1.0999999999999999E-2</v>
      </c>
      <c r="N738" s="17">
        <v>1.0999999999999999E-2</v>
      </c>
      <c r="O738" s="18">
        <v>1.4E-2</v>
      </c>
      <c r="P738" s="17">
        <v>8.9999999999999993E-3</v>
      </c>
      <c r="Q738" s="17"/>
      <c r="R738" s="18">
        <v>2.3E-2</v>
      </c>
    </row>
    <row r="739" spans="1:18" ht="16.5">
      <c r="A739" s="19" t="s">
        <v>25</v>
      </c>
      <c r="B739" s="2" t="s">
        <v>253</v>
      </c>
      <c r="C739" s="15">
        <v>1.4999999999999999E-2</v>
      </c>
      <c r="D739" s="16"/>
      <c r="E739" s="17">
        <v>1.2999999999999999E-2</v>
      </c>
      <c r="F739" s="18">
        <v>1.7000000000000001E-2</v>
      </c>
      <c r="G739" s="16">
        <v>1.2E-2</v>
      </c>
      <c r="H739" s="18">
        <v>1.7999999999999999E-2</v>
      </c>
      <c r="I739" s="17">
        <v>0.01</v>
      </c>
      <c r="J739" s="17">
        <v>8.9999999999999993E-3</v>
      </c>
      <c r="K739" s="17">
        <v>1.7999999999999999E-2</v>
      </c>
      <c r="L739" s="18">
        <v>3.1E-2</v>
      </c>
      <c r="M739" s="16">
        <v>7.0000000000000001E-3</v>
      </c>
      <c r="N739" s="17">
        <v>8.0000000000000002E-3</v>
      </c>
      <c r="O739" s="18">
        <v>3.1E-2</v>
      </c>
      <c r="P739" s="17">
        <v>1.4E-2</v>
      </c>
      <c r="Q739" s="17">
        <v>2.1000000000000001E-2</v>
      </c>
      <c r="R739" s="18">
        <v>1.2E-2</v>
      </c>
    </row>
    <row r="740" spans="1:18" ht="16.5">
      <c r="A740" s="19" t="s">
        <v>25</v>
      </c>
      <c r="B740" s="2" t="s">
        <v>254</v>
      </c>
      <c r="C740" s="15">
        <v>8.9999999999999993E-3</v>
      </c>
      <c r="D740" s="16"/>
      <c r="E740" s="17">
        <v>1.4E-2</v>
      </c>
      <c r="F740" s="18">
        <v>8.0000000000000002E-3</v>
      </c>
      <c r="G740" s="16">
        <v>0.02</v>
      </c>
      <c r="H740" s="18"/>
      <c r="I740" s="17">
        <v>0.01</v>
      </c>
      <c r="J740" s="17">
        <v>8.9999999999999993E-3</v>
      </c>
      <c r="K740" s="17"/>
      <c r="L740" s="18">
        <v>2.1999999999999999E-2</v>
      </c>
      <c r="M740" s="16">
        <v>5.0000000000000001E-3</v>
      </c>
      <c r="N740" s="17">
        <v>2.1999999999999999E-2</v>
      </c>
      <c r="O740" s="18">
        <v>6.0000000000000001E-3</v>
      </c>
      <c r="P740" s="17">
        <v>8.9999999999999993E-3</v>
      </c>
      <c r="Q740" s="17">
        <v>8.9999999999999993E-3</v>
      </c>
      <c r="R740" s="18">
        <v>1.0999999999999999E-2</v>
      </c>
    </row>
    <row r="741" spans="1:18" ht="16.5">
      <c r="A741" s="19" t="s">
        <v>25</v>
      </c>
      <c r="B741" s="2" t="s">
        <v>255</v>
      </c>
      <c r="C741" s="15">
        <v>5.0000000000000001E-3</v>
      </c>
      <c r="D741" s="16"/>
      <c r="E741" s="17">
        <v>7.0000000000000001E-3</v>
      </c>
      <c r="F741" s="18">
        <v>5.0000000000000001E-3</v>
      </c>
      <c r="G741" s="16">
        <v>6.0000000000000001E-3</v>
      </c>
      <c r="H741" s="18">
        <v>5.0000000000000001E-3</v>
      </c>
      <c r="I741" s="17">
        <v>0.01</v>
      </c>
      <c r="J741" s="17">
        <v>8.0000000000000002E-3</v>
      </c>
      <c r="K741" s="17"/>
      <c r="L741" s="18"/>
      <c r="M741" s="16"/>
      <c r="N741" s="17">
        <v>8.9999999999999993E-3</v>
      </c>
      <c r="O741" s="18">
        <v>8.9999999999999993E-3</v>
      </c>
      <c r="P741" s="17"/>
      <c r="Q741" s="17">
        <v>1.7000000000000001E-2</v>
      </c>
      <c r="R741" s="18"/>
    </row>
    <row r="742" spans="1:18" ht="16.5">
      <c r="A742" s="19" t="s">
        <v>25</v>
      </c>
      <c r="B742" s="2" t="s">
        <v>31</v>
      </c>
      <c r="C742" s="15"/>
      <c r="D742" s="16"/>
      <c r="E742" s="17"/>
      <c r="F742" s="18"/>
      <c r="G742" s="16"/>
      <c r="H742" s="18"/>
      <c r="I742" s="17"/>
      <c r="J742" s="17"/>
      <c r="K742" s="17"/>
      <c r="L742" s="18"/>
      <c r="M742" s="16"/>
      <c r="N742" s="17"/>
      <c r="O742" s="18"/>
      <c r="P742" s="17"/>
      <c r="Q742" s="17"/>
      <c r="R742" s="18"/>
    </row>
    <row r="743" spans="1:18" ht="16.5">
      <c r="A743" s="19" t="s">
        <v>25</v>
      </c>
      <c r="B743" s="2" t="s">
        <v>25</v>
      </c>
      <c r="C743" s="15"/>
      <c r="D743" s="16"/>
      <c r="E743" s="17"/>
      <c r="F743" s="18"/>
      <c r="G743" s="16"/>
      <c r="H743" s="18"/>
      <c r="I743" s="17"/>
      <c r="J743" s="17"/>
      <c r="K743" s="17"/>
      <c r="L743" s="18"/>
      <c r="M743" s="16"/>
      <c r="N743" s="17"/>
      <c r="O743" s="18"/>
      <c r="P743" s="17"/>
      <c r="Q743" s="17"/>
      <c r="R743" s="18"/>
    </row>
    <row r="744" spans="1:18" ht="33">
      <c r="A744" s="19" t="s">
        <v>260</v>
      </c>
      <c r="B744" s="20" t="s">
        <v>242</v>
      </c>
      <c r="C744" s="15"/>
      <c r="D744" s="16"/>
      <c r="E744" s="17"/>
      <c r="F744" s="18"/>
      <c r="G744" s="16"/>
      <c r="H744" s="18"/>
      <c r="I744" s="17"/>
      <c r="J744" s="17"/>
      <c r="K744" s="17"/>
      <c r="L744" s="18"/>
      <c r="M744" s="16"/>
      <c r="N744" s="17"/>
      <c r="O744" s="18"/>
      <c r="P744" s="17"/>
      <c r="Q744" s="17"/>
      <c r="R744" s="18"/>
    </row>
    <row r="745" spans="1:18" ht="16.5">
      <c r="A745" s="19" t="s">
        <v>25</v>
      </c>
      <c r="B745" s="2" t="s">
        <v>143</v>
      </c>
      <c r="C745" s="15">
        <v>0.84699999999999998</v>
      </c>
      <c r="D745" s="16">
        <v>1</v>
      </c>
      <c r="E745" s="17">
        <v>0.85</v>
      </c>
      <c r="F745" s="18">
        <v>0.84</v>
      </c>
      <c r="G745" s="16">
        <v>0.83</v>
      </c>
      <c r="H745" s="18">
        <v>0.86199999999999999</v>
      </c>
      <c r="I745" s="17">
        <v>0.83899999999999997</v>
      </c>
      <c r="J745" s="17">
        <v>0.81499999999999995</v>
      </c>
      <c r="K745" s="17">
        <v>0.875</v>
      </c>
      <c r="L745" s="18">
        <v>0.88300000000000001</v>
      </c>
      <c r="M745" s="16">
        <v>0.95799999999999996</v>
      </c>
      <c r="N745" s="17">
        <v>0.82099999999999995</v>
      </c>
      <c r="O745" s="18">
        <v>0.72599999999999998</v>
      </c>
      <c r="P745" s="17">
        <v>0.94499999999999995</v>
      </c>
      <c r="Q745" s="17">
        <v>0.89500000000000002</v>
      </c>
      <c r="R745" s="18">
        <v>0.76</v>
      </c>
    </row>
    <row r="746" spans="1:18" ht="16.5">
      <c r="A746" s="19" t="s">
        <v>25</v>
      </c>
      <c r="B746" s="2" t="s">
        <v>243</v>
      </c>
      <c r="C746" s="15"/>
      <c r="D746" s="16"/>
      <c r="E746" s="17"/>
      <c r="F746" s="18"/>
      <c r="G746" s="16"/>
      <c r="H746" s="18"/>
      <c r="I746" s="17"/>
      <c r="J746" s="17"/>
      <c r="K746" s="17"/>
      <c r="L746" s="18"/>
      <c r="M746" s="16"/>
      <c r="N746" s="17"/>
      <c r="O746" s="18"/>
      <c r="P746" s="17"/>
      <c r="Q746" s="17"/>
      <c r="R746" s="18"/>
    </row>
    <row r="747" spans="1:18" ht="16.5">
      <c r="A747" s="19" t="s">
        <v>25</v>
      </c>
      <c r="B747" s="2" t="s">
        <v>244</v>
      </c>
      <c r="C747" s="15"/>
      <c r="D747" s="16"/>
      <c r="E747" s="17"/>
      <c r="F747" s="18"/>
      <c r="G747" s="16"/>
      <c r="H747" s="18"/>
      <c r="I747" s="17"/>
      <c r="J747" s="17"/>
      <c r="K747" s="17"/>
      <c r="L747" s="18"/>
      <c r="M747" s="16"/>
      <c r="N747" s="17"/>
      <c r="O747" s="18"/>
      <c r="P747" s="17"/>
      <c r="Q747" s="17"/>
      <c r="R747" s="18"/>
    </row>
    <row r="748" spans="1:18" ht="16.5">
      <c r="A748" s="19" t="s">
        <v>25</v>
      </c>
      <c r="B748" s="2" t="s">
        <v>245</v>
      </c>
      <c r="C748" s="15"/>
      <c r="D748" s="16"/>
      <c r="E748" s="17"/>
      <c r="F748" s="18"/>
      <c r="G748" s="16"/>
      <c r="H748" s="18"/>
      <c r="I748" s="17"/>
      <c r="J748" s="17"/>
      <c r="K748" s="17"/>
      <c r="L748" s="18"/>
      <c r="M748" s="16"/>
      <c r="N748" s="17"/>
      <c r="O748" s="18"/>
      <c r="P748" s="17"/>
      <c r="Q748" s="17"/>
      <c r="R748" s="18"/>
    </row>
    <row r="749" spans="1:18" ht="16.5">
      <c r="A749" s="19" t="s">
        <v>25</v>
      </c>
      <c r="B749" s="2" t="s">
        <v>246</v>
      </c>
      <c r="C749" s="15"/>
      <c r="D749" s="16"/>
      <c r="E749" s="17"/>
      <c r="F749" s="18"/>
      <c r="G749" s="16"/>
      <c r="H749" s="18"/>
      <c r="I749" s="17"/>
      <c r="J749" s="17"/>
      <c r="K749" s="17"/>
      <c r="L749" s="18"/>
      <c r="M749" s="16"/>
      <c r="N749" s="17"/>
      <c r="O749" s="18"/>
      <c r="P749" s="17"/>
      <c r="Q749" s="17"/>
      <c r="R749" s="18"/>
    </row>
    <row r="750" spans="1:18" ht="16.5">
      <c r="A750" s="19" t="s">
        <v>25</v>
      </c>
      <c r="B750" s="2" t="s">
        <v>247</v>
      </c>
      <c r="C750" s="15"/>
      <c r="D750" s="16"/>
      <c r="E750" s="17"/>
      <c r="F750" s="18"/>
      <c r="G750" s="16"/>
      <c r="H750" s="18"/>
      <c r="I750" s="17"/>
      <c r="J750" s="17"/>
      <c r="K750" s="17"/>
      <c r="L750" s="18"/>
      <c r="M750" s="16"/>
      <c r="N750" s="17"/>
      <c r="O750" s="18"/>
      <c r="P750" s="17"/>
      <c r="Q750" s="17"/>
      <c r="R750" s="18"/>
    </row>
    <row r="751" spans="1:18" ht="16.5">
      <c r="A751" s="19" t="s">
        <v>25</v>
      </c>
      <c r="B751" s="2" t="s">
        <v>248</v>
      </c>
      <c r="C751" s="15">
        <v>6.0000000000000001E-3</v>
      </c>
      <c r="D751" s="16"/>
      <c r="E751" s="17"/>
      <c r="F751" s="18">
        <v>0.01</v>
      </c>
      <c r="G751" s="16">
        <v>6.0000000000000001E-3</v>
      </c>
      <c r="H751" s="18">
        <v>7.0000000000000001E-3</v>
      </c>
      <c r="I751" s="17">
        <v>1.2E-2</v>
      </c>
      <c r="J751" s="17">
        <v>8.9999999999999993E-3</v>
      </c>
      <c r="K751" s="17"/>
      <c r="L751" s="18"/>
      <c r="M751" s="16"/>
      <c r="N751" s="17"/>
      <c r="O751" s="18">
        <v>1.9E-2</v>
      </c>
      <c r="P751" s="17"/>
      <c r="Q751" s="17"/>
      <c r="R751" s="18">
        <v>1.4E-2</v>
      </c>
    </row>
    <row r="752" spans="1:18" ht="16.5">
      <c r="A752" s="19" t="s">
        <v>25</v>
      </c>
      <c r="B752" s="2" t="s">
        <v>249</v>
      </c>
      <c r="C752" s="15">
        <v>1.4999999999999999E-2</v>
      </c>
      <c r="D752" s="16"/>
      <c r="E752" s="17">
        <v>2.5000000000000001E-2</v>
      </c>
      <c r="F752" s="18">
        <v>1.0999999999999999E-2</v>
      </c>
      <c r="G752" s="16">
        <v>0.01</v>
      </c>
      <c r="H752" s="18">
        <v>0.02</v>
      </c>
      <c r="I752" s="17">
        <v>1.2E-2</v>
      </c>
      <c r="J752" s="17">
        <v>2.4E-2</v>
      </c>
      <c r="K752" s="17">
        <v>1.7999999999999999E-2</v>
      </c>
      <c r="L752" s="18"/>
      <c r="M752" s="16">
        <v>5.0000000000000001E-3</v>
      </c>
      <c r="N752" s="17">
        <v>8.9999999999999993E-3</v>
      </c>
      <c r="O752" s="18">
        <v>3.3000000000000002E-2</v>
      </c>
      <c r="P752" s="17">
        <v>0.01</v>
      </c>
      <c r="Q752" s="17"/>
      <c r="R752" s="18">
        <v>0.03</v>
      </c>
    </row>
    <row r="753" spans="1:18" ht="16.5">
      <c r="A753" s="19" t="s">
        <v>25</v>
      </c>
      <c r="B753" s="2" t="s">
        <v>250</v>
      </c>
      <c r="C753" s="15">
        <v>1.9E-2</v>
      </c>
      <c r="D753" s="16"/>
      <c r="E753" s="17">
        <v>2.5999999999999999E-2</v>
      </c>
      <c r="F753" s="18">
        <v>1.7000000000000001E-2</v>
      </c>
      <c r="G753" s="16">
        <v>2.8000000000000001E-2</v>
      </c>
      <c r="H753" s="18">
        <v>1.0999999999999999E-2</v>
      </c>
      <c r="I753" s="17">
        <v>3.2000000000000001E-2</v>
      </c>
      <c r="J753" s="17">
        <v>2.5999999999999999E-2</v>
      </c>
      <c r="K753" s="17">
        <v>8.9999999999999993E-3</v>
      </c>
      <c r="L753" s="18"/>
      <c r="M753" s="16">
        <v>7.0000000000000001E-3</v>
      </c>
      <c r="N753" s="17">
        <v>2.1999999999999999E-2</v>
      </c>
      <c r="O753" s="18">
        <v>3.4000000000000002E-2</v>
      </c>
      <c r="P753" s="17"/>
      <c r="Q753" s="17">
        <v>8.9999999999999993E-3</v>
      </c>
      <c r="R753" s="18">
        <v>3.7999999999999999E-2</v>
      </c>
    </row>
    <row r="754" spans="1:18" ht="16.5">
      <c r="A754" s="19" t="s">
        <v>25</v>
      </c>
      <c r="B754" s="2" t="s">
        <v>251</v>
      </c>
      <c r="C754" s="15">
        <v>6.2E-2</v>
      </c>
      <c r="D754" s="16"/>
      <c r="E754" s="17">
        <v>5.1999999999999998E-2</v>
      </c>
      <c r="F754" s="18">
        <v>7.0000000000000007E-2</v>
      </c>
      <c r="G754" s="16">
        <v>6.8000000000000005E-2</v>
      </c>
      <c r="H754" s="18">
        <v>5.6000000000000001E-2</v>
      </c>
      <c r="I754" s="17">
        <v>6.6000000000000003E-2</v>
      </c>
      <c r="J754" s="17">
        <v>8.3000000000000004E-2</v>
      </c>
      <c r="K754" s="17">
        <v>4.3999999999999997E-2</v>
      </c>
      <c r="L754" s="18">
        <v>3.7999999999999999E-2</v>
      </c>
      <c r="M754" s="16">
        <v>6.0000000000000001E-3</v>
      </c>
      <c r="N754" s="17">
        <v>8.5000000000000006E-2</v>
      </c>
      <c r="O754" s="18">
        <v>0.114</v>
      </c>
      <c r="P754" s="17"/>
      <c r="Q754" s="17">
        <v>4.5999999999999999E-2</v>
      </c>
      <c r="R754" s="18">
        <v>0.1</v>
      </c>
    </row>
    <row r="755" spans="1:18" ht="16.5">
      <c r="A755" s="19" t="s">
        <v>25</v>
      </c>
      <c r="B755" s="2" t="s">
        <v>252</v>
      </c>
      <c r="C755" s="15">
        <v>8.9999999999999993E-3</v>
      </c>
      <c r="D755" s="16"/>
      <c r="E755" s="17">
        <v>1.4999999999999999E-2</v>
      </c>
      <c r="F755" s="18">
        <v>6.0000000000000001E-3</v>
      </c>
      <c r="G755" s="16">
        <v>0.01</v>
      </c>
      <c r="H755" s="18">
        <v>8.0000000000000002E-3</v>
      </c>
      <c r="I755" s="17"/>
      <c r="J755" s="17">
        <v>8.9999999999999993E-3</v>
      </c>
      <c r="K755" s="17">
        <v>2.7E-2</v>
      </c>
      <c r="L755" s="18"/>
      <c r="M755" s="16"/>
      <c r="N755" s="17">
        <v>8.0000000000000002E-3</v>
      </c>
      <c r="O755" s="18">
        <v>2.1000000000000001E-2</v>
      </c>
      <c r="P755" s="17"/>
      <c r="Q755" s="17">
        <v>1.4999999999999999E-2</v>
      </c>
      <c r="R755" s="18">
        <v>8.9999999999999993E-3</v>
      </c>
    </row>
    <row r="756" spans="1:18" ht="16.5">
      <c r="A756" s="19" t="s">
        <v>25</v>
      </c>
      <c r="B756" s="2" t="s">
        <v>253</v>
      </c>
      <c r="C756" s="15">
        <v>7.0000000000000001E-3</v>
      </c>
      <c r="D756" s="16"/>
      <c r="E756" s="17"/>
      <c r="F756" s="18">
        <v>1.2E-2</v>
      </c>
      <c r="G756" s="16">
        <v>6.0000000000000001E-3</v>
      </c>
      <c r="H756" s="18">
        <v>8.9999999999999993E-3</v>
      </c>
      <c r="I756" s="17">
        <v>0.01</v>
      </c>
      <c r="J756" s="17">
        <v>8.0000000000000002E-3</v>
      </c>
      <c r="K756" s="17">
        <v>8.9999999999999993E-3</v>
      </c>
      <c r="L756" s="18"/>
      <c r="M756" s="16"/>
      <c r="N756" s="17">
        <v>1.0999999999999999E-2</v>
      </c>
      <c r="O756" s="18">
        <v>1.4E-2</v>
      </c>
      <c r="P756" s="17"/>
      <c r="Q756" s="17"/>
      <c r="R756" s="18">
        <v>1.7000000000000001E-2</v>
      </c>
    </row>
    <row r="757" spans="1:18" ht="16.5">
      <c r="A757" s="19" t="s">
        <v>25</v>
      </c>
      <c r="B757" s="2" t="s">
        <v>254</v>
      </c>
      <c r="C757" s="15">
        <v>1.7999999999999999E-2</v>
      </c>
      <c r="D757" s="16"/>
      <c r="E757" s="17">
        <v>6.0000000000000001E-3</v>
      </c>
      <c r="F757" s="18">
        <v>2.1999999999999999E-2</v>
      </c>
      <c r="G757" s="16">
        <v>2.8000000000000001E-2</v>
      </c>
      <c r="H757" s="18">
        <v>8.9999999999999993E-3</v>
      </c>
      <c r="I757" s="17">
        <v>0.02</v>
      </c>
      <c r="J757" s="17">
        <v>1.7999999999999999E-2</v>
      </c>
      <c r="K757" s="17">
        <v>8.9999999999999993E-3</v>
      </c>
      <c r="L757" s="18">
        <v>2.7E-2</v>
      </c>
      <c r="M757" s="16">
        <v>1.4E-2</v>
      </c>
      <c r="N757" s="17">
        <v>2.7E-2</v>
      </c>
      <c r="O757" s="18">
        <v>1.7000000000000001E-2</v>
      </c>
      <c r="P757" s="17">
        <v>2.3E-2</v>
      </c>
      <c r="Q757" s="17">
        <v>1.4999999999999999E-2</v>
      </c>
      <c r="R757" s="18">
        <v>1.9E-2</v>
      </c>
    </row>
    <row r="758" spans="1:18" ht="16.5">
      <c r="A758" s="19" t="s">
        <v>25</v>
      </c>
      <c r="B758" s="2" t="s">
        <v>255</v>
      </c>
      <c r="C758" s="15">
        <v>1.6E-2</v>
      </c>
      <c r="D758" s="16"/>
      <c r="E758" s="17">
        <v>2.5000000000000001E-2</v>
      </c>
      <c r="F758" s="18">
        <v>1.2999999999999999E-2</v>
      </c>
      <c r="G758" s="16">
        <v>1.4E-2</v>
      </c>
      <c r="H758" s="18">
        <v>1.7999999999999999E-2</v>
      </c>
      <c r="I758" s="17">
        <v>0.01</v>
      </c>
      <c r="J758" s="17">
        <v>8.0000000000000002E-3</v>
      </c>
      <c r="K758" s="17">
        <v>8.9999999999999993E-3</v>
      </c>
      <c r="L758" s="18">
        <v>5.2999999999999999E-2</v>
      </c>
      <c r="M758" s="16">
        <v>1.0999999999999999E-2</v>
      </c>
      <c r="N758" s="17">
        <v>1.7000000000000001E-2</v>
      </c>
      <c r="O758" s="18">
        <v>2.3E-2</v>
      </c>
      <c r="P758" s="17">
        <v>2.1999999999999999E-2</v>
      </c>
      <c r="Q758" s="17">
        <v>0.02</v>
      </c>
      <c r="R758" s="18">
        <v>1.2E-2</v>
      </c>
    </row>
    <row r="759" spans="1:18" ht="16.5">
      <c r="A759" s="19" t="s">
        <v>25</v>
      </c>
      <c r="B759" s="2" t="s">
        <v>31</v>
      </c>
      <c r="C759" s="15"/>
      <c r="D759" s="16"/>
      <c r="E759" s="17"/>
      <c r="F759" s="18"/>
      <c r="G759" s="16"/>
      <c r="H759" s="18"/>
      <c r="I759" s="17"/>
      <c r="J759" s="17"/>
      <c r="K759" s="17"/>
      <c r="L759" s="18"/>
      <c r="M759" s="16"/>
      <c r="N759" s="17"/>
      <c r="O759" s="18"/>
      <c r="P759" s="17"/>
      <c r="Q759" s="17"/>
      <c r="R759" s="18"/>
    </row>
    <row r="760" spans="1:18" ht="16.5">
      <c r="A760" s="19" t="s">
        <v>25</v>
      </c>
      <c r="B760" s="2" t="s">
        <v>25</v>
      </c>
      <c r="C760" s="15"/>
      <c r="D760" s="16"/>
      <c r="E760" s="17"/>
      <c r="F760" s="18"/>
      <c r="G760" s="16"/>
      <c r="H760" s="18"/>
      <c r="I760" s="17"/>
      <c r="J760" s="17"/>
      <c r="K760" s="17"/>
      <c r="L760" s="18"/>
      <c r="M760" s="16"/>
      <c r="N760" s="17"/>
      <c r="O760" s="18"/>
      <c r="P760" s="17"/>
      <c r="Q760" s="17"/>
      <c r="R760" s="18"/>
    </row>
    <row r="761" spans="1:18" ht="33">
      <c r="A761" s="19" t="s">
        <v>261</v>
      </c>
      <c r="B761" s="20" t="s">
        <v>242</v>
      </c>
      <c r="C761" s="15"/>
      <c r="D761" s="16"/>
      <c r="E761" s="17"/>
      <c r="F761" s="18"/>
      <c r="G761" s="16"/>
      <c r="H761" s="18"/>
      <c r="I761" s="17"/>
      <c r="J761" s="17"/>
      <c r="K761" s="17"/>
      <c r="L761" s="18"/>
      <c r="M761" s="16"/>
      <c r="N761" s="17"/>
      <c r="O761" s="18"/>
      <c r="P761" s="17"/>
      <c r="Q761" s="17"/>
      <c r="R761" s="18"/>
    </row>
    <row r="762" spans="1:18" ht="16.5">
      <c r="A762" s="19" t="s">
        <v>25</v>
      </c>
      <c r="B762" s="2" t="s">
        <v>143</v>
      </c>
      <c r="C762" s="15">
        <v>0.91200000000000003</v>
      </c>
      <c r="D762" s="16">
        <v>1</v>
      </c>
      <c r="E762" s="17">
        <v>0.88900000000000001</v>
      </c>
      <c r="F762" s="18">
        <v>0.92</v>
      </c>
      <c r="G762" s="16">
        <v>0.91600000000000004</v>
      </c>
      <c r="H762" s="18">
        <v>0.90900000000000003</v>
      </c>
      <c r="I762" s="17">
        <v>0.92100000000000004</v>
      </c>
      <c r="J762" s="17">
        <v>0.874</v>
      </c>
      <c r="K762" s="17">
        <v>0.92900000000000005</v>
      </c>
      <c r="L762" s="18">
        <v>0.94699999999999995</v>
      </c>
      <c r="M762" s="16">
        <v>0.98199999999999998</v>
      </c>
      <c r="N762" s="17">
        <v>0.91100000000000003</v>
      </c>
      <c r="O762" s="18">
        <v>0.82399999999999995</v>
      </c>
      <c r="P762" s="17">
        <v>0.99</v>
      </c>
      <c r="Q762" s="17">
        <v>0.95799999999999996</v>
      </c>
      <c r="R762" s="18">
        <v>0.83599999999999997</v>
      </c>
    </row>
    <row r="763" spans="1:18" ht="16.5">
      <c r="A763" s="19" t="s">
        <v>25</v>
      </c>
      <c r="B763" s="2" t="s">
        <v>243</v>
      </c>
      <c r="C763" s="15"/>
      <c r="D763" s="16"/>
      <c r="E763" s="17"/>
      <c r="F763" s="18"/>
      <c r="G763" s="16"/>
      <c r="H763" s="18"/>
      <c r="I763" s="17"/>
      <c r="J763" s="17"/>
      <c r="K763" s="17"/>
      <c r="L763" s="18"/>
      <c r="M763" s="16"/>
      <c r="N763" s="17"/>
      <c r="O763" s="18"/>
      <c r="P763" s="17"/>
      <c r="Q763" s="17"/>
      <c r="R763" s="18"/>
    </row>
    <row r="764" spans="1:18" ht="16.5">
      <c r="A764" s="19" t="s">
        <v>25</v>
      </c>
      <c r="B764" s="2" t="s">
        <v>244</v>
      </c>
      <c r="C764" s="15"/>
      <c r="D764" s="16"/>
      <c r="E764" s="17"/>
      <c r="F764" s="18"/>
      <c r="G764" s="16"/>
      <c r="H764" s="18"/>
      <c r="I764" s="17"/>
      <c r="J764" s="17"/>
      <c r="K764" s="17"/>
      <c r="L764" s="18"/>
      <c r="M764" s="16"/>
      <c r="N764" s="17"/>
      <c r="O764" s="18"/>
      <c r="P764" s="17"/>
      <c r="Q764" s="17"/>
      <c r="R764" s="18"/>
    </row>
    <row r="765" spans="1:18" ht="16.5">
      <c r="A765" s="19" t="s">
        <v>25</v>
      </c>
      <c r="B765" s="2" t="s">
        <v>245</v>
      </c>
      <c r="C765" s="15"/>
      <c r="D765" s="16"/>
      <c r="E765" s="17"/>
      <c r="F765" s="18"/>
      <c r="G765" s="16"/>
      <c r="H765" s="18"/>
      <c r="I765" s="17"/>
      <c r="J765" s="17"/>
      <c r="K765" s="17"/>
      <c r="L765" s="18"/>
      <c r="M765" s="16"/>
      <c r="N765" s="17"/>
      <c r="O765" s="18"/>
      <c r="P765" s="17"/>
      <c r="Q765" s="17"/>
      <c r="R765" s="18"/>
    </row>
    <row r="766" spans="1:18" ht="16.5">
      <c r="A766" s="19" t="s">
        <v>25</v>
      </c>
      <c r="B766" s="2" t="s">
        <v>246</v>
      </c>
      <c r="C766" s="15"/>
      <c r="D766" s="16"/>
      <c r="E766" s="17"/>
      <c r="F766" s="18"/>
      <c r="G766" s="16"/>
      <c r="H766" s="18"/>
      <c r="I766" s="17"/>
      <c r="J766" s="17"/>
      <c r="K766" s="17"/>
      <c r="L766" s="18"/>
      <c r="M766" s="16"/>
      <c r="N766" s="17"/>
      <c r="O766" s="18"/>
      <c r="P766" s="17"/>
      <c r="Q766" s="17"/>
      <c r="R766" s="18"/>
    </row>
    <row r="767" spans="1:18" ht="16.5">
      <c r="A767" s="19" t="s">
        <v>25</v>
      </c>
      <c r="B767" s="2" t="s">
        <v>247</v>
      </c>
      <c r="C767" s="15"/>
      <c r="D767" s="16"/>
      <c r="E767" s="17"/>
      <c r="F767" s="18"/>
      <c r="G767" s="16"/>
      <c r="H767" s="18"/>
      <c r="I767" s="17"/>
      <c r="J767" s="17"/>
      <c r="K767" s="17"/>
      <c r="L767" s="18"/>
      <c r="M767" s="16"/>
      <c r="N767" s="17"/>
      <c r="O767" s="18"/>
      <c r="P767" s="17"/>
      <c r="Q767" s="17"/>
      <c r="R767" s="18"/>
    </row>
    <row r="768" spans="1:18" ht="16.5">
      <c r="A768" s="19" t="s">
        <v>25</v>
      </c>
      <c r="B768" s="2" t="s">
        <v>248</v>
      </c>
      <c r="C768" s="15"/>
      <c r="D768" s="16"/>
      <c r="E768" s="17"/>
      <c r="F768" s="18"/>
      <c r="G768" s="16"/>
      <c r="H768" s="18"/>
      <c r="I768" s="17"/>
      <c r="J768" s="17"/>
      <c r="K768" s="17"/>
      <c r="L768" s="18"/>
      <c r="M768" s="16"/>
      <c r="N768" s="17"/>
      <c r="O768" s="18"/>
      <c r="P768" s="17"/>
      <c r="Q768" s="17"/>
      <c r="R768" s="18"/>
    </row>
    <row r="769" spans="1:18" ht="16.5">
      <c r="A769" s="19" t="s">
        <v>25</v>
      </c>
      <c r="B769" s="2" t="s">
        <v>249</v>
      </c>
      <c r="C769" s="15">
        <v>3.0000000000000001E-3</v>
      </c>
      <c r="D769" s="16"/>
      <c r="E769" s="17"/>
      <c r="F769" s="18">
        <v>5.0000000000000001E-3</v>
      </c>
      <c r="G769" s="16"/>
      <c r="H769" s="18">
        <v>7.0000000000000001E-3</v>
      </c>
      <c r="I769" s="17">
        <v>1.2E-2</v>
      </c>
      <c r="J769" s="17"/>
      <c r="K769" s="17"/>
      <c r="L769" s="18"/>
      <c r="M769" s="16"/>
      <c r="N769" s="17"/>
      <c r="O769" s="18">
        <v>1.0999999999999999E-2</v>
      </c>
      <c r="P769" s="17"/>
      <c r="Q769" s="17"/>
      <c r="R769" s="18">
        <v>8.0000000000000002E-3</v>
      </c>
    </row>
    <row r="770" spans="1:18" ht="16.5">
      <c r="A770" s="19" t="s">
        <v>25</v>
      </c>
      <c r="B770" s="2" t="s">
        <v>250</v>
      </c>
      <c r="C770" s="15">
        <v>1.4999999999999999E-2</v>
      </c>
      <c r="D770" s="16"/>
      <c r="E770" s="17">
        <v>2.5000000000000001E-2</v>
      </c>
      <c r="F770" s="18">
        <v>1.0999999999999999E-2</v>
      </c>
      <c r="G770" s="16">
        <v>0.01</v>
      </c>
      <c r="H770" s="18">
        <v>0.02</v>
      </c>
      <c r="I770" s="17">
        <v>1.2E-2</v>
      </c>
      <c r="J770" s="17">
        <v>2.4E-2</v>
      </c>
      <c r="K770" s="17">
        <v>1.7999999999999999E-2</v>
      </c>
      <c r="L770" s="18"/>
      <c r="M770" s="16">
        <v>5.0000000000000001E-3</v>
      </c>
      <c r="N770" s="17">
        <v>8.9999999999999993E-3</v>
      </c>
      <c r="O770" s="18">
        <v>3.3000000000000002E-2</v>
      </c>
      <c r="P770" s="17">
        <v>0.01</v>
      </c>
      <c r="Q770" s="17"/>
      <c r="R770" s="18">
        <v>0.03</v>
      </c>
    </row>
    <row r="771" spans="1:18" ht="16.5">
      <c r="A771" s="19" t="s">
        <v>25</v>
      </c>
      <c r="B771" s="2" t="s">
        <v>251</v>
      </c>
      <c r="C771" s="15">
        <v>1.4E-2</v>
      </c>
      <c r="D771" s="16"/>
      <c r="E771" s="17">
        <v>2.5999999999999999E-2</v>
      </c>
      <c r="F771" s="18">
        <v>8.0000000000000002E-3</v>
      </c>
      <c r="G771" s="16">
        <v>1.6E-2</v>
      </c>
      <c r="H771" s="18">
        <v>1.0999999999999999E-2</v>
      </c>
      <c r="I771" s="17">
        <v>2.1999999999999999E-2</v>
      </c>
      <c r="J771" s="17">
        <v>1.7000000000000001E-2</v>
      </c>
      <c r="K771" s="17">
        <v>8.9999999999999993E-3</v>
      </c>
      <c r="L771" s="18"/>
      <c r="M771" s="16">
        <v>7.0000000000000001E-3</v>
      </c>
      <c r="N771" s="17">
        <v>2.1999999999999999E-2</v>
      </c>
      <c r="O771" s="18">
        <v>1.6E-2</v>
      </c>
      <c r="P771" s="17"/>
      <c r="Q771" s="17">
        <v>8.9999999999999993E-3</v>
      </c>
      <c r="R771" s="18">
        <v>2.5000000000000001E-2</v>
      </c>
    </row>
    <row r="772" spans="1:18" ht="16.5">
      <c r="A772" s="19" t="s">
        <v>25</v>
      </c>
      <c r="B772" s="2" t="s">
        <v>252</v>
      </c>
      <c r="C772" s="15">
        <v>2.5999999999999999E-2</v>
      </c>
      <c r="D772" s="16"/>
      <c r="E772" s="17">
        <v>3.2000000000000001E-2</v>
      </c>
      <c r="F772" s="18">
        <v>2.4E-2</v>
      </c>
      <c r="G772" s="16">
        <v>3.1E-2</v>
      </c>
      <c r="H772" s="18">
        <v>0.02</v>
      </c>
      <c r="I772" s="17">
        <v>1.2E-2</v>
      </c>
      <c r="J772" s="17">
        <v>4.3999999999999997E-2</v>
      </c>
      <c r="K772" s="17">
        <v>1.7999999999999999E-2</v>
      </c>
      <c r="L772" s="18">
        <v>2.7E-2</v>
      </c>
      <c r="M772" s="16"/>
      <c r="N772" s="17">
        <v>2.9000000000000001E-2</v>
      </c>
      <c r="O772" s="18">
        <v>5.6000000000000001E-2</v>
      </c>
      <c r="P772" s="17"/>
      <c r="Q772" s="17">
        <v>1.0999999999999999E-2</v>
      </c>
      <c r="R772" s="18">
        <v>0.05</v>
      </c>
    </row>
    <row r="773" spans="1:18" ht="16.5">
      <c r="A773" s="19" t="s">
        <v>25</v>
      </c>
      <c r="B773" s="2" t="s">
        <v>253</v>
      </c>
      <c r="C773" s="15">
        <v>1.7999999999999999E-2</v>
      </c>
      <c r="D773" s="16"/>
      <c r="E773" s="17">
        <v>2.1999999999999999E-2</v>
      </c>
      <c r="F773" s="18">
        <v>1.7000000000000001E-2</v>
      </c>
      <c r="G773" s="16">
        <v>1.6E-2</v>
      </c>
      <c r="H773" s="18">
        <v>0.02</v>
      </c>
      <c r="I773" s="17">
        <v>1.2E-2</v>
      </c>
      <c r="J773" s="17">
        <v>3.3000000000000002E-2</v>
      </c>
      <c r="K773" s="17">
        <v>1.7999999999999999E-2</v>
      </c>
      <c r="L773" s="18"/>
      <c r="M773" s="16"/>
      <c r="N773" s="17">
        <v>8.9999999999999993E-3</v>
      </c>
      <c r="O773" s="18">
        <v>4.8000000000000001E-2</v>
      </c>
      <c r="P773" s="17"/>
      <c r="Q773" s="17">
        <v>8.9999999999999993E-3</v>
      </c>
      <c r="R773" s="18">
        <v>3.5000000000000003E-2</v>
      </c>
    </row>
    <row r="774" spans="1:18" ht="16.5">
      <c r="A774" s="19" t="s">
        <v>25</v>
      </c>
      <c r="B774" s="2" t="s">
        <v>254</v>
      </c>
      <c r="C774" s="15">
        <v>5.0000000000000001E-3</v>
      </c>
      <c r="D774" s="16"/>
      <c r="E774" s="17">
        <v>6.0000000000000001E-3</v>
      </c>
      <c r="F774" s="18">
        <v>5.0000000000000001E-3</v>
      </c>
      <c r="G774" s="16">
        <v>6.0000000000000001E-3</v>
      </c>
      <c r="H774" s="18">
        <v>4.0000000000000001E-3</v>
      </c>
      <c r="I774" s="17">
        <v>0.01</v>
      </c>
      <c r="J774" s="17"/>
      <c r="K774" s="17">
        <v>8.9999999999999993E-3</v>
      </c>
      <c r="L774" s="18"/>
      <c r="M774" s="16"/>
      <c r="N774" s="17">
        <v>0.02</v>
      </c>
      <c r="O774" s="18"/>
      <c r="P774" s="17"/>
      <c r="Q774" s="17">
        <v>7.0000000000000001E-3</v>
      </c>
      <c r="R774" s="18">
        <v>7.0000000000000001E-3</v>
      </c>
    </row>
    <row r="775" spans="1:18" ht="16.5">
      <c r="A775" s="19" t="s">
        <v>25</v>
      </c>
      <c r="B775" s="2" t="s">
        <v>255</v>
      </c>
      <c r="C775" s="15">
        <v>7.0000000000000001E-3</v>
      </c>
      <c r="D775" s="16"/>
      <c r="E775" s="17"/>
      <c r="F775" s="18">
        <v>1.0999999999999999E-2</v>
      </c>
      <c r="G775" s="16">
        <v>4.0000000000000001E-3</v>
      </c>
      <c r="H775" s="18">
        <v>8.9999999999999993E-3</v>
      </c>
      <c r="I775" s="17"/>
      <c r="J775" s="17">
        <v>8.0000000000000002E-3</v>
      </c>
      <c r="K775" s="17"/>
      <c r="L775" s="18">
        <v>2.7E-2</v>
      </c>
      <c r="M775" s="16">
        <v>6.0000000000000001E-3</v>
      </c>
      <c r="N775" s="17"/>
      <c r="O775" s="18">
        <v>1.2999999999999999E-2</v>
      </c>
      <c r="P775" s="17"/>
      <c r="Q775" s="17">
        <v>7.0000000000000001E-3</v>
      </c>
      <c r="R775" s="18">
        <v>0.01</v>
      </c>
    </row>
    <row r="776" spans="1:18" ht="16.5">
      <c r="A776" s="19" t="s">
        <v>25</v>
      </c>
      <c r="B776" s="2" t="s">
        <v>31</v>
      </c>
      <c r="C776" s="15"/>
      <c r="D776" s="16"/>
      <c r="E776" s="17"/>
      <c r="F776" s="18"/>
      <c r="G776" s="16"/>
      <c r="H776" s="18"/>
      <c r="I776" s="17"/>
      <c r="J776" s="17"/>
      <c r="K776" s="17"/>
      <c r="L776" s="18"/>
      <c r="M776" s="16"/>
      <c r="N776" s="17"/>
      <c r="O776" s="18"/>
      <c r="P776" s="17"/>
      <c r="Q776" s="17"/>
      <c r="R776" s="18"/>
    </row>
    <row r="777" spans="1:18" ht="16.5">
      <c r="A777" s="19" t="s">
        <v>25</v>
      </c>
      <c r="B777" s="2" t="s">
        <v>25</v>
      </c>
      <c r="C777" s="15"/>
      <c r="D777" s="16"/>
      <c r="E777" s="17"/>
      <c r="F777" s="18"/>
      <c r="G777" s="16"/>
      <c r="H777" s="18"/>
      <c r="I777" s="17"/>
      <c r="J777" s="17"/>
      <c r="K777" s="17"/>
      <c r="L777" s="18"/>
      <c r="M777" s="16"/>
      <c r="N777" s="17"/>
      <c r="O777" s="18"/>
      <c r="P777" s="17"/>
      <c r="Q777" s="17"/>
      <c r="R777" s="18"/>
    </row>
    <row r="778" spans="1:18" ht="33">
      <c r="A778" s="19" t="s">
        <v>262</v>
      </c>
      <c r="B778" s="20" t="s">
        <v>242</v>
      </c>
      <c r="C778" s="15"/>
      <c r="D778" s="16"/>
      <c r="E778" s="17"/>
      <c r="F778" s="18"/>
      <c r="G778" s="16"/>
      <c r="H778" s="18"/>
      <c r="I778" s="17"/>
      <c r="J778" s="17"/>
      <c r="K778" s="17"/>
      <c r="L778" s="18"/>
      <c r="M778" s="16"/>
      <c r="N778" s="17"/>
      <c r="O778" s="18"/>
      <c r="P778" s="17"/>
      <c r="Q778" s="17"/>
      <c r="R778" s="18"/>
    </row>
    <row r="779" spans="1:18" ht="16.5">
      <c r="A779" s="19" t="s">
        <v>25</v>
      </c>
      <c r="B779" s="2" t="s">
        <v>143</v>
      </c>
      <c r="C779" s="15">
        <v>0.94799999999999995</v>
      </c>
      <c r="D779" s="16">
        <v>1</v>
      </c>
      <c r="E779" s="17">
        <v>0.93600000000000005</v>
      </c>
      <c r="F779" s="18">
        <v>0.95099999999999996</v>
      </c>
      <c r="G779" s="16">
        <v>0.95099999999999996</v>
      </c>
      <c r="H779" s="18">
        <v>0.94499999999999995</v>
      </c>
      <c r="I779" s="17">
        <v>0.96399999999999997</v>
      </c>
      <c r="J779" s="17">
        <v>0.90600000000000003</v>
      </c>
      <c r="K779" s="17">
        <v>0.95499999999999996</v>
      </c>
      <c r="L779" s="18">
        <v>0.98499999999999999</v>
      </c>
      <c r="M779" s="16">
        <v>0.98799999999999999</v>
      </c>
      <c r="N779" s="17">
        <v>0.93200000000000005</v>
      </c>
      <c r="O779" s="18">
        <v>0.90800000000000003</v>
      </c>
      <c r="P779" s="17">
        <v>0.99</v>
      </c>
      <c r="Q779" s="17">
        <v>0.98499999999999999</v>
      </c>
      <c r="R779" s="18">
        <v>0.89600000000000002</v>
      </c>
    </row>
    <row r="780" spans="1:18" ht="16.5">
      <c r="A780" s="19" t="s">
        <v>25</v>
      </c>
      <c r="B780" s="2" t="s">
        <v>243</v>
      </c>
      <c r="C780" s="15"/>
      <c r="D780" s="16"/>
      <c r="E780" s="17"/>
      <c r="F780" s="18"/>
      <c r="G780" s="16"/>
      <c r="H780" s="18"/>
      <c r="I780" s="17"/>
      <c r="J780" s="17"/>
      <c r="K780" s="17"/>
      <c r="L780" s="18"/>
      <c r="M780" s="16"/>
      <c r="N780" s="17"/>
      <c r="O780" s="18"/>
      <c r="P780" s="17"/>
      <c r="Q780" s="17"/>
      <c r="R780" s="18"/>
    </row>
    <row r="781" spans="1:18" ht="16.5">
      <c r="A781" s="19" t="s">
        <v>25</v>
      </c>
      <c r="B781" s="2" t="s">
        <v>244</v>
      </c>
      <c r="C781" s="15"/>
      <c r="D781" s="16"/>
      <c r="E781" s="17"/>
      <c r="F781" s="18"/>
      <c r="G781" s="16"/>
      <c r="H781" s="18"/>
      <c r="I781" s="17"/>
      <c r="J781" s="17"/>
      <c r="K781" s="17"/>
      <c r="L781" s="18"/>
      <c r="M781" s="16"/>
      <c r="N781" s="17"/>
      <c r="O781" s="18"/>
      <c r="P781" s="17"/>
      <c r="Q781" s="17"/>
      <c r="R781" s="18"/>
    </row>
    <row r="782" spans="1:18" ht="16.5">
      <c r="A782" s="19" t="s">
        <v>25</v>
      </c>
      <c r="B782" s="2" t="s">
        <v>245</v>
      </c>
      <c r="C782" s="15"/>
      <c r="D782" s="16"/>
      <c r="E782" s="17"/>
      <c r="F782" s="18"/>
      <c r="G782" s="16"/>
      <c r="H782" s="18"/>
      <c r="I782" s="17"/>
      <c r="J782" s="17"/>
      <c r="K782" s="17"/>
      <c r="L782" s="18"/>
      <c r="M782" s="16"/>
      <c r="N782" s="17"/>
      <c r="O782" s="18"/>
      <c r="P782" s="17"/>
      <c r="Q782" s="17"/>
      <c r="R782" s="18"/>
    </row>
    <row r="783" spans="1:18" ht="16.5">
      <c r="A783" s="19" t="s">
        <v>25</v>
      </c>
      <c r="B783" s="2" t="s">
        <v>246</v>
      </c>
      <c r="C783" s="15"/>
      <c r="D783" s="16"/>
      <c r="E783" s="17"/>
      <c r="F783" s="18"/>
      <c r="G783" s="16"/>
      <c r="H783" s="18"/>
      <c r="I783" s="17"/>
      <c r="J783" s="17"/>
      <c r="K783" s="17"/>
      <c r="L783" s="18"/>
      <c r="M783" s="16"/>
      <c r="N783" s="17"/>
      <c r="O783" s="18"/>
      <c r="P783" s="17"/>
      <c r="Q783" s="17"/>
      <c r="R783" s="18"/>
    </row>
    <row r="784" spans="1:18" ht="16.5">
      <c r="A784" s="19" t="s">
        <v>25</v>
      </c>
      <c r="B784" s="2" t="s">
        <v>247</v>
      </c>
      <c r="C784" s="15"/>
      <c r="D784" s="16"/>
      <c r="E784" s="17"/>
      <c r="F784" s="18"/>
      <c r="G784" s="16"/>
      <c r="H784" s="18"/>
      <c r="I784" s="17"/>
      <c r="J784" s="17"/>
      <c r="K784" s="17"/>
      <c r="L784" s="18"/>
      <c r="M784" s="16"/>
      <c r="N784" s="17"/>
      <c r="O784" s="18"/>
      <c r="P784" s="17"/>
      <c r="Q784" s="17"/>
      <c r="R784" s="18"/>
    </row>
    <row r="785" spans="1:18" ht="16.5">
      <c r="A785" s="19" t="s">
        <v>25</v>
      </c>
      <c r="B785" s="2" t="s">
        <v>248</v>
      </c>
      <c r="C785" s="15"/>
      <c r="D785" s="16"/>
      <c r="E785" s="17"/>
      <c r="F785" s="18"/>
      <c r="G785" s="16"/>
      <c r="H785" s="18"/>
      <c r="I785" s="17"/>
      <c r="J785" s="17"/>
      <c r="K785" s="17"/>
      <c r="L785" s="18"/>
      <c r="M785" s="16"/>
      <c r="N785" s="17"/>
      <c r="O785" s="18"/>
      <c r="P785" s="17"/>
      <c r="Q785" s="17"/>
      <c r="R785" s="18"/>
    </row>
    <row r="786" spans="1:18" ht="16.5">
      <c r="A786" s="19" t="s">
        <v>25</v>
      </c>
      <c r="B786" s="2" t="s">
        <v>249</v>
      </c>
      <c r="C786" s="15"/>
      <c r="D786" s="16"/>
      <c r="E786" s="17"/>
      <c r="F786" s="18"/>
      <c r="G786" s="16"/>
      <c r="H786" s="18"/>
      <c r="I786" s="17"/>
      <c r="J786" s="17"/>
      <c r="K786" s="17"/>
      <c r="L786" s="18"/>
      <c r="M786" s="16"/>
      <c r="N786" s="17"/>
      <c r="O786" s="18"/>
      <c r="P786" s="17"/>
      <c r="Q786" s="17"/>
      <c r="R786" s="18"/>
    </row>
    <row r="787" spans="1:18" ht="16.5">
      <c r="A787" s="19" t="s">
        <v>25</v>
      </c>
      <c r="B787" s="2" t="s">
        <v>250</v>
      </c>
      <c r="C787" s="15">
        <v>3.0000000000000001E-3</v>
      </c>
      <c r="D787" s="16"/>
      <c r="E787" s="17"/>
      <c r="F787" s="18">
        <v>5.0000000000000001E-3</v>
      </c>
      <c r="G787" s="16"/>
      <c r="H787" s="18">
        <v>7.0000000000000001E-3</v>
      </c>
      <c r="I787" s="17">
        <v>1.2E-2</v>
      </c>
      <c r="J787" s="17"/>
      <c r="K787" s="17"/>
      <c r="L787" s="18"/>
      <c r="M787" s="16"/>
      <c r="N787" s="17"/>
      <c r="O787" s="18">
        <v>1.0999999999999999E-2</v>
      </c>
      <c r="P787" s="17"/>
      <c r="Q787" s="17"/>
      <c r="R787" s="18">
        <v>8.0000000000000002E-3</v>
      </c>
    </row>
    <row r="788" spans="1:18" ht="16.5">
      <c r="A788" s="19" t="s">
        <v>25</v>
      </c>
      <c r="B788" s="2" t="s">
        <v>251</v>
      </c>
      <c r="C788" s="15">
        <v>1.2999999999999999E-2</v>
      </c>
      <c r="D788" s="16"/>
      <c r="E788" s="17">
        <v>2.5000000000000001E-2</v>
      </c>
      <c r="F788" s="18">
        <v>7.0000000000000001E-3</v>
      </c>
      <c r="G788" s="16">
        <v>6.0000000000000001E-3</v>
      </c>
      <c r="H788" s="18">
        <v>0.02</v>
      </c>
      <c r="I788" s="17">
        <v>1.2E-2</v>
      </c>
      <c r="J788" s="17">
        <v>2.4E-2</v>
      </c>
      <c r="K788" s="17">
        <v>8.9999999999999993E-3</v>
      </c>
      <c r="L788" s="18"/>
      <c r="M788" s="16">
        <v>5.0000000000000001E-3</v>
      </c>
      <c r="N788" s="17">
        <v>8.9999999999999993E-3</v>
      </c>
      <c r="O788" s="18">
        <v>2.5999999999999999E-2</v>
      </c>
      <c r="P788" s="17">
        <v>0.01</v>
      </c>
      <c r="Q788" s="17"/>
      <c r="R788" s="18">
        <v>2.5000000000000001E-2</v>
      </c>
    </row>
    <row r="789" spans="1:18" ht="16.5">
      <c r="A789" s="19" t="s">
        <v>25</v>
      </c>
      <c r="B789" s="2" t="s">
        <v>252</v>
      </c>
      <c r="C789" s="15">
        <v>3.0000000000000001E-3</v>
      </c>
      <c r="D789" s="16"/>
      <c r="E789" s="17"/>
      <c r="F789" s="18">
        <v>4.0000000000000001E-3</v>
      </c>
      <c r="G789" s="16">
        <v>6.0000000000000001E-3</v>
      </c>
      <c r="H789" s="18"/>
      <c r="I789" s="17"/>
      <c r="J789" s="17">
        <v>8.9999999999999993E-3</v>
      </c>
      <c r="K789" s="17"/>
      <c r="L789" s="18"/>
      <c r="M789" s="16">
        <v>7.0000000000000001E-3</v>
      </c>
      <c r="N789" s="17"/>
      <c r="O789" s="18"/>
      <c r="P789" s="17"/>
      <c r="Q789" s="17">
        <v>8.9999999999999993E-3</v>
      </c>
      <c r="R789" s="18"/>
    </row>
    <row r="790" spans="1:18" ht="16.5">
      <c r="A790" s="19" t="s">
        <v>25</v>
      </c>
      <c r="B790" s="2" t="s">
        <v>253</v>
      </c>
      <c r="C790" s="15">
        <v>2.3E-2</v>
      </c>
      <c r="D790" s="16"/>
      <c r="E790" s="17">
        <v>2.4E-2</v>
      </c>
      <c r="F790" s="18">
        <v>2.4E-2</v>
      </c>
      <c r="G790" s="16">
        <v>2.1999999999999999E-2</v>
      </c>
      <c r="H790" s="18">
        <v>2.5000000000000001E-2</v>
      </c>
      <c r="I790" s="17">
        <v>1.2E-2</v>
      </c>
      <c r="J790" s="17">
        <v>4.2000000000000003E-2</v>
      </c>
      <c r="K790" s="17">
        <v>1.7999999999999999E-2</v>
      </c>
      <c r="L790" s="18">
        <v>1.4999999999999999E-2</v>
      </c>
      <c r="M790" s="16"/>
      <c r="N790" s="17">
        <v>3.1E-2</v>
      </c>
      <c r="O790" s="18">
        <v>4.7E-2</v>
      </c>
      <c r="P790" s="17"/>
      <c r="Q790" s="17"/>
      <c r="R790" s="18">
        <v>5.2999999999999999E-2</v>
      </c>
    </row>
    <row r="791" spans="1:18" ht="16.5">
      <c r="A791" s="19" t="s">
        <v>25</v>
      </c>
      <c r="B791" s="2" t="s">
        <v>254</v>
      </c>
      <c r="C791" s="15">
        <v>8.0000000000000002E-3</v>
      </c>
      <c r="D791" s="16"/>
      <c r="E791" s="17">
        <v>8.0000000000000002E-3</v>
      </c>
      <c r="F791" s="18">
        <v>8.0000000000000002E-3</v>
      </c>
      <c r="G791" s="16">
        <v>1.6E-2</v>
      </c>
      <c r="H791" s="18"/>
      <c r="I791" s="17"/>
      <c r="J791" s="17">
        <v>1.7999999999999999E-2</v>
      </c>
      <c r="K791" s="17">
        <v>8.9999999999999993E-3</v>
      </c>
      <c r="L791" s="18"/>
      <c r="M791" s="16"/>
      <c r="N791" s="17">
        <v>1.9E-2</v>
      </c>
      <c r="O791" s="18">
        <v>8.9999999999999993E-3</v>
      </c>
      <c r="P791" s="17"/>
      <c r="Q791" s="17"/>
      <c r="R791" s="18">
        <v>1.7000000000000001E-2</v>
      </c>
    </row>
    <row r="792" spans="1:18" ht="16.5">
      <c r="A792" s="19" t="s">
        <v>25</v>
      </c>
      <c r="B792" s="2" t="s">
        <v>255</v>
      </c>
      <c r="C792" s="15">
        <v>2E-3</v>
      </c>
      <c r="D792" s="16"/>
      <c r="E792" s="17">
        <v>6.0000000000000001E-3</v>
      </c>
      <c r="F792" s="18"/>
      <c r="G792" s="16"/>
      <c r="H792" s="18">
        <v>4.0000000000000001E-3</v>
      </c>
      <c r="I792" s="17"/>
      <c r="J792" s="17"/>
      <c r="K792" s="17">
        <v>8.9999999999999993E-3</v>
      </c>
      <c r="L792" s="18"/>
      <c r="M792" s="16"/>
      <c r="N792" s="17">
        <v>8.0000000000000002E-3</v>
      </c>
      <c r="O792" s="18"/>
      <c r="P792" s="17"/>
      <c r="Q792" s="17">
        <v>7.0000000000000001E-3</v>
      </c>
      <c r="R792" s="18"/>
    </row>
    <row r="793" spans="1:18" ht="16.5">
      <c r="A793" s="19" t="s">
        <v>25</v>
      </c>
      <c r="B793" s="2" t="s">
        <v>31</v>
      </c>
      <c r="C793" s="15"/>
      <c r="D793" s="16"/>
      <c r="E793" s="17"/>
      <c r="F793" s="18"/>
      <c r="G793" s="16"/>
      <c r="H793" s="18"/>
      <c r="I793" s="17"/>
      <c r="J793" s="17"/>
      <c r="K793" s="17"/>
      <c r="L793" s="18"/>
      <c r="M793" s="16"/>
      <c r="N793" s="17"/>
      <c r="O793" s="18"/>
      <c r="P793" s="17"/>
      <c r="Q793" s="17"/>
      <c r="R793" s="18"/>
    </row>
    <row r="794" spans="1:18" ht="16.5">
      <c r="A794" s="19" t="s">
        <v>25</v>
      </c>
      <c r="B794" s="2" t="s">
        <v>25</v>
      </c>
      <c r="C794" s="15"/>
      <c r="D794" s="16"/>
      <c r="E794" s="17"/>
      <c r="F794" s="18"/>
      <c r="G794" s="16"/>
      <c r="H794" s="18"/>
      <c r="I794" s="17"/>
      <c r="J794" s="17"/>
      <c r="K794" s="17"/>
      <c r="L794" s="18"/>
      <c r="M794" s="16"/>
      <c r="N794" s="17"/>
      <c r="O794" s="18"/>
      <c r="P794" s="17"/>
      <c r="Q794" s="17"/>
      <c r="R794" s="18"/>
    </row>
    <row r="795" spans="1:18" ht="33">
      <c r="A795" s="19" t="s">
        <v>263</v>
      </c>
      <c r="B795" s="20" t="s">
        <v>242</v>
      </c>
      <c r="C795" s="15"/>
      <c r="D795" s="16"/>
      <c r="E795" s="17"/>
      <c r="F795" s="18"/>
      <c r="G795" s="16"/>
      <c r="H795" s="18"/>
      <c r="I795" s="17"/>
      <c r="J795" s="17"/>
      <c r="K795" s="17"/>
      <c r="L795" s="18"/>
      <c r="M795" s="16"/>
      <c r="N795" s="17"/>
      <c r="O795" s="18"/>
      <c r="P795" s="17"/>
      <c r="Q795" s="17"/>
      <c r="R795" s="18"/>
    </row>
    <row r="796" spans="1:18" ht="16.5">
      <c r="A796" s="19" t="s">
        <v>25</v>
      </c>
      <c r="B796" s="2" t="s">
        <v>143</v>
      </c>
      <c r="C796" s="15">
        <v>0.97</v>
      </c>
      <c r="D796" s="16">
        <v>1</v>
      </c>
      <c r="E796" s="17">
        <v>0.96799999999999997</v>
      </c>
      <c r="F796" s="18">
        <v>0.97</v>
      </c>
      <c r="G796" s="16">
        <v>0.97199999999999998</v>
      </c>
      <c r="H796" s="18">
        <v>0.96799999999999997</v>
      </c>
      <c r="I796" s="17">
        <v>0.97599999999999998</v>
      </c>
      <c r="J796" s="17">
        <v>0.94099999999999995</v>
      </c>
      <c r="K796" s="17">
        <v>0.99099999999999999</v>
      </c>
      <c r="L796" s="18">
        <v>0.98499999999999999</v>
      </c>
      <c r="M796" s="16">
        <v>0.99299999999999999</v>
      </c>
      <c r="N796" s="17">
        <v>0.95899999999999996</v>
      </c>
      <c r="O796" s="18">
        <v>0.94899999999999995</v>
      </c>
      <c r="P796" s="17">
        <v>1</v>
      </c>
      <c r="Q796" s="17">
        <v>0.99099999999999999</v>
      </c>
      <c r="R796" s="18">
        <v>0.93799999999999994</v>
      </c>
    </row>
    <row r="797" spans="1:18" ht="16.5">
      <c r="A797" s="19" t="s">
        <v>25</v>
      </c>
      <c r="B797" s="2" t="s">
        <v>243</v>
      </c>
      <c r="C797" s="15"/>
      <c r="D797" s="16"/>
      <c r="E797" s="17"/>
      <c r="F797" s="18"/>
      <c r="G797" s="16"/>
      <c r="H797" s="18"/>
      <c r="I797" s="17"/>
      <c r="J797" s="17"/>
      <c r="K797" s="17"/>
      <c r="L797" s="18"/>
      <c r="M797" s="16"/>
      <c r="N797" s="17"/>
      <c r="O797" s="18"/>
      <c r="P797" s="17"/>
      <c r="Q797" s="17"/>
      <c r="R797" s="18"/>
    </row>
    <row r="798" spans="1:18" ht="16.5">
      <c r="A798" s="19" t="s">
        <v>25</v>
      </c>
      <c r="B798" s="2" t="s">
        <v>244</v>
      </c>
      <c r="C798" s="15"/>
      <c r="D798" s="16"/>
      <c r="E798" s="17"/>
      <c r="F798" s="18"/>
      <c r="G798" s="16"/>
      <c r="H798" s="18"/>
      <c r="I798" s="17"/>
      <c r="J798" s="17"/>
      <c r="K798" s="17"/>
      <c r="L798" s="18"/>
      <c r="M798" s="16"/>
      <c r="N798" s="17"/>
      <c r="O798" s="18"/>
      <c r="P798" s="17"/>
      <c r="Q798" s="17"/>
      <c r="R798" s="18"/>
    </row>
    <row r="799" spans="1:18" ht="16.5">
      <c r="A799" s="19" t="s">
        <v>25</v>
      </c>
      <c r="B799" s="2" t="s">
        <v>245</v>
      </c>
      <c r="C799" s="15"/>
      <c r="D799" s="16"/>
      <c r="E799" s="17"/>
      <c r="F799" s="18"/>
      <c r="G799" s="16"/>
      <c r="H799" s="18"/>
      <c r="I799" s="17"/>
      <c r="J799" s="17"/>
      <c r="K799" s="17"/>
      <c r="L799" s="18"/>
      <c r="M799" s="16"/>
      <c r="N799" s="17"/>
      <c r="O799" s="18"/>
      <c r="P799" s="17"/>
      <c r="Q799" s="17"/>
      <c r="R799" s="18"/>
    </row>
    <row r="800" spans="1:18" ht="16.5">
      <c r="A800" s="19" t="s">
        <v>25</v>
      </c>
      <c r="B800" s="2" t="s">
        <v>246</v>
      </c>
      <c r="C800" s="15"/>
      <c r="D800" s="16"/>
      <c r="E800" s="17"/>
      <c r="F800" s="18"/>
      <c r="G800" s="16"/>
      <c r="H800" s="18"/>
      <c r="I800" s="17"/>
      <c r="J800" s="17"/>
      <c r="K800" s="17"/>
      <c r="L800" s="18"/>
      <c r="M800" s="16"/>
      <c r="N800" s="17"/>
      <c r="O800" s="18"/>
      <c r="P800" s="17"/>
      <c r="Q800" s="17"/>
      <c r="R800" s="18"/>
    </row>
    <row r="801" spans="1:18" ht="16.5">
      <c r="A801" s="19" t="s">
        <v>25</v>
      </c>
      <c r="B801" s="2" t="s">
        <v>247</v>
      </c>
      <c r="C801" s="15"/>
      <c r="D801" s="16"/>
      <c r="E801" s="17"/>
      <c r="F801" s="18"/>
      <c r="G801" s="16"/>
      <c r="H801" s="18"/>
      <c r="I801" s="17"/>
      <c r="J801" s="17"/>
      <c r="K801" s="17"/>
      <c r="L801" s="18"/>
      <c r="M801" s="16"/>
      <c r="N801" s="17"/>
      <c r="O801" s="18"/>
      <c r="P801" s="17"/>
      <c r="Q801" s="17"/>
      <c r="R801" s="18"/>
    </row>
    <row r="802" spans="1:18" ht="16.5">
      <c r="A802" s="19" t="s">
        <v>25</v>
      </c>
      <c r="B802" s="2" t="s">
        <v>248</v>
      </c>
      <c r="C802" s="15"/>
      <c r="D802" s="16"/>
      <c r="E802" s="17"/>
      <c r="F802" s="18"/>
      <c r="G802" s="16"/>
      <c r="H802" s="18"/>
      <c r="I802" s="17"/>
      <c r="J802" s="17"/>
      <c r="K802" s="17"/>
      <c r="L802" s="18"/>
      <c r="M802" s="16"/>
      <c r="N802" s="17"/>
      <c r="O802" s="18"/>
      <c r="P802" s="17"/>
      <c r="Q802" s="17"/>
      <c r="R802" s="18"/>
    </row>
    <row r="803" spans="1:18" ht="16.5">
      <c r="A803" s="19" t="s">
        <v>25</v>
      </c>
      <c r="B803" s="2" t="s">
        <v>249</v>
      </c>
      <c r="C803" s="15"/>
      <c r="D803" s="16"/>
      <c r="E803" s="17"/>
      <c r="F803" s="18"/>
      <c r="G803" s="16"/>
      <c r="H803" s="18"/>
      <c r="I803" s="17"/>
      <c r="J803" s="17"/>
      <c r="K803" s="17"/>
      <c r="L803" s="18"/>
      <c r="M803" s="16"/>
      <c r="N803" s="17"/>
      <c r="O803" s="18"/>
      <c r="P803" s="17"/>
      <c r="Q803" s="17"/>
      <c r="R803" s="18"/>
    </row>
    <row r="804" spans="1:18" ht="16.5">
      <c r="A804" s="19" t="s">
        <v>25</v>
      </c>
      <c r="B804" s="2" t="s">
        <v>250</v>
      </c>
      <c r="C804" s="15"/>
      <c r="D804" s="16"/>
      <c r="E804" s="17"/>
      <c r="F804" s="18"/>
      <c r="G804" s="16"/>
      <c r="H804" s="18"/>
      <c r="I804" s="17"/>
      <c r="J804" s="17"/>
      <c r="K804" s="17"/>
      <c r="L804" s="18"/>
      <c r="M804" s="16"/>
      <c r="N804" s="17"/>
      <c r="O804" s="18"/>
      <c r="P804" s="17"/>
      <c r="Q804" s="17"/>
      <c r="R804" s="18"/>
    </row>
    <row r="805" spans="1:18" ht="16.5">
      <c r="A805" s="19" t="s">
        <v>25</v>
      </c>
      <c r="B805" s="2" t="s">
        <v>251</v>
      </c>
      <c r="C805" s="15">
        <v>3.0000000000000001E-3</v>
      </c>
      <c r="D805" s="16"/>
      <c r="E805" s="17"/>
      <c r="F805" s="18">
        <v>5.0000000000000001E-3</v>
      </c>
      <c r="G805" s="16"/>
      <c r="H805" s="18">
        <v>7.0000000000000001E-3</v>
      </c>
      <c r="I805" s="17">
        <v>1.2E-2</v>
      </c>
      <c r="J805" s="17"/>
      <c r="K805" s="17"/>
      <c r="L805" s="18"/>
      <c r="M805" s="16"/>
      <c r="N805" s="17"/>
      <c r="O805" s="18">
        <v>1.0999999999999999E-2</v>
      </c>
      <c r="P805" s="17"/>
      <c r="Q805" s="17"/>
      <c r="R805" s="18">
        <v>8.0000000000000002E-3</v>
      </c>
    </row>
    <row r="806" spans="1:18" ht="16.5">
      <c r="A806" s="19" t="s">
        <v>25</v>
      </c>
      <c r="B806" s="2" t="s">
        <v>252</v>
      </c>
      <c r="C806" s="15">
        <v>2E-3</v>
      </c>
      <c r="D806" s="16"/>
      <c r="E806" s="17"/>
      <c r="F806" s="18">
        <v>4.0000000000000001E-3</v>
      </c>
      <c r="G806" s="16"/>
      <c r="H806" s="18">
        <v>5.0000000000000001E-3</v>
      </c>
      <c r="I806" s="17"/>
      <c r="J806" s="17">
        <v>8.0000000000000002E-3</v>
      </c>
      <c r="K806" s="17"/>
      <c r="L806" s="18"/>
      <c r="M806" s="16"/>
      <c r="N806" s="17"/>
      <c r="O806" s="18">
        <v>7.0000000000000001E-3</v>
      </c>
      <c r="P806" s="17"/>
      <c r="Q806" s="17"/>
      <c r="R806" s="18">
        <v>5.0000000000000001E-3</v>
      </c>
    </row>
    <row r="807" spans="1:18" ht="16.5">
      <c r="A807" s="19" t="s">
        <v>25</v>
      </c>
      <c r="B807" s="2" t="s">
        <v>253</v>
      </c>
      <c r="C807" s="15">
        <v>6.0000000000000001E-3</v>
      </c>
      <c r="D807" s="16"/>
      <c r="E807" s="17">
        <v>8.0000000000000002E-3</v>
      </c>
      <c r="F807" s="18">
        <v>4.0000000000000001E-3</v>
      </c>
      <c r="G807" s="16">
        <v>1.2E-2</v>
      </c>
      <c r="H807" s="18"/>
      <c r="I807" s="17"/>
      <c r="J807" s="17">
        <v>1.7999999999999999E-2</v>
      </c>
      <c r="K807" s="17"/>
      <c r="L807" s="18"/>
      <c r="M807" s="16">
        <v>7.0000000000000001E-3</v>
      </c>
      <c r="N807" s="17"/>
      <c r="O807" s="18">
        <v>8.9999999999999993E-3</v>
      </c>
      <c r="P807" s="17"/>
      <c r="Q807" s="17">
        <v>8.9999999999999993E-3</v>
      </c>
      <c r="R807" s="18">
        <v>6.0000000000000001E-3</v>
      </c>
    </row>
    <row r="808" spans="1:18" ht="16.5">
      <c r="A808" s="19" t="s">
        <v>25</v>
      </c>
      <c r="B808" s="2" t="s">
        <v>254</v>
      </c>
      <c r="C808" s="15">
        <v>1.2E-2</v>
      </c>
      <c r="D808" s="16"/>
      <c r="E808" s="17">
        <v>1.2999999999999999E-2</v>
      </c>
      <c r="F808" s="18">
        <v>1.2E-2</v>
      </c>
      <c r="G808" s="16">
        <v>0.01</v>
      </c>
      <c r="H808" s="18">
        <v>1.4E-2</v>
      </c>
      <c r="I808" s="17"/>
      <c r="J808" s="17">
        <v>2.4E-2</v>
      </c>
      <c r="K808" s="17">
        <v>8.9999999999999993E-3</v>
      </c>
      <c r="L808" s="18">
        <v>1.4999999999999999E-2</v>
      </c>
      <c r="M808" s="16"/>
      <c r="N808" s="17">
        <v>2.7E-2</v>
      </c>
      <c r="O808" s="18">
        <v>1.6E-2</v>
      </c>
      <c r="P808" s="17"/>
      <c r="Q808" s="17"/>
      <c r="R808" s="18">
        <v>2.8000000000000001E-2</v>
      </c>
    </row>
    <row r="809" spans="1:18" ht="16.5">
      <c r="A809" s="19" t="s">
        <v>25</v>
      </c>
      <c r="B809" s="2" t="s">
        <v>255</v>
      </c>
      <c r="C809" s="15">
        <v>6.0000000000000001E-3</v>
      </c>
      <c r="D809" s="16"/>
      <c r="E809" s="17">
        <v>1.0999999999999999E-2</v>
      </c>
      <c r="F809" s="18">
        <v>4.0000000000000001E-3</v>
      </c>
      <c r="G809" s="16">
        <v>6.0000000000000001E-3</v>
      </c>
      <c r="H809" s="18">
        <v>7.0000000000000001E-3</v>
      </c>
      <c r="I809" s="17">
        <v>1.2E-2</v>
      </c>
      <c r="J809" s="17">
        <v>8.9999999999999993E-3</v>
      </c>
      <c r="K809" s="17"/>
      <c r="L809" s="18"/>
      <c r="M809" s="16"/>
      <c r="N809" s="17">
        <v>1.4E-2</v>
      </c>
      <c r="O809" s="18">
        <v>8.9999999999999993E-3</v>
      </c>
      <c r="P809" s="17"/>
      <c r="Q809" s="17"/>
      <c r="R809" s="18">
        <v>1.4E-2</v>
      </c>
    </row>
    <row r="810" spans="1:18" ht="16.5">
      <c r="A810" s="19" t="s">
        <v>25</v>
      </c>
      <c r="B810" s="2" t="s">
        <v>31</v>
      </c>
      <c r="C810" s="15"/>
      <c r="D810" s="16"/>
      <c r="E810" s="17"/>
      <c r="F810" s="18"/>
      <c r="G810" s="16"/>
      <c r="H810" s="18"/>
      <c r="I810" s="17"/>
      <c r="J810" s="17"/>
      <c r="K810" s="17"/>
      <c r="L810" s="18"/>
      <c r="M810" s="16"/>
      <c r="N810" s="17"/>
      <c r="O810" s="18"/>
      <c r="P810" s="17"/>
      <c r="Q810" s="17"/>
      <c r="R810" s="18"/>
    </row>
    <row r="811" spans="1:18" ht="16.5">
      <c r="A811" s="19" t="s">
        <v>25</v>
      </c>
      <c r="B811" s="2" t="s">
        <v>25</v>
      </c>
      <c r="C811" s="15"/>
      <c r="D811" s="16"/>
      <c r="E811" s="17"/>
      <c r="F811" s="18"/>
      <c r="G811" s="16"/>
      <c r="H811" s="18"/>
      <c r="I811" s="17"/>
      <c r="J811" s="17"/>
      <c r="K811" s="17"/>
      <c r="L811" s="18"/>
      <c r="M811" s="16"/>
      <c r="N811" s="17"/>
      <c r="O811" s="18"/>
      <c r="P811" s="17"/>
      <c r="Q811" s="17"/>
      <c r="R811" s="18"/>
    </row>
    <row r="812" spans="1:18" ht="33">
      <c r="A812" s="19" t="s">
        <v>264</v>
      </c>
      <c r="B812" s="20" t="s">
        <v>242</v>
      </c>
      <c r="C812" s="15"/>
      <c r="D812" s="16"/>
      <c r="E812" s="17"/>
      <c r="F812" s="18"/>
      <c r="G812" s="16"/>
      <c r="H812" s="18"/>
      <c r="I812" s="17"/>
      <c r="J812" s="17"/>
      <c r="K812" s="17"/>
      <c r="L812" s="18"/>
      <c r="M812" s="16"/>
      <c r="N812" s="17"/>
      <c r="O812" s="18"/>
      <c r="P812" s="17"/>
      <c r="Q812" s="17"/>
      <c r="R812" s="18"/>
    </row>
    <row r="813" spans="1:18" ht="16.5">
      <c r="A813" s="19" t="s">
        <v>25</v>
      </c>
      <c r="B813" s="2" t="s">
        <v>143</v>
      </c>
      <c r="C813" s="15">
        <v>0.98099999999999998</v>
      </c>
      <c r="D813" s="16">
        <v>1</v>
      </c>
      <c r="E813" s="17">
        <v>0.99199999999999999</v>
      </c>
      <c r="F813" s="18">
        <v>0.97399999999999998</v>
      </c>
      <c r="G813" s="16">
        <v>0.98199999999999998</v>
      </c>
      <c r="H813" s="18">
        <v>0.97899999999999998</v>
      </c>
      <c r="I813" s="17">
        <v>0.98799999999999999</v>
      </c>
      <c r="J813" s="17">
        <v>0.95799999999999996</v>
      </c>
      <c r="K813" s="17">
        <v>1</v>
      </c>
      <c r="L813" s="18">
        <v>0.98499999999999999</v>
      </c>
      <c r="M813" s="16">
        <v>0.99299999999999999</v>
      </c>
      <c r="N813" s="17">
        <v>0.98099999999999998</v>
      </c>
      <c r="O813" s="18">
        <v>0.96499999999999997</v>
      </c>
      <c r="P813" s="17">
        <v>1</v>
      </c>
      <c r="Q813" s="17">
        <v>0.99099999999999999</v>
      </c>
      <c r="R813" s="18">
        <v>0.96299999999999997</v>
      </c>
    </row>
    <row r="814" spans="1:18" ht="16.5">
      <c r="A814" s="19" t="s">
        <v>25</v>
      </c>
      <c r="B814" s="2" t="s">
        <v>243</v>
      </c>
      <c r="C814" s="15"/>
      <c r="D814" s="16"/>
      <c r="E814" s="17"/>
      <c r="F814" s="18"/>
      <c r="G814" s="16"/>
      <c r="H814" s="18"/>
      <c r="I814" s="17"/>
      <c r="J814" s="17"/>
      <c r="K814" s="17"/>
      <c r="L814" s="18"/>
      <c r="M814" s="16"/>
      <c r="N814" s="17"/>
      <c r="O814" s="18"/>
      <c r="P814" s="17"/>
      <c r="Q814" s="17"/>
      <c r="R814" s="18"/>
    </row>
    <row r="815" spans="1:18" ht="16.5">
      <c r="A815" s="19" t="s">
        <v>25</v>
      </c>
      <c r="B815" s="2" t="s">
        <v>244</v>
      </c>
      <c r="C815" s="15"/>
      <c r="D815" s="16"/>
      <c r="E815" s="17"/>
      <c r="F815" s="18"/>
      <c r="G815" s="16"/>
      <c r="H815" s="18"/>
      <c r="I815" s="17"/>
      <c r="J815" s="17"/>
      <c r="K815" s="17"/>
      <c r="L815" s="18"/>
      <c r="M815" s="16"/>
      <c r="N815" s="17"/>
      <c r="O815" s="18"/>
      <c r="P815" s="17"/>
      <c r="Q815" s="17"/>
      <c r="R815" s="18"/>
    </row>
    <row r="816" spans="1:18" ht="16.5">
      <c r="A816" s="19" t="s">
        <v>25</v>
      </c>
      <c r="B816" s="2" t="s">
        <v>245</v>
      </c>
      <c r="C816" s="15"/>
      <c r="D816" s="16"/>
      <c r="E816" s="17"/>
      <c r="F816" s="18"/>
      <c r="G816" s="16"/>
      <c r="H816" s="18"/>
      <c r="I816" s="17"/>
      <c r="J816" s="17"/>
      <c r="K816" s="17"/>
      <c r="L816" s="18"/>
      <c r="M816" s="16"/>
      <c r="N816" s="17"/>
      <c r="O816" s="18"/>
      <c r="P816" s="17"/>
      <c r="Q816" s="17"/>
      <c r="R816" s="18"/>
    </row>
    <row r="817" spans="1:18" ht="16.5">
      <c r="A817" s="19" t="s">
        <v>25</v>
      </c>
      <c r="B817" s="2" t="s">
        <v>246</v>
      </c>
      <c r="C817" s="15"/>
      <c r="D817" s="16"/>
      <c r="E817" s="17"/>
      <c r="F817" s="18"/>
      <c r="G817" s="16"/>
      <c r="H817" s="18"/>
      <c r="I817" s="17"/>
      <c r="J817" s="17"/>
      <c r="K817" s="17"/>
      <c r="L817" s="18"/>
      <c r="M817" s="16"/>
      <c r="N817" s="17"/>
      <c r="O817" s="18"/>
      <c r="P817" s="17"/>
      <c r="Q817" s="17"/>
      <c r="R817" s="18"/>
    </row>
    <row r="818" spans="1:18" ht="16.5">
      <c r="A818" s="19" t="s">
        <v>25</v>
      </c>
      <c r="B818" s="2" t="s">
        <v>247</v>
      </c>
      <c r="C818" s="15"/>
      <c r="D818" s="16"/>
      <c r="E818" s="17"/>
      <c r="F818" s="18"/>
      <c r="G818" s="16"/>
      <c r="H818" s="18"/>
      <c r="I818" s="17"/>
      <c r="J818" s="17"/>
      <c r="K818" s="17"/>
      <c r="L818" s="18"/>
      <c r="M818" s="16"/>
      <c r="N818" s="17"/>
      <c r="O818" s="18"/>
      <c r="P818" s="17"/>
      <c r="Q818" s="17"/>
      <c r="R818" s="18"/>
    </row>
    <row r="819" spans="1:18" ht="16.5">
      <c r="A819" s="19" t="s">
        <v>25</v>
      </c>
      <c r="B819" s="2" t="s">
        <v>248</v>
      </c>
      <c r="C819" s="15"/>
      <c r="D819" s="16"/>
      <c r="E819" s="17"/>
      <c r="F819" s="18"/>
      <c r="G819" s="16"/>
      <c r="H819" s="18"/>
      <c r="I819" s="17"/>
      <c r="J819" s="17"/>
      <c r="K819" s="17"/>
      <c r="L819" s="18"/>
      <c r="M819" s="16"/>
      <c r="N819" s="17"/>
      <c r="O819" s="18"/>
      <c r="P819" s="17"/>
      <c r="Q819" s="17"/>
      <c r="R819" s="18"/>
    </row>
    <row r="820" spans="1:18" ht="16.5">
      <c r="A820" s="19" t="s">
        <v>25</v>
      </c>
      <c r="B820" s="2" t="s">
        <v>249</v>
      </c>
      <c r="C820" s="15"/>
      <c r="D820" s="16"/>
      <c r="E820" s="17"/>
      <c r="F820" s="18"/>
      <c r="G820" s="16"/>
      <c r="H820" s="18"/>
      <c r="I820" s="17"/>
      <c r="J820" s="17"/>
      <c r="K820" s="17"/>
      <c r="L820" s="18"/>
      <c r="M820" s="16"/>
      <c r="N820" s="17"/>
      <c r="O820" s="18"/>
      <c r="P820" s="17"/>
      <c r="Q820" s="17"/>
      <c r="R820" s="18"/>
    </row>
    <row r="821" spans="1:18" ht="16.5">
      <c r="A821" s="19" t="s">
        <v>25</v>
      </c>
      <c r="B821" s="2" t="s">
        <v>250</v>
      </c>
      <c r="C821" s="15"/>
      <c r="D821" s="16"/>
      <c r="E821" s="17"/>
      <c r="F821" s="18"/>
      <c r="G821" s="16"/>
      <c r="H821" s="18"/>
      <c r="I821" s="17"/>
      <c r="J821" s="17"/>
      <c r="K821" s="17"/>
      <c r="L821" s="18"/>
      <c r="M821" s="16"/>
      <c r="N821" s="17"/>
      <c r="O821" s="18"/>
      <c r="P821" s="17"/>
      <c r="Q821" s="17"/>
      <c r="R821" s="18"/>
    </row>
    <row r="822" spans="1:18" ht="16.5">
      <c r="A822" s="19" t="s">
        <v>25</v>
      </c>
      <c r="B822" s="2" t="s">
        <v>251</v>
      </c>
      <c r="C822" s="15"/>
      <c r="D822" s="16"/>
      <c r="E822" s="17"/>
      <c r="F822" s="18"/>
      <c r="G822" s="16"/>
      <c r="H822" s="18"/>
      <c r="I822" s="17"/>
      <c r="J822" s="17"/>
      <c r="K822" s="17"/>
      <c r="L822" s="18"/>
      <c r="M822" s="16"/>
      <c r="N822" s="17"/>
      <c r="O822" s="18"/>
      <c r="P822" s="17"/>
      <c r="Q822" s="17"/>
      <c r="R822" s="18"/>
    </row>
    <row r="823" spans="1:18" ht="16.5">
      <c r="A823" s="19" t="s">
        <v>25</v>
      </c>
      <c r="B823" s="2" t="s">
        <v>252</v>
      </c>
      <c r="C823" s="15">
        <v>3.0000000000000001E-3</v>
      </c>
      <c r="D823" s="16"/>
      <c r="E823" s="17"/>
      <c r="F823" s="18">
        <v>5.0000000000000001E-3</v>
      </c>
      <c r="G823" s="16"/>
      <c r="H823" s="18">
        <v>7.0000000000000001E-3</v>
      </c>
      <c r="I823" s="17">
        <v>1.2E-2</v>
      </c>
      <c r="J823" s="17"/>
      <c r="K823" s="17"/>
      <c r="L823" s="18"/>
      <c r="M823" s="16"/>
      <c r="N823" s="17"/>
      <c r="O823" s="18">
        <v>1.0999999999999999E-2</v>
      </c>
      <c r="P823" s="17"/>
      <c r="Q823" s="17"/>
      <c r="R823" s="18">
        <v>8.0000000000000002E-3</v>
      </c>
    </row>
    <row r="824" spans="1:18" ht="16.5">
      <c r="A824" s="19" t="s">
        <v>25</v>
      </c>
      <c r="B824" s="2" t="s">
        <v>253</v>
      </c>
      <c r="C824" s="15">
        <v>2E-3</v>
      </c>
      <c r="D824" s="16"/>
      <c r="E824" s="17"/>
      <c r="F824" s="18">
        <v>4.0000000000000001E-3</v>
      </c>
      <c r="G824" s="16"/>
      <c r="H824" s="18">
        <v>5.0000000000000001E-3</v>
      </c>
      <c r="I824" s="17"/>
      <c r="J824" s="17">
        <v>8.0000000000000002E-3</v>
      </c>
      <c r="K824" s="17"/>
      <c r="L824" s="18"/>
      <c r="M824" s="16"/>
      <c r="N824" s="17"/>
      <c r="O824" s="18">
        <v>7.0000000000000001E-3</v>
      </c>
      <c r="P824" s="17"/>
      <c r="Q824" s="17"/>
      <c r="R824" s="18">
        <v>5.0000000000000001E-3</v>
      </c>
    </row>
    <row r="825" spans="1:18" ht="16.5">
      <c r="A825" s="19" t="s">
        <v>25</v>
      </c>
      <c r="B825" s="2" t="s">
        <v>254</v>
      </c>
      <c r="C825" s="15">
        <v>6.0000000000000001E-3</v>
      </c>
      <c r="D825" s="16"/>
      <c r="E825" s="17">
        <v>8.0000000000000002E-3</v>
      </c>
      <c r="F825" s="18">
        <v>4.0000000000000001E-3</v>
      </c>
      <c r="G825" s="16">
        <v>1.2E-2</v>
      </c>
      <c r="H825" s="18"/>
      <c r="I825" s="17"/>
      <c r="J825" s="17">
        <v>1.7999999999999999E-2</v>
      </c>
      <c r="K825" s="17"/>
      <c r="L825" s="18"/>
      <c r="M825" s="16">
        <v>7.0000000000000001E-3</v>
      </c>
      <c r="N825" s="17"/>
      <c r="O825" s="18">
        <v>8.9999999999999993E-3</v>
      </c>
      <c r="P825" s="17"/>
      <c r="Q825" s="17">
        <v>8.9999999999999993E-3</v>
      </c>
      <c r="R825" s="18">
        <v>6.0000000000000001E-3</v>
      </c>
    </row>
    <row r="826" spans="1:18" ht="16.5">
      <c r="A826" s="19" t="s">
        <v>25</v>
      </c>
      <c r="B826" s="2" t="s">
        <v>255</v>
      </c>
      <c r="C826" s="15">
        <v>8.0000000000000002E-3</v>
      </c>
      <c r="D826" s="16"/>
      <c r="E826" s="17"/>
      <c r="F826" s="18">
        <v>1.2E-2</v>
      </c>
      <c r="G826" s="16">
        <v>6.0000000000000001E-3</v>
      </c>
      <c r="H826" s="18">
        <v>8.9999999999999993E-3</v>
      </c>
      <c r="I826" s="17"/>
      <c r="J826" s="17">
        <v>1.7000000000000001E-2</v>
      </c>
      <c r="K826" s="17"/>
      <c r="L826" s="18">
        <v>1.4999999999999999E-2</v>
      </c>
      <c r="M826" s="16"/>
      <c r="N826" s="17">
        <v>1.9E-2</v>
      </c>
      <c r="O826" s="18">
        <v>8.9999999999999993E-3</v>
      </c>
      <c r="P826" s="17"/>
      <c r="Q826" s="17"/>
      <c r="R826" s="18">
        <v>1.7999999999999999E-2</v>
      </c>
    </row>
    <row r="827" spans="1:18" ht="16.5">
      <c r="A827" s="19" t="s">
        <v>25</v>
      </c>
      <c r="B827" s="2" t="s">
        <v>31</v>
      </c>
      <c r="C827" s="15"/>
      <c r="D827" s="16"/>
      <c r="E827" s="17"/>
      <c r="F827" s="18"/>
      <c r="G827" s="16"/>
      <c r="H827" s="18"/>
      <c r="I827" s="17"/>
      <c r="J827" s="17"/>
      <c r="K827" s="17"/>
      <c r="L827" s="18"/>
      <c r="M827" s="16"/>
      <c r="N827" s="17"/>
      <c r="O827" s="18"/>
      <c r="P827" s="17"/>
      <c r="Q827" s="17"/>
      <c r="R827" s="18"/>
    </row>
    <row r="828" spans="1:18" ht="16.5">
      <c r="A828" s="19" t="s">
        <v>25</v>
      </c>
      <c r="B828" s="2" t="s">
        <v>25</v>
      </c>
      <c r="C828" s="15"/>
      <c r="D828" s="16"/>
      <c r="E828" s="17"/>
      <c r="F828" s="18"/>
      <c r="G828" s="16"/>
      <c r="H828" s="18"/>
      <c r="I828" s="17"/>
      <c r="J828" s="17"/>
      <c r="K828" s="17"/>
      <c r="L828" s="18"/>
      <c r="M828" s="16"/>
      <c r="N828" s="17"/>
      <c r="O828" s="18"/>
      <c r="P828" s="17"/>
      <c r="Q828" s="17"/>
      <c r="R828" s="18"/>
    </row>
    <row r="829" spans="1:18" ht="33">
      <c r="A829" s="19" t="s">
        <v>265</v>
      </c>
      <c r="B829" s="20" t="s">
        <v>242</v>
      </c>
      <c r="C829" s="15"/>
      <c r="D829" s="16"/>
      <c r="E829" s="17"/>
      <c r="F829" s="18"/>
      <c r="G829" s="16"/>
      <c r="H829" s="18"/>
      <c r="I829" s="17"/>
      <c r="J829" s="17"/>
      <c r="K829" s="17"/>
      <c r="L829" s="18"/>
      <c r="M829" s="16"/>
      <c r="N829" s="17"/>
      <c r="O829" s="18"/>
      <c r="P829" s="17"/>
      <c r="Q829" s="17"/>
      <c r="R829" s="18"/>
    </row>
    <row r="830" spans="1:18" ht="16.5">
      <c r="A830" s="19" t="s">
        <v>25</v>
      </c>
      <c r="B830" s="2" t="s">
        <v>143</v>
      </c>
      <c r="C830" s="15">
        <v>0.998</v>
      </c>
      <c r="D830" s="16">
        <v>1</v>
      </c>
      <c r="E830" s="17">
        <v>1</v>
      </c>
      <c r="F830" s="18">
        <v>0.996</v>
      </c>
      <c r="G830" s="16">
        <v>1</v>
      </c>
      <c r="H830" s="18">
        <v>0.995</v>
      </c>
      <c r="I830" s="17">
        <v>1</v>
      </c>
      <c r="J830" s="17">
        <v>0.99199999999999999</v>
      </c>
      <c r="K830" s="17">
        <v>1</v>
      </c>
      <c r="L830" s="18">
        <v>1</v>
      </c>
      <c r="M830" s="16">
        <v>1</v>
      </c>
      <c r="N830" s="17">
        <v>1</v>
      </c>
      <c r="O830" s="18">
        <v>0.99299999999999999</v>
      </c>
      <c r="P830" s="17">
        <v>1</v>
      </c>
      <c r="Q830" s="17">
        <v>1</v>
      </c>
      <c r="R830" s="18">
        <v>0.995</v>
      </c>
    </row>
    <row r="831" spans="1:18" ht="16.5">
      <c r="A831" s="19" t="s">
        <v>25</v>
      </c>
      <c r="B831" s="2" t="s">
        <v>243</v>
      </c>
      <c r="C831" s="15"/>
      <c r="D831" s="16"/>
      <c r="E831" s="17"/>
      <c r="F831" s="18"/>
      <c r="G831" s="16"/>
      <c r="H831" s="18"/>
      <c r="I831" s="17"/>
      <c r="J831" s="17"/>
      <c r="K831" s="17"/>
      <c r="L831" s="18"/>
      <c r="M831" s="16"/>
      <c r="N831" s="17"/>
      <c r="O831" s="18"/>
      <c r="P831" s="17"/>
      <c r="Q831" s="17"/>
      <c r="R831" s="18"/>
    </row>
    <row r="832" spans="1:18" ht="16.5">
      <c r="A832" s="19" t="s">
        <v>25</v>
      </c>
      <c r="B832" s="2" t="s">
        <v>244</v>
      </c>
      <c r="C832" s="15"/>
      <c r="D832" s="16"/>
      <c r="E832" s="17"/>
      <c r="F832" s="18"/>
      <c r="G832" s="16"/>
      <c r="H832" s="18"/>
      <c r="I832" s="17"/>
      <c r="J832" s="17"/>
      <c r="K832" s="17"/>
      <c r="L832" s="18"/>
      <c r="M832" s="16"/>
      <c r="N832" s="17"/>
      <c r="O832" s="18"/>
      <c r="P832" s="17"/>
      <c r="Q832" s="17"/>
      <c r="R832" s="18"/>
    </row>
    <row r="833" spans="1:18" ht="16.5">
      <c r="A833" s="19" t="s">
        <v>25</v>
      </c>
      <c r="B833" s="2" t="s">
        <v>245</v>
      </c>
      <c r="C833" s="15"/>
      <c r="D833" s="16"/>
      <c r="E833" s="17"/>
      <c r="F833" s="18"/>
      <c r="G833" s="16"/>
      <c r="H833" s="18"/>
      <c r="I833" s="17"/>
      <c r="J833" s="17"/>
      <c r="K833" s="17"/>
      <c r="L833" s="18"/>
      <c r="M833" s="16"/>
      <c r="N833" s="17"/>
      <c r="O833" s="18"/>
      <c r="P833" s="17"/>
      <c r="Q833" s="17"/>
      <c r="R833" s="18"/>
    </row>
    <row r="834" spans="1:18" ht="16.5">
      <c r="A834" s="19" t="s">
        <v>25</v>
      </c>
      <c r="B834" s="2" t="s">
        <v>246</v>
      </c>
      <c r="C834" s="15"/>
      <c r="D834" s="16"/>
      <c r="E834" s="17"/>
      <c r="F834" s="18"/>
      <c r="G834" s="16"/>
      <c r="H834" s="18"/>
      <c r="I834" s="17"/>
      <c r="J834" s="17"/>
      <c r="K834" s="17"/>
      <c r="L834" s="18"/>
      <c r="M834" s="16"/>
      <c r="N834" s="17"/>
      <c r="O834" s="18"/>
      <c r="P834" s="17"/>
      <c r="Q834" s="17"/>
      <c r="R834" s="18"/>
    </row>
    <row r="835" spans="1:18" ht="16.5">
      <c r="A835" s="19" t="s">
        <v>25</v>
      </c>
      <c r="B835" s="2" t="s">
        <v>247</v>
      </c>
      <c r="C835" s="15"/>
      <c r="D835" s="16"/>
      <c r="E835" s="17"/>
      <c r="F835" s="18"/>
      <c r="G835" s="16"/>
      <c r="H835" s="18"/>
      <c r="I835" s="17"/>
      <c r="J835" s="17"/>
      <c r="K835" s="17"/>
      <c r="L835" s="18"/>
      <c r="M835" s="16"/>
      <c r="N835" s="17"/>
      <c r="O835" s="18"/>
      <c r="P835" s="17"/>
      <c r="Q835" s="17"/>
      <c r="R835" s="18"/>
    </row>
    <row r="836" spans="1:18" ht="16.5">
      <c r="A836" s="19" t="s">
        <v>25</v>
      </c>
      <c r="B836" s="2" t="s">
        <v>248</v>
      </c>
      <c r="C836" s="15"/>
      <c r="D836" s="16"/>
      <c r="E836" s="17"/>
      <c r="F836" s="18"/>
      <c r="G836" s="16"/>
      <c r="H836" s="18"/>
      <c r="I836" s="17"/>
      <c r="J836" s="17"/>
      <c r="K836" s="17"/>
      <c r="L836" s="18"/>
      <c r="M836" s="16"/>
      <c r="N836" s="17"/>
      <c r="O836" s="18"/>
      <c r="P836" s="17"/>
      <c r="Q836" s="17"/>
      <c r="R836" s="18"/>
    </row>
    <row r="837" spans="1:18" ht="16.5">
      <c r="A837" s="19" t="s">
        <v>25</v>
      </c>
      <c r="B837" s="2" t="s">
        <v>249</v>
      </c>
      <c r="C837" s="15"/>
      <c r="D837" s="16"/>
      <c r="E837" s="17"/>
      <c r="F837" s="18"/>
      <c r="G837" s="16"/>
      <c r="H837" s="18"/>
      <c r="I837" s="17"/>
      <c r="J837" s="17"/>
      <c r="K837" s="17"/>
      <c r="L837" s="18"/>
      <c r="M837" s="16"/>
      <c r="N837" s="17"/>
      <c r="O837" s="18"/>
      <c r="P837" s="17"/>
      <c r="Q837" s="17"/>
      <c r="R837" s="18"/>
    </row>
    <row r="838" spans="1:18" ht="16.5">
      <c r="A838" s="19" t="s">
        <v>25</v>
      </c>
      <c r="B838" s="2" t="s">
        <v>250</v>
      </c>
      <c r="C838" s="15"/>
      <c r="D838" s="16"/>
      <c r="E838" s="17"/>
      <c r="F838" s="18"/>
      <c r="G838" s="16"/>
      <c r="H838" s="18"/>
      <c r="I838" s="17"/>
      <c r="J838" s="17"/>
      <c r="K838" s="17"/>
      <c r="L838" s="18"/>
      <c r="M838" s="16"/>
      <c r="N838" s="17"/>
      <c r="O838" s="18"/>
      <c r="P838" s="17"/>
      <c r="Q838" s="17"/>
      <c r="R838" s="18"/>
    </row>
    <row r="839" spans="1:18" ht="16.5">
      <c r="A839" s="19" t="s">
        <v>25</v>
      </c>
      <c r="B839" s="2" t="s">
        <v>251</v>
      </c>
      <c r="C839" s="15"/>
      <c r="D839" s="16"/>
      <c r="E839" s="17"/>
      <c r="F839" s="18"/>
      <c r="G839" s="16"/>
      <c r="H839" s="18"/>
      <c r="I839" s="17"/>
      <c r="J839" s="17"/>
      <c r="K839" s="17"/>
      <c r="L839" s="18"/>
      <c r="M839" s="16"/>
      <c r="N839" s="17"/>
      <c r="O839" s="18"/>
      <c r="P839" s="17"/>
      <c r="Q839" s="17"/>
      <c r="R839" s="18"/>
    </row>
    <row r="840" spans="1:18" ht="16.5">
      <c r="A840" s="19" t="s">
        <v>25</v>
      </c>
      <c r="B840" s="2" t="s">
        <v>252</v>
      </c>
      <c r="C840" s="15"/>
      <c r="D840" s="16"/>
      <c r="E840" s="17"/>
      <c r="F840" s="18"/>
      <c r="G840" s="16"/>
      <c r="H840" s="18"/>
      <c r="I840" s="17"/>
      <c r="J840" s="17"/>
      <c r="K840" s="17"/>
      <c r="L840" s="18"/>
      <c r="M840" s="16"/>
      <c r="N840" s="17"/>
      <c r="O840" s="18"/>
      <c r="P840" s="17"/>
      <c r="Q840" s="17"/>
      <c r="R840" s="18"/>
    </row>
    <row r="841" spans="1:18" ht="16.5">
      <c r="A841" s="19" t="s">
        <v>25</v>
      </c>
      <c r="B841" s="2" t="s">
        <v>253</v>
      </c>
      <c r="C841" s="15"/>
      <c r="D841" s="16"/>
      <c r="E841" s="17"/>
      <c r="F841" s="18"/>
      <c r="G841" s="16"/>
      <c r="H841" s="18"/>
      <c r="I841" s="17"/>
      <c r="J841" s="17"/>
      <c r="K841" s="17"/>
      <c r="L841" s="18"/>
      <c r="M841" s="16"/>
      <c r="N841" s="17"/>
      <c r="O841" s="18"/>
      <c r="P841" s="17"/>
      <c r="Q841" s="17"/>
      <c r="R841" s="18"/>
    </row>
    <row r="842" spans="1:18" ht="16.5">
      <c r="A842" s="19" t="s">
        <v>25</v>
      </c>
      <c r="B842" s="2" t="s">
        <v>254</v>
      </c>
      <c r="C842" s="15">
        <v>2E-3</v>
      </c>
      <c r="D842" s="16"/>
      <c r="E842" s="17"/>
      <c r="F842" s="18">
        <v>4.0000000000000001E-3</v>
      </c>
      <c r="G842" s="16"/>
      <c r="H842" s="18">
        <v>5.0000000000000001E-3</v>
      </c>
      <c r="I842" s="17"/>
      <c r="J842" s="17">
        <v>8.0000000000000002E-3</v>
      </c>
      <c r="K842" s="17"/>
      <c r="L842" s="18"/>
      <c r="M842" s="16"/>
      <c r="N842" s="17"/>
      <c r="O842" s="18">
        <v>7.0000000000000001E-3</v>
      </c>
      <c r="P842" s="17"/>
      <c r="Q842" s="17"/>
      <c r="R842" s="18">
        <v>5.0000000000000001E-3</v>
      </c>
    </row>
    <row r="843" spans="1:18" ht="16.5">
      <c r="A843" s="19" t="s">
        <v>25</v>
      </c>
      <c r="B843" s="2" t="s">
        <v>255</v>
      </c>
      <c r="C843" s="15"/>
      <c r="D843" s="16"/>
      <c r="E843" s="17"/>
      <c r="F843" s="18"/>
      <c r="G843" s="16"/>
      <c r="H843" s="18"/>
      <c r="I843" s="17"/>
      <c r="J843" s="17"/>
      <c r="K843" s="17"/>
      <c r="L843" s="18"/>
      <c r="M843" s="16"/>
      <c r="N843" s="17"/>
      <c r="O843" s="18"/>
      <c r="P843" s="17"/>
      <c r="Q843" s="17"/>
      <c r="R843" s="18"/>
    </row>
    <row r="844" spans="1:18" ht="16.5">
      <c r="A844" s="19" t="s">
        <v>25</v>
      </c>
      <c r="B844" s="2" t="s">
        <v>31</v>
      </c>
      <c r="C844" s="15"/>
      <c r="D844" s="16"/>
      <c r="E844" s="17"/>
      <c r="F844" s="18"/>
      <c r="G844" s="16"/>
      <c r="H844" s="18"/>
      <c r="I844" s="17"/>
      <c r="J844" s="17"/>
      <c r="K844" s="17"/>
      <c r="L844" s="18"/>
      <c r="M844" s="16"/>
      <c r="N844" s="17"/>
      <c r="O844" s="18"/>
      <c r="P844" s="17"/>
      <c r="Q844" s="17"/>
      <c r="R844" s="18"/>
    </row>
    <row r="845" spans="1:18" ht="16.5">
      <c r="A845" s="19" t="s">
        <v>25</v>
      </c>
      <c r="B845" s="2" t="s">
        <v>25</v>
      </c>
      <c r="C845" s="15"/>
      <c r="D845" s="16"/>
      <c r="E845" s="17"/>
      <c r="F845" s="18"/>
      <c r="G845" s="16"/>
      <c r="H845" s="18"/>
      <c r="I845" s="17"/>
      <c r="J845" s="17"/>
      <c r="K845" s="17"/>
      <c r="L845" s="18"/>
      <c r="M845" s="16"/>
      <c r="N845" s="17"/>
      <c r="O845" s="18"/>
      <c r="P845" s="17"/>
      <c r="Q845" s="17"/>
      <c r="R845" s="18"/>
    </row>
    <row r="846" spans="1:18" ht="49.5">
      <c r="A846" s="19" t="s">
        <v>268</v>
      </c>
      <c r="B846" s="20" t="s">
        <v>269</v>
      </c>
      <c r="C846" s="15"/>
      <c r="D846" s="16"/>
      <c r="E846" s="17"/>
      <c r="F846" s="18"/>
      <c r="G846" s="16"/>
      <c r="H846" s="18"/>
      <c r="I846" s="17"/>
      <c r="J846" s="17"/>
      <c r="K846" s="17"/>
      <c r="L846" s="18"/>
      <c r="M846" s="16"/>
      <c r="N846" s="17"/>
      <c r="O846" s="18"/>
      <c r="P846" s="17"/>
      <c r="Q846" s="17"/>
      <c r="R846" s="18"/>
    </row>
    <row r="847" spans="1:18" ht="16.5">
      <c r="A847" s="19" t="s">
        <v>25</v>
      </c>
      <c r="B847" s="2" t="s">
        <v>26</v>
      </c>
      <c r="C847" s="15">
        <v>0.01</v>
      </c>
      <c r="D847" s="16"/>
      <c r="E847" s="17">
        <v>1.4999999999999999E-2</v>
      </c>
      <c r="F847" s="18">
        <v>8.0000000000000002E-3</v>
      </c>
      <c r="G847" s="16">
        <v>6.0000000000000001E-3</v>
      </c>
      <c r="H847" s="18">
        <v>1.2999999999999999E-2</v>
      </c>
      <c r="I847" s="17">
        <v>0.01</v>
      </c>
      <c r="J847" s="17">
        <v>8.0000000000000002E-3</v>
      </c>
      <c r="K847" s="17">
        <v>8.9999999999999993E-3</v>
      </c>
      <c r="L847" s="18">
        <v>1.4999999999999999E-2</v>
      </c>
      <c r="M847" s="16">
        <v>1.2E-2</v>
      </c>
      <c r="N847" s="17"/>
      <c r="O847" s="18">
        <v>1.4999999999999999E-2</v>
      </c>
      <c r="P847" s="17">
        <v>1.2E-2</v>
      </c>
      <c r="Q847" s="17">
        <v>8.0000000000000002E-3</v>
      </c>
      <c r="R847" s="18">
        <v>1.0999999999999999E-2</v>
      </c>
    </row>
    <row r="848" spans="1:18" ht="16.5">
      <c r="A848" s="19" t="s">
        <v>25</v>
      </c>
      <c r="B848" s="2" t="s">
        <v>27</v>
      </c>
      <c r="C848" s="15">
        <v>3.2000000000000001E-2</v>
      </c>
      <c r="D848" s="16">
        <v>0.13300000000000001</v>
      </c>
      <c r="E848" s="17">
        <v>5.7000000000000002E-2</v>
      </c>
      <c r="F848" s="18">
        <v>1.4E-2</v>
      </c>
      <c r="G848" s="16">
        <v>0.02</v>
      </c>
      <c r="H848" s="18">
        <v>4.2000000000000003E-2</v>
      </c>
      <c r="I848" s="17">
        <v>4.5999999999999999E-2</v>
      </c>
      <c r="J848" s="17">
        <v>1.7000000000000001E-2</v>
      </c>
      <c r="K848" s="17">
        <v>2.7E-2</v>
      </c>
      <c r="L848" s="18">
        <v>4.2000000000000003E-2</v>
      </c>
      <c r="M848" s="16">
        <v>3.6999999999999998E-2</v>
      </c>
      <c r="N848" s="17">
        <v>0.03</v>
      </c>
      <c r="O848" s="18">
        <v>2.5999999999999999E-2</v>
      </c>
      <c r="P848" s="17">
        <v>5.1999999999999998E-2</v>
      </c>
      <c r="Q848" s="17">
        <v>2.7E-2</v>
      </c>
      <c r="R848" s="18">
        <v>2.1999999999999999E-2</v>
      </c>
    </row>
    <row r="849" spans="1:18" ht="16.5">
      <c r="A849" s="19" t="s">
        <v>25</v>
      </c>
      <c r="B849" s="2" t="s">
        <v>28</v>
      </c>
      <c r="C849" s="15">
        <v>8.8999999999999996E-2</v>
      </c>
      <c r="D849" s="16"/>
      <c r="E849" s="17">
        <v>0.129</v>
      </c>
      <c r="F849" s="18">
        <v>7.2999999999999995E-2</v>
      </c>
      <c r="G849" s="16">
        <v>0.10299999999999999</v>
      </c>
      <c r="H849" s="18">
        <v>7.6999999999999999E-2</v>
      </c>
      <c r="I849" s="17">
        <v>0.111</v>
      </c>
      <c r="J849" s="17">
        <v>8.3000000000000004E-2</v>
      </c>
      <c r="K849" s="17">
        <v>7.0999999999999994E-2</v>
      </c>
      <c r="L849" s="18">
        <v>8.6999999999999994E-2</v>
      </c>
      <c r="M849" s="16">
        <v>8.4000000000000005E-2</v>
      </c>
      <c r="N849" s="17">
        <v>0.13600000000000001</v>
      </c>
      <c r="O849" s="18">
        <v>0.06</v>
      </c>
      <c r="P849" s="17">
        <v>4.8000000000000001E-2</v>
      </c>
      <c r="Q849" s="17">
        <v>0.129</v>
      </c>
      <c r="R849" s="18">
        <v>6.4000000000000001E-2</v>
      </c>
    </row>
    <row r="850" spans="1:18" ht="16.5">
      <c r="A850" s="19" t="s">
        <v>25</v>
      </c>
      <c r="B850" s="2" t="s">
        <v>29</v>
      </c>
      <c r="C850" s="15">
        <v>0.30399999999999999</v>
      </c>
      <c r="D850" s="16">
        <v>0.42399999999999999</v>
      </c>
      <c r="E850" s="17">
        <v>0.27700000000000002</v>
      </c>
      <c r="F850" s="18">
        <v>0.309</v>
      </c>
      <c r="G850" s="16">
        <v>0.314</v>
      </c>
      <c r="H850" s="18">
        <v>0.29399999999999998</v>
      </c>
      <c r="I850" s="17">
        <v>0.33900000000000002</v>
      </c>
      <c r="J850" s="17">
        <v>0.34</v>
      </c>
      <c r="K850" s="17">
        <v>0.27700000000000002</v>
      </c>
      <c r="L850" s="18">
        <v>0.21099999999999999</v>
      </c>
      <c r="M850" s="16">
        <v>0.36399999999999999</v>
      </c>
      <c r="N850" s="17">
        <v>0.35099999999999998</v>
      </c>
      <c r="O850" s="18">
        <v>0.187</v>
      </c>
      <c r="P850" s="17">
        <v>0.41599999999999998</v>
      </c>
      <c r="Q850" s="17">
        <v>0.34</v>
      </c>
      <c r="R850" s="18">
        <v>0.23</v>
      </c>
    </row>
    <row r="851" spans="1:18" ht="16.5">
      <c r="A851" s="19" t="s">
        <v>25</v>
      </c>
      <c r="B851" s="2" t="s">
        <v>30</v>
      </c>
      <c r="C851" s="15">
        <v>0.56599999999999995</v>
      </c>
      <c r="D851" s="16">
        <v>0.443</v>
      </c>
      <c r="E851" s="17">
        <v>0.52300000000000002</v>
      </c>
      <c r="F851" s="18">
        <v>0.59599999999999997</v>
      </c>
      <c r="G851" s="16">
        <v>0.55700000000000005</v>
      </c>
      <c r="H851" s="18">
        <v>0.57399999999999995</v>
      </c>
      <c r="I851" s="17">
        <v>0.49399999999999999</v>
      </c>
      <c r="J851" s="17">
        <v>0.55200000000000005</v>
      </c>
      <c r="K851" s="17">
        <v>0.61599999999999999</v>
      </c>
      <c r="L851" s="18">
        <v>0.64500000000000002</v>
      </c>
      <c r="M851" s="16">
        <v>0.502</v>
      </c>
      <c r="N851" s="17">
        <v>0.48199999999999998</v>
      </c>
      <c r="O851" s="18">
        <v>0.71099999999999997</v>
      </c>
      <c r="P851" s="17">
        <v>0.47199999999999998</v>
      </c>
      <c r="Q851" s="17">
        <v>0.496</v>
      </c>
      <c r="R851" s="18">
        <v>0.67200000000000004</v>
      </c>
    </row>
    <row r="852" spans="1:18" ht="16.5">
      <c r="A852" s="19" t="s">
        <v>25</v>
      </c>
      <c r="B852" s="2" t="s">
        <v>31</v>
      </c>
      <c r="C852" s="15"/>
      <c r="D852" s="16"/>
      <c r="E852" s="17"/>
      <c r="F852" s="18"/>
      <c r="G852" s="16"/>
      <c r="H852" s="18"/>
      <c r="I852" s="17"/>
      <c r="J852" s="17"/>
      <c r="K852" s="17"/>
      <c r="L852" s="18"/>
      <c r="M852" s="16"/>
      <c r="N852" s="17"/>
      <c r="O852" s="18"/>
      <c r="P852" s="17"/>
      <c r="Q852" s="17"/>
      <c r="R852" s="18"/>
    </row>
    <row r="853" spans="1:18" s="28" customFormat="1" ht="16.5">
      <c r="A853" s="22"/>
      <c r="B853" s="23" t="s">
        <v>32</v>
      </c>
      <c r="C853" s="24">
        <f t="shared" ref="C853:R853" si="41">(C847*1+C848*2+C849*3+C850*4+C851*5)/SUM(C847:C851)</f>
        <v>4.3826173826173829</v>
      </c>
      <c r="D853" s="25">
        <f t="shared" si="41"/>
        <v>4.1769999999999996</v>
      </c>
      <c r="E853" s="26">
        <f t="shared" si="41"/>
        <v>4.2347652347652351</v>
      </c>
      <c r="F853" s="27">
        <f t="shared" si="41"/>
        <v>4.4710000000000001</v>
      </c>
      <c r="G853" s="25">
        <f t="shared" si="41"/>
        <v>4.3959999999999999</v>
      </c>
      <c r="H853" s="27">
        <f t="shared" si="41"/>
        <v>4.3739999999999997</v>
      </c>
      <c r="I853" s="26">
        <f t="shared" si="41"/>
        <v>4.2610000000000001</v>
      </c>
      <c r="J853" s="26">
        <f t="shared" si="41"/>
        <v>4.4110000000000005</v>
      </c>
      <c r="K853" s="26">
        <f t="shared" si="41"/>
        <v>4.4640000000000004</v>
      </c>
      <c r="L853" s="27">
        <f t="shared" si="41"/>
        <v>4.4290000000000003</v>
      </c>
      <c r="M853" s="25">
        <f t="shared" si="41"/>
        <v>4.3083083083083089</v>
      </c>
      <c r="N853" s="26">
        <f t="shared" si="41"/>
        <v>4.2862862862862867</v>
      </c>
      <c r="O853" s="27">
        <f t="shared" si="41"/>
        <v>4.5545545545545547</v>
      </c>
      <c r="P853" s="26">
        <f t="shared" si="41"/>
        <v>4.2839999999999998</v>
      </c>
      <c r="Q853" s="26">
        <f t="shared" si="41"/>
        <v>4.2889999999999997</v>
      </c>
      <c r="R853" s="27">
        <f t="shared" si="41"/>
        <v>4.531531531531531</v>
      </c>
    </row>
    <row r="854" spans="1:18" ht="16.5">
      <c r="A854" s="19" t="s">
        <v>25</v>
      </c>
      <c r="B854" s="2" t="s">
        <v>25</v>
      </c>
      <c r="C854" s="15"/>
      <c r="D854" s="16"/>
      <c r="E854" s="17"/>
      <c r="F854" s="18"/>
      <c r="G854" s="16"/>
      <c r="H854" s="18"/>
      <c r="I854" s="17"/>
      <c r="J854" s="17"/>
      <c r="K854" s="17"/>
      <c r="L854" s="18"/>
      <c r="M854" s="16"/>
      <c r="N854" s="17"/>
      <c r="O854" s="18"/>
      <c r="P854" s="17"/>
      <c r="Q854" s="17"/>
      <c r="R854" s="18"/>
    </row>
    <row r="855" spans="1:18" ht="66">
      <c r="A855" s="19" t="s">
        <v>270</v>
      </c>
      <c r="B855" s="20" t="s">
        <v>271</v>
      </c>
      <c r="C855" s="15"/>
      <c r="D855" s="16"/>
      <c r="E855" s="17"/>
      <c r="F855" s="18"/>
      <c r="G855" s="16"/>
      <c r="H855" s="18"/>
      <c r="I855" s="17"/>
      <c r="J855" s="17"/>
      <c r="K855" s="17"/>
      <c r="L855" s="18"/>
      <c r="M855" s="16"/>
      <c r="N855" s="17"/>
      <c r="O855" s="18"/>
      <c r="P855" s="17"/>
      <c r="Q855" s="17"/>
      <c r="R855" s="18"/>
    </row>
    <row r="856" spans="1:18" ht="16.5">
      <c r="A856" s="19" t="s">
        <v>25</v>
      </c>
      <c r="B856" s="2" t="s">
        <v>26</v>
      </c>
      <c r="C856" s="15">
        <v>7.5999999999999998E-2</v>
      </c>
      <c r="D856" s="16">
        <v>0.14599999999999999</v>
      </c>
      <c r="E856" s="17">
        <v>9.0999999999999998E-2</v>
      </c>
      <c r="F856" s="18">
        <v>6.4000000000000001E-2</v>
      </c>
      <c r="G856" s="16">
        <v>7.6999999999999999E-2</v>
      </c>
      <c r="H856" s="18">
        <v>7.3999999999999996E-2</v>
      </c>
      <c r="I856" s="17">
        <v>3.2000000000000001E-2</v>
      </c>
      <c r="J856" s="17">
        <v>5.8999999999999997E-2</v>
      </c>
      <c r="K856" s="17">
        <v>0.161</v>
      </c>
      <c r="L856" s="18">
        <v>6.4000000000000001E-2</v>
      </c>
      <c r="M856" s="16">
        <v>4.9000000000000002E-2</v>
      </c>
      <c r="N856" s="17">
        <v>0.107</v>
      </c>
      <c r="O856" s="18">
        <v>8.5000000000000006E-2</v>
      </c>
      <c r="P856" s="17">
        <v>3.6999999999999998E-2</v>
      </c>
      <c r="Q856" s="17">
        <v>8.4000000000000005E-2</v>
      </c>
      <c r="R856" s="18">
        <v>9.4E-2</v>
      </c>
    </row>
    <row r="857" spans="1:18" ht="16.5">
      <c r="A857" s="19" t="s">
        <v>25</v>
      </c>
      <c r="B857" s="2" t="s">
        <v>27</v>
      </c>
      <c r="C857" s="15">
        <v>9.1999999999999998E-2</v>
      </c>
      <c r="D857" s="16">
        <v>0.191</v>
      </c>
      <c r="E857" s="17">
        <v>0.123</v>
      </c>
      <c r="F857" s="18">
        <v>7.0999999999999994E-2</v>
      </c>
      <c r="G857" s="16">
        <v>9.1999999999999998E-2</v>
      </c>
      <c r="H857" s="18">
        <v>9.1999999999999998E-2</v>
      </c>
      <c r="I857" s="17">
        <v>0.13</v>
      </c>
      <c r="J857" s="17">
        <v>9.0999999999999998E-2</v>
      </c>
      <c r="K857" s="17">
        <v>6.3E-2</v>
      </c>
      <c r="L857" s="18">
        <v>6.8000000000000005E-2</v>
      </c>
      <c r="M857" s="16">
        <v>7.8E-2</v>
      </c>
      <c r="N857" s="17">
        <v>0.14000000000000001</v>
      </c>
      <c r="O857" s="18">
        <v>7.2999999999999995E-2</v>
      </c>
      <c r="P857" s="17">
        <v>0.11799999999999999</v>
      </c>
      <c r="Q857" s="17">
        <v>6.2E-2</v>
      </c>
      <c r="R857" s="18">
        <v>9.9000000000000005E-2</v>
      </c>
    </row>
    <row r="858" spans="1:18" ht="16.5">
      <c r="A858" s="19" t="s">
        <v>25</v>
      </c>
      <c r="B858" s="2" t="s">
        <v>28</v>
      </c>
      <c r="C858" s="15">
        <v>0.15</v>
      </c>
      <c r="D858" s="16">
        <v>0.11600000000000001</v>
      </c>
      <c r="E858" s="17">
        <v>0.14799999999999999</v>
      </c>
      <c r="F858" s="18">
        <v>0.154</v>
      </c>
      <c r="G858" s="16">
        <v>0.13900000000000001</v>
      </c>
      <c r="H858" s="18">
        <v>0.161</v>
      </c>
      <c r="I858" s="17">
        <v>0.193</v>
      </c>
      <c r="J858" s="17">
        <v>0.13600000000000001</v>
      </c>
      <c r="K858" s="17">
        <v>0.13400000000000001</v>
      </c>
      <c r="L858" s="18">
        <v>0.125</v>
      </c>
      <c r="M858" s="16">
        <v>0.153</v>
      </c>
      <c r="N858" s="17">
        <v>0.11899999999999999</v>
      </c>
      <c r="O858" s="18">
        <v>0.16</v>
      </c>
      <c r="P858" s="17">
        <v>0.16</v>
      </c>
      <c r="Q858" s="17">
        <v>0.126</v>
      </c>
      <c r="R858" s="18">
        <v>0.158</v>
      </c>
    </row>
    <row r="859" spans="1:18" ht="16.5">
      <c r="A859" s="19" t="s">
        <v>25</v>
      </c>
      <c r="B859" s="2" t="s">
        <v>29</v>
      </c>
      <c r="C859" s="15">
        <v>0.32800000000000001</v>
      </c>
      <c r="D859" s="16">
        <v>0.33</v>
      </c>
      <c r="E859" s="17">
        <v>0.313</v>
      </c>
      <c r="F859" s="18">
        <v>0.33300000000000002</v>
      </c>
      <c r="G859" s="16">
        <v>0.33700000000000002</v>
      </c>
      <c r="H859" s="18">
        <v>0.31900000000000001</v>
      </c>
      <c r="I859" s="17">
        <v>0.36399999999999999</v>
      </c>
      <c r="J859" s="17">
        <v>0.36099999999999999</v>
      </c>
      <c r="K859" s="17">
        <v>0.30299999999999999</v>
      </c>
      <c r="L859" s="18">
        <v>0.23499999999999999</v>
      </c>
      <c r="M859" s="16">
        <v>0.39600000000000002</v>
      </c>
      <c r="N859" s="17">
        <v>0.33900000000000002</v>
      </c>
      <c r="O859" s="18">
        <v>0.23699999999999999</v>
      </c>
      <c r="P859" s="17">
        <v>0.35899999999999999</v>
      </c>
      <c r="Q859" s="17">
        <v>0.34699999999999998</v>
      </c>
      <c r="R859" s="18">
        <v>0.28699999999999998</v>
      </c>
    </row>
    <row r="860" spans="1:18" ht="16.5">
      <c r="A860" s="19" t="s">
        <v>25</v>
      </c>
      <c r="B860" s="2" t="s">
        <v>30</v>
      </c>
      <c r="C860" s="15">
        <v>0.35199999999999998</v>
      </c>
      <c r="D860" s="16">
        <v>0.217</v>
      </c>
      <c r="E860" s="17">
        <v>0.32500000000000001</v>
      </c>
      <c r="F860" s="18">
        <v>0.374</v>
      </c>
      <c r="G860" s="16">
        <v>0.35499999999999998</v>
      </c>
      <c r="H860" s="18">
        <v>0.34899999999999998</v>
      </c>
      <c r="I860" s="17">
        <v>0.28100000000000003</v>
      </c>
      <c r="J860" s="17">
        <v>0.34599999999999997</v>
      </c>
      <c r="K860" s="17">
        <v>0.33900000000000002</v>
      </c>
      <c r="L860" s="18">
        <v>0.50800000000000001</v>
      </c>
      <c r="M860" s="16">
        <v>0.318</v>
      </c>
      <c r="N860" s="17">
        <v>0.29499999999999998</v>
      </c>
      <c r="O860" s="18">
        <v>0.44400000000000001</v>
      </c>
      <c r="P860" s="17">
        <v>0.32600000000000001</v>
      </c>
      <c r="Q860" s="17">
        <v>0.374</v>
      </c>
      <c r="R860" s="18">
        <v>0.36199999999999999</v>
      </c>
    </row>
    <row r="861" spans="1:18" ht="16.5">
      <c r="A861" s="19" t="s">
        <v>25</v>
      </c>
      <c r="B861" s="2" t="s">
        <v>31</v>
      </c>
      <c r="C861" s="15">
        <v>2E-3</v>
      </c>
      <c r="D861" s="16"/>
      <c r="E861" s="17"/>
      <c r="F861" s="18">
        <v>4.0000000000000001E-3</v>
      </c>
      <c r="G861" s="16"/>
      <c r="H861" s="18">
        <v>5.0000000000000001E-3</v>
      </c>
      <c r="I861" s="17"/>
      <c r="J861" s="17">
        <v>8.0000000000000002E-3</v>
      </c>
      <c r="K861" s="17"/>
      <c r="L861" s="18"/>
      <c r="M861" s="16">
        <v>6.0000000000000001E-3</v>
      </c>
      <c r="N861" s="17"/>
      <c r="O861" s="18"/>
      <c r="P861" s="17"/>
      <c r="Q861" s="17">
        <v>7.0000000000000001E-3</v>
      </c>
      <c r="R861" s="18"/>
    </row>
    <row r="862" spans="1:18" s="28" customFormat="1" ht="16.5">
      <c r="A862" s="22"/>
      <c r="B862" s="23" t="s">
        <v>32</v>
      </c>
      <c r="C862" s="24">
        <f t="shared" ref="C862:R862" si="42">(C856*1+C857*2+C858*3+C859*4+C860*5)/SUM(C856:C860)</f>
        <v>3.7895791583166338</v>
      </c>
      <c r="D862" s="25">
        <f t="shared" si="42"/>
        <v>3.2810000000000006</v>
      </c>
      <c r="E862" s="26">
        <f t="shared" si="42"/>
        <v>3.6579999999999999</v>
      </c>
      <c r="F862" s="27">
        <f t="shared" si="42"/>
        <v>3.8855421686746987</v>
      </c>
      <c r="G862" s="25">
        <f t="shared" si="42"/>
        <v>3.8010000000000002</v>
      </c>
      <c r="H862" s="27">
        <f t="shared" si="42"/>
        <v>3.7809045226130653</v>
      </c>
      <c r="I862" s="26">
        <f t="shared" si="42"/>
        <v>3.7320000000000002</v>
      </c>
      <c r="J862" s="26">
        <f t="shared" si="42"/>
        <v>3.8499496475327293</v>
      </c>
      <c r="K862" s="26">
        <f t="shared" si="42"/>
        <v>3.5960000000000001</v>
      </c>
      <c r="L862" s="27">
        <f t="shared" si="42"/>
        <v>4.0549999999999997</v>
      </c>
      <c r="M862" s="25">
        <f t="shared" si="42"/>
        <v>3.8611670020120727</v>
      </c>
      <c r="N862" s="26">
        <f t="shared" si="42"/>
        <v>3.5750000000000002</v>
      </c>
      <c r="O862" s="27">
        <f t="shared" si="42"/>
        <v>3.8828828828828832</v>
      </c>
      <c r="P862" s="26">
        <f t="shared" si="42"/>
        <v>3.819</v>
      </c>
      <c r="Q862" s="26">
        <f t="shared" si="42"/>
        <v>3.8710976837865059</v>
      </c>
      <c r="R862" s="27">
        <f t="shared" si="42"/>
        <v>3.7240000000000006</v>
      </c>
    </row>
    <row r="863" spans="1:18" ht="16.5">
      <c r="A863" s="19" t="s">
        <v>25</v>
      </c>
      <c r="B863" s="2" t="s">
        <v>25</v>
      </c>
      <c r="C863" s="15"/>
      <c r="D863" s="16"/>
      <c r="E863" s="17"/>
      <c r="F863" s="18"/>
      <c r="G863" s="16"/>
      <c r="H863" s="18"/>
      <c r="I863" s="17"/>
      <c r="J863" s="17"/>
      <c r="K863" s="17"/>
      <c r="L863" s="18"/>
      <c r="M863" s="16"/>
      <c r="N863" s="17"/>
      <c r="O863" s="18"/>
      <c r="P863" s="17"/>
      <c r="Q863" s="17"/>
      <c r="R863" s="18"/>
    </row>
    <row r="864" spans="1:18" ht="66">
      <c r="A864" s="19" t="s">
        <v>272</v>
      </c>
      <c r="B864" s="20" t="s">
        <v>273</v>
      </c>
      <c r="C864" s="15"/>
      <c r="D864" s="16"/>
      <c r="E864" s="17"/>
      <c r="F864" s="18"/>
      <c r="G864" s="16"/>
      <c r="H864" s="18"/>
      <c r="I864" s="17"/>
      <c r="J864" s="17"/>
      <c r="K864" s="17"/>
      <c r="L864" s="18"/>
      <c r="M864" s="16"/>
      <c r="N864" s="17"/>
      <c r="O864" s="18"/>
      <c r="P864" s="17"/>
      <c r="Q864" s="17"/>
      <c r="R864" s="18"/>
    </row>
    <row r="865" spans="1:18" ht="16.5">
      <c r="A865" s="19" t="s">
        <v>25</v>
      </c>
      <c r="B865" s="2" t="s">
        <v>26</v>
      </c>
      <c r="C865" s="15">
        <v>8.5999999999999993E-2</v>
      </c>
      <c r="D865" s="16">
        <v>5.8000000000000003E-2</v>
      </c>
      <c r="E865" s="17">
        <v>0.13700000000000001</v>
      </c>
      <c r="F865" s="18">
        <v>6.0999999999999999E-2</v>
      </c>
      <c r="G865" s="16">
        <v>8.1000000000000003E-2</v>
      </c>
      <c r="H865" s="18">
        <v>0.09</v>
      </c>
      <c r="I865" s="17">
        <v>9.8000000000000004E-2</v>
      </c>
      <c r="J865" s="17">
        <v>4.2000000000000003E-2</v>
      </c>
      <c r="K865" s="17">
        <v>0.152</v>
      </c>
      <c r="L865" s="18">
        <v>5.2999999999999999E-2</v>
      </c>
      <c r="M865" s="16">
        <v>7.1999999999999995E-2</v>
      </c>
      <c r="N865" s="17">
        <v>0.125</v>
      </c>
      <c r="O865" s="18">
        <v>6.8000000000000005E-2</v>
      </c>
      <c r="P865" s="17">
        <v>5.5E-2</v>
      </c>
      <c r="Q865" s="17">
        <v>0.109</v>
      </c>
      <c r="R865" s="18">
        <v>7.0999999999999994E-2</v>
      </c>
    </row>
    <row r="866" spans="1:18" ht="16.5">
      <c r="A866" s="19" t="s">
        <v>25</v>
      </c>
      <c r="B866" s="2" t="s">
        <v>27</v>
      </c>
      <c r="C866" s="15">
        <v>0.14199999999999999</v>
      </c>
      <c r="D866" s="16">
        <v>0.26800000000000002</v>
      </c>
      <c r="E866" s="17">
        <v>0.192</v>
      </c>
      <c r="F866" s="18">
        <v>0.11</v>
      </c>
      <c r="G866" s="16">
        <v>0.14899999999999999</v>
      </c>
      <c r="H866" s="18">
        <v>0.13500000000000001</v>
      </c>
      <c r="I866" s="17">
        <v>0.13</v>
      </c>
      <c r="J866" s="17">
        <v>0.15</v>
      </c>
      <c r="K866" s="17">
        <v>0.161</v>
      </c>
      <c r="L866" s="18">
        <v>0.121</v>
      </c>
      <c r="M866" s="16">
        <v>0.14499999999999999</v>
      </c>
      <c r="N866" s="17">
        <v>0.13400000000000001</v>
      </c>
      <c r="O866" s="18">
        <v>0.14599999999999999</v>
      </c>
      <c r="P866" s="17">
        <v>0.16800000000000001</v>
      </c>
      <c r="Q866" s="17">
        <v>0.11600000000000001</v>
      </c>
      <c r="R866" s="18">
        <v>0.154</v>
      </c>
    </row>
    <row r="867" spans="1:18" ht="16.5">
      <c r="A867" s="19" t="s">
        <v>25</v>
      </c>
      <c r="B867" s="2" t="s">
        <v>28</v>
      </c>
      <c r="C867" s="15">
        <v>0.14499999999999999</v>
      </c>
      <c r="D867" s="16">
        <v>0.218</v>
      </c>
      <c r="E867" s="17">
        <v>0.13</v>
      </c>
      <c r="F867" s="18">
        <v>0.15</v>
      </c>
      <c r="G867" s="16">
        <v>0.104</v>
      </c>
      <c r="H867" s="18">
        <v>0.183</v>
      </c>
      <c r="I867" s="17">
        <v>0.14499999999999999</v>
      </c>
      <c r="J867" s="17">
        <v>0.151</v>
      </c>
      <c r="K867" s="17">
        <v>0.16</v>
      </c>
      <c r="L867" s="18">
        <v>0.114</v>
      </c>
      <c r="M867" s="16">
        <v>0.14299999999999999</v>
      </c>
      <c r="N867" s="17">
        <v>0.184</v>
      </c>
      <c r="O867" s="18">
        <v>0.12</v>
      </c>
      <c r="P867" s="17">
        <v>0.17799999999999999</v>
      </c>
      <c r="Q867" s="17">
        <v>0.14299999999999999</v>
      </c>
      <c r="R867" s="18">
        <v>0.13500000000000001</v>
      </c>
    </row>
    <row r="868" spans="1:18" ht="16.5">
      <c r="A868" s="19" t="s">
        <v>25</v>
      </c>
      <c r="B868" s="2" t="s">
        <v>29</v>
      </c>
      <c r="C868" s="15">
        <v>0.32600000000000001</v>
      </c>
      <c r="D868" s="16">
        <v>0.31900000000000001</v>
      </c>
      <c r="E868" s="17">
        <v>0.29499999999999998</v>
      </c>
      <c r="F868" s="18">
        <v>0.34100000000000003</v>
      </c>
      <c r="G868" s="16">
        <v>0.35899999999999999</v>
      </c>
      <c r="H868" s="18">
        <v>0.29599999999999999</v>
      </c>
      <c r="I868" s="17">
        <v>0.39900000000000002</v>
      </c>
      <c r="J868" s="17">
        <v>0.29099999999999998</v>
      </c>
      <c r="K868" s="17">
        <v>0.27700000000000002</v>
      </c>
      <c r="L868" s="18">
        <v>0.33300000000000002</v>
      </c>
      <c r="M868" s="16">
        <v>0.32700000000000001</v>
      </c>
      <c r="N868" s="17">
        <v>0.316</v>
      </c>
      <c r="O868" s="18">
        <v>0.33</v>
      </c>
      <c r="P868" s="17">
        <v>0.30299999999999999</v>
      </c>
      <c r="Q868" s="17">
        <v>0.3</v>
      </c>
      <c r="R868" s="18">
        <v>0.35099999999999998</v>
      </c>
    </row>
    <row r="869" spans="1:18" ht="16.5">
      <c r="A869" s="19" t="s">
        <v>25</v>
      </c>
      <c r="B869" s="2" t="s">
        <v>30</v>
      </c>
      <c r="C869" s="15">
        <v>0.29699999999999999</v>
      </c>
      <c r="D869" s="16">
        <v>7.9000000000000001E-2</v>
      </c>
      <c r="E869" s="17">
        <v>0.24099999999999999</v>
      </c>
      <c r="F869" s="18">
        <v>0.33800000000000002</v>
      </c>
      <c r="G869" s="16">
        <v>0.29899999999999999</v>
      </c>
      <c r="H869" s="18">
        <v>0.29599999999999999</v>
      </c>
      <c r="I869" s="17">
        <v>0.22900000000000001</v>
      </c>
      <c r="J869" s="17">
        <v>0.36599999999999999</v>
      </c>
      <c r="K869" s="17">
        <v>0.25</v>
      </c>
      <c r="L869" s="18">
        <v>0.35599999999999998</v>
      </c>
      <c r="M869" s="16">
        <v>0.309</v>
      </c>
      <c r="N869" s="17">
        <v>0.23400000000000001</v>
      </c>
      <c r="O869" s="18">
        <v>0.33700000000000002</v>
      </c>
      <c r="P869" s="17">
        <v>0.29599999999999999</v>
      </c>
      <c r="Q869" s="17">
        <v>0.32</v>
      </c>
      <c r="R869" s="18">
        <v>0.28799999999999998</v>
      </c>
    </row>
    <row r="870" spans="1:18" ht="16.5">
      <c r="A870" s="19" t="s">
        <v>25</v>
      </c>
      <c r="B870" s="2" t="s">
        <v>31</v>
      </c>
      <c r="C870" s="15">
        <v>4.0000000000000001E-3</v>
      </c>
      <c r="D870" s="16">
        <v>5.8000000000000003E-2</v>
      </c>
      <c r="E870" s="17">
        <v>6.0000000000000001E-3</v>
      </c>
      <c r="F870" s="18"/>
      <c r="G870" s="16">
        <v>8.0000000000000002E-3</v>
      </c>
      <c r="H870" s="18"/>
      <c r="I870" s="17"/>
      <c r="J870" s="17"/>
      <c r="K870" s="17"/>
      <c r="L870" s="18">
        <v>2.1999999999999999E-2</v>
      </c>
      <c r="M870" s="16">
        <v>5.0000000000000001E-3</v>
      </c>
      <c r="N870" s="17">
        <v>7.0000000000000001E-3</v>
      </c>
      <c r="O870" s="18"/>
      <c r="P870" s="17"/>
      <c r="Q870" s="17">
        <v>1.2E-2</v>
      </c>
      <c r="R870" s="18"/>
    </row>
    <row r="871" spans="1:18" s="28" customFormat="1" ht="16.5">
      <c r="A871" s="22"/>
      <c r="B871" s="23" t="s">
        <v>32</v>
      </c>
      <c r="C871" s="24">
        <f t="shared" ref="C871:R871" si="43">(C865*1+C866*2+C867*3+C868*4+C869*5)/SUM(C865:C869)</f>
        <v>3.6084337349397591</v>
      </c>
      <c r="D871" s="25">
        <f t="shared" si="43"/>
        <v>3.0987261146496818</v>
      </c>
      <c r="E871" s="26">
        <f t="shared" si="43"/>
        <v>3.3125628140703522</v>
      </c>
      <c r="F871" s="27">
        <f t="shared" si="43"/>
        <v>3.7850000000000001</v>
      </c>
      <c r="G871" s="25">
        <f t="shared" si="43"/>
        <v>3.6512096774193545</v>
      </c>
      <c r="H871" s="27">
        <f t="shared" si="43"/>
        <v>3.573</v>
      </c>
      <c r="I871" s="26">
        <f t="shared" si="43"/>
        <v>3.5304695304695302</v>
      </c>
      <c r="J871" s="26">
        <f t="shared" si="43"/>
        <v>3.7890000000000001</v>
      </c>
      <c r="K871" s="26">
        <f t="shared" si="43"/>
        <v>3.3120000000000003</v>
      </c>
      <c r="L871" s="27">
        <f t="shared" si="43"/>
        <v>3.8372569089048105</v>
      </c>
      <c r="M871" s="25">
        <f t="shared" si="43"/>
        <v>3.6586345381526106</v>
      </c>
      <c r="N871" s="26">
        <f t="shared" si="43"/>
        <v>3.4028197381671705</v>
      </c>
      <c r="O871" s="27">
        <f t="shared" si="43"/>
        <v>3.7212787212787219</v>
      </c>
      <c r="P871" s="26">
        <f t="shared" si="43"/>
        <v>3.617</v>
      </c>
      <c r="Q871" s="26">
        <f t="shared" si="43"/>
        <v>3.6133603238866399</v>
      </c>
      <c r="R871" s="27">
        <f t="shared" si="43"/>
        <v>3.6316316316316315</v>
      </c>
    </row>
    <row r="872" spans="1:18" ht="16.5">
      <c r="A872" s="19" t="s">
        <v>25</v>
      </c>
      <c r="B872" s="2" t="s">
        <v>25</v>
      </c>
      <c r="C872" s="15"/>
      <c r="D872" s="16"/>
      <c r="E872" s="17"/>
      <c r="F872" s="18"/>
      <c r="G872" s="16"/>
      <c r="H872" s="18"/>
      <c r="I872" s="17"/>
      <c r="J872" s="17"/>
      <c r="K872" s="17"/>
      <c r="L872" s="18"/>
      <c r="M872" s="16"/>
      <c r="N872" s="17"/>
      <c r="O872" s="18"/>
      <c r="P872" s="17"/>
      <c r="Q872" s="17"/>
      <c r="R872" s="18"/>
    </row>
    <row r="873" spans="1:18" ht="66">
      <c r="A873" s="19" t="s">
        <v>274</v>
      </c>
      <c r="B873" s="20" t="s">
        <v>275</v>
      </c>
      <c r="C873" s="15"/>
      <c r="D873" s="16"/>
      <c r="E873" s="17"/>
      <c r="F873" s="18"/>
      <c r="G873" s="16"/>
      <c r="H873" s="18"/>
      <c r="I873" s="17"/>
      <c r="J873" s="17"/>
      <c r="K873" s="17"/>
      <c r="L873" s="18"/>
      <c r="M873" s="16"/>
      <c r="N873" s="17"/>
      <c r="O873" s="18"/>
      <c r="P873" s="17"/>
      <c r="Q873" s="17"/>
      <c r="R873" s="18"/>
    </row>
    <row r="874" spans="1:18" ht="16.5">
      <c r="A874" s="19" t="s">
        <v>25</v>
      </c>
      <c r="B874" s="2" t="s">
        <v>26</v>
      </c>
      <c r="C874" s="15">
        <v>4.1000000000000002E-2</v>
      </c>
      <c r="D874" s="16"/>
      <c r="E874" s="17">
        <v>2.1999999999999999E-2</v>
      </c>
      <c r="F874" s="18">
        <v>5.2999999999999999E-2</v>
      </c>
      <c r="G874" s="16">
        <v>3.7999999999999999E-2</v>
      </c>
      <c r="H874" s="18">
        <v>4.3999999999999997E-2</v>
      </c>
      <c r="I874" s="17">
        <v>5.3999999999999999E-2</v>
      </c>
      <c r="J874" s="17">
        <v>3.3000000000000002E-2</v>
      </c>
      <c r="K874" s="17">
        <v>5.3999999999999999E-2</v>
      </c>
      <c r="L874" s="18">
        <v>1.4999999999999999E-2</v>
      </c>
      <c r="M874" s="16">
        <v>3.2000000000000001E-2</v>
      </c>
      <c r="N874" s="17">
        <v>5.0999999999999997E-2</v>
      </c>
      <c r="O874" s="18">
        <v>4.5999999999999999E-2</v>
      </c>
      <c r="P874" s="17">
        <v>5.1999999999999998E-2</v>
      </c>
      <c r="Q874" s="17">
        <v>2.4E-2</v>
      </c>
      <c r="R874" s="18">
        <v>5.2999999999999999E-2</v>
      </c>
    </row>
    <row r="875" spans="1:18" ht="16.5">
      <c r="A875" s="19" t="s">
        <v>25</v>
      </c>
      <c r="B875" s="2" t="s">
        <v>27</v>
      </c>
      <c r="C875" s="15">
        <v>7.2999999999999995E-2</v>
      </c>
      <c r="D875" s="16"/>
      <c r="E875" s="17">
        <v>0.112</v>
      </c>
      <c r="F875" s="18">
        <v>5.7000000000000002E-2</v>
      </c>
      <c r="G875" s="16">
        <v>5.7000000000000002E-2</v>
      </c>
      <c r="H875" s="18">
        <v>8.8999999999999996E-2</v>
      </c>
      <c r="I875" s="17">
        <v>9.0999999999999998E-2</v>
      </c>
      <c r="J875" s="17">
        <v>6.4000000000000001E-2</v>
      </c>
      <c r="K875" s="17">
        <v>0.08</v>
      </c>
      <c r="L875" s="18">
        <v>4.9000000000000002E-2</v>
      </c>
      <c r="M875" s="16">
        <v>6.3E-2</v>
      </c>
      <c r="N875" s="17">
        <v>0.106</v>
      </c>
      <c r="O875" s="18">
        <v>5.5E-2</v>
      </c>
      <c r="P875" s="17">
        <v>4.4999999999999998E-2</v>
      </c>
      <c r="Q875" s="17">
        <v>9.7000000000000003E-2</v>
      </c>
      <c r="R875" s="18">
        <v>5.8999999999999997E-2</v>
      </c>
    </row>
    <row r="876" spans="1:18" ht="16.5">
      <c r="A876" s="19" t="s">
        <v>25</v>
      </c>
      <c r="B876" s="2" t="s">
        <v>28</v>
      </c>
      <c r="C876" s="15">
        <v>0.13500000000000001</v>
      </c>
      <c r="D876" s="16">
        <v>0.18</v>
      </c>
      <c r="E876" s="17">
        <v>0.11700000000000001</v>
      </c>
      <c r="F876" s="18">
        <v>0.14299999999999999</v>
      </c>
      <c r="G876" s="16">
        <v>0.17100000000000001</v>
      </c>
      <c r="H876" s="18">
        <v>0.10299999999999999</v>
      </c>
      <c r="I876" s="17">
        <v>0.192</v>
      </c>
      <c r="J876" s="17">
        <v>0.13200000000000001</v>
      </c>
      <c r="K876" s="17">
        <v>0.08</v>
      </c>
      <c r="L876" s="18">
        <v>0.12</v>
      </c>
      <c r="M876" s="16">
        <v>0.105</v>
      </c>
      <c r="N876" s="17">
        <v>0.16800000000000001</v>
      </c>
      <c r="O876" s="18">
        <v>0.15</v>
      </c>
      <c r="P876" s="17">
        <v>0.14799999999999999</v>
      </c>
      <c r="Q876" s="17">
        <v>0.11</v>
      </c>
      <c r="R876" s="18">
        <v>0.16</v>
      </c>
    </row>
    <row r="877" spans="1:18" ht="16.5">
      <c r="A877" s="19" t="s">
        <v>25</v>
      </c>
      <c r="B877" s="2" t="s">
        <v>29</v>
      </c>
      <c r="C877" s="15">
        <v>0.309</v>
      </c>
      <c r="D877" s="16">
        <v>0.186</v>
      </c>
      <c r="E877" s="17">
        <v>0.32300000000000001</v>
      </c>
      <c r="F877" s="18">
        <v>0.30499999999999999</v>
      </c>
      <c r="G877" s="16">
        <v>0.26600000000000001</v>
      </c>
      <c r="H877" s="18">
        <v>0.34799999999999998</v>
      </c>
      <c r="I877" s="17">
        <v>0.376</v>
      </c>
      <c r="J877" s="17">
        <v>0.26300000000000001</v>
      </c>
      <c r="K877" s="17">
        <v>0.313</v>
      </c>
      <c r="L877" s="18">
        <v>0.26900000000000002</v>
      </c>
      <c r="M877" s="16">
        <v>0.33600000000000002</v>
      </c>
      <c r="N877" s="17">
        <v>0.28100000000000003</v>
      </c>
      <c r="O877" s="18">
        <v>0.3</v>
      </c>
      <c r="P877" s="17">
        <v>0.29099999999999998</v>
      </c>
      <c r="Q877" s="17">
        <v>0.32600000000000001</v>
      </c>
      <c r="R877" s="18">
        <v>0.29099999999999998</v>
      </c>
    </row>
    <row r="878" spans="1:18" ht="16.5">
      <c r="A878" s="19" t="s">
        <v>25</v>
      </c>
      <c r="B878" s="2" t="s">
        <v>30</v>
      </c>
      <c r="C878" s="15">
        <v>0.438</v>
      </c>
      <c r="D878" s="16">
        <v>0.63400000000000001</v>
      </c>
      <c r="E878" s="17">
        <v>0.41899999999999998</v>
      </c>
      <c r="F878" s="18">
        <v>0.439</v>
      </c>
      <c r="G878" s="16">
        <v>0.46</v>
      </c>
      <c r="H878" s="18">
        <v>0.41699999999999998</v>
      </c>
      <c r="I878" s="17">
        <v>0.28699999999999998</v>
      </c>
      <c r="J878" s="17">
        <v>0.50800000000000001</v>
      </c>
      <c r="K878" s="17">
        <v>0.46400000000000002</v>
      </c>
      <c r="L878" s="18">
        <v>0.53500000000000003</v>
      </c>
      <c r="M878" s="16">
        <v>0.46</v>
      </c>
      <c r="N878" s="17">
        <v>0.39300000000000002</v>
      </c>
      <c r="O878" s="18">
        <v>0.442</v>
      </c>
      <c r="P878" s="17">
        <v>0.46500000000000002</v>
      </c>
      <c r="Q878" s="17">
        <v>0.436</v>
      </c>
      <c r="R878" s="18">
        <v>0.436</v>
      </c>
    </row>
    <row r="879" spans="1:18" ht="16.5">
      <c r="A879" s="19" t="s">
        <v>25</v>
      </c>
      <c r="B879" s="2" t="s">
        <v>31</v>
      </c>
      <c r="C879" s="15">
        <v>4.0000000000000001E-3</v>
      </c>
      <c r="D879" s="16"/>
      <c r="E879" s="17">
        <v>6.0000000000000001E-3</v>
      </c>
      <c r="F879" s="18">
        <v>3.0000000000000001E-3</v>
      </c>
      <c r="G879" s="16">
        <v>8.0000000000000002E-3</v>
      </c>
      <c r="H879" s="18"/>
      <c r="I879" s="17"/>
      <c r="J879" s="17"/>
      <c r="K879" s="17">
        <v>8.9999999999999993E-3</v>
      </c>
      <c r="L879" s="18">
        <v>1.0999999999999999E-2</v>
      </c>
      <c r="M879" s="16">
        <v>5.0000000000000001E-3</v>
      </c>
      <c r="N879" s="17"/>
      <c r="O879" s="18">
        <v>6.0000000000000001E-3</v>
      </c>
      <c r="P879" s="17"/>
      <c r="Q879" s="17">
        <v>6.0000000000000001E-3</v>
      </c>
      <c r="R879" s="18"/>
    </row>
    <row r="880" spans="1:18" s="28" customFormat="1" ht="16.5">
      <c r="A880" s="22"/>
      <c r="B880" s="23" t="s">
        <v>32</v>
      </c>
      <c r="C880" s="24">
        <f t="shared" ref="C880:R880" si="44">(C874*1+C875*2+C876*3+C877*4+C878*5)/SUM(C874:C878)</f>
        <v>4.0341365461847385</v>
      </c>
      <c r="D880" s="25">
        <f t="shared" si="44"/>
        <v>4.4539999999999997</v>
      </c>
      <c r="E880" s="26">
        <f t="shared" si="44"/>
        <v>4.0120845921450146</v>
      </c>
      <c r="F880" s="27">
        <f t="shared" si="44"/>
        <v>4.0230692076228678</v>
      </c>
      <c r="G880" s="25">
        <f t="shared" si="44"/>
        <v>4.061491935483871</v>
      </c>
      <c r="H880" s="27">
        <f t="shared" si="44"/>
        <v>4.0039960039960043</v>
      </c>
      <c r="I880" s="26">
        <f t="shared" si="44"/>
        <v>3.7509999999999994</v>
      </c>
      <c r="J880" s="26">
        <f t="shared" si="44"/>
        <v>4.149</v>
      </c>
      <c r="K880" s="26">
        <f t="shared" si="44"/>
        <v>4.0625630676084761</v>
      </c>
      <c r="L880" s="27">
        <f t="shared" si="44"/>
        <v>4.2753036437246967</v>
      </c>
      <c r="M880" s="25">
        <f t="shared" si="44"/>
        <v>4.133534136546186</v>
      </c>
      <c r="N880" s="26">
        <f t="shared" si="44"/>
        <v>3.8598598598598595</v>
      </c>
      <c r="O880" s="27">
        <f t="shared" si="44"/>
        <v>4.0443101711983891</v>
      </c>
      <c r="P880" s="26">
        <f t="shared" si="44"/>
        <v>4.0709290709290711</v>
      </c>
      <c r="Q880" s="26">
        <f t="shared" si="44"/>
        <v>4.0604229607250764</v>
      </c>
      <c r="R880" s="27">
        <f t="shared" si="44"/>
        <v>3.9989989989989994</v>
      </c>
    </row>
    <row r="881" spans="1:18" ht="16.5">
      <c r="A881" s="19" t="s">
        <v>25</v>
      </c>
      <c r="B881" s="2" t="s">
        <v>25</v>
      </c>
      <c r="C881" s="15"/>
      <c r="D881" s="16"/>
      <c r="E881" s="17"/>
      <c r="F881" s="18"/>
      <c r="G881" s="16"/>
      <c r="H881" s="18"/>
      <c r="I881" s="17"/>
      <c r="J881" s="17"/>
      <c r="K881" s="17"/>
      <c r="L881" s="18"/>
      <c r="M881" s="16"/>
      <c r="N881" s="17"/>
      <c r="O881" s="18"/>
      <c r="P881" s="17"/>
      <c r="Q881" s="17"/>
      <c r="R881" s="18"/>
    </row>
    <row r="882" spans="1:18" ht="66">
      <c r="A882" s="19" t="s">
        <v>276</v>
      </c>
      <c r="B882" s="20" t="s">
        <v>277</v>
      </c>
      <c r="C882" s="15"/>
      <c r="D882" s="16"/>
      <c r="E882" s="17"/>
      <c r="F882" s="18"/>
      <c r="G882" s="16"/>
      <c r="H882" s="18"/>
      <c r="I882" s="17"/>
      <c r="J882" s="17"/>
      <c r="K882" s="17"/>
      <c r="L882" s="18"/>
      <c r="M882" s="16"/>
      <c r="N882" s="17"/>
      <c r="O882" s="18"/>
      <c r="P882" s="17"/>
      <c r="Q882" s="17"/>
      <c r="R882" s="18"/>
    </row>
    <row r="883" spans="1:18" ht="16.5">
      <c r="A883" s="19" t="s">
        <v>25</v>
      </c>
      <c r="B883" s="2" t="s">
        <v>26</v>
      </c>
      <c r="C883" s="15">
        <v>0.1</v>
      </c>
      <c r="D883" s="16"/>
      <c r="E883" s="17">
        <v>0.113</v>
      </c>
      <c r="F883" s="18">
        <v>9.8000000000000004E-2</v>
      </c>
      <c r="G883" s="16">
        <v>9.9000000000000005E-2</v>
      </c>
      <c r="H883" s="18">
        <v>0.1</v>
      </c>
      <c r="I883" s="17">
        <v>8.5999999999999993E-2</v>
      </c>
      <c r="J883" s="17">
        <v>0.115</v>
      </c>
      <c r="K883" s="17">
        <v>0.107</v>
      </c>
      <c r="L883" s="18">
        <v>8.4000000000000005E-2</v>
      </c>
      <c r="M883" s="16">
        <v>0.14199999999999999</v>
      </c>
      <c r="N883" s="17">
        <v>4.2999999999999997E-2</v>
      </c>
      <c r="O883" s="18">
        <v>8.5000000000000006E-2</v>
      </c>
      <c r="P883" s="17">
        <v>0.13</v>
      </c>
      <c r="Q883" s="17">
        <v>0.09</v>
      </c>
      <c r="R883" s="18">
        <v>0.09</v>
      </c>
    </row>
    <row r="884" spans="1:18" ht="16.5">
      <c r="A884" s="19" t="s">
        <v>25</v>
      </c>
      <c r="B884" s="2" t="s">
        <v>27</v>
      </c>
      <c r="C884" s="15">
        <v>9.9000000000000005E-2</v>
      </c>
      <c r="D884" s="16">
        <v>6.4000000000000001E-2</v>
      </c>
      <c r="E884" s="17">
        <v>0.14699999999999999</v>
      </c>
      <c r="F884" s="18">
        <v>7.5999999999999998E-2</v>
      </c>
      <c r="G884" s="16">
        <v>8.4000000000000005E-2</v>
      </c>
      <c r="H884" s="18">
        <v>0.112</v>
      </c>
      <c r="I884" s="17">
        <v>0.13300000000000001</v>
      </c>
      <c r="J884" s="17">
        <v>8.3000000000000004E-2</v>
      </c>
      <c r="K884" s="17">
        <v>0.108</v>
      </c>
      <c r="L884" s="18">
        <v>5.2999999999999999E-2</v>
      </c>
      <c r="M884" s="16">
        <v>8.7999999999999995E-2</v>
      </c>
      <c r="N884" s="17">
        <v>0.14299999999999999</v>
      </c>
      <c r="O884" s="18">
        <v>7.8E-2</v>
      </c>
      <c r="P884" s="17">
        <v>0.11600000000000001</v>
      </c>
      <c r="Q884" s="17">
        <v>9.5000000000000001E-2</v>
      </c>
      <c r="R884" s="18">
        <v>8.8999999999999996E-2</v>
      </c>
    </row>
    <row r="885" spans="1:18" ht="16.5">
      <c r="A885" s="19" t="s">
        <v>25</v>
      </c>
      <c r="B885" s="2" t="s">
        <v>28</v>
      </c>
      <c r="C885" s="15">
        <v>0.182</v>
      </c>
      <c r="D885" s="16">
        <v>0.13700000000000001</v>
      </c>
      <c r="E885" s="17">
        <v>0.16700000000000001</v>
      </c>
      <c r="F885" s="18">
        <v>0.193</v>
      </c>
      <c r="G885" s="16">
        <v>0.21199999999999999</v>
      </c>
      <c r="H885" s="18">
        <v>0.154</v>
      </c>
      <c r="I885" s="17">
        <v>0.21299999999999999</v>
      </c>
      <c r="J885" s="17">
        <v>0.20599999999999999</v>
      </c>
      <c r="K885" s="17">
        <v>0.125</v>
      </c>
      <c r="L885" s="18">
        <v>0.16200000000000001</v>
      </c>
      <c r="M885" s="16">
        <v>8.8999999999999996E-2</v>
      </c>
      <c r="N885" s="17">
        <v>0.24299999999999999</v>
      </c>
      <c r="O885" s="18">
        <v>0.247</v>
      </c>
      <c r="P885" s="17">
        <v>0.11</v>
      </c>
      <c r="Q885" s="17">
        <v>0.17199999999999999</v>
      </c>
      <c r="R885" s="18">
        <v>0.222</v>
      </c>
    </row>
    <row r="886" spans="1:18" ht="16.5">
      <c r="A886" s="19" t="s">
        <v>25</v>
      </c>
      <c r="B886" s="2" t="s">
        <v>29</v>
      </c>
      <c r="C886" s="15">
        <v>0.33500000000000002</v>
      </c>
      <c r="D886" s="16">
        <v>0.38300000000000001</v>
      </c>
      <c r="E886" s="17">
        <v>0.33300000000000002</v>
      </c>
      <c r="F886" s="18">
        <v>0.33200000000000002</v>
      </c>
      <c r="G886" s="16">
        <v>0.32400000000000001</v>
      </c>
      <c r="H886" s="18">
        <v>0.34599999999999997</v>
      </c>
      <c r="I886" s="17">
        <v>0.438</v>
      </c>
      <c r="J886" s="17">
        <v>0.28799999999999998</v>
      </c>
      <c r="K886" s="17">
        <v>0.29499999999999998</v>
      </c>
      <c r="L886" s="18">
        <v>0.29899999999999999</v>
      </c>
      <c r="M886" s="16">
        <v>0.38800000000000001</v>
      </c>
      <c r="N886" s="17">
        <v>0.33100000000000002</v>
      </c>
      <c r="O886" s="18">
        <v>0.27700000000000002</v>
      </c>
      <c r="P886" s="17">
        <v>0.38900000000000001</v>
      </c>
      <c r="Q886" s="17">
        <v>0.32800000000000001</v>
      </c>
      <c r="R886" s="18">
        <v>0.313</v>
      </c>
    </row>
    <row r="887" spans="1:18" ht="16.5">
      <c r="A887" s="19" t="s">
        <v>25</v>
      </c>
      <c r="B887" s="2" t="s">
        <v>30</v>
      </c>
      <c r="C887" s="15">
        <v>0.28199999999999997</v>
      </c>
      <c r="D887" s="16">
        <v>0.41599999999999998</v>
      </c>
      <c r="E887" s="17">
        <v>0.23400000000000001</v>
      </c>
      <c r="F887" s="18">
        <v>0.30099999999999999</v>
      </c>
      <c r="G887" s="16">
        <v>0.27700000000000002</v>
      </c>
      <c r="H887" s="18">
        <v>0.28699999999999998</v>
      </c>
      <c r="I887" s="17">
        <v>0.13</v>
      </c>
      <c r="J887" s="17">
        <v>0.30599999999999999</v>
      </c>
      <c r="K887" s="17">
        <v>0.35699999999999998</v>
      </c>
      <c r="L887" s="18">
        <v>0.40200000000000002</v>
      </c>
      <c r="M887" s="16">
        <v>0.29199999999999998</v>
      </c>
      <c r="N887" s="17">
        <v>0.24</v>
      </c>
      <c r="O887" s="18">
        <v>0.30599999999999999</v>
      </c>
      <c r="P887" s="17">
        <v>0.25600000000000001</v>
      </c>
      <c r="Q887" s="17">
        <v>0.308</v>
      </c>
      <c r="R887" s="18">
        <v>0.28599999999999998</v>
      </c>
    </row>
    <row r="888" spans="1:18" ht="16.5">
      <c r="A888" s="19" t="s">
        <v>25</v>
      </c>
      <c r="B888" s="2" t="s">
        <v>31</v>
      </c>
      <c r="C888" s="15">
        <v>2E-3</v>
      </c>
      <c r="D888" s="16"/>
      <c r="E888" s="17">
        <v>6.0000000000000001E-3</v>
      </c>
      <c r="F888" s="18"/>
      <c r="G888" s="16">
        <v>4.0000000000000001E-3</v>
      </c>
      <c r="H888" s="18"/>
      <c r="I888" s="17"/>
      <c r="J888" s="17"/>
      <c r="K888" s="17">
        <v>8.9999999999999993E-3</v>
      </c>
      <c r="L888" s="18"/>
      <c r="M888" s="16"/>
      <c r="N888" s="17"/>
      <c r="O888" s="18">
        <v>6.0000000000000001E-3</v>
      </c>
      <c r="P888" s="17"/>
      <c r="Q888" s="17">
        <v>6.0000000000000001E-3</v>
      </c>
      <c r="R888" s="18"/>
    </row>
    <row r="889" spans="1:18" s="28" customFormat="1" ht="16.5">
      <c r="A889" s="22"/>
      <c r="B889" s="23" t="s">
        <v>32</v>
      </c>
      <c r="C889" s="24">
        <f t="shared" ref="C889:R889" si="45">(C883*1+C884*2+C885*3+C886*4+C887*5)/SUM(C883:C887)</f>
        <v>3.6012024048096194</v>
      </c>
      <c r="D889" s="25">
        <f t="shared" si="45"/>
        <v>4.1509999999999998</v>
      </c>
      <c r="E889" s="26">
        <f t="shared" si="45"/>
        <v>3.4305835010060366</v>
      </c>
      <c r="F889" s="27">
        <f t="shared" si="45"/>
        <v>3.6619999999999999</v>
      </c>
      <c r="G889" s="25">
        <f t="shared" si="45"/>
        <v>3.5983935742971886</v>
      </c>
      <c r="H889" s="27">
        <f t="shared" si="45"/>
        <v>3.6086086086086087</v>
      </c>
      <c r="I889" s="26">
        <f t="shared" si="45"/>
        <v>3.3929999999999998</v>
      </c>
      <c r="J889" s="26">
        <f t="shared" si="45"/>
        <v>3.5881763527054114</v>
      </c>
      <c r="K889" s="26">
        <f t="shared" si="45"/>
        <v>3.692540322580645</v>
      </c>
      <c r="L889" s="27">
        <f t="shared" si="45"/>
        <v>3.8820000000000001</v>
      </c>
      <c r="M889" s="25">
        <f t="shared" si="45"/>
        <v>3.6006006006006008</v>
      </c>
      <c r="N889" s="26">
        <f t="shared" si="45"/>
        <v>3.5819999999999999</v>
      </c>
      <c r="O889" s="27">
        <f t="shared" si="45"/>
        <v>3.6455186304128899</v>
      </c>
      <c r="P889" s="26">
        <f t="shared" si="45"/>
        <v>3.5244755244755255</v>
      </c>
      <c r="Q889" s="26">
        <f t="shared" si="45"/>
        <v>3.6737160120845918</v>
      </c>
      <c r="R889" s="27">
        <f t="shared" si="45"/>
        <v>3.6159999999999997</v>
      </c>
    </row>
    <row r="890" spans="1:18" ht="16.5">
      <c r="A890" s="19" t="s">
        <v>25</v>
      </c>
      <c r="B890" s="2" t="s">
        <v>25</v>
      </c>
      <c r="C890" s="15"/>
      <c r="D890" s="16"/>
      <c r="E890" s="17"/>
      <c r="F890" s="18"/>
      <c r="G890" s="16"/>
      <c r="H890" s="18"/>
      <c r="I890" s="17"/>
      <c r="J890" s="17"/>
      <c r="K890" s="17"/>
      <c r="L890" s="18"/>
      <c r="M890" s="16"/>
      <c r="N890" s="17"/>
      <c r="O890" s="18"/>
      <c r="P890" s="17"/>
      <c r="Q890" s="17"/>
      <c r="R890" s="18"/>
    </row>
    <row r="891" spans="1:18" ht="66">
      <c r="A891" s="19" t="s">
        <v>278</v>
      </c>
      <c r="B891" s="20" t="s">
        <v>279</v>
      </c>
      <c r="C891" s="15"/>
      <c r="D891" s="16"/>
      <c r="E891" s="17"/>
      <c r="F891" s="18"/>
      <c r="G891" s="16"/>
      <c r="H891" s="18"/>
      <c r="I891" s="17"/>
      <c r="J891" s="17"/>
      <c r="K891" s="17"/>
      <c r="L891" s="18"/>
      <c r="M891" s="16"/>
      <c r="N891" s="17"/>
      <c r="O891" s="18"/>
      <c r="P891" s="17"/>
      <c r="Q891" s="17"/>
      <c r="R891" s="18"/>
    </row>
    <row r="892" spans="1:18" ht="16.5">
      <c r="A892" s="19" t="s">
        <v>25</v>
      </c>
      <c r="B892" s="2" t="s">
        <v>26</v>
      </c>
      <c r="C892" s="15">
        <v>0.161</v>
      </c>
      <c r="D892" s="16">
        <v>0.18</v>
      </c>
      <c r="E892" s="17">
        <v>0.183</v>
      </c>
      <c r="F892" s="18">
        <v>0.14799999999999999</v>
      </c>
      <c r="G892" s="16">
        <v>0.152</v>
      </c>
      <c r="H892" s="18">
        <v>0.16800000000000001</v>
      </c>
      <c r="I892" s="17">
        <v>0.12</v>
      </c>
      <c r="J892" s="17">
        <v>0.159</v>
      </c>
      <c r="K892" s="17">
        <v>0.215</v>
      </c>
      <c r="L892" s="18">
        <v>0.159</v>
      </c>
      <c r="M892" s="16">
        <v>0.193</v>
      </c>
      <c r="N892" s="17">
        <v>0.161</v>
      </c>
      <c r="O892" s="18">
        <v>0.115</v>
      </c>
      <c r="P892" s="17">
        <v>0.183</v>
      </c>
      <c r="Q892" s="17">
        <v>0.14899999999999999</v>
      </c>
      <c r="R892" s="18">
        <v>0.153</v>
      </c>
    </row>
    <row r="893" spans="1:18" ht="16.5">
      <c r="A893" s="19" t="s">
        <v>25</v>
      </c>
      <c r="B893" s="2" t="s">
        <v>27</v>
      </c>
      <c r="C893" s="15">
        <v>8.1000000000000003E-2</v>
      </c>
      <c r="D893" s="16">
        <v>5.8000000000000003E-2</v>
      </c>
      <c r="E893" s="17">
        <v>0.11799999999999999</v>
      </c>
      <c r="F893" s="18">
        <v>6.3E-2</v>
      </c>
      <c r="G893" s="16">
        <v>6.3E-2</v>
      </c>
      <c r="H893" s="18">
        <v>9.8000000000000004E-2</v>
      </c>
      <c r="I893" s="17">
        <v>9.0999999999999998E-2</v>
      </c>
      <c r="J893" s="17">
        <v>8.1000000000000003E-2</v>
      </c>
      <c r="K893" s="17">
        <v>0.08</v>
      </c>
      <c r="L893" s="18">
        <v>6.4000000000000001E-2</v>
      </c>
      <c r="M893" s="16">
        <v>9.9000000000000005E-2</v>
      </c>
      <c r="N893" s="17">
        <v>2.3E-2</v>
      </c>
      <c r="O893" s="18">
        <v>0.105</v>
      </c>
      <c r="P893" s="17">
        <v>0.10100000000000001</v>
      </c>
      <c r="Q893" s="17">
        <v>7.5999999999999998E-2</v>
      </c>
      <c r="R893" s="18">
        <v>8.3000000000000004E-2</v>
      </c>
    </row>
    <row r="894" spans="1:18" ht="16.5">
      <c r="A894" s="19" t="s">
        <v>25</v>
      </c>
      <c r="B894" s="2" t="s">
        <v>28</v>
      </c>
      <c r="C894" s="15">
        <v>0.16700000000000001</v>
      </c>
      <c r="D894" s="16">
        <v>0.27</v>
      </c>
      <c r="E894" s="17">
        <v>0.12</v>
      </c>
      <c r="F894" s="18">
        <v>0.186</v>
      </c>
      <c r="G894" s="16">
        <v>0.17599999999999999</v>
      </c>
      <c r="H894" s="18">
        <v>0.158</v>
      </c>
      <c r="I894" s="17">
        <v>0.193</v>
      </c>
      <c r="J894" s="17">
        <v>0.14599999999999999</v>
      </c>
      <c r="K894" s="17">
        <v>0.16</v>
      </c>
      <c r="L894" s="18">
        <v>0.16600000000000001</v>
      </c>
      <c r="M894" s="16">
        <v>0.16200000000000001</v>
      </c>
      <c r="N894" s="17">
        <v>0.24199999999999999</v>
      </c>
      <c r="O894" s="18">
        <v>0.11600000000000001</v>
      </c>
      <c r="P894" s="17">
        <v>0.214</v>
      </c>
      <c r="Q894" s="17">
        <v>0.2</v>
      </c>
      <c r="R894" s="18">
        <v>0.124</v>
      </c>
    </row>
    <row r="895" spans="1:18" ht="16.5">
      <c r="A895" s="19" t="s">
        <v>25</v>
      </c>
      <c r="B895" s="2" t="s">
        <v>29</v>
      </c>
      <c r="C895" s="15">
        <v>0.32</v>
      </c>
      <c r="D895" s="16">
        <v>0.25</v>
      </c>
      <c r="E895" s="17">
        <v>0.36599999999999999</v>
      </c>
      <c r="F895" s="18">
        <v>0.29699999999999999</v>
      </c>
      <c r="G895" s="16">
        <v>0.35</v>
      </c>
      <c r="H895" s="18">
        <v>0.29099999999999998</v>
      </c>
      <c r="I895" s="17">
        <v>0.41099999999999998</v>
      </c>
      <c r="J895" s="17">
        <v>0.27900000000000003</v>
      </c>
      <c r="K895" s="17">
        <v>0.27700000000000002</v>
      </c>
      <c r="L895" s="18">
        <v>0.29499999999999998</v>
      </c>
      <c r="M895" s="16">
        <v>0.34300000000000003</v>
      </c>
      <c r="N895" s="17">
        <v>0.33800000000000002</v>
      </c>
      <c r="O895" s="18">
        <v>0.27300000000000002</v>
      </c>
      <c r="P895" s="17">
        <v>0.34599999999999997</v>
      </c>
      <c r="Q895" s="17">
        <v>0.31900000000000001</v>
      </c>
      <c r="R895" s="18">
        <v>0.30499999999999999</v>
      </c>
    </row>
    <row r="896" spans="1:18" ht="16.5">
      <c r="A896" s="19" t="s">
        <v>25</v>
      </c>
      <c r="B896" s="2" t="s">
        <v>30</v>
      </c>
      <c r="C896" s="15">
        <v>0.26100000000000001</v>
      </c>
      <c r="D896" s="16">
        <v>0.24199999999999999</v>
      </c>
      <c r="E896" s="17">
        <v>0.19900000000000001</v>
      </c>
      <c r="F896" s="18">
        <v>0.29499999999999998</v>
      </c>
      <c r="G896" s="16">
        <v>0.251</v>
      </c>
      <c r="H896" s="18">
        <v>0.27100000000000002</v>
      </c>
      <c r="I896" s="17">
        <v>0.185</v>
      </c>
      <c r="J896" s="17">
        <v>0.32800000000000001</v>
      </c>
      <c r="K896" s="17">
        <v>0.24</v>
      </c>
      <c r="L896" s="18">
        <v>0.3</v>
      </c>
      <c r="M896" s="16">
        <v>0.20399999999999999</v>
      </c>
      <c r="N896" s="17">
        <v>0.21</v>
      </c>
      <c r="O896" s="18">
        <v>0.377</v>
      </c>
      <c r="P896" s="17">
        <v>0.157</v>
      </c>
      <c r="Q896" s="17">
        <v>0.248</v>
      </c>
      <c r="R896" s="18">
        <v>0.32100000000000001</v>
      </c>
    </row>
    <row r="897" spans="1:18" ht="16.5">
      <c r="A897" s="19" t="s">
        <v>25</v>
      </c>
      <c r="B897" s="2" t="s">
        <v>31</v>
      </c>
      <c r="C897" s="15">
        <v>1.0999999999999999E-2</v>
      </c>
      <c r="D897" s="16"/>
      <c r="E897" s="17">
        <v>1.4E-2</v>
      </c>
      <c r="F897" s="18">
        <v>0.01</v>
      </c>
      <c r="G897" s="16">
        <v>8.0000000000000002E-3</v>
      </c>
      <c r="H897" s="18">
        <v>1.2999999999999999E-2</v>
      </c>
      <c r="I897" s="17"/>
      <c r="J897" s="17">
        <v>8.0000000000000002E-3</v>
      </c>
      <c r="K897" s="17">
        <v>2.7E-2</v>
      </c>
      <c r="L897" s="18">
        <v>1.4999999999999999E-2</v>
      </c>
      <c r="M897" s="16"/>
      <c r="N897" s="17">
        <v>2.5999999999999999E-2</v>
      </c>
      <c r="O897" s="18">
        <v>1.2999999999999999E-2</v>
      </c>
      <c r="P897" s="17"/>
      <c r="Q897" s="17">
        <v>8.0000000000000002E-3</v>
      </c>
      <c r="R897" s="18">
        <v>1.4E-2</v>
      </c>
    </row>
    <row r="898" spans="1:18" s="28" customFormat="1" ht="16.5">
      <c r="A898" s="22"/>
      <c r="B898" s="23" t="s">
        <v>32</v>
      </c>
      <c r="C898" s="24">
        <f t="shared" ref="C898:R898" si="46">(C892*1+C893*2+C894*3+C895*4+C896*5)/SUM(C892:C896)</f>
        <v>3.4434343434343435</v>
      </c>
      <c r="D898" s="25">
        <f t="shared" si="46"/>
        <v>3.3159999999999998</v>
      </c>
      <c r="E898" s="26">
        <f t="shared" si="46"/>
        <v>3.2839756592292089</v>
      </c>
      <c r="F898" s="27">
        <f t="shared" si="46"/>
        <v>3.5338725985844293</v>
      </c>
      <c r="G898" s="25">
        <f t="shared" si="46"/>
        <v>3.4889112903225805</v>
      </c>
      <c r="H898" s="27">
        <f t="shared" si="46"/>
        <v>3.4046653144016221</v>
      </c>
      <c r="I898" s="26">
        <f t="shared" si="46"/>
        <v>3.45</v>
      </c>
      <c r="J898" s="26">
        <f t="shared" si="46"/>
        <v>3.5397784491440079</v>
      </c>
      <c r="K898" s="26">
        <f t="shared" si="46"/>
        <v>3.2541152263374489</v>
      </c>
      <c r="L898" s="27">
        <f t="shared" si="46"/>
        <v>3.5213414634146338</v>
      </c>
      <c r="M898" s="25">
        <f t="shared" si="46"/>
        <v>3.2657342657342654</v>
      </c>
      <c r="N898" s="26">
        <f t="shared" si="46"/>
        <v>3.4240246406570845</v>
      </c>
      <c r="O898" s="27">
        <f t="shared" si="46"/>
        <v>3.7018255578093311</v>
      </c>
      <c r="P898" s="26">
        <f t="shared" si="46"/>
        <v>3.1928071928071935</v>
      </c>
      <c r="Q898" s="26">
        <f t="shared" si="46"/>
        <v>3.444556451612903</v>
      </c>
      <c r="R898" s="27">
        <f t="shared" si="46"/>
        <v>3.5659229208924952</v>
      </c>
    </row>
    <row r="899" spans="1:18" ht="16.5">
      <c r="A899" s="19" t="s">
        <v>25</v>
      </c>
      <c r="B899" s="2" t="s">
        <v>25</v>
      </c>
      <c r="C899" s="15"/>
      <c r="D899" s="16"/>
      <c r="E899" s="17"/>
      <c r="F899" s="18"/>
      <c r="G899" s="16"/>
      <c r="H899" s="18"/>
      <c r="I899" s="17"/>
      <c r="J899" s="17"/>
      <c r="K899" s="17"/>
      <c r="L899" s="18"/>
      <c r="M899" s="16"/>
      <c r="N899" s="17"/>
      <c r="O899" s="18"/>
      <c r="P899" s="17"/>
      <c r="Q899" s="17"/>
      <c r="R899" s="18"/>
    </row>
    <row r="900" spans="1:18" ht="66">
      <c r="A900" s="19" t="s">
        <v>280</v>
      </c>
      <c r="B900" s="20" t="s">
        <v>281</v>
      </c>
      <c r="C900" s="15"/>
      <c r="D900" s="16"/>
      <c r="E900" s="17"/>
      <c r="F900" s="18"/>
      <c r="G900" s="16"/>
      <c r="H900" s="18"/>
      <c r="I900" s="17"/>
      <c r="J900" s="17"/>
      <c r="K900" s="17"/>
      <c r="L900" s="18"/>
      <c r="M900" s="16"/>
      <c r="N900" s="17"/>
      <c r="O900" s="18"/>
      <c r="P900" s="17"/>
      <c r="Q900" s="17"/>
      <c r="R900" s="18"/>
    </row>
    <row r="901" spans="1:18" ht="16.5">
      <c r="A901" s="19" t="s">
        <v>25</v>
      </c>
      <c r="B901" s="2" t="s">
        <v>26</v>
      </c>
      <c r="C901" s="15">
        <v>0.24399999999999999</v>
      </c>
      <c r="D901" s="16">
        <v>0.20100000000000001</v>
      </c>
      <c r="E901" s="17">
        <v>0.30399999999999999</v>
      </c>
      <c r="F901" s="18">
        <v>0.215</v>
      </c>
      <c r="G901" s="16">
        <v>0.246</v>
      </c>
      <c r="H901" s="18">
        <v>0.24199999999999999</v>
      </c>
      <c r="I901" s="17">
        <v>0.253</v>
      </c>
      <c r="J901" s="17">
        <v>0.17899999999999999</v>
      </c>
      <c r="K901" s="17">
        <v>0.313</v>
      </c>
      <c r="L901" s="18">
        <v>0.254</v>
      </c>
      <c r="M901" s="16">
        <v>0.318</v>
      </c>
      <c r="N901" s="17">
        <v>0.25700000000000001</v>
      </c>
      <c r="O901" s="18">
        <v>0.13700000000000001</v>
      </c>
      <c r="P901" s="17">
        <v>0.39900000000000002</v>
      </c>
      <c r="Q901" s="17">
        <v>0.24</v>
      </c>
      <c r="R901" s="18">
        <v>0.16600000000000001</v>
      </c>
    </row>
    <row r="902" spans="1:18" ht="16.5">
      <c r="A902" s="19" t="s">
        <v>25</v>
      </c>
      <c r="B902" s="2" t="s">
        <v>27</v>
      </c>
      <c r="C902" s="15">
        <v>0.161</v>
      </c>
      <c r="D902" s="16">
        <v>0.122</v>
      </c>
      <c r="E902" s="17">
        <v>0.16700000000000001</v>
      </c>
      <c r="F902" s="18">
        <v>0.16</v>
      </c>
      <c r="G902" s="16">
        <v>0.11799999999999999</v>
      </c>
      <c r="H902" s="18">
        <v>0.2</v>
      </c>
      <c r="I902" s="17">
        <v>0.18099999999999999</v>
      </c>
      <c r="J902" s="17">
        <v>0.161</v>
      </c>
      <c r="K902" s="17">
        <v>0.125</v>
      </c>
      <c r="L902" s="18">
        <v>0.17399999999999999</v>
      </c>
      <c r="M902" s="16">
        <v>0.19900000000000001</v>
      </c>
      <c r="N902" s="17">
        <v>0.13400000000000001</v>
      </c>
      <c r="O902" s="18">
        <v>0.129</v>
      </c>
      <c r="P902" s="17">
        <v>0.14699999999999999</v>
      </c>
      <c r="Q902" s="17">
        <v>0.19500000000000001</v>
      </c>
      <c r="R902" s="18">
        <v>0.14099999999999999</v>
      </c>
    </row>
    <row r="903" spans="1:18" ht="16.5">
      <c r="A903" s="19" t="s">
        <v>25</v>
      </c>
      <c r="B903" s="2" t="s">
        <v>28</v>
      </c>
      <c r="C903" s="15">
        <v>0.154</v>
      </c>
      <c r="D903" s="16">
        <v>0.13800000000000001</v>
      </c>
      <c r="E903" s="17">
        <v>0.14299999999999999</v>
      </c>
      <c r="F903" s="18">
        <v>0.161</v>
      </c>
      <c r="G903" s="16">
        <v>0.16500000000000001</v>
      </c>
      <c r="H903" s="18">
        <v>0.14499999999999999</v>
      </c>
      <c r="I903" s="17">
        <v>0.19800000000000001</v>
      </c>
      <c r="J903" s="17">
        <v>0.128</v>
      </c>
      <c r="K903" s="17">
        <v>0.13300000000000001</v>
      </c>
      <c r="L903" s="18">
        <v>0.156</v>
      </c>
      <c r="M903" s="16">
        <v>7.2999999999999995E-2</v>
      </c>
      <c r="N903" s="17">
        <v>0.23</v>
      </c>
      <c r="O903" s="18">
        <v>0.2</v>
      </c>
      <c r="P903" s="17">
        <v>0.10199999999999999</v>
      </c>
      <c r="Q903" s="17">
        <v>0.14799999999999999</v>
      </c>
      <c r="R903" s="18">
        <v>0.189</v>
      </c>
    </row>
    <row r="904" spans="1:18" ht="16.5">
      <c r="A904" s="19" t="s">
        <v>25</v>
      </c>
      <c r="B904" s="2" t="s">
        <v>29</v>
      </c>
      <c r="C904" s="15">
        <v>0.26400000000000001</v>
      </c>
      <c r="D904" s="16">
        <v>0.45900000000000002</v>
      </c>
      <c r="E904" s="17">
        <v>0.23899999999999999</v>
      </c>
      <c r="F904" s="18">
        <v>0.26500000000000001</v>
      </c>
      <c r="G904" s="16">
        <v>0.29199999999999998</v>
      </c>
      <c r="H904" s="18">
        <v>0.23899999999999999</v>
      </c>
      <c r="I904" s="17">
        <v>0.249</v>
      </c>
      <c r="J904" s="17">
        <v>0.29899999999999999</v>
      </c>
      <c r="K904" s="17">
        <v>0.25</v>
      </c>
      <c r="L904" s="18">
        <v>0.245</v>
      </c>
      <c r="M904" s="16">
        <v>0.28299999999999997</v>
      </c>
      <c r="N904" s="17">
        <v>0.248</v>
      </c>
      <c r="O904" s="18">
        <v>0.25700000000000001</v>
      </c>
      <c r="P904" s="17">
        <v>0.21199999999999999</v>
      </c>
      <c r="Q904" s="17">
        <v>0.29099999999999998</v>
      </c>
      <c r="R904" s="18">
        <v>0.27</v>
      </c>
    </row>
    <row r="905" spans="1:18" ht="16.5">
      <c r="A905" s="19" t="s">
        <v>25</v>
      </c>
      <c r="B905" s="2" t="s">
        <v>30</v>
      </c>
      <c r="C905" s="15">
        <v>0.17699999999999999</v>
      </c>
      <c r="D905" s="16">
        <v>7.9000000000000001E-2</v>
      </c>
      <c r="E905" s="17">
        <v>0.14699999999999999</v>
      </c>
      <c r="F905" s="18">
        <v>0.19800000000000001</v>
      </c>
      <c r="G905" s="16">
        <v>0.17899999999999999</v>
      </c>
      <c r="H905" s="18">
        <v>0.17499999999999999</v>
      </c>
      <c r="I905" s="17">
        <v>0.12</v>
      </c>
      <c r="J905" s="17">
        <v>0.23300000000000001</v>
      </c>
      <c r="K905" s="17">
        <v>0.17899999999999999</v>
      </c>
      <c r="L905" s="18">
        <v>0.17</v>
      </c>
      <c r="M905" s="16">
        <v>0.128</v>
      </c>
      <c r="N905" s="17">
        <v>0.13100000000000001</v>
      </c>
      <c r="O905" s="18">
        <v>0.27800000000000002</v>
      </c>
      <c r="P905" s="17">
        <v>0.13900000000000001</v>
      </c>
      <c r="Q905" s="17">
        <v>0.126</v>
      </c>
      <c r="R905" s="18">
        <v>0.23300000000000001</v>
      </c>
    </row>
    <row r="906" spans="1:18" ht="16.5">
      <c r="A906" s="19" t="s">
        <v>25</v>
      </c>
      <c r="B906" s="2" t="s">
        <v>31</v>
      </c>
      <c r="C906" s="15"/>
      <c r="D906" s="16"/>
      <c r="E906" s="17"/>
      <c r="F906" s="18"/>
      <c r="G906" s="16"/>
      <c r="H906" s="18"/>
      <c r="I906" s="17"/>
      <c r="J906" s="17"/>
      <c r="K906" s="17"/>
      <c r="L906" s="18"/>
      <c r="M906" s="16"/>
      <c r="N906" s="17"/>
      <c r="O906" s="18"/>
      <c r="P906" s="17"/>
      <c r="Q906" s="17"/>
      <c r="R906" s="18"/>
    </row>
    <row r="907" spans="1:18" s="28" customFormat="1" ht="16.5">
      <c r="A907" s="22"/>
      <c r="B907" s="23" t="s">
        <v>32</v>
      </c>
      <c r="C907" s="24">
        <f t="shared" ref="C907:R907" si="47">(C901*1+C902*2+C903*3+C904*4+C905*5)/SUM(C901:C905)</f>
        <v>2.9690000000000003</v>
      </c>
      <c r="D907" s="25">
        <f t="shared" si="47"/>
        <v>3.0930930930930933</v>
      </c>
      <c r="E907" s="26">
        <f t="shared" si="47"/>
        <v>2.7579999999999996</v>
      </c>
      <c r="F907" s="27">
        <f t="shared" si="47"/>
        <v>3.0710710710710711</v>
      </c>
      <c r="G907" s="25">
        <f t="shared" si="47"/>
        <v>3.04</v>
      </c>
      <c r="H907" s="27">
        <f t="shared" si="47"/>
        <v>2.9050949050949053</v>
      </c>
      <c r="I907" s="26">
        <f t="shared" si="47"/>
        <v>2.8021978021978025</v>
      </c>
      <c r="J907" s="26">
        <f t="shared" si="47"/>
        <v>3.2460000000000004</v>
      </c>
      <c r="K907" s="26">
        <f t="shared" si="47"/>
        <v>2.8570000000000002</v>
      </c>
      <c r="L907" s="27">
        <f t="shared" si="47"/>
        <v>2.9029029029029028</v>
      </c>
      <c r="M907" s="25">
        <f t="shared" si="47"/>
        <v>2.7042957042957045</v>
      </c>
      <c r="N907" s="26">
        <f t="shared" si="47"/>
        <v>2.8620000000000001</v>
      </c>
      <c r="O907" s="27">
        <f t="shared" si="47"/>
        <v>3.4095904095904093</v>
      </c>
      <c r="P907" s="26">
        <f t="shared" si="47"/>
        <v>2.5445445445445443</v>
      </c>
      <c r="Q907" s="26">
        <f t="shared" si="47"/>
        <v>2.8679999999999999</v>
      </c>
      <c r="R907" s="27">
        <f t="shared" si="47"/>
        <v>3.263263263263263</v>
      </c>
    </row>
    <row r="908" spans="1:18" ht="16.5">
      <c r="A908" s="19" t="s">
        <v>25</v>
      </c>
      <c r="B908" s="2" t="s">
        <v>25</v>
      </c>
      <c r="C908" s="15"/>
      <c r="D908" s="16"/>
      <c r="E908" s="17"/>
      <c r="F908" s="18"/>
      <c r="G908" s="16"/>
      <c r="H908" s="18"/>
      <c r="I908" s="17"/>
      <c r="J908" s="17"/>
      <c r="K908" s="17"/>
      <c r="L908" s="18"/>
      <c r="M908" s="16"/>
      <c r="N908" s="17"/>
      <c r="O908" s="18"/>
      <c r="P908" s="17"/>
      <c r="Q908" s="17"/>
      <c r="R908" s="18"/>
    </row>
    <row r="909" spans="1:18" ht="66">
      <c r="A909" s="19" t="s">
        <v>282</v>
      </c>
      <c r="B909" s="20" t="s">
        <v>283</v>
      </c>
      <c r="C909" s="15"/>
      <c r="D909" s="16"/>
      <c r="E909" s="17"/>
      <c r="F909" s="18"/>
      <c r="G909" s="16"/>
      <c r="H909" s="18"/>
      <c r="I909" s="17"/>
      <c r="J909" s="17"/>
      <c r="K909" s="17"/>
      <c r="L909" s="18"/>
      <c r="M909" s="16"/>
      <c r="N909" s="17"/>
      <c r="O909" s="18"/>
      <c r="P909" s="17"/>
      <c r="Q909" s="17"/>
      <c r="R909" s="18"/>
    </row>
    <row r="910" spans="1:18" ht="16.5">
      <c r="A910" s="19" t="s">
        <v>25</v>
      </c>
      <c r="B910" s="2" t="s">
        <v>284</v>
      </c>
      <c r="C910" s="15">
        <v>0.23699999999999999</v>
      </c>
      <c r="D910" s="16">
        <v>0.24399999999999999</v>
      </c>
      <c r="E910" s="17">
        <v>0.25</v>
      </c>
      <c r="F910" s="18">
        <v>0.23100000000000001</v>
      </c>
      <c r="G910" s="16">
        <v>0.218</v>
      </c>
      <c r="H910" s="18">
        <v>0.255</v>
      </c>
      <c r="I910" s="17">
        <v>0.19900000000000001</v>
      </c>
      <c r="J910" s="17">
        <v>0.20899999999999999</v>
      </c>
      <c r="K910" s="17">
        <v>0.28699999999999998</v>
      </c>
      <c r="L910" s="18">
        <v>0.28799999999999998</v>
      </c>
      <c r="M910" s="16">
        <v>0.33500000000000002</v>
      </c>
      <c r="N910" s="17">
        <v>0.17100000000000001</v>
      </c>
      <c r="O910" s="18">
        <v>0.16900000000000001</v>
      </c>
      <c r="P910" s="17">
        <v>0.34499999999999997</v>
      </c>
      <c r="Q910" s="17">
        <v>0.191</v>
      </c>
      <c r="R910" s="18">
        <v>0.218</v>
      </c>
    </row>
    <row r="911" spans="1:18" ht="16.5">
      <c r="A911" s="19" t="s">
        <v>25</v>
      </c>
      <c r="B911" s="2" t="s">
        <v>155</v>
      </c>
      <c r="C911" s="15">
        <v>2.1999999999999999E-2</v>
      </c>
      <c r="D911" s="16">
        <v>5.8000000000000003E-2</v>
      </c>
      <c r="E911" s="17">
        <v>2.7E-2</v>
      </c>
      <c r="F911" s="18">
        <v>1.7999999999999999E-2</v>
      </c>
      <c r="G911" s="16">
        <v>2.7E-2</v>
      </c>
      <c r="H911" s="18">
        <v>1.7000000000000001E-2</v>
      </c>
      <c r="I911" s="17">
        <v>0.01</v>
      </c>
      <c r="J911" s="17">
        <v>1.4999999999999999E-2</v>
      </c>
      <c r="K911" s="17">
        <v>5.2999999999999999E-2</v>
      </c>
      <c r="L911" s="18">
        <v>1.0999999999999999E-2</v>
      </c>
      <c r="M911" s="16">
        <v>1.0999999999999999E-2</v>
      </c>
      <c r="N911" s="17">
        <v>3.3000000000000002E-2</v>
      </c>
      <c r="O911" s="18">
        <v>2.8000000000000001E-2</v>
      </c>
      <c r="P911" s="17">
        <v>1.2E-2</v>
      </c>
      <c r="Q911" s="17">
        <v>2.5000000000000001E-2</v>
      </c>
      <c r="R911" s="18">
        <v>2.5999999999999999E-2</v>
      </c>
    </row>
    <row r="912" spans="1:18" ht="16.5">
      <c r="A912" s="19" t="s">
        <v>25</v>
      </c>
      <c r="B912" s="2" t="s">
        <v>156</v>
      </c>
      <c r="C912" s="15">
        <v>7.3999999999999996E-2</v>
      </c>
      <c r="D912" s="16"/>
      <c r="E912" s="17">
        <v>0.08</v>
      </c>
      <c r="F912" s="18">
        <v>7.4999999999999997E-2</v>
      </c>
      <c r="G912" s="16">
        <v>6.5000000000000002E-2</v>
      </c>
      <c r="H912" s="18">
        <v>8.2000000000000003E-2</v>
      </c>
      <c r="I912" s="17">
        <v>0.11</v>
      </c>
      <c r="J912" s="17">
        <v>5.5E-2</v>
      </c>
      <c r="K912" s="17">
        <v>0.08</v>
      </c>
      <c r="L912" s="18">
        <v>3.7999999999999999E-2</v>
      </c>
      <c r="M912" s="16">
        <v>6.2E-2</v>
      </c>
      <c r="N912" s="17">
        <v>8.7999999999999995E-2</v>
      </c>
      <c r="O912" s="18">
        <v>7.0999999999999994E-2</v>
      </c>
      <c r="P912" s="17">
        <v>5.8000000000000003E-2</v>
      </c>
      <c r="Q912" s="17">
        <v>7.9000000000000001E-2</v>
      </c>
      <c r="R912" s="18">
        <v>7.1999999999999995E-2</v>
      </c>
    </row>
    <row r="913" spans="1:18" ht="16.5">
      <c r="A913" s="19" t="s">
        <v>25</v>
      </c>
      <c r="B913" s="2" t="s">
        <v>285</v>
      </c>
      <c r="C913" s="15">
        <v>0.157</v>
      </c>
      <c r="D913" s="16">
        <v>0.27</v>
      </c>
      <c r="E913" s="17">
        <v>0.17</v>
      </c>
      <c r="F913" s="18">
        <v>0.14499999999999999</v>
      </c>
      <c r="G913" s="16">
        <v>0.17</v>
      </c>
      <c r="H913" s="18">
        <v>0.14399999999999999</v>
      </c>
      <c r="I913" s="17">
        <v>0.14799999999999999</v>
      </c>
      <c r="J913" s="17">
        <v>0.18099999999999999</v>
      </c>
      <c r="K913" s="17">
        <v>0.107</v>
      </c>
      <c r="L913" s="18">
        <v>0.19700000000000001</v>
      </c>
      <c r="M913" s="16">
        <v>0.17100000000000001</v>
      </c>
      <c r="N913" s="17">
        <v>0.19400000000000001</v>
      </c>
      <c r="O913" s="18">
        <v>0.105</v>
      </c>
      <c r="P913" s="17">
        <v>0.192</v>
      </c>
      <c r="Q913" s="17">
        <v>0.17399999999999999</v>
      </c>
      <c r="R913" s="18">
        <v>0.13200000000000001</v>
      </c>
    </row>
    <row r="914" spans="1:18" ht="16.5">
      <c r="A914" s="19" t="s">
        <v>25</v>
      </c>
      <c r="B914" s="2" t="s">
        <v>158</v>
      </c>
      <c r="C914" s="15">
        <v>0.31</v>
      </c>
      <c r="D914" s="16">
        <v>0.26</v>
      </c>
      <c r="E914" s="17">
        <v>0.34799999999999998</v>
      </c>
      <c r="F914" s="18">
        <v>0.29099999999999998</v>
      </c>
      <c r="G914" s="16">
        <v>0.32100000000000001</v>
      </c>
      <c r="H914" s="18">
        <v>0.30099999999999999</v>
      </c>
      <c r="I914" s="17">
        <v>0.32900000000000001</v>
      </c>
      <c r="J914" s="17">
        <v>0.33200000000000002</v>
      </c>
      <c r="K914" s="17">
        <v>0.27600000000000002</v>
      </c>
      <c r="L914" s="18">
        <v>0.28399999999999997</v>
      </c>
      <c r="M914" s="16">
        <v>0.25800000000000001</v>
      </c>
      <c r="N914" s="17">
        <v>0.33600000000000002</v>
      </c>
      <c r="O914" s="18">
        <v>0.35899999999999999</v>
      </c>
      <c r="P914" s="17">
        <v>0.23400000000000001</v>
      </c>
      <c r="Q914" s="17">
        <v>0.378</v>
      </c>
      <c r="R914" s="18">
        <v>0.316</v>
      </c>
    </row>
    <row r="915" spans="1:18" ht="16.5">
      <c r="A915" s="19" t="s">
        <v>25</v>
      </c>
      <c r="B915" s="2" t="s">
        <v>159</v>
      </c>
      <c r="C915" s="15">
        <v>0.19</v>
      </c>
      <c r="D915" s="16">
        <v>8.7999999999999995E-2</v>
      </c>
      <c r="E915" s="17">
        <v>0.125</v>
      </c>
      <c r="F915" s="18">
        <v>0.22900000000000001</v>
      </c>
      <c r="G915" s="16">
        <v>0.187</v>
      </c>
      <c r="H915" s="18">
        <v>0.192</v>
      </c>
      <c r="I915" s="17">
        <v>0.19500000000000001</v>
      </c>
      <c r="J915" s="17">
        <v>0.19900000000000001</v>
      </c>
      <c r="K915" s="17">
        <v>0.187</v>
      </c>
      <c r="L915" s="18">
        <v>0.16700000000000001</v>
      </c>
      <c r="M915" s="16">
        <v>0.152</v>
      </c>
      <c r="N915" s="17">
        <v>0.155</v>
      </c>
      <c r="O915" s="18">
        <v>0.26800000000000002</v>
      </c>
      <c r="P915" s="17">
        <v>0.13700000000000001</v>
      </c>
      <c r="Q915" s="17">
        <v>0.153</v>
      </c>
      <c r="R915" s="18">
        <v>0.223</v>
      </c>
    </row>
    <row r="916" spans="1:18" ht="16.5">
      <c r="A916" s="19" t="s">
        <v>25</v>
      </c>
      <c r="B916" s="2" t="s">
        <v>31</v>
      </c>
      <c r="C916" s="15">
        <v>0.01</v>
      </c>
      <c r="D916" s="16">
        <v>7.9000000000000001E-2</v>
      </c>
      <c r="E916" s="17"/>
      <c r="F916" s="18">
        <v>1.2E-2</v>
      </c>
      <c r="G916" s="16">
        <v>1.2E-2</v>
      </c>
      <c r="H916" s="18">
        <v>8.9999999999999993E-3</v>
      </c>
      <c r="I916" s="17">
        <v>0.01</v>
      </c>
      <c r="J916" s="17">
        <v>8.9999999999999993E-3</v>
      </c>
      <c r="K916" s="17">
        <v>8.9999999999999993E-3</v>
      </c>
      <c r="L916" s="18">
        <v>1.4999999999999999E-2</v>
      </c>
      <c r="M916" s="16">
        <v>1.0999999999999999E-2</v>
      </c>
      <c r="N916" s="17">
        <v>2.1999999999999999E-2</v>
      </c>
      <c r="O916" s="18"/>
      <c r="P916" s="17">
        <v>2.3E-2</v>
      </c>
      <c r="Q916" s="17"/>
      <c r="R916" s="18">
        <v>1.2999999999999999E-2</v>
      </c>
    </row>
    <row r="917" spans="1:18" s="28" customFormat="1" ht="16.5">
      <c r="A917" s="22"/>
      <c r="B917" s="23" t="s">
        <v>32</v>
      </c>
      <c r="C917" s="24">
        <f t="shared" ref="C917:R917" si="48">(C911*1+C912*2+C913*3+C914*4+C915*5)/SUM(C911:C915)</f>
        <v>3.7596281540504655</v>
      </c>
      <c r="D917" s="25">
        <f t="shared" si="48"/>
        <v>3.4733727810650885</v>
      </c>
      <c r="E917" s="26">
        <f t="shared" si="48"/>
        <v>3.6186666666666665</v>
      </c>
      <c r="F917" s="27">
        <f t="shared" si="48"/>
        <v>3.8416886543535624</v>
      </c>
      <c r="G917" s="25">
        <f t="shared" si="48"/>
        <v>3.7480519480519483</v>
      </c>
      <c r="H917" s="27">
        <f t="shared" si="48"/>
        <v>3.773097826086957</v>
      </c>
      <c r="I917" s="26">
        <f t="shared" si="48"/>
        <v>3.7436868686868685</v>
      </c>
      <c r="J917" s="26">
        <f t="shared" si="48"/>
        <v>3.8248081841432224</v>
      </c>
      <c r="K917" s="26">
        <f t="shared" si="48"/>
        <v>3.6600284495021338</v>
      </c>
      <c r="L917" s="27">
        <f t="shared" si="48"/>
        <v>3.8005738880918218</v>
      </c>
      <c r="M917" s="25">
        <f t="shared" si="48"/>
        <v>3.7308868501529058</v>
      </c>
      <c r="N917" s="26">
        <f t="shared" si="48"/>
        <v>3.6104218362282876</v>
      </c>
      <c r="O917" s="27">
        <f t="shared" si="48"/>
        <v>3.9241877256317692</v>
      </c>
      <c r="P917" s="26">
        <f t="shared" si="48"/>
        <v>3.6729857819905214</v>
      </c>
      <c r="Q917" s="26">
        <f t="shared" si="48"/>
        <v>3.6860321384425219</v>
      </c>
      <c r="R917" s="27">
        <f t="shared" si="48"/>
        <v>3.8296488946684009</v>
      </c>
    </row>
    <row r="918" spans="1:18" ht="16.5">
      <c r="A918" s="19" t="s">
        <v>25</v>
      </c>
      <c r="B918" s="2" t="s">
        <v>25</v>
      </c>
      <c r="C918" s="15"/>
      <c r="D918" s="16"/>
      <c r="E918" s="17"/>
      <c r="F918" s="18"/>
      <c r="G918" s="16"/>
      <c r="H918" s="18"/>
      <c r="I918" s="17"/>
      <c r="J918" s="17"/>
      <c r="K918" s="17"/>
      <c r="L918" s="18"/>
      <c r="M918" s="16"/>
      <c r="N918" s="17"/>
      <c r="O918" s="18"/>
      <c r="P918" s="17"/>
      <c r="Q918" s="17"/>
      <c r="R918" s="18"/>
    </row>
    <row r="919" spans="1:18" ht="66">
      <c r="A919" s="19" t="s">
        <v>286</v>
      </c>
      <c r="B919" s="20" t="s">
        <v>287</v>
      </c>
      <c r="C919" s="15"/>
      <c r="D919" s="16"/>
      <c r="E919" s="17"/>
      <c r="F919" s="18"/>
      <c r="G919" s="16"/>
      <c r="H919" s="18"/>
      <c r="I919" s="17"/>
      <c r="J919" s="17"/>
      <c r="K919" s="17"/>
      <c r="L919" s="18"/>
      <c r="M919" s="16"/>
      <c r="N919" s="17"/>
      <c r="O919" s="18"/>
      <c r="P919" s="17"/>
      <c r="Q919" s="17"/>
      <c r="R919" s="18"/>
    </row>
    <row r="920" spans="1:18" ht="16.5">
      <c r="A920" s="19" t="s">
        <v>25</v>
      </c>
      <c r="B920" s="2" t="s">
        <v>284</v>
      </c>
      <c r="C920" s="15">
        <v>0.55000000000000004</v>
      </c>
      <c r="D920" s="16">
        <v>0.52300000000000002</v>
      </c>
      <c r="E920" s="17">
        <v>0.52500000000000002</v>
      </c>
      <c r="F920" s="18">
        <v>0.56599999999999995</v>
      </c>
      <c r="G920" s="16">
        <v>0.55200000000000005</v>
      </c>
      <c r="H920" s="18">
        <v>0.54800000000000004</v>
      </c>
      <c r="I920" s="17">
        <v>0.52</v>
      </c>
      <c r="J920" s="17">
        <v>0.49299999999999999</v>
      </c>
      <c r="K920" s="17">
        <v>0.625</v>
      </c>
      <c r="L920" s="18">
        <v>0.60599999999999998</v>
      </c>
      <c r="M920" s="16">
        <v>0.58899999999999997</v>
      </c>
      <c r="N920" s="17">
        <v>0.51800000000000002</v>
      </c>
      <c r="O920" s="18">
        <v>0.52</v>
      </c>
      <c r="P920" s="17">
        <v>0.6</v>
      </c>
      <c r="Q920" s="17">
        <v>0.48699999999999999</v>
      </c>
      <c r="R920" s="18">
        <v>0.55600000000000005</v>
      </c>
    </row>
    <row r="921" spans="1:18" ht="16.5">
      <c r="A921" s="19" t="s">
        <v>25</v>
      </c>
      <c r="B921" s="2" t="s">
        <v>155</v>
      </c>
      <c r="C921" s="15">
        <v>2.5000000000000001E-2</v>
      </c>
      <c r="D921" s="16"/>
      <c r="E921" s="17">
        <v>3.2000000000000001E-2</v>
      </c>
      <c r="F921" s="18">
        <v>2.3E-2</v>
      </c>
      <c r="G921" s="16">
        <v>0.03</v>
      </c>
      <c r="H921" s="18">
        <v>2.1999999999999999E-2</v>
      </c>
      <c r="I921" s="17">
        <v>0.01</v>
      </c>
      <c r="J921" s="17">
        <v>2.5999999999999999E-2</v>
      </c>
      <c r="K921" s="17">
        <v>3.5999999999999997E-2</v>
      </c>
      <c r="L921" s="18">
        <v>3.7999999999999999E-2</v>
      </c>
      <c r="M921" s="16">
        <v>2.3E-2</v>
      </c>
      <c r="N921" s="17">
        <v>5.6000000000000001E-2</v>
      </c>
      <c r="O921" s="18">
        <v>6.0000000000000001E-3</v>
      </c>
      <c r="P921" s="17">
        <v>0.01</v>
      </c>
      <c r="Q921" s="17">
        <v>0.02</v>
      </c>
      <c r="R921" s="18">
        <v>3.2000000000000001E-2</v>
      </c>
    </row>
    <row r="922" spans="1:18" ht="16.5">
      <c r="A922" s="19" t="s">
        <v>25</v>
      </c>
      <c r="B922" s="2" t="s">
        <v>156</v>
      </c>
      <c r="C922" s="15">
        <v>3.5000000000000003E-2</v>
      </c>
      <c r="D922" s="16"/>
      <c r="E922" s="17">
        <v>6.0999999999999999E-2</v>
      </c>
      <c r="F922" s="18">
        <v>2.3E-2</v>
      </c>
      <c r="G922" s="16">
        <v>3.2000000000000001E-2</v>
      </c>
      <c r="H922" s="18">
        <v>3.6999999999999998E-2</v>
      </c>
      <c r="I922" s="17">
        <v>6.6000000000000003E-2</v>
      </c>
      <c r="J922" s="17">
        <v>2.4E-2</v>
      </c>
      <c r="K922" s="17">
        <v>1.7999999999999999E-2</v>
      </c>
      <c r="L922" s="18">
        <v>2.1999999999999999E-2</v>
      </c>
      <c r="M922" s="16">
        <v>3.5999999999999997E-2</v>
      </c>
      <c r="N922" s="17">
        <v>4.5999999999999999E-2</v>
      </c>
      <c r="O922" s="18">
        <v>2.5000000000000001E-2</v>
      </c>
      <c r="P922" s="17">
        <v>4.3999999999999997E-2</v>
      </c>
      <c r="Q922" s="17">
        <v>3.6999999999999998E-2</v>
      </c>
      <c r="R922" s="18">
        <v>3.2000000000000001E-2</v>
      </c>
    </row>
    <row r="923" spans="1:18" ht="16.5">
      <c r="A923" s="19" t="s">
        <v>25</v>
      </c>
      <c r="B923" s="2" t="s">
        <v>285</v>
      </c>
      <c r="C923" s="15">
        <v>7.9000000000000001E-2</v>
      </c>
      <c r="D923" s="16">
        <v>0.13300000000000001</v>
      </c>
      <c r="E923" s="17">
        <v>9.7000000000000003E-2</v>
      </c>
      <c r="F923" s="18">
        <v>6.7000000000000004E-2</v>
      </c>
      <c r="G923" s="16">
        <v>5.3999999999999999E-2</v>
      </c>
      <c r="H923" s="18">
        <v>0.10199999999999999</v>
      </c>
      <c r="I923" s="17">
        <v>8.1000000000000003E-2</v>
      </c>
      <c r="J923" s="17">
        <v>7.3999999999999996E-2</v>
      </c>
      <c r="K923" s="17">
        <v>8.1000000000000003E-2</v>
      </c>
      <c r="L923" s="18">
        <v>0.08</v>
      </c>
      <c r="M923" s="16">
        <v>0.08</v>
      </c>
      <c r="N923" s="17">
        <v>0.105</v>
      </c>
      <c r="O923" s="18">
        <v>5.8000000000000003E-2</v>
      </c>
      <c r="P923" s="17">
        <v>8.7999999999999995E-2</v>
      </c>
      <c r="Q923" s="17">
        <v>8.8999999999999996E-2</v>
      </c>
      <c r="R923" s="18">
        <v>6.6000000000000003E-2</v>
      </c>
    </row>
    <row r="924" spans="1:18" ht="16.5">
      <c r="A924" s="19" t="s">
        <v>25</v>
      </c>
      <c r="B924" s="2" t="s">
        <v>158</v>
      </c>
      <c r="C924" s="15">
        <v>0.20499999999999999</v>
      </c>
      <c r="D924" s="16">
        <v>0.34399999999999997</v>
      </c>
      <c r="E924" s="17">
        <v>0.22900000000000001</v>
      </c>
      <c r="F924" s="18">
        <v>0.183</v>
      </c>
      <c r="G924" s="16">
        <v>0.221</v>
      </c>
      <c r="H924" s="18">
        <v>0.189</v>
      </c>
      <c r="I924" s="17">
        <v>0.185</v>
      </c>
      <c r="J924" s="17">
        <v>0.28499999999999998</v>
      </c>
      <c r="K924" s="17">
        <v>0.14199999999999999</v>
      </c>
      <c r="L924" s="18">
        <v>0.17399999999999999</v>
      </c>
      <c r="M924" s="16">
        <v>0.14299999999999999</v>
      </c>
      <c r="N924" s="17">
        <v>0.218</v>
      </c>
      <c r="O924" s="18">
        <v>0.27300000000000002</v>
      </c>
      <c r="P924" s="17">
        <v>0.13600000000000001</v>
      </c>
      <c r="Q924" s="17">
        <v>0.255</v>
      </c>
      <c r="R924" s="18">
        <v>0.217</v>
      </c>
    </row>
    <row r="925" spans="1:18" ht="16.5">
      <c r="A925" s="19" t="s">
        <v>25</v>
      </c>
      <c r="B925" s="2" t="s">
        <v>159</v>
      </c>
      <c r="C925" s="15">
        <v>0.09</v>
      </c>
      <c r="D925" s="16"/>
      <c r="E925" s="17">
        <v>2.4E-2</v>
      </c>
      <c r="F925" s="18">
        <v>0.128</v>
      </c>
      <c r="G925" s="16">
        <v>9.5000000000000001E-2</v>
      </c>
      <c r="H925" s="18">
        <v>8.5000000000000006E-2</v>
      </c>
      <c r="I925" s="17">
        <v>0.13800000000000001</v>
      </c>
      <c r="J925" s="17">
        <v>8.2000000000000003E-2</v>
      </c>
      <c r="K925" s="17">
        <v>6.3E-2</v>
      </c>
      <c r="L925" s="18">
        <v>5.7000000000000002E-2</v>
      </c>
      <c r="M925" s="16">
        <v>9.9000000000000005E-2</v>
      </c>
      <c r="N925" s="17">
        <v>5.7000000000000002E-2</v>
      </c>
      <c r="O925" s="18">
        <v>0.105</v>
      </c>
      <c r="P925" s="17">
        <v>0.10299999999999999</v>
      </c>
      <c r="Q925" s="17">
        <v>8.5999999999999993E-2</v>
      </c>
      <c r="R925" s="18">
        <v>8.6999999999999994E-2</v>
      </c>
    </row>
    <row r="926" spans="1:18" ht="16.5">
      <c r="A926" s="19" t="s">
        <v>25</v>
      </c>
      <c r="B926" s="2" t="s">
        <v>31</v>
      </c>
      <c r="C926" s="15">
        <v>1.7000000000000001E-2</v>
      </c>
      <c r="D926" s="16"/>
      <c r="E926" s="17">
        <v>3.2000000000000001E-2</v>
      </c>
      <c r="F926" s="18">
        <v>0.01</v>
      </c>
      <c r="G926" s="16">
        <v>1.6E-2</v>
      </c>
      <c r="H926" s="18">
        <v>1.7000000000000001E-2</v>
      </c>
      <c r="I926" s="17"/>
      <c r="J926" s="17">
        <v>1.4999999999999999E-2</v>
      </c>
      <c r="K926" s="17">
        <v>3.5999999999999997E-2</v>
      </c>
      <c r="L926" s="18">
        <v>2.1999999999999999E-2</v>
      </c>
      <c r="M926" s="16">
        <v>0.03</v>
      </c>
      <c r="N926" s="17"/>
      <c r="O926" s="18">
        <v>1.2999999999999999E-2</v>
      </c>
      <c r="P926" s="17">
        <v>0.02</v>
      </c>
      <c r="Q926" s="17">
        <v>2.5999999999999999E-2</v>
      </c>
      <c r="R926" s="18">
        <v>0.01</v>
      </c>
    </row>
    <row r="927" spans="1:18" s="28" customFormat="1" ht="16.5">
      <c r="A927" s="22"/>
      <c r="B927" s="23" t="s">
        <v>32</v>
      </c>
      <c r="C927" s="24">
        <f t="shared" ref="C927:R927" si="49">(C921*1+C922*2+C923*3+C924*4+C925*5)/SUM(C921:C925)</f>
        <v>3.6912442396313367</v>
      </c>
      <c r="D927" s="25">
        <f t="shared" si="49"/>
        <v>3.7211740041928723</v>
      </c>
      <c r="E927" s="26">
        <f t="shared" si="49"/>
        <v>3.3431151241534991</v>
      </c>
      <c r="F927" s="27">
        <f t="shared" si="49"/>
        <v>3.8726415094339623</v>
      </c>
      <c r="G927" s="25">
        <f t="shared" si="49"/>
        <v>3.7384259259259269</v>
      </c>
      <c r="H927" s="27">
        <f t="shared" si="49"/>
        <v>3.6390804597701147</v>
      </c>
      <c r="I927" s="26">
        <f t="shared" si="49"/>
        <v>3.78125</v>
      </c>
      <c r="J927" s="26">
        <f t="shared" si="49"/>
        <v>3.7596741344195523</v>
      </c>
      <c r="K927" s="26">
        <f t="shared" si="49"/>
        <v>3.5235294117647054</v>
      </c>
      <c r="L927" s="27">
        <f t="shared" si="49"/>
        <v>3.5121293800539082</v>
      </c>
      <c r="M927" s="25">
        <f t="shared" si="49"/>
        <v>3.6797900262467187</v>
      </c>
      <c r="N927" s="26">
        <f t="shared" si="49"/>
        <v>3.3609958506224067</v>
      </c>
      <c r="O927" s="27">
        <f t="shared" si="49"/>
        <v>3.955032119914347</v>
      </c>
      <c r="P927" s="26">
        <f t="shared" si="49"/>
        <v>3.7296587926509188</v>
      </c>
      <c r="Q927" s="26">
        <f t="shared" si="49"/>
        <v>3.7186858316221767</v>
      </c>
      <c r="R927" s="27">
        <f t="shared" si="49"/>
        <v>3.6797235023041477</v>
      </c>
    </row>
    <row r="928" spans="1:18" ht="16.5">
      <c r="A928" s="19" t="s">
        <v>25</v>
      </c>
      <c r="B928" s="2" t="s">
        <v>25</v>
      </c>
      <c r="C928" s="15"/>
      <c r="D928" s="16"/>
      <c r="E928" s="17"/>
      <c r="F928" s="18"/>
      <c r="G928" s="16"/>
      <c r="H928" s="18"/>
      <c r="I928" s="17"/>
      <c r="J928" s="17"/>
      <c r="K928" s="17"/>
      <c r="L928" s="18"/>
      <c r="M928" s="16"/>
      <c r="N928" s="17"/>
      <c r="O928" s="18"/>
      <c r="P928" s="17"/>
      <c r="Q928" s="17"/>
      <c r="R928" s="18"/>
    </row>
    <row r="929" spans="1:18" ht="66">
      <c r="A929" s="19" t="s">
        <v>288</v>
      </c>
      <c r="B929" s="20" t="s">
        <v>289</v>
      </c>
      <c r="C929" s="15"/>
      <c r="D929" s="16"/>
      <c r="E929" s="17"/>
      <c r="F929" s="18"/>
      <c r="G929" s="16"/>
      <c r="H929" s="18"/>
      <c r="I929" s="17"/>
      <c r="J929" s="17"/>
      <c r="K929" s="17"/>
      <c r="L929" s="18"/>
      <c r="M929" s="16"/>
      <c r="N929" s="17"/>
      <c r="O929" s="18"/>
      <c r="P929" s="17"/>
      <c r="Q929" s="17"/>
      <c r="R929" s="18"/>
    </row>
    <row r="930" spans="1:18" ht="16.5">
      <c r="A930" s="19" t="s">
        <v>25</v>
      </c>
      <c r="B930" s="2" t="s">
        <v>284</v>
      </c>
      <c r="C930" s="15">
        <v>0.33900000000000002</v>
      </c>
      <c r="D930" s="16">
        <v>0.441</v>
      </c>
      <c r="E930" s="17">
        <v>0.33400000000000002</v>
      </c>
      <c r="F930" s="18">
        <v>0.33800000000000002</v>
      </c>
      <c r="G930" s="16">
        <v>0.32500000000000001</v>
      </c>
      <c r="H930" s="18">
        <v>0.35199999999999998</v>
      </c>
      <c r="I930" s="17">
        <v>0.26100000000000001</v>
      </c>
      <c r="J930" s="17">
        <v>0.27300000000000002</v>
      </c>
      <c r="K930" s="17">
        <v>0.41099999999999998</v>
      </c>
      <c r="L930" s="18">
        <v>0.5</v>
      </c>
      <c r="M930" s="16">
        <v>0.39</v>
      </c>
      <c r="N930" s="17">
        <v>0.23899999999999999</v>
      </c>
      <c r="O930" s="18">
        <v>0.35199999999999998</v>
      </c>
      <c r="P930" s="17">
        <v>0.39600000000000002</v>
      </c>
      <c r="Q930" s="17">
        <v>0.26100000000000001</v>
      </c>
      <c r="R930" s="18">
        <v>0.37</v>
      </c>
    </row>
    <row r="931" spans="1:18" ht="16.5">
      <c r="A931" s="19" t="s">
        <v>25</v>
      </c>
      <c r="B931" s="2" t="s">
        <v>155</v>
      </c>
      <c r="C931" s="15">
        <v>2.3E-2</v>
      </c>
      <c r="D931" s="16"/>
      <c r="E931" s="17">
        <v>4.1000000000000002E-2</v>
      </c>
      <c r="F931" s="18">
        <v>1.4E-2</v>
      </c>
      <c r="G931" s="16">
        <v>1.7999999999999999E-2</v>
      </c>
      <c r="H931" s="18">
        <v>2.5999999999999999E-2</v>
      </c>
      <c r="I931" s="17">
        <v>0.01</v>
      </c>
      <c r="J931" s="17">
        <v>3.1E-2</v>
      </c>
      <c r="K931" s="17">
        <v>3.5999999999999997E-2</v>
      </c>
      <c r="L931" s="18">
        <v>1.0999999999999999E-2</v>
      </c>
      <c r="M931" s="16">
        <v>2.7E-2</v>
      </c>
      <c r="N931" s="17">
        <v>3.6999999999999998E-2</v>
      </c>
      <c r="O931" s="18">
        <v>6.0000000000000001E-3</v>
      </c>
      <c r="P931" s="17">
        <v>3.5999999999999997E-2</v>
      </c>
      <c r="Q931" s="17">
        <v>2.7E-2</v>
      </c>
      <c r="R931" s="18">
        <v>1.6E-2</v>
      </c>
    </row>
    <row r="932" spans="1:18" ht="16.5">
      <c r="A932" s="19" t="s">
        <v>25</v>
      </c>
      <c r="B932" s="2" t="s">
        <v>156</v>
      </c>
      <c r="C932" s="15">
        <v>5.1999999999999998E-2</v>
      </c>
      <c r="D932" s="16">
        <v>5.8000000000000003E-2</v>
      </c>
      <c r="E932" s="17">
        <v>8.6999999999999994E-2</v>
      </c>
      <c r="F932" s="18">
        <v>3.4000000000000002E-2</v>
      </c>
      <c r="G932" s="16">
        <v>5.5E-2</v>
      </c>
      <c r="H932" s="18">
        <v>4.9000000000000002E-2</v>
      </c>
      <c r="I932" s="17">
        <v>7.8E-2</v>
      </c>
      <c r="J932" s="17">
        <v>4.1000000000000002E-2</v>
      </c>
      <c r="K932" s="17">
        <v>4.3999999999999997E-2</v>
      </c>
      <c r="L932" s="18">
        <v>3.7999999999999999E-2</v>
      </c>
      <c r="M932" s="16">
        <v>1.9E-2</v>
      </c>
      <c r="N932" s="17">
        <v>9.9000000000000005E-2</v>
      </c>
      <c r="O932" s="18">
        <v>5.7000000000000002E-2</v>
      </c>
      <c r="P932" s="17">
        <v>3.2000000000000001E-2</v>
      </c>
      <c r="Q932" s="17">
        <v>6.9000000000000006E-2</v>
      </c>
      <c r="R932" s="18">
        <v>4.1000000000000002E-2</v>
      </c>
    </row>
    <row r="933" spans="1:18" ht="16.5">
      <c r="A933" s="19" t="s">
        <v>25</v>
      </c>
      <c r="B933" s="2" t="s">
        <v>285</v>
      </c>
      <c r="C933" s="15">
        <v>0.114</v>
      </c>
      <c r="D933" s="16">
        <v>0.21199999999999999</v>
      </c>
      <c r="E933" s="17">
        <v>0.107</v>
      </c>
      <c r="F933" s="18">
        <v>0.113</v>
      </c>
      <c r="G933" s="16">
        <v>0.123</v>
      </c>
      <c r="H933" s="18">
        <v>0.106</v>
      </c>
      <c r="I933" s="17">
        <v>0.14799999999999999</v>
      </c>
      <c r="J933" s="17">
        <v>0.122</v>
      </c>
      <c r="K933" s="17">
        <v>8.8999999999999996E-2</v>
      </c>
      <c r="L933" s="18">
        <v>7.5999999999999998E-2</v>
      </c>
      <c r="M933" s="16">
        <v>9.1999999999999998E-2</v>
      </c>
      <c r="N933" s="17">
        <v>0.115</v>
      </c>
      <c r="O933" s="18">
        <v>0.14299999999999999</v>
      </c>
      <c r="P933" s="17">
        <v>8.4000000000000005E-2</v>
      </c>
      <c r="Q933" s="17">
        <v>0.115</v>
      </c>
      <c r="R933" s="18">
        <v>0.13</v>
      </c>
    </row>
    <row r="934" spans="1:18" ht="16.5">
      <c r="A934" s="19" t="s">
        <v>25</v>
      </c>
      <c r="B934" s="2" t="s">
        <v>158</v>
      </c>
      <c r="C934" s="15">
        <v>0.32700000000000001</v>
      </c>
      <c r="D934" s="16">
        <v>0.28899999999999998</v>
      </c>
      <c r="E934" s="17">
        <v>0.34499999999999997</v>
      </c>
      <c r="F934" s="18">
        <v>0.318</v>
      </c>
      <c r="G934" s="16">
        <v>0.34799999999999998</v>
      </c>
      <c r="H934" s="18">
        <v>0.307</v>
      </c>
      <c r="I934" s="17">
        <v>0.35</v>
      </c>
      <c r="J934" s="17">
        <v>0.372</v>
      </c>
      <c r="K934" s="17">
        <v>0.28499999999999998</v>
      </c>
      <c r="L934" s="18">
        <v>0.25800000000000001</v>
      </c>
      <c r="M934" s="16">
        <v>0.371</v>
      </c>
      <c r="N934" s="17">
        <v>0.371</v>
      </c>
      <c r="O934" s="18">
        <v>0.24199999999999999</v>
      </c>
      <c r="P934" s="17">
        <v>0.33800000000000002</v>
      </c>
      <c r="Q934" s="17">
        <v>0.42</v>
      </c>
      <c r="R934" s="18">
        <v>0.26800000000000002</v>
      </c>
    </row>
    <row r="935" spans="1:18" ht="16.5">
      <c r="A935" s="19" t="s">
        <v>25</v>
      </c>
      <c r="B935" s="2" t="s">
        <v>159</v>
      </c>
      <c r="C935" s="15">
        <v>0.127</v>
      </c>
      <c r="D935" s="16"/>
      <c r="E935" s="17">
        <v>6.6000000000000003E-2</v>
      </c>
      <c r="F935" s="18">
        <v>0.16600000000000001</v>
      </c>
      <c r="G935" s="16">
        <v>0.11700000000000001</v>
      </c>
      <c r="H935" s="18">
        <v>0.13700000000000001</v>
      </c>
      <c r="I935" s="17">
        <v>0.153</v>
      </c>
      <c r="J935" s="17">
        <v>0.14499999999999999</v>
      </c>
      <c r="K935" s="17">
        <v>9.8000000000000004E-2</v>
      </c>
      <c r="L935" s="18">
        <v>9.0999999999999998E-2</v>
      </c>
      <c r="M935" s="16">
        <v>9.1999999999999998E-2</v>
      </c>
      <c r="N935" s="17">
        <v>0.11700000000000001</v>
      </c>
      <c r="O935" s="18">
        <v>0.17399999999999999</v>
      </c>
      <c r="P935" s="17">
        <v>9.5000000000000001E-2</v>
      </c>
      <c r="Q935" s="17">
        <v>0.1</v>
      </c>
      <c r="R935" s="18">
        <v>0.154</v>
      </c>
    </row>
    <row r="936" spans="1:18" ht="16.5">
      <c r="A936" s="19" t="s">
        <v>25</v>
      </c>
      <c r="B936" s="2" t="s">
        <v>31</v>
      </c>
      <c r="C936" s="15">
        <v>1.7999999999999999E-2</v>
      </c>
      <c r="D936" s="16"/>
      <c r="E936" s="17">
        <v>0.02</v>
      </c>
      <c r="F936" s="18">
        <v>1.7000000000000001E-2</v>
      </c>
      <c r="G936" s="16">
        <v>1.4E-2</v>
      </c>
      <c r="H936" s="18">
        <v>2.1999999999999999E-2</v>
      </c>
      <c r="I936" s="17"/>
      <c r="J936" s="17">
        <v>1.7000000000000001E-2</v>
      </c>
      <c r="K936" s="17">
        <v>3.5999999999999997E-2</v>
      </c>
      <c r="L936" s="18">
        <v>2.7E-2</v>
      </c>
      <c r="M936" s="16">
        <v>0.01</v>
      </c>
      <c r="N936" s="17">
        <v>2.1000000000000001E-2</v>
      </c>
      <c r="O936" s="18">
        <v>2.5999999999999999E-2</v>
      </c>
      <c r="P936" s="17">
        <v>0.02</v>
      </c>
      <c r="Q936" s="17">
        <v>8.0000000000000002E-3</v>
      </c>
      <c r="R936" s="18">
        <v>2.1000000000000001E-2</v>
      </c>
    </row>
    <row r="937" spans="1:18" s="28" customFormat="1" ht="16.5">
      <c r="A937" s="22"/>
      <c r="B937" s="23" t="s">
        <v>32</v>
      </c>
      <c r="C937" s="24">
        <f t="shared" ref="C937:R937" si="50">(C931*1+C932*2+C933*3+C934*4+C935*5)/SUM(C931:C935)</f>
        <v>3.7511664074650075</v>
      </c>
      <c r="D937" s="25">
        <f t="shared" si="50"/>
        <v>3.413237924865832</v>
      </c>
      <c r="E937" s="26">
        <f t="shared" si="50"/>
        <v>3.4767801857585146</v>
      </c>
      <c r="F937" s="27">
        <f t="shared" si="50"/>
        <v>3.9116279069767441</v>
      </c>
      <c r="G937" s="25">
        <f t="shared" si="50"/>
        <v>3.7428139183055968</v>
      </c>
      <c r="H937" s="27">
        <f t="shared" si="50"/>
        <v>3.7679999999999998</v>
      </c>
      <c r="I937" s="26">
        <f t="shared" si="50"/>
        <v>3.7550744248985115</v>
      </c>
      <c r="J937" s="26">
        <f t="shared" si="50"/>
        <v>3.7862165963431784</v>
      </c>
      <c r="K937" s="26">
        <f t="shared" si="50"/>
        <v>3.6612318840579712</v>
      </c>
      <c r="L937" s="27">
        <f t="shared" si="50"/>
        <v>3.8016877637130806</v>
      </c>
      <c r="M937" s="25">
        <f t="shared" si="50"/>
        <v>3.8019966722129785</v>
      </c>
      <c r="N937" s="26">
        <f t="shared" si="50"/>
        <v>3.5845737483085252</v>
      </c>
      <c r="O937" s="27">
        <f t="shared" si="50"/>
        <v>3.837620578778135</v>
      </c>
      <c r="P937" s="26">
        <f t="shared" si="50"/>
        <v>3.7247863247863249</v>
      </c>
      <c r="Q937" s="26">
        <f t="shared" si="50"/>
        <v>3.679890560875513</v>
      </c>
      <c r="R937" s="27">
        <f t="shared" si="50"/>
        <v>3.825944170771757</v>
      </c>
    </row>
    <row r="938" spans="1:18" ht="16.5">
      <c r="A938" s="19" t="s">
        <v>25</v>
      </c>
      <c r="B938" s="2" t="s">
        <v>25</v>
      </c>
      <c r="C938" s="15"/>
      <c r="D938" s="16"/>
      <c r="E938" s="17"/>
      <c r="F938" s="18"/>
      <c r="G938" s="16"/>
      <c r="H938" s="18"/>
      <c r="I938" s="17"/>
      <c r="J938" s="17"/>
      <c r="K938" s="17"/>
      <c r="L938" s="18"/>
      <c r="M938" s="16"/>
      <c r="N938" s="17"/>
      <c r="O938" s="18"/>
      <c r="P938" s="17"/>
      <c r="Q938" s="17"/>
      <c r="R938" s="18"/>
    </row>
    <row r="939" spans="1:18" ht="66">
      <c r="A939" s="19" t="s">
        <v>290</v>
      </c>
      <c r="B939" s="20" t="s">
        <v>291</v>
      </c>
      <c r="C939" s="15"/>
      <c r="D939" s="16"/>
      <c r="E939" s="17"/>
      <c r="F939" s="18"/>
      <c r="G939" s="16"/>
      <c r="H939" s="18"/>
      <c r="I939" s="17"/>
      <c r="J939" s="17"/>
      <c r="K939" s="17"/>
      <c r="L939" s="18"/>
      <c r="M939" s="16"/>
      <c r="N939" s="17"/>
      <c r="O939" s="18"/>
      <c r="P939" s="17"/>
      <c r="Q939" s="17"/>
      <c r="R939" s="18"/>
    </row>
    <row r="940" spans="1:18" ht="16.5">
      <c r="A940" s="19" t="s">
        <v>25</v>
      </c>
      <c r="B940" s="2" t="s">
        <v>284</v>
      </c>
      <c r="C940" s="15">
        <v>0.51900000000000002</v>
      </c>
      <c r="D940" s="16">
        <v>0.51400000000000001</v>
      </c>
      <c r="E940" s="17">
        <v>0.55900000000000005</v>
      </c>
      <c r="F940" s="18">
        <v>0.5</v>
      </c>
      <c r="G940" s="16">
        <v>0.55100000000000005</v>
      </c>
      <c r="H940" s="18">
        <v>0.48899999999999999</v>
      </c>
      <c r="I940" s="17">
        <v>0.46400000000000002</v>
      </c>
      <c r="J940" s="17">
        <v>0.49299999999999999</v>
      </c>
      <c r="K940" s="17">
        <v>0.53600000000000003</v>
      </c>
      <c r="L940" s="18">
        <v>0.64</v>
      </c>
      <c r="M940" s="16">
        <v>0.58499999999999996</v>
      </c>
      <c r="N940" s="17">
        <v>0.52600000000000002</v>
      </c>
      <c r="O940" s="18">
        <v>0.43</v>
      </c>
      <c r="P940" s="17">
        <v>0.54300000000000004</v>
      </c>
      <c r="Q940" s="17">
        <v>0.53900000000000003</v>
      </c>
      <c r="R940" s="18">
        <v>0.47699999999999998</v>
      </c>
    </row>
    <row r="941" spans="1:18" ht="16.5">
      <c r="A941" s="19" t="s">
        <v>25</v>
      </c>
      <c r="B941" s="2" t="s">
        <v>155</v>
      </c>
      <c r="C941" s="15">
        <v>2.7E-2</v>
      </c>
      <c r="D941" s="16"/>
      <c r="E941" s="17">
        <v>3.5000000000000003E-2</v>
      </c>
      <c r="F941" s="18">
        <v>2.5000000000000001E-2</v>
      </c>
      <c r="G941" s="16">
        <v>2.9000000000000001E-2</v>
      </c>
      <c r="H941" s="18">
        <v>2.5999999999999999E-2</v>
      </c>
      <c r="I941" s="17">
        <v>0.01</v>
      </c>
      <c r="J941" s="17">
        <v>3.2000000000000001E-2</v>
      </c>
      <c r="K941" s="17">
        <v>6.2E-2</v>
      </c>
      <c r="L941" s="18"/>
      <c r="M941" s="16">
        <v>2.1999999999999999E-2</v>
      </c>
      <c r="N941" s="17">
        <v>5.6000000000000001E-2</v>
      </c>
      <c r="O941" s="18">
        <v>1.2E-2</v>
      </c>
      <c r="P941" s="17">
        <v>2.1999999999999999E-2</v>
      </c>
      <c r="Q941" s="17">
        <v>5.0999999999999997E-2</v>
      </c>
      <c r="R941" s="18">
        <v>1.4999999999999999E-2</v>
      </c>
    </row>
    <row r="942" spans="1:18" ht="16.5">
      <c r="A942" s="19" t="s">
        <v>25</v>
      </c>
      <c r="B942" s="2" t="s">
        <v>156</v>
      </c>
      <c r="C942" s="15">
        <v>3.7999999999999999E-2</v>
      </c>
      <c r="D942" s="16">
        <v>0.11600000000000001</v>
      </c>
      <c r="E942" s="17">
        <v>6.2E-2</v>
      </c>
      <c r="F942" s="18">
        <v>2.1999999999999999E-2</v>
      </c>
      <c r="G942" s="16">
        <v>3.4000000000000002E-2</v>
      </c>
      <c r="H942" s="18">
        <v>4.2000000000000003E-2</v>
      </c>
      <c r="I942" s="17">
        <v>4.5999999999999999E-2</v>
      </c>
      <c r="J942" s="17">
        <v>3.3000000000000002E-2</v>
      </c>
      <c r="K942" s="17">
        <v>3.5999999999999997E-2</v>
      </c>
      <c r="L942" s="18">
        <v>3.7999999999999999E-2</v>
      </c>
      <c r="M942" s="16">
        <v>4.1000000000000002E-2</v>
      </c>
      <c r="N942" s="17">
        <v>4.8000000000000001E-2</v>
      </c>
      <c r="O942" s="18">
        <v>2.8000000000000001E-2</v>
      </c>
      <c r="P942" s="17">
        <v>7.2999999999999995E-2</v>
      </c>
      <c r="Q942" s="17">
        <v>6.0000000000000001E-3</v>
      </c>
      <c r="R942" s="18">
        <v>4.3999999999999997E-2</v>
      </c>
    </row>
    <row r="943" spans="1:18" ht="16.5">
      <c r="A943" s="19" t="s">
        <v>25</v>
      </c>
      <c r="B943" s="2" t="s">
        <v>285</v>
      </c>
      <c r="C943" s="15">
        <v>9.4E-2</v>
      </c>
      <c r="D943" s="16">
        <v>7.4999999999999997E-2</v>
      </c>
      <c r="E943" s="17">
        <v>8.5000000000000006E-2</v>
      </c>
      <c r="F943" s="18">
        <v>9.9000000000000005E-2</v>
      </c>
      <c r="G943" s="16">
        <v>9.7000000000000003E-2</v>
      </c>
      <c r="H943" s="18">
        <v>9.0999999999999998E-2</v>
      </c>
      <c r="I943" s="17">
        <v>0.11799999999999999</v>
      </c>
      <c r="J943" s="17">
        <v>9.0999999999999998E-2</v>
      </c>
      <c r="K943" s="17">
        <v>0.108</v>
      </c>
      <c r="L943" s="18">
        <v>3.7999999999999999E-2</v>
      </c>
      <c r="M943" s="16">
        <v>7.2999999999999995E-2</v>
      </c>
      <c r="N943" s="17">
        <v>6.9000000000000006E-2</v>
      </c>
      <c r="O943" s="18">
        <v>0.14099999999999999</v>
      </c>
      <c r="P943" s="17">
        <v>0.08</v>
      </c>
      <c r="Q943" s="17">
        <v>0.1</v>
      </c>
      <c r="R943" s="18">
        <v>0.104</v>
      </c>
    </row>
    <row r="944" spans="1:18" ht="16.5">
      <c r="A944" s="19" t="s">
        <v>25</v>
      </c>
      <c r="B944" s="2" t="s">
        <v>158</v>
      </c>
      <c r="C944" s="15">
        <v>0.22900000000000001</v>
      </c>
      <c r="D944" s="16">
        <v>0.216</v>
      </c>
      <c r="E944" s="17">
        <v>0.222</v>
      </c>
      <c r="F944" s="18">
        <v>0.23200000000000001</v>
      </c>
      <c r="G944" s="16">
        <v>0.223</v>
      </c>
      <c r="H944" s="18">
        <v>0.23499999999999999</v>
      </c>
      <c r="I944" s="17">
        <v>0.26500000000000001</v>
      </c>
      <c r="J944" s="17">
        <v>0.249</v>
      </c>
      <c r="K944" s="17">
        <v>0.187</v>
      </c>
      <c r="L944" s="18">
        <v>0.19</v>
      </c>
      <c r="M944" s="16">
        <v>0.221</v>
      </c>
      <c r="N944" s="17">
        <v>0.21099999999999999</v>
      </c>
      <c r="O944" s="18">
        <v>0.25800000000000001</v>
      </c>
      <c r="P944" s="17">
        <v>0.20200000000000001</v>
      </c>
      <c r="Q944" s="17">
        <v>0.247</v>
      </c>
      <c r="R944" s="18">
        <v>0.24199999999999999</v>
      </c>
    </row>
    <row r="945" spans="1:18" ht="16.5">
      <c r="A945" s="19" t="s">
        <v>25</v>
      </c>
      <c r="B945" s="2" t="s">
        <v>159</v>
      </c>
      <c r="C945" s="15">
        <v>7.6999999999999999E-2</v>
      </c>
      <c r="D945" s="16">
        <v>7.9000000000000001E-2</v>
      </c>
      <c r="E945" s="17">
        <v>3.1E-2</v>
      </c>
      <c r="F945" s="18">
        <v>0.10100000000000001</v>
      </c>
      <c r="G945" s="16">
        <v>5.1999999999999998E-2</v>
      </c>
      <c r="H945" s="18">
        <v>9.9000000000000005E-2</v>
      </c>
      <c r="I945" s="17">
        <v>8.7999999999999995E-2</v>
      </c>
      <c r="J945" s="17">
        <v>8.6999999999999994E-2</v>
      </c>
      <c r="K945" s="17">
        <v>4.4999999999999998E-2</v>
      </c>
      <c r="L945" s="18">
        <v>8.4000000000000005E-2</v>
      </c>
      <c r="M945" s="16">
        <v>3.7999999999999999E-2</v>
      </c>
      <c r="N945" s="17">
        <v>7.9000000000000001E-2</v>
      </c>
      <c r="O945" s="18">
        <v>0.11700000000000001</v>
      </c>
      <c r="P945" s="17">
        <v>0.06</v>
      </c>
      <c r="Q945" s="17">
        <v>4.9000000000000002E-2</v>
      </c>
      <c r="R945" s="18">
        <v>0.106</v>
      </c>
    </row>
    <row r="946" spans="1:18" ht="16.5">
      <c r="A946" s="19" t="s">
        <v>25</v>
      </c>
      <c r="B946" s="2" t="s">
        <v>31</v>
      </c>
      <c r="C946" s="15">
        <v>1.6E-2</v>
      </c>
      <c r="D946" s="16"/>
      <c r="E946" s="17">
        <v>6.0000000000000001E-3</v>
      </c>
      <c r="F946" s="18">
        <v>2.1999999999999999E-2</v>
      </c>
      <c r="G946" s="16">
        <v>1.4E-2</v>
      </c>
      <c r="H946" s="18">
        <v>1.7000000000000001E-2</v>
      </c>
      <c r="I946" s="17">
        <v>0.01</v>
      </c>
      <c r="J946" s="17">
        <v>1.4999999999999999E-2</v>
      </c>
      <c r="K946" s="17">
        <v>2.7E-2</v>
      </c>
      <c r="L946" s="18">
        <v>1.0999999999999999E-2</v>
      </c>
      <c r="M946" s="16">
        <v>0.02</v>
      </c>
      <c r="N946" s="17">
        <v>1.0999999999999999E-2</v>
      </c>
      <c r="O946" s="18">
        <v>1.4E-2</v>
      </c>
      <c r="P946" s="17">
        <v>0.02</v>
      </c>
      <c r="Q946" s="17">
        <v>7.0000000000000001E-3</v>
      </c>
      <c r="R946" s="18">
        <v>1.0999999999999999E-2</v>
      </c>
    </row>
    <row r="947" spans="1:18" s="28" customFormat="1" ht="16.5">
      <c r="A947" s="22"/>
      <c r="B947" s="23" t="s">
        <v>32</v>
      </c>
      <c r="C947" s="24">
        <f t="shared" ref="C947:R947" si="51">(C941*1+C942*2+C943*3+C944*4+C945*5)/SUM(C941:C945)</f>
        <v>3.6258064516129034</v>
      </c>
      <c r="D947" s="25">
        <f t="shared" si="51"/>
        <v>3.5308641975308639</v>
      </c>
      <c r="E947" s="26">
        <f t="shared" si="51"/>
        <v>3.3494252873563215</v>
      </c>
      <c r="F947" s="27">
        <f t="shared" si="51"/>
        <v>3.7557411273486432</v>
      </c>
      <c r="G947" s="25">
        <f t="shared" si="51"/>
        <v>3.5402298850574714</v>
      </c>
      <c r="H947" s="27">
        <f t="shared" si="51"/>
        <v>3.6876267748478702</v>
      </c>
      <c r="I947" s="26">
        <f t="shared" si="51"/>
        <v>3.7115749525616697</v>
      </c>
      <c r="J947" s="26">
        <f t="shared" si="51"/>
        <v>3.6626016260162602</v>
      </c>
      <c r="K947" s="26">
        <f t="shared" si="51"/>
        <v>3.2671232876712328</v>
      </c>
      <c r="L947" s="27">
        <f t="shared" si="51"/>
        <v>3.9142857142857141</v>
      </c>
      <c r="M947" s="25">
        <f t="shared" si="51"/>
        <v>3.5367088607594934</v>
      </c>
      <c r="N947" s="26">
        <f t="shared" si="51"/>
        <v>3.4514038876889845</v>
      </c>
      <c r="O947" s="27">
        <f t="shared" si="51"/>
        <v>3.7913669064748201</v>
      </c>
      <c r="P947" s="26">
        <f t="shared" si="51"/>
        <v>3.4691075514874141</v>
      </c>
      <c r="Q947" s="26">
        <f t="shared" si="51"/>
        <v>3.5231788079470201</v>
      </c>
      <c r="R947" s="27">
        <f t="shared" si="51"/>
        <v>3.7436399217221137</v>
      </c>
    </row>
    <row r="948" spans="1:18" ht="16.5">
      <c r="A948" s="19" t="s">
        <v>25</v>
      </c>
      <c r="B948" s="2" t="s">
        <v>25</v>
      </c>
      <c r="C948" s="15"/>
      <c r="D948" s="16"/>
      <c r="E948" s="17"/>
      <c r="F948" s="18"/>
      <c r="G948" s="16"/>
      <c r="H948" s="18"/>
      <c r="I948" s="17"/>
      <c r="J948" s="17"/>
      <c r="K948" s="17"/>
      <c r="L948" s="18"/>
      <c r="M948" s="16"/>
      <c r="N948" s="17"/>
      <c r="O948" s="18"/>
      <c r="P948" s="17"/>
      <c r="Q948" s="17"/>
      <c r="R948" s="18"/>
    </row>
    <row r="949" spans="1:18" ht="66">
      <c r="A949" s="19" t="s">
        <v>292</v>
      </c>
      <c r="B949" s="20" t="s">
        <v>293</v>
      </c>
      <c r="C949" s="15"/>
      <c r="D949" s="16"/>
      <c r="E949" s="17"/>
      <c r="F949" s="18"/>
      <c r="G949" s="16"/>
      <c r="H949" s="18"/>
      <c r="I949" s="17"/>
      <c r="J949" s="17"/>
      <c r="K949" s="17"/>
      <c r="L949" s="18"/>
      <c r="M949" s="16"/>
      <c r="N949" s="17"/>
      <c r="O949" s="18"/>
      <c r="P949" s="17"/>
      <c r="Q949" s="17"/>
      <c r="R949" s="18"/>
    </row>
    <row r="950" spans="1:18" ht="16.5">
      <c r="A950" s="19" t="s">
        <v>25</v>
      </c>
      <c r="B950" s="2" t="s">
        <v>284</v>
      </c>
      <c r="C950" s="15">
        <v>5.3999999999999999E-2</v>
      </c>
      <c r="D950" s="16"/>
      <c r="E950" s="17">
        <v>5.8000000000000003E-2</v>
      </c>
      <c r="F950" s="18">
        <v>5.5E-2</v>
      </c>
      <c r="G950" s="16">
        <v>4.8000000000000001E-2</v>
      </c>
      <c r="H950" s="18">
        <v>5.8999999999999997E-2</v>
      </c>
      <c r="I950" s="17">
        <v>4.2000000000000003E-2</v>
      </c>
      <c r="J950" s="17">
        <v>4.2000000000000003E-2</v>
      </c>
      <c r="K950" s="17">
        <v>7.1999999999999995E-2</v>
      </c>
      <c r="L950" s="18">
        <v>7.1999999999999995E-2</v>
      </c>
      <c r="M950" s="16">
        <v>8.3000000000000004E-2</v>
      </c>
      <c r="N950" s="17">
        <v>4.8000000000000001E-2</v>
      </c>
      <c r="O950" s="18">
        <v>2.3E-2</v>
      </c>
      <c r="P950" s="17">
        <v>0.13800000000000001</v>
      </c>
      <c r="Q950" s="17">
        <v>3.5000000000000003E-2</v>
      </c>
      <c r="R950" s="18">
        <v>3.4000000000000002E-2</v>
      </c>
    </row>
    <row r="951" spans="1:18" ht="16.5">
      <c r="A951" s="19" t="s">
        <v>25</v>
      </c>
      <c r="B951" s="2" t="s">
        <v>155</v>
      </c>
      <c r="C951" s="15">
        <v>0.11799999999999999</v>
      </c>
      <c r="D951" s="16">
        <v>5.8000000000000003E-2</v>
      </c>
      <c r="E951" s="17">
        <v>0.14000000000000001</v>
      </c>
      <c r="F951" s="18">
        <v>0.11</v>
      </c>
      <c r="G951" s="16">
        <v>0.10299999999999999</v>
      </c>
      <c r="H951" s="18">
        <v>0.13100000000000001</v>
      </c>
      <c r="I951" s="17">
        <v>9.8000000000000004E-2</v>
      </c>
      <c r="J951" s="17">
        <v>0.106</v>
      </c>
      <c r="K951" s="17">
        <v>0.13500000000000001</v>
      </c>
      <c r="L951" s="18">
        <v>0.151</v>
      </c>
      <c r="M951" s="16">
        <v>0.13400000000000001</v>
      </c>
      <c r="N951" s="17">
        <v>0.125</v>
      </c>
      <c r="O951" s="18">
        <v>9.2999999999999999E-2</v>
      </c>
      <c r="P951" s="17">
        <v>9.7000000000000003E-2</v>
      </c>
      <c r="Q951" s="17">
        <v>0.113</v>
      </c>
      <c r="R951" s="18">
        <v>0.11899999999999999</v>
      </c>
    </row>
    <row r="952" spans="1:18" ht="16.5">
      <c r="A952" s="19" t="s">
        <v>25</v>
      </c>
      <c r="B952" s="2" t="s">
        <v>156</v>
      </c>
      <c r="C952" s="15">
        <v>0.127</v>
      </c>
      <c r="D952" s="16">
        <v>0.18</v>
      </c>
      <c r="E952" s="17">
        <v>0.125</v>
      </c>
      <c r="F952" s="18">
        <v>0.126</v>
      </c>
      <c r="G952" s="16">
        <v>0.108</v>
      </c>
      <c r="H952" s="18">
        <v>0.14499999999999999</v>
      </c>
      <c r="I952" s="17">
        <v>0.111</v>
      </c>
      <c r="J952" s="17">
        <v>0.13100000000000001</v>
      </c>
      <c r="K952" s="17">
        <v>0.107</v>
      </c>
      <c r="L952" s="18">
        <v>0.17899999999999999</v>
      </c>
      <c r="M952" s="16">
        <v>0.14000000000000001</v>
      </c>
      <c r="N952" s="17">
        <v>0.124</v>
      </c>
      <c r="O952" s="18">
        <v>0.10299999999999999</v>
      </c>
      <c r="P952" s="17">
        <v>0.14499999999999999</v>
      </c>
      <c r="Q952" s="17">
        <v>0.14899999999999999</v>
      </c>
      <c r="R952" s="18">
        <v>9.8000000000000004E-2</v>
      </c>
    </row>
    <row r="953" spans="1:18" ht="16.5">
      <c r="A953" s="19" t="s">
        <v>25</v>
      </c>
      <c r="B953" s="2" t="s">
        <v>285</v>
      </c>
      <c r="C953" s="15">
        <v>0.24399999999999999</v>
      </c>
      <c r="D953" s="16">
        <v>0.31900000000000001</v>
      </c>
      <c r="E953" s="17">
        <v>0.27800000000000002</v>
      </c>
      <c r="F953" s="18">
        <v>0.224</v>
      </c>
      <c r="G953" s="16">
        <v>0.25</v>
      </c>
      <c r="H953" s="18">
        <v>0.23899999999999999</v>
      </c>
      <c r="I953" s="17">
        <v>0.23300000000000001</v>
      </c>
      <c r="J953" s="17">
        <v>0.247</v>
      </c>
      <c r="K953" s="17">
        <v>0.248</v>
      </c>
      <c r="L953" s="18">
        <v>0.254</v>
      </c>
      <c r="M953" s="16">
        <v>0.23</v>
      </c>
      <c r="N953" s="17">
        <v>0.22500000000000001</v>
      </c>
      <c r="O953" s="18">
        <v>0.28000000000000003</v>
      </c>
      <c r="P953" s="17">
        <v>0.24</v>
      </c>
      <c r="Q953" s="17">
        <v>0.23899999999999999</v>
      </c>
      <c r="R953" s="18">
        <v>0.26</v>
      </c>
    </row>
    <row r="954" spans="1:18" ht="16.5">
      <c r="A954" s="19" t="s">
        <v>25</v>
      </c>
      <c r="B954" s="2" t="s">
        <v>158</v>
      </c>
      <c r="C954" s="15">
        <v>0.34200000000000003</v>
      </c>
      <c r="D954" s="16">
        <v>0.443</v>
      </c>
      <c r="E954" s="17">
        <v>0.33200000000000002</v>
      </c>
      <c r="F954" s="18">
        <v>0.34</v>
      </c>
      <c r="G954" s="16">
        <v>0.35099999999999998</v>
      </c>
      <c r="H954" s="18">
        <v>0.33400000000000002</v>
      </c>
      <c r="I954" s="17">
        <v>0.379</v>
      </c>
      <c r="J954" s="17">
        <v>0.36599999999999999</v>
      </c>
      <c r="K954" s="17">
        <v>0.313</v>
      </c>
      <c r="L954" s="18">
        <v>0.27200000000000002</v>
      </c>
      <c r="M954" s="16">
        <v>0.308</v>
      </c>
      <c r="N954" s="17">
        <v>0.38200000000000001</v>
      </c>
      <c r="O954" s="18">
        <v>0.35799999999999998</v>
      </c>
      <c r="P954" s="17">
        <v>0.26</v>
      </c>
      <c r="Q954" s="17">
        <v>0.38500000000000001</v>
      </c>
      <c r="R954" s="18">
        <v>0.35899999999999999</v>
      </c>
    </row>
    <row r="955" spans="1:18" ht="16.5">
      <c r="A955" s="19" t="s">
        <v>25</v>
      </c>
      <c r="B955" s="2" t="s">
        <v>159</v>
      </c>
      <c r="C955" s="15">
        <v>0.113</v>
      </c>
      <c r="D955" s="16"/>
      <c r="E955" s="17">
        <v>6.6000000000000003E-2</v>
      </c>
      <c r="F955" s="18">
        <v>0.14299999999999999</v>
      </c>
      <c r="G955" s="16">
        <v>0.13500000000000001</v>
      </c>
      <c r="H955" s="18">
        <v>9.1999999999999998E-2</v>
      </c>
      <c r="I955" s="17">
        <v>0.13800000000000001</v>
      </c>
      <c r="J955" s="17">
        <v>0.108</v>
      </c>
      <c r="K955" s="17">
        <v>0.125</v>
      </c>
      <c r="L955" s="18">
        <v>0.06</v>
      </c>
      <c r="M955" s="16">
        <v>0.105</v>
      </c>
      <c r="N955" s="17">
        <v>9.5000000000000001E-2</v>
      </c>
      <c r="O955" s="18">
        <v>0.13700000000000001</v>
      </c>
      <c r="P955" s="17">
        <v>0.11899999999999999</v>
      </c>
      <c r="Q955" s="17">
        <v>7.9000000000000001E-2</v>
      </c>
      <c r="R955" s="18">
        <v>0.126</v>
      </c>
    </row>
    <row r="956" spans="1:18" ht="16.5">
      <c r="A956" s="19" t="s">
        <v>25</v>
      </c>
      <c r="B956" s="2" t="s">
        <v>31</v>
      </c>
      <c r="C956" s="15">
        <v>2E-3</v>
      </c>
      <c r="D956" s="16"/>
      <c r="E956" s="17"/>
      <c r="F956" s="18">
        <v>3.0000000000000001E-3</v>
      </c>
      <c r="G956" s="16">
        <v>4.0000000000000001E-3</v>
      </c>
      <c r="H956" s="18"/>
      <c r="I956" s="17"/>
      <c r="J956" s="17"/>
      <c r="K956" s="17"/>
      <c r="L956" s="18">
        <v>1.0999999999999999E-2</v>
      </c>
      <c r="M956" s="16"/>
      <c r="N956" s="17"/>
      <c r="O956" s="18">
        <v>6.0000000000000001E-3</v>
      </c>
      <c r="P956" s="17"/>
      <c r="Q956" s="17"/>
      <c r="R956" s="18">
        <v>4.0000000000000001E-3</v>
      </c>
    </row>
    <row r="957" spans="1:18" s="28" customFormat="1" ht="16.5">
      <c r="A957" s="22"/>
      <c r="B957" s="23" t="s">
        <v>32</v>
      </c>
      <c r="C957" s="24">
        <f t="shared" ref="C957:R957" si="52">(C951*1+C952*2+C953*3+C954*4+C955*5)/SUM(C951:C955)</f>
        <v>3.2171610169491531</v>
      </c>
      <c r="D957" s="25">
        <f t="shared" si="52"/>
        <v>3.1470000000000002</v>
      </c>
      <c r="E957" s="26">
        <f t="shared" si="52"/>
        <v>3.0626992561105211</v>
      </c>
      <c r="F957" s="27">
        <f t="shared" si="52"/>
        <v>3.2969247083775182</v>
      </c>
      <c r="G957" s="25">
        <f t="shared" si="52"/>
        <v>3.3241816261879618</v>
      </c>
      <c r="H957" s="27">
        <f t="shared" si="52"/>
        <v>3.117959617428268</v>
      </c>
      <c r="I957" s="26">
        <f t="shared" si="52"/>
        <v>3.3628779979144943</v>
      </c>
      <c r="J957" s="26">
        <f t="shared" si="52"/>
        <v>3.2494780793319418</v>
      </c>
      <c r="K957" s="26">
        <f t="shared" si="52"/>
        <v>3.2004310344827585</v>
      </c>
      <c r="L957" s="27">
        <f t="shared" si="52"/>
        <v>2.9028384279475983</v>
      </c>
      <c r="M957" s="25">
        <f t="shared" si="52"/>
        <v>3.1199563794983645</v>
      </c>
      <c r="N957" s="26">
        <f t="shared" si="52"/>
        <v>3.20820189274448</v>
      </c>
      <c r="O957" s="27">
        <f t="shared" si="52"/>
        <v>3.3532440782698245</v>
      </c>
      <c r="P957" s="26">
        <f t="shared" si="52"/>
        <v>3.1846689895470384</v>
      </c>
      <c r="Q957" s="26">
        <f t="shared" si="52"/>
        <v>3.1740932642487047</v>
      </c>
      <c r="R957" s="27">
        <f t="shared" si="52"/>
        <v>3.2858627858627854</v>
      </c>
    </row>
    <row r="958" spans="1:18" ht="16.5">
      <c r="A958" s="19" t="s">
        <v>25</v>
      </c>
      <c r="B958" s="2" t="s">
        <v>25</v>
      </c>
      <c r="C958" s="15"/>
      <c r="D958" s="16"/>
      <c r="E958" s="17"/>
      <c r="F958" s="18"/>
      <c r="G958" s="16"/>
      <c r="H958" s="18"/>
      <c r="I958" s="17"/>
      <c r="J958" s="17"/>
      <c r="K958" s="17"/>
      <c r="L958" s="18"/>
      <c r="M958" s="16"/>
      <c r="N958" s="17"/>
      <c r="O958" s="18"/>
      <c r="P958" s="17"/>
      <c r="Q958" s="17"/>
      <c r="R958" s="18"/>
    </row>
    <row r="959" spans="1:18" ht="66">
      <c r="A959" s="19" t="s">
        <v>294</v>
      </c>
      <c r="B959" s="20" t="s">
        <v>295</v>
      </c>
      <c r="C959" s="15"/>
      <c r="D959" s="16"/>
      <c r="E959" s="17"/>
      <c r="F959" s="18"/>
      <c r="G959" s="16"/>
      <c r="H959" s="18"/>
      <c r="I959" s="17"/>
      <c r="J959" s="17"/>
      <c r="K959" s="17"/>
      <c r="L959" s="18"/>
      <c r="M959" s="16"/>
      <c r="N959" s="17"/>
      <c r="O959" s="18"/>
      <c r="P959" s="17"/>
      <c r="Q959" s="17"/>
      <c r="R959" s="18"/>
    </row>
    <row r="960" spans="1:18" ht="16.5">
      <c r="A960" s="19" t="s">
        <v>25</v>
      </c>
      <c r="B960" s="2" t="s">
        <v>284</v>
      </c>
      <c r="C960" s="15">
        <v>0.17</v>
      </c>
      <c r="D960" s="16">
        <v>0.313</v>
      </c>
      <c r="E960" s="17">
        <v>0.20799999999999999</v>
      </c>
      <c r="F960" s="18">
        <v>0.14399999999999999</v>
      </c>
      <c r="G960" s="16">
        <v>0.182</v>
      </c>
      <c r="H960" s="18">
        <v>0.16</v>
      </c>
      <c r="I960" s="17">
        <v>0.151</v>
      </c>
      <c r="J960" s="17">
        <v>0.14699999999999999</v>
      </c>
      <c r="K960" s="17">
        <v>0.17</v>
      </c>
      <c r="L960" s="18">
        <v>0.249</v>
      </c>
      <c r="M960" s="16">
        <v>0.23</v>
      </c>
      <c r="N960" s="17">
        <v>0.14099999999999999</v>
      </c>
      <c r="O960" s="18">
        <v>0.115</v>
      </c>
      <c r="P960" s="17">
        <v>0.27900000000000003</v>
      </c>
      <c r="Q960" s="17">
        <v>0.13400000000000001</v>
      </c>
      <c r="R960" s="18">
        <v>0.13800000000000001</v>
      </c>
    </row>
    <row r="961" spans="1:18" ht="16.5">
      <c r="A961" s="19" t="s">
        <v>25</v>
      </c>
      <c r="B961" s="2" t="s">
        <v>155</v>
      </c>
      <c r="C961" s="15">
        <v>5.7000000000000002E-2</v>
      </c>
      <c r="D961" s="16">
        <v>7.9000000000000001E-2</v>
      </c>
      <c r="E961" s="17">
        <v>3.2000000000000001E-2</v>
      </c>
      <c r="F961" s="18">
        <v>6.8000000000000005E-2</v>
      </c>
      <c r="G961" s="16">
        <v>3.9E-2</v>
      </c>
      <c r="H961" s="18">
        <v>7.2999999999999995E-2</v>
      </c>
      <c r="I961" s="17">
        <v>3.2000000000000001E-2</v>
      </c>
      <c r="J961" s="17">
        <v>6.3E-2</v>
      </c>
      <c r="K961" s="17">
        <v>7.1999999999999995E-2</v>
      </c>
      <c r="L961" s="18">
        <v>6.8000000000000005E-2</v>
      </c>
      <c r="M961" s="16">
        <v>5.2999999999999999E-2</v>
      </c>
      <c r="N961" s="17">
        <v>4.4999999999999998E-2</v>
      </c>
      <c r="O961" s="18">
        <v>7.0999999999999994E-2</v>
      </c>
      <c r="P961" s="17">
        <v>3.9E-2</v>
      </c>
      <c r="Q961" s="17">
        <v>6.4000000000000001E-2</v>
      </c>
      <c r="R961" s="18">
        <v>5.8000000000000003E-2</v>
      </c>
    </row>
    <row r="962" spans="1:18" ht="16.5">
      <c r="A962" s="19" t="s">
        <v>25</v>
      </c>
      <c r="B962" s="2" t="s">
        <v>156</v>
      </c>
      <c r="C962" s="15">
        <v>0.107</v>
      </c>
      <c r="D962" s="16">
        <v>0.186</v>
      </c>
      <c r="E962" s="17">
        <v>0.122</v>
      </c>
      <c r="F962" s="18">
        <v>9.6000000000000002E-2</v>
      </c>
      <c r="G962" s="16">
        <v>0.111</v>
      </c>
      <c r="H962" s="18">
        <v>0.105</v>
      </c>
      <c r="I962" s="17">
        <v>0.11</v>
      </c>
      <c r="J962" s="17">
        <v>8.2000000000000003E-2</v>
      </c>
      <c r="K962" s="17">
        <v>0.11600000000000001</v>
      </c>
      <c r="L962" s="18">
        <v>0.14000000000000001</v>
      </c>
      <c r="M962" s="16">
        <v>0.108</v>
      </c>
      <c r="N962" s="17">
        <v>0.11700000000000001</v>
      </c>
      <c r="O962" s="18">
        <v>0.1</v>
      </c>
      <c r="P962" s="17">
        <v>0.107</v>
      </c>
      <c r="Q962" s="17">
        <v>0.151</v>
      </c>
      <c r="R962" s="18">
        <v>7.8E-2</v>
      </c>
    </row>
    <row r="963" spans="1:18" ht="16.5">
      <c r="A963" s="19" t="s">
        <v>25</v>
      </c>
      <c r="B963" s="2" t="s">
        <v>285</v>
      </c>
      <c r="C963" s="15">
        <v>0.20200000000000001</v>
      </c>
      <c r="D963" s="16">
        <v>0.221</v>
      </c>
      <c r="E963" s="17">
        <v>0.17499999999999999</v>
      </c>
      <c r="F963" s="18">
        <v>0.21199999999999999</v>
      </c>
      <c r="G963" s="16">
        <v>0.23599999999999999</v>
      </c>
      <c r="H963" s="18">
        <v>0.17</v>
      </c>
      <c r="I963" s="17">
        <v>0.17499999999999999</v>
      </c>
      <c r="J963" s="17">
        <v>0.23899999999999999</v>
      </c>
      <c r="K963" s="17">
        <v>0.19600000000000001</v>
      </c>
      <c r="L963" s="18">
        <v>0.186</v>
      </c>
      <c r="M963" s="16">
        <v>0.17</v>
      </c>
      <c r="N963" s="17">
        <v>0.224</v>
      </c>
      <c r="O963" s="18">
        <v>0.219</v>
      </c>
      <c r="P963" s="17">
        <v>0.17199999999999999</v>
      </c>
      <c r="Q963" s="17">
        <v>0.19</v>
      </c>
      <c r="R963" s="18">
        <v>0.224</v>
      </c>
    </row>
    <row r="964" spans="1:18" ht="16.5">
      <c r="A964" s="19" t="s">
        <v>25</v>
      </c>
      <c r="B964" s="2" t="s">
        <v>158</v>
      </c>
      <c r="C964" s="15">
        <v>0.34799999999999998</v>
      </c>
      <c r="D964" s="16">
        <v>0.20100000000000001</v>
      </c>
      <c r="E964" s="17">
        <v>0.37</v>
      </c>
      <c r="F964" s="18">
        <v>0.34599999999999997</v>
      </c>
      <c r="G964" s="16">
        <v>0.32800000000000001</v>
      </c>
      <c r="H964" s="18">
        <v>0.36699999999999999</v>
      </c>
      <c r="I964" s="17">
        <v>0.41399999999999998</v>
      </c>
      <c r="J964" s="17">
        <v>0.34699999999999998</v>
      </c>
      <c r="K964" s="17">
        <v>0.35799999999999998</v>
      </c>
      <c r="L964" s="18">
        <v>0.22</v>
      </c>
      <c r="M964" s="16">
        <v>0.34499999999999997</v>
      </c>
      <c r="N964" s="17">
        <v>0.39</v>
      </c>
      <c r="O964" s="18">
        <v>0.32400000000000001</v>
      </c>
      <c r="P964" s="17">
        <v>0.33100000000000002</v>
      </c>
      <c r="Q964" s="17">
        <v>0.377</v>
      </c>
      <c r="R964" s="18">
        <v>0.33800000000000002</v>
      </c>
    </row>
    <row r="965" spans="1:18" ht="16.5">
      <c r="A965" s="19" t="s">
        <v>25</v>
      </c>
      <c r="B965" s="2" t="s">
        <v>159</v>
      </c>
      <c r="C965" s="15">
        <v>0.10199999999999999</v>
      </c>
      <c r="D965" s="16"/>
      <c r="E965" s="17">
        <v>6.5000000000000002E-2</v>
      </c>
      <c r="F965" s="18">
        <v>0.126</v>
      </c>
      <c r="G965" s="16">
        <v>9.5000000000000001E-2</v>
      </c>
      <c r="H965" s="18">
        <v>0.108</v>
      </c>
      <c r="I965" s="17">
        <v>0.11799999999999999</v>
      </c>
      <c r="J965" s="17">
        <v>0.105</v>
      </c>
      <c r="K965" s="17">
        <v>7.0999999999999994E-2</v>
      </c>
      <c r="L965" s="18">
        <v>0.11</v>
      </c>
      <c r="M965" s="16">
        <v>8.2000000000000003E-2</v>
      </c>
      <c r="N965" s="17">
        <v>6.6000000000000003E-2</v>
      </c>
      <c r="O965" s="18">
        <v>0.156</v>
      </c>
      <c r="P965" s="17">
        <v>6.4000000000000001E-2</v>
      </c>
      <c r="Q965" s="17">
        <v>8.4000000000000005E-2</v>
      </c>
      <c r="R965" s="18">
        <v>0.13600000000000001</v>
      </c>
    </row>
    <row r="966" spans="1:18" ht="16.5">
      <c r="A966" s="19" t="s">
        <v>25</v>
      </c>
      <c r="B966" s="2" t="s">
        <v>31</v>
      </c>
      <c r="C966" s="15">
        <v>1.4E-2</v>
      </c>
      <c r="D966" s="16"/>
      <c r="E966" s="17">
        <v>2.8000000000000001E-2</v>
      </c>
      <c r="F966" s="18">
        <v>7.0000000000000001E-3</v>
      </c>
      <c r="G966" s="16">
        <v>0.01</v>
      </c>
      <c r="H966" s="18">
        <v>1.7000000000000001E-2</v>
      </c>
      <c r="I966" s="17"/>
      <c r="J966" s="17">
        <v>1.7000000000000001E-2</v>
      </c>
      <c r="K966" s="17">
        <v>1.7999999999999999E-2</v>
      </c>
      <c r="L966" s="18">
        <v>2.7E-2</v>
      </c>
      <c r="M966" s="16">
        <v>1.0999999999999999E-2</v>
      </c>
      <c r="N966" s="17">
        <v>1.7000000000000001E-2</v>
      </c>
      <c r="O966" s="18">
        <v>1.4999999999999999E-2</v>
      </c>
      <c r="P966" s="17">
        <v>8.9999999999999993E-3</v>
      </c>
      <c r="Q966" s="17"/>
      <c r="R966" s="18">
        <v>2.7E-2</v>
      </c>
    </row>
    <row r="967" spans="1:18" s="28" customFormat="1" ht="16.5">
      <c r="A967" s="22"/>
      <c r="B967" s="23" t="s">
        <v>32</v>
      </c>
      <c r="C967" s="24">
        <f t="shared" ref="C967:R967" si="53">(C961*1+C962*2+C963*3+C964*4+C965*5)/SUM(C961:C965)</f>
        <v>3.4056372549019609</v>
      </c>
      <c r="D967" s="25">
        <f t="shared" si="53"/>
        <v>2.7918486171761279</v>
      </c>
      <c r="E967" s="26">
        <f t="shared" si="53"/>
        <v>3.4109947643979055</v>
      </c>
      <c r="F967" s="27">
        <f t="shared" si="53"/>
        <v>3.4316037735849054</v>
      </c>
      <c r="G967" s="25">
        <f t="shared" si="53"/>
        <v>3.4066749072929547</v>
      </c>
      <c r="H967" s="27">
        <f t="shared" si="53"/>
        <v>3.403402187120292</v>
      </c>
      <c r="I967" s="26">
        <f t="shared" si="53"/>
        <v>3.560659599528857</v>
      </c>
      <c r="J967" s="26">
        <f t="shared" si="53"/>
        <v>3.4174641148325358</v>
      </c>
      <c r="K967" s="26">
        <f t="shared" si="53"/>
        <v>3.2952029520295203</v>
      </c>
      <c r="L967" s="27">
        <f t="shared" si="53"/>
        <v>3.2265193370165752</v>
      </c>
      <c r="M967" s="25">
        <f t="shared" si="53"/>
        <v>3.3891820580474938</v>
      </c>
      <c r="N967" s="26">
        <f t="shared" si="53"/>
        <v>3.374109263657957</v>
      </c>
      <c r="O967" s="27">
        <f t="shared" si="53"/>
        <v>3.4528735632183913</v>
      </c>
      <c r="P967" s="26">
        <f t="shared" si="53"/>
        <v>3.3842917251051885</v>
      </c>
      <c r="Q967" s="26">
        <f t="shared" si="53"/>
        <v>3.3071593533487298</v>
      </c>
      <c r="R967" s="27">
        <f t="shared" si="53"/>
        <v>3.4988009592326144</v>
      </c>
    </row>
    <row r="968" spans="1:18" ht="16.5">
      <c r="A968" s="19" t="s">
        <v>25</v>
      </c>
      <c r="B968" s="2" t="s">
        <v>25</v>
      </c>
      <c r="C968" s="15"/>
      <c r="D968" s="16"/>
      <c r="E968" s="17"/>
      <c r="F968" s="18"/>
      <c r="G968" s="16"/>
      <c r="H968" s="18"/>
      <c r="I968" s="17"/>
      <c r="J968" s="17"/>
      <c r="K968" s="17"/>
      <c r="L968" s="18"/>
      <c r="M968" s="16"/>
      <c r="N968" s="17"/>
      <c r="O968" s="18"/>
      <c r="P968" s="17"/>
      <c r="Q968" s="17"/>
      <c r="R968" s="18"/>
    </row>
    <row r="969" spans="1:18" ht="82.5">
      <c r="A969" s="19" t="s">
        <v>296</v>
      </c>
      <c r="B969" s="20" t="s">
        <v>611</v>
      </c>
      <c r="C969" s="15"/>
      <c r="D969" s="16"/>
      <c r="E969" s="17"/>
      <c r="F969" s="18"/>
      <c r="G969" s="16"/>
      <c r="H969" s="18"/>
      <c r="I969" s="17"/>
      <c r="J969" s="17"/>
      <c r="K969" s="17"/>
      <c r="L969" s="18"/>
      <c r="M969" s="16"/>
      <c r="N969" s="17"/>
      <c r="O969" s="18"/>
      <c r="P969" s="17"/>
      <c r="Q969" s="17"/>
      <c r="R969" s="18"/>
    </row>
    <row r="970" spans="1:18" ht="16.5">
      <c r="A970" s="19" t="s">
        <v>25</v>
      </c>
      <c r="B970" s="2" t="s">
        <v>284</v>
      </c>
      <c r="C970" s="15">
        <v>0.27900000000000003</v>
      </c>
      <c r="D970" s="16">
        <v>0.55900000000000005</v>
      </c>
      <c r="E970" s="17">
        <v>0.32300000000000001</v>
      </c>
      <c r="F970" s="18">
        <v>0.24199999999999999</v>
      </c>
      <c r="G970" s="16">
        <v>0.28899999999999998</v>
      </c>
      <c r="H970" s="18">
        <v>0.26900000000000002</v>
      </c>
      <c r="I970" s="17">
        <v>0.23699999999999999</v>
      </c>
      <c r="J970" s="17">
        <v>0.25800000000000001</v>
      </c>
      <c r="K970" s="17">
        <v>0.30399999999999999</v>
      </c>
      <c r="L970" s="18">
        <v>0.35599999999999998</v>
      </c>
      <c r="M970" s="16">
        <v>0.36399999999999999</v>
      </c>
      <c r="N970" s="17">
        <v>0.24299999999999999</v>
      </c>
      <c r="O970" s="18">
        <v>0.19800000000000001</v>
      </c>
      <c r="P970" s="17">
        <v>0.42799999999999999</v>
      </c>
      <c r="Q970" s="17">
        <v>0.27100000000000002</v>
      </c>
      <c r="R970" s="18">
        <v>0.21199999999999999</v>
      </c>
    </row>
    <row r="971" spans="1:18" ht="16.5">
      <c r="A971" s="19" t="s">
        <v>25</v>
      </c>
      <c r="B971" s="2" t="s">
        <v>155</v>
      </c>
      <c r="C971" s="15">
        <v>0.1</v>
      </c>
      <c r="D971" s="16">
        <v>0.18</v>
      </c>
      <c r="E971" s="17">
        <v>7.3999999999999996E-2</v>
      </c>
      <c r="F971" s="18">
        <v>0.11</v>
      </c>
      <c r="G971" s="16">
        <v>9.6000000000000002E-2</v>
      </c>
      <c r="H971" s="18">
        <v>0.104</v>
      </c>
      <c r="I971" s="17">
        <v>0.123</v>
      </c>
      <c r="J971" s="17">
        <v>7.3999999999999996E-2</v>
      </c>
      <c r="K971" s="17">
        <v>0.107</v>
      </c>
      <c r="L971" s="18">
        <v>9.8000000000000004E-2</v>
      </c>
      <c r="M971" s="16">
        <v>8.4000000000000005E-2</v>
      </c>
      <c r="N971" s="17">
        <v>0.124</v>
      </c>
      <c r="O971" s="18">
        <v>0.10299999999999999</v>
      </c>
      <c r="P971" s="17">
        <v>7.6999999999999999E-2</v>
      </c>
      <c r="Q971" s="17">
        <v>9.0999999999999998E-2</v>
      </c>
      <c r="R971" s="18">
        <v>0.112</v>
      </c>
    </row>
    <row r="972" spans="1:18" ht="16.5">
      <c r="A972" s="19" t="s">
        <v>25</v>
      </c>
      <c r="B972" s="2" t="s">
        <v>156</v>
      </c>
      <c r="C972" s="15">
        <v>0.115</v>
      </c>
      <c r="D972" s="16">
        <v>6.4000000000000001E-2</v>
      </c>
      <c r="E972" s="17">
        <v>0.11700000000000001</v>
      </c>
      <c r="F972" s="18">
        <v>0.11700000000000001</v>
      </c>
      <c r="G972" s="16">
        <v>0.10299999999999999</v>
      </c>
      <c r="H972" s="18">
        <v>0.126</v>
      </c>
      <c r="I972" s="17">
        <v>0.153</v>
      </c>
      <c r="J972" s="17">
        <v>0.09</v>
      </c>
      <c r="K972" s="17">
        <v>0.125</v>
      </c>
      <c r="L972" s="18">
        <v>0.08</v>
      </c>
      <c r="M972" s="16">
        <v>7.8E-2</v>
      </c>
      <c r="N972" s="17">
        <v>0.10100000000000001</v>
      </c>
      <c r="O972" s="18">
        <v>0.17299999999999999</v>
      </c>
      <c r="P972" s="17">
        <v>4.2000000000000003E-2</v>
      </c>
      <c r="Q972" s="17">
        <v>0.11899999999999999</v>
      </c>
      <c r="R972" s="18">
        <v>0.13600000000000001</v>
      </c>
    </row>
    <row r="973" spans="1:18" ht="16.5">
      <c r="A973" s="19" t="s">
        <v>25</v>
      </c>
      <c r="B973" s="2" t="s">
        <v>285</v>
      </c>
      <c r="C973" s="15">
        <v>0.185</v>
      </c>
      <c r="D973" s="16">
        <v>7.4999999999999997E-2</v>
      </c>
      <c r="E973" s="17">
        <v>0.193</v>
      </c>
      <c r="F973" s="18">
        <v>0.186</v>
      </c>
      <c r="G973" s="16">
        <v>0.20399999999999999</v>
      </c>
      <c r="H973" s="18">
        <v>0.16700000000000001</v>
      </c>
      <c r="I973" s="17">
        <v>0.22</v>
      </c>
      <c r="J973" s="17">
        <v>0.22700000000000001</v>
      </c>
      <c r="K973" s="17">
        <v>0.152</v>
      </c>
      <c r="L973" s="18">
        <v>9.0999999999999998E-2</v>
      </c>
      <c r="M973" s="16">
        <v>0.11</v>
      </c>
      <c r="N973" s="17">
        <v>0.249</v>
      </c>
      <c r="O973" s="18">
        <v>0.223</v>
      </c>
      <c r="P973" s="17">
        <v>6.5000000000000002E-2</v>
      </c>
      <c r="Q973" s="17">
        <v>0.185</v>
      </c>
      <c r="R973" s="18">
        <v>0.245</v>
      </c>
    </row>
    <row r="974" spans="1:18" ht="16.5">
      <c r="A974" s="19" t="s">
        <v>25</v>
      </c>
      <c r="B974" s="2" t="s">
        <v>158</v>
      </c>
      <c r="C974" s="15">
        <v>0.26200000000000001</v>
      </c>
      <c r="D974" s="16">
        <v>0.122</v>
      </c>
      <c r="E974" s="17">
        <v>0.24099999999999999</v>
      </c>
      <c r="F974" s="18">
        <v>0.27700000000000002</v>
      </c>
      <c r="G974" s="16">
        <v>0.23100000000000001</v>
      </c>
      <c r="H974" s="18">
        <v>0.28999999999999998</v>
      </c>
      <c r="I974" s="17">
        <v>0.247</v>
      </c>
      <c r="J974" s="17">
        <v>0.26700000000000002</v>
      </c>
      <c r="K974" s="17">
        <v>0.24199999999999999</v>
      </c>
      <c r="L974" s="18">
        <v>0.307</v>
      </c>
      <c r="M974" s="16">
        <v>0.309</v>
      </c>
      <c r="N974" s="17">
        <v>0.23200000000000001</v>
      </c>
      <c r="O974" s="18">
        <v>0.22900000000000001</v>
      </c>
      <c r="P974" s="17">
        <v>0.317</v>
      </c>
      <c r="Q974" s="17">
        <v>0.28999999999999998</v>
      </c>
      <c r="R974" s="18">
        <v>0.22700000000000001</v>
      </c>
    </row>
    <row r="975" spans="1:18" ht="16.5">
      <c r="A975" s="19" t="s">
        <v>25</v>
      </c>
      <c r="B975" s="2" t="s">
        <v>159</v>
      </c>
      <c r="C975" s="15">
        <v>4.8000000000000001E-2</v>
      </c>
      <c r="D975" s="16"/>
      <c r="E975" s="17">
        <v>2.1000000000000001E-2</v>
      </c>
      <c r="F975" s="18">
        <v>6.4000000000000001E-2</v>
      </c>
      <c r="G975" s="16">
        <v>5.6000000000000001E-2</v>
      </c>
      <c r="H975" s="18">
        <v>0.04</v>
      </c>
      <c r="I975" s="17">
        <v>0.01</v>
      </c>
      <c r="J975" s="17">
        <v>7.5999999999999998E-2</v>
      </c>
      <c r="K975" s="17">
        <v>6.2E-2</v>
      </c>
      <c r="L975" s="18">
        <v>4.2000000000000003E-2</v>
      </c>
      <c r="M975" s="16">
        <v>3.9E-2</v>
      </c>
      <c r="N975" s="17">
        <v>0.04</v>
      </c>
      <c r="O975" s="18">
        <v>6.5000000000000002E-2</v>
      </c>
      <c r="P975" s="17">
        <v>3.5000000000000003E-2</v>
      </c>
      <c r="Q975" s="17">
        <v>3.7999999999999999E-2</v>
      </c>
      <c r="R975" s="18">
        <v>6.0999999999999999E-2</v>
      </c>
    </row>
    <row r="976" spans="1:18" ht="16.5">
      <c r="A976" s="19" t="s">
        <v>25</v>
      </c>
      <c r="B976" s="2" t="s">
        <v>31</v>
      </c>
      <c r="C976" s="15">
        <v>1.2E-2</v>
      </c>
      <c r="D976" s="16"/>
      <c r="E976" s="17">
        <v>2.9000000000000001E-2</v>
      </c>
      <c r="F976" s="18">
        <v>4.0000000000000001E-3</v>
      </c>
      <c r="G976" s="16">
        <v>0.02</v>
      </c>
      <c r="H976" s="18">
        <v>5.0000000000000001E-3</v>
      </c>
      <c r="I976" s="17">
        <v>0.01</v>
      </c>
      <c r="J976" s="17">
        <v>8.9999999999999993E-3</v>
      </c>
      <c r="K976" s="17">
        <v>8.9999999999999993E-3</v>
      </c>
      <c r="L976" s="18">
        <v>2.7E-2</v>
      </c>
      <c r="M976" s="16">
        <v>1.6E-2</v>
      </c>
      <c r="N976" s="17">
        <v>1.0999999999999999E-2</v>
      </c>
      <c r="O976" s="18">
        <v>8.9999999999999993E-3</v>
      </c>
      <c r="P976" s="17">
        <v>3.5999999999999997E-2</v>
      </c>
      <c r="Q976" s="17">
        <v>6.0000000000000001E-3</v>
      </c>
      <c r="R976" s="18">
        <v>6.0000000000000001E-3</v>
      </c>
    </row>
    <row r="977" spans="1:18" s="28" customFormat="1" ht="16.5">
      <c r="A977" s="22"/>
      <c r="B977" s="23" t="s">
        <v>32</v>
      </c>
      <c r="C977" s="24">
        <f t="shared" ref="C977:R977" si="54">(C971*1+C972*2+C973*3+C974*4+C975*5)/SUM(C971:C975)</f>
        <v>3.0605633802816898</v>
      </c>
      <c r="D977" s="25">
        <f t="shared" si="54"/>
        <v>2.3151927437641722</v>
      </c>
      <c r="E977" s="26">
        <f t="shared" si="54"/>
        <v>3.0278637770897832</v>
      </c>
      <c r="F977" s="27">
        <f t="shared" si="54"/>
        <v>3.090185676392573</v>
      </c>
      <c r="G977" s="25">
        <f t="shared" si="54"/>
        <v>3.0695652173913044</v>
      </c>
      <c r="H977" s="27">
        <f t="shared" si="54"/>
        <v>3.0495185694635487</v>
      </c>
      <c r="I977" s="26">
        <f t="shared" si="54"/>
        <v>2.8247011952191232</v>
      </c>
      <c r="J977" s="26">
        <f t="shared" si="54"/>
        <v>3.2465940054495914</v>
      </c>
      <c r="K977" s="26">
        <f t="shared" si="54"/>
        <v>3.0392441860465116</v>
      </c>
      <c r="L977" s="27">
        <f t="shared" si="54"/>
        <v>3.1860841423948214</v>
      </c>
      <c r="M977" s="25">
        <f t="shared" si="54"/>
        <v>3.2274193548387093</v>
      </c>
      <c r="N977" s="26">
        <f t="shared" si="54"/>
        <v>2.9504021447721183</v>
      </c>
      <c r="O977" s="27">
        <f t="shared" si="54"/>
        <v>2.9747793190416143</v>
      </c>
      <c r="P977" s="26">
        <f t="shared" si="54"/>
        <v>3.3563432835820897</v>
      </c>
      <c r="Q977" s="26">
        <f t="shared" si="54"/>
        <v>3.089903181189487</v>
      </c>
      <c r="R977" s="27">
        <f t="shared" si="54"/>
        <v>2.9859154929577474</v>
      </c>
    </row>
    <row r="978" spans="1:18" ht="16.5">
      <c r="A978" s="19" t="s">
        <v>25</v>
      </c>
      <c r="B978" s="2" t="s">
        <v>25</v>
      </c>
      <c r="C978" s="15"/>
      <c r="D978" s="16"/>
      <c r="E978" s="17"/>
      <c r="F978" s="18"/>
      <c r="G978" s="16"/>
      <c r="H978" s="18"/>
      <c r="I978" s="17"/>
      <c r="J978" s="17"/>
      <c r="K978" s="17"/>
      <c r="L978" s="18"/>
      <c r="M978" s="16"/>
      <c r="N978" s="17"/>
      <c r="O978" s="18"/>
      <c r="P978" s="17"/>
      <c r="Q978" s="17"/>
      <c r="R978" s="18"/>
    </row>
    <row r="979" spans="1:18" ht="33">
      <c r="A979" s="19" t="s">
        <v>298</v>
      </c>
      <c r="B979" s="20" t="s">
        <v>299</v>
      </c>
      <c r="C979" s="15"/>
      <c r="D979" s="16"/>
      <c r="E979" s="17"/>
      <c r="F979" s="18"/>
      <c r="G979" s="16"/>
      <c r="H979" s="18"/>
      <c r="I979" s="17"/>
      <c r="J979" s="17"/>
      <c r="K979" s="17"/>
      <c r="L979" s="18"/>
      <c r="M979" s="16"/>
      <c r="N979" s="17"/>
      <c r="O979" s="18"/>
      <c r="P979" s="17"/>
      <c r="Q979" s="17"/>
      <c r="R979" s="18"/>
    </row>
    <row r="980" spans="1:18" ht="16.5">
      <c r="A980" s="19" t="s">
        <v>25</v>
      </c>
      <c r="B980" s="2" t="s">
        <v>300</v>
      </c>
      <c r="C980" s="15">
        <v>0.39800000000000002</v>
      </c>
      <c r="D980" s="16">
        <v>0.57299999999999995</v>
      </c>
      <c r="E980" s="17">
        <v>0.504</v>
      </c>
      <c r="F980" s="18">
        <v>0.33300000000000002</v>
      </c>
      <c r="G980" s="16">
        <v>0.33200000000000002</v>
      </c>
      <c r="H980" s="18">
        <v>0.46</v>
      </c>
      <c r="I980" s="17">
        <v>0.39400000000000002</v>
      </c>
      <c r="J980" s="17">
        <v>0.42099999999999999</v>
      </c>
      <c r="K980" s="17">
        <v>0.439</v>
      </c>
      <c r="L980" s="18">
        <v>0.307</v>
      </c>
      <c r="M980" s="16">
        <v>0.51600000000000001</v>
      </c>
      <c r="N980" s="17">
        <v>0.435</v>
      </c>
      <c r="O980" s="18">
        <v>0.22800000000000001</v>
      </c>
      <c r="P980" s="17">
        <v>0.53900000000000003</v>
      </c>
      <c r="Q980" s="17">
        <v>0.48399999999999999</v>
      </c>
      <c r="R980" s="18">
        <v>0.26200000000000001</v>
      </c>
    </row>
    <row r="981" spans="1:18" ht="16.5">
      <c r="A981" s="19" t="s">
        <v>25</v>
      </c>
      <c r="B981" s="2" t="s">
        <v>301</v>
      </c>
      <c r="C981" s="15">
        <v>4.7E-2</v>
      </c>
      <c r="D981" s="16"/>
      <c r="E981" s="17">
        <v>5.2999999999999999E-2</v>
      </c>
      <c r="F981" s="18">
        <v>4.5999999999999999E-2</v>
      </c>
      <c r="G981" s="16">
        <v>2.1999999999999999E-2</v>
      </c>
      <c r="H981" s="18">
        <v>7.0000000000000007E-2</v>
      </c>
      <c r="I981" s="17">
        <v>4.8000000000000001E-2</v>
      </c>
      <c r="J981" s="17">
        <v>2.4E-2</v>
      </c>
      <c r="K981" s="17">
        <v>7.1999999999999995E-2</v>
      </c>
      <c r="L981" s="18">
        <v>5.2999999999999999E-2</v>
      </c>
      <c r="M981" s="16">
        <v>0.04</v>
      </c>
      <c r="N981" s="17">
        <v>3.3000000000000002E-2</v>
      </c>
      <c r="O981" s="18">
        <v>6.7000000000000004E-2</v>
      </c>
      <c r="P981" s="17">
        <v>0.03</v>
      </c>
      <c r="Q981" s="17">
        <v>0.02</v>
      </c>
      <c r="R981" s="18">
        <v>7.2999999999999995E-2</v>
      </c>
    </row>
    <row r="982" spans="1:18" ht="16.5">
      <c r="A982" s="19" t="s">
        <v>25</v>
      </c>
      <c r="B982" s="2" t="s">
        <v>302</v>
      </c>
      <c r="C982" s="15">
        <v>0.34699999999999998</v>
      </c>
      <c r="D982" s="16">
        <v>0.22500000000000001</v>
      </c>
      <c r="E982" s="17">
        <v>0.27800000000000002</v>
      </c>
      <c r="F982" s="18">
        <v>0.39100000000000001</v>
      </c>
      <c r="G982" s="16">
        <v>0.39500000000000002</v>
      </c>
      <c r="H982" s="18">
        <v>0.30299999999999999</v>
      </c>
      <c r="I982" s="17">
        <v>0.25900000000000001</v>
      </c>
      <c r="J982" s="17">
        <v>0.40400000000000003</v>
      </c>
      <c r="K982" s="17">
        <v>0.374</v>
      </c>
      <c r="L982" s="18">
        <v>0.36</v>
      </c>
      <c r="M982" s="16">
        <v>0.20799999999999999</v>
      </c>
      <c r="N982" s="17">
        <v>0.309</v>
      </c>
      <c r="O982" s="18">
        <v>0.54400000000000004</v>
      </c>
      <c r="P982" s="17">
        <v>6.9000000000000006E-2</v>
      </c>
      <c r="Q982" s="17">
        <v>0.311</v>
      </c>
      <c r="R982" s="18">
        <v>0.52200000000000002</v>
      </c>
    </row>
    <row r="983" spans="1:18" ht="16.5">
      <c r="A983" s="19" t="s">
        <v>25</v>
      </c>
      <c r="B983" s="2" t="s">
        <v>303</v>
      </c>
      <c r="C983" s="15">
        <v>7.4999999999999997E-2</v>
      </c>
      <c r="D983" s="16"/>
      <c r="E983" s="17">
        <v>4.2999999999999997E-2</v>
      </c>
      <c r="F983" s="18">
        <v>9.6000000000000002E-2</v>
      </c>
      <c r="G983" s="16">
        <v>9.8000000000000004E-2</v>
      </c>
      <c r="H983" s="18">
        <v>5.3999999999999999E-2</v>
      </c>
      <c r="I983" s="17">
        <v>0.161</v>
      </c>
      <c r="J983" s="17">
        <v>7.6999999999999999E-2</v>
      </c>
      <c r="K983" s="17">
        <v>1.7999999999999999E-2</v>
      </c>
      <c r="L983" s="18"/>
      <c r="M983" s="16">
        <v>7.6999999999999999E-2</v>
      </c>
      <c r="N983" s="17">
        <v>9.1999999999999998E-2</v>
      </c>
      <c r="O983" s="18">
        <v>6.0999999999999999E-2</v>
      </c>
      <c r="P983" s="17">
        <v>0.11799999999999999</v>
      </c>
      <c r="Q983" s="17">
        <v>3.5000000000000003E-2</v>
      </c>
      <c r="R983" s="18">
        <v>7.6999999999999999E-2</v>
      </c>
    </row>
    <row r="984" spans="1:18" ht="16.5">
      <c r="A984" s="19" t="s">
        <v>25</v>
      </c>
      <c r="B984" s="2" t="s">
        <v>304</v>
      </c>
      <c r="C984" s="15">
        <v>2.5999999999999999E-2</v>
      </c>
      <c r="D984" s="16">
        <v>6.4000000000000001E-2</v>
      </c>
      <c r="E984" s="17">
        <v>1.7999999999999999E-2</v>
      </c>
      <c r="F984" s="18">
        <v>2.9000000000000001E-2</v>
      </c>
      <c r="G984" s="16">
        <v>4.2000000000000003E-2</v>
      </c>
      <c r="H984" s="18">
        <v>1.0999999999999999E-2</v>
      </c>
      <c r="I984" s="17">
        <v>4.2000000000000003E-2</v>
      </c>
      <c r="J984" s="17">
        <v>2.5999999999999999E-2</v>
      </c>
      <c r="K984" s="17">
        <v>1.7999999999999999E-2</v>
      </c>
      <c r="L984" s="18">
        <v>1.0999999999999999E-2</v>
      </c>
      <c r="M984" s="16">
        <v>2.1999999999999999E-2</v>
      </c>
      <c r="N984" s="17">
        <v>4.3999999999999997E-2</v>
      </c>
      <c r="O984" s="18">
        <v>1.7999999999999999E-2</v>
      </c>
      <c r="P984" s="17">
        <v>3.6999999999999998E-2</v>
      </c>
      <c r="Q984" s="17">
        <v>3.4000000000000002E-2</v>
      </c>
      <c r="R984" s="18">
        <v>1.2999999999999999E-2</v>
      </c>
    </row>
    <row r="985" spans="1:18" ht="16.5">
      <c r="A985" s="19" t="s">
        <v>25</v>
      </c>
      <c r="B985" s="2" t="s">
        <v>305</v>
      </c>
      <c r="C985" s="15">
        <v>1.7999999999999999E-2</v>
      </c>
      <c r="D985" s="16"/>
      <c r="E985" s="17">
        <v>1.2E-2</v>
      </c>
      <c r="F985" s="18">
        <v>2.1999999999999999E-2</v>
      </c>
      <c r="G985" s="16">
        <v>2.8000000000000001E-2</v>
      </c>
      <c r="H985" s="18">
        <v>8.9999999999999993E-3</v>
      </c>
      <c r="I985" s="17">
        <v>0.02</v>
      </c>
      <c r="J985" s="17">
        <v>8.0000000000000002E-3</v>
      </c>
      <c r="K985" s="17">
        <v>2.7E-2</v>
      </c>
      <c r="L985" s="18">
        <v>2.1999999999999999E-2</v>
      </c>
      <c r="M985" s="16">
        <v>6.0000000000000001E-3</v>
      </c>
      <c r="N985" s="17">
        <v>2.7E-2</v>
      </c>
      <c r="O985" s="18">
        <v>2.7E-2</v>
      </c>
      <c r="P985" s="17">
        <v>1.2E-2</v>
      </c>
      <c r="Q985" s="17">
        <v>3.3000000000000002E-2</v>
      </c>
      <c r="R985" s="18">
        <v>7.0000000000000001E-3</v>
      </c>
    </row>
    <row r="986" spans="1:18" ht="16.5">
      <c r="A986" s="19" t="s">
        <v>25</v>
      </c>
      <c r="B986" s="2" t="s">
        <v>306</v>
      </c>
      <c r="C986" s="15">
        <v>4.4999999999999998E-2</v>
      </c>
      <c r="D986" s="16">
        <v>7.9000000000000001E-2</v>
      </c>
      <c r="E986" s="17">
        <v>3.2000000000000001E-2</v>
      </c>
      <c r="F986" s="18">
        <v>0.05</v>
      </c>
      <c r="G986" s="16">
        <v>3.2000000000000001E-2</v>
      </c>
      <c r="H986" s="18">
        <v>5.7000000000000002E-2</v>
      </c>
      <c r="I986" s="17">
        <v>5.6000000000000001E-2</v>
      </c>
      <c r="J986" s="17">
        <v>8.0000000000000002E-3</v>
      </c>
      <c r="K986" s="17">
        <v>2.7E-2</v>
      </c>
      <c r="L986" s="18">
        <v>0.121</v>
      </c>
      <c r="M986" s="16">
        <v>5.2999999999999999E-2</v>
      </c>
      <c r="N986" s="17">
        <v>3.9E-2</v>
      </c>
      <c r="O986" s="18">
        <v>4.1000000000000002E-2</v>
      </c>
      <c r="P986" s="17">
        <v>8.5999999999999993E-2</v>
      </c>
      <c r="Q986" s="17">
        <v>4.5999999999999999E-2</v>
      </c>
      <c r="R986" s="18">
        <v>2.9000000000000001E-2</v>
      </c>
    </row>
    <row r="987" spans="1:18" ht="16.5">
      <c r="A987" s="19" t="s">
        <v>25</v>
      </c>
      <c r="B987" s="2" t="s">
        <v>307</v>
      </c>
      <c r="C987" s="15">
        <v>3.0000000000000001E-3</v>
      </c>
      <c r="D987" s="16"/>
      <c r="E987" s="17"/>
      <c r="F987" s="18">
        <v>4.0000000000000001E-3</v>
      </c>
      <c r="G987" s="16"/>
      <c r="H987" s="18">
        <v>5.0000000000000001E-3</v>
      </c>
      <c r="I987" s="17"/>
      <c r="J987" s="17"/>
      <c r="K987" s="17"/>
      <c r="L987" s="18">
        <v>1.4999999999999999E-2</v>
      </c>
      <c r="M987" s="16">
        <v>6.0000000000000001E-3</v>
      </c>
      <c r="N987" s="17"/>
      <c r="O987" s="18"/>
      <c r="P987" s="17">
        <v>1.2999999999999999E-2</v>
      </c>
      <c r="Q987" s="17"/>
      <c r="R987" s="18"/>
    </row>
    <row r="988" spans="1:18" ht="16.5">
      <c r="A988" s="19" t="s">
        <v>25</v>
      </c>
      <c r="B988" s="2" t="s">
        <v>308</v>
      </c>
      <c r="C988" s="15"/>
      <c r="D988" s="16"/>
      <c r="E988" s="17"/>
      <c r="F988" s="18"/>
      <c r="G988" s="16"/>
      <c r="H988" s="18"/>
      <c r="I988" s="17"/>
      <c r="J988" s="17"/>
      <c r="K988" s="17"/>
      <c r="L988" s="18"/>
      <c r="M988" s="16"/>
      <c r="N988" s="17"/>
      <c r="O988" s="18"/>
      <c r="P988" s="17"/>
      <c r="Q988" s="17"/>
      <c r="R988" s="18"/>
    </row>
    <row r="989" spans="1:18" ht="16.5">
      <c r="A989" s="19" t="s">
        <v>25</v>
      </c>
      <c r="B989" s="2" t="s">
        <v>309</v>
      </c>
      <c r="C989" s="15">
        <v>3.5999999999999997E-2</v>
      </c>
      <c r="D989" s="16">
        <v>5.8000000000000003E-2</v>
      </c>
      <c r="E989" s="17">
        <v>4.9000000000000002E-2</v>
      </c>
      <c r="F989" s="18">
        <v>2.9000000000000001E-2</v>
      </c>
      <c r="G989" s="16">
        <v>4.1000000000000002E-2</v>
      </c>
      <c r="H989" s="18">
        <v>3.1E-2</v>
      </c>
      <c r="I989" s="17">
        <v>0.02</v>
      </c>
      <c r="J989" s="17">
        <v>3.2000000000000001E-2</v>
      </c>
      <c r="K989" s="17">
        <v>1.7999999999999999E-2</v>
      </c>
      <c r="L989" s="18">
        <v>9.8000000000000004E-2</v>
      </c>
      <c r="M989" s="16">
        <v>6.3E-2</v>
      </c>
      <c r="N989" s="17">
        <v>0.02</v>
      </c>
      <c r="O989" s="18">
        <v>1.4999999999999999E-2</v>
      </c>
      <c r="P989" s="17">
        <v>7.8E-2</v>
      </c>
      <c r="Q989" s="17">
        <v>3.5999999999999997E-2</v>
      </c>
      <c r="R989" s="18">
        <v>1.6E-2</v>
      </c>
    </row>
    <row r="990" spans="1:18" ht="16.5">
      <c r="A990" s="19" t="s">
        <v>25</v>
      </c>
      <c r="B990" s="2" t="s">
        <v>31</v>
      </c>
      <c r="C990" s="15">
        <v>4.0000000000000001E-3</v>
      </c>
      <c r="D990" s="16"/>
      <c r="E990" s="17">
        <v>1.2E-2</v>
      </c>
      <c r="F990" s="18"/>
      <c r="G990" s="16">
        <v>8.0000000000000002E-3</v>
      </c>
      <c r="H990" s="18"/>
      <c r="I990" s="17"/>
      <c r="J990" s="17"/>
      <c r="K990" s="17">
        <v>8.9999999999999993E-3</v>
      </c>
      <c r="L990" s="18">
        <v>1.0999999999999999E-2</v>
      </c>
      <c r="M990" s="16">
        <v>8.9999999999999993E-3</v>
      </c>
      <c r="N990" s="17"/>
      <c r="O990" s="18"/>
      <c r="P990" s="17">
        <v>1.9E-2</v>
      </c>
      <c r="Q990" s="17"/>
      <c r="R990" s="18"/>
    </row>
    <row r="991" spans="1:18" ht="16.5">
      <c r="A991" s="19" t="s">
        <v>25</v>
      </c>
      <c r="B991" s="2" t="s">
        <v>25</v>
      </c>
      <c r="C991" s="15"/>
      <c r="D991" s="16"/>
      <c r="E991" s="17"/>
      <c r="F991" s="18"/>
      <c r="G991" s="16"/>
      <c r="H991" s="18"/>
      <c r="I991" s="17"/>
      <c r="J991" s="17"/>
      <c r="K991" s="17"/>
      <c r="L991" s="18"/>
      <c r="M991" s="16"/>
      <c r="N991" s="17"/>
      <c r="O991" s="18"/>
      <c r="P991" s="17"/>
      <c r="Q991" s="17"/>
      <c r="R991" s="18"/>
    </row>
    <row r="992" spans="1:18" ht="49.5">
      <c r="A992" s="19" t="s">
        <v>310</v>
      </c>
      <c r="B992" s="20" t="s">
        <v>311</v>
      </c>
      <c r="C992" s="15"/>
      <c r="D992" s="16"/>
      <c r="E992" s="17"/>
      <c r="F992" s="18"/>
      <c r="G992" s="16"/>
      <c r="H992" s="18"/>
      <c r="I992" s="17"/>
      <c r="J992" s="17"/>
      <c r="K992" s="17"/>
      <c r="L992" s="18"/>
      <c r="M992" s="16"/>
      <c r="N992" s="17"/>
      <c r="O992" s="18"/>
      <c r="P992" s="17"/>
      <c r="Q992" s="17"/>
      <c r="R992" s="18"/>
    </row>
    <row r="993" spans="1:18" ht="16.5">
      <c r="A993" s="19" t="s">
        <v>25</v>
      </c>
      <c r="B993" s="2" t="s">
        <v>143</v>
      </c>
      <c r="C993" s="15">
        <v>3.5999999999999997E-2</v>
      </c>
      <c r="D993" s="16">
        <v>5.8000000000000003E-2</v>
      </c>
      <c r="E993" s="17">
        <v>4.9000000000000002E-2</v>
      </c>
      <c r="F993" s="18">
        <v>2.9000000000000001E-2</v>
      </c>
      <c r="G993" s="16">
        <v>4.1000000000000002E-2</v>
      </c>
      <c r="H993" s="18">
        <v>3.1E-2</v>
      </c>
      <c r="I993" s="17">
        <v>0.02</v>
      </c>
      <c r="J993" s="17">
        <v>3.2000000000000001E-2</v>
      </c>
      <c r="K993" s="17">
        <v>1.7999999999999999E-2</v>
      </c>
      <c r="L993" s="18">
        <v>9.8000000000000004E-2</v>
      </c>
      <c r="M993" s="16">
        <v>6.3E-2</v>
      </c>
      <c r="N993" s="17">
        <v>0.02</v>
      </c>
      <c r="O993" s="18">
        <v>1.4999999999999999E-2</v>
      </c>
      <c r="P993" s="17">
        <v>7.8E-2</v>
      </c>
      <c r="Q993" s="17">
        <v>3.5999999999999997E-2</v>
      </c>
      <c r="R993" s="18">
        <v>1.6E-2</v>
      </c>
    </row>
    <row r="994" spans="1:18" ht="16.5">
      <c r="A994" s="19" t="s">
        <v>25</v>
      </c>
      <c r="B994" s="2" t="s">
        <v>76</v>
      </c>
      <c r="C994" s="15">
        <v>0.23899999999999999</v>
      </c>
      <c r="D994" s="16">
        <v>0.13300000000000001</v>
      </c>
      <c r="E994" s="17">
        <v>0.29499999999999998</v>
      </c>
      <c r="F994" s="18">
        <v>0.21199999999999999</v>
      </c>
      <c r="G994" s="16">
        <v>0.187</v>
      </c>
      <c r="H994" s="18">
        <v>0.28599999999999998</v>
      </c>
      <c r="I994" s="17">
        <v>0.23100000000000001</v>
      </c>
      <c r="J994" s="17">
        <v>0.25700000000000001</v>
      </c>
      <c r="K994" s="17">
        <v>0.24199999999999999</v>
      </c>
      <c r="L994" s="18">
        <v>0.21199999999999999</v>
      </c>
      <c r="M994" s="16">
        <v>0.23599999999999999</v>
      </c>
      <c r="N994" s="17">
        <v>0.28899999999999998</v>
      </c>
      <c r="O994" s="18">
        <v>0.20599999999999999</v>
      </c>
      <c r="P994" s="17">
        <v>0.251</v>
      </c>
      <c r="Q994" s="17">
        <v>0.25900000000000001</v>
      </c>
      <c r="R994" s="18">
        <v>0.215</v>
      </c>
    </row>
    <row r="995" spans="1:18" ht="16.5">
      <c r="A995" s="19" t="s">
        <v>25</v>
      </c>
      <c r="B995" s="2" t="s">
        <v>77</v>
      </c>
      <c r="C995" s="15">
        <v>0.34799999999999998</v>
      </c>
      <c r="D995" s="16">
        <v>0.67200000000000004</v>
      </c>
      <c r="E995" s="17">
        <v>0.38</v>
      </c>
      <c r="F995" s="18">
        <v>0.317</v>
      </c>
      <c r="G995" s="16">
        <v>0.35099999999999998</v>
      </c>
      <c r="H995" s="18">
        <v>0.34499999999999997</v>
      </c>
      <c r="I995" s="17">
        <v>0.36699999999999999</v>
      </c>
      <c r="J995" s="17">
        <v>0.33100000000000002</v>
      </c>
      <c r="K995" s="17">
        <v>0.40200000000000002</v>
      </c>
      <c r="L995" s="18">
        <v>0.27300000000000002</v>
      </c>
      <c r="M995" s="16">
        <v>0.40200000000000002</v>
      </c>
      <c r="N995" s="17">
        <v>0.34599999999999997</v>
      </c>
      <c r="O995" s="18">
        <v>0.28000000000000003</v>
      </c>
      <c r="P995" s="17">
        <v>0.44</v>
      </c>
      <c r="Q995" s="17">
        <v>0.38500000000000001</v>
      </c>
      <c r="R995" s="18">
        <v>0.26</v>
      </c>
    </row>
    <row r="996" spans="1:18" ht="16.5">
      <c r="A996" s="19" t="s">
        <v>25</v>
      </c>
      <c r="B996" s="2" t="s">
        <v>312</v>
      </c>
      <c r="C996" s="15">
        <v>0.377</v>
      </c>
      <c r="D996" s="16">
        <v>0.13700000000000001</v>
      </c>
      <c r="E996" s="17">
        <v>0.27700000000000002</v>
      </c>
      <c r="F996" s="18">
        <v>0.442</v>
      </c>
      <c r="G996" s="16">
        <v>0.42</v>
      </c>
      <c r="H996" s="18">
        <v>0.33700000000000002</v>
      </c>
      <c r="I996" s="17">
        <v>0.38200000000000001</v>
      </c>
      <c r="J996" s="17">
        <v>0.38</v>
      </c>
      <c r="K996" s="17">
        <v>0.33900000000000002</v>
      </c>
      <c r="L996" s="18">
        <v>0.41599999999999998</v>
      </c>
      <c r="M996" s="16">
        <v>0.29899999999999999</v>
      </c>
      <c r="N996" s="17">
        <v>0.34499999999999997</v>
      </c>
      <c r="O996" s="18">
        <v>0.499</v>
      </c>
      <c r="P996" s="17">
        <v>0.23100000000000001</v>
      </c>
      <c r="Q996" s="17">
        <v>0.31900000000000001</v>
      </c>
      <c r="R996" s="18">
        <v>0.50900000000000001</v>
      </c>
    </row>
    <row r="997" spans="1:18" ht="16.5">
      <c r="A997" s="19" t="s">
        <v>25</v>
      </c>
      <c r="B997" s="2" t="s">
        <v>31</v>
      </c>
      <c r="C997" s="15"/>
      <c r="D997" s="16"/>
      <c r="E997" s="17"/>
      <c r="F997" s="18"/>
      <c r="G997" s="16"/>
      <c r="H997" s="18"/>
      <c r="I997" s="17"/>
      <c r="J997" s="17"/>
      <c r="K997" s="17"/>
      <c r="L997" s="18"/>
      <c r="M997" s="16"/>
      <c r="N997" s="17"/>
      <c r="O997" s="18"/>
      <c r="P997" s="17"/>
      <c r="Q997" s="17"/>
      <c r="R997" s="18"/>
    </row>
    <row r="998" spans="1:18" ht="16.5">
      <c r="A998" s="19" t="s">
        <v>25</v>
      </c>
      <c r="B998" s="2" t="s">
        <v>25</v>
      </c>
      <c r="C998" s="15"/>
      <c r="D998" s="16"/>
      <c r="E998" s="17"/>
      <c r="F998" s="18"/>
      <c r="G998" s="16"/>
      <c r="H998" s="18"/>
      <c r="I998" s="17"/>
      <c r="J998" s="17"/>
      <c r="K998" s="17"/>
      <c r="L998" s="18"/>
      <c r="M998" s="16"/>
      <c r="N998" s="17"/>
      <c r="O998" s="18"/>
      <c r="P998" s="17"/>
      <c r="Q998" s="17"/>
      <c r="R998" s="18"/>
    </row>
    <row r="999" spans="1:18" ht="33">
      <c r="A999" s="19" t="s">
        <v>313</v>
      </c>
      <c r="B999" s="20" t="s">
        <v>314</v>
      </c>
      <c r="C999" s="15"/>
      <c r="D999" s="16"/>
      <c r="E999" s="17"/>
      <c r="F999" s="18"/>
      <c r="G999" s="16"/>
      <c r="H999" s="18"/>
      <c r="I999" s="17"/>
      <c r="J999" s="17"/>
      <c r="K999" s="17"/>
      <c r="L999" s="18"/>
      <c r="M999" s="16"/>
      <c r="N999" s="17"/>
      <c r="O999" s="18"/>
      <c r="P999" s="17"/>
      <c r="Q999" s="17"/>
      <c r="R999" s="18"/>
    </row>
    <row r="1000" spans="1:18" ht="16.5">
      <c r="A1000" s="19" t="s">
        <v>25</v>
      </c>
      <c r="B1000" s="2" t="s">
        <v>143</v>
      </c>
      <c r="C1000" s="15">
        <v>3.5999999999999997E-2</v>
      </c>
      <c r="D1000" s="16">
        <v>5.8000000000000003E-2</v>
      </c>
      <c r="E1000" s="17">
        <v>4.9000000000000002E-2</v>
      </c>
      <c r="F1000" s="18">
        <v>2.9000000000000001E-2</v>
      </c>
      <c r="G1000" s="16">
        <v>4.1000000000000002E-2</v>
      </c>
      <c r="H1000" s="18">
        <v>3.1E-2</v>
      </c>
      <c r="I1000" s="17">
        <v>0.02</v>
      </c>
      <c r="J1000" s="17">
        <v>3.2000000000000001E-2</v>
      </c>
      <c r="K1000" s="17">
        <v>1.7999999999999999E-2</v>
      </c>
      <c r="L1000" s="18">
        <v>9.8000000000000004E-2</v>
      </c>
      <c r="M1000" s="16">
        <v>6.3E-2</v>
      </c>
      <c r="N1000" s="17">
        <v>0.02</v>
      </c>
      <c r="O1000" s="18">
        <v>1.4999999999999999E-2</v>
      </c>
      <c r="P1000" s="17">
        <v>7.8E-2</v>
      </c>
      <c r="Q1000" s="17">
        <v>3.5999999999999997E-2</v>
      </c>
      <c r="R1000" s="18">
        <v>1.6E-2</v>
      </c>
    </row>
    <row r="1001" spans="1:18" ht="16.5">
      <c r="A1001" s="19" t="s">
        <v>25</v>
      </c>
      <c r="B1001" s="2" t="s">
        <v>76</v>
      </c>
      <c r="C1001" s="15">
        <v>0.378</v>
      </c>
      <c r="D1001" s="16">
        <v>0.46500000000000002</v>
      </c>
      <c r="E1001" s="17">
        <v>0.497</v>
      </c>
      <c r="F1001" s="18">
        <v>0.313</v>
      </c>
      <c r="G1001" s="16">
        <v>0.32500000000000001</v>
      </c>
      <c r="H1001" s="18">
        <v>0.42699999999999999</v>
      </c>
      <c r="I1001" s="17">
        <v>0.42799999999999999</v>
      </c>
      <c r="J1001" s="17">
        <v>0.38900000000000001</v>
      </c>
      <c r="K1001" s="17">
        <v>0.42</v>
      </c>
      <c r="L1001" s="18">
        <v>0.20799999999999999</v>
      </c>
      <c r="M1001" s="16">
        <v>0.40400000000000003</v>
      </c>
      <c r="N1001" s="17">
        <v>0.42399999999999999</v>
      </c>
      <c r="O1001" s="18">
        <v>0.315</v>
      </c>
      <c r="P1001" s="17">
        <v>0.41299999999999998</v>
      </c>
      <c r="Q1001" s="17">
        <v>0.46800000000000003</v>
      </c>
      <c r="R1001" s="18">
        <v>0.30099999999999999</v>
      </c>
    </row>
    <row r="1002" spans="1:18" ht="16.5">
      <c r="A1002" s="19" t="s">
        <v>25</v>
      </c>
      <c r="B1002" s="2" t="s">
        <v>77</v>
      </c>
      <c r="C1002" s="15">
        <v>0.20899999999999999</v>
      </c>
      <c r="D1002" s="16">
        <v>0.34</v>
      </c>
      <c r="E1002" s="17">
        <v>0.17799999999999999</v>
      </c>
      <c r="F1002" s="18">
        <v>0.216</v>
      </c>
      <c r="G1002" s="16">
        <v>0.214</v>
      </c>
      <c r="H1002" s="18">
        <v>0.20399999999999999</v>
      </c>
      <c r="I1002" s="17">
        <v>0.17</v>
      </c>
      <c r="J1002" s="17">
        <v>0.19900000000000001</v>
      </c>
      <c r="K1002" s="17">
        <v>0.223</v>
      </c>
      <c r="L1002" s="18">
        <v>0.27700000000000002</v>
      </c>
      <c r="M1002" s="16">
        <v>0.23400000000000001</v>
      </c>
      <c r="N1002" s="17">
        <v>0.21099999999999999</v>
      </c>
      <c r="O1002" s="18">
        <v>0.17100000000000001</v>
      </c>
      <c r="P1002" s="17">
        <v>0.27800000000000002</v>
      </c>
      <c r="Q1002" s="17">
        <v>0.17699999999999999</v>
      </c>
      <c r="R1002" s="18">
        <v>0.17299999999999999</v>
      </c>
    </row>
    <row r="1003" spans="1:18" ht="16.5">
      <c r="A1003" s="19" t="s">
        <v>25</v>
      </c>
      <c r="B1003" s="2" t="s">
        <v>312</v>
      </c>
      <c r="C1003" s="15">
        <v>0.377</v>
      </c>
      <c r="D1003" s="16">
        <v>0.13700000000000001</v>
      </c>
      <c r="E1003" s="17">
        <v>0.27700000000000002</v>
      </c>
      <c r="F1003" s="18">
        <v>0.442</v>
      </c>
      <c r="G1003" s="16">
        <v>0.42</v>
      </c>
      <c r="H1003" s="18">
        <v>0.33700000000000002</v>
      </c>
      <c r="I1003" s="17">
        <v>0.38200000000000001</v>
      </c>
      <c r="J1003" s="17">
        <v>0.38</v>
      </c>
      <c r="K1003" s="17">
        <v>0.33900000000000002</v>
      </c>
      <c r="L1003" s="18">
        <v>0.41599999999999998</v>
      </c>
      <c r="M1003" s="16">
        <v>0.29899999999999999</v>
      </c>
      <c r="N1003" s="17">
        <v>0.34499999999999997</v>
      </c>
      <c r="O1003" s="18">
        <v>0.499</v>
      </c>
      <c r="P1003" s="17">
        <v>0.23100000000000001</v>
      </c>
      <c r="Q1003" s="17">
        <v>0.31900000000000001</v>
      </c>
      <c r="R1003" s="18">
        <v>0.50900000000000001</v>
      </c>
    </row>
    <row r="1004" spans="1:18" ht="16.5">
      <c r="A1004" s="19" t="s">
        <v>25</v>
      </c>
      <c r="B1004" s="2" t="s">
        <v>31</v>
      </c>
      <c r="C1004" s="15"/>
      <c r="D1004" s="16"/>
      <c r="E1004" s="17"/>
      <c r="F1004" s="18"/>
      <c r="G1004" s="16"/>
      <c r="H1004" s="18"/>
      <c r="I1004" s="17"/>
      <c r="J1004" s="17"/>
      <c r="K1004" s="17"/>
      <c r="L1004" s="18"/>
      <c r="M1004" s="16"/>
      <c r="N1004" s="17"/>
      <c r="O1004" s="18"/>
      <c r="P1004" s="17"/>
      <c r="Q1004" s="17"/>
      <c r="R1004" s="18"/>
    </row>
    <row r="1005" spans="1:18" ht="16.5">
      <c r="A1005" s="19" t="s">
        <v>25</v>
      </c>
      <c r="B1005" s="2" t="s">
        <v>25</v>
      </c>
      <c r="C1005" s="15"/>
      <c r="D1005" s="16"/>
      <c r="E1005" s="17"/>
      <c r="F1005" s="18"/>
      <c r="G1005" s="16"/>
      <c r="H1005" s="18"/>
      <c r="I1005" s="17"/>
      <c r="J1005" s="17"/>
      <c r="K1005" s="17"/>
      <c r="L1005" s="18"/>
      <c r="M1005" s="16"/>
      <c r="N1005" s="17"/>
      <c r="O1005" s="18"/>
      <c r="P1005" s="17"/>
      <c r="Q1005" s="17"/>
      <c r="R1005" s="18"/>
    </row>
    <row r="1006" spans="1:18" ht="49.5">
      <c r="A1006" s="19" t="s">
        <v>315</v>
      </c>
      <c r="B1006" s="20" t="s">
        <v>316</v>
      </c>
      <c r="C1006" s="15"/>
      <c r="D1006" s="16"/>
      <c r="E1006" s="17"/>
      <c r="F1006" s="18"/>
      <c r="G1006" s="16"/>
      <c r="H1006" s="18"/>
      <c r="I1006" s="17"/>
      <c r="J1006" s="17"/>
      <c r="K1006" s="17"/>
      <c r="L1006" s="18"/>
      <c r="M1006" s="16"/>
      <c r="N1006" s="17"/>
      <c r="O1006" s="18"/>
      <c r="P1006" s="17"/>
      <c r="Q1006" s="17"/>
      <c r="R1006" s="18"/>
    </row>
    <row r="1007" spans="1:18" ht="16.5">
      <c r="A1007" s="19" t="s">
        <v>25</v>
      </c>
      <c r="B1007" s="2" t="s">
        <v>143</v>
      </c>
      <c r="C1007" s="15">
        <v>3.5999999999999997E-2</v>
      </c>
      <c r="D1007" s="16">
        <v>5.8000000000000003E-2</v>
      </c>
      <c r="E1007" s="17">
        <v>4.9000000000000002E-2</v>
      </c>
      <c r="F1007" s="18">
        <v>2.9000000000000001E-2</v>
      </c>
      <c r="G1007" s="16">
        <v>4.1000000000000002E-2</v>
      </c>
      <c r="H1007" s="18">
        <v>3.1E-2</v>
      </c>
      <c r="I1007" s="17">
        <v>0.02</v>
      </c>
      <c r="J1007" s="17">
        <v>3.2000000000000001E-2</v>
      </c>
      <c r="K1007" s="17">
        <v>1.7999999999999999E-2</v>
      </c>
      <c r="L1007" s="18">
        <v>9.8000000000000004E-2</v>
      </c>
      <c r="M1007" s="16">
        <v>6.3E-2</v>
      </c>
      <c r="N1007" s="17">
        <v>0.02</v>
      </c>
      <c r="O1007" s="18">
        <v>1.4999999999999999E-2</v>
      </c>
      <c r="P1007" s="17">
        <v>7.8E-2</v>
      </c>
      <c r="Q1007" s="17">
        <v>3.5999999999999997E-2</v>
      </c>
      <c r="R1007" s="18">
        <v>1.6E-2</v>
      </c>
    </row>
    <row r="1008" spans="1:18" ht="16.5">
      <c r="A1008" s="19" t="s">
        <v>25</v>
      </c>
      <c r="B1008" s="2" t="s">
        <v>76</v>
      </c>
      <c r="C1008" s="15">
        <v>0.30099999999999999</v>
      </c>
      <c r="D1008" s="16">
        <v>0.59299999999999997</v>
      </c>
      <c r="E1008" s="17">
        <v>0.32800000000000001</v>
      </c>
      <c r="F1008" s="18">
        <v>0.27</v>
      </c>
      <c r="G1008" s="16">
        <v>0.29599999999999999</v>
      </c>
      <c r="H1008" s="18">
        <v>0.30599999999999999</v>
      </c>
      <c r="I1008" s="17">
        <v>0.253</v>
      </c>
      <c r="J1008" s="17">
        <v>0.31</v>
      </c>
      <c r="K1008" s="17">
        <v>0.36699999999999999</v>
      </c>
      <c r="L1008" s="18">
        <v>0.27700000000000002</v>
      </c>
      <c r="M1008" s="16">
        <v>0.33900000000000002</v>
      </c>
      <c r="N1008" s="17">
        <v>0.34200000000000003</v>
      </c>
      <c r="O1008" s="18">
        <v>0.22600000000000001</v>
      </c>
      <c r="P1008" s="17">
        <v>0.34</v>
      </c>
      <c r="Q1008" s="17">
        <v>0.32600000000000001</v>
      </c>
      <c r="R1008" s="18">
        <v>0.25700000000000001</v>
      </c>
    </row>
    <row r="1009" spans="1:18" ht="16.5">
      <c r="A1009" s="19" t="s">
        <v>25</v>
      </c>
      <c r="B1009" s="2" t="s">
        <v>77</v>
      </c>
      <c r="C1009" s="15">
        <v>0.28599999999999998</v>
      </c>
      <c r="D1009" s="16">
        <v>0.21199999999999999</v>
      </c>
      <c r="E1009" s="17">
        <v>0.34699999999999998</v>
      </c>
      <c r="F1009" s="18">
        <v>0.25800000000000001</v>
      </c>
      <c r="G1009" s="16">
        <v>0.24199999999999999</v>
      </c>
      <c r="H1009" s="18">
        <v>0.32500000000000001</v>
      </c>
      <c r="I1009" s="17">
        <v>0.34399999999999997</v>
      </c>
      <c r="J1009" s="17">
        <v>0.27800000000000002</v>
      </c>
      <c r="K1009" s="17">
        <v>0.27600000000000002</v>
      </c>
      <c r="L1009" s="18">
        <v>0.20899999999999999</v>
      </c>
      <c r="M1009" s="16">
        <v>0.3</v>
      </c>
      <c r="N1009" s="17">
        <v>0.29299999999999998</v>
      </c>
      <c r="O1009" s="18">
        <v>0.26</v>
      </c>
      <c r="P1009" s="17">
        <v>0.35099999999999998</v>
      </c>
      <c r="Q1009" s="17">
        <v>0.318</v>
      </c>
      <c r="R1009" s="18">
        <v>0.218</v>
      </c>
    </row>
    <row r="1010" spans="1:18" ht="16.5">
      <c r="A1010" s="19" t="s">
        <v>25</v>
      </c>
      <c r="B1010" s="2" t="s">
        <v>312</v>
      </c>
      <c r="C1010" s="15">
        <v>0.377</v>
      </c>
      <c r="D1010" s="16">
        <v>0.13700000000000001</v>
      </c>
      <c r="E1010" s="17">
        <v>0.27700000000000002</v>
      </c>
      <c r="F1010" s="18">
        <v>0.442</v>
      </c>
      <c r="G1010" s="16">
        <v>0.42</v>
      </c>
      <c r="H1010" s="18">
        <v>0.33700000000000002</v>
      </c>
      <c r="I1010" s="17">
        <v>0.38200000000000001</v>
      </c>
      <c r="J1010" s="17">
        <v>0.38</v>
      </c>
      <c r="K1010" s="17">
        <v>0.33900000000000002</v>
      </c>
      <c r="L1010" s="18">
        <v>0.41599999999999998</v>
      </c>
      <c r="M1010" s="16">
        <v>0.29899999999999999</v>
      </c>
      <c r="N1010" s="17">
        <v>0.34499999999999997</v>
      </c>
      <c r="O1010" s="18">
        <v>0.499</v>
      </c>
      <c r="P1010" s="17">
        <v>0.23100000000000001</v>
      </c>
      <c r="Q1010" s="17">
        <v>0.31900000000000001</v>
      </c>
      <c r="R1010" s="18">
        <v>0.50900000000000001</v>
      </c>
    </row>
    <row r="1011" spans="1:18" ht="16.5">
      <c r="A1011" s="19" t="s">
        <v>25</v>
      </c>
      <c r="B1011" s="2" t="s">
        <v>31</v>
      </c>
      <c r="C1011" s="15"/>
      <c r="D1011" s="16"/>
      <c r="E1011" s="17"/>
      <c r="F1011" s="18"/>
      <c r="G1011" s="16"/>
      <c r="H1011" s="18"/>
      <c r="I1011" s="17"/>
      <c r="J1011" s="17"/>
      <c r="K1011" s="17"/>
      <c r="L1011" s="18"/>
      <c r="M1011" s="16"/>
      <c r="N1011" s="17"/>
      <c r="O1011" s="18"/>
      <c r="P1011" s="17"/>
      <c r="Q1011" s="17"/>
      <c r="R1011" s="18"/>
    </row>
    <row r="1012" spans="1:18" ht="16.5">
      <c r="A1012" s="19" t="s">
        <v>25</v>
      </c>
      <c r="B1012" s="2" t="s">
        <v>25</v>
      </c>
      <c r="C1012" s="15"/>
      <c r="D1012" s="16"/>
      <c r="E1012" s="17"/>
      <c r="F1012" s="18"/>
      <c r="G1012" s="16"/>
      <c r="H1012" s="18"/>
      <c r="I1012" s="17"/>
      <c r="J1012" s="17"/>
      <c r="K1012" s="17"/>
      <c r="L1012" s="18"/>
      <c r="M1012" s="16"/>
      <c r="N1012" s="17"/>
      <c r="O1012" s="18"/>
      <c r="P1012" s="17"/>
      <c r="Q1012" s="17"/>
      <c r="R1012" s="18"/>
    </row>
    <row r="1013" spans="1:18" ht="49.5">
      <c r="A1013" s="19" t="s">
        <v>317</v>
      </c>
      <c r="B1013" s="20" t="s">
        <v>318</v>
      </c>
      <c r="C1013" s="15"/>
      <c r="D1013" s="16"/>
      <c r="E1013" s="17"/>
      <c r="F1013" s="18"/>
      <c r="G1013" s="16"/>
      <c r="H1013" s="18"/>
      <c r="I1013" s="17"/>
      <c r="J1013" s="17"/>
      <c r="K1013" s="17"/>
      <c r="L1013" s="18"/>
      <c r="M1013" s="16"/>
      <c r="N1013" s="17"/>
      <c r="O1013" s="18"/>
      <c r="P1013" s="17"/>
      <c r="Q1013" s="17"/>
      <c r="R1013" s="18"/>
    </row>
    <row r="1014" spans="1:18" ht="16.5">
      <c r="A1014" s="19" t="s">
        <v>25</v>
      </c>
      <c r="B1014" s="2" t="s">
        <v>143</v>
      </c>
      <c r="C1014" s="15">
        <v>3.5999999999999997E-2</v>
      </c>
      <c r="D1014" s="16">
        <v>5.8000000000000003E-2</v>
      </c>
      <c r="E1014" s="17">
        <v>4.9000000000000002E-2</v>
      </c>
      <c r="F1014" s="18">
        <v>2.9000000000000001E-2</v>
      </c>
      <c r="G1014" s="16">
        <v>4.1000000000000002E-2</v>
      </c>
      <c r="H1014" s="18">
        <v>3.1E-2</v>
      </c>
      <c r="I1014" s="17">
        <v>0.02</v>
      </c>
      <c r="J1014" s="17">
        <v>3.2000000000000001E-2</v>
      </c>
      <c r="K1014" s="17">
        <v>1.7999999999999999E-2</v>
      </c>
      <c r="L1014" s="18">
        <v>9.8000000000000004E-2</v>
      </c>
      <c r="M1014" s="16">
        <v>6.3E-2</v>
      </c>
      <c r="N1014" s="17">
        <v>0.02</v>
      </c>
      <c r="O1014" s="18">
        <v>1.4999999999999999E-2</v>
      </c>
      <c r="P1014" s="17">
        <v>7.8E-2</v>
      </c>
      <c r="Q1014" s="17">
        <v>3.5999999999999997E-2</v>
      </c>
      <c r="R1014" s="18">
        <v>1.6E-2</v>
      </c>
    </row>
    <row r="1015" spans="1:18" ht="16.5">
      <c r="A1015" s="19" t="s">
        <v>25</v>
      </c>
      <c r="B1015" s="2" t="s">
        <v>76</v>
      </c>
      <c r="C1015" s="15">
        <v>0.29599999999999999</v>
      </c>
      <c r="D1015" s="16">
        <v>0.31900000000000001</v>
      </c>
      <c r="E1015" s="17">
        <v>0.36599999999999999</v>
      </c>
      <c r="F1015" s="18">
        <v>0.25700000000000001</v>
      </c>
      <c r="G1015" s="16">
        <v>0.216</v>
      </c>
      <c r="H1015" s="18">
        <v>0.37</v>
      </c>
      <c r="I1015" s="17">
        <v>0.31</v>
      </c>
      <c r="J1015" s="17">
        <v>0.25700000000000001</v>
      </c>
      <c r="K1015" s="17">
        <v>0.35</v>
      </c>
      <c r="L1015" s="18">
        <v>0.26900000000000002</v>
      </c>
      <c r="M1015" s="16">
        <v>0.38700000000000001</v>
      </c>
      <c r="N1015" s="17">
        <v>0.28799999999999998</v>
      </c>
      <c r="O1015" s="18">
        <v>0.193</v>
      </c>
      <c r="P1015" s="17">
        <v>0.377</v>
      </c>
      <c r="Q1015" s="17">
        <v>0.33600000000000002</v>
      </c>
      <c r="R1015" s="18">
        <v>0.222</v>
      </c>
    </row>
    <row r="1016" spans="1:18" ht="16.5">
      <c r="A1016" s="19" t="s">
        <v>25</v>
      </c>
      <c r="B1016" s="2" t="s">
        <v>77</v>
      </c>
      <c r="C1016" s="15">
        <v>0.28499999999999998</v>
      </c>
      <c r="D1016" s="16">
        <v>0.48599999999999999</v>
      </c>
      <c r="E1016" s="17">
        <v>0.309</v>
      </c>
      <c r="F1016" s="18">
        <v>0.26300000000000001</v>
      </c>
      <c r="G1016" s="16">
        <v>0.311</v>
      </c>
      <c r="H1016" s="18">
        <v>0.26100000000000001</v>
      </c>
      <c r="I1016" s="17">
        <v>0.28699999999999998</v>
      </c>
      <c r="J1016" s="17">
        <v>0.313</v>
      </c>
      <c r="K1016" s="17">
        <v>0.29399999999999998</v>
      </c>
      <c r="L1016" s="18">
        <v>0.216</v>
      </c>
      <c r="M1016" s="16">
        <v>0.245</v>
      </c>
      <c r="N1016" s="17">
        <v>0.34699999999999998</v>
      </c>
      <c r="O1016" s="18">
        <v>0.28499999999999998</v>
      </c>
      <c r="P1016" s="17">
        <v>0.314</v>
      </c>
      <c r="Q1016" s="17">
        <v>0.3</v>
      </c>
      <c r="R1016" s="18">
        <v>0.246</v>
      </c>
    </row>
    <row r="1017" spans="1:18" ht="16.5">
      <c r="A1017" s="19" t="s">
        <v>25</v>
      </c>
      <c r="B1017" s="2" t="s">
        <v>312</v>
      </c>
      <c r="C1017" s="15">
        <v>0.377</v>
      </c>
      <c r="D1017" s="16">
        <v>0.13700000000000001</v>
      </c>
      <c r="E1017" s="17">
        <v>0.27700000000000002</v>
      </c>
      <c r="F1017" s="18">
        <v>0.442</v>
      </c>
      <c r="G1017" s="16">
        <v>0.42</v>
      </c>
      <c r="H1017" s="18">
        <v>0.33700000000000002</v>
      </c>
      <c r="I1017" s="17">
        <v>0.38200000000000001</v>
      </c>
      <c r="J1017" s="17">
        <v>0.38</v>
      </c>
      <c r="K1017" s="17">
        <v>0.33900000000000002</v>
      </c>
      <c r="L1017" s="18">
        <v>0.41599999999999998</v>
      </c>
      <c r="M1017" s="16">
        <v>0.29899999999999999</v>
      </c>
      <c r="N1017" s="17">
        <v>0.34499999999999997</v>
      </c>
      <c r="O1017" s="18">
        <v>0.499</v>
      </c>
      <c r="P1017" s="17">
        <v>0.23100000000000001</v>
      </c>
      <c r="Q1017" s="17">
        <v>0.31900000000000001</v>
      </c>
      <c r="R1017" s="18">
        <v>0.50900000000000001</v>
      </c>
    </row>
    <row r="1018" spans="1:18" ht="16.5">
      <c r="A1018" s="19" t="s">
        <v>25</v>
      </c>
      <c r="B1018" s="2" t="s">
        <v>31</v>
      </c>
      <c r="C1018" s="15">
        <v>6.0000000000000001E-3</v>
      </c>
      <c r="D1018" s="16"/>
      <c r="E1018" s="17"/>
      <c r="F1018" s="18">
        <v>8.9999999999999993E-3</v>
      </c>
      <c r="G1018" s="16">
        <v>1.2E-2</v>
      </c>
      <c r="H1018" s="18"/>
      <c r="I1018" s="17"/>
      <c r="J1018" s="17">
        <v>1.7999999999999999E-2</v>
      </c>
      <c r="K1018" s="17"/>
      <c r="L1018" s="18"/>
      <c r="M1018" s="16">
        <v>7.0000000000000001E-3</v>
      </c>
      <c r="N1018" s="17"/>
      <c r="O1018" s="18">
        <v>8.9999999999999993E-3</v>
      </c>
      <c r="P1018" s="17"/>
      <c r="Q1018" s="17">
        <v>8.9999999999999993E-3</v>
      </c>
      <c r="R1018" s="18">
        <v>6.0000000000000001E-3</v>
      </c>
    </row>
    <row r="1019" spans="1:18" ht="16.5">
      <c r="A1019" s="19" t="s">
        <v>25</v>
      </c>
      <c r="B1019" s="2" t="s">
        <v>25</v>
      </c>
      <c r="C1019" s="15"/>
      <c r="D1019" s="16"/>
      <c r="E1019" s="17"/>
      <c r="F1019" s="18"/>
      <c r="G1019" s="16"/>
      <c r="H1019" s="18"/>
      <c r="I1019" s="17"/>
      <c r="J1019" s="17"/>
      <c r="K1019" s="17"/>
      <c r="L1019" s="18"/>
      <c r="M1019" s="16"/>
      <c r="N1019" s="17"/>
      <c r="O1019" s="18"/>
      <c r="P1019" s="17"/>
      <c r="Q1019" s="17"/>
      <c r="R1019" s="18"/>
    </row>
    <row r="1020" spans="1:18" ht="49.5">
      <c r="A1020" s="19" t="s">
        <v>319</v>
      </c>
      <c r="B1020" s="20" t="s">
        <v>320</v>
      </c>
      <c r="C1020" s="15"/>
      <c r="D1020" s="16"/>
      <c r="E1020" s="17"/>
      <c r="F1020" s="18"/>
      <c r="G1020" s="16"/>
      <c r="H1020" s="18"/>
      <c r="I1020" s="17"/>
      <c r="J1020" s="17"/>
      <c r="K1020" s="17"/>
      <c r="L1020" s="18"/>
      <c r="M1020" s="16"/>
      <c r="N1020" s="17"/>
      <c r="O1020" s="18"/>
      <c r="P1020" s="17"/>
      <c r="Q1020" s="17"/>
      <c r="R1020" s="18"/>
    </row>
    <row r="1021" spans="1:18" ht="16.5">
      <c r="A1021" s="19" t="s">
        <v>25</v>
      </c>
      <c r="B1021" s="2" t="s">
        <v>143</v>
      </c>
      <c r="C1021" s="15">
        <v>3.5999999999999997E-2</v>
      </c>
      <c r="D1021" s="16">
        <v>5.8000000000000003E-2</v>
      </c>
      <c r="E1021" s="17">
        <v>4.9000000000000002E-2</v>
      </c>
      <c r="F1021" s="18">
        <v>2.9000000000000001E-2</v>
      </c>
      <c r="G1021" s="16">
        <v>4.1000000000000002E-2</v>
      </c>
      <c r="H1021" s="18">
        <v>3.1E-2</v>
      </c>
      <c r="I1021" s="17">
        <v>0.02</v>
      </c>
      <c r="J1021" s="17">
        <v>3.2000000000000001E-2</v>
      </c>
      <c r="K1021" s="17">
        <v>1.7999999999999999E-2</v>
      </c>
      <c r="L1021" s="18">
        <v>9.8000000000000004E-2</v>
      </c>
      <c r="M1021" s="16">
        <v>6.3E-2</v>
      </c>
      <c r="N1021" s="17">
        <v>0.02</v>
      </c>
      <c r="O1021" s="18">
        <v>1.4999999999999999E-2</v>
      </c>
      <c r="P1021" s="17">
        <v>7.8E-2</v>
      </c>
      <c r="Q1021" s="17">
        <v>3.5999999999999997E-2</v>
      </c>
      <c r="R1021" s="18">
        <v>1.6E-2</v>
      </c>
    </row>
    <row r="1022" spans="1:18" ht="16.5">
      <c r="A1022" s="19" t="s">
        <v>25</v>
      </c>
      <c r="B1022" s="2" t="s">
        <v>76</v>
      </c>
      <c r="C1022" s="15">
        <v>0.40200000000000002</v>
      </c>
      <c r="D1022" s="16">
        <v>0.53400000000000003</v>
      </c>
      <c r="E1022" s="17">
        <v>0.45600000000000002</v>
      </c>
      <c r="F1022" s="18">
        <v>0.36599999999999999</v>
      </c>
      <c r="G1022" s="16">
        <v>0.34599999999999997</v>
      </c>
      <c r="H1022" s="18">
        <v>0.45300000000000001</v>
      </c>
      <c r="I1022" s="17">
        <v>0.42799999999999999</v>
      </c>
      <c r="J1022" s="17">
        <v>0.42399999999999999</v>
      </c>
      <c r="K1022" s="17">
        <v>0.39300000000000002</v>
      </c>
      <c r="L1022" s="18">
        <v>0.32600000000000001</v>
      </c>
      <c r="M1022" s="16">
        <v>0.435</v>
      </c>
      <c r="N1022" s="17">
        <v>0.44800000000000001</v>
      </c>
      <c r="O1022" s="18">
        <v>0.33</v>
      </c>
      <c r="P1022" s="17">
        <v>0.46600000000000003</v>
      </c>
      <c r="Q1022" s="17">
        <v>0.442</v>
      </c>
      <c r="R1022" s="18">
        <v>0.33800000000000002</v>
      </c>
    </row>
    <row r="1023" spans="1:18" ht="16.5">
      <c r="A1023" s="19" t="s">
        <v>25</v>
      </c>
      <c r="B1023" s="2" t="s">
        <v>77</v>
      </c>
      <c r="C1023" s="15">
        <v>0.18099999999999999</v>
      </c>
      <c r="D1023" s="16">
        <v>0.27</v>
      </c>
      <c r="E1023" s="17">
        <v>0.219</v>
      </c>
      <c r="F1023" s="18">
        <v>0.157</v>
      </c>
      <c r="G1023" s="16">
        <v>0.188</v>
      </c>
      <c r="H1023" s="18">
        <v>0.17299999999999999</v>
      </c>
      <c r="I1023" s="17">
        <v>0.17</v>
      </c>
      <c r="J1023" s="17">
        <v>0.156</v>
      </c>
      <c r="K1023" s="17">
        <v>0.25</v>
      </c>
      <c r="L1023" s="18">
        <v>0.14799999999999999</v>
      </c>
      <c r="M1023" s="16">
        <v>0.20300000000000001</v>
      </c>
      <c r="N1023" s="17">
        <v>0.187</v>
      </c>
      <c r="O1023" s="18">
        <v>0.14299999999999999</v>
      </c>
      <c r="P1023" s="17">
        <v>0.22500000000000001</v>
      </c>
      <c r="Q1023" s="17">
        <v>0.20200000000000001</v>
      </c>
      <c r="R1023" s="18">
        <v>0.127</v>
      </c>
    </row>
    <row r="1024" spans="1:18" ht="16.5">
      <c r="A1024" s="19" t="s">
        <v>25</v>
      </c>
      <c r="B1024" s="2" t="s">
        <v>312</v>
      </c>
      <c r="C1024" s="15">
        <v>0.377</v>
      </c>
      <c r="D1024" s="16">
        <v>0.13700000000000001</v>
      </c>
      <c r="E1024" s="17">
        <v>0.27700000000000002</v>
      </c>
      <c r="F1024" s="18">
        <v>0.442</v>
      </c>
      <c r="G1024" s="16">
        <v>0.42</v>
      </c>
      <c r="H1024" s="18">
        <v>0.33700000000000002</v>
      </c>
      <c r="I1024" s="17">
        <v>0.38200000000000001</v>
      </c>
      <c r="J1024" s="17">
        <v>0.38</v>
      </c>
      <c r="K1024" s="17">
        <v>0.33900000000000002</v>
      </c>
      <c r="L1024" s="18">
        <v>0.41599999999999998</v>
      </c>
      <c r="M1024" s="16">
        <v>0.29899999999999999</v>
      </c>
      <c r="N1024" s="17">
        <v>0.34499999999999997</v>
      </c>
      <c r="O1024" s="18">
        <v>0.499</v>
      </c>
      <c r="P1024" s="17">
        <v>0.23100000000000001</v>
      </c>
      <c r="Q1024" s="17">
        <v>0.31900000000000001</v>
      </c>
      <c r="R1024" s="18">
        <v>0.50900000000000001</v>
      </c>
    </row>
    <row r="1025" spans="1:18" ht="16.5">
      <c r="A1025" s="19" t="s">
        <v>25</v>
      </c>
      <c r="B1025" s="2" t="s">
        <v>31</v>
      </c>
      <c r="C1025" s="15">
        <v>4.0000000000000001E-3</v>
      </c>
      <c r="D1025" s="16"/>
      <c r="E1025" s="17"/>
      <c r="F1025" s="18">
        <v>7.0000000000000001E-3</v>
      </c>
      <c r="G1025" s="16">
        <v>4.0000000000000001E-3</v>
      </c>
      <c r="H1025" s="18">
        <v>5.0000000000000001E-3</v>
      </c>
      <c r="I1025" s="17"/>
      <c r="J1025" s="17">
        <v>8.0000000000000002E-3</v>
      </c>
      <c r="K1025" s="17"/>
      <c r="L1025" s="18">
        <v>1.0999999999999999E-2</v>
      </c>
      <c r="M1025" s="16"/>
      <c r="N1025" s="17"/>
      <c r="O1025" s="18">
        <v>1.2999999999999999E-2</v>
      </c>
      <c r="P1025" s="17"/>
      <c r="Q1025" s="17"/>
      <c r="R1025" s="18">
        <v>0.01</v>
      </c>
    </row>
    <row r="1026" spans="1:18" ht="16.5">
      <c r="A1026" s="19" t="s">
        <v>25</v>
      </c>
      <c r="B1026" s="2" t="s">
        <v>25</v>
      </c>
      <c r="C1026" s="15"/>
      <c r="D1026" s="16"/>
      <c r="E1026" s="17"/>
      <c r="F1026" s="18"/>
      <c r="G1026" s="16"/>
      <c r="H1026" s="18"/>
      <c r="I1026" s="17"/>
      <c r="J1026" s="17"/>
      <c r="K1026" s="17"/>
      <c r="L1026" s="18"/>
      <c r="M1026" s="16"/>
      <c r="N1026" s="17"/>
      <c r="O1026" s="18"/>
      <c r="P1026" s="17"/>
      <c r="Q1026" s="17"/>
      <c r="R1026" s="18"/>
    </row>
    <row r="1027" spans="1:18" ht="33">
      <c r="A1027" s="19" t="s">
        <v>321</v>
      </c>
      <c r="B1027" s="20" t="s">
        <v>322</v>
      </c>
      <c r="C1027" s="15"/>
      <c r="D1027" s="16"/>
      <c r="E1027" s="17"/>
      <c r="F1027" s="18"/>
      <c r="G1027" s="16"/>
      <c r="H1027" s="18"/>
      <c r="I1027" s="17"/>
      <c r="J1027" s="17"/>
      <c r="K1027" s="17"/>
      <c r="L1027" s="18"/>
      <c r="M1027" s="16"/>
      <c r="N1027" s="17"/>
      <c r="O1027" s="18"/>
      <c r="P1027" s="17"/>
      <c r="Q1027" s="17"/>
      <c r="R1027" s="18"/>
    </row>
    <row r="1028" spans="1:18" ht="16.5">
      <c r="A1028" s="19" t="s">
        <v>25</v>
      </c>
      <c r="B1028" s="2" t="s">
        <v>143</v>
      </c>
      <c r="C1028" s="15">
        <v>3.5999999999999997E-2</v>
      </c>
      <c r="D1028" s="16">
        <v>5.8000000000000003E-2</v>
      </c>
      <c r="E1028" s="17">
        <v>4.9000000000000002E-2</v>
      </c>
      <c r="F1028" s="18">
        <v>2.9000000000000001E-2</v>
      </c>
      <c r="G1028" s="16">
        <v>4.1000000000000002E-2</v>
      </c>
      <c r="H1028" s="18">
        <v>3.1E-2</v>
      </c>
      <c r="I1028" s="17">
        <v>0.02</v>
      </c>
      <c r="J1028" s="17">
        <v>3.2000000000000001E-2</v>
      </c>
      <c r="K1028" s="17">
        <v>1.7999999999999999E-2</v>
      </c>
      <c r="L1028" s="18">
        <v>9.8000000000000004E-2</v>
      </c>
      <c r="M1028" s="16">
        <v>6.3E-2</v>
      </c>
      <c r="N1028" s="17">
        <v>0.02</v>
      </c>
      <c r="O1028" s="18">
        <v>1.4999999999999999E-2</v>
      </c>
      <c r="P1028" s="17">
        <v>7.8E-2</v>
      </c>
      <c r="Q1028" s="17">
        <v>3.5999999999999997E-2</v>
      </c>
      <c r="R1028" s="18">
        <v>1.6E-2</v>
      </c>
    </row>
    <row r="1029" spans="1:18" ht="16.5">
      <c r="A1029" s="19" t="s">
        <v>25</v>
      </c>
      <c r="B1029" s="2" t="s">
        <v>76</v>
      </c>
      <c r="C1029" s="15">
        <v>0.37</v>
      </c>
      <c r="D1029" s="16">
        <v>0.44600000000000001</v>
      </c>
      <c r="E1029" s="17">
        <v>0.40500000000000003</v>
      </c>
      <c r="F1029" s="18">
        <v>0.34599999999999997</v>
      </c>
      <c r="G1029" s="16">
        <v>0.33500000000000002</v>
      </c>
      <c r="H1029" s="18">
        <v>0.40200000000000002</v>
      </c>
      <c r="I1029" s="17">
        <v>0.42599999999999999</v>
      </c>
      <c r="J1029" s="17">
        <v>0.35899999999999999</v>
      </c>
      <c r="K1029" s="17">
        <v>0.36599999999999999</v>
      </c>
      <c r="L1029" s="18">
        <v>0.29599999999999999</v>
      </c>
      <c r="M1029" s="16">
        <v>0.40300000000000002</v>
      </c>
      <c r="N1029" s="17">
        <v>0.40500000000000003</v>
      </c>
      <c r="O1029" s="18">
        <v>0.30499999999999999</v>
      </c>
      <c r="P1029" s="17">
        <v>0.42099999999999999</v>
      </c>
      <c r="Q1029" s="17">
        <v>0.40100000000000002</v>
      </c>
      <c r="R1029" s="18">
        <v>0.30199999999999999</v>
      </c>
    </row>
    <row r="1030" spans="1:18" ht="16.5">
      <c r="A1030" s="19" t="s">
        <v>25</v>
      </c>
      <c r="B1030" s="2" t="s">
        <v>77</v>
      </c>
      <c r="C1030" s="15">
        <v>0.214</v>
      </c>
      <c r="D1030" s="16">
        <v>0.35799999999999998</v>
      </c>
      <c r="E1030" s="17">
        <v>0.27</v>
      </c>
      <c r="F1030" s="18">
        <v>0.17899999999999999</v>
      </c>
      <c r="G1030" s="16">
        <v>0.20399999999999999</v>
      </c>
      <c r="H1030" s="18">
        <v>0.224</v>
      </c>
      <c r="I1030" s="17">
        <v>0.17100000000000001</v>
      </c>
      <c r="J1030" s="17">
        <v>0.22900000000000001</v>
      </c>
      <c r="K1030" s="17">
        <v>0.27700000000000002</v>
      </c>
      <c r="L1030" s="18">
        <v>0.17399999999999999</v>
      </c>
      <c r="M1030" s="16">
        <v>0.22900000000000001</v>
      </c>
      <c r="N1030" s="17">
        <v>0.23</v>
      </c>
      <c r="O1030" s="18">
        <v>0.18</v>
      </c>
      <c r="P1030" s="17">
        <v>0.27</v>
      </c>
      <c r="Q1030" s="17">
        <v>0.23599999999999999</v>
      </c>
      <c r="R1030" s="18">
        <v>0.17299999999999999</v>
      </c>
    </row>
    <row r="1031" spans="1:18" ht="16.5">
      <c r="A1031" s="19" t="s">
        <v>25</v>
      </c>
      <c r="B1031" s="2" t="s">
        <v>312</v>
      </c>
      <c r="C1031" s="15">
        <v>0.377</v>
      </c>
      <c r="D1031" s="16">
        <v>0.13700000000000001</v>
      </c>
      <c r="E1031" s="17">
        <v>0.27700000000000002</v>
      </c>
      <c r="F1031" s="18">
        <v>0.442</v>
      </c>
      <c r="G1031" s="16">
        <v>0.42</v>
      </c>
      <c r="H1031" s="18">
        <v>0.33700000000000002</v>
      </c>
      <c r="I1031" s="17">
        <v>0.38200000000000001</v>
      </c>
      <c r="J1031" s="17">
        <v>0.38</v>
      </c>
      <c r="K1031" s="17">
        <v>0.33900000000000002</v>
      </c>
      <c r="L1031" s="18">
        <v>0.41599999999999998</v>
      </c>
      <c r="M1031" s="16">
        <v>0.29899999999999999</v>
      </c>
      <c r="N1031" s="17">
        <v>0.34499999999999997</v>
      </c>
      <c r="O1031" s="18">
        <v>0.499</v>
      </c>
      <c r="P1031" s="17">
        <v>0.23100000000000001</v>
      </c>
      <c r="Q1031" s="17">
        <v>0.31900000000000001</v>
      </c>
      <c r="R1031" s="18">
        <v>0.50900000000000001</v>
      </c>
    </row>
    <row r="1032" spans="1:18" ht="16.5">
      <c r="A1032" s="19" t="s">
        <v>25</v>
      </c>
      <c r="B1032" s="2" t="s">
        <v>31</v>
      </c>
      <c r="C1032" s="15">
        <v>3.0000000000000001E-3</v>
      </c>
      <c r="D1032" s="16"/>
      <c r="E1032" s="17"/>
      <c r="F1032" s="18">
        <v>4.0000000000000001E-3</v>
      </c>
      <c r="G1032" s="16"/>
      <c r="H1032" s="18">
        <v>5.0000000000000001E-3</v>
      </c>
      <c r="I1032" s="17"/>
      <c r="J1032" s="17"/>
      <c r="K1032" s="17"/>
      <c r="L1032" s="18">
        <v>1.4999999999999999E-2</v>
      </c>
      <c r="M1032" s="16">
        <v>6.0000000000000001E-3</v>
      </c>
      <c r="N1032" s="17"/>
      <c r="O1032" s="18"/>
      <c r="P1032" s="17"/>
      <c r="Q1032" s="17">
        <v>8.0000000000000002E-3</v>
      </c>
      <c r="R1032" s="18"/>
    </row>
    <row r="1033" spans="1:18" ht="16.5">
      <c r="A1033" s="19" t="s">
        <v>25</v>
      </c>
      <c r="B1033" s="2" t="s">
        <v>25</v>
      </c>
      <c r="C1033" s="15"/>
      <c r="D1033" s="16"/>
      <c r="E1033" s="17"/>
      <c r="F1033" s="18"/>
      <c r="G1033" s="16"/>
      <c r="H1033" s="18"/>
      <c r="I1033" s="17"/>
      <c r="J1033" s="17"/>
      <c r="K1033" s="17"/>
      <c r="L1033" s="18"/>
      <c r="M1033" s="16"/>
      <c r="N1033" s="17"/>
      <c r="O1033" s="18"/>
      <c r="P1033" s="17"/>
      <c r="Q1033" s="17"/>
      <c r="R1033" s="18"/>
    </row>
    <row r="1034" spans="1:18" ht="16.5">
      <c r="A1034" s="19" t="s">
        <v>323</v>
      </c>
      <c r="B1034" s="20" t="s">
        <v>324</v>
      </c>
      <c r="C1034" s="15"/>
      <c r="D1034" s="16"/>
      <c r="E1034" s="17"/>
      <c r="F1034" s="18"/>
      <c r="G1034" s="16"/>
      <c r="H1034" s="18"/>
      <c r="I1034" s="17"/>
      <c r="J1034" s="17"/>
      <c r="K1034" s="17"/>
      <c r="L1034" s="18"/>
      <c r="M1034" s="16"/>
      <c r="N1034" s="17"/>
      <c r="O1034" s="18"/>
      <c r="P1034" s="17"/>
      <c r="Q1034" s="17"/>
      <c r="R1034" s="18"/>
    </row>
    <row r="1035" spans="1:18" ht="16.5">
      <c r="A1035" s="19" t="s">
        <v>25</v>
      </c>
      <c r="B1035" s="2" t="s">
        <v>112</v>
      </c>
      <c r="C1035" s="15">
        <v>1.7999999999999999E-2</v>
      </c>
      <c r="D1035" s="16"/>
      <c r="E1035" s="17">
        <v>1.2999999999999999E-2</v>
      </c>
      <c r="F1035" s="18">
        <v>2.1000000000000001E-2</v>
      </c>
      <c r="G1035" s="16">
        <v>1.2E-2</v>
      </c>
      <c r="H1035" s="18">
        <v>2.3E-2</v>
      </c>
      <c r="I1035" s="17"/>
      <c r="J1035" s="17"/>
      <c r="K1035" s="17">
        <v>2.7E-2</v>
      </c>
      <c r="L1035" s="18">
        <v>6.8000000000000005E-2</v>
      </c>
      <c r="M1035" s="16">
        <v>5.0000000000000001E-3</v>
      </c>
      <c r="N1035" s="17">
        <v>3.4000000000000002E-2</v>
      </c>
      <c r="O1035" s="18">
        <v>0.02</v>
      </c>
      <c r="P1035" s="17">
        <v>0.01</v>
      </c>
      <c r="Q1035" s="17">
        <v>1.4E-2</v>
      </c>
      <c r="R1035" s="18">
        <v>2.5000000000000001E-2</v>
      </c>
    </row>
    <row r="1036" spans="1:18" ht="16.5">
      <c r="A1036" s="19" t="s">
        <v>25</v>
      </c>
      <c r="B1036" s="2" t="s">
        <v>143</v>
      </c>
      <c r="C1036" s="15">
        <v>3.5999999999999997E-2</v>
      </c>
      <c r="D1036" s="16">
        <v>5.8000000000000003E-2</v>
      </c>
      <c r="E1036" s="17">
        <v>4.9000000000000002E-2</v>
      </c>
      <c r="F1036" s="18">
        <v>2.9000000000000001E-2</v>
      </c>
      <c r="G1036" s="16">
        <v>4.1000000000000002E-2</v>
      </c>
      <c r="H1036" s="18">
        <v>3.1E-2</v>
      </c>
      <c r="I1036" s="17">
        <v>0.02</v>
      </c>
      <c r="J1036" s="17">
        <v>3.2000000000000001E-2</v>
      </c>
      <c r="K1036" s="17">
        <v>1.7999999999999999E-2</v>
      </c>
      <c r="L1036" s="18">
        <v>9.8000000000000004E-2</v>
      </c>
      <c r="M1036" s="16">
        <v>6.3E-2</v>
      </c>
      <c r="N1036" s="17">
        <v>0.02</v>
      </c>
      <c r="O1036" s="18">
        <v>1.4999999999999999E-2</v>
      </c>
      <c r="P1036" s="17">
        <v>7.8E-2</v>
      </c>
      <c r="Q1036" s="17">
        <v>3.5999999999999997E-2</v>
      </c>
      <c r="R1036" s="18">
        <v>1.6E-2</v>
      </c>
    </row>
    <row r="1037" spans="1:18" ht="16.5">
      <c r="A1037" s="19" t="s">
        <v>25</v>
      </c>
      <c r="B1037" s="2">
        <v>0</v>
      </c>
      <c r="C1037" s="15">
        <v>8.2000000000000003E-2</v>
      </c>
      <c r="D1037" s="16">
        <v>0.217</v>
      </c>
      <c r="E1037" s="17">
        <v>4.7E-2</v>
      </c>
      <c r="F1037" s="18">
        <v>9.4E-2</v>
      </c>
      <c r="G1037" s="16">
        <v>9.2999999999999999E-2</v>
      </c>
      <c r="H1037" s="18">
        <v>7.1999999999999995E-2</v>
      </c>
      <c r="I1037" s="17">
        <v>8.8999999999999996E-2</v>
      </c>
      <c r="J1037" s="17">
        <v>4.2000000000000003E-2</v>
      </c>
      <c r="K1037" s="17">
        <v>0.107</v>
      </c>
      <c r="L1037" s="18">
        <v>0.109</v>
      </c>
      <c r="M1037" s="16">
        <v>9.7000000000000003E-2</v>
      </c>
      <c r="N1037" s="17">
        <v>0.05</v>
      </c>
      <c r="O1037" s="18">
        <v>8.2000000000000003E-2</v>
      </c>
      <c r="P1037" s="17">
        <v>4.1000000000000002E-2</v>
      </c>
      <c r="Q1037" s="17">
        <v>8.7999999999999995E-2</v>
      </c>
      <c r="R1037" s="18">
        <v>9.9000000000000005E-2</v>
      </c>
    </row>
    <row r="1038" spans="1:18" ht="16.5">
      <c r="A1038" s="19" t="s">
        <v>25</v>
      </c>
      <c r="B1038" s="2">
        <v>10</v>
      </c>
      <c r="C1038" s="15">
        <v>0.03</v>
      </c>
      <c r="D1038" s="16"/>
      <c r="E1038" s="17">
        <v>1.0999999999999999E-2</v>
      </c>
      <c r="F1038" s="18">
        <v>4.1000000000000002E-2</v>
      </c>
      <c r="G1038" s="16">
        <v>0.03</v>
      </c>
      <c r="H1038" s="18">
        <v>0.03</v>
      </c>
      <c r="I1038" s="17">
        <v>3.2000000000000001E-2</v>
      </c>
      <c r="J1038" s="17">
        <v>2.4E-2</v>
      </c>
      <c r="K1038" s="17">
        <v>1.7999999999999999E-2</v>
      </c>
      <c r="L1038" s="18">
        <v>5.2999999999999999E-2</v>
      </c>
      <c r="M1038" s="16">
        <v>4.2000000000000003E-2</v>
      </c>
      <c r="N1038" s="17">
        <v>1.0999999999999999E-2</v>
      </c>
      <c r="O1038" s="18">
        <v>2.9000000000000001E-2</v>
      </c>
      <c r="P1038" s="17">
        <v>0.03</v>
      </c>
      <c r="Q1038" s="17">
        <v>2.3E-2</v>
      </c>
      <c r="R1038" s="18">
        <v>3.7999999999999999E-2</v>
      </c>
    </row>
    <row r="1039" spans="1:18" ht="16.5">
      <c r="A1039" s="19" t="s">
        <v>25</v>
      </c>
      <c r="B1039" s="2">
        <v>15</v>
      </c>
      <c r="C1039" s="15">
        <v>6.0000000000000001E-3</v>
      </c>
      <c r="D1039" s="16"/>
      <c r="E1039" s="17">
        <v>8.0000000000000002E-3</v>
      </c>
      <c r="F1039" s="18">
        <v>5.0000000000000001E-3</v>
      </c>
      <c r="G1039" s="16">
        <v>6.0000000000000001E-3</v>
      </c>
      <c r="H1039" s="18">
        <v>7.0000000000000001E-3</v>
      </c>
      <c r="I1039" s="17">
        <v>1.2E-2</v>
      </c>
      <c r="J1039" s="17">
        <v>8.9999999999999993E-3</v>
      </c>
      <c r="K1039" s="17"/>
      <c r="L1039" s="18"/>
      <c r="M1039" s="16"/>
      <c r="N1039" s="17"/>
      <c r="O1039" s="18">
        <v>1.9E-2</v>
      </c>
      <c r="P1039" s="17"/>
      <c r="Q1039" s="17">
        <v>8.9999999999999993E-3</v>
      </c>
      <c r="R1039" s="18">
        <v>8.0000000000000002E-3</v>
      </c>
    </row>
    <row r="1040" spans="1:18" ht="16.5">
      <c r="A1040" s="19" t="s">
        <v>25</v>
      </c>
      <c r="B1040" s="2">
        <v>20</v>
      </c>
      <c r="C1040" s="15">
        <v>5.1999999999999998E-2</v>
      </c>
      <c r="D1040" s="16"/>
      <c r="E1040" s="17">
        <v>5.7000000000000002E-2</v>
      </c>
      <c r="F1040" s="18">
        <v>5.0999999999999997E-2</v>
      </c>
      <c r="G1040" s="16">
        <v>7.1999999999999995E-2</v>
      </c>
      <c r="H1040" s="18">
        <v>3.2000000000000001E-2</v>
      </c>
      <c r="I1040" s="17">
        <v>4.2000000000000003E-2</v>
      </c>
      <c r="J1040" s="17">
        <v>6.8000000000000005E-2</v>
      </c>
      <c r="K1040" s="17">
        <v>6.2E-2</v>
      </c>
      <c r="L1040" s="18">
        <v>2.1999999999999999E-2</v>
      </c>
      <c r="M1040" s="16">
        <v>2.4E-2</v>
      </c>
      <c r="N1040" s="17">
        <v>0.107</v>
      </c>
      <c r="O1040" s="18">
        <v>4.2999999999999997E-2</v>
      </c>
      <c r="P1040" s="17">
        <v>1.4999999999999999E-2</v>
      </c>
      <c r="Q1040" s="17">
        <v>6.5000000000000002E-2</v>
      </c>
      <c r="R1040" s="18">
        <v>6.3E-2</v>
      </c>
    </row>
    <row r="1041" spans="1:18" ht="16.5">
      <c r="A1041" s="19" t="s">
        <v>25</v>
      </c>
      <c r="B1041" s="2">
        <v>30</v>
      </c>
      <c r="C1041" s="15">
        <v>0.111</v>
      </c>
      <c r="D1041" s="16"/>
      <c r="E1041" s="17">
        <v>0.124</v>
      </c>
      <c r="F1041" s="18">
        <v>0.11</v>
      </c>
      <c r="G1041" s="16">
        <v>8.8999999999999996E-2</v>
      </c>
      <c r="H1041" s="18">
        <v>0.13100000000000001</v>
      </c>
      <c r="I1041" s="17">
        <v>9.0999999999999998E-2</v>
      </c>
      <c r="J1041" s="17">
        <v>0.14699999999999999</v>
      </c>
      <c r="K1041" s="17">
        <v>7.0999999999999994E-2</v>
      </c>
      <c r="L1041" s="18">
        <v>0.13300000000000001</v>
      </c>
      <c r="M1041" s="16">
        <v>0.109</v>
      </c>
      <c r="N1041" s="17">
        <v>0.08</v>
      </c>
      <c r="O1041" s="18">
        <v>0.14000000000000001</v>
      </c>
      <c r="P1041" s="17">
        <v>0.152</v>
      </c>
      <c r="Q1041" s="17">
        <v>7.1999999999999995E-2</v>
      </c>
      <c r="R1041" s="18">
        <v>0.123</v>
      </c>
    </row>
    <row r="1042" spans="1:18" ht="16.5">
      <c r="A1042" s="19" t="s">
        <v>25</v>
      </c>
      <c r="B1042" s="2">
        <v>38</v>
      </c>
      <c r="C1042" s="15">
        <v>3.0000000000000001E-3</v>
      </c>
      <c r="D1042" s="16"/>
      <c r="E1042" s="17"/>
      <c r="F1042" s="18">
        <v>5.0000000000000001E-3</v>
      </c>
      <c r="G1042" s="16">
        <v>6.0000000000000001E-3</v>
      </c>
      <c r="H1042" s="18"/>
      <c r="I1042" s="17">
        <v>0.01</v>
      </c>
      <c r="J1042" s="17"/>
      <c r="K1042" s="17"/>
      <c r="L1042" s="18"/>
      <c r="M1042" s="16"/>
      <c r="N1042" s="17"/>
      <c r="O1042" s="18">
        <v>8.9999999999999993E-3</v>
      </c>
      <c r="P1042" s="17"/>
      <c r="Q1042" s="17"/>
      <c r="R1042" s="18">
        <v>7.0000000000000001E-3</v>
      </c>
    </row>
    <row r="1043" spans="1:18" ht="16.5">
      <c r="A1043" s="19" t="s">
        <v>25</v>
      </c>
      <c r="B1043" s="2">
        <v>40</v>
      </c>
      <c r="C1043" s="15">
        <v>6.7000000000000004E-2</v>
      </c>
      <c r="D1043" s="16"/>
      <c r="E1043" s="17">
        <v>4.3999999999999997E-2</v>
      </c>
      <c r="F1043" s="18">
        <v>0.08</v>
      </c>
      <c r="G1043" s="16">
        <v>7.6999999999999999E-2</v>
      </c>
      <c r="H1043" s="18">
        <v>5.8000000000000003E-2</v>
      </c>
      <c r="I1043" s="17">
        <v>8.7999999999999995E-2</v>
      </c>
      <c r="J1043" s="17">
        <v>6.7000000000000004E-2</v>
      </c>
      <c r="K1043" s="17">
        <v>6.2E-2</v>
      </c>
      <c r="L1043" s="18">
        <v>3.7999999999999999E-2</v>
      </c>
      <c r="M1043" s="16">
        <v>2.7E-2</v>
      </c>
      <c r="N1043" s="17">
        <v>0.08</v>
      </c>
      <c r="O1043" s="18">
        <v>0.108</v>
      </c>
      <c r="P1043" s="17">
        <v>0.05</v>
      </c>
      <c r="Q1043" s="17">
        <v>2.9000000000000001E-2</v>
      </c>
      <c r="R1043" s="18">
        <v>0.108</v>
      </c>
    </row>
    <row r="1044" spans="1:18" ht="16.5">
      <c r="A1044" s="19" t="s">
        <v>25</v>
      </c>
      <c r="B1044" s="2">
        <v>45</v>
      </c>
      <c r="C1044" s="15">
        <v>5.0000000000000001E-3</v>
      </c>
      <c r="D1044" s="16"/>
      <c r="E1044" s="17">
        <v>8.0000000000000002E-3</v>
      </c>
      <c r="F1044" s="18">
        <v>4.0000000000000001E-3</v>
      </c>
      <c r="G1044" s="16">
        <v>6.0000000000000001E-3</v>
      </c>
      <c r="H1044" s="18">
        <v>5.0000000000000001E-3</v>
      </c>
      <c r="I1044" s="17"/>
      <c r="J1044" s="17">
        <v>8.9999999999999993E-3</v>
      </c>
      <c r="K1044" s="17"/>
      <c r="L1044" s="18">
        <v>1.4999999999999999E-2</v>
      </c>
      <c r="M1044" s="16">
        <v>7.0000000000000001E-3</v>
      </c>
      <c r="N1044" s="17"/>
      <c r="O1044" s="18">
        <v>8.0000000000000002E-3</v>
      </c>
      <c r="P1044" s="17"/>
      <c r="Q1044" s="17">
        <v>8.9999999999999993E-3</v>
      </c>
      <c r="R1044" s="18">
        <v>6.0000000000000001E-3</v>
      </c>
    </row>
    <row r="1045" spans="1:18" ht="16.5">
      <c r="A1045" s="19" t="s">
        <v>25</v>
      </c>
      <c r="B1045" s="2">
        <v>50</v>
      </c>
      <c r="C1045" s="15">
        <v>3.0000000000000001E-3</v>
      </c>
      <c r="D1045" s="16"/>
      <c r="E1045" s="17"/>
      <c r="F1045" s="18">
        <v>5.0000000000000001E-3</v>
      </c>
      <c r="G1045" s="16"/>
      <c r="H1045" s="18">
        <v>7.0000000000000001E-3</v>
      </c>
      <c r="I1045" s="17">
        <v>1.2E-2</v>
      </c>
      <c r="J1045" s="17"/>
      <c r="K1045" s="17"/>
      <c r="L1045" s="18"/>
      <c r="M1045" s="16">
        <v>8.0000000000000002E-3</v>
      </c>
      <c r="N1045" s="17"/>
      <c r="O1045" s="18"/>
      <c r="P1045" s="17">
        <v>1.7000000000000001E-2</v>
      </c>
      <c r="Q1045" s="17"/>
      <c r="R1045" s="18"/>
    </row>
    <row r="1046" spans="1:18" ht="16.5">
      <c r="A1046" s="19" t="s">
        <v>25</v>
      </c>
      <c r="B1046" s="2">
        <v>55</v>
      </c>
      <c r="C1046" s="15">
        <v>2E-3</v>
      </c>
      <c r="D1046" s="16"/>
      <c r="E1046" s="17"/>
      <c r="F1046" s="18">
        <v>3.0000000000000001E-3</v>
      </c>
      <c r="G1046" s="16"/>
      <c r="H1046" s="18">
        <v>4.0000000000000001E-3</v>
      </c>
      <c r="I1046" s="17"/>
      <c r="J1046" s="17"/>
      <c r="K1046" s="17">
        <v>8.9999999999999993E-3</v>
      </c>
      <c r="L1046" s="18"/>
      <c r="M1046" s="16">
        <v>5.0000000000000001E-3</v>
      </c>
      <c r="N1046" s="17"/>
      <c r="O1046" s="18"/>
      <c r="P1046" s="17"/>
      <c r="Q1046" s="17">
        <v>7.0000000000000001E-3</v>
      </c>
      <c r="R1046" s="18"/>
    </row>
    <row r="1047" spans="1:18" ht="16.5">
      <c r="A1047" s="19" t="s">
        <v>25</v>
      </c>
      <c r="B1047" s="2">
        <v>60</v>
      </c>
      <c r="C1047" s="15">
        <v>0.23</v>
      </c>
      <c r="D1047" s="16">
        <v>0.191</v>
      </c>
      <c r="E1047" s="17">
        <v>0.251</v>
      </c>
      <c r="F1047" s="18">
        <v>0.222</v>
      </c>
      <c r="G1047" s="16">
        <v>0.26</v>
      </c>
      <c r="H1047" s="18">
        <v>0.20300000000000001</v>
      </c>
      <c r="I1047" s="17">
        <v>0.29099999999999998</v>
      </c>
      <c r="J1047" s="17">
        <v>0.25</v>
      </c>
      <c r="K1047" s="17">
        <v>0.19600000000000001</v>
      </c>
      <c r="L1047" s="18">
        <v>0.13300000000000001</v>
      </c>
      <c r="M1047" s="16">
        <v>0.26200000000000001</v>
      </c>
      <c r="N1047" s="17">
        <v>0.28000000000000003</v>
      </c>
      <c r="O1047" s="18">
        <v>0.154</v>
      </c>
      <c r="P1047" s="17">
        <v>0.307</v>
      </c>
      <c r="Q1047" s="17">
        <v>0.221</v>
      </c>
      <c r="R1047" s="18">
        <v>0.18099999999999999</v>
      </c>
    </row>
    <row r="1048" spans="1:18" ht="16.5">
      <c r="A1048" s="19" t="s">
        <v>25</v>
      </c>
      <c r="B1048" s="2">
        <v>80</v>
      </c>
      <c r="C1048" s="15">
        <v>0.01</v>
      </c>
      <c r="D1048" s="16">
        <v>8.7999999999999995E-2</v>
      </c>
      <c r="E1048" s="17">
        <v>6.0000000000000001E-3</v>
      </c>
      <c r="F1048" s="18">
        <v>8.0000000000000002E-3</v>
      </c>
      <c r="G1048" s="16">
        <v>0.02</v>
      </c>
      <c r="H1048" s="18"/>
      <c r="I1048" s="17">
        <v>0.01</v>
      </c>
      <c r="J1048" s="17">
        <v>8.9999999999999993E-3</v>
      </c>
      <c r="K1048" s="17">
        <v>1.7999999999999999E-2</v>
      </c>
      <c r="L1048" s="18"/>
      <c r="M1048" s="16">
        <v>5.0000000000000001E-3</v>
      </c>
      <c r="N1048" s="17">
        <v>1.9E-2</v>
      </c>
      <c r="O1048" s="18">
        <v>8.9999999999999993E-3</v>
      </c>
      <c r="P1048" s="17"/>
      <c r="Q1048" s="17">
        <v>1.2999999999999999E-2</v>
      </c>
      <c r="R1048" s="18">
        <v>1.2999999999999999E-2</v>
      </c>
    </row>
    <row r="1049" spans="1:18" ht="16.5">
      <c r="A1049" s="19" t="s">
        <v>25</v>
      </c>
      <c r="B1049" s="2">
        <v>90</v>
      </c>
      <c r="C1049" s="15">
        <v>4.2999999999999997E-2</v>
      </c>
      <c r="D1049" s="16">
        <v>6.4000000000000001E-2</v>
      </c>
      <c r="E1049" s="17">
        <v>3.6999999999999998E-2</v>
      </c>
      <c r="F1049" s="18">
        <v>4.4999999999999998E-2</v>
      </c>
      <c r="G1049" s="16">
        <v>0.02</v>
      </c>
      <c r="H1049" s="18">
        <v>6.4000000000000001E-2</v>
      </c>
      <c r="I1049" s="17">
        <v>4.5999999999999999E-2</v>
      </c>
      <c r="J1049" s="17">
        <v>4.7E-2</v>
      </c>
      <c r="K1049" s="17">
        <v>5.3999999999999999E-2</v>
      </c>
      <c r="L1049" s="18">
        <v>1.4999999999999999E-2</v>
      </c>
      <c r="M1049" s="16">
        <v>3.5999999999999997E-2</v>
      </c>
      <c r="N1049" s="17">
        <v>3.1E-2</v>
      </c>
      <c r="O1049" s="18">
        <v>6.2E-2</v>
      </c>
      <c r="P1049" s="17">
        <v>4.4999999999999998E-2</v>
      </c>
      <c r="Q1049" s="17">
        <v>5.5E-2</v>
      </c>
      <c r="R1049" s="18">
        <v>3.3000000000000002E-2</v>
      </c>
    </row>
    <row r="1050" spans="1:18" ht="16.5">
      <c r="A1050" s="19" t="s">
        <v>25</v>
      </c>
      <c r="B1050" s="2">
        <v>100</v>
      </c>
      <c r="C1050" s="15">
        <v>4.0000000000000001E-3</v>
      </c>
      <c r="D1050" s="16"/>
      <c r="E1050" s="17">
        <v>1.2E-2</v>
      </c>
      <c r="F1050" s="18"/>
      <c r="G1050" s="16">
        <v>4.0000000000000001E-3</v>
      </c>
      <c r="H1050" s="18">
        <v>4.0000000000000001E-3</v>
      </c>
      <c r="I1050" s="17"/>
      <c r="J1050" s="17"/>
      <c r="K1050" s="17">
        <v>8.9999999999999993E-3</v>
      </c>
      <c r="L1050" s="18">
        <v>1.0999999999999999E-2</v>
      </c>
      <c r="M1050" s="16">
        <v>0.01</v>
      </c>
      <c r="N1050" s="17"/>
      <c r="O1050" s="18"/>
      <c r="P1050" s="17">
        <v>8.9999999999999993E-3</v>
      </c>
      <c r="Q1050" s="17">
        <v>7.0000000000000001E-3</v>
      </c>
      <c r="R1050" s="18"/>
    </row>
    <row r="1051" spans="1:18" ht="16.5">
      <c r="A1051" s="19" t="s">
        <v>25</v>
      </c>
      <c r="B1051" s="2">
        <v>120</v>
      </c>
      <c r="C1051" s="15">
        <v>0.187</v>
      </c>
      <c r="D1051" s="16">
        <v>0.18</v>
      </c>
      <c r="E1051" s="17">
        <v>0.23499999999999999</v>
      </c>
      <c r="F1051" s="18">
        <v>0.16200000000000001</v>
      </c>
      <c r="G1051" s="16">
        <v>0.185</v>
      </c>
      <c r="H1051" s="18">
        <v>0.188</v>
      </c>
      <c r="I1051" s="17">
        <v>0.158</v>
      </c>
      <c r="J1051" s="17">
        <v>0.20399999999999999</v>
      </c>
      <c r="K1051" s="17">
        <v>0.17899999999999999</v>
      </c>
      <c r="L1051" s="18">
        <v>0.216</v>
      </c>
      <c r="M1051" s="16">
        <v>0.19700000000000001</v>
      </c>
      <c r="N1051" s="17">
        <v>0.155</v>
      </c>
      <c r="O1051" s="18">
        <v>0.2</v>
      </c>
      <c r="P1051" s="17">
        <v>0.14799999999999999</v>
      </c>
      <c r="Q1051" s="17">
        <v>0.23100000000000001</v>
      </c>
      <c r="R1051" s="18">
        <v>0.18099999999999999</v>
      </c>
    </row>
    <row r="1052" spans="1:18" ht="16.5">
      <c r="A1052" s="19" t="s">
        <v>25</v>
      </c>
      <c r="B1052" s="2">
        <v>128</v>
      </c>
      <c r="C1052" s="15">
        <v>3.0000000000000001E-3</v>
      </c>
      <c r="D1052" s="16"/>
      <c r="E1052" s="17"/>
      <c r="F1052" s="18">
        <v>5.0000000000000001E-3</v>
      </c>
      <c r="G1052" s="16">
        <v>6.0000000000000001E-3</v>
      </c>
      <c r="H1052" s="18"/>
      <c r="I1052" s="17">
        <v>0.01</v>
      </c>
      <c r="J1052" s="17"/>
      <c r="K1052" s="17"/>
      <c r="L1052" s="18"/>
      <c r="M1052" s="16"/>
      <c r="N1052" s="17">
        <v>1.0999999999999999E-2</v>
      </c>
      <c r="O1052" s="18"/>
      <c r="P1052" s="17"/>
      <c r="Q1052" s="17">
        <v>8.9999999999999993E-3</v>
      </c>
      <c r="R1052" s="18"/>
    </row>
    <row r="1053" spans="1:18" ht="16.5">
      <c r="A1053" s="19" t="s">
        <v>25</v>
      </c>
      <c r="B1053" s="2">
        <v>140</v>
      </c>
      <c r="C1053" s="15">
        <v>2E-3</v>
      </c>
      <c r="D1053" s="16"/>
      <c r="E1053" s="17">
        <v>6.0000000000000001E-3</v>
      </c>
      <c r="F1053" s="18"/>
      <c r="G1053" s="16">
        <v>4.0000000000000001E-3</v>
      </c>
      <c r="H1053" s="18"/>
      <c r="I1053" s="17"/>
      <c r="J1053" s="17"/>
      <c r="K1053" s="17">
        <v>8.9999999999999993E-3</v>
      </c>
      <c r="L1053" s="18"/>
      <c r="M1053" s="16"/>
      <c r="N1053" s="17"/>
      <c r="O1053" s="18">
        <v>6.0000000000000001E-3</v>
      </c>
      <c r="P1053" s="17"/>
      <c r="Q1053" s="17">
        <v>6.0000000000000001E-3</v>
      </c>
      <c r="R1053" s="18"/>
    </row>
    <row r="1054" spans="1:18" ht="16.5">
      <c r="A1054" s="19" t="s">
        <v>25</v>
      </c>
      <c r="B1054" s="2">
        <v>150</v>
      </c>
      <c r="C1054" s="15">
        <v>0.01</v>
      </c>
      <c r="D1054" s="16">
        <v>7.4999999999999997E-2</v>
      </c>
      <c r="E1054" s="17">
        <v>1.6E-2</v>
      </c>
      <c r="F1054" s="18">
        <v>4.0000000000000001E-3</v>
      </c>
      <c r="G1054" s="16">
        <v>6.0000000000000001E-3</v>
      </c>
      <c r="H1054" s="18">
        <v>1.4E-2</v>
      </c>
      <c r="I1054" s="17"/>
      <c r="J1054" s="17">
        <v>2.4E-2</v>
      </c>
      <c r="K1054" s="17"/>
      <c r="L1054" s="18">
        <v>1.4999999999999999E-2</v>
      </c>
      <c r="M1054" s="16">
        <v>1.2999999999999999E-2</v>
      </c>
      <c r="N1054" s="17">
        <v>0.01</v>
      </c>
      <c r="O1054" s="18">
        <v>7.0000000000000001E-3</v>
      </c>
      <c r="P1054" s="17"/>
      <c r="Q1054" s="17">
        <v>2.3E-2</v>
      </c>
      <c r="R1054" s="18">
        <v>6.0000000000000001E-3</v>
      </c>
    </row>
    <row r="1055" spans="1:18" ht="16.5">
      <c r="A1055" s="19" t="s">
        <v>25</v>
      </c>
      <c r="B1055" s="2">
        <v>160</v>
      </c>
      <c r="C1055" s="15">
        <v>3.0000000000000001E-3</v>
      </c>
      <c r="D1055" s="16"/>
      <c r="E1055" s="17"/>
      <c r="F1055" s="18">
        <v>4.0000000000000001E-3</v>
      </c>
      <c r="G1055" s="16"/>
      <c r="H1055" s="18">
        <v>5.0000000000000001E-3</v>
      </c>
      <c r="I1055" s="17"/>
      <c r="J1055" s="17"/>
      <c r="K1055" s="17"/>
      <c r="L1055" s="18">
        <v>1.4999999999999999E-2</v>
      </c>
      <c r="M1055" s="16"/>
      <c r="N1055" s="17"/>
      <c r="O1055" s="18">
        <v>8.0000000000000002E-3</v>
      </c>
      <c r="P1055" s="17"/>
      <c r="Q1055" s="17">
        <v>8.0000000000000002E-3</v>
      </c>
      <c r="R1055" s="18"/>
    </row>
    <row r="1056" spans="1:18" ht="16.5">
      <c r="A1056" s="19" t="s">
        <v>25</v>
      </c>
      <c r="B1056" s="2">
        <v>180</v>
      </c>
      <c r="C1056" s="15">
        <v>5.2999999999999999E-2</v>
      </c>
      <c r="D1056" s="16">
        <v>6.4000000000000001E-2</v>
      </c>
      <c r="E1056" s="17">
        <v>3.5999999999999997E-2</v>
      </c>
      <c r="F1056" s="18">
        <v>6.2E-2</v>
      </c>
      <c r="G1056" s="16">
        <v>2.5000000000000001E-2</v>
      </c>
      <c r="H1056" s="18">
        <v>0.08</v>
      </c>
      <c r="I1056" s="17">
        <v>5.6000000000000001E-2</v>
      </c>
      <c r="J1056" s="17">
        <v>3.1E-2</v>
      </c>
      <c r="K1056" s="17">
        <v>9.9000000000000005E-2</v>
      </c>
      <c r="L1056" s="18">
        <v>2.7E-2</v>
      </c>
      <c r="M1056" s="16">
        <v>0.03</v>
      </c>
      <c r="N1056" s="17">
        <v>6.4000000000000001E-2</v>
      </c>
      <c r="O1056" s="18">
        <v>7.3999999999999996E-2</v>
      </c>
      <c r="P1056" s="17">
        <v>2.1000000000000001E-2</v>
      </c>
      <c r="Q1056" s="17">
        <v>4.2999999999999997E-2</v>
      </c>
      <c r="R1056" s="18">
        <v>7.2999999999999995E-2</v>
      </c>
    </row>
    <row r="1057" spans="1:18" ht="16.5">
      <c r="A1057" s="19" t="s">
        <v>25</v>
      </c>
      <c r="B1057" s="2">
        <v>210</v>
      </c>
      <c r="C1057" s="15">
        <v>2E-3</v>
      </c>
      <c r="D1057" s="16"/>
      <c r="E1057" s="17">
        <v>6.0000000000000001E-3</v>
      </c>
      <c r="F1057" s="18"/>
      <c r="G1057" s="16"/>
      <c r="H1057" s="18">
        <v>4.0000000000000001E-3</v>
      </c>
      <c r="I1057" s="17"/>
      <c r="J1057" s="17"/>
      <c r="K1057" s="17">
        <v>8.9999999999999993E-3</v>
      </c>
      <c r="L1057" s="18"/>
      <c r="M1057" s="16">
        <v>5.0000000000000001E-3</v>
      </c>
      <c r="N1057" s="17"/>
      <c r="O1057" s="18"/>
      <c r="P1057" s="17"/>
      <c r="Q1057" s="17">
        <v>7.0000000000000001E-3</v>
      </c>
      <c r="R1057" s="18"/>
    </row>
    <row r="1058" spans="1:18" ht="16.5">
      <c r="A1058" s="19" t="s">
        <v>25</v>
      </c>
      <c r="B1058" s="2">
        <v>240</v>
      </c>
      <c r="C1058" s="15">
        <v>1.7999999999999999E-2</v>
      </c>
      <c r="D1058" s="16">
        <v>6.4000000000000001E-2</v>
      </c>
      <c r="E1058" s="17">
        <v>1.7000000000000001E-2</v>
      </c>
      <c r="F1058" s="18">
        <v>1.6E-2</v>
      </c>
      <c r="G1058" s="16">
        <v>0.01</v>
      </c>
      <c r="H1058" s="18">
        <v>2.4E-2</v>
      </c>
      <c r="I1058" s="17">
        <v>1.2E-2</v>
      </c>
      <c r="J1058" s="17">
        <v>8.9999999999999993E-3</v>
      </c>
      <c r="K1058" s="17">
        <v>2.7E-2</v>
      </c>
      <c r="L1058" s="18">
        <v>3.1E-2</v>
      </c>
      <c r="M1058" s="16">
        <v>3.1E-2</v>
      </c>
      <c r="N1058" s="17">
        <v>0.01</v>
      </c>
      <c r="O1058" s="18">
        <v>6.0000000000000001E-3</v>
      </c>
      <c r="P1058" s="17">
        <v>6.3E-2</v>
      </c>
      <c r="Q1058" s="17">
        <v>8.9999999999999993E-3</v>
      </c>
      <c r="R1058" s="18">
        <v>5.0000000000000001E-3</v>
      </c>
    </row>
    <row r="1059" spans="1:18" ht="16.5">
      <c r="A1059" s="19" t="s">
        <v>25</v>
      </c>
      <c r="B1059" s="2">
        <v>300</v>
      </c>
      <c r="C1059" s="15">
        <v>0.01</v>
      </c>
      <c r="D1059" s="16"/>
      <c r="E1059" s="17">
        <v>8.0000000000000002E-3</v>
      </c>
      <c r="F1059" s="18">
        <v>1.2E-2</v>
      </c>
      <c r="G1059" s="16">
        <v>6.0000000000000001E-3</v>
      </c>
      <c r="H1059" s="18">
        <v>1.4999999999999999E-2</v>
      </c>
      <c r="I1059" s="17">
        <v>1.2E-2</v>
      </c>
      <c r="J1059" s="17">
        <v>8.9999999999999993E-3</v>
      </c>
      <c r="K1059" s="17">
        <v>1.7999999999999999E-2</v>
      </c>
      <c r="L1059" s="18"/>
      <c r="M1059" s="16">
        <v>0.01</v>
      </c>
      <c r="N1059" s="17">
        <v>2.5000000000000001E-2</v>
      </c>
      <c r="O1059" s="18"/>
      <c r="P1059" s="17"/>
      <c r="Q1059" s="17">
        <v>0.02</v>
      </c>
      <c r="R1059" s="18">
        <v>0.01</v>
      </c>
    </row>
    <row r="1060" spans="1:18" ht="16.5">
      <c r="A1060" s="19" t="s">
        <v>25</v>
      </c>
      <c r="B1060" s="2">
        <v>340</v>
      </c>
      <c r="C1060" s="15">
        <v>3.0000000000000001E-3</v>
      </c>
      <c r="D1060" s="16"/>
      <c r="E1060" s="17"/>
      <c r="F1060" s="18">
        <v>4.0000000000000001E-3</v>
      </c>
      <c r="G1060" s="16">
        <v>6.0000000000000001E-3</v>
      </c>
      <c r="H1060" s="18"/>
      <c r="I1060" s="17"/>
      <c r="J1060" s="17">
        <v>8.9999999999999993E-3</v>
      </c>
      <c r="K1060" s="17"/>
      <c r="L1060" s="18"/>
      <c r="M1060" s="16">
        <v>7.0000000000000001E-3</v>
      </c>
      <c r="N1060" s="17"/>
      <c r="O1060" s="18"/>
      <c r="P1060" s="17">
        <v>1.4E-2</v>
      </c>
      <c r="Q1060" s="17"/>
      <c r="R1060" s="18"/>
    </row>
    <row r="1061" spans="1:18" ht="16.5">
      <c r="A1061" s="19" t="s">
        <v>25</v>
      </c>
      <c r="B1061" s="2">
        <v>480</v>
      </c>
      <c r="C1061" s="15">
        <v>8.0000000000000002E-3</v>
      </c>
      <c r="D1061" s="16"/>
      <c r="E1061" s="17">
        <v>8.0000000000000002E-3</v>
      </c>
      <c r="F1061" s="18">
        <v>8.0000000000000002E-3</v>
      </c>
      <c r="G1061" s="16">
        <v>1.6E-2</v>
      </c>
      <c r="H1061" s="18"/>
      <c r="I1061" s="17">
        <v>0.01</v>
      </c>
      <c r="J1061" s="17">
        <v>8.9999999999999993E-3</v>
      </c>
      <c r="K1061" s="17">
        <v>8.9999999999999993E-3</v>
      </c>
      <c r="L1061" s="18"/>
      <c r="M1061" s="16">
        <v>7.0000000000000001E-3</v>
      </c>
      <c r="N1061" s="17">
        <v>1.0999999999999999E-2</v>
      </c>
      <c r="O1061" s="18"/>
      <c r="P1061" s="17"/>
      <c r="Q1061" s="17"/>
      <c r="R1061" s="18">
        <v>6.0000000000000001E-3</v>
      </c>
    </row>
    <row r="1062" spans="1:18" ht="16.5">
      <c r="A1062" s="19" t="s">
        <v>25</v>
      </c>
      <c r="B1062" s="2" t="s">
        <v>25</v>
      </c>
      <c r="C1062" s="15"/>
      <c r="D1062" s="16"/>
      <c r="E1062" s="17"/>
      <c r="F1062" s="18"/>
      <c r="G1062" s="16"/>
      <c r="H1062" s="18"/>
      <c r="I1062" s="17"/>
      <c r="J1062" s="17"/>
      <c r="K1062" s="17"/>
      <c r="L1062" s="18"/>
      <c r="M1062" s="16"/>
      <c r="N1062" s="17"/>
      <c r="O1062" s="18"/>
      <c r="P1062" s="17"/>
      <c r="Q1062" s="17"/>
      <c r="R1062" s="18"/>
    </row>
    <row r="1063" spans="1:18" ht="16.5">
      <c r="A1063" s="19" t="s">
        <v>325</v>
      </c>
      <c r="B1063" s="20" t="s">
        <v>326</v>
      </c>
      <c r="C1063" s="15"/>
      <c r="D1063" s="16"/>
      <c r="E1063" s="17"/>
      <c r="F1063" s="18"/>
      <c r="G1063" s="16"/>
      <c r="H1063" s="18"/>
      <c r="I1063" s="17"/>
      <c r="J1063" s="17"/>
      <c r="K1063" s="17"/>
      <c r="L1063" s="18"/>
      <c r="M1063" s="16"/>
      <c r="N1063" s="17"/>
      <c r="O1063" s="18"/>
      <c r="P1063" s="17"/>
      <c r="Q1063" s="17"/>
      <c r="R1063" s="18"/>
    </row>
    <row r="1064" spans="1:18" ht="16.5">
      <c r="A1064" s="19" t="s">
        <v>25</v>
      </c>
      <c r="B1064" s="2" t="s">
        <v>112</v>
      </c>
      <c r="C1064" s="15">
        <v>1.7999999999999999E-2</v>
      </c>
      <c r="D1064" s="16"/>
      <c r="E1064" s="17">
        <v>1.2999999999999999E-2</v>
      </c>
      <c r="F1064" s="18">
        <v>2.1000000000000001E-2</v>
      </c>
      <c r="G1064" s="16">
        <v>1.2E-2</v>
      </c>
      <c r="H1064" s="18">
        <v>2.3E-2</v>
      </c>
      <c r="I1064" s="17"/>
      <c r="J1064" s="17"/>
      <c r="K1064" s="17">
        <v>2.7E-2</v>
      </c>
      <c r="L1064" s="18">
        <v>6.8000000000000005E-2</v>
      </c>
      <c r="M1064" s="16">
        <v>5.0000000000000001E-3</v>
      </c>
      <c r="N1064" s="17">
        <v>3.4000000000000002E-2</v>
      </c>
      <c r="O1064" s="18">
        <v>0.02</v>
      </c>
      <c r="P1064" s="17">
        <v>0.01</v>
      </c>
      <c r="Q1064" s="17">
        <v>1.4E-2</v>
      </c>
      <c r="R1064" s="18">
        <v>2.5000000000000001E-2</v>
      </c>
    </row>
    <row r="1065" spans="1:18" ht="16.5">
      <c r="A1065" s="19" t="s">
        <v>25</v>
      </c>
      <c r="B1065" s="2" t="s">
        <v>327</v>
      </c>
      <c r="C1065" s="15">
        <v>8.2000000000000003E-2</v>
      </c>
      <c r="D1065" s="16">
        <v>0.217</v>
      </c>
      <c r="E1065" s="17">
        <v>4.7E-2</v>
      </c>
      <c r="F1065" s="18">
        <v>9.4E-2</v>
      </c>
      <c r="G1065" s="16">
        <v>9.2999999999999999E-2</v>
      </c>
      <c r="H1065" s="18">
        <v>7.1999999999999995E-2</v>
      </c>
      <c r="I1065" s="17">
        <v>8.8999999999999996E-2</v>
      </c>
      <c r="J1065" s="17">
        <v>4.2000000000000003E-2</v>
      </c>
      <c r="K1065" s="17">
        <v>0.107</v>
      </c>
      <c r="L1065" s="18">
        <v>0.109</v>
      </c>
      <c r="M1065" s="16">
        <v>9.7000000000000003E-2</v>
      </c>
      <c r="N1065" s="17">
        <v>0.05</v>
      </c>
      <c r="O1065" s="18">
        <v>8.2000000000000003E-2</v>
      </c>
      <c r="P1065" s="17">
        <v>4.1000000000000002E-2</v>
      </c>
      <c r="Q1065" s="17">
        <v>8.7999999999999995E-2</v>
      </c>
      <c r="R1065" s="18">
        <v>9.9000000000000005E-2</v>
      </c>
    </row>
    <row r="1066" spans="1:18" ht="16.5">
      <c r="A1066" s="19" t="s">
        <v>25</v>
      </c>
      <c r="B1066" s="2" t="s">
        <v>328</v>
      </c>
      <c r="C1066" s="15">
        <v>3.5999999999999997E-2</v>
      </c>
      <c r="D1066" s="16"/>
      <c r="E1066" s="17">
        <v>0.02</v>
      </c>
      <c r="F1066" s="18">
        <v>4.5999999999999999E-2</v>
      </c>
      <c r="G1066" s="16">
        <v>3.5999999999999997E-2</v>
      </c>
      <c r="H1066" s="18">
        <v>3.5999999999999997E-2</v>
      </c>
      <c r="I1066" s="17">
        <v>4.3999999999999997E-2</v>
      </c>
      <c r="J1066" s="17">
        <v>3.3000000000000002E-2</v>
      </c>
      <c r="K1066" s="17">
        <v>1.7999999999999999E-2</v>
      </c>
      <c r="L1066" s="18">
        <v>5.2999999999999999E-2</v>
      </c>
      <c r="M1066" s="16">
        <v>4.2000000000000003E-2</v>
      </c>
      <c r="N1066" s="17">
        <v>1.0999999999999999E-2</v>
      </c>
      <c r="O1066" s="18">
        <v>4.9000000000000002E-2</v>
      </c>
      <c r="P1066" s="17">
        <v>0.03</v>
      </c>
      <c r="Q1066" s="17">
        <v>3.1E-2</v>
      </c>
      <c r="R1066" s="18">
        <v>4.5999999999999999E-2</v>
      </c>
    </row>
    <row r="1067" spans="1:18" ht="16.5">
      <c r="A1067" s="19" t="s">
        <v>25</v>
      </c>
      <c r="B1067" s="2" t="s">
        <v>329</v>
      </c>
      <c r="C1067" s="15">
        <v>0.16200000000000001</v>
      </c>
      <c r="D1067" s="16"/>
      <c r="E1067" s="17">
        <v>0.18099999999999999</v>
      </c>
      <c r="F1067" s="18">
        <v>0.161</v>
      </c>
      <c r="G1067" s="16">
        <v>0.16200000000000001</v>
      </c>
      <c r="H1067" s="18">
        <v>0.16300000000000001</v>
      </c>
      <c r="I1067" s="17">
        <v>0.13300000000000001</v>
      </c>
      <c r="J1067" s="17">
        <v>0.215</v>
      </c>
      <c r="K1067" s="17">
        <v>0.13400000000000001</v>
      </c>
      <c r="L1067" s="18">
        <v>0.155</v>
      </c>
      <c r="M1067" s="16">
        <v>0.13300000000000001</v>
      </c>
      <c r="N1067" s="17">
        <v>0.187</v>
      </c>
      <c r="O1067" s="18">
        <v>0.182</v>
      </c>
      <c r="P1067" s="17">
        <v>0.16600000000000001</v>
      </c>
      <c r="Q1067" s="17">
        <v>0.13600000000000001</v>
      </c>
      <c r="R1067" s="18">
        <v>0.186</v>
      </c>
    </row>
    <row r="1068" spans="1:18" ht="16.5">
      <c r="A1068" s="19" t="s">
        <v>25</v>
      </c>
      <c r="B1068" s="2" t="s">
        <v>330</v>
      </c>
      <c r="C1068" s="15">
        <v>7.4999999999999997E-2</v>
      </c>
      <c r="D1068" s="16"/>
      <c r="E1068" s="17">
        <v>5.1999999999999998E-2</v>
      </c>
      <c r="F1068" s="18">
        <v>8.7999999999999995E-2</v>
      </c>
      <c r="G1068" s="16">
        <v>8.8999999999999996E-2</v>
      </c>
      <c r="H1068" s="18">
        <v>6.3E-2</v>
      </c>
      <c r="I1068" s="17">
        <v>9.8000000000000004E-2</v>
      </c>
      <c r="J1068" s="17">
        <v>7.5999999999999998E-2</v>
      </c>
      <c r="K1068" s="17">
        <v>6.2E-2</v>
      </c>
      <c r="L1068" s="18">
        <v>5.2999999999999999E-2</v>
      </c>
      <c r="M1068" s="16">
        <v>3.4000000000000002E-2</v>
      </c>
      <c r="N1068" s="17">
        <v>0.08</v>
      </c>
      <c r="O1068" s="18">
        <v>0.124</v>
      </c>
      <c r="P1068" s="17">
        <v>0.05</v>
      </c>
      <c r="Q1068" s="17">
        <v>3.7999999999999999E-2</v>
      </c>
      <c r="R1068" s="18">
        <v>0.12</v>
      </c>
    </row>
    <row r="1069" spans="1:18" ht="16.5">
      <c r="A1069" s="19" t="s">
        <v>25</v>
      </c>
      <c r="B1069" s="2" t="s">
        <v>331</v>
      </c>
      <c r="C1069" s="15">
        <v>0.23599999999999999</v>
      </c>
      <c r="D1069" s="16">
        <v>0.191</v>
      </c>
      <c r="E1069" s="17">
        <v>0.251</v>
      </c>
      <c r="F1069" s="18">
        <v>0.23100000000000001</v>
      </c>
      <c r="G1069" s="16">
        <v>0.26</v>
      </c>
      <c r="H1069" s="18">
        <v>0.21299999999999999</v>
      </c>
      <c r="I1069" s="17">
        <v>0.30299999999999999</v>
      </c>
      <c r="J1069" s="17">
        <v>0.25</v>
      </c>
      <c r="K1069" s="17">
        <v>0.20499999999999999</v>
      </c>
      <c r="L1069" s="18">
        <v>0.13300000000000001</v>
      </c>
      <c r="M1069" s="16">
        <v>0.27500000000000002</v>
      </c>
      <c r="N1069" s="17">
        <v>0.28000000000000003</v>
      </c>
      <c r="O1069" s="18">
        <v>0.154</v>
      </c>
      <c r="P1069" s="17">
        <v>0.32500000000000001</v>
      </c>
      <c r="Q1069" s="17">
        <v>0.22700000000000001</v>
      </c>
      <c r="R1069" s="18">
        <v>0.18099999999999999</v>
      </c>
    </row>
    <row r="1070" spans="1:18" ht="16.5">
      <c r="A1070" s="19" t="s">
        <v>25</v>
      </c>
      <c r="B1070" s="2" t="s">
        <v>332</v>
      </c>
      <c r="C1070" s="15">
        <v>5.2999999999999999E-2</v>
      </c>
      <c r="D1070" s="16">
        <v>0.152</v>
      </c>
      <c r="E1070" s="17">
        <v>4.2999999999999997E-2</v>
      </c>
      <c r="F1070" s="18">
        <v>5.2999999999999999E-2</v>
      </c>
      <c r="G1070" s="16">
        <v>4.1000000000000002E-2</v>
      </c>
      <c r="H1070" s="18">
        <v>6.4000000000000001E-2</v>
      </c>
      <c r="I1070" s="17">
        <v>5.6000000000000001E-2</v>
      </c>
      <c r="J1070" s="17">
        <v>5.6000000000000001E-2</v>
      </c>
      <c r="K1070" s="17">
        <v>7.0999999999999994E-2</v>
      </c>
      <c r="L1070" s="18">
        <v>1.4999999999999999E-2</v>
      </c>
      <c r="M1070" s="16">
        <v>4.1000000000000002E-2</v>
      </c>
      <c r="N1070" s="17">
        <v>0.05</v>
      </c>
      <c r="O1070" s="18">
        <v>7.0999999999999994E-2</v>
      </c>
      <c r="P1070" s="17">
        <v>4.4999999999999998E-2</v>
      </c>
      <c r="Q1070" s="17">
        <v>6.7000000000000004E-2</v>
      </c>
      <c r="R1070" s="18">
        <v>4.5999999999999999E-2</v>
      </c>
    </row>
    <row r="1071" spans="1:18" ht="16.5">
      <c r="A1071" s="19" t="s">
        <v>25</v>
      </c>
      <c r="B1071" s="2" t="s">
        <v>333</v>
      </c>
      <c r="C1071" s="15">
        <v>0.19</v>
      </c>
      <c r="D1071" s="16">
        <v>0.18</v>
      </c>
      <c r="E1071" s="17">
        <v>0.247</v>
      </c>
      <c r="F1071" s="18">
        <v>0.16200000000000001</v>
      </c>
      <c r="G1071" s="16">
        <v>0.189</v>
      </c>
      <c r="H1071" s="18">
        <v>0.192</v>
      </c>
      <c r="I1071" s="17">
        <v>0.158</v>
      </c>
      <c r="J1071" s="17">
        <v>0.20399999999999999</v>
      </c>
      <c r="K1071" s="17">
        <v>0.188</v>
      </c>
      <c r="L1071" s="18">
        <v>0.22800000000000001</v>
      </c>
      <c r="M1071" s="16">
        <v>0.20699999999999999</v>
      </c>
      <c r="N1071" s="17">
        <v>0.155</v>
      </c>
      <c r="O1071" s="18">
        <v>0.2</v>
      </c>
      <c r="P1071" s="17">
        <v>0.157</v>
      </c>
      <c r="Q1071" s="17">
        <v>0.23799999999999999</v>
      </c>
      <c r="R1071" s="18">
        <v>0.18099999999999999</v>
      </c>
    </row>
    <row r="1072" spans="1:18" ht="16.5">
      <c r="A1072" s="19" t="s">
        <v>25</v>
      </c>
      <c r="B1072" s="2" t="s">
        <v>334</v>
      </c>
      <c r="C1072" s="15">
        <v>0.111</v>
      </c>
      <c r="D1072" s="16">
        <v>0.20200000000000001</v>
      </c>
      <c r="E1072" s="17">
        <v>9.8000000000000004E-2</v>
      </c>
      <c r="F1072" s="18">
        <v>0.114</v>
      </c>
      <c r="G1072" s="16">
        <v>7.9000000000000001E-2</v>
      </c>
      <c r="H1072" s="18">
        <v>0.14199999999999999</v>
      </c>
      <c r="I1072" s="17">
        <v>9.9000000000000005E-2</v>
      </c>
      <c r="J1072" s="17">
        <v>9.0999999999999998E-2</v>
      </c>
      <c r="K1072" s="17">
        <v>0.17100000000000001</v>
      </c>
      <c r="L1072" s="18">
        <v>8.7999999999999995E-2</v>
      </c>
      <c r="M1072" s="16">
        <v>0.10299999999999999</v>
      </c>
      <c r="N1072" s="17">
        <v>0.13100000000000001</v>
      </c>
      <c r="O1072" s="18">
        <v>0.10199999999999999</v>
      </c>
      <c r="P1072" s="17">
        <v>9.8000000000000004E-2</v>
      </c>
      <c r="Q1072" s="17">
        <v>0.124</v>
      </c>
      <c r="R1072" s="18">
        <v>0.1</v>
      </c>
    </row>
    <row r="1073" spans="1:18" ht="16.5">
      <c r="A1073" s="19" t="s">
        <v>25</v>
      </c>
      <c r="B1073" s="2" t="s">
        <v>143</v>
      </c>
      <c r="C1073" s="15">
        <v>3.5999999999999997E-2</v>
      </c>
      <c r="D1073" s="16">
        <v>5.8000000000000003E-2</v>
      </c>
      <c r="E1073" s="17">
        <v>4.9000000000000002E-2</v>
      </c>
      <c r="F1073" s="18">
        <v>2.9000000000000001E-2</v>
      </c>
      <c r="G1073" s="16">
        <v>4.1000000000000002E-2</v>
      </c>
      <c r="H1073" s="18">
        <v>3.1E-2</v>
      </c>
      <c r="I1073" s="17">
        <v>0.02</v>
      </c>
      <c r="J1073" s="17">
        <v>3.2000000000000001E-2</v>
      </c>
      <c r="K1073" s="17">
        <v>1.7999999999999999E-2</v>
      </c>
      <c r="L1073" s="18">
        <v>9.8000000000000004E-2</v>
      </c>
      <c r="M1073" s="16">
        <v>6.3E-2</v>
      </c>
      <c r="N1073" s="17">
        <v>0.02</v>
      </c>
      <c r="O1073" s="18">
        <v>1.4999999999999999E-2</v>
      </c>
      <c r="P1073" s="17">
        <v>7.8E-2</v>
      </c>
      <c r="Q1073" s="17">
        <v>3.5999999999999997E-2</v>
      </c>
      <c r="R1073" s="18">
        <v>1.6E-2</v>
      </c>
    </row>
    <row r="1074" spans="1:18" ht="16.5">
      <c r="A1074" s="19" t="s">
        <v>25</v>
      </c>
      <c r="B1074" s="2" t="s">
        <v>25</v>
      </c>
      <c r="C1074" s="15"/>
      <c r="D1074" s="16"/>
      <c r="E1074" s="17"/>
      <c r="F1074" s="18"/>
      <c r="G1074" s="16"/>
      <c r="H1074" s="18"/>
      <c r="I1074" s="17"/>
      <c r="J1074" s="17"/>
      <c r="K1074" s="17"/>
      <c r="L1074" s="18"/>
      <c r="M1074" s="16"/>
      <c r="N1074" s="17"/>
      <c r="O1074" s="18"/>
      <c r="P1074" s="17"/>
      <c r="Q1074" s="17"/>
      <c r="R1074" s="18"/>
    </row>
    <row r="1075" spans="1:18" ht="33">
      <c r="A1075" s="19" t="s">
        <v>335</v>
      </c>
      <c r="B1075" s="20" t="s">
        <v>336</v>
      </c>
      <c r="C1075" s="15"/>
      <c r="D1075" s="16"/>
      <c r="E1075" s="17"/>
      <c r="F1075" s="18"/>
      <c r="G1075" s="16"/>
      <c r="H1075" s="18"/>
      <c r="I1075" s="17"/>
      <c r="J1075" s="17"/>
      <c r="K1075" s="17"/>
      <c r="L1075" s="18"/>
      <c r="M1075" s="16"/>
      <c r="N1075" s="17"/>
      <c r="O1075" s="18"/>
      <c r="P1075" s="17"/>
      <c r="Q1075" s="17"/>
      <c r="R1075" s="18"/>
    </row>
    <row r="1076" spans="1:18" ht="16.5">
      <c r="A1076" s="19" t="s">
        <v>25</v>
      </c>
      <c r="B1076" s="2" t="s">
        <v>143</v>
      </c>
      <c r="C1076" s="15">
        <v>3.5999999999999997E-2</v>
      </c>
      <c r="D1076" s="16">
        <v>5.8000000000000003E-2</v>
      </c>
      <c r="E1076" s="17">
        <v>4.9000000000000002E-2</v>
      </c>
      <c r="F1076" s="18">
        <v>2.9000000000000001E-2</v>
      </c>
      <c r="G1076" s="16">
        <v>4.1000000000000002E-2</v>
      </c>
      <c r="H1076" s="18">
        <v>3.1E-2</v>
      </c>
      <c r="I1076" s="17">
        <v>0.02</v>
      </c>
      <c r="J1076" s="17">
        <v>3.2000000000000001E-2</v>
      </c>
      <c r="K1076" s="17">
        <v>1.7999999999999999E-2</v>
      </c>
      <c r="L1076" s="18">
        <v>9.8000000000000004E-2</v>
      </c>
      <c r="M1076" s="16">
        <v>6.3E-2</v>
      </c>
      <c r="N1076" s="17">
        <v>0.02</v>
      </c>
      <c r="O1076" s="18">
        <v>1.4999999999999999E-2</v>
      </c>
      <c r="P1076" s="17">
        <v>7.8E-2</v>
      </c>
      <c r="Q1076" s="17">
        <v>3.5999999999999997E-2</v>
      </c>
      <c r="R1076" s="18">
        <v>1.6E-2</v>
      </c>
    </row>
    <row r="1077" spans="1:18" ht="16.5">
      <c r="A1077" s="19" t="s">
        <v>25</v>
      </c>
      <c r="B1077" s="2" t="s">
        <v>76</v>
      </c>
      <c r="C1077" s="15">
        <v>6.6000000000000003E-2</v>
      </c>
      <c r="D1077" s="16">
        <v>0.13700000000000001</v>
      </c>
      <c r="E1077" s="17">
        <v>0.04</v>
      </c>
      <c r="F1077" s="18">
        <v>7.2999999999999995E-2</v>
      </c>
      <c r="G1077" s="16">
        <v>8.7999999999999995E-2</v>
      </c>
      <c r="H1077" s="18">
        <v>4.4999999999999998E-2</v>
      </c>
      <c r="I1077" s="17">
        <v>9.4E-2</v>
      </c>
      <c r="J1077" s="17">
        <v>1.7000000000000001E-2</v>
      </c>
      <c r="K1077" s="17">
        <v>2.7E-2</v>
      </c>
      <c r="L1077" s="18">
        <v>0.16200000000000001</v>
      </c>
      <c r="M1077" s="16">
        <v>0.03</v>
      </c>
      <c r="N1077" s="17">
        <v>0.111</v>
      </c>
      <c r="O1077" s="18">
        <v>7.5999999999999998E-2</v>
      </c>
      <c r="P1077" s="17">
        <v>6.2E-2</v>
      </c>
      <c r="Q1077" s="17">
        <v>4.9000000000000002E-2</v>
      </c>
      <c r="R1077" s="18">
        <v>6.7000000000000004E-2</v>
      </c>
    </row>
    <row r="1078" spans="1:18" ht="16.5">
      <c r="A1078" s="19" t="s">
        <v>25</v>
      </c>
      <c r="B1078" s="2" t="s">
        <v>77</v>
      </c>
      <c r="C1078" s="15">
        <v>0.89</v>
      </c>
      <c r="D1078" s="16">
        <v>0.80400000000000005</v>
      </c>
      <c r="E1078" s="17">
        <v>0.91100000000000003</v>
      </c>
      <c r="F1078" s="18">
        <v>0.88500000000000001</v>
      </c>
      <c r="G1078" s="16">
        <v>0.86299999999999999</v>
      </c>
      <c r="H1078" s="18">
        <v>0.91400000000000003</v>
      </c>
      <c r="I1078" s="17">
        <v>0.88600000000000001</v>
      </c>
      <c r="J1078" s="17">
        <v>0.95099999999999996</v>
      </c>
      <c r="K1078" s="17">
        <v>0.93700000000000006</v>
      </c>
      <c r="L1078" s="18">
        <v>0.71299999999999997</v>
      </c>
      <c r="M1078" s="16">
        <v>0.90700000000000003</v>
      </c>
      <c r="N1078" s="17">
        <v>0.85199999999999998</v>
      </c>
      <c r="O1078" s="18">
        <v>0.89600000000000002</v>
      </c>
      <c r="P1078" s="17">
        <v>0.86</v>
      </c>
      <c r="Q1078" s="17">
        <v>0.91400000000000003</v>
      </c>
      <c r="R1078" s="18">
        <v>0.89800000000000002</v>
      </c>
    </row>
    <row r="1079" spans="1:18" ht="16.5">
      <c r="A1079" s="19" t="s">
        <v>25</v>
      </c>
      <c r="B1079" s="2" t="s">
        <v>31</v>
      </c>
      <c r="C1079" s="15">
        <v>8.9999999999999993E-3</v>
      </c>
      <c r="D1079" s="16"/>
      <c r="E1079" s="17"/>
      <c r="F1079" s="18">
        <v>1.2999999999999999E-2</v>
      </c>
      <c r="G1079" s="16">
        <v>8.0000000000000002E-3</v>
      </c>
      <c r="H1079" s="18">
        <v>8.9999999999999993E-3</v>
      </c>
      <c r="I1079" s="17"/>
      <c r="J1079" s="17"/>
      <c r="K1079" s="17">
        <v>1.7999999999999999E-2</v>
      </c>
      <c r="L1079" s="18">
        <v>2.7E-2</v>
      </c>
      <c r="M1079" s="16"/>
      <c r="N1079" s="17">
        <v>1.7000000000000001E-2</v>
      </c>
      <c r="O1079" s="18">
        <v>1.2999999999999999E-2</v>
      </c>
      <c r="P1079" s="17"/>
      <c r="Q1079" s="17"/>
      <c r="R1079" s="18">
        <v>1.9E-2</v>
      </c>
    </row>
    <row r="1080" spans="1:18" ht="16.5">
      <c r="A1080" s="19" t="s">
        <v>25</v>
      </c>
      <c r="B1080" s="2" t="s">
        <v>25</v>
      </c>
      <c r="C1080" s="15"/>
      <c r="D1080" s="16"/>
      <c r="E1080" s="17"/>
      <c r="F1080" s="18"/>
      <c r="G1080" s="16"/>
      <c r="H1080" s="18"/>
      <c r="I1080" s="17"/>
      <c r="J1080" s="17"/>
      <c r="K1080" s="17"/>
      <c r="L1080" s="18"/>
      <c r="M1080" s="16"/>
      <c r="N1080" s="17"/>
      <c r="O1080" s="18"/>
      <c r="P1080" s="17"/>
      <c r="Q1080" s="17"/>
      <c r="R1080" s="18"/>
    </row>
    <row r="1081" spans="1:18" ht="16.5">
      <c r="A1081" s="19" t="s">
        <v>337</v>
      </c>
      <c r="B1081" s="20" t="s">
        <v>338</v>
      </c>
      <c r="C1081" s="15"/>
      <c r="D1081" s="16"/>
      <c r="E1081" s="17"/>
      <c r="F1081" s="18"/>
      <c r="G1081" s="16"/>
      <c r="H1081" s="18"/>
      <c r="I1081" s="17"/>
      <c r="J1081" s="17"/>
      <c r="K1081" s="17"/>
      <c r="L1081" s="18"/>
      <c r="M1081" s="16"/>
      <c r="N1081" s="17"/>
      <c r="O1081" s="18"/>
      <c r="P1081" s="17"/>
      <c r="Q1081" s="17"/>
      <c r="R1081" s="18"/>
    </row>
    <row r="1082" spans="1:18" ht="16.5">
      <c r="A1082" s="19" t="s">
        <v>25</v>
      </c>
      <c r="B1082" s="2" t="s">
        <v>112</v>
      </c>
      <c r="C1082" s="15">
        <v>2.9000000000000001E-2</v>
      </c>
      <c r="D1082" s="16"/>
      <c r="E1082" s="17">
        <v>2.9000000000000001E-2</v>
      </c>
      <c r="F1082" s="18">
        <v>3.1E-2</v>
      </c>
      <c r="G1082" s="16">
        <v>2.1999999999999999E-2</v>
      </c>
      <c r="H1082" s="18">
        <v>3.5999999999999997E-2</v>
      </c>
      <c r="I1082" s="17">
        <v>3.4000000000000002E-2</v>
      </c>
      <c r="J1082" s="17"/>
      <c r="K1082" s="17">
        <v>2.7E-2</v>
      </c>
      <c r="L1082" s="18">
        <v>0.08</v>
      </c>
      <c r="M1082" s="16">
        <v>1.7999999999999999E-2</v>
      </c>
      <c r="N1082" s="17">
        <v>6.9000000000000006E-2</v>
      </c>
      <c r="O1082" s="18">
        <v>1.2999999999999999E-2</v>
      </c>
      <c r="P1082" s="17">
        <v>3.6999999999999998E-2</v>
      </c>
      <c r="Q1082" s="17">
        <v>3.2000000000000001E-2</v>
      </c>
      <c r="R1082" s="18">
        <v>2.5999999999999999E-2</v>
      </c>
    </row>
    <row r="1083" spans="1:18" ht="16.5">
      <c r="A1083" s="19" t="s">
        <v>25</v>
      </c>
      <c r="B1083" s="2" t="s">
        <v>143</v>
      </c>
      <c r="C1083" s="15">
        <v>3.5999999999999997E-2</v>
      </c>
      <c r="D1083" s="16">
        <v>5.8000000000000003E-2</v>
      </c>
      <c r="E1083" s="17">
        <v>4.9000000000000002E-2</v>
      </c>
      <c r="F1083" s="18">
        <v>2.9000000000000001E-2</v>
      </c>
      <c r="G1083" s="16">
        <v>4.1000000000000002E-2</v>
      </c>
      <c r="H1083" s="18">
        <v>3.1E-2</v>
      </c>
      <c r="I1083" s="17">
        <v>0.02</v>
      </c>
      <c r="J1083" s="17">
        <v>3.2000000000000001E-2</v>
      </c>
      <c r="K1083" s="17">
        <v>1.7999999999999999E-2</v>
      </c>
      <c r="L1083" s="18">
        <v>9.8000000000000004E-2</v>
      </c>
      <c r="M1083" s="16">
        <v>6.3E-2</v>
      </c>
      <c r="N1083" s="17">
        <v>0.02</v>
      </c>
      <c r="O1083" s="18">
        <v>1.4999999999999999E-2</v>
      </c>
      <c r="P1083" s="17">
        <v>7.8E-2</v>
      </c>
      <c r="Q1083" s="17">
        <v>3.5999999999999997E-2</v>
      </c>
      <c r="R1083" s="18">
        <v>1.6E-2</v>
      </c>
    </row>
    <row r="1084" spans="1:18" ht="16.5">
      <c r="A1084" s="19" t="s">
        <v>25</v>
      </c>
      <c r="B1084" s="2">
        <v>0</v>
      </c>
      <c r="C1084" s="15">
        <v>0.36699999999999999</v>
      </c>
      <c r="D1084" s="16">
        <v>0.217</v>
      </c>
      <c r="E1084" s="17">
        <v>0.26200000000000001</v>
      </c>
      <c r="F1084" s="18">
        <v>0.42899999999999999</v>
      </c>
      <c r="G1084" s="16">
        <v>0.41199999999999998</v>
      </c>
      <c r="H1084" s="18">
        <v>0.32400000000000001</v>
      </c>
      <c r="I1084" s="17">
        <v>0.33900000000000002</v>
      </c>
      <c r="J1084" s="17">
        <v>0.38800000000000001</v>
      </c>
      <c r="K1084" s="17">
        <v>0.33800000000000002</v>
      </c>
      <c r="L1084" s="18">
        <v>0.41599999999999998</v>
      </c>
      <c r="M1084" s="16">
        <v>0.32400000000000001</v>
      </c>
      <c r="N1084" s="17">
        <v>0.29499999999999998</v>
      </c>
      <c r="O1084" s="18">
        <v>0.47499999999999998</v>
      </c>
      <c r="P1084" s="17">
        <v>0.252</v>
      </c>
      <c r="Q1084" s="17">
        <v>0.30599999999999999</v>
      </c>
      <c r="R1084" s="18">
        <v>0.47799999999999998</v>
      </c>
    </row>
    <row r="1085" spans="1:18" ht="16.5">
      <c r="A1085" s="19" t="s">
        <v>25</v>
      </c>
      <c r="B1085" s="2">
        <v>10</v>
      </c>
      <c r="C1085" s="15">
        <v>1.4E-2</v>
      </c>
      <c r="D1085" s="16"/>
      <c r="E1085" s="17"/>
      <c r="F1085" s="18">
        <v>1.9E-2</v>
      </c>
      <c r="G1085" s="16">
        <v>0.02</v>
      </c>
      <c r="H1085" s="18">
        <v>8.9999999999999993E-3</v>
      </c>
      <c r="I1085" s="17">
        <v>0.02</v>
      </c>
      <c r="J1085" s="17"/>
      <c r="K1085" s="17">
        <v>8.9999999999999993E-3</v>
      </c>
      <c r="L1085" s="18">
        <v>3.7999999999999999E-2</v>
      </c>
      <c r="M1085" s="16">
        <v>1.2E-2</v>
      </c>
      <c r="N1085" s="17">
        <v>1.9E-2</v>
      </c>
      <c r="O1085" s="18">
        <v>1.2999999999999999E-2</v>
      </c>
      <c r="P1085" s="17">
        <v>0.02</v>
      </c>
      <c r="Q1085" s="17">
        <v>6.0000000000000001E-3</v>
      </c>
      <c r="R1085" s="18">
        <v>1.2E-2</v>
      </c>
    </row>
    <row r="1086" spans="1:18" ht="16.5">
      <c r="A1086" s="19" t="s">
        <v>25</v>
      </c>
      <c r="B1086" s="2">
        <v>15</v>
      </c>
      <c r="C1086" s="15">
        <v>3.0000000000000001E-3</v>
      </c>
      <c r="D1086" s="16"/>
      <c r="E1086" s="17"/>
      <c r="F1086" s="18">
        <v>5.0000000000000001E-3</v>
      </c>
      <c r="G1086" s="16">
        <v>6.0000000000000001E-3</v>
      </c>
      <c r="H1086" s="18"/>
      <c r="I1086" s="17">
        <v>0.01</v>
      </c>
      <c r="J1086" s="17"/>
      <c r="K1086" s="17"/>
      <c r="L1086" s="18"/>
      <c r="M1086" s="16"/>
      <c r="N1086" s="17">
        <v>1.0999999999999999E-2</v>
      </c>
      <c r="O1086" s="18"/>
      <c r="P1086" s="17"/>
      <c r="Q1086" s="17"/>
      <c r="R1086" s="18">
        <v>7.0000000000000001E-3</v>
      </c>
    </row>
    <row r="1087" spans="1:18" ht="16.5">
      <c r="A1087" s="19" t="s">
        <v>25</v>
      </c>
      <c r="B1087" s="2">
        <v>19</v>
      </c>
      <c r="C1087" s="15">
        <v>3.0000000000000001E-3</v>
      </c>
      <c r="D1087" s="16"/>
      <c r="E1087" s="17"/>
      <c r="F1087" s="18">
        <v>4.0000000000000001E-3</v>
      </c>
      <c r="G1087" s="16"/>
      <c r="H1087" s="18">
        <v>5.0000000000000001E-3</v>
      </c>
      <c r="I1087" s="17"/>
      <c r="J1087" s="17"/>
      <c r="K1087" s="17"/>
      <c r="L1087" s="18">
        <v>1.4999999999999999E-2</v>
      </c>
      <c r="M1087" s="16">
        <v>6.0000000000000001E-3</v>
      </c>
      <c r="N1087" s="17"/>
      <c r="O1087" s="18"/>
      <c r="P1087" s="17">
        <v>1.2999999999999999E-2</v>
      </c>
      <c r="Q1087" s="17"/>
      <c r="R1087" s="18"/>
    </row>
    <row r="1088" spans="1:18" ht="16.5">
      <c r="A1088" s="19" t="s">
        <v>25</v>
      </c>
      <c r="B1088" s="2">
        <v>20</v>
      </c>
      <c r="C1088" s="15">
        <v>0.19800000000000001</v>
      </c>
      <c r="D1088" s="16">
        <v>0.371</v>
      </c>
      <c r="E1088" s="17">
        <v>0.24099999999999999</v>
      </c>
      <c r="F1088" s="18">
        <v>0.16800000000000001</v>
      </c>
      <c r="G1088" s="16">
        <v>0.184</v>
      </c>
      <c r="H1088" s="18">
        <v>0.21099999999999999</v>
      </c>
      <c r="I1088" s="17">
        <v>0.193</v>
      </c>
      <c r="J1088" s="17">
        <v>0.17699999999999999</v>
      </c>
      <c r="K1088" s="17">
        <v>0.26900000000000002</v>
      </c>
      <c r="L1088" s="18">
        <v>0.14699999999999999</v>
      </c>
      <c r="M1088" s="16">
        <v>0.189</v>
      </c>
      <c r="N1088" s="17">
        <v>0.22900000000000001</v>
      </c>
      <c r="O1088" s="18">
        <v>0.188</v>
      </c>
      <c r="P1088" s="17">
        <v>0.19</v>
      </c>
      <c r="Q1088" s="17">
        <v>0.185</v>
      </c>
      <c r="R1088" s="18">
        <v>0.20499999999999999</v>
      </c>
    </row>
    <row r="1089" spans="1:18" ht="16.5">
      <c r="A1089" s="19" t="s">
        <v>25</v>
      </c>
      <c r="B1089" s="2">
        <v>24</v>
      </c>
      <c r="C1089" s="15">
        <v>8.0000000000000002E-3</v>
      </c>
      <c r="D1089" s="16"/>
      <c r="E1089" s="17">
        <v>6.0000000000000001E-3</v>
      </c>
      <c r="F1089" s="18">
        <v>0.01</v>
      </c>
      <c r="G1089" s="16">
        <v>6.0000000000000001E-3</v>
      </c>
      <c r="H1089" s="18">
        <v>1.0999999999999999E-2</v>
      </c>
      <c r="I1089" s="17">
        <v>1.2E-2</v>
      </c>
      <c r="J1089" s="17">
        <v>8.9999999999999993E-3</v>
      </c>
      <c r="K1089" s="17">
        <v>8.9999999999999993E-3</v>
      </c>
      <c r="L1089" s="18"/>
      <c r="M1089" s="16">
        <v>1.2E-2</v>
      </c>
      <c r="N1089" s="17">
        <v>1.4E-2</v>
      </c>
      <c r="O1089" s="18"/>
      <c r="P1089" s="17">
        <v>1.4E-2</v>
      </c>
      <c r="Q1089" s="17">
        <v>1.0999999999999999E-2</v>
      </c>
      <c r="R1089" s="18"/>
    </row>
    <row r="1090" spans="1:18" ht="16.5">
      <c r="A1090" s="19" t="s">
        <v>25</v>
      </c>
      <c r="B1090" s="2">
        <v>30</v>
      </c>
      <c r="C1090" s="15">
        <v>2.1000000000000001E-2</v>
      </c>
      <c r="D1090" s="16"/>
      <c r="E1090" s="17">
        <v>2.8000000000000001E-2</v>
      </c>
      <c r="F1090" s="18">
        <v>1.9E-2</v>
      </c>
      <c r="G1090" s="16">
        <v>1.7999999999999999E-2</v>
      </c>
      <c r="H1090" s="18">
        <v>2.5000000000000001E-2</v>
      </c>
      <c r="I1090" s="17">
        <v>3.5999999999999997E-2</v>
      </c>
      <c r="J1090" s="17">
        <v>3.5000000000000003E-2</v>
      </c>
      <c r="K1090" s="17"/>
      <c r="L1090" s="18"/>
      <c r="M1090" s="16">
        <v>1.4999999999999999E-2</v>
      </c>
      <c r="N1090" s="17">
        <v>5.8000000000000003E-2</v>
      </c>
      <c r="O1090" s="18"/>
      <c r="P1090" s="17">
        <v>4.2999999999999997E-2</v>
      </c>
      <c r="Q1090" s="17">
        <v>2.1999999999999999E-2</v>
      </c>
      <c r="R1090" s="18">
        <v>1.2999999999999999E-2</v>
      </c>
    </row>
    <row r="1091" spans="1:18" ht="16.5">
      <c r="A1091" s="19" t="s">
        <v>25</v>
      </c>
      <c r="B1091" s="2">
        <v>40</v>
      </c>
      <c r="C1091" s="15">
        <v>0.17199999999999999</v>
      </c>
      <c r="D1091" s="16">
        <v>0.13800000000000001</v>
      </c>
      <c r="E1091" s="17">
        <v>0.224</v>
      </c>
      <c r="F1091" s="18">
        <v>0.14799999999999999</v>
      </c>
      <c r="G1091" s="16">
        <v>0.14399999999999999</v>
      </c>
      <c r="H1091" s="18">
        <v>0.19900000000000001</v>
      </c>
      <c r="I1091" s="17">
        <v>0.20699999999999999</v>
      </c>
      <c r="J1091" s="17">
        <v>0.16300000000000001</v>
      </c>
      <c r="K1091" s="17">
        <v>0.161</v>
      </c>
      <c r="L1091" s="18">
        <v>0.14499999999999999</v>
      </c>
      <c r="M1091" s="16">
        <v>0.18</v>
      </c>
      <c r="N1091" s="17">
        <v>0.156</v>
      </c>
      <c r="O1091" s="18">
        <v>0.17799999999999999</v>
      </c>
      <c r="P1091" s="17">
        <v>0.185</v>
      </c>
      <c r="Q1091" s="17">
        <v>0.20499999999999999</v>
      </c>
      <c r="R1091" s="18">
        <v>0.14399999999999999</v>
      </c>
    </row>
    <row r="1092" spans="1:18" ht="16.5">
      <c r="A1092" s="19" t="s">
        <v>25</v>
      </c>
      <c r="B1092" s="2">
        <v>44</v>
      </c>
      <c r="C1092" s="15">
        <v>3.0000000000000001E-3</v>
      </c>
      <c r="D1092" s="16"/>
      <c r="E1092" s="17"/>
      <c r="F1092" s="18">
        <v>4.0000000000000001E-3</v>
      </c>
      <c r="G1092" s="16"/>
      <c r="H1092" s="18">
        <v>5.0000000000000001E-3</v>
      </c>
      <c r="I1092" s="17"/>
      <c r="J1092" s="17"/>
      <c r="K1092" s="17"/>
      <c r="L1092" s="18">
        <v>1.4999999999999999E-2</v>
      </c>
      <c r="M1092" s="16">
        <v>6.0000000000000001E-3</v>
      </c>
      <c r="N1092" s="17"/>
      <c r="O1092" s="18"/>
      <c r="P1092" s="17">
        <v>1.2999999999999999E-2</v>
      </c>
      <c r="Q1092" s="17"/>
      <c r="R1092" s="18"/>
    </row>
    <row r="1093" spans="1:18" ht="16.5">
      <c r="A1093" s="19" t="s">
        <v>25</v>
      </c>
      <c r="B1093" s="2">
        <v>50</v>
      </c>
      <c r="C1093" s="15">
        <v>4.9000000000000002E-2</v>
      </c>
      <c r="D1093" s="16">
        <v>6.4000000000000001E-2</v>
      </c>
      <c r="E1093" s="17">
        <v>6.0999999999999999E-2</v>
      </c>
      <c r="F1093" s="18">
        <v>4.2000000000000003E-2</v>
      </c>
      <c r="G1093" s="16">
        <v>4.1000000000000002E-2</v>
      </c>
      <c r="H1093" s="18">
        <v>5.6000000000000001E-2</v>
      </c>
      <c r="I1093" s="17">
        <v>4.3999999999999997E-2</v>
      </c>
      <c r="J1093" s="17">
        <v>5.6000000000000001E-2</v>
      </c>
      <c r="K1093" s="17">
        <v>0.08</v>
      </c>
      <c r="L1093" s="18"/>
      <c r="M1093" s="16">
        <v>5.2999999999999999E-2</v>
      </c>
      <c r="N1093" s="17">
        <v>5.5E-2</v>
      </c>
      <c r="O1093" s="18">
        <v>0.04</v>
      </c>
      <c r="P1093" s="17">
        <v>3.9E-2</v>
      </c>
      <c r="Q1093" s="17">
        <v>8.2000000000000003E-2</v>
      </c>
      <c r="R1093" s="18">
        <v>3.4000000000000002E-2</v>
      </c>
    </row>
    <row r="1094" spans="1:18" ht="16.5">
      <c r="A1094" s="19" t="s">
        <v>25</v>
      </c>
      <c r="B1094" s="2">
        <v>58</v>
      </c>
      <c r="C1094" s="15">
        <v>2E-3</v>
      </c>
      <c r="D1094" s="16"/>
      <c r="E1094" s="17">
        <v>6.0000000000000001E-3</v>
      </c>
      <c r="F1094" s="18"/>
      <c r="G1094" s="16">
        <v>4.0000000000000001E-3</v>
      </c>
      <c r="H1094" s="18"/>
      <c r="I1094" s="17"/>
      <c r="J1094" s="17"/>
      <c r="K1094" s="17">
        <v>8.9999999999999993E-3</v>
      </c>
      <c r="L1094" s="18"/>
      <c r="M1094" s="16"/>
      <c r="N1094" s="17"/>
      <c r="O1094" s="18">
        <v>6.0000000000000001E-3</v>
      </c>
      <c r="P1094" s="17"/>
      <c r="Q1094" s="17">
        <v>6.0000000000000001E-3</v>
      </c>
      <c r="R1094" s="18"/>
    </row>
    <row r="1095" spans="1:18" ht="16.5">
      <c r="A1095" s="19" t="s">
        <v>25</v>
      </c>
      <c r="B1095" s="2">
        <v>60</v>
      </c>
      <c r="C1095" s="15">
        <v>4.2000000000000003E-2</v>
      </c>
      <c r="D1095" s="16">
        <v>8.7999999999999995E-2</v>
      </c>
      <c r="E1095" s="17">
        <v>6.5000000000000002E-2</v>
      </c>
      <c r="F1095" s="18">
        <v>2.8000000000000001E-2</v>
      </c>
      <c r="G1095" s="16">
        <v>4.5999999999999999E-2</v>
      </c>
      <c r="H1095" s="18">
        <v>3.7999999999999999E-2</v>
      </c>
      <c r="I1095" s="17">
        <v>3.2000000000000001E-2</v>
      </c>
      <c r="J1095" s="17">
        <v>8.3000000000000004E-2</v>
      </c>
      <c r="K1095" s="17">
        <v>1.7999999999999999E-2</v>
      </c>
      <c r="L1095" s="18">
        <v>1.4999999999999999E-2</v>
      </c>
      <c r="M1095" s="16">
        <v>0.05</v>
      </c>
      <c r="N1095" s="17">
        <v>3.1E-2</v>
      </c>
      <c r="O1095" s="18">
        <v>4.1000000000000002E-2</v>
      </c>
      <c r="P1095" s="17">
        <v>0.04</v>
      </c>
      <c r="Q1095" s="17">
        <v>4.8000000000000001E-2</v>
      </c>
      <c r="R1095" s="18">
        <v>4.2000000000000003E-2</v>
      </c>
    </row>
    <row r="1096" spans="1:18" ht="16.5">
      <c r="A1096" s="19" t="s">
        <v>25</v>
      </c>
      <c r="B1096" s="2">
        <v>68</v>
      </c>
      <c r="C1096" s="15">
        <v>3.0000000000000001E-3</v>
      </c>
      <c r="D1096" s="16"/>
      <c r="E1096" s="17"/>
      <c r="F1096" s="18">
        <v>4.0000000000000001E-3</v>
      </c>
      <c r="G1096" s="16">
        <v>6.0000000000000001E-3</v>
      </c>
      <c r="H1096" s="18"/>
      <c r="I1096" s="17"/>
      <c r="J1096" s="17">
        <v>8.9999999999999993E-3</v>
      </c>
      <c r="K1096" s="17"/>
      <c r="L1096" s="18"/>
      <c r="M1096" s="16"/>
      <c r="N1096" s="17"/>
      <c r="O1096" s="18">
        <v>8.9999999999999993E-3</v>
      </c>
      <c r="P1096" s="17"/>
      <c r="Q1096" s="17"/>
      <c r="R1096" s="18">
        <v>6.0000000000000001E-3</v>
      </c>
    </row>
    <row r="1097" spans="1:18" ht="16.5">
      <c r="A1097" s="19" t="s">
        <v>25</v>
      </c>
      <c r="B1097" s="2">
        <v>70</v>
      </c>
      <c r="C1097" s="15">
        <v>1.2999999999999999E-2</v>
      </c>
      <c r="D1097" s="16"/>
      <c r="E1097" s="17">
        <v>8.0000000000000002E-3</v>
      </c>
      <c r="F1097" s="18">
        <v>1.6E-2</v>
      </c>
      <c r="G1097" s="16">
        <v>1.6E-2</v>
      </c>
      <c r="H1097" s="18">
        <v>8.9999999999999993E-3</v>
      </c>
      <c r="I1097" s="17">
        <v>0.02</v>
      </c>
      <c r="J1097" s="17"/>
      <c r="K1097" s="17">
        <v>1.7999999999999999E-2</v>
      </c>
      <c r="L1097" s="18">
        <v>1.4999999999999999E-2</v>
      </c>
      <c r="M1097" s="16">
        <v>2.3E-2</v>
      </c>
      <c r="N1097" s="17">
        <v>1.0999999999999999E-2</v>
      </c>
      <c r="O1097" s="18"/>
      <c r="P1097" s="17">
        <v>4.8000000000000001E-2</v>
      </c>
      <c r="Q1097" s="17"/>
      <c r="R1097" s="18"/>
    </row>
    <row r="1098" spans="1:18" ht="16.5">
      <c r="A1098" s="19" t="s">
        <v>25</v>
      </c>
      <c r="B1098" s="2">
        <v>80</v>
      </c>
      <c r="C1098" s="15">
        <v>2.1000000000000001E-2</v>
      </c>
      <c r="D1098" s="16">
        <v>6.4000000000000001E-2</v>
      </c>
      <c r="E1098" s="17">
        <v>1.4999999999999999E-2</v>
      </c>
      <c r="F1098" s="18">
        <v>2.1999999999999999E-2</v>
      </c>
      <c r="G1098" s="16">
        <v>2.5999999999999999E-2</v>
      </c>
      <c r="H1098" s="18">
        <v>1.6E-2</v>
      </c>
      <c r="I1098" s="17">
        <v>2.1999999999999999E-2</v>
      </c>
      <c r="J1098" s="17">
        <v>2.5999999999999999E-2</v>
      </c>
      <c r="K1098" s="17">
        <v>1.7999999999999999E-2</v>
      </c>
      <c r="L1098" s="18">
        <v>1.4999999999999999E-2</v>
      </c>
      <c r="M1098" s="16">
        <v>3.7999999999999999E-2</v>
      </c>
      <c r="N1098" s="17">
        <v>0.01</v>
      </c>
      <c r="O1098" s="18">
        <v>8.9999999999999993E-3</v>
      </c>
      <c r="P1098" s="17">
        <v>0.03</v>
      </c>
      <c r="Q1098" s="17">
        <v>2.9000000000000001E-2</v>
      </c>
      <c r="R1098" s="18">
        <v>6.0000000000000001E-3</v>
      </c>
    </row>
    <row r="1099" spans="1:18" ht="16.5">
      <c r="A1099" s="19" t="s">
        <v>25</v>
      </c>
      <c r="B1099" s="2">
        <v>100</v>
      </c>
      <c r="C1099" s="15">
        <v>1.4999999999999999E-2</v>
      </c>
      <c r="D1099" s="16"/>
      <c r="E1099" s="17">
        <v>6.0000000000000001E-3</v>
      </c>
      <c r="F1099" s="18">
        <v>0.02</v>
      </c>
      <c r="G1099" s="16">
        <v>4.0000000000000001E-3</v>
      </c>
      <c r="H1099" s="18">
        <v>2.4E-2</v>
      </c>
      <c r="I1099" s="17">
        <v>1.2E-2</v>
      </c>
      <c r="J1099" s="17">
        <v>2.3E-2</v>
      </c>
      <c r="K1099" s="17">
        <v>1.7999999999999999E-2</v>
      </c>
      <c r="L1099" s="18"/>
      <c r="M1099" s="16">
        <v>1.2E-2</v>
      </c>
      <c r="N1099" s="17">
        <v>2.1999999999999999E-2</v>
      </c>
      <c r="O1099" s="18">
        <v>1.2999999999999999E-2</v>
      </c>
      <c r="P1099" s="17"/>
      <c r="Q1099" s="17">
        <v>3.2000000000000001E-2</v>
      </c>
      <c r="R1099" s="18">
        <v>0.01</v>
      </c>
    </row>
    <row r="1100" spans="1:18" ht="16.5">
      <c r="A1100" s="19" t="s">
        <v>25</v>
      </c>
      <c r="B1100" s="2">
        <v>120</v>
      </c>
      <c r="C1100" s="15">
        <v>2E-3</v>
      </c>
      <c r="D1100" s="16"/>
      <c r="E1100" s="17"/>
      <c r="F1100" s="18">
        <v>3.0000000000000001E-3</v>
      </c>
      <c r="G1100" s="16">
        <v>4.0000000000000001E-3</v>
      </c>
      <c r="H1100" s="18"/>
      <c r="I1100" s="17"/>
      <c r="J1100" s="17"/>
      <c r="K1100" s="17">
        <v>8.9999999999999993E-3</v>
      </c>
      <c r="L1100" s="18"/>
      <c r="M1100" s="16"/>
      <c r="N1100" s="17"/>
      <c r="O1100" s="18"/>
      <c r="P1100" s="17"/>
      <c r="Q1100" s="17"/>
      <c r="R1100" s="18"/>
    </row>
    <row r="1101" spans="1:18" ht="16.5">
      <c r="A1101" s="19" t="s">
        <v>25</v>
      </c>
      <c r="B1101" s="2" t="s">
        <v>25</v>
      </c>
      <c r="C1101" s="15"/>
      <c r="D1101" s="16"/>
      <c r="E1101" s="17"/>
      <c r="F1101" s="18"/>
      <c r="G1101" s="16"/>
      <c r="H1101" s="18"/>
      <c r="I1101" s="17"/>
      <c r="J1101" s="17"/>
      <c r="K1101" s="17"/>
      <c r="L1101" s="18"/>
      <c r="M1101" s="16"/>
      <c r="N1101" s="17"/>
      <c r="O1101" s="18"/>
      <c r="P1101" s="17"/>
      <c r="Q1101" s="17"/>
      <c r="R1101" s="18"/>
    </row>
    <row r="1102" spans="1:18" ht="16.5">
      <c r="A1102" s="19" t="s">
        <v>339</v>
      </c>
      <c r="B1102" s="20" t="s">
        <v>340</v>
      </c>
      <c r="C1102" s="15"/>
      <c r="D1102" s="16"/>
      <c r="E1102" s="17"/>
      <c r="F1102" s="18"/>
      <c r="G1102" s="16"/>
      <c r="H1102" s="18"/>
      <c r="I1102" s="17"/>
      <c r="J1102" s="17"/>
      <c r="K1102" s="17"/>
      <c r="L1102" s="18"/>
      <c r="M1102" s="16"/>
      <c r="N1102" s="17"/>
      <c r="O1102" s="18"/>
      <c r="P1102" s="17"/>
      <c r="Q1102" s="17"/>
      <c r="R1102" s="18"/>
    </row>
    <row r="1103" spans="1:18" ht="16.5">
      <c r="A1103" s="19" t="s">
        <v>25</v>
      </c>
      <c r="B1103" s="2" t="s">
        <v>112</v>
      </c>
      <c r="C1103" s="15">
        <v>2.9000000000000001E-2</v>
      </c>
      <c r="D1103" s="16"/>
      <c r="E1103" s="17">
        <v>2.9000000000000001E-2</v>
      </c>
      <c r="F1103" s="18">
        <v>3.1E-2</v>
      </c>
      <c r="G1103" s="16">
        <v>2.1999999999999999E-2</v>
      </c>
      <c r="H1103" s="18">
        <v>3.5999999999999997E-2</v>
      </c>
      <c r="I1103" s="17">
        <v>3.4000000000000002E-2</v>
      </c>
      <c r="J1103" s="17"/>
      <c r="K1103" s="17">
        <v>2.7E-2</v>
      </c>
      <c r="L1103" s="18">
        <v>0.08</v>
      </c>
      <c r="M1103" s="16">
        <v>1.7999999999999999E-2</v>
      </c>
      <c r="N1103" s="17">
        <v>6.9000000000000006E-2</v>
      </c>
      <c r="O1103" s="18">
        <v>1.2999999999999999E-2</v>
      </c>
      <c r="P1103" s="17">
        <v>3.6999999999999998E-2</v>
      </c>
      <c r="Q1103" s="17">
        <v>3.2000000000000001E-2</v>
      </c>
      <c r="R1103" s="18">
        <v>2.5999999999999999E-2</v>
      </c>
    </row>
    <row r="1104" spans="1:18" ht="16.5">
      <c r="A1104" s="19" t="s">
        <v>25</v>
      </c>
      <c r="B1104" s="2" t="s">
        <v>341</v>
      </c>
      <c r="C1104" s="15">
        <v>0.36699999999999999</v>
      </c>
      <c r="D1104" s="16">
        <v>0.217</v>
      </c>
      <c r="E1104" s="17">
        <v>0.26200000000000001</v>
      </c>
      <c r="F1104" s="18">
        <v>0.42899999999999999</v>
      </c>
      <c r="G1104" s="16">
        <v>0.41199999999999998</v>
      </c>
      <c r="H1104" s="18">
        <v>0.32400000000000001</v>
      </c>
      <c r="I1104" s="17">
        <v>0.33900000000000002</v>
      </c>
      <c r="J1104" s="17">
        <v>0.38800000000000001</v>
      </c>
      <c r="K1104" s="17">
        <v>0.33800000000000002</v>
      </c>
      <c r="L1104" s="18">
        <v>0.41599999999999998</v>
      </c>
      <c r="M1104" s="16">
        <v>0.32400000000000001</v>
      </c>
      <c r="N1104" s="17">
        <v>0.29499999999999998</v>
      </c>
      <c r="O1104" s="18">
        <v>0.47499999999999998</v>
      </c>
      <c r="P1104" s="17">
        <v>0.252</v>
      </c>
      <c r="Q1104" s="17">
        <v>0.30599999999999999</v>
      </c>
      <c r="R1104" s="18">
        <v>0.47799999999999998</v>
      </c>
    </row>
    <row r="1105" spans="1:18" ht="16.5">
      <c r="A1105" s="19" t="s">
        <v>25</v>
      </c>
      <c r="B1105" s="2" t="s">
        <v>342</v>
      </c>
      <c r="C1105" s="15">
        <v>0.02</v>
      </c>
      <c r="D1105" s="16"/>
      <c r="E1105" s="17"/>
      <c r="F1105" s="18">
        <v>2.8000000000000001E-2</v>
      </c>
      <c r="G1105" s="16">
        <v>2.5999999999999999E-2</v>
      </c>
      <c r="H1105" s="18">
        <v>1.4E-2</v>
      </c>
      <c r="I1105" s="17">
        <v>0.03</v>
      </c>
      <c r="J1105" s="17"/>
      <c r="K1105" s="17">
        <v>8.9999999999999993E-3</v>
      </c>
      <c r="L1105" s="18">
        <v>5.2999999999999999E-2</v>
      </c>
      <c r="M1105" s="16">
        <v>1.7999999999999999E-2</v>
      </c>
      <c r="N1105" s="17">
        <v>0.03</v>
      </c>
      <c r="O1105" s="18">
        <v>1.2999999999999999E-2</v>
      </c>
      <c r="P1105" s="17">
        <v>3.2000000000000001E-2</v>
      </c>
      <c r="Q1105" s="17">
        <v>6.0000000000000001E-3</v>
      </c>
      <c r="R1105" s="18">
        <v>1.9E-2</v>
      </c>
    </row>
    <row r="1106" spans="1:18" ht="16.5">
      <c r="A1106" s="19" t="s">
        <v>25</v>
      </c>
      <c r="B1106" s="2" t="s">
        <v>343</v>
      </c>
      <c r="C1106" s="15">
        <v>0.22800000000000001</v>
      </c>
      <c r="D1106" s="16">
        <v>0.371</v>
      </c>
      <c r="E1106" s="17">
        <v>0.27500000000000002</v>
      </c>
      <c r="F1106" s="18">
        <v>0.19600000000000001</v>
      </c>
      <c r="G1106" s="16">
        <v>0.20699999999999999</v>
      </c>
      <c r="H1106" s="18">
        <v>0.247</v>
      </c>
      <c r="I1106" s="17">
        <v>0.24099999999999999</v>
      </c>
      <c r="J1106" s="17">
        <v>0.22</v>
      </c>
      <c r="K1106" s="17">
        <v>0.27800000000000002</v>
      </c>
      <c r="L1106" s="18">
        <v>0.14699999999999999</v>
      </c>
      <c r="M1106" s="16">
        <v>0.216</v>
      </c>
      <c r="N1106" s="17">
        <v>0.30099999999999999</v>
      </c>
      <c r="O1106" s="18">
        <v>0.188</v>
      </c>
      <c r="P1106" s="17">
        <v>0.247</v>
      </c>
      <c r="Q1106" s="17">
        <v>0.218</v>
      </c>
      <c r="R1106" s="18">
        <v>0.218</v>
      </c>
    </row>
    <row r="1107" spans="1:18" ht="16.5">
      <c r="A1107" s="19" t="s">
        <v>25</v>
      </c>
      <c r="B1107" s="2" t="s">
        <v>344</v>
      </c>
      <c r="C1107" s="15">
        <v>0.28299999999999997</v>
      </c>
      <c r="D1107" s="16">
        <v>0.28999999999999998</v>
      </c>
      <c r="E1107" s="17">
        <v>0.36299999999999999</v>
      </c>
      <c r="F1107" s="18">
        <v>0.24199999999999999</v>
      </c>
      <c r="G1107" s="16">
        <v>0.25700000000000001</v>
      </c>
      <c r="H1107" s="18">
        <v>0.307</v>
      </c>
      <c r="I1107" s="17">
        <v>0.30299999999999999</v>
      </c>
      <c r="J1107" s="17">
        <v>0.311</v>
      </c>
      <c r="K1107" s="17">
        <v>0.28599999999999998</v>
      </c>
      <c r="L1107" s="18">
        <v>0.191</v>
      </c>
      <c r="M1107" s="16">
        <v>0.312</v>
      </c>
      <c r="N1107" s="17">
        <v>0.254</v>
      </c>
      <c r="O1107" s="18">
        <v>0.27400000000000002</v>
      </c>
      <c r="P1107" s="17">
        <v>0.32400000000000001</v>
      </c>
      <c r="Q1107" s="17">
        <v>0.34100000000000003</v>
      </c>
      <c r="R1107" s="18">
        <v>0.22600000000000001</v>
      </c>
    </row>
    <row r="1108" spans="1:18" ht="16.5">
      <c r="A1108" s="19" t="s">
        <v>25</v>
      </c>
      <c r="B1108" s="2" t="s">
        <v>345</v>
      </c>
      <c r="C1108" s="15">
        <v>3.7999999999999999E-2</v>
      </c>
      <c r="D1108" s="16">
        <v>6.4000000000000001E-2</v>
      </c>
      <c r="E1108" s="17">
        <v>2.1000000000000001E-2</v>
      </c>
      <c r="F1108" s="18">
        <v>4.4999999999999998E-2</v>
      </c>
      <c r="G1108" s="16">
        <v>3.5000000000000003E-2</v>
      </c>
      <c r="H1108" s="18">
        <v>4.1000000000000002E-2</v>
      </c>
      <c r="I1108" s="17">
        <v>3.4000000000000002E-2</v>
      </c>
      <c r="J1108" s="17">
        <v>4.9000000000000002E-2</v>
      </c>
      <c r="K1108" s="17">
        <v>4.3999999999999997E-2</v>
      </c>
      <c r="L1108" s="18">
        <v>1.4999999999999999E-2</v>
      </c>
      <c r="M1108" s="16">
        <v>0.05</v>
      </c>
      <c r="N1108" s="17">
        <v>3.2000000000000001E-2</v>
      </c>
      <c r="O1108" s="18">
        <v>2.1999999999999999E-2</v>
      </c>
      <c r="P1108" s="17">
        <v>0.03</v>
      </c>
      <c r="Q1108" s="17">
        <v>6.0999999999999999E-2</v>
      </c>
      <c r="R1108" s="18">
        <v>1.6E-2</v>
      </c>
    </row>
    <row r="1109" spans="1:18" ht="16.5">
      <c r="A1109" s="19" t="s">
        <v>25</v>
      </c>
      <c r="B1109" s="2" t="s">
        <v>143</v>
      </c>
      <c r="C1109" s="15">
        <v>3.5999999999999997E-2</v>
      </c>
      <c r="D1109" s="16">
        <v>5.8000000000000003E-2</v>
      </c>
      <c r="E1109" s="17">
        <v>4.9000000000000002E-2</v>
      </c>
      <c r="F1109" s="18">
        <v>2.9000000000000001E-2</v>
      </c>
      <c r="G1109" s="16">
        <v>4.1000000000000002E-2</v>
      </c>
      <c r="H1109" s="18">
        <v>3.1E-2</v>
      </c>
      <c r="I1109" s="17">
        <v>0.02</v>
      </c>
      <c r="J1109" s="17">
        <v>3.2000000000000001E-2</v>
      </c>
      <c r="K1109" s="17">
        <v>1.7999999999999999E-2</v>
      </c>
      <c r="L1109" s="18">
        <v>9.8000000000000004E-2</v>
      </c>
      <c r="M1109" s="16">
        <v>6.3E-2</v>
      </c>
      <c r="N1109" s="17">
        <v>0.02</v>
      </c>
      <c r="O1109" s="18">
        <v>1.4999999999999999E-2</v>
      </c>
      <c r="P1109" s="17">
        <v>7.8E-2</v>
      </c>
      <c r="Q1109" s="17">
        <v>3.5999999999999997E-2</v>
      </c>
      <c r="R1109" s="18">
        <v>1.6E-2</v>
      </c>
    </row>
    <row r="1110" spans="1:18" ht="16.5">
      <c r="A1110" s="19" t="s">
        <v>25</v>
      </c>
      <c r="B1110" s="2" t="s">
        <v>25</v>
      </c>
      <c r="C1110" s="15"/>
      <c r="D1110" s="16"/>
      <c r="E1110" s="17"/>
      <c r="F1110" s="18"/>
      <c r="G1110" s="16"/>
      <c r="H1110" s="18"/>
      <c r="I1110" s="17"/>
      <c r="J1110" s="17"/>
      <c r="K1110" s="17"/>
      <c r="L1110" s="18"/>
      <c r="M1110" s="16"/>
      <c r="N1110" s="17"/>
      <c r="O1110" s="18"/>
      <c r="P1110" s="17"/>
      <c r="Q1110" s="17"/>
      <c r="R1110" s="18"/>
    </row>
    <row r="1111" spans="1:18" ht="49.5">
      <c r="A1111" s="19" t="s">
        <v>346</v>
      </c>
      <c r="B1111" s="20" t="s">
        <v>347</v>
      </c>
      <c r="C1111" s="15"/>
      <c r="D1111" s="16"/>
      <c r="E1111" s="17"/>
      <c r="F1111" s="18"/>
      <c r="G1111" s="16"/>
      <c r="H1111" s="18"/>
      <c r="I1111" s="17"/>
      <c r="J1111" s="17"/>
      <c r="K1111" s="17"/>
      <c r="L1111" s="18"/>
      <c r="M1111" s="16"/>
      <c r="N1111" s="17"/>
      <c r="O1111" s="18"/>
      <c r="P1111" s="17"/>
      <c r="Q1111" s="17"/>
      <c r="R1111" s="18"/>
    </row>
    <row r="1112" spans="1:18" ht="16.5">
      <c r="A1112" s="19" t="s">
        <v>25</v>
      </c>
      <c r="B1112" s="2" t="s">
        <v>26</v>
      </c>
      <c r="C1112" s="15">
        <v>0.24099999999999999</v>
      </c>
      <c r="D1112" s="16">
        <v>0.33700000000000002</v>
      </c>
      <c r="E1112" s="17">
        <v>0.26600000000000001</v>
      </c>
      <c r="F1112" s="18">
        <v>0.224</v>
      </c>
      <c r="G1112" s="16">
        <v>0.24399999999999999</v>
      </c>
      <c r="H1112" s="18">
        <v>0.23899999999999999</v>
      </c>
      <c r="I1112" s="17">
        <v>0.17699999999999999</v>
      </c>
      <c r="J1112" s="17">
        <v>0.23200000000000001</v>
      </c>
      <c r="K1112" s="17">
        <v>0.26700000000000002</v>
      </c>
      <c r="L1112" s="18">
        <v>0.33700000000000002</v>
      </c>
      <c r="M1112" s="16">
        <v>0.22800000000000001</v>
      </c>
      <c r="N1112" s="17">
        <v>0.18099999999999999</v>
      </c>
      <c r="O1112" s="18">
        <v>0.30299999999999999</v>
      </c>
      <c r="P1112" s="17">
        <v>0.152</v>
      </c>
      <c r="Q1112" s="17">
        <v>0.19</v>
      </c>
      <c r="R1112" s="18">
        <v>0.312</v>
      </c>
    </row>
    <row r="1113" spans="1:18" ht="16.5">
      <c r="A1113" s="19" t="s">
        <v>25</v>
      </c>
      <c r="B1113" s="2" t="s">
        <v>27</v>
      </c>
      <c r="C1113" s="15">
        <v>0.17399999999999999</v>
      </c>
      <c r="D1113" s="16">
        <v>0.13800000000000001</v>
      </c>
      <c r="E1113" s="17">
        <v>0.17799999999999999</v>
      </c>
      <c r="F1113" s="18">
        <v>0.17399999999999999</v>
      </c>
      <c r="G1113" s="16">
        <v>0.20399999999999999</v>
      </c>
      <c r="H1113" s="18">
        <v>0.14699999999999999</v>
      </c>
      <c r="I1113" s="17">
        <v>0.17299999999999999</v>
      </c>
      <c r="J1113" s="17">
        <v>0.189</v>
      </c>
      <c r="K1113" s="17">
        <v>0.17899999999999999</v>
      </c>
      <c r="L1113" s="18">
        <v>0.14000000000000001</v>
      </c>
      <c r="M1113" s="16">
        <v>0.16400000000000001</v>
      </c>
      <c r="N1113" s="17">
        <v>0.18</v>
      </c>
      <c r="O1113" s="18">
        <v>0.184</v>
      </c>
      <c r="P1113" s="17">
        <v>0.15</v>
      </c>
      <c r="Q1113" s="17">
        <v>0.186</v>
      </c>
      <c r="R1113" s="18">
        <v>0.17199999999999999</v>
      </c>
    </row>
    <row r="1114" spans="1:18" ht="16.5">
      <c r="A1114" s="19" t="s">
        <v>25</v>
      </c>
      <c r="B1114" s="2" t="s">
        <v>28</v>
      </c>
      <c r="C1114" s="15">
        <v>0.217</v>
      </c>
      <c r="D1114" s="16">
        <v>0.25900000000000001</v>
      </c>
      <c r="E1114" s="17">
        <v>0.223</v>
      </c>
      <c r="F1114" s="18">
        <v>0.21299999999999999</v>
      </c>
      <c r="G1114" s="16">
        <v>0.223</v>
      </c>
      <c r="H1114" s="18">
        <v>0.21099999999999999</v>
      </c>
      <c r="I1114" s="17">
        <v>0.21299999999999999</v>
      </c>
      <c r="J1114" s="17">
        <v>0.25900000000000001</v>
      </c>
      <c r="K1114" s="17">
        <v>0.20499999999999999</v>
      </c>
      <c r="L1114" s="18">
        <v>0.16200000000000001</v>
      </c>
      <c r="M1114" s="16">
        <v>0.189</v>
      </c>
      <c r="N1114" s="17">
        <v>0.27500000000000002</v>
      </c>
      <c r="O1114" s="18">
        <v>0.20300000000000001</v>
      </c>
      <c r="P1114" s="17">
        <v>0.126</v>
      </c>
      <c r="Q1114" s="17">
        <v>0.245</v>
      </c>
      <c r="R1114" s="18">
        <v>0.23499999999999999</v>
      </c>
    </row>
    <row r="1115" spans="1:18" ht="16.5">
      <c r="A1115" s="19" t="s">
        <v>25</v>
      </c>
      <c r="B1115" s="2" t="s">
        <v>29</v>
      </c>
      <c r="C1115" s="15">
        <v>0.26600000000000001</v>
      </c>
      <c r="D1115" s="16">
        <v>0.20699999999999999</v>
      </c>
      <c r="E1115" s="17">
        <v>0.24</v>
      </c>
      <c r="F1115" s="18">
        <v>0.28100000000000003</v>
      </c>
      <c r="G1115" s="16">
        <v>0.23100000000000001</v>
      </c>
      <c r="H1115" s="18">
        <v>0.3</v>
      </c>
      <c r="I1115" s="17">
        <v>0.317</v>
      </c>
      <c r="J1115" s="17">
        <v>0.19600000000000001</v>
      </c>
      <c r="K1115" s="17">
        <v>0.26800000000000002</v>
      </c>
      <c r="L1115" s="18">
        <v>0.308</v>
      </c>
      <c r="M1115" s="16">
        <v>0.317</v>
      </c>
      <c r="N1115" s="17">
        <v>0.27500000000000002</v>
      </c>
      <c r="O1115" s="18">
        <v>0.19900000000000001</v>
      </c>
      <c r="P1115" s="17">
        <v>0.41099999999999998</v>
      </c>
      <c r="Q1115" s="17">
        <v>0.29799999999999999</v>
      </c>
      <c r="R1115" s="18">
        <v>0.19400000000000001</v>
      </c>
    </row>
    <row r="1116" spans="1:18" ht="16.5">
      <c r="A1116" s="19" t="s">
        <v>25</v>
      </c>
      <c r="B1116" s="2" t="s">
        <v>30</v>
      </c>
      <c r="C1116" s="15">
        <v>7.8E-2</v>
      </c>
      <c r="D1116" s="16">
        <v>5.8000000000000003E-2</v>
      </c>
      <c r="E1116" s="17">
        <v>4.4999999999999998E-2</v>
      </c>
      <c r="F1116" s="18">
        <v>9.6000000000000002E-2</v>
      </c>
      <c r="G1116" s="16">
        <v>7.5999999999999998E-2</v>
      </c>
      <c r="H1116" s="18">
        <v>7.9000000000000001E-2</v>
      </c>
      <c r="I1116" s="17">
        <v>9.8000000000000004E-2</v>
      </c>
      <c r="J1116" s="17">
        <v>0.106</v>
      </c>
      <c r="K1116" s="17">
        <v>6.3E-2</v>
      </c>
      <c r="L1116" s="18">
        <v>1.0999999999999999E-2</v>
      </c>
      <c r="M1116" s="16">
        <v>7.1999999999999995E-2</v>
      </c>
      <c r="N1116" s="17">
        <v>6.6000000000000003E-2</v>
      </c>
      <c r="O1116" s="18">
        <v>9.6000000000000002E-2</v>
      </c>
      <c r="P1116" s="17">
        <v>0.1</v>
      </c>
      <c r="Q1116" s="17">
        <v>6.2E-2</v>
      </c>
      <c r="R1116" s="18">
        <v>8.1000000000000003E-2</v>
      </c>
    </row>
    <row r="1117" spans="1:18" ht="16.5">
      <c r="A1117" s="19" t="s">
        <v>25</v>
      </c>
      <c r="B1117" s="2" t="s">
        <v>31</v>
      </c>
      <c r="C1117" s="15">
        <v>2.3E-2</v>
      </c>
      <c r="D1117" s="16"/>
      <c r="E1117" s="17">
        <v>4.7E-2</v>
      </c>
      <c r="F1117" s="18">
        <v>1.2E-2</v>
      </c>
      <c r="G1117" s="16">
        <v>2.1999999999999999E-2</v>
      </c>
      <c r="H1117" s="18">
        <v>2.4E-2</v>
      </c>
      <c r="I1117" s="17">
        <v>2.1999999999999999E-2</v>
      </c>
      <c r="J1117" s="17">
        <v>1.7999999999999999E-2</v>
      </c>
      <c r="K1117" s="17">
        <v>1.7999999999999999E-2</v>
      </c>
      <c r="L1117" s="18">
        <v>4.2000000000000003E-2</v>
      </c>
      <c r="M1117" s="16">
        <v>0.03</v>
      </c>
      <c r="N1117" s="17">
        <v>2.3E-2</v>
      </c>
      <c r="O1117" s="18">
        <v>1.4999999999999999E-2</v>
      </c>
      <c r="P1117" s="17">
        <v>6.0999999999999999E-2</v>
      </c>
      <c r="Q1117" s="17">
        <v>1.9E-2</v>
      </c>
      <c r="R1117" s="18">
        <v>6.0000000000000001E-3</v>
      </c>
    </row>
    <row r="1118" spans="1:18" s="28" customFormat="1" ht="16.5">
      <c r="A1118" s="22"/>
      <c r="B1118" s="23" t="s">
        <v>32</v>
      </c>
      <c r="C1118" s="24">
        <f t="shared" ref="C1118:R1118" si="55">(C1112*1+C1113*2+C1114*3+C1115*4+C1116*5)/SUM(C1112:C1116)</f>
        <v>2.7602459016393448</v>
      </c>
      <c r="D1118" s="25">
        <f t="shared" si="55"/>
        <v>2.5105105105105103</v>
      </c>
      <c r="E1118" s="26">
        <f t="shared" si="55"/>
        <v>2.6008403361344534</v>
      </c>
      <c r="F1118" s="27">
        <f t="shared" si="55"/>
        <v>2.8491902834008096</v>
      </c>
      <c r="G1118" s="25">
        <f t="shared" si="55"/>
        <v>2.6840490797546015</v>
      </c>
      <c r="H1118" s="27">
        <f t="shared" si="55"/>
        <v>2.8288934426229506</v>
      </c>
      <c r="I1118" s="26">
        <f t="shared" si="55"/>
        <v>2.9856850715746424</v>
      </c>
      <c r="J1118" s="26">
        <f t="shared" si="55"/>
        <v>2.7505091649694502</v>
      </c>
      <c r="K1118" s="26">
        <f t="shared" si="55"/>
        <v>2.6751527494908354</v>
      </c>
      <c r="L1118" s="27">
        <f t="shared" si="55"/>
        <v>2.4947807933194155</v>
      </c>
      <c r="M1118" s="25">
        <f t="shared" si="55"/>
        <v>2.8360824742268043</v>
      </c>
      <c r="N1118" s="26">
        <f t="shared" si="55"/>
        <v>2.8618219037871033</v>
      </c>
      <c r="O1118" s="27">
        <f t="shared" si="55"/>
        <v>2.5949238578680203</v>
      </c>
      <c r="P1118" s="26">
        <f t="shared" si="55"/>
        <v>3.1671991480298187</v>
      </c>
      <c r="Q1118" s="26">
        <f t="shared" si="55"/>
        <v>2.8532110091743115</v>
      </c>
      <c r="R1118" s="27">
        <f t="shared" si="55"/>
        <v>2.5573440643863177</v>
      </c>
    </row>
    <row r="1119" spans="1:18" ht="16.5">
      <c r="A1119" s="19" t="s">
        <v>25</v>
      </c>
      <c r="B1119" s="2" t="s">
        <v>25</v>
      </c>
      <c r="C1119" s="15"/>
      <c r="D1119" s="16"/>
      <c r="E1119" s="17"/>
      <c r="F1119" s="18"/>
      <c r="G1119" s="16"/>
      <c r="H1119" s="18"/>
      <c r="I1119" s="17"/>
      <c r="J1119" s="17"/>
      <c r="K1119" s="17"/>
      <c r="L1119" s="18"/>
      <c r="M1119" s="16"/>
      <c r="N1119" s="17"/>
      <c r="O1119" s="18"/>
      <c r="P1119" s="17"/>
      <c r="Q1119" s="17"/>
      <c r="R1119" s="18"/>
    </row>
    <row r="1120" spans="1:18" ht="49.5">
      <c r="A1120" s="19" t="s">
        <v>348</v>
      </c>
      <c r="B1120" s="20" t="s">
        <v>349</v>
      </c>
      <c r="C1120" s="15"/>
      <c r="D1120" s="16"/>
      <c r="E1120" s="17"/>
      <c r="F1120" s="18"/>
      <c r="G1120" s="16"/>
      <c r="H1120" s="18"/>
      <c r="I1120" s="17"/>
      <c r="J1120" s="17"/>
      <c r="K1120" s="17"/>
      <c r="L1120" s="18"/>
      <c r="M1120" s="16"/>
      <c r="N1120" s="17"/>
      <c r="O1120" s="18"/>
      <c r="P1120" s="17"/>
      <c r="Q1120" s="17"/>
      <c r="R1120" s="18"/>
    </row>
    <row r="1121" spans="1:18" ht="16.5">
      <c r="A1121" s="19" t="s">
        <v>25</v>
      </c>
      <c r="B1121" s="2" t="s">
        <v>26</v>
      </c>
      <c r="C1121" s="15">
        <v>0.23499999999999999</v>
      </c>
      <c r="D1121" s="16">
        <v>0.39500000000000002</v>
      </c>
      <c r="E1121" s="17">
        <v>0.23400000000000001</v>
      </c>
      <c r="F1121" s="18">
        <v>0.22900000000000001</v>
      </c>
      <c r="G1121" s="16">
        <v>0.22800000000000001</v>
      </c>
      <c r="H1121" s="18">
        <v>0.24199999999999999</v>
      </c>
      <c r="I1121" s="17">
        <v>0.17499999999999999</v>
      </c>
      <c r="J1121" s="17">
        <v>0.23100000000000001</v>
      </c>
      <c r="K1121" s="17">
        <v>0.28599999999999998</v>
      </c>
      <c r="L1121" s="18">
        <v>0.28000000000000003</v>
      </c>
      <c r="M1121" s="16">
        <v>0.24299999999999999</v>
      </c>
      <c r="N1121" s="17">
        <v>0.248</v>
      </c>
      <c r="O1121" s="18">
        <v>0.21299999999999999</v>
      </c>
      <c r="P1121" s="17">
        <v>0.187</v>
      </c>
      <c r="Q1121" s="17">
        <v>0.22900000000000001</v>
      </c>
      <c r="R1121" s="18">
        <v>0.24</v>
      </c>
    </row>
    <row r="1122" spans="1:18" ht="16.5">
      <c r="A1122" s="19" t="s">
        <v>25</v>
      </c>
      <c r="B1122" s="2" t="s">
        <v>27</v>
      </c>
      <c r="C1122" s="15">
        <v>0.19700000000000001</v>
      </c>
      <c r="D1122" s="16">
        <v>0.27600000000000002</v>
      </c>
      <c r="E1122" s="17">
        <v>0.25600000000000001</v>
      </c>
      <c r="F1122" s="18">
        <v>0.16300000000000001</v>
      </c>
      <c r="G1122" s="16">
        <v>0.222</v>
      </c>
      <c r="H1122" s="18">
        <v>0.17399999999999999</v>
      </c>
      <c r="I1122" s="17">
        <v>0.27900000000000003</v>
      </c>
      <c r="J1122" s="17">
        <v>0.13600000000000001</v>
      </c>
      <c r="K1122" s="17">
        <v>0.187</v>
      </c>
      <c r="L1122" s="18">
        <v>0.17899999999999999</v>
      </c>
      <c r="M1122" s="16">
        <v>0.16200000000000001</v>
      </c>
      <c r="N1122" s="17">
        <v>0.23200000000000001</v>
      </c>
      <c r="O1122" s="18">
        <v>0.216</v>
      </c>
      <c r="P1122" s="17">
        <v>0.249</v>
      </c>
      <c r="Q1122" s="17">
        <v>0.192</v>
      </c>
      <c r="R1122" s="18">
        <v>0.18099999999999999</v>
      </c>
    </row>
    <row r="1123" spans="1:18" ht="16.5">
      <c r="A1123" s="19" t="s">
        <v>25</v>
      </c>
      <c r="B1123" s="2" t="s">
        <v>28</v>
      </c>
      <c r="C1123" s="15">
        <v>0.27900000000000003</v>
      </c>
      <c r="D1123" s="16">
        <v>0.186</v>
      </c>
      <c r="E1123" s="17">
        <v>0.29099999999999998</v>
      </c>
      <c r="F1123" s="18">
        <v>0.27800000000000002</v>
      </c>
      <c r="G1123" s="16">
        <v>0.29899999999999999</v>
      </c>
      <c r="H1123" s="18">
        <v>0.26100000000000001</v>
      </c>
      <c r="I1123" s="17">
        <v>0.28100000000000003</v>
      </c>
      <c r="J1123" s="17">
        <v>0.33100000000000002</v>
      </c>
      <c r="K1123" s="17">
        <v>0.24099999999999999</v>
      </c>
      <c r="L1123" s="18">
        <v>0.23100000000000001</v>
      </c>
      <c r="M1123" s="16">
        <v>0.254</v>
      </c>
      <c r="N1123" s="17">
        <v>0.24199999999999999</v>
      </c>
      <c r="O1123" s="18">
        <v>0.34300000000000003</v>
      </c>
      <c r="P1123" s="17">
        <v>0.19400000000000001</v>
      </c>
      <c r="Q1123" s="17">
        <v>0.28299999999999997</v>
      </c>
      <c r="R1123" s="18">
        <v>0.33400000000000002</v>
      </c>
    </row>
    <row r="1124" spans="1:18" ht="16.5">
      <c r="A1124" s="19" t="s">
        <v>25</v>
      </c>
      <c r="B1124" s="2" t="s">
        <v>29</v>
      </c>
      <c r="C1124" s="15">
        <v>0.23400000000000001</v>
      </c>
      <c r="D1124" s="16">
        <v>0.14299999999999999</v>
      </c>
      <c r="E1124" s="17">
        <v>0.16600000000000001</v>
      </c>
      <c r="F1124" s="18">
        <v>0.27100000000000002</v>
      </c>
      <c r="G1124" s="16">
        <v>0.20899999999999999</v>
      </c>
      <c r="H1124" s="18">
        <v>0.25600000000000001</v>
      </c>
      <c r="I1124" s="17">
        <v>0.19700000000000001</v>
      </c>
      <c r="J1124" s="17">
        <v>0.23699999999999999</v>
      </c>
      <c r="K1124" s="17">
        <v>0.25</v>
      </c>
      <c r="L1124" s="18">
        <v>0.26900000000000002</v>
      </c>
      <c r="M1124" s="16">
        <v>0.26800000000000002</v>
      </c>
      <c r="N1124" s="17">
        <v>0.24399999999999999</v>
      </c>
      <c r="O1124" s="18">
        <v>0.17799999999999999</v>
      </c>
      <c r="P1124" s="17">
        <v>0.28199999999999997</v>
      </c>
      <c r="Q1124" s="17">
        <v>0.23599999999999999</v>
      </c>
      <c r="R1124" s="18">
        <v>0.20899999999999999</v>
      </c>
    </row>
    <row r="1125" spans="1:18" ht="16.5">
      <c r="A1125" s="19" t="s">
        <v>25</v>
      </c>
      <c r="B1125" s="2" t="s">
        <v>30</v>
      </c>
      <c r="C1125" s="15">
        <v>4.3999999999999997E-2</v>
      </c>
      <c r="D1125" s="16"/>
      <c r="E1125" s="17">
        <v>3.1E-2</v>
      </c>
      <c r="F1125" s="18">
        <v>5.3999999999999999E-2</v>
      </c>
      <c r="G1125" s="16">
        <v>3.2000000000000001E-2</v>
      </c>
      <c r="H1125" s="18">
        <v>5.6000000000000001E-2</v>
      </c>
      <c r="I1125" s="17">
        <v>4.5999999999999999E-2</v>
      </c>
      <c r="J1125" s="17">
        <v>6.5000000000000002E-2</v>
      </c>
      <c r="K1125" s="17">
        <v>3.5999999999999997E-2</v>
      </c>
      <c r="L1125" s="18">
        <v>1.4999999999999999E-2</v>
      </c>
      <c r="M1125" s="16">
        <v>5.5E-2</v>
      </c>
      <c r="N1125" s="17">
        <v>0.02</v>
      </c>
      <c r="O1125" s="18">
        <v>0.05</v>
      </c>
      <c r="P1125" s="17">
        <v>5.2999999999999999E-2</v>
      </c>
      <c r="Q1125" s="17">
        <v>0.05</v>
      </c>
      <c r="R1125" s="18">
        <v>3.5999999999999997E-2</v>
      </c>
    </row>
    <row r="1126" spans="1:18" ht="16.5">
      <c r="A1126" s="19" t="s">
        <v>25</v>
      </c>
      <c r="B1126" s="2" t="s">
        <v>31</v>
      </c>
      <c r="C1126" s="15">
        <v>1.0999999999999999E-2</v>
      </c>
      <c r="D1126" s="16"/>
      <c r="E1126" s="17">
        <v>2.1999999999999999E-2</v>
      </c>
      <c r="F1126" s="18">
        <v>5.0000000000000001E-3</v>
      </c>
      <c r="G1126" s="16">
        <v>0.01</v>
      </c>
      <c r="H1126" s="18">
        <v>1.2E-2</v>
      </c>
      <c r="I1126" s="17">
        <v>2.1999999999999999E-2</v>
      </c>
      <c r="J1126" s="17"/>
      <c r="K1126" s="17"/>
      <c r="L1126" s="18">
        <v>2.7E-2</v>
      </c>
      <c r="M1126" s="16">
        <v>1.7999999999999999E-2</v>
      </c>
      <c r="N1126" s="17">
        <v>1.4E-2</v>
      </c>
      <c r="O1126" s="18"/>
      <c r="P1126" s="17">
        <v>3.5999999999999997E-2</v>
      </c>
      <c r="Q1126" s="17">
        <v>1.0999999999999999E-2</v>
      </c>
      <c r="R1126" s="18"/>
    </row>
    <row r="1127" spans="1:18" s="28" customFormat="1" ht="16.5">
      <c r="A1127" s="22"/>
      <c r="B1127" s="23" t="s">
        <v>32</v>
      </c>
      <c r="C1127" s="24">
        <f t="shared" ref="C1127:R1127" si="56">(C1121*1+C1122*2+C1123*3+C1124*4+C1125*5)/SUM(C1121:C1125)</f>
        <v>2.6511627906976742</v>
      </c>
      <c r="D1127" s="25">
        <f t="shared" si="56"/>
        <v>2.077</v>
      </c>
      <c r="E1127" s="26">
        <f t="shared" si="56"/>
        <v>2.4928425357873207</v>
      </c>
      <c r="F1127" s="27">
        <f t="shared" si="56"/>
        <v>2.7567839195979902</v>
      </c>
      <c r="G1127" s="25">
        <f t="shared" si="56"/>
        <v>2.5909090909090908</v>
      </c>
      <c r="H1127" s="27">
        <f t="shared" si="56"/>
        <v>2.7067745197168858</v>
      </c>
      <c r="I1127" s="26">
        <f t="shared" si="56"/>
        <v>2.652351738241308</v>
      </c>
      <c r="J1127" s="26">
        <f t="shared" si="56"/>
        <v>2.7690000000000001</v>
      </c>
      <c r="K1127" s="26">
        <f t="shared" si="56"/>
        <v>2.5630000000000002</v>
      </c>
      <c r="L1127" s="27">
        <f t="shared" si="56"/>
        <v>2.5482546201232035</v>
      </c>
      <c r="M1127" s="25">
        <f t="shared" si="56"/>
        <v>2.7250509164969445</v>
      </c>
      <c r="N1127" s="26">
        <f t="shared" si="56"/>
        <v>2.5496957403651113</v>
      </c>
      <c r="O1127" s="27">
        <f t="shared" si="56"/>
        <v>2.6360000000000001</v>
      </c>
      <c r="P1127" s="26">
        <f t="shared" si="56"/>
        <v>2.7564766839378239</v>
      </c>
      <c r="Q1127" s="26">
        <f t="shared" si="56"/>
        <v>2.6828282828282823</v>
      </c>
      <c r="R1127" s="27">
        <f t="shared" si="56"/>
        <v>2.62</v>
      </c>
    </row>
    <row r="1128" spans="1:18" ht="16.5">
      <c r="A1128" s="19" t="s">
        <v>25</v>
      </c>
      <c r="B1128" s="2" t="s">
        <v>25</v>
      </c>
      <c r="C1128" s="15"/>
      <c r="D1128" s="16"/>
      <c r="E1128" s="17"/>
      <c r="F1128" s="18"/>
      <c r="G1128" s="16"/>
      <c r="H1128" s="18"/>
      <c r="I1128" s="17"/>
      <c r="J1128" s="17"/>
      <c r="K1128" s="17"/>
      <c r="L1128" s="18"/>
      <c r="M1128" s="16"/>
      <c r="N1128" s="17"/>
      <c r="O1128" s="18"/>
      <c r="P1128" s="17"/>
      <c r="Q1128" s="17"/>
      <c r="R1128" s="18"/>
    </row>
    <row r="1129" spans="1:18" ht="49.5">
      <c r="A1129" s="19" t="s">
        <v>350</v>
      </c>
      <c r="B1129" s="20" t="s">
        <v>351</v>
      </c>
      <c r="C1129" s="15"/>
      <c r="D1129" s="16"/>
      <c r="E1129" s="17"/>
      <c r="F1129" s="18"/>
      <c r="G1129" s="16"/>
      <c r="H1129" s="18"/>
      <c r="I1129" s="17"/>
      <c r="J1129" s="17"/>
      <c r="K1129" s="17"/>
      <c r="L1129" s="18"/>
      <c r="M1129" s="16"/>
      <c r="N1129" s="17"/>
      <c r="O1129" s="18"/>
      <c r="P1129" s="17"/>
      <c r="Q1129" s="17"/>
      <c r="R1129" s="18"/>
    </row>
    <row r="1130" spans="1:18" ht="16.5">
      <c r="A1130" s="19" t="s">
        <v>25</v>
      </c>
      <c r="B1130" s="2" t="s">
        <v>26</v>
      </c>
      <c r="C1130" s="15">
        <v>0.16600000000000001</v>
      </c>
      <c r="D1130" s="16">
        <v>0.249</v>
      </c>
      <c r="E1130" s="17">
        <v>0.17599999999999999</v>
      </c>
      <c r="F1130" s="18">
        <v>0.157</v>
      </c>
      <c r="G1130" s="16">
        <v>0.153</v>
      </c>
      <c r="H1130" s="18">
        <v>0.17899999999999999</v>
      </c>
      <c r="I1130" s="17">
        <v>0.108</v>
      </c>
      <c r="J1130" s="17">
        <v>0.14599999999999999</v>
      </c>
      <c r="K1130" s="17">
        <v>0.19700000000000001</v>
      </c>
      <c r="L1130" s="18">
        <v>0.26500000000000001</v>
      </c>
      <c r="M1130" s="16">
        <v>0.16800000000000001</v>
      </c>
      <c r="N1130" s="17">
        <v>0.17</v>
      </c>
      <c r="O1130" s="18">
        <v>0.157</v>
      </c>
      <c r="P1130" s="17">
        <v>0.13300000000000001</v>
      </c>
      <c r="Q1130" s="17">
        <v>0.17399999999999999</v>
      </c>
      <c r="R1130" s="18">
        <v>0.16200000000000001</v>
      </c>
    </row>
    <row r="1131" spans="1:18" ht="16.5">
      <c r="A1131" s="19" t="s">
        <v>25</v>
      </c>
      <c r="B1131" s="2" t="s">
        <v>27</v>
      </c>
      <c r="C1131" s="15">
        <v>0.219</v>
      </c>
      <c r="D1131" s="16">
        <v>0.20100000000000001</v>
      </c>
      <c r="E1131" s="17">
        <v>0.308</v>
      </c>
      <c r="F1131" s="18">
        <v>0.17399999999999999</v>
      </c>
      <c r="G1131" s="16">
        <v>0.16</v>
      </c>
      <c r="H1131" s="18">
        <v>0.27300000000000002</v>
      </c>
      <c r="I1131" s="17">
        <v>0.24</v>
      </c>
      <c r="J1131" s="17">
        <v>0.20399999999999999</v>
      </c>
      <c r="K1131" s="17">
        <v>0.24199999999999999</v>
      </c>
      <c r="L1131" s="18">
        <v>0.17799999999999999</v>
      </c>
      <c r="M1131" s="16">
        <v>0.19400000000000001</v>
      </c>
      <c r="N1131" s="17">
        <v>0.24399999999999999</v>
      </c>
      <c r="O1131" s="18">
        <v>0.23400000000000001</v>
      </c>
      <c r="P1131" s="17">
        <v>0.26300000000000001</v>
      </c>
      <c r="Q1131" s="17">
        <v>0.17599999999999999</v>
      </c>
      <c r="R1131" s="18">
        <v>0.24099999999999999</v>
      </c>
    </row>
    <row r="1132" spans="1:18" ht="16.5">
      <c r="A1132" s="19" t="s">
        <v>25</v>
      </c>
      <c r="B1132" s="2" t="s">
        <v>28</v>
      </c>
      <c r="C1132" s="15">
        <v>0.27600000000000002</v>
      </c>
      <c r="D1132" s="16">
        <v>0.27400000000000002</v>
      </c>
      <c r="E1132" s="17">
        <v>0.23400000000000001</v>
      </c>
      <c r="F1132" s="18">
        <v>0.29899999999999999</v>
      </c>
      <c r="G1132" s="16">
        <v>0.34799999999999998</v>
      </c>
      <c r="H1132" s="18">
        <v>0.21</v>
      </c>
      <c r="I1132" s="17">
        <v>0.30399999999999999</v>
      </c>
      <c r="J1132" s="17">
        <v>0.35</v>
      </c>
      <c r="K1132" s="17">
        <v>0.25</v>
      </c>
      <c r="L1132" s="18">
        <v>0.125</v>
      </c>
      <c r="M1132" s="16">
        <v>0.27700000000000002</v>
      </c>
      <c r="N1132" s="17">
        <v>0.26</v>
      </c>
      <c r="O1132" s="18">
        <v>0.29099999999999998</v>
      </c>
      <c r="P1132" s="17">
        <v>0.18</v>
      </c>
      <c r="Q1132" s="17">
        <v>0.32700000000000001</v>
      </c>
      <c r="R1132" s="18">
        <v>0.28299999999999997</v>
      </c>
    </row>
    <row r="1133" spans="1:18" ht="16.5">
      <c r="A1133" s="19" t="s">
        <v>25</v>
      </c>
      <c r="B1133" s="2" t="s">
        <v>29</v>
      </c>
      <c r="C1133" s="15">
        <v>0.24399999999999999</v>
      </c>
      <c r="D1133" s="16">
        <v>0.19700000000000001</v>
      </c>
      <c r="E1133" s="17">
        <v>0.21199999999999999</v>
      </c>
      <c r="F1133" s="18">
        <v>0.26100000000000001</v>
      </c>
      <c r="G1133" s="16">
        <v>0.249</v>
      </c>
      <c r="H1133" s="18">
        <v>0.23899999999999999</v>
      </c>
      <c r="I1133" s="17">
        <v>0.251</v>
      </c>
      <c r="J1133" s="17">
        <v>0.218</v>
      </c>
      <c r="K1133" s="17">
        <v>0.23200000000000001</v>
      </c>
      <c r="L1133" s="18">
        <v>0.29599999999999999</v>
      </c>
      <c r="M1133" s="16">
        <v>0.27600000000000002</v>
      </c>
      <c r="N1133" s="17">
        <v>0.221</v>
      </c>
      <c r="O1133" s="18">
        <v>0.217</v>
      </c>
      <c r="P1133" s="17">
        <v>0.33</v>
      </c>
      <c r="Q1133" s="17">
        <v>0.251</v>
      </c>
      <c r="R1133" s="18">
        <v>0.20300000000000001</v>
      </c>
    </row>
    <row r="1134" spans="1:18" ht="16.5">
      <c r="A1134" s="19" t="s">
        <v>25</v>
      </c>
      <c r="B1134" s="2" t="s">
        <v>30</v>
      </c>
      <c r="C1134" s="15">
        <v>7.4999999999999997E-2</v>
      </c>
      <c r="D1134" s="16">
        <v>7.9000000000000001E-2</v>
      </c>
      <c r="E1134" s="17">
        <v>4.2000000000000003E-2</v>
      </c>
      <c r="F1134" s="18">
        <v>9.1999999999999998E-2</v>
      </c>
      <c r="G1134" s="16">
        <v>7.2999999999999995E-2</v>
      </c>
      <c r="H1134" s="18">
        <v>7.6999999999999999E-2</v>
      </c>
      <c r="I1134" s="17">
        <v>6.4000000000000001E-2</v>
      </c>
      <c r="J1134" s="17">
        <v>8.2000000000000003E-2</v>
      </c>
      <c r="K1134" s="17">
        <v>7.0999999999999994E-2</v>
      </c>
      <c r="L1134" s="18">
        <v>8.7999999999999995E-2</v>
      </c>
      <c r="M1134" s="16">
        <v>4.4999999999999998E-2</v>
      </c>
      <c r="N1134" s="17">
        <v>9.1999999999999998E-2</v>
      </c>
      <c r="O1134" s="18">
        <v>0.10100000000000001</v>
      </c>
      <c r="P1134" s="17">
        <v>3.7999999999999999E-2</v>
      </c>
      <c r="Q1134" s="17">
        <v>4.3999999999999997E-2</v>
      </c>
      <c r="R1134" s="18">
        <v>0.11</v>
      </c>
    </row>
    <row r="1135" spans="1:18" ht="16.5">
      <c r="A1135" s="19" t="s">
        <v>25</v>
      </c>
      <c r="B1135" s="2" t="s">
        <v>31</v>
      </c>
      <c r="C1135" s="15">
        <v>0.02</v>
      </c>
      <c r="D1135" s="16"/>
      <c r="E1135" s="17">
        <v>2.8000000000000001E-2</v>
      </c>
      <c r="F1135" s="18">
        <v>1.7000000000000001E-2</v>
      </c>
      <c r="G1135" s="16">
        <v>1.7999999999999999E-2</v>
      </c>
      <c r="H1135" s="18">
        <v>2.1999999999999999E-2</v>
      </c>
      <c r="I1135" s="17">
        <v>3.4000000000000002E-2</v>
      </c>
      <c r="J1135" s="17"/>
      <c r="K1135" s="17">
        <v>8.9999999999999993E-3</v>
      </c>
      <c r="L1135" s="18">
        <v>4.9000000000000002E-2</v>
      </c>
      <c r="M1135" s="16">
        <v>0.04</v>
      </c>
      <c r="N1135" s="17">
        <v>1.4E-2</v>
      </c>
      <c r="O1135" s="18"/>
      <c r="P1135" s="17">
        <v>5.6000000000000001E-2</v>
      </c>
      <c r="Q1135" s="17">
        <v>2.7E-2</v>
      </c>
      <c r="R1135" s="18"/>
    </row>
    <row r="1136" spans="1:18" s="28" customFormat="1" ht="16.5">
      <c r="A1136" s="22"/>
      <c r="B1136" s="23" t="s">
        <v>32</v>
      </c>
      <c r="C1136" s="24">
        <f t="shared" ref="C1136:R1136" si="57">(C1130*1+C1131*2+C1132*3+C1133*4+C1134*5)/SUM(C1130:C1134)</f>
        <v>2.8397959183673471</v>
      </c>
      <c r="D1136" s="25">
        <f t="shared" si="57"/>
        <v>2.6560000000000001</v>
      </c>
      <c r="E1136" s="26">
        <f t="shared" si="57"/>
        <v>2.6255144032921813</v>
      </c>
      <c r="F1136" s="27">
        <f t="shared" si="57"/>
        <v>2.9562563580874879</v>
      </c>
      <c r="G1136" s="25">
        <f t="shared" si="57"/>
        <v>2.9277721261444558</v>
      </c>
      <c r="H1136" s="27">
        <f t="shared" si="57"/>
        <v>2.7566462167689161</v>
      </c>
      <c r="I1136" s="26">
        <f t="shared" si="57"/>
        <v>2.9203722854188214</v>
      </c>
      <c r="J1136" s="26">
        <f t="shared" si="57"/>
        <v>2.8860000000000001</v>
      </c>
      <c r="K1136" s="26">
        <f t="shared" si="57"/>
        <v>2.7358870967741935</v>
      </c>
      <c r="L1136" s="27">
        <f t="shared" si="57"/>
        <v>2.752100840336134</v>
      </c>
      <c r="M1136" s="25">
        <f t="shared" si="57"/>
        <v>2.8291666666666666</v>
      </c>
      <c r="N1136" s="26">
        <f t="shared" si="57"/>
        <v>2.8186423505572442</v>
      </c>
      <c r="O1136" s="27">
        <f t="shared" si="57"/>
        <v>2.8710000000000004</v>
      </c>
      <c r="P1136" s="26">
        <f t="shared" si="57"/>
        <v>2.8697033898305082</v>
      </c>
      <c r="Q1136" s="26">
        <f t="shared" si="57"/>
        <v>2.8096707818930038</v>
      </c>
      <c r="R1136" s="27">
        <f t="shared" si="57"/>
        <v>2.8578578578578573</v>
      </c>
    </row>
    <row r="1137" spans="1:18" ht="16.5">
      <c r="A1137" s="19" t="s">
        <v>25</v>
      </c>
      <c r="B1137" s="2" t="s">
        <v>25</v>
      </c>
      <c r="C1137" s="15"/>
      <c r="D1137" s="16"/>
      <c r="E1137" s="17"/>
      <c r="F1137" s="18"/>
      <c r="G1137" s="16"/>
      <c r="H1137" s="18"/>
      <c r="I1137" s="17"/>
      <c r="J1137" s="17"/>
      <c r="K1137" s="17"/>
      <c r="L1137" s="18"/>
      <c r="M1137" s="16"/>
      <c r="N1137" s="17"/>
      <c r="O1137" s="18"/>
      <c r="P1137" s="17"/>
      <c r="Q1137" s="17"/>
      <c r="R1137" s="18"/>
    </row>
    <row r="1138" spans="1:18" ht="49.5">
      <c r="A1138" s="19" t="s">
        <v>352</v>
      </c>
      <c r="B1138" s="20" t="s">
        <v>353</v>
      </c>
      <c r="C1138" s="15"/>
      <c r="D1138" s="16"/>
      <c r="E1138" s="17"/>
      <c r="F1138" s="18"/>
      <c r="G1138" s="16"/>
      <c r="H1138" s="18"/>
      <c r="I1138" s="17"/>
      <c r="J1138" s="17"/>
      <c r="K1138" s="17"/>
      <c r="L1138" s="18"/>
      <c r="M1138" s="16"/>
      <c r="N1138" s="17"/>
      <c r="O1138" s="18"/>
      <c r="P1138" s="17"/>
      <c r="Q1138" s="17"/>
      <c r="R1138" s="18"/>
    </row>
    <row r="1139" spans="1:18" ht="16.5">
      <c r="A1139" s="19" t="s">
        <v>25</v>
      </c>
      <c r="B1139" s="2" t="s">
        <v>26</v>
      </c>
      <c r="C1139" s="15">
        <v>0.32900000000000001</v>
      </c>
      <c r="D1139" s="16">
        <v>0.44500000000000001</v>
      </c>
      <c r="E1139" s="17">
        <v>0.34</v>
      </c>
      <c r="F1139" s="18">
        <v>0.318</v>
      </c>
      <c r="G1139" s="16">
        <v>0.34200000000000003</v>
      </c>
      <c r="H1139" s="18">
        <v>0.316</v>
      </c>
      <c r="I1139" s="17">
        <v>0.25700000000000001</v>
      </c>
      <c r="J1139" s="17">
        <v>0.27300000000000002</v>
      </c>
      <c r="K1139" s="17">
        <v>0.42</v>
      </c>
      <c r="L1139" s="18">
        <v>0.432</v>
      </c>
      <c r="M1139" s="16">
        <v>0.32</v>
      </c>
      <c r="N1139" s="17">
        <v>0.34899999999999998</v>
      </c>
      <c r="O1139" s="18">
        <v>0.32100000000000001</v>
      </c>
      <c r="P1139" s="17">
        <v>0.27400000000000002</v>
      </c>
      <c r="Q1139" s="17">
        <v>0.317</v>
      </c>
      <c r="R1139" s="18">
        <v>0.36099999999999999</v>
      </c>
    </row>
    <row r="1140" spans="1:18" ht="16.5">
      <c r="A1140" s="19" t="s">
        <v>25</v>
      </c>
      <c r="B1140" s="2" t="s">
        <v>27</v>
      </c>
      <c r="C1140" s="15">
        <v>0.23</v>
      </c>
      <c r="D1140" s="16">
        <v>0.122</v>
      </c>
      <c r="E1140" s="17">
        <v>0.28299999999999997</v>
      </c>
      <c r="F1140" s="18">
        <v>0.20799999999999999</v>
      </c>
      <c r="G1140" s="16">
        <v>0.214</v>
      </c>
      <c r="H1140" s="18">
        <v>0.24399999999999999</v>
      </c>
      <c r="I1140" s="17">
        <v>0.28000000000000003</v>
      </c>
      <c r="J1140" s="17">
        <v>0.252</v>
      </c>
      <c r="K1140" s="17">
        <v>0.20499999999999999</v>
      </c>
      <c r="L1140" s="18">
        <v>0.13300000000000001</v>
      </c>
      <c r="M1140" s="16">
        <v>0.20200000000000001</v>
      </c>
      <c r="N1140" s="17">
        <v>0.25700000000000001</v>
      </c>
      <c r="O1140" s="18">
        <v>0.24</v>
      </c>
      <c r="P1140" s="17">
        <v>0.20699999999999999</v>
      </c>
      <c r="Q1140" s="17">
        <v>0.246</v>
      </c>
      <c r="R1140" s="18">
        <v>0.22500000000000001</v>
      </c>
    </row>
    <row r="1141" spans="1:18" ht="16.5">
      <c r="A1141" s="19" t="s">
        <v>25</v>
      </c>
      <c r="B1141" s="2" t="s">
        <v>28</v>
      </c>
      <c r="C1141" s="15">
        <v>0.20100000000000001</v>
      </c>
      <c r="D1141" s="16">
        <v>0.35399999999999998</v>
      </c>
      <c r="E1141" s="17">
        <v>0.17899999999999999</v>
      </c>
      <c r="F1141" s="18">
        <v>0.20599999999999999</v>
      </c>
      <c r="G1141" s="16">
        <v>0.217</v>
      </c>
      <c r="H1141" s="18">
        <v>0.188</v>
      </c>
      <c r="I1141" s="17">
        <v>0.21199999999999999</v>
      </c>
      <c r="J1141" s="17">
        <v>0.254</v>
      </c>
      <c r="K1141" s="17">
        <v>0.152</v>
      </c>
      <c r="L1141" s="18">
        <v>0.155</v>
      </c>
      <c r="M1141" s="16">
        <v>0.214</v>
      </c>
      <c r="N1141" s="17">
        <v>0.17899999999999999</v>
      </c>
      <c r="O1141" s="18">
        <v>0.20599999999999999</v>
      </c>
      <c r="P1141" s="17">
        <v>0.246</v>
      </c>
      <c r="Q1141" s="17">
        <v>0.20499999999999999</v>
      </c>
      <c r="R1141" s="18">
        <v>0.189</v>
      </c>
    </row>
    <row r="1142" spans="1:18" ht="16.5">
      <c r="A1142" s="19" t="s">
        <v>25</v>
      </c>
      <c r="B1142" s="2" t="s">
        <v>29</v>
      </c>
      <c r="C1142" s="15">
        <v>0.17100000000000001</v>
      </c>
      <c r="D1142" s="16">
        <v>7.9000000000000001E-2</v>
      </c>
      <c r="E1142" s="17">
        <v>0.13900000000000001</v>
      </c>
      <c r="F1142" s="18">
        <v>0.191</v>
      </c>
      <c r="G1142" s="16">
        <v>0.161</v>
      </c>
      <c r="H1142" s="18">
        <v>0.18099999999999999</v>
      </c>
      <c r="I1142" s="17">
        <v>0.187</v>
      </c>
      <c r="J1142" s="17">
        <v>0.16400000000000001</v>
      </c>
      <c r="K1142" s="17">
        <v>0.152</v>
      </c>
      <c r="L1142" s="18">
        <v>0.186</v>
      </c>
      <c r="M1142" s="16">
        <v>0.17899999999999999</v>
      </c>
      <c r="N1142" s="17">
        <v>0.185</v>
      </c>
      <c r="O1142" s="18">
        <v>0.153</v>
      </c>
      <c r="P1142" s="17">
        <v>0.217</v>
      </c>
      <c r="Q1142" s="17">
        <v>0.16200000000000001</v>
      </c>
      <c r="R1142" s="18">
        <v>0.16600000000000001</v>
      </c>
    </row>
    <row r="1143" spans="1:18" ht="16.5">
      <c r="A1143" s="19" t="s">
        <v>25</v>
      </c>
      <c r="B1143" s="2" t="s">
        <v>30</v>
      </c>
      <c r="C1143" s="15">
        <v>3.3000000000000002E-2</v>
      </c>
      <c r="D1143" s="16"/>
      <c r="E1143" s="17">
        <v>8.0000000000000002E-3</v>
      </c>
      <c r="F1143" s="18">
        <v>4.8000000000000001E-2</v>
      </c>
      <c r="G1143" s="16">
        <v>3.2000000000000001E-2</v>
      </c>
      <c r="H1143" s="18">
        <v>3.4000000000000002E-2</v>
      </c>
      <c r="I1143" s="17">
        <v>3.2000000000000001E-2</v>
      </c>
      <c r="J1143" s="17">
        <v>3.3000000000000002E-2</v>
      </c>
      <c r="K1143" s="17">
        <v>2.7E-2</v>
      </c>
      <c r="L1143" s="18">
        <v>4.5999999999999999E-2</v>
      </c>
      <c r="M1143" s="16">
        <v>2.9000000000000001E-2</v>
      </c>
      <c r="N1143" s="17">
        <v>1.9E-2</v>
      </c>
      <c r="O1143" s="18">
        <v>5.0999999999999997E-2</v>
      </c>
      <c r="P1143" s="17"/>
      <c r="Q1143" s="17">
        <v>0.05</v>
      </c>
      <c r="R1143" s="18">
        <v>3.5000000000000003E-2</v>
      </c>
    </row>
    <row r="1144" spans="1:18" ht="16.5">
      <c r="A1144" s="19" t="s">
        <v>25</v>
      </c>
      <c r="B1144" s="2" t="s">
        <v>31</v>
      </c>
      <c r="C1144" s="15">
        <v>3.5000000000000003E-2</v>
      </c>
      <c r="D1144" s="16"/>
      <c r="E1144" s="17">
        <v>5.0999999999999997E-2</v>
      </c>
      <c r="F1144" s="18">
        <v>2.9000000000000001E-2</v>
      </c>
      <c r="G1144" s="16">
        <v>3.4000000000000002E-2</v>
      </c>
      <c r="H1144" s="18">
        <v>3.6999999999999998E-2</v>
      </c>
      <c r="I1144" s="17">
        <v>3.2000000000000001E-2</v>
      </c>
      <c r="J1144" s="17">
        <v>2.4E-2</v>
      </c>
      <c r="K1144" s="17">
        <v>4.4999999999999998E-2</v>
      </c>
      <c r="L1144" s="18">
        <v>4.9000000000000002E-2</v>
      </c>
      <c r="M1144" s="16">
        <v>5.6000000000000001E-2</v>
      </c>
      <c r="N1144" s="17">
        <v>1.0999999999999999E-2</v>
      </c>
      <c r="O1144" s="18">
        <v>2.9000000000000001E-2</v>
      </c>
      <c r="P1144" s="17">
        <v>5.7000000000000002E-2</v>
      </c>
      <c r="Q1144" s="17">
        <v>0.02</v>
      </c>
      <c r="R1144" s="18">
        <v>2.3E-2</v>
      </c>
    </row>
    <row r="1145" spans="1:18" s="28" customFormat="1" ht="16.5">
      <c r="A1145" s="22"/>
      <c r="B1145" s="23" t="s">
        <v>32</v>
      </c>
      <c r="C1145" s="24">
        <f t="shared" ref="C1145:R1145" si="58">(C1139*1+C1140*2+C1141*3+C1142*4+C1143*5)/SUM(C1139:C1143)</f>
        <v>2.3246887966804977</v>
      </c>
      <c r="D1145" s="25">
        <f t="shared" si="58"/>
        <v>2.0670000000000002</v>
      </c>
      <c r="E1145" s="26">
        <f t="shared" si="58"/>
        <v>2.1485774499473127</v>
      </c>
      <c r="F1145" s="27">
        <f t="shared" si="58"/>
        <v>2.4263645726055612</v>
      </c>
      <c r="G1145" s="25">
        <f t="shared" si="58"/>
        <v>2.3033126293995858</v>
      </c>
      <c r="H1145" s="27">
        <f t="shared" si="58"/>
        <v>2.3489096573208723</v>
      </c>
      <c r="I1145" s="26">
        <f t="shared" si="58"/>
        <v>2.4390495867768598</v>
      </c>
      <c r="J1145" s="26">
        <f t="shared" si="58"/>
        <v>2.418032786885246</v>
      </c>
      <c r="K1145" s="26">
        <f t="shared" si="58"/>
        <v>2.1223849372384933</v>
      </c>
      <c r="L1145" s="27">
        <f t="shared" si="58"/>
        <v>2.2447478991596634</v>
      </c>
      <c r="M1145" s="25">
        <f t="shared" si="58"/>
        <v>2.3591101694915251</v>
      </c>
      <c r="N1145" s="26">
        <f t="shared" si="58"/>
        <v>2.2598584428715873</v>
      </c>
      <c r="O1145" s="27">
        <f t="shared" si="58"/>
        <v>2.3542739443872298</v>
      </c>
      <c r="P1145" s="26">
        <f t="shared" si="58"/>
        <v>2.4300847457627119</v>
      </c>
      <c r="Q1145" s="26">
        <f t="shared" si="58"/>
        <v>2.369387755102041</v>
      </c>
      <c r="R1145" s="27">
        <f t="shared" si="58"/>
        <v>2.2715163934426226</v>
      </c>
    </row>
    <row r="1146" spans="1:18" ht="16.5">
      <c r="A1146" s="19" t="s">
        <v>25</v>
      </c>
      <c r="B1146" s="2" t="s">
        <v>25</v>
      </c>
      <c r="C1146" s="15"/>
      <c r="D1146" s="16"/>
      <c r="E1146" s="17"/>
      <c r="F1146" s="18"/>
      <c r="G1146" s="16"/>
      <c r="H1146" s="18"/>
      <c r="I1146" s="17"/>
      <c r="J1146" s="17"/>
      <c r="K1146" s="17"/>
      <c r="L1146" s="18"/>
      <c r="M1146" s="16"/>
      <c r="N1146" s="17"/>
      <c r="O1146" s="18"/>
      <c r="P1146" s="17"/>
      <c r="Q1146" s="17"/>
      <c r="R1146" s="18"/>
    </row>
    <row r="1147" spans="1:18" ht="49.5">
      <c r="A1147" s="19" t="s">
        <v>354</v>
      </c>
      <c r="B1147" s="20" t="s">
        <v>355</v>
      </c>
      <c r="C1147" s="15"/>
      <c r="D1147" s="16"/>
      <c r="E1147" s="17"/>
      <c r="F1147" s="18"/>
      <c r="G1147" s="16"/>
      <c r="H1147" s="18"/>
      <c r="I1147" s="17"/>
      <c r="J1147" s="17"/>
      <c r="K1147" s="17"/>
      <c r="L1147" s="18"/>
      <c r="M1147" s="16"/>
      <c r="N1147" s="17"/>
      <c r="O1147" s="18"/>
      <c r="P1147" s="17"/>
      <c r="Q1147" s="17"/>
      <c r="R1147" s="18"/>
    </row>
    <row r="1148" spans="1:18" ht="16.5">
      <c r="A1148" s="19" t="s">
        <v>25</v>
      </c>
      <c r="B1148" s="2" t="s">
        <v>26</v>
      </c>
      <c r="C1148" s="15">
        <v>0.17499999999999999</v>
      </c>
      <c r="D1148" s="16">
        <v>0.249</v>
      </c>
      <c r="E1148" s="17">
        <v>0.156</v>
      </c>
      <c r="F1148" s="18">
        <v>0.18099999999999999</v>
      </c>
      <c r="G1148" s="16">
        <v>0.158</v>
      </c>
      <c r="H1148" s="18">
        <v>0.19</v>
      </c>
      <c r="I1148" s="17">
        <v>9.9000000000000005E-2</v>
      </c>
      <c r="J1148" s="17">
        <v>0.123</v>
      </c>
      <c r="K1148" s="17">
        <v>0.313</v>
      </c>
      <c r="L1148" s="18">
        <v>0.21199999999999999</v>
      </c>
      <c r="M1148" s="16">
        <v>0.22</v>
      </c>
      <c r="N1148" s="17">
        <v>0.126</v>
      </c>
      <c r="O1148" s="18">
        <v>0.152</v>
      </c>
      <c r="P1148" s="17">
        <v>0.13800000000000001</v>
      </c>
      <c r="Q1148" s="17">
        <v>0.182</v>
      </c>
      <c r="R1148" s="18">
        <v>0.17799999999999999</v>
      </c>
    </row>
    <row r="1149" spans="1:18" ht="16.5">
      <c r="A1149" s="19" t="s">
        <v>25</v>
      </c>
      <c r="B1149" s="2" t="s">
        <v>27</v>
      </c>
      <c r="C1149" s="15">
        <v>0.184</v>
      </c>
      <c r="D1149" s="16">
        <v>6.4000000000000001E-2</v>
      </c>
      <c r="E1149" s="17">
        <v>0.25800000000000001</v>
      </c>
      <c r="F1149" s="18">
        <v>0.152</v>
      </c>
      <c r="G1149" s="16">
        <v>0.16700000000000001</v>
      </c>
      <c r="H1149" s="18">
        <v>0.19900000000000001</v>
      </c>
      <c r="I1149" s="17">
        <v>0.223</v>
      </c>
      <c r="J1149" s="17">
        <v>0.19</v>
      </c>
      <c r="K1149" s="17">
        <v>0.152</v>
      </c>
      <c r="L1149" s="18">
        <v>0.14699999999999999</v>
      </c>
      <c r="M1149" s="16">
        <v>0.14799999999999999</v>
      </c>
      <c r="N1149" s="17">
        <v>0.20599999999999999</v>
      </c>
      <c r="O1149" s="18">
        <v>0.214</v>
      </c>
      <c r="P1149" s="17">
        <v>0.21</v>
      </c>
      <c r="Q1149" s="17">
        <v>0.17199999999999999</v>
      </c>
      <c r="R1149" s="18">
        <v>0.17699999999999999</v>
      </c>
    </row>
    <row r="1150" spans="1:18" ht="16.5">
      <c r="A1150" s="19" t="s">
        <v>25</v>
      </c>
      <c r="B1150" s="2" t="s">
        <v>28</v>
      </c>
      <c r="C1150" s="15">
        <v>0.29399999999999998</v>
      </c>
      <c r="D1150" s="16">
        <v>0.18</v>
      </c>
      <c r="E1150" s="17">
        <v>0.30499999999999999</v>
      </c>
      <c r="F1150" s="18">
        <v>0.29399999999999998</v>
      </c>
      <c r="G1150" s="16">
        <v>0.27900000000000003</v>
      </c>
      <c r="H1150" s="18">
        <v>0.307</v>
      </c>
      <c r="I1150" s="17">
        <v>0.33900000000000002</v>
      </c>
      <c r="J1150" s="17">
        <v>0.311</v>
      </c>
      <c r="K1150" s="17">
        <v>0.223</v>
      </c>
      <c r="L1150" s="18">
        <v>0.28100000000000003</v>
      </c>
      <c r="M1150" s="16">
        <v>0.26200000000000001</v>
      </c>
      <c r="N1150" s="17">
        <v>0.33700000000000002</v>
      </c>
      <c r="O1150" s="18">
        <v>0.29599999999999999</v>
      </c>
      <c r="P1150" s="17">
        <v>0.26600000000000001</v>
      </c>
      <c r="Q1150" s="17">
        <v>0.28000000000000003</v>
      </c>
      <c r="R1150" s="18">
        <v>0.33200000000000002</v>
      </c>
    </row>
    <row r="1151" spans="1:18" ht="16.5">
      <c r="A1151" s="19" t="s">
        <v>25</v>
      </c>
      <c r="B1151" s="2" t="s">
        <v>29</v>
      </c>
      <c r="C1151" s="15">
        <v>0.254</v>
      </c>
      <c r="D1151" s="16">
        <v>0.36399999999999999</v>
      </c>
      <c r="E1151" s="17">
        <v>0.19400000000000001</v>
      </c>
      <c r="F1151" s="18">
        <v>0.27800000000000002</v>
      </c>
      <c r="G1151" s="16">
        <v>0.28699999999999998</v>
      </c>
      <c r="H1151" s="18">
        <v>0.224</v>
      </c>
      <c r="I1151" s="17">
        <v>0.29699999999999999</v>
      </c>
      <c r="J1151" s="17">
        <v>0.25900000000000001</v>
      </c>
      <c r="K1151" s="17">
        <v>0.223</v>
      </c>
      <c r="L1151" s="18">
        <v>0.21199999999999999</v>
      </c>
      <c r="M1151" s="16">
        <v>0.26900000000000002</v>
      </c>
      <c r="N1151" s="17">
        <v>0.20799999999999999</v>
      </c>
      <c r="O1151" s="18">
        <v>0.27600000000000002</v>
      </c>
      <c r="P1151" s="17">
        <v>0.246</v>
      </c>
      <c r="Q1151" s="17">
        <v>0.27400000000000002</v>
      </c>
      <c r="R1151" s="18">
        <v>0.24099999999999999</v>
      </c>
    </row>
    <row r="1152" spans="1:18" ht="16.5">
      <c r="A1152" s="19" t="s">
        <v>25</v>
      </c>
      <c r="B1152" s="2" t="s">
        <v>30</v>
      </c>
      <c r="C1152" s="15">
        <v>7.5999999999999998E-2</v>
      </c>
      <c r="D1152" s="16">
        <v>0.14299999999999999</v>
      </c>
      <c r="E1152" s="17">
        <v>5.8999999999999997E-2</v>
      </c>
      <c r="F1152" s="18">
        <v>8.2000000000000003E-2</v>
      </c>
      <c r="G1152" s="16">
        <v>8.2000000000000003E-2</v>
      </c>
      <c r="H1152" s="18">
        <v>7.0999999999999994E-2</v>
      </c>
      <c r="I1152" s="17">
        <v>3.2000000000000001E-2</v>
      </c>
      <c r="J1152" s="17">
        <v>0.11700000000000001</v>
      </c>
      <c r="K1152" s="17">
        <v>7.0999999999999994E-2</v>
      </c>
      <c r="L1152" s="18">
        <v>8.7999999999999995E-2</v>
      </c>
      <c r="M1152" s="16">
        <v>5.8999999999999997E-2</v>
      </c>
      <c r="N1152" s="17">
        <v>0.123</v>
      </c>
      <c r="O1152" s="18">
        <v>6.3E-2</v>
      </c>
      <c r="P1152" s="17">
        <v>7.3999999999999996E-2</v>
      </c>
      <c r="Q1152" s="17">
        <v>8.6999999999999994E-2</v>
      </c>
      <c r="R1152" s="18">
        <v>7.1999999999999995E-2</v>
      </c>
    </row>
    <row r="1153" spans="1:18" ht="16.5">
      <c r="A1153" s="19" t="s">
        <v>25</v>
      </c>
      <c r="B1153" s="2" t="s">
        <v>31</v>
      </c>
      <c r="C1153" s="15">
        <v>1.7000000000000001E-2</v>
      </c>
      <c r="D1153" s="16"/>
      <c r="E1153" s="17">
        <v>2.8000000000000001E-2</v>
      </c>
      <c r="F1153" s="18">
        <v>1.2E-2</v>
      </c>
      <c r="G1153" s="16">
        <v>2.5999999999999999E-2</v>
      </c>
      <c r="H1153" s="18">
        <v>8.9999999999999993E-3</v>
      </c>
      <c r="I1153" s="17">
        <v>0.01</v>
      </c>
      <c r="J1153" s="17"/>
      <c r="K1153" s="17">
        <v>1.7999999999999999E-2</v>
      </c>
      <c r="L1153" s="18">
        <v>0.06</v>
      </c>
      <c r="M1153" s="16">
        <v>4.1000000000000002E-2</v>
      </c>
      <c r="N1153" s="17"/>
      <c r="O1153" s="18"/>
      <c r="P1153" s="17">
        <v>6.6000000000000003E-2</v>
      </c>
      <c r="Q1153" s="17">
        <v>6.0000000000000001E-3</v>
      </c>
      <c r="R1153" s="18"/>
    </row>
    <row r="1154" spans="1:18" s="28" customFormat="1" ht="16.5">
      <c r="A1154" s="22"/>
      <c r="B1154" s="23" t="s">
        <v>32</v>
      </c>
      <c r="C1154" s="24">
        <f t="shared" ref="C1154:R1154" si="59">(C1148*1+C1149*2+C1150*3+C1151*4+C1152*5)/SUM(C1148:C1152)</f>
        <v>2.869786368260427</v>
      </c>
      <c r="D1154" s="25">
        <f t="shared" si="59"/>
        <v>3.0880000000000001</v>
      </c>
      <c r="E1154" s="26">
        <f t="shared" si="59"/>
        <v>2.7345679012345685</v>
      </c>
      <c r="F1154" s="27">
        <f t="shared" si="59"/>
        <v>2.927051671732523</v>
      </c>
      <c r="G1154" s="25">
        <f t="shared" si="59"/>
        <v>2.9671120246659819</v>
      </c>
      <c r="H1154" s="27">
        <f t="shared" si="59"/>
        <v>2.7850655903128159</v>
      </c>
      <c r="I1154" s="26">
        <f t="shared" si="59"/>
        <v>2.9393939393939394</v>
      </c>
      <c r="J1154" s="26">
        <f t="shared" si="59"/>
        <v>3.0569999999999999</v>
      </c>
      <c r="K1154" s="26">
        <f t="shared" si="59"/>
        <v>2.5794297352342159</v>
      </c>
      <c r="L1154" s="27">
        <f t="shared" si="59"/>
        <v>2.8053191489361704</v>
      </c>
      <c r="M1154" s="25">
        <f t="shared" si="59"/>
        <v>2.7901878914405014</v>
      </c>
      <c r="N1154" s="26">
        <f t="shared" si="59"/>
        <v>2.9960000000000004</v>
      </c>
      <c r="O1154" s="27">
        <f t="shared" si="59"/>
        <v>2.8841158841158845</v>
      </c>
      <c r="P1154" s="26">
        <f t="shared" si="59"/>
        <v>2.9014989293361886</v>
      </c>
      <c r="Q1154" s="26">
        <f t="shared" si="59"/>
        <v>2.9115577889447239</v>
      </c>
      <c r="R1154" s="27">
        <f t="shared" si="59"/>
        <v>2.8519999999999999</v>
      </c>
    </row>
    <row r="1155" spans="1:18" ht="16.5">
      <c r="A1155" s="19" t="s">
        <v>25</v>
      </c>
      <c r="B1155" s="2" t="s">
        <v>25</v>
      </c>
      <c r="C1155" s="15"/>
      <c r="D1155" s="16"/>
      <c r="E1155" s="17"/>
      <c r="F1155" s="18"/>
      <c r="G1155" s="16"/>
      <c r="H1155" s="18"/>
      <c r="I1155" s="17"/>
      <c r="J1155" s="17"/>
      <c r="K1155" s="17"/>
      <c r="L1155" s="18"/>
      <c r="M1155" s="16"/>
      <c r="N1155" s="17"/>
      <c r="O1155" s="18"/>
      <c r="P1155" s="17"/>
      <c r="Q1155" s="17"/>
      <c r="R1155" s="18"/>
    </row>
    <row r="1156" spans="1:18" ht="49.5">
      <c r="A1156" s="19" t="s">
        <v>356</v>
      </c>
      <c r="B1156" s="20" t="s">
        <v>357</v>
      </c>
      <c r="C1156" s="15"/>
      <c r="D1156" s="16"/>
      <c r="E1156" s="17"/>
      <c r="F1156" s="18"/>
      <c r="G1156" s="16"/>
      <c r="H1156" s="18"/>
      <c r="I1156" s="17"/>
      <c r="J1156" s="17"/>
      <c r="K1156" s="17"/>
      <c r="L1156" s="18"/>
      <c r="M1156" s="16"/>
      <c r="N1156" s="17"/>
      <c r="O1156" s="18"/>
      <c r="P1156" s="17"/>
      <c r="Q1156" s="17"/>
      <c r="R1156" s="18"/>
    </row>
    <row r="1157" spans="1:18" ht="16.5">
      <c r="A1157" s="19" t="s">
        <v>25</v>
      </c>
      <c r="B1157" s="2" t="s">
        <v>26</v>
      </c>
      <c r="C1157" s="15">
        <v>0.499</v>
      </c>
      <c r="D1157" s="16">
        <v>0.59799999999999998</v>
      </c>
      <c r="E1157" s="17">
        <v>0.50700000000000001</v>
      </c>
      <c r="F1157" s="18">
        <v>0.49099999999999999</v>
      </c>
      <c r="G1157" s="16">
        <v>0.45200000000000001</v>
      </c>
      <c r="H1157" s="18">
        <v>0.54200000000000004</v>
      </c>
      <c r="I1157" s="17">
        <v>0.41399999999999998</v>
      </c>
      <c r="J1157" s="17">
        <v>0.48599999999999999</v>
      </c>
      <c r="K1157" s="17">
        <v>0.60699999999999998</v>
      </c>
      <c r="L1157" s="18">
        <v>0.52200000000000002</v>
      </c>
      <c r="M1157" s="16">
        <v>0.48899999999999999</v>
      </c>
      <c r="N1157" s="17">
        <v>0.45400000000000001</v>
      </c>
      <c r="O1157" s="18">
        <v>0.53900000000000003</v>
      </c>
      <c r="P1157" s="17">
        <v>0.46400000000000002</v>
      </c>
      <c r="Q1157" s="17">
        <v>0.51300000000000001</v>
      </c>
      <c r="R1157" s="18">
        <v>0.503</v>
      </c>
    </row>
    <row r="1158" spans="1:18" ht="16.5">
      <c r="A1158" s="19" t="s">
        <v>25</v>
      </c>
      <c r="B1158" s="2" t="s">
        <v>27</v>
      </c>
      <c r="C1158" s="15">
        <v>0.187</v>
      </c>
      <c r="D1158" s="16">
        <v>0.19600000000000001</v>
      </c>
      <c r="E1158" s="17">
        <v>0.216</v>
      </c>
      <c r="F1158" s="18">
        <v>0.17199999999999999</v>
      </c>
      <c r="G1158" s="16">
        <v>0.17299999999999999</v>
      </c>
      <c r="H1158" s="18">
        <v>0.19900000000000001</v>
      </c>
      <c r="I1158" s="17">
        <v>0.247</v>
      </c>
      <c r="J1158" s="17">
        <v>0.17899999999999999</v>
      </c>
      <c r="K1158" s="17">
        <v>0.13400000000000001</v>
      </c>
      <c r="L1158" s="18">
        <v>0.16700000000000001</v>
      </c>
      <c r="M1158" s="16">
        <v>0.16200000000000001</v>
      </c>
      <c r="N1158" s="17">
        <v>0.20100000000000001</v>
      </c>
      <c r="O1158" s="18">
        <v>0.20899999999999999</v>
      </c>
      <c r="P1158" s="17">
        <v>9.8000000000000004E-2</v>
      </c>
      <c r="Q1158" s="17">
        <v>0.19</v>
      </c>
      <c r="R1158" s="18">
        <v>0.22900000000000001</v>
      </c>
    </row>
    <row r="1159" spans="1:18" ht="16.5">
      <c r="A1159" s="19" t="s">
        <v>25</v>
      </c>
      <c r="B1159" s="2" t="s">
        <v>28</v>
      </c>
      <c r="C1159" s="15">
        <v>0.155</v>
      </c>
      <c r="D1159" s="16">
        <v>0.128</v>
      </c>
      <c r="E1159" s="17">
        <v>0.111</v>
      </c>
      <c r="F1159" s="18">
        <v>0.18</v>
      </c>
      <c r="G1159" s="16">
        <v>0.19600000000000001</v>
      </c>
      <c r="H1159" s="18">
        <v>0.11700000000000001</v>
      </c>
      <c r="I1159" s="17">
        <v>0.13600000000000001</v>
      </c>
      <c r="J1159" s="17">
        <v>0.16200000000000001</v>
      </c>
      <c r="K1159" s="17">
        <v>0.161</v>
      </c>
      <c r="L1159" s="18">
        <v>0.17</v>
      </c>
      <c r="M1159" s="16">
        <v>0.17599999999999999</v>
      </c>
      <c r="N1159" s="17">
        <v>0.19</v>
      </c>
      <c r="O1159" s="18">
        <v>0.104</v>
      </c>
      <c r="P1159" s="17">
        <v>0.215</v>
      </c>
      <c r="Q1159" s="17">
        <v>0.16200000000000001</v>
      </c>
      <c r="R1159" s="18">
        <v>0.122</v>
      </c>
    </row>
    <row r="1160" spans="1:18" ht="16.5">
      <c r="A1160" s="19" t="s">
        <v>25</v>
      </c>
      <c r="B1160" s="2" t="s">
        <v>29</v>
      </c>
      <c r="C1160" s="15">
        <v>0.113</v>
      </c>
      <c r="D1160" s="16">
        <v>7.9000000000000001E-2</v>
      </c>
      <c r="E1160" s="17">
        <v>0.108</v>
      </c>
      <c r="F1160" s="18">
        <v>0.114</v>
      </c>
      <c r="G1160" s="16">
        <v>0.123</v>
      </c>
      <c r="H1160" s="18">
        <v>0.10299999999999999</v>
      </c>
      <c r="I1160" s="17">
        <v>0.17100000000000001</v>
      </c>
      <c r="J1160" s="17">
        <v>0.106</v>
      </c>
      <c r="K1160" s="17">
        <v>6.2E-2</v>
      </c>
      <c r="L1160" s="18">
        <v>9.0999999999999998E-2</v>
      </c>
      <c r="M1160" s="16">
        <v>0.11600000000000001</v>
      </c>
      <c r="N1160" s="17">
        <v>0.14399999999999999</v>
      </c>
      <c r="O1160" s="18">
        <v>8.5999999999999993E-2</v>
      </c>
      <c r="P1160" s="17">
        <v>0.17699999999999999</v>
      </c>
      <c r="Q1160" s="17">
        <v>8.7999999999999995E-2</v>
      </c>
      <c r="R1160" s="18">
        <v>0.1</v>
      </c>
    </row>
    <row r="1161" spans="1:18" ht="16.5">
      <c r="A1161" s="19" t="s">
        <v>25</v>
      </c>
      <c r="B1161" s="2" t="s">
        <v>30</v>
      </c>
      <c r="C1161" s="15">
        <v>2.8000000000000001E-2</v>
      </c>
      <c r="D1161" s="16"/>
      <c r="E1161" s="17">
        <v>3.1E-2</v>
      </c>
      <c r="F1161" s="18">
        <v>2.8000000000000001E-2</v>
      </c>
      <c r="G1161" s="16">
        <v>3.2000000000000001E-2</v>
      </c>
      <c r="H1161" s="18">
        <v>2.4E-2</v>
      </c>
      <c r="I1161" s="17">
        <v>2.1999999999999999E-2</v>
      </c>
      <c r="J1161" s="17">
        <v>0.05</v>
      </c>
      <c r="K1161" s="17">
        <v>2.7E-2</v>
      </c>
      <c r="L1161" s="18"/>
      <c r="M1161" s="16">
        <v>1.7999999999999999E-2</v>
      </c>
      <c r="N1161" s="17">
        <v>1.0999999999999999E-2</v>
      </c>
      <c r="O1161" s="18">
        <v>5.5E-2</v>
      </c>
      <c r="P1161" s="17"/>
      <c r="Q1161" s="17">
        <v>2.5000000000000001E-2</v>
      </c>
      <c r="R1161" s="18">
        <v>4.1000000000000002E-2</v>
      </c>
    </row>
    <row r="1162" spans="1:18" ht="16.5">
      <c r="A1162" s="19" t="s">
        <v>25</v>
      </c>
      <c r="B1162" s="2" t="s">
        <v>31</v>
      </c>
      <c r="C1162" s="15">
        <v>1.7999999999999999E-2</v>
      </c>
      <c r="D1162" s="16"/>
      <c r="E1162" s="17">
        <v>2.8000000000000001E-2</v>
      </c>
      <c r="F1162" s="18">
        <v>1.4E-2</v>
      </c>
      <c r="G1162" s="16">
        <v>2.4E-2</v>
      </c>
      <c r="H1162" s="18">
        <v>1.2999999999999999E-2</v>
      </c>
      <c r="I1162" s="17">
        <v>0.01</v>
      </c>
      <c r="J1162" s="17">
        <v>1.7000000000000001E-2</v>
      </c>
      <c r="K1162" s="17">
        <v>8.9999999999999993E-3</v>
      </c>
      <c r="L1162" s="18">
        <v>4.9000000000000002E-2</v>
      </c>
      <c r="M1162" s="16">
        <v>0.04</v>
      </c>
      <c r="N1162" s="17"/>
      <c r="O1162" s="18">
        <v>6.0000000000000001E-3</v>
      </c>
      <c r="P1162" s="17">
        <v>4.7E-2</v>
      </c>
      <c r="Q1162" s="17">
        <v>2.1999999999999999E-2</v>
      </c>
      <c r="R1162" s="18">
        <v>4.0000000000000001E-3</v>
      </c>
    </row>
    <row r="1163" spans="1:18" s="28" customFormat="1" ht="16.5">
      <c r="A1163" s="22"/>
      <c r="B1163" s="23" t="s">
        <v>32</v>
      </c>
      <c r="C1163" s="24">
        <f t="shared" ref="C1163:R1163" si="60">(C1157*1+C1158*2+C1159*3+C1160*4+C1161*5)/SUM(C1157:C1161)</f>
        <v>1.9653767820773933</v>
      </c>
      <c r="D1163" s="25">
        <f t="shared" si="60"/>
        <v>1.6883116883116882</v>
      </c>
      <c r="E1163" s="26">
        <f t="shared" si="60"/>
        <v>1.9105858170606371</v>
      </c>
      <c r="F1163" s="27">
        <f t="shared" si="60"/>
        <v>2.0010152284263962</v>
      </c>
      <c r="G1163" s="25">
        <f t="shared" si="60"/>
        <v>2.0881147540983611</v>
      </c>
      <c r="H1163" s="27">
        <f t="shared" si="60"/>
        <v>1.8507614213197967</v>
      </c>
      <c r="I1163" s="26">
        <f t="shared" si="60"/>
        <v>2.131313131313131</v>
      </c>
      <c r="J1163" s="26">
        <f t="shared" si="60"/>
        <v>2.0386571719226856</v>
      </c>
      <c r="K1163" s="26">
        <f t="shared" si="60"/>
        <v>1.756811301715439</v>
      </c>
      <c r="L1163" s="27">
        <f t="shared" si="60"/>
        <v>1.8210526315789473</v>
      </c>
      <c r="M1163" s="25">
        <f t="shared" si="60"/>
        <v>1.9719042663891779</v>
      </c>
      <c r="N1163" s="26">
        <f t="shared" si="60"/>
        <v>2.0570000000000004</v>
      </c>
      <c r="O1163" s="27">
        <f t="shared" si="60"/>
        <v>1.9013091641490432</v>
      </c>
      <c r="P1163" s="26">
        <f t="shared" si="60"/>
        <v>2.1100628930817611</v>
      </c>
      <c r="Q1163" s="26">
        <f t="shared" si="60"/>
        <v>1.8977505112474435</v>
      </c>
      <c r="R1163" s="27">
        <f t="shared" si="60"/>
        <v>1.9417085427135679</v>
      </c>
    </row>
    <row r="1164" spans="1:18" ht="16.5">
      <c r="A1164" s="19" t="s">
        <v>25</v>
      </c>
      <c r="B1164" s="2" t="s">
        <v>25</v>
      </c>
      <c r="C1164" s="15"/>
      <c r="D1164" s="16"/>
      <c r="E1164" s="17"/>
      <c r="F1164" s="18"/>
      <c r="G1164" s="16"/>
      <c r="H1164" s="18"/>
      <c r="I1164" s="17"/>
      <c r="J1164" s="17"/>
      <c r="K1164" s="17"/>
      <c r="L1164" s="18"/>
      <c r="M1164" s="16"/>
      <c r="N1164" s="17"/>
      <c r="O1164" s="18"/>
      <c r="P1164" s="17"/>
      <c r="Q1164" s="17"/>
      <c r="R1164" s="18"/>
    </row>
    <row r="1165" spans="1:18" ht="49.5">
      <c r="A1165" s="19" t="s">
        <v>358</v>
      </c>
      <c r="B1165" s="20" t="s">
        <v>359</v>
      </c>
      <c r="C1165" s="15"/>
      <c r="D1165" s="16"/>
      <c r="E1165" s="17"/>
      <c r="F1165" s="18"/>
      <c r="G1165" s="16"/>
      <c r="H1165" s="18"/>
      <c r="I1165" s="17"/>
      <c r="J1165" s="17"/>
      <c r="K1165" s="17"/>
      <c r="L1165" s="18"/>
      <c r="M1165" s="16"/>
      <c r="N1165" s="17"/>
      <c r="O1165" s="18"/>
      <c r="P1165" s="17"/>
      <c r="Q1165" s="17"/>
      <c r="R1165" s="18"/>
    </row>
    <row r="1166" spans="1:18" ht="16.5">
      <c r="A1166" s="19" t="s">
        <v>25</v>
      </c>
      <c r="B1166" s="2" t="s">
        <v>26</v>
      </c>
      <c r="C1166" s="15">
        <v>0.35</v>
      </c>
      <c r="D1166" s="16">
        <v>0.371</v>
      </c>
      <c r="E1166" s="17">
        <v>0.36299999999999999</v>
      </c>
      <c r="F1166" s="18">
        <v>0.34300000000000003</v>
      </c>
      <c r="G1166" s="16">
        <v>0.33100000000000002</v>
      </c>
      <c r="H1166" s="18">
        <v>0.36599999999999999</v>
      </c>
      <c r="I1166" s="17">
        <v>0.28999999999999998</v>
      </c>
      <c r="J1166" s="17">
        <v>0.33400000000000002</v>
      </c>
      <c r="K1166" s="17">
        <v>0.39400000000000002</v>
      </c>
      <c r="L1166" s="18">
        <v>0.42399999999999999</v>
      </c>
      <c r="M1166" s="16">
        <v>0.38800000000000001</v>
      </c>
      <c r="N1166" s="17">
        <v>0.308</v>
      </c>
      <c r="O1166" s="18">
        <v>0.33200000000000002</v>
      </c>
      <c r="P1166" s="17">
        <v>0.38600000000000001</v>
      </c>
      <c r="Q1166" s="17">
        <v>0.31</v>
      </c>
      <c r="R1166" s="18">
        <v>0.35699999999999998</v>
      </c>
    </row>
    <row r="1167" spans="1:18" ht="16.5">
      <c r="A1167" s="19" t="s">
        <v>25</v>
      </c>
      <c r="B1167" s="2" t="s">
        <v>27</v>
      </c>
      <c r="C1167" s="15">
        <v>0.185</v>
      </c>
      <c r="D1167" s="16">
        <v>0.3</v>
      </c>
      <c r="E1167" s="17">
        <v>0.19</v>
      </c>
      <c r="F1167" s="18">
        <v>0.17699999999999999</v>
      </c>
      <c r="G1167" s="16">
        <v>0.17899999999999999</v>
      </c>
      <c r="H1167" s="18">
        <v>0.191</v>
      </c>
      <c r="I1167" s="17">
        <v>0.22500000000000001</v>
      </c>
      <c r="J1167" s="17">
        <v>0.17199999999999999</v>
      </c>
      <c r="K1167" s="17">
        <v>0.152</v>
      </c>
      <c r="L1167" s="18">
        <v>0.186</v>
      </c>
      <c r="M1167" s="16">
        <v>0.184</v>
      </c>
      <c r="N1167" s="17">
        <v>0.187</v>
      </c>
      <c r="O1167" s="18">
        <v>0.18</v>
      </c>
      <c r="P1167" s="17">
        <v>0.11700000000000001</v>
      </c>
      <c r="Q1167" s="17">
        <v>0.21199999999999999</v>
      </c>
      <c r="R1167" s="18">
        <v>0.19600000000000001</v>
      </c>
    </row>
    <row r="1168" spans="1:18" ht="16.5">
      <c r="A1168" s="19" t="s">
        <v>25</v>
      </c>
      <c r="B1168" s="2" t="s">
        <v>28</v>
      </c>
      <c r="C1168" s="15">
        <v>0.22600000000000001</v>
      </c>
      <c r="D1168" s="16">
        <v>6.4000000000000001E-2</v>
      </c>
      <c r="E1168" s="17">
        <v>0.218</v>
      </c>
      <c r="F1168" s="18">
        <v>0.23899999999999999</v>
      </c>
      <c r="G1168" s="16">
        <v>0.255</v>
      </c>
      <c r="H1168" s="18">
        <v>0.19900000000000001</v>
      </c>
      <c r="I1168" s="17">
        <v>0.24199999999999999</v>
      </c>
      <c r="J1168" s="17">
        <v>0.214</v>
      </c>
      <c r="K1168" s="17">
        <v>0.25900000000000001</v>
      </c>
      <c r="L1168" s="18">
        <v>0.17399999999999999</v>
      </c>
      <c r="M1168" s="16">
        <v>0.20200000000000001</v>
      </c>
      <c r="N1168" s="17">
        <v>0.307</v>
      </c>
      <c r="O1168" s="18">
        <v>0.19500000000000001</v>
      </c>
      <c r="P1168" s="17">
        <v>0.22500000000000001</v>
      </c>
      <c r="Q1168" s="17">
        <v>0.246</v>
      </c>
      <c r="R1168" s="18">
        <v>0.21199999999999999</v>
      </c>
    </row>
    <row r="1169" spans="1:18" ht="16.5">
      <c r="A1169" s="19" t="s">
        <v>25</v>
      </c>
      <c r="B1169" s="2" t="s">
        <v>29</v>
      </c>
      <c r="C1169" s="15">
        <v>0.183</v>
      </c>
      <c r="D1169" s="16">
        <v>0.26500000000000001</v>
      </c>
      <c r="E1169" s="17">
        <v>0.17499999999999999</v>
      </c>
      <c r="F1169" s="18">
        <v>0.18099999999999999</v>
      </c>
      <c r="G1169" s="16">
        <v>0.17499999999999999</v>
      </c>
      <c r="H1169" s="18">
        <v>0.19</v>
      </c>
      <c r="I1169" s="17">
        <v>0.20899999999999999</v>
      </c>
      <c r="J1169" s="17">
        <v>0.19700000000000001</v>
      </c>
      <c r="K1169" s="17">
        <v>0.14199999999999999</v>
      </c>
      <c r="L1169" s="18">
        <v>0.16700000000000001</v>
      </c>
      <c r="M1169" s="16">
        <v>0.158</v>
      </c>
      <c r="N1169" s="17">
        <v>0.16600000000000001</v>
      </c>
      <c r="O1169" s="18">
        <v>0.23</v>
      </c>
      <c r="P1169" s="17">
        <v>0.187</v>
      </c>
      <c r="Q1169" s="17">
        <v>0.17</v>
      </c>
      <c r="R1169" s="18">
        <v>0.19600000000000001</v>
      </c>
    </row>
    <row r="1170" spans="1:18" ht="16.5">
      <c r="A1170" s="19" t="s">
        <v>25</v>
      </c>
      <c r="B1170" s="2" t="s">
        <v>30</v>
      </c>
      <c r="C1170" s="15">
        <v>4.1000000000000002E-2</v>
      </c>
      <c r="D1170" s="16"/>
      <c r="E1170" s="17">
        <v>2.9000000000000001E-2</v>
      </c>
      <c r="F1170" s="18">
        <v>0.05</v>
      </c>
      <c r="G1170" s="16">
        <v>3.7999999999999999E-2</v>
      </c>
      <c r="H1170" s="18">
        <v>4.3999999999999997E-2</v>
      </c>
      <c r="I1170" s="17">
        <v>3.4000000000000002E-2</v>
      </c>
      <c r="J1170" s="17">
        <v>7.3999999999999996E-2</v>
      </c>
      <c r="K1170" s="17">
        <v>3.5999999999999997E-2</v>
      </c>
      <c r="L1170" s="18"/>
      <c r="M1170" s="16">
        <v>4.1000000000000002E-2</v>
      </c>
      <c r="N1170" s="17">
        <v>3.2000000000000001E-2</v>
      </c>
      <c r="O1170" s="18">
        <v>0.05</v>
      </c>
      <c r="P1170" s="17">
        <v>5.1999999999999998E-2</v>
      </c>
      <c r="Q1170" s="17">
        <v>4.1000000000000002E-2</v>
      </c>
      <c r="R1170" s="18">
        <v>3.5999999999999997E-2</v>
      </c>
    </row>
    <row r="1171" spans="1:18" ht="16.5">
      <c r="A1171" s="19" t="s">
        <v>25</v>
      </c>
      <c r="B1171" s="2" t="s">
        <v>31</v>
      </c>
      <c r="C1171" s="15">
        <v>1.4999999999999999E-2</v>
      </c>
      <c r="D1171" s="16"/>
      <c r="E1171" s="17">
        <v>2.5000000000000001E-2</v>
      </c>
      <c r="F1171" s="18">
        <v>1.0999999999999999E-2</v>
      </c>
      <c r="G1171" s="16">
        <v>2.1999999999999999E-2</v>
      </c>
      <c r="H1171" s="18">
        <v>8.9999999999999993E-3</v>
      </c>
      <c r="I1171" s="17"/>
      <c r="J1171" s="17">
        <v>8.9999999999999993E-3</v>
      </c>
      <c r="K1171" s="17">
        <v>1.7999999999999999E-2</v>
      </c>
      <c r="L1171" s="18">
        <v>4.9000000000000002E-2</v>
      </c>
      <c r="M1171" s="16">
        <v>2.7E-2</v>
      </c>
      <c r="N1171" s="17"/>
      <c r="O1171" s="18">
        <v>1.2E-2</v>
      </c>
      <c r="P1171" s="17">
        <v>3.2000000000000001E-2</v>
      </c>
      <c r="Q1171" s="17">
        <v>2.1000000000000001E-2</v>
      </c>
      <c r="R1171" s="18">
        <v>4.0000000000000001E-3</v>
      </c>
    </row>
    <row r="1172" spans="1:18" s="28" customFormat="1" ht="16.5">
      <c r="A1172" s="22"/>
      <c r="B1172" s="23" t="s">
        <v>32</v>
      </c>
      <c r="C1172" s="24">
        <f t="shared" ref="C1172:R1172" si="61">(C1166*1+C1167*2+C1168*3+C1169*4+C1170*5)/SUM(C1166:C1170)</f>
        <v>2.3705583756345177</v>
      </c>
      <c r="D1172" s="25">
        <f t="shared" si="61"/>
        <v>2.2229999999999999</v>
      </c>
      <c r="E1172" s="26">
        <f t="shared" si="61"/>
        <v>2.2994871794871794</v>
      </c>
      <c r="F1172" s="27">
        <f t="shared" si="61"/>
        <v>2.4121212121212121</v>
      </c>
      <c r="G1172" s="25">
        <f t="shared" si="61"/>
        <v>2.3967280163599183</v>
      </c>
      <c r="H1172" s="27">
        <f t="shared" si="61"/>
        <v>2.3484848484848486</v>
      </c>
      <c r="I1172" s="26">
        <f t="shared" si="61"/>
        <v>2.472</v>
      </c>
      <c r="J1172" s="26">
        <f t="shared" si="61"/>
        <v>2.5005045408678099</v>
      </c>
      <c r="K1172" s="26">
        <f t="shared" si="61"/>
        <v>2.2614445574771112</v>
      </c>
      <c r="L1172" s="27">
        <f t="shared" si="61"/>
        <v>2.0883280757097791</v>
      </c>
      <c r="M1172" s="25">
        <f t="shared" si="61"/>
        <v>2.260020554984584</v>
      </c>
      <c r="N1172" s="26">
        <f t="shared" si="61"/>
        <v>2.427</v>
      </c>
      <c r="O1172" s="27">
        <f t="shared" si="61"/>
        <v>2.4792299898682875</v>
      </c>
      <c r="P1172" s="26">
        <f t="shared" si="61"/>
        <v>2.3815925542916232</v>
      </c>
      <c r="Q1172" s="26">
        <f t="shared" si="61"/>
        <v>2.4075587334014301</v>
      </c>
      <c r="R1172" s="27">
        <f t="shared" si="61"/>
        <v>2.3560682046138419</v>
      </c>
    </row>
    <row r="1173" spans="1:18" ht="16.5">
      <c r="A1173" s="19" t="s">
        <v>25</v>
      </c>
      <c r="B1173" s="2" t="s">
        <v>25</v>
      </c>
      <c r="C1173" s="15"/>
      <c r="D1173" s="16"/>
      <c r="E1173" s="17"/>
      <c r="F1173" s="18"/>
      <c r="G1173" s="16"/>
      <c r="H1173" s="18"/>
      <c r="I1173" s="17"/>
      <c r="J1173" s="17"/>
      <c r="K1173" s="17"/>
      <c r="L1173" s="18"/>
      <c r="M1173" s="16"/>
      <c r="N1173" s="17"/>
      <c r="O1173" s="18"/>
      <c r="P1173" s="17"/>
      <c r="Q1173" s="17"/>
      <c r="R1173" s="18"/>
    </row>
    <row r="1174" spans="1:18" ht="16.5">
      <c r="A1174" s="19" t="s">
        <v>360</v>
      </c>
      <c r="B1174" s="20" t="s">
        <v>361</v>
      </c>
      <c r="C1174" s="15"/>
      <c r="D1174" s="16"/>
      <c r="E1174" s="17"/>
      <c r="F1174" s="18"/>
      <c r="G1174" s="16"/>
      <c r="H1174" s="18"/>
      <c r="I1174" s="17"/>
      <c r="J1174" s="17"/>
      <c r="K1174" s="17"/>
      <c r="L1174" s="18"/>
      <c r="M1174" s="16"/>
      <c r="N1174" s="17"/>
      <c r="O1174" s="18"/>
      <c r="P1174" s="17"/>
      <c r="Q1174" s="17"/>
      <c r="R1174" s="18"/>
    </row>
    <row r="1175" spans="1:18" ht="16.5">
      <c r="A1175" s="19" t="s">
        <v>25</v>
      </c>
      <c r="B1175" s="2" t="s">
        <v>362</v>
      </c>
      <c r="C1175" s="15">
        <v>0.28399999999999997</v>
      </c>
      <c r="D1175" s="16">
        <v>8.7999999999999995E-2</v>
      </c>
      <c r="E1175" s="17">
        <v>0.193</v>
      </c>
      <c r="F1175" s="18">
        <v>0.34100000000000003</v>
      </c>
      <c r="G1175" s="16">
        <v>0.41</v>
      </c>
      <c r="H1175" s="18">
        <v>0.16700000000000001</v>
      </c>
      <c r="I1175" s="17">
        <v>0.23200000000000001</v>
      </c>
      <c r="J1175" s="17">
        <v>0.37</v>
      </c>
      <c r="K1175" s="17">
        <v>0.34599999999999997</v>
      </c>
      <c r="L1175" s="18">
        <v>0.125</v>
      </c>
      <c r="M1175" s="16">
        <v>0.155</v>
      </c>
      <c r="N1175" s="17">
        <v>0.29299999999999998</v>
      </c>
      <c r="O1175" s="18">
        <v>0.435</v>
      </c>
      <c r="P1175" s="17">
        <v>0.10100000000000001</v>
      </c>
      <c r="Q1175" s="17">
        <v>0.23300000000000001</v>
      </c>
      <c r="R1175" s="18">
        <v>0.41799999999999998</v>
      </c>
    </row>
    <row r="1176" spans="1:18" ht="16.5">
      <c r="A1176" s="19" t="s">
        <v>25</v>
      </c>
      <c r="B1176" s="2" t="s">
        <v>363</v>
      </c>
      <c r="C1176" s="15">
        <v>7.5999999999999998E-2</v>
      </c>
      <c r="D1176" s="16"/>
      <c r="E1176" s="17">
        <v>7.0000000000000007E-2</v>
      </c>
      <c r="F1176" s="18">
        <v>8.2000000000000003E-2</v>
      </c>
      <c r="G1176" s="16">
        <v>8.3000000000000004E-2</v>
      </c>
      <c r="H1176" s="18">
        <v>6.8000000000000005E-2</v>
      </c>
      <c r="I1176" s="17">
        <v>0.106</v>
      </c>
      <c r="J1176" s="17">
        <v>4.9000000000000002E-2</v>
      </c>
      <c r="K1176" s="17">
        <v>8.8999999999999996E-2</v>
      </c>
      <c r="L1176" s="18">
        <v>5.2999999999999999E-2</v>
      </c>
      <c r="M1176" s="16">
        <v>2.7E-2</v>
      </c>
      <c r="N1176" s="17">
        <v>0.05</v>
      </c>
      <c r="O1176" s="18">
        <v>0.157</v>
      </c>
      <c r="P1176" s="17">
        <v>3.5000000000000003E-2</v>
      </c>
      <c r="Q1176" s="17">
        <v>3.3000000000000002E-2</v>
      </c>
      <c r="R1176" s="18">
        <v>0.127</v>
      </c>
    </row>
    <row r="1177" spans="1:18" ht="16.5">
      <c r="A1177" s="19" t="s">
        <v>25</v>
      </c>
      <c r="B1177" s="2" t="s">
        <v>364</v>
      </c>
      <c r="C1177" s="15">
        <v>2.9000000000000001E-2</v>
      </c>
      <c r="D1177" s="16"/>
      <c r="E1177" s="17">
        <v>2.5999999999999999E-2</v>
      </c>
      <c r="F1177" s="18">
        <v>3.1E-2</v>
      </c>
      <c r="G1177" s="16">
        <v>3.5999999999999997E-2</v>
      </c>
      <c r="H1177" s="18">
        <v>2.1999999999999999E-2</v>
      </c>
      <c r="I1177" s="17">
        <v>0.01</v>
      </c>
      <c r="J1177" s="17">
        <v>3.2000000000000001E-2</v>
      </c>
      <c r="K1177" s="17">
        <v>4.3999999999999997E-2</v>
      </c>
      <c r="L1177" s="18">
        <v>3.4000000000000002E-2</v>
      </c>
      <c r="M1177" s="16">
        <v>2.3E-2</v>
      </c>
      <c r="N1177" s="17">
        <v>2.7E-2</v>
      </c>
      <c r="O1177" s="18">
        <v>3.7999999999999999E-2</v>
      </c>
      <c r="P1177" s="17">
        <v>0.01</v>
      </c>
      <c r="Q1177" s="17">
        <v>3.5999999999999997E-2</v>
      </c>
      <c r="R1177" s="18">
        <v>3.5000000000000003E-2</v>
      </c>
    </row>
    <row r="1178" spans="1:18" ht="16.5">
      <c r="A1178" s="19" t="s">
        <v>25</v>
      </c>
      <c r="B1178" s="2" t="s">
        <v>365</v>
      </c>
      <c r="C1178" s="15">
        <v>5.6000000000000001E-2</v>
      </c>
      <c r="D1178" s="16"/>
      <c r="E1178" s="17">
        <v>6.5000000000000002E-2</v>
      </c>
      <c r="F1178" s="18">
        <v>5.5E-2</v>
      </c>
      <c r="G1178" s="16">
        <v>5.5E-2</v>
      </c>
      <c r="H1178" s="18">
        <v>5.8000000000000003E-2</v>
      </c>
      <c r="I1178" s="17">
        <v>7.8E-2</v>
      </c>
      <c r="J1178" s="17">
        <v>4.9000000000000002E-2</v>
      </c>
      <c r="K1178" s="17">
        <v>5.2999999999999999E-2</v>
      </c>
      <c r="L1178" s="18">
        <v>3.7999999999999999E-2</v>
      </c>
      <c r="M1178" s="16">
        <v>0.04</v>
      </c>
      <c r="N1178" s="17">
        <v>3.5999999999999997E-2</v>
      </c>
      <c r="O1178" s="18">
        <v>9.4E-2</v>
      </c>
      <c r="P1178" s="17">
        <v>3.9E-2</v>
      </c>
      <c r="Q1178" s="17">
        <v>3.9E-2</v>
      </c>
      <c r="R1178" s="18">
        <v>8.2000000000000003E-2</v>
      </c>
    </row>
    <row r="1179" spans="1:18" ht="16.5">
      <c r="A1179" s="19" t="s">
        <v>25</v>
      </c>
      <c r="B1179" s="2" t="s">
        <v>197</v>
      </c>
      <c r="C1179" s="15">
        <v>0.55200000000000005</v>
      </c>
      <c r="D1179" s="16">
        <v>0.91200000000000003</v>
      </c>
      <c r="E1179" s="17">
        <v>0.64500000000000002</v>
      </c>
      <c r="F1179" s="18">
        <v>0.48399999999999999</v>
      </c>
      <c r="G1179" s="16">
        <v>0.41499999999999998</v>
      </c>
      <c r="H1179" s="18">
        <v>0.67700000000000005</v>
      </c>
      <c r="I1179" s="17">
        <v>0.57499999999999996</v>
      </c>
      <c r="J1179" s="17">
        <v>0.5</v>
      </c>
      <c r="K1179" s="17">
        <v>0.44900000000000001</v>
      </c>
      <c r="L1179" s="18">
        <v>0.751</v>
      </c>
      <c r="M1179" s="16">
        <v>0.75</v>
      </c>
      <c r="N1179" s="17">
        <v>0.58599999999999997</v>
      </c>
      <c r="O1179" s="18">
        <v>0.27500000000000002</v>
      </c>
      <c r="P1179" s="17">
        <v>0.81499999999999995</v>
      </c>
      <c r="Q1179" s="17">
        <v>0.65200000000000002</v>
      </c>
      <c r="R1179" s="18">
        <v>0.33500000000000002</v>
      </c>
    </row>
    <row r="1180" spans="1:18" ht="16.5">
      <c r="A1180" s="19" t="s">
        <v>25</v>
      </c>
      <c r="B1180" s="2" t="s">
        <v>31</v>
      </c>
      <c r="C1180" s="15">
        <v>4.0000000000000001E-3</v>
      </c>
      <c r="D1180" s="16"/>
      <c r="E1180" s="17"/>
      <c r="F1180" s="18">
        <v>7.0000000000000001E-3</v>
      </c>
      <c r="G1180" s="16"/>
      <c r="H1180" s="18">
        <v>8.0000000000000002E-3</v>
      </c>
      <c r="I1180" s="17"/>
      <c r="J1180" s="17"/>
      <c r="K1180" s="17">
        <v>1.7999999999999999E-2</v>
      </c>
      <c r="L1180" s="18"/>
      <c r="M1180" s="16">
        <v>5.0000000000000001E-3</v>
      </c>
      <c r="N1180" s="17">
        <v>8.0000000000000002E-3</v>
      </c>
      <c r="O1180" s="18"/>
      <c r="P1180" s="17"/>
      <c r="Q1180" s="17">
        <v>7.0000000000000001E-3</v>
      </c>
      <c r="R1180" s="18">
        <v>5.0000000000000001E-3</v>
      </c>
    </row>
    <row r="1181" spans="1:18" s="28" customFormat="1" ht="16.5">
      <c r="A1181" s="22"/>
      <c r="B1181" s="23" t="s">
        <v>32</v>
      </c>
      <c r="C1181" s="24">
        <f t="shared" ref="C1181:R1181" si="62">(C1175*1+C1176*2+C1177*3+C1178*4+C1179*5)/SUM(C1175:C1179)</f>
        <v>3.5175526579739214</v>
      </c>
      <c r="D1181" s="25">
        <f t="shared" si="62"/>
        <v>4.6480000000000006</v>
      </c>
      <c r="E1181" s="26">
        <f t="shared" si="62"/>
        <v>3.8998998998998995</v>
      </c>
      <c r="F1181" s="27">
        <f t="shared" si="62"/>
        <v>3.2608257804632426</v>
      </c>
      <c r="G1181" s="25">
        <f t="shared" si="62"/>
        <v>2.9819819819819813</v>
      </c>
      <c r="H1181" s="27">
        <f t="shared" si="62"/>
        <v>4.018145161290323</v>
      </c>
      <c r="I1181" s="26">
        <f t="shared" si="62"/>
        <v>3.657342657342658</v>
      </c>
      <c r="J1181" s="26">
        <f t="shared" si="62"/>
        <v>3.26</v>
      </c>
      <c r="K1181" s="26">
        <f t="shared" si="62"/>
        <v>3.1732925586136598</v>
      </c>
      <c r="L1181" s="27">
        <f t="shared" si="62"/>
        <v>4.2357642357642362</v>
      </c>
      <c r="M1181" s="25">
        <f t="shared" si="62"/>
        <v>4.2090452261306526</v>
      </c>
      <c r="N1181" s="26">
        <f t="shared" si="62"/>
        <v>3.5766129032258061</v>
      </c>
      <c r="O1181" s="27">
        <f t="shared" si="62"/>
        <v>2.6166166166166165</v>
      </c>
      <c r="P1181" s="26">
        <f t="shared" si="62"/>
        <v>4.4319999999999995</v>
      </c>
      <c r="Q1181" s="26">
        <f t="shared" si="62"/>
        <v>3.8499496475327297</v>
      </c>
      <c r="R1181" s="27">
        <f t="shared" si="62"/>
        <v>2.7883650952858581</v>
      </c>
    </row>
    <row r="1182" spans="1:18" ht="16.5">
      <c r="A1182" s="19" t="s">
        <v>25</v>
      </c>
      <c r="B1182" s="2" t="s">
        <v>25</v>
      </c>
      <c r="C1182" s="15"/>
      <c r="D1182" s="16"/>
      <c r="E1182" s="17"/>
      <c r="F1182" s="18"/>
      <c r="G1182" s="16"/>
      <c r="H1182" s="18"/>
      <c r="I1182" s="17"/>
      <c r="J1182" s="17"/>
      <c r="K1182" s="17"/>
      <c r="L1182" s="18"/>
      <c r="M1182" s="16"/>
      <c r="N1182" s="17"/>
      <c r="O1182" s="18"/>
      <c r="P1182" s="17"/>
      <c r="Q1182" s="17"/>
      <c r="R1182" s="18"/>
    </row>
    <row r="1183" spans="1:18" ht="33">
      <c r="A1183" s="19" t="s">
        <v>366</v>
      </c>
      <c r="B1183" s="20" t="s">
        <v>367</v>
      </c>
      <c r="C1183" s="15"/>
      <c r="D1183" s="16"/>
      <c r="E1183" s="17"/>
      <c r="F1183" s="18"/>
      <c r="G1183" s="16"/>
      <c r="H1183" s="18"/>
      <c r="I1183" s="17"/>
      <c r="J1183" s="17"/>
      <c r="K1183" s="17"/>
      <c r="L1183" s="18"/>
      <c r="M1183" s="16"/>
      <c r="N1183" s="17"/>
      <c r="O1183" s="18"/>
      <c r="P1183" s="17"/>
      <c r="Q1183" s="17"/>
      <c r="R1183" s="18"/>
    </row>
    <row r="1184" spans="1:18" ht="16.5">
      <c r="A1184" s="19" t="s">
        <v>25</v>
      </c>
      <c r="B1184" s="2" t="s">
        <v>143</v>
      </c>
      <c r="C1184" s="15">
        <v>0.55600000000000005</v>
      </c>
      <c r="D1184" s="16">
        <v>0.91200000000000003</v>
      </c>
      <c r="E1184" s="17">
        <v>0.64500000000000002</v>
      </c>
      <c r="F1184" s="18">
        <v>0.49</v>
      </c>
      <c r="G1184" s="16">
        <v>0.41499999999999998</v>
      </c>
      <c r="H1184" s="18">
        <v>0.68500000000000005</v>
      </c>
      <c r="I1184" s="17">
        <v>0.57499999999999996</v>
      </c>
      <c r="J1184" s="17">
        <v>0.5</v>
      </c>
      <c r="K1184" s="17">
        <v>0.46700000000000003</v>
      </c>
      <c r="L1184" s="18">
        <v>0.751</v>
      </c>
      <c r="M1184" s="16">
        <v>0.755</v>
      </c>
      <c r="N1184" s="17">
        <v>0.59399999999999997</v>
      </c>
      <c r="O1184" s="18">
        <v>0.27500000000000002</v>
      </c>
      <c r="P1184" s="17">
        <v>0.81499999999999995</v>
      </c>
      <c r="Q1184" s="17">
        <v>0.65900000000000003</v>
      </c>
      <c r="R1184" s="18">
        <v>0.33900000000000002</v>
      </c>
    </row>
    <row r="1185" spans="1:18" ht="16.5">
      <c r="A1185" s="19" t="s">
        <v>25</v>
      </c>
      <c r="B1185" s="2" t="s">
        <v>76</v>
      </c>
      <c r="C1185" s="15">
        <v>3.4000000000000002E-2</v>
      </c>
      <c r="D1185" s="16"/>
      <c r="E1185" s="17">
        <v>1.7999999999999999E-2</v>
      </c>
      <c r="F1185" s="18">
        <v>4.3999999999999997E-2</v>
      </c>
      <c r="G1185" s="16">
        <v>5.6000000000000001E-2</v>
      </c>
      <c r="H1185" s="18">
        <v>1.2999999999999999E-2</v>
      </c>
      <c r="I1185" s="17">
        <v>0.05</v>
      </c>
      <c r="J1185" s="17">
        <v>4.2000000000000003E-2</v>
      </c>
      <c r="K1185" s="17">
        <v>1.7999999999999999E-2</v>
      </c>
      <c r="L1185" s="18">
        <v>1.0999999999999999E-2</v>
      </c>
      <c r="M1185" s="16">
        <v>5.0000000000000001E-3</v>
      </c>
      <c r="N1185" s="17">
        <v>5.0999999999999997E-2</v>
      </c>
      <c r="O1185" s="18">
        <v>5.7000000000000002E-2</v>
      </c>
      <c r="P1185" s="17"/>
      <c r="Q1185" s="17">
        <v>2.1999999999999999E-2</v>
      </c>
      <c r="R1185" s="18">
        <v>6.0999999999999999E-2</v>
      </c>
    </row>
    <row r="1186" spans="1:18" ht="16.5">
      <c r="A1186" s="19" t="s">
        <v>25</v>
      </c>
      <c r="B1186" s="2" t="s">
        <v>77</v>
      </c>
      <c r="C1186" s="15">
        <v>0.40799999999999997</v>
      </c>
      <c r="D1186" s="16">
        <v>8.7999999999999995E-2</v>
      </c>
      <c r="E1186" s="17">
        <v>0.33600000000000002</v>
      </c>
      <c r="F1186" s="18">
        <v>0.46200000000000002</v>
      </c>
      <c r="G1186" s="16">
        <v>0.52300000000000002</v>
      </c>
      <c r="H1186" s="18">
        <v>0.30099999999999999</v>
      </c>
      <c r="I1186" s="17">
        <v>0.375</v>
      </c>
      <c r="J1186" s="17">
        <v>0.44800000000000001</v>
      </c>
      <c r="K1186" s="17">
        <v>0.51500000000000001</v>
      </c>
      <c r="L1186" s="18">
        <v>0.23799999999999999</v>
      </c>
      <c r="M1186" s="16">
        <v>0.24</v>
      </c>
      <c r="N1186" s="17">
        <v>0.35499999999999998</v>
      </c>
      <c r="O1186" s="18">
        <v>0.65900000000000003</v>
      </c>
      <c r="P1186" s="17">
        <v>0.185</v>
      </c>
      <c r="Q1186" s="17">
        <v>0.32</v>
      </c>
      <c r="R1186" s="18">
        <v>0.59299999999999997</v>
      </c>
    </row>
    <row r="1187" spans="1:18" ht="16.5">
      <c r="A1187" s="19" t="s">
        <v>25</v>
      </c>
      <c r="B1187" s="2" t="s">
        <v>31</v>
      </c>
      <c r="C1187" s="15">
        <v>3.0000000000000001E-3</v>
      </c>
      <c r="D1187" s="16"/>
      <c r="E1187" s="17"/>
      <c r="F1187" s="18">
        <v>4.0000000000000001E-3</v>
      </c>
      <c r="G1187" s="16">
        <v>6.0000000000000001E-3</v>
      </c>
      <c r="H1187" s="18"/>
      <c r="I1187" s="17"/>
      <c r="J1187" s="17">
        <v>8.9999999999999993E-3</v>
      </c>
      <c r="K1187" s="17"/>
      <c r="L1187" s="18"/>
      <c r="M1187" s="16"/>
      <c r="N1187" s="17"/>
      <c r="O1187" s="18">
        <v>8.9999999999999993E-3</v>
      </c>
      <c r="P1187" s="17"/>
      <c r="Q1187" s="17"/>
      <c r="R1187" s="18">
        <v>6.0000000000000001E-3</v>
      </c>
    </row>
    <row r="1188" spans="1:18" ht="16.5">
      <c r="A1188" s="19" t="s">
        <v>25</v>
      </c>
      <c r="B1188" s="2" t="s">
        <v>25</v>
      </c>
      <c r="C1188" s="15"/>
      <c r="D1188" s="16"/>
      <c r="E1188" s="17"/>
      <c r="F1188" s="18"/>
      <c r="G1188" s="16"/>
      <c r="H1188" s="18"/>
      <c r="I1188" s="17"/>
      <c r="J1188" s="17"/>
      <c r="K1188" s="17"/>
      <c r="L1188" s="18"/>
      <c r="M1188" s="16"/>
      <c r="N1188" s="17"/>
      <c r="O1188" s="18"/>
      <c r="P1188" s="17"/>
      <c r="Q1188" s="17"/>
      <c r="R1188" s="18"/>
    </row>
    <row r="1189" spans="1:18" ht="33">
      <c r="A1189" s="19" t="s">
        <v>368</v>
      </c>
      <c r="B1189" s="20" t="s">
        <v>612</v>
      </c>
      <c r="C1189" s="15"/>
      <c r="D1189" s="16"/>
      <c r="E1189" s="17"/>
      <c r="F1189" s="18"/>
      <c r="G1189" s="16"/>
      <c r="H1189" s="18"/>
      <c r="I1189" s="17"/>
      <c r="J1189" s="17"/>
      <c r="K1189" s="17"/>
      <c r="L1189" s="18"/>
      <c r="M1189" s="16"/>
      <c r="N1189" s="17"/>
      <c r="O1189" s="18"/>
      <c r="P1189" s="17"/>
      <c r="Q1189" s="17"/>
      <c r="R1189" s="18"/>
    </row>
    <row r="1190" spans="1:18" ht="16.5">
      <c r="A1190" s="19" t="s">
        <v>25</v>
      </c>
      <c r="B1190" s="2" t="s">
        <v>143</v>
      </c>
      <c r="C1190" s="15">
        <v>0.55600000000000005</v>
      </c>
      <c r="D1190" s="16">
        <v>0.91200000000000003</v>
      </c>
      <c r="E1190" s="17">
        <v>0.64500000000000002</v>
      </c>
      <c r="F1190" s="18">
        <v>0.49</v>
      </c>
      <c r="G1190" s="16">
        <v>0.41499999999999998</v>
      </c>
      <c r="H1190" s="18">
        <v>0.68500000000000005</v>
      </c>
      <c r="I1190" s="17">
        <v>0.57499999999999996</v>
      </c>
      <c r="J1190" s="17">
        <v>0.5</v>
      </c>
      <c r="K1190" s="17">
        <v>0.46700000000000003</v>
      </c>
      <c r="L1190" s="18">
        <v>0.751</v>
      </c>
      <c r="M1190" s="16">
        <v>0.755</v>
      </c>
      <c r="N1190" s="17">
        <v>0.59399999999999997</v>
      </c>
      <c r="O1190" s="18">
        <v>0.27500000000000002</v>
      </c>
      <c r="P1190" s="17">
        <v>0.81499999999999995</v>
      </c>
      <c r="Q1190" s="17">
        <v>0.65900000000000003</v>
      </c>
      <c r="R1190" s="18">
        <v>0.33900000000000002</v>
      </c>
    </row>
    <row r="1191" spans="1:18" ht="16.5">
      <c r="A1191" s="19" t="s">
        <v>25</v>
      </c>
      <c r="B1191" s="2" t="s">
        <v>370</v>
      </c>
      <c r="C1191" s="15">
        <v>0.308</v>
      </c>
      <c r="D1191" s="16"/>
      <c r="E1191" s="17">
        <v>0.26900000000000002</v>
      </c>
      <c r="F1191" s="18">
        <v>0.34399999999999997</v>
      </c>
      <c r="G1191" s="16">
        <v>0.40100000000000002</v>
      </c>
      <c r="H1191" s="18">
        <v>0.222</v>
      </c>
      <c r="I1191" s="17">
        <v>0.26700000000000002</v>
      </c>
      <c r="J1191" s="17">
        <v>0.39</v>
      </c>
      <c r="K1191" s="17">
        <v>0.33800000000000002</v>
      </c>
      <c r="L1191" s="18">
        <v>0.18099999999999999</v>
      </c>
      <c r="M1191" s="16">
        <v>0.14299999999999999</v>
      </c>
      <c r="N1191" s="17">
        <v>0.26200000000000001</v>
      </c>
      <c r="O1191" s="18">
        <v>0.55500000000000005</v>
      </c>
      <c r="P1191" s="17">
        <v>0.14599999999999999</v>
      </c>
      <c r="Q1191" s="17">
        <v>0.221</v>
      </c>
      <c r="R1191" s="18">
        <v>0.46700000000000003</v>
      </c>
    </row>
    <row r="1192" spans="1:18" ht="16.5">
      <c r="A1192" s="19" t="s">
        <v>25</v>
      </c>
      <c r="B1192" s="2" t="s">
        <v>371</v>
      </c>
      <c r="C1192" s="15">
        <v>6.9000000000000006E-2</v>
      </c>
      <c r="D1192" s="16">
        <v>8.7999999999999995E-2</v>
      </c>
      <c r="E1192" s="17">
        <v>3.5999999999999997E-2</v>
      </c>
      <c r="F1192" s="18">
        <v>8.5000000000000006E-2</v>
      </c>
      <c r="G1192" s="16">
        <v>9.1999999999999998E-2</v>
      </c>
      <c r="H1192" s="18">
        <v>4.8000000000000001E-2</v>
      </c>
      <c r="I1192" s="17">
        <v>7.3999999999999996E-2</v>
      </c>
      <c r="J1192" s="17">
        <v>5.0999999999999997E-2</v>
      </c>
      <c r="K1192" s="17">
        <v>0.124</v>
      </c>
      <c r="L1192" s="18">
        <v>1.4999999999999999E-2</v>
      </c>
      <c r="M1192" s="16">
        <v>5.8999999999999997E-2</v>
      </c>
      <c r="N1192" s="17">
        <v>6.7000000000000004E-2</v>
      </c>
      <c r="O1192" s="18">
        <v>7.6999999999999999E-2</v>
      </c>
      <c r="P1192" s="17">
        <v>0.01</v>
      </c>
      <c r="Q1192" s="17">
        <v>6.6000000000000003E-2</v>
      </c>
      <c r="R1192" s="18">
        <v>9.9000000000000005E-2</v>
      </c>
    </row>
    <row r="1193" spans="1:18" ht="16.5">
      <c r="A1193" s="19" t="s">
        <v>25</v>
      </c>
      <c r="B1193" s="2" t="s">
        <v>372</v>
      </c>
      <c r="C1193" s="15">
        <v>3.5000000000000003E-2</v>
      </c>
      <c r="D1193" s="16"/>
      <c r="E1193" s="17">
        <v>1.7999999999999999E-2</v>
      </c>
      <c r="F1193" s="18">
        <v>4.5999999999999999E-2</v>
      </c>
      <c r="G1193" s="16">
        <v>5.8999999999999997E-2</v>
      </c>
      <c r="H1193" s="18">
        <v>1.2999999999999999E-2</v>
      </c>
      <c r="I1193" s="17">
        <v>0.04</v>
      </c>
      <c r="J1193" s="17">
        <v>1.7000000000000001E-2</v>
      </c>
      <c r="K1193" s="17">
        <v>5.2999999999999999E-2</v>
      </c>
      <c r="L1193" s="18">
        <v>3.7999999999999999E-2</v>
      </c>
      <c r="M1193" s="16">
        <v>2.3E-2</v>
      </c>
      <c r="N1193" s="17">
        <v>2.9000000000000001E-2</v>
      </c>
      <c r="O1193" s="18">
        <v>5.7000000000000002E-2</v>
      </c>
      <c r="P1193" s="17"/>
      <c r="Q1193" s="17">
        <v>2.5999999999999999E-2</v>
      </c>
      <c r="R1193" s="18">
        <v>5.5E-2</v>
      </c>
    </row>
    <row r="1194" spans="1:18" ht="33">
      <c r="A1194" s="19" t="s">
        <v>25</v>
      </c>
      <c r="B1194" s="2" t="s">
        <v>373</v>
      </c>
      <c r="C1194" s="15">
        <v>1.2999999999999999E-2</v>
      </c>
      <c r="D1194" s="16"/>
      <c r="E1194" s="17">
        <v>2.1999999999999999E-2</v>
      </c>
      <c r="F1194" s="18">
        <v>8.9999999999999993E-3</v>
      </c>
      <c r="G1194" s="16">
        <v>1.4999999999999999E-2</v>
      </c>
      <c r="H1194" s="18">
        <v>1.0999999999999999E-2</v>
      </c>
      <c r="I1194" s="17">
        <v>2.1999999999999999E-2</v>
      </c>
      <c r="J1194" s="17">
        <v>8.0000000000000002E-3</v>
      </c>
      <c r="K1194" s="17">
        <v>1.7999999999999999E-2</v>
      </c>
      <c r="L1194" s="18"/>
      <c r="M1194" s="16">
        <v>5.0000000000000001E-3</v>
      </c>
      <c r="N1194" s="17">
        <v>2.5000000000000001E-2</v>
      </c>
      <c r="O1194" s="18">
        <v>1.2999999999999999E-2</v>
      </c>
      <c r="P1194" s="17">
        <v>1.4999999999999999E-2</v>
      </c>
      <c r="Q1194" s="17">
        <v>1.0999999999999999E-2</v>
      </c>
      <c r="R1194" s="18">
        <v>1.4999999999999999E-2</v>
      </c>
    </row>
    <row r="1195" spans="1:18" ht="16.5">
      <c r="A1195" s="19" t="s">
        <v>25</v>
      </c>
      <c r="B1195" s="2" t="s">
        <v>374</v>
      </c>
      <c r="C1195" s="15">
        <v>0.01</v>
      </c>
      <c r="D1195" s="16"/>
      <c r="E1195" s="17">
        <v>8.0000000000000002E-3</v>
      </c>
      <c r="F1195" s="18">
        <v>1.2E-2</v>
      </c>
      <c r="G1195" s="16">
        <v>1.2E-2</v>
      </c>
      <c r="H1195" s="18">
        <v>8.9999999999999993E-3</v>
      </c>
      <c r="I1195" s="17">
        <v>0.01</v>
      </c>
      <c r="J1195" s="17">
        <v>2.4E-2</v>
      </c>
      <c r="K1195" s="17"/>
      <c r="L1195" s="18"/>
      <c r="M1195" s="16"/>
      <c r="N1195" s="17">
        <v>2.1999999999999999E-2</v>
      </c>
      <c r="O1195" s="18">
        <v>1.4999999999999999E-2</v>
      </c>
      <c r="P1195" s="17">
        <v>1.4999999999999999E-2</v>
      </c>
      <c r="Q1195" s="17">
        <v>8.9999999999999993E-3</v>
      </c>
      <c r="R1195" s="18">
        <v>1.0999999999999999E-2</v>
      </c>
    </row>
    <row r="1196" spans="1:18" ht="16.5">
      <c r="A1196" s="19" t="s">
        <v>25</v>
      </c>
      <c r="B1196" s="2" t="s">
        <v>31</v>
      </c>
      <c r="C1196" s="15">
        <v>8.9999999999999993E-3</v>
      </c>
      <c r="D1196" s="16"/>
      <c r="E1196" s="17"/>
      <c r="F1196" s="18">
        <v>1.4E-2</v>
      </c>
      <c r="G1196" s="16">
        <v>6.0000000000000001E-3</v>
      </c>
      <c r="H1196" s="18">
        <v>1.2E-2</v>
      </c>
      <c r="I1196" s="17">
        <v>1.2E-2</v>
      </c>
      <c r="J1196" s="17">
        <v>8.9999999999999993E-3</v>
      </c>
      <c r="K1196" s="17"/>
      <c r="L1196" s="18">
        <v>1.4999999999999999E-2</v>
      </c>
      <c r="M1196" s="16">
        <v>1.4999999999999999E-2</v>
      </c>
      <c r="N1196" s="17"/>
      <c r="O1196" s="18">
        <v>8.0000000000000002E-3</v>
      </c>
      <c r="P1196" s="17"/>
      <c r="Q1196" s="17">
        <v>8.9999999999999993E-3</v>
      </c>
      <c r="R1196" s="18">
        <v>1.4E-2</v>
      </c>
    </row>
    <row r="1197" spans="1:18" ht="16.5">
      <c r="A1197" s="19" t="s">
        <v>25</v>
      </c>
      <c r="B1197" s="2" t="s">
        <v>25</v>
      </c>
      <c r="C1197" s="15"/>
      <c r="D1197" s="16"/>
      <c r="E1197" s="17"/>
      <c r="F1197" s="18"/>
      <c r="G1197" s="16"/>
      <c r="H1197" s="18"/>
      <c r="I1197" s="17"/>
      <c r="J1197" s="17"/>
      <c r="K1197" s="17"/>
      <c r="L1197" s="18"/>
      <c r="M1197" s="16"/>
      <c r="N1197" s="17"/>
      <c r="O1197" s="18"/>
      <c r="P1197" s="17"/>
      <c r="Q1197" s="17"/>
      <c r="R1197" s="18"/>
    </row>
    <row r="1198" spans="1:18" ht="33">
      <c r="A1198" s="19" t="s">
        <v>375</v>
      </c>
      <c r="B1198" s="20" t="s">
        <v>612</v>
      </c>
      <c r="C1198" s="15"/>
      <c r="D1198" s="16"/>
      <c r="E1198" s="17"/>
      <c r="F1198" s="18"/>
      <c r="G1198" s="16"/>
      <c r="H1198" s="18"/>
      <c r="I1198" s="17"/>
      <c r="J1198" s="17"/>
      <c r="K1198" s="17"/>
      <c r="L1198" s="18"/>
      <c r="M1198" s="16"/>
      <c r="N1198" s="17"/>
      <c r="O1198" s="18"/>
      <c r="P1198" s="17"/>
      <c r="Q1198" s="17"/>
      <c r="R1198" s="18"/>
    </row>
    <row r="1199" spans="1:18" ht="16.5">
      <c r="A1199" s="19" t="s">
        <v>25</v>
      </c>
      <c r="B1199" s="2" t="s">
        <v>143</v>
      </c>
      <c r="C1199" s="15">
        <v>0.68</v>
      </c>
      <c r="D1199" s="16">
        <v>0.91200000000000003</v>
      </c>
      <c r="E1199" s="17">
        <v>0.74</v>
      </c>
      <c r="F1199" s="18">
        <v>0.63700000000000001</v>
      </c>
      <c r="G1199" s="16">
        <v>0.58599999999999997</v>
      </c>
      <c r="H1199" s="18">
        <v>0.76700000000000002</v>
      </c>
      <c r="I1199" s="17">
        <v>0.69099999999999995</v>
      </c>
      <c r="J1199" s="17">
        <v>0.61899999999999999</v>
      </c>
      <c r="K1199" s="17">
        <v>0.65300000000000002</v>
      </c>
      <c r="L1199" s="18">
        <v>0.81499999999999995</v>
      </c>
      <c r="M1199" s="16">
        <v>0.85699999999999998</v>
      </c>
      <c r="N1199" s="17">
        <v>0.71799999999999997</v>
      </c>
      <c r="O1199" s="18">
        <v>0.42399999999999999</v>
      </c>
      <c r="P1199" s="17">
        <v>0.85399999999999998</v>
      </c>
      <c r="Q1199" s="17">
        <v>0.77900000000000003</v>
      </c>
      <c r="R1199" s="18">
        <v>0.505</v>
      </c>
    </row>
    <row r="1200" spans="1:18" ht="16.5">
      <c r="A1200" s="19" t="s">
        <v>25</v>
      </c>
      <c r="B1200" s="2" t="s">
        <v>370</v>
      </c>
      <c r="C1200" s="15"/>
      <c r="D1200" s="16"/>
      <c r="E1200" s="17"/>
      <c r="F1200" s="18"/>
      <c r="G1200" s="16"/>
      <c r="H1200" s="18"/>
      <c r="I1200" s="17"/>
      <c r="J1200" s="17"/>
      <c r="K1200" s="17"/>
      <c r="L1200" s="18"/>
      <c r="M1200" s="16"/>
      <c r="N1200" s="17"/>
      <c r="O1200" s="18"/>
      <c r="P1200" s="17"/>
      <c r="Q1200" s="17"/>
      <c r="R1200" s="18"/>
    </row>
    <row r="1201" spans="1:18" ht="16.5">
      <c r="A1201" s="19" t="s">
        <v>25</v>
      </c>
      <c r="B1201" s="2" t="s">
        <v>371</v>
      </c>
      <c r="C1201" s="15">
        <v>0.249</v>
      </c>
      <c r="D1201" s="16"/>
      <c r="E1201" s="17">
        <v>0.20599999999999999</v>
      </c>
      <c r="F1201" s="18">
        <v>0.28399999999999997</v>
      </c>
      <c r="G1201" s="16">
        <v>0.33</v>
      </c>
      <c r="H1201" s="18">
        <v>0.17399999999999999</v>
      </c>
      <c r="I1201" s="17">
        <v>0.223</v>
      </c>
      <c r="J1201" s="17">
        <v>0.315</v>
      </c>
      <c r="K1201" s="17">
        <v>0.249</v>
      </c>
      <c r="L1201" s="18">
        <v>0.16900000000000001</v>
      </c>
      <c r="M1201" s="16">
        <v>8.7999999999999995E-2</v>
      </c>
      <c r="N1201" s="17">
        <v>0.23400000000000001</v>
      </c>
      <c r="O1201" s="18">
        <v>0.46500000000000002</v>
      </c>
      <c r="P1201" s="17">
        <v>7.2999999999999995E-2</v>
      </c>
      <c r="Q1201" s="17">
        <v>0.184</v>
      </c>
      <c r="R1201" s="18">
        <v>0.39400000000000002</v>
      </c>
    </row>
    <row r="1202" spans="1:18" ht="16.5">
      <c r="A1202" s="19" t="s">
        <v>25</v>
      </c>
      <c r="B1202" s="2" t="s">
        <v>372</v>
      </c>
      <c r="C1202" s="15">
        <v>3.5000000000000003E-2</v>
      </c>
      <c r="D1202" s="16"/>
      <c r="E1202" s="17">
        <v>2.1000000000000001E-2</v>
      </c>
      <c r="F1202" s="18">
        <v>4.3999999999999997E-2</v>
      </c>
      <c r="G1202" s="16">
        <v>3.7999999999999999E-2</v>
      </c>
      <c r="H1202" s="18">
        <v>3.2000000000000001E-2</v>
      </c>
      <c r="I1202" s="17">
        <v>3.2000000000000001E-2</v>
      </c>
      <c r="J1202" s="17">
        <v>4.2000000000000003E-2</v>
      </c>
      <c r="K1202" s="17">
        <v>5.3999999999999999E-2</v>
      </c>
      <c r="L1202" s="18"/>
      <c r="M1202" s="16">
        <v>3.9E-2</v>
      </c>
      <c r="N1202" s="17">
        <v>1.7000000000000001E-2</v>
      </c>
      <c r="O1202" s="18">
        <v>4.3999999999999997E-2</v>
      </c>
      <c r="P1202" s="17">
        <v>5.6000000000000001E-2</v>
      </c>
      <c r="Q1202" s="17">
        <v>1.4999999999999999E-2</v>
      </c>
      <c r="R1202" s="18">
        <v>4.2999999999999997E-2</v>
      </c>
    </row>
    <row r="1203" spans="1:18" ht="33">
      <c r="A1203" s="19" t="s">
        <v>25</v>
      </c>
      <c r="B1203" s="2" t="s">
        <v>373</v>
      </c>
      <c r="C1203" s="15">
        <v>0.02</v>
      </c>
      <c r="D1203" s="16"/>
      <c r="E1203" s="17">
        <v>1.4999999999999999E-2</v>
      </c>
      <c r="F1203" s="18">
        <v>2.4E-2</v>
      </c>
      <c r="G1203" s="16">
        <v>3.5000000000000003E-2</v>
      </c>
      <c r="H1203" s="18">
        <v>7.0000000000000001E-3</v>
      </c>
      <c r="I1203" s="17">
        <v>4.2000000000000003E-2</v>
      </c>
      <c r="J1203" s="17"/>
      <c r="K1203" s="17">
        <v>3.5000000000000003E-2</v>
      </c>
      <c r="L1203" s="18"/>
      <c r="M1203" s="16">
        <v>1.6E-2</v>
      </c>
      <c r="N1203" s="17">
        <v>1.9E-2</v>
      </c>
      <c r="O1203" s="18">
        <v>2.8000000000000001E-2</v>
      </c>
      <c r="P1203" s="17">
        <v>1.7000000000000001E-2</v>
      </c>
      <c r="Q1203" s="17">
        <v>2.1999999999999999E-2</v>
      </c>
      <c r="R1203" s="18">
        <v>2.3E-2</v>
      </c>
    </row>
    <row r="1204" spans="1:18" ht="16.5">
      <c r="A1204" s="19" t="s">
        <v>25</v>
      </c>
      <c r="B1204" s="2" t="s">
        <v>374</v>
      </c>
      <c r="C1204" s="15">
        <v>1.6E-2</v>
      </c>
      <c r="D1204" s="16">
        <v>8.7999999999999995E-2</v>
      </c>
      <c r="E1204" s="17">
        <v>1.7999999999999999E-2</v>
      </c>
      <c r="F1204" s="18">
        <v>1.0999999999999999E-2</v>
      </c>
      <c r="G1204" s="16">
        <v>0.01</v>
      </c>
      <c r="H1204" s="18">
        <v>2.1000000000000001E-2</v>
      </c>
      <c r="I1204" s="17">
        <v>1.2E-2</v>
      </c>
      <c r="J1204" s="17">
        <v>2.4E-2</v>
      </c>
      <c r="K1204" s="17">
        <v>8.9999999999999993E-3</v>
      </c>
      <c r="L1204" s="18">
        <v>1.4999999999999999E-2</v>
      </c>
      <c r="M1204" s="16"/>
      <c r="N1204" s="17">
        <v>1.0999999999999999E-2</v>
      </c>
      <c r="O1204" s="18">
        <v>3.9E-2</v>
      </c>
      <c r="P1204" s="17"/>
      <c r="Q1204" s="17"/>
      <c r="R1204" s="18">
        <v>3.5999999999999997E-2</v>
      </c>
    </row>
    <row r="1205" spans="1:18" ht="16.5">
      <c r="A1205" s="19" t="s">
        <v>25</v>
      </c>
      <c r="B1205" s="2" t="s">
        <v>31</v>
      </c>
      <c r="C1205" s="15"/>
      <c r="D1205" s="16"/>
      <c r="E1205" s="17"/>
      <c r="F1205" s="18"/>
      <c r="G1205" s="16"/>
      <c r="H1205" s="18"/>
      <c r="I1205" s="17"/>
      <c r="J1205" s="17"/>
      <c r="K1205" s="17"/>
      <c r="L1205" s="18"/>
      <c r="M1205" s="16"/>
      <c r="N1205" s="17"/>
      <c r="O1205" s="18"/>
      <c r="P1205" s="17"/>
      <c r="Q1205" s="17"/>
      <c r="R1205" s="18"/>
    </row>
    <row r="1206" spans="1:18" ht="16.5">
      <c r="A1206" s="19" t="s">
        <v>25</v>
      </c>
      <c r="B1206" s="2" t="s">
        <v>25</v>
      </c>
      <c r="C1206" s="15"/>
      <c r="D1206" s="16"/>
      <c r="E1206" s="17"/>
      <c r="F1206" s="18"/>
      <c r="G1206" s="16"/>
      <c r="H1206" s="18"/>
      <c r="I1206" s="17"/>
      <c r="J1206" s="17"/>
      <c r="K1206" s="17"/>
      <c r="L1206" s="18"/>
      <c r="M1206" s="16"/>
      <c r="N1206" s="17"/>
      <c r="O1206" s="18"/>
      <c r="P1206" s="17"/>
      <c r="Q1206" s="17"/>
      <c r="R1206" s="18"/>
    </row>
    <row r="1207" spans="1:18" ht="33">
      <c r="A1207" s="19" t="s">
        <v>376</v>
      </c>
      <c r="B1207" s="20" t="s">
        <v>612</v>
      </c>
      <c r="C1207" s="15"/>
      <c r="D1207" s="16"/>
      <c r="E1207" s="17"/>
      <c r="F1207" s="18"/>
      <c r="G1207" s="16"/>
      <c r="H1207" s="18"/>
      <c r="I1207" s="17"/>
      <c r="J1207" s="17"/>
      <c r="K1207" s="17"/>
      <c r="L1207" s="18"/>
      <c r="M1207" s="16"/>
      <c r="N1207" s="17"/>
      <c r="O1207" s="18"/>
      <c r="P1207" s="17"/>
      <c r="Q1207" s="17"/>
      <c r="R1207" s="18"/>
    </row>
    <row r="1208" spans="1:18" ht="16.5">
      <c r="A1208" s="19" t="s">
        <v>25</v>
      </c>
      <c r="B1208" s="2" t="s">
        <v>143</v>
      </c>
      <c r="C1208" s="15">
        <v>0.75700000000000001</v>
      </c>
      <c r="D1208" s="16">
        <v>1</v>
      </c>
      <c r="E1208" s="17">
        <v>0.80700000000000005</v>
      </c>
      <c r="F1208" s="18">
        <v>0.71799999999999997</v>
      </c>
      <c r="G1208" s="16">
        <v>0.68</v>
      </c>
      <c r="H1208" s="18">
        <v>0.82799999999999996</v>
      </c>
      <c r="I1208" s="17">
        <v>0.755</v>
      </c>
      <c r="J1208" s="17">
        <v>0.71099999999999997</v>
      </c>
      <c r="K1208" s="17">
        <v>0.76900000000000002</v>
      </c>
      <c r="L1208" s="18">
        <v>0.83099999999999996</v>
      </c>
      <c r="M1208" s="16">
        <v>0.91</v>
      </c>
      <c r="N1208" s="17">
        <v>0.78600000000000003</v>
      </c>
      <c r="O1208" s="18">
        <v>0.53800000000000003</v>
      </c>
      <c r="P1208" s="17">
        <v>0.91</v>
      </c>
      <c r="Q1208" s="17">
        <v>0.84699999999999998</v>
      </c>
      <c r="R1208" s="18">
        <v>0.60399999999999998</v>
      </c>
    </row>
    <row r="1209" spans="1:18" ht="16.5">
      <c r="A1209" s="19" t="s">
        <v>25</v>
      </c>
      <c r="B1209" s="2" t="s">
        <v>370</v>
      </c>
      <c r="C1209" s="15"/>
      <c r="D1209" s="16"/>
      <c r="E1209" s="17"/>
      <c r="F1209" s="18"/>
      <c r="G1209" s="16"/>
      <c r="H1209" s="18"/>
      <c r="I1209" s="17"/>
      <c r="J1209" s="17"/>
      <c r="K1209" s="17"/>
      <c r="L1209" s="18"/>
      <c r="M1209" s="16"/>
      <c r="N1209" s="17"/>
      <c r="O1209" s="18"/>
      <c r="P1209" s="17"/>
      <c r="Q1209" s="17"/>
      <c r="R1209" s="18"/>
    </row>
    <row r="1210" spans="1:18" ht="16.5">
      <c r="A1210" s="19" t="s">
        <v>25</v>
      </c>
      <c r="B1210" s="2" t="s">
        <v>371</v>
      </c>
      <c r="C1210" s="15"/>
      <c r="D1210" s="16"/>
      <c r="E1210" s="17"/>
      <c r="F1210" s="18"/>
      <c r="G1210" s="16"/>
      <c r="H1210" s="18"/>
      <c r="I1210" s="17"/>
      <c r="J1210" s="17"/>
      <c r="K1210" s="17"/>
      <c r="L1210" s="18"/>
      <c r="M1210" s="16"/>
      <c r="N1210" s="17"/>
      <c r="O1210" s="18"/>
      <c r="P1210" s="17"/>
      <c r="Q1210" s="17"/>
      <c r="R1210" s="18"/>
    </row>
    <row r="1211" spans="1:18" ht="16.5">
      <c r="A1211" s="19" t="s">
        <v>25</v>
      </c>
      <c r="B1211" s="2" t="s">
        <v>372</v>
      </c>
      <c r="C1211" s="15">
        <v>0.217</v>
      </c>
      <c r="D1211" s="16"/>
      <c r="E1211" s="17">
        <v>0.16900000000000001</v>
      </c>
      <c r="F1211" s="18">
        <v>0.254</v>
      </c>
      <c r="G1211" s="16">
        <v>0.28399999999999997</v>
      </c>
      <c r="H1211" s="18">
        <v>0.156</v>
      </c>
      <c r="I1211" s="17">
        <v>0.193</v>
      </c>
      <c r="J1211" s="17">
        <v>0.27400000000000002</v>
      </c>
      <c r="K1211" s="17">
        <v>0.214</v>
      </c>
      <c r="L1211" s="18">
        <v>0.158</v>
      </c>
      <c r="M1211" s="16">
        <v>7.0999999999999994E-2</v>
      </c>
      <c r="N1211" s="17">
        <v>0.182</v>
      </c>
      <c r="O1211" s="18">
        <v>0.43099999999999999</v>
      </c>
      <c r="P1211" s="17">
        <v>4.8000000000000001E-2</v>
      </c>
      <c r="Q1211" s="17">
        <v>0.13700000000000001</v>
      </c>
      <c r="R1211" s="18">
        <v>0.36699999999999999</v>
      </c>
    </row>
    <row r="1212" spans="1:18" ht="33">
      <c r="A1212" s="19" t="s">
        <v>25</v>
      </c>
      <c r="B1212" s="2" t="s">
        <v>373</v>
      </c>
      <c r="C1212" s="15">
        <v>2.4E-2</v>
      </c>
      <c r="D1212" s="16"/>
      <c r="E1212" s="17">
        <v>2.4E-2</v>
      </c>
      <c r="F1212" s="18">
        <v>2.5000000000000001E-2</v>
      </c>
      <c r="G1212" s="16">
        <v>3.6999999999999998E-2</v>
      </c>
      <c r="H1212" s="18">
        <v>1.0999999999999999E-2</v>
      </c>
      <c r="I1212" s="17">
        <v>5.1999999999999998E-2</v>
      </c>
      <c r="J1212" s="17">
        <v>8.0000000000000002E-3</v>
      </c>
      <c r="K1212" s="17">
        <v>1.7999999999999999E-2</v>
      </c>
      <c r="L1212" s="18">
        <v>1.0999999999999999E-2</v>
      </c>
      <c r="M1212" s="16">
        <v>1.7999999999999999E-2</v>
      </c>
      <c r="N1212" s="17">
        <v>2.3E-2</v>
      </c>
      <c r="O1212" s="18">
        <v>3.1E-2</v>
      </c>
      <c r="P1212" s="17">
        <v>4.2000000000000003E-2</v>
      </c>
      <c r="Q1212" s="17">
        <v>1.4999999999999999E-2</v>
      </c>
      <c r="R1212" s="18">
        <v>2.3E-2</v>
      </c>
    </row>
    <row r="1213" spans="1:18" ht="16.5">
      <c r="A1213" s="19" t="s">
        <v>25</v>
      </c>
      <c r="B1213" s="2" t="s">
        <v>374</v>
      </c>
      <c r="C1213" s="15">
        <v>2E-3</v>
      </c>
      <c r="D1213" s="16"/>
      <c r="E1213" s="17"/>
      <c r="F1213" s="18">
        <v>4.0000000000000001E-3</v>
      </c>
      <c r="G1213" s="16"/>
      <c r="H1213" s="18">
        <v>5.0000000000000001E-3</v>
      </c>
      <c r="I1213" s="17"/>
      <c r="J1213" s="17">
        <v>8.0000000000000002E-3</v>
      </c>
      <c r="K1213" s="17"/>
      <c r="L1213" s="18"/>
      <c r="M1213" s="16"/>
      <c r="N1213" s="17">
        <v>8.9999999999999993E-3</v>
      </c>
      <c r="O1213" s="18"/>
      <c r="P1213" s="17"/>
      <c r="Q1213" s="17"/>
      <c r="R1213" s="18">
        <v>5.0000000000000001E-3</v>
      </c>
    </row>
    <row r="1214" spans="1:18" ht="16.5">
      <c r="A1214" s="19" t="s">
        <v>25</v>
      </c>
      <c r="B1214" s="2" t="s">
        <v>31</v>
      </c>
      <c r="C1214" s="15"/>
      <c r="D1214" s="16"/>
      <c r="E1214" s="17"/>
      <c r="F1214" s="18"/>
      <c r="G1214" s="16"/>
      <c r="H1214" s="18"/>
      <c r="I1214" s="17"/>
      <c r="J1214" s="17"/>
      <c r="K1214" s="17"/>
      <c r="L1214" s="18"/>
      <c r="M1214" s="16"/>
      <c r="N1214" s="17"/>
      <c r="O1214" s="18"/>
      <c r="P1214" s="17"/>
      <c r="Q1214" s="17"/>
      <c r="R1214" s="18"/>
    </row>
    <row r="1215" spans="1:18" ht="16.5">
      <c r="A1215" s="19" t="s">
        <v>25</v>
      </c>
      <c r="B1215" s="2" t="s">
        <v>25</v>
      </c>
      <c r="C1215" s="15"/>
      <c r="D1215" s="16"/>
      <c r="E1215" s="17"/>
      <c r="F1215" s="18"/>
      <c r="G1215" s="16"/>
      <c r="H1215" s="18"/>
      <c r="I1215" s="17"/>
      <c r="J1215" s="17"/>
      <c r="K1215" s="17"/>
      <c r="L1215" s="18"/>
      <c r="M1215" s="16"/>
      <c r="N1215" s="17"/>
      <c r="O1215" s="18"/>
      <c r="P1215" s="17"/>
      <c r="Q1215" s="17"/>
      <c r="R1215" s="18"/>
    </row>
    <row r="1216" spans="1:18" ht="33">
      <c r="A1216" s="19" t="s">
        <v>377</v>
      </c>
      <c r="B1216" s="20" t="s">
        <v>612</v>
      </c>
      <c r="C1216" s="15"/>
      <c r="D1216" s="16"/>
      <c r="E1216" s="17"/>
      <c r="F1216" s="18"/>
      <c r="G1216" s="16"/>
      <c r="H1216" s="18"/>
      <c r="I1216" s="17"/>
      <c r="J1216" s="17"/>
      <c r="K1216" s="17"/>
      <c r="L1216" s="18"/>
      <c r="M1216" s="16"/>
      <c r="N1216" s="17"/>
      <c r="O1216" s="18"/>
      <c r="P1216" s="17"/>
      <c r="Q1216" s="17"/>
      <c r="R1216" s="18"/>
    </row>
    <row r="1217" spans="1:18" ht="16.5">
      <c r="A1217" s="19" t="s">
        <v>25</v>
      </c>
      <c r="B1217" s="2" t="s">
        <v>143</v>
      </c>
      <c r="C1217" s="15">
        <v>0.81200000000000006</v>
      </c>
      <c r="D1217" s="16">
        <v>1</v>
      </c>
      <c r="E1217" s="17">
        <v>0.86399999999999999</v>
      </c>
      <c r="F1217" s="18">
        <v>0.77500000000000002</v>
      </c>
      <c r="G1217" s="16">
        <v>0.76200000000000001</v>
      </c>
      <c r="H1217" s="18">
        <v>0.85799999999999998</v>
      </c>
      <c r="I1217" s="17">
        <v>0.82699999999999996</v>
      </c>
      <c r="J1217" s="17">
        <v>0.78700000000000003</v>
      </c>
      <c r="K1217" s="17">
        <v>0.79500000000000004</v>
      </c>
      <c r="L1217" s="18">
        <v>0.85699999999999998</v>
      </c>
      <c r="M1217" s="16">
        <v>0.96099999999999997</v>
      </c>
      <c r="N1217" s="17">
        <v>0.85799999999999998</v>
      </c>
      <c r="O1217" s="18">
        <v>0.58599999999999997</v>
      </c>
      <c r="P1217" s="17">
        <v>1</v>
      </c>
      <c r="Q1217" s="17">
        <v>0.89700000000000002</v>
      </c>
      <c r="R1217" s="18">
        <v>0.65200000000000002</v>
      </c>
    </row>
    <row r="1218" spans="1:18" ht="16.5">
      <c r="A1218" s="19" t="s">
        <v>25</v>
      </c>
      <c r="B1218" s="2" t="s">
        <v>370</v>
      </c>
      <c r="C1218" s="15"/>
      <c r="D1218" s="16"/>
      <c r="E1218" s="17"/>
      <c r="F1218" s="18"/>
      <c r="G1218" s="16"/>
      <c r="H1218" s="18"/>
      <c r="I1218" s="17"/>
      <c r="J1218" s="17"/>
      <c r="K1218" s="17"/>
      <c r="L1218" s="18"/>
      <c r="M1218" s="16"/>
      <c r="N1218" s="17"/>
      <c r="O1218" s="18"/>
      <c r="P1218" s="17"/>
      <c r="Q1218" s="17"/>
      <c r="R1218" s="18"/>
    </row>
    <row r="1219" spans="1:18" ht="16.5">
      <c r="A1219" s="19" t="s">
        <v>25</v>
      </c>
      <c r="B1219" s="2" t="s">
        <v>371</v>
      </c>
      <c r="C1219" s="15"/>
      <c r="D1219" s="16"/>
      <c r="E1219" s="17"/>
      <c r="F1219" s="18"/>
      <c r="G1219" s="16"/>
      <c r="H1219" s="18"/>
      <c r="I1219" s="17"/>
      <c r="J1219" s="17"/>
      <c r="K1219" s="17"/>
      <c r="L1219" s="18"/>
      <c r="M1219" s="16"/>
      <c r="N1219" s="17"/>
      <c r="O1219" s="18"/>
      <c r="P1219" s="17"/>
      <c r="Q1219" s="17"/>
      <c r="R1219" s="18"/>
    </row>
    <row r="1220" spans="1:18" ht="16.5">
      <c r="A1220" s="19" t="s">
        <v>25</v>
      </c>
      <c r="B1220" s="2" t="s">
        <v>372</v>
      </c>
      <c r="C1220" s="15"/>
      <c r="D1220" s="16"/>
      <c r="E1220" s="17"/>
      <c r="F1220" s="18"/>
      <c r="G1220" s="16"/>
      <c r="H1220" s="18"/>
      <c r="I1220" s="17"/>
      <c r="J1220" s="17"/>
      <c r="K1220" s="17"/>
      <c r="L1220" s="18"/>
      <c r="M1220" s="16"/>
      <c r="N1220" s="17"/>
      <c r="O1220" s="18"/>
      <c r="P1220" s="17"/>
      <c r="Q1220" s="17"/>
      <c r="R1220" s="18"/>
    </row>
    <row r="1221" spans="1:18" ht="33">
      <c r="A1221" s="19" t="s">
        <v>25</v>
      </c>
      <c r="B1221" s="2" t="s">
        <v>373</v>
      </c>
      <c r="C1221" s="15">
        <v>0.184</v>
      </c>
      <c r="D1221" s="16"/>
      <c r="E1221" s="17">
        <v>0.124</v>
      </c>
      <c r="F1221" s="18">
        <v>0.22500000000000001</v>
      </c>
      <c r="G1221" s="16">
        <v>0.23400000000000001</v>
      </c>
      <c r="H1221" s="18">
        <v>0.13800000000000001</v>
      </c>
      <c r="I1221" s="17">
        <v>0.17299999999999999</v>
      </c>
      <c r="J1221" s="17">
        <v>0.21299999999999999</v>
      </c>
      <c r="K1221" s="17">
        <v>0.187</v>
      </c>
      <c r="L1221" s="18">
        <v>0.14299999999999999</v>
      </c>
      <c r="M1221" s="16">
        <v>3.4000000000000002E-2</v>
      </c>
      <c r="N1221" s="17">
        <v>0.14199999999999999</v>
      </c>
      <c r="O1221" s="18">
        <v>0.40699999999999997</v>
      </c>
      <c r="P1221" s="17"/>
      <c r="Q1221" s="17">
        <v>0.10299999999999999</v>
      </c>
      <c r="R1221" s="18">
        <v>0.33800000000000002</v>
      </c>
    </row>
    <row r="1222" spans="1:18" ht="16.5">
      <c r="A1222" s="19" t="s">
        <v>25</v>
      </c>
      <c r="B1222" s="2" t="s">
        <v>374</v>
      </c>
      <c r="C1222" s="15">
        <v>4.0000000000000001E-3</v>
      </c>
      <c r="D1222" s="16"/>
      <c r="E1222" s="17">
        <v>1.2999999999999999E-2</v>
      </c>
      <c r="F1222" s="18"/>
      <c r="G1222" s="16">
        <v>4.0000000000000001E-3</v>
      </c>
      <c r="H1222" s="18">
        <v>4.0000000000000001E-3</v>
      </c>
      <c r="I1222" s="17"/>
      <c r="J1222" s="17"/>
      <c r="K1222" s="17">
        <v>1.7999999999999999E-2</v>
      </c>
      <c r="L1222" s="18"/>
      <c r="M1222" s="16">
        <v>5.0000000000000001E-3</v>
      </c>
      <c r="N1222" s="17"/>
      <c r="O1222" s="18">
        <v>6.0000000000000001E-3</v>
      </c>
      <c r="P1222" s="17"/>
      <c r="Q1222" s="17"/>
      <c r="R1222" s="18">
        <v>8.9999999999999993E-3</v>
      </c>
    </row>
    <row r="1223" spans="1:18" ht="16.5">
      <c r="A1223" s="19" t="s">
        <v>25</v>
      </c>
      <c r="B1223" s="2" t="s">
        <v>31</v>
      </c>
      <c r="C1223" s="15"/>
      <c r="D1223" s="16"/>
      <c r="E1223" s="17"/>
      <c r="F1223" s="18"/>
      <c r="G1223" s="16"/>
      <c r="H1223" s="18"/>
      <c r="I1223" s="17"/>
      <c r="J1223" s="17"/>
      <c r="K1223" s="17"/>
      <c r="L1223" s="18"/>
      <c r="M1223" s="16"/>
      <c r="N1223" s="17"/>
      <c r="O1223" s="18"/>
      <c r="P1223" s="17"/>
      <c r="Q1223" s="17"/>
      <c r="R1223" s="18"/>
    </row>
    <row r="1224" spans="1:18" ht="16.5">
      <c r="A1224" s="19" t="s">
        <v>25</v>
      </c>
      <c r="B1224" s="2" t="s">
        <v>25</v>
      </c>
      <c r="C1224" s="15"/>
      <c r="D1224" s="16"/>
      <c r="E1224" s="17"/>
      <c r="F1224" s="18"/>
      <c r="G1224" s="16"/>
      <c r="H1224" s="18"/>
      <c r="I1224" s="17"/>
      <c r="J1224" s="17"/>
      <c r="K1224" s="17"/>
      <c r="L1224" s="18"/>
      <c r="M1224" s="16"/>
      <c r="N1224" s="17"/>
      <c r="O1224" s="18"/>
      <c r="P1224" s="17"/>
      <c r="Q1224" s="17"/>
      <c r="R1224" s="18"/>
    </row>
    <row r="1225" spans="1:18" ht="33">
      <c r="A1225" s="19" t="s">
        <v>378</v>
      </c>
      <c r="B1225" s="20" t="s">
        <v>612</v>
      </c>
      <c r="C1225" s="15"/>
      <c r="D1225" s="16"/>
      <c r="E1225" s="17"/>
      <c r="F1225" s="18"/>
      <c r="G1225" s="16"/>
      <c r="H1225" s="18"/>
      <c r="I1225" s="17"/>
      <c r="J1225" s="17"/>
      <c r="K1225" s="17"/>
      <c r="L1225" s="18"/>
      <c r="M1225" s="16"/>
      <c r="N1225" s="17"/>
      <c r="O1225" s="18"/>
      <c r="P1225" s="17"/>
      <c r="Q1225" s="17"/>
      <c r="R1225" s="18"/>
    </row>
    <row r="1226" spans="1:18" ht="16.5">
      <c r="A1226" s="19" t="s">
        <v>25</v>
      </c>
      <c r="B1226" s="2" t="s">
        <v>143</v>
      </c>
      <c r="C1226" s="15">
        <v>0.84599999999999997</v>
      </c>
      <c r="D1226" s="16">
        <v>1</v>
      </c>
      <c r="E1226" s="17">
        <v>0.9</v>
      </c>
      <c r="F1226" s="18">
        <v>0.80900000000000005</v>
      </c>
      <c r="G1226" s="16">
        <v>0.81</v>
      </c>
      <c r="H1226" s="18">
        <v>0.878</v>
      </c>
      <c r="I1226" s="17">
        <v>0.83699999999999997</v>
      </c>
      <c r="J1226" s="17">
        <v>0.81399999999999995</v>
      </c>
      <c r="K1226" s="17">
        <v>0.875</v>
      </c>
      <c r="L1226" s="18">
        <v>0.88</v>
      </c>
      <c r="M1226" s="16">
        <v>0.97699999999999998</v>
      </c>
      <c r="N1226" s="17">
        <v>0.86599999999999999</v>
      </c>
      <c r="O1226" s="18">
        <v>0.66200000000000003</v>
      </c>
      <c r="P1226" s="17">
        <v>1</v>
      </c>
      <c r="Q1226" s="17">
        <v>0.90500000000000003</v>
      </c>
      <c r="R1226" s="18">
        <v>0.72299999999999998</v>
      </c>
    </row>
    <row r="1227" spans="1:18" ht="16.5">
      <c r="A1227" s="19" t="s">
        <v>25</v>
      </c>
      <c r="B1227" s="2" t="s">
        <v>370</v>
      </c>
      <c r="C1227" s="15"/>
      <c r="D1227" s="16"/>
      <c r="E1227" s="17"/>
      <c r="F1227" s="18"/>
      <c r="G1227" s="16"/>
      <c r="H1227" s="18"/>
      <c r="I1227" s="17"/>
      <c r="J1227" s="17"/>
      <c r="K1227" s="17"/>
      <c r="L1227" s="18"/>
      <c r="M1227" s="16"/>
      <c r="N1227" s="17"/>
      <c r="O1227" s="18"/>
      <c r="P1227" s="17"/>
      <c r="Q1227" s="17"/>
      <c r="R1227" s="18"/>
    </row>
    <row r="1228" spans="1:18" ht="16.5">
      <c r="A1228" s="19" t="s">
        <v>25</v>
      </c>
      <c r="B1228" s="2" t="s">
        <v>371</v>
      </c>
      <c r="C1228" s="15"/>
      <c r="D1228" s="16"/>
      <c r="E1228" s="17"/>
      <c r="F1228" s="18"/>
      <c r="G1228" s="16"/>
      <c r="H1228" s="18"/>
      <c r="I1228" s="17"/>
      <c r="J1228" s="17"/>
      <c r="K1228" s="17"/>
      <c r="L1228" s="18"/>
      <c r="M1228" s="16"/>
      <c r="N1228" s="17"/>
      <c r="O1228" s="18"/>
      <c r="P1228" s="17"/>
      <c r="Q1228" s="17"/>
      <c r="R1228" s="18"/>
    </row>
    <row r="1229" spans="1:18" ht="16.5">
      <c r="A1229" s="19" t="s">
        <v>25</v>
      </c>
      <c r="B1229" s="2" t="s">
        <v>372</v>
      </c>
      <c r="C1229" s="15"/>
      <c r="D1229" s="16"/>
      <c r="E1229" s="17"/>
      <c r="F1229" s="18"/>
      <c r="G1229" s="16"/>
      <c r="H1229" s="18"/>
      <c r="I1229" s="17"/>
      <c r="J1229" s="17"/>
      <c r="K1229" s="17"/>
      <c r="L1229" s="18"/>
      <c r="M1229" s="16"/>
      <c r="N1229" s="17"/>
      <c r="O1229" s="18"/>
      <c r="P1229" s="17"/>
      <c r="Q1229" s="17"/>
      <c r="R1229" s="18"/>
    </row>
    <row r="1230" spans="1:18" ht="33">
      <c r="A1230" s="19" t="s">
        <v>25</v>
      </c>
      <c r="B1230" s="2" t="s">
        <v>373</v>
      </c>
      <c r="C1230" s="15"/>
      <c r="D1230" s="16"/>
      <c r="E1230" s="17"/>
      <c r="F1230" s="18"/>
      <c r="G1230" s="16"/>
      <c r="H1230" s="18"/>
      <c r="I1230" s="17"/>
      <c r="J1230" s="17"/>
      <c r="K1230" s="17"/>
      <c r="L1230" s="18"/>
      <c r="M1230" s="16"/>
      <c r="N1230" s="17"/>
      <c r="O1230" s="18"/>
      <c r="P1230" s="17"/>
      <c r="Q1230" s="17"/>
      <c r="R1230" s="18"/>
    </row>
    <row r="1231" spans="1:18" ht="16.5">
      <c r="A1231" s="19" t="s">
        <v>25</v>
      </c>
      <c r="B1231" s="2" t="s">
        <v>374</v>
      </c>
      <c r="C1231" s="15">
        <v>0.154</v>
      </c>
      <c r="D1231" s="16"/>
      <c r="E1231" s="17">
        <v>0.1</v>
      </c>
      <c r="F1231" s="18">
        <v>0.191</v>
      </c>
      <c r="G1231" s="16">
        <v>0.19</v>
      </c>
      <c r="H1231" s="18">
        <v>0.122</v>
      </c>
      <c r="I1231" s="17">
        <v>0.16300000000000001</v>
      </c>
      <c r="J1231" s="17">
        <v>0.186</v>
      </c>
      <c r="K1231" s="17">
        <v>0.125</v>
      </c>
      <c r="L1231" s="18">
        <v>0.12</v>
      </c>
      <c r="M1231" s="16">
        <v>2.3E-2</v>
      </c>
      <c r="N1231" s="17">
        <v>0.13400000000000001</v>
      </c>
      <c r="O1231" s="18">
        <v>0.33800000000000002</v>
      </c>
      <c r="P1231" s="17"/>
      <c r="Q1231" s="17">
        <v>9.5000000000000001E-2</v>
      </c>
      <c r="R1231" s="18">
        <v>0.27700000000000002</v>
      </c>
    </row>
    <row r="1232" spans="1:18" ht="16.5">
      <c r="A1232" s="19" t="s">
        <v>25</v>
      </c>
      <c r="B1232" s="2" t="s">
        <v>31</v>
      </c>
      <c r="C1232" s="15"/>
      <c r="D1232" s="16"/>
      <c r="E1232" s="17"/>
      <c r="F1232" s="18"/>
      <c r="G1232" s="16"/>
      <c r="H1232" s="18"/>
      <c r="I1232" s="17"/>
      <c r="J1232" s="17"/>
      <c r="K1232" s="17"/>
      <c r="L1232" s="18"/>
      <c r="M1232" s="16"/>
      <c r="N1232" s="17"/>
      <c r="O1232" s="18"/>
      <c r="P1232" s="17"/>
      <c r="Q1232" s="17"/>
      <c r="R1232" s="18"/>
    </row>
    <row r="1233" spans="1:18" ht="16.5">
      <c r="A1233" s="19" t="s">
        <v>25</v>
      </c>
      <c r="B1233" s="2" t="s">
        <v>25</v>
      </c>
      <c r="C1233" s="15"/>
      <c r="D1233" s="16"/>
      <c r="E1233" s="17"/>
      <c r="F1233" s="18"/>
      <c r="G1233" s="16"/>
      <c r="H1233" s="18"/>
      <c r="I1233" s="17"/>
      <c r="J1233" s="17"/>
      <c r="K1233" s="17"/>
      <c r="L1233" s="18"/>
      <c r="M1233" s="16"/>
      <c r="N1233" s="17"/>
      <c r="O1233" s="18"/>
      <c r="P1233" s="17"/>
      <c r="Q1233" s="17"/>
      <c r="R1233" s="18"/>
    </row>
    <row r="1234" spans="1:18" ht="49.5">
      <c r="A1234" s="19" t="s">
        <v>379</v>
      </c>
      <c r="B1234" s="20" t="s">
        <v>380</v>
      </c>
      <c r="C1234" s="15"/>
      <c r="D1234" s="16"/>
      <c r="E1234" s="17"/>
      <c r="F1234" s="18"/>
      <c r="G1234" s="16"/>
      <c r="H1234" s="18"/>
      <c r="I1234" s="17"/>
      <c r="J1234" s="17"/>
      <c r="K1234" s="17"/>
      <c r="L1234" s="18"/>
      <c r="M1234" s="16"/>
      <c r="N1234" s="17"/>
      <c r="O1234" s="18"/>
      <c r="P1234" s="17"/>
      <c r="Q1234" s="17"/>
      <c r="R1234" s="18"/>
    </row>
    <row r="1235" spans="1:18" ht="16.5">
      <c r="A1235" s="19" t="s">
        <v>25</v>
      </c>
      <c r="B1235" s="2" t="s">
        <v>112</v>
      </c>
      <c r="C1235" s="15"/>
      <c r="D1235" s="16"/>
      <c r="E1235" s="17"/>
      <c r="F1235" s="18"/>
      <c r="G1235" s="16"/>
      <c r="H1235" s="18"/>
      <c r="I1235" s="17"/>
      <c r="J1235" s="17"/>
      <c r="K1235" s="17"/>
      <c r="L1235" s="18"/>
      <c r="M1235" s="16"/>
      <c r="N1235" s="17"/>
      <c r="O1235" s="18"/>
      <c r="P1235" s="17"/>
      <c r="Q1235" s="17"/>
      <c r="R1235" s="18"/>
    </row>
    <row r="1236" spans="1:18" ht="16.5">
      <c r="A1236" s="19" t="s">
        <v>25</v>
      </c>
      <c r="B1236" s="2" t="s">
        <v>143</v>
      </c>
      <c r="C1236" s="15">
        <v>0.55600000000000005</v>
      </c>
      <c r="D1236" s="16">
        <v>0.91200000000000003</v>
      </c>
      <c r="E1236" s="17">
        <v>0.64500000000000002</v>
      </c>
      <c r="F1236" s="18">
        <v>0.49</v>
      </c>
      <c r="G1236" s="16">
        <v>0.41499999999999998</v>
      </c>
      <c r="H1236" s="18">
        <v>0.68500000000000005</v>
      </c>
      <c r="I1236" s="17">
        <v>0.57499999999999996</v>
      </c>
      <c r="J1236" s="17">
        <v>0.5</v>
      </c>
      <c r="K1236" s="17">
        <v>0.46700000000000003</v>
      </c>
      <c r="L1236" s="18">
        <v>0.751</v>
      </c>
      <c r="M1236" s="16">
        <v>0.755</v>
      </c>
      <c r="N1236" s="17">
        <v>0.59399999999999997</v>
      </c>
      <c r="O1236" s="18">
        <v>0.27500000000000002</v>
      </c>
      <c r="P1236" s="17">
        <v>0.81499999999999995</v>
      </c>
      <c r="Q1236" s="17">
        <v>0.65900000000000003</v>
      </c>
      <c r="R1236" s="18">
        <v>0.33900000000000002</v>
      </c>
    </row>
    <row r="1237" spans="1:18" ht="16.5">
      <c r="A1237" s="19" t="s">
        <v>25</v>
      </c>
      <c r="B1237" s="2">
        <v>0</v>
      </c>
      <c r="C1237" s="15">
        <v>0.35899999999999999</v>
      </c>
      <c r="D1237" s="16">
        <v>8.7999999999999995E-2</v>
      </c>
      <c r="E1237" s="17">
        <v>0.30099999999999999</v>
      </c>
      <c r="F1237" s="18">
        <v>0.40300000000000002</v>
      </c>
      <c r="G1237" s="16">
        <v>0.45600000000000002</v>
      </c>
      <c r="H1237" s="18">
        <v>0.26900000000000002</v>
      </c>
      <c r="I1237" s="17">
        <v>0.33300000000000002</v>
      </c>
      <c r="J1237" s="17">
        <v>0.41599999999999998</v>
      </c>
      <c r="K1237" s="17">
        <v>0.40899999999999997</v>
      </c>
      <c r="L1237" s="18">
        <v>0.22700000000000001</v>
      </c>
      <c r="M1237" s="16">
        <v>0.2</v>
      </c>
      <c r="N1237" s="17">
        <v>0.33700000000000002</v>
      </c>
      <c r="O1237" s="18">
        <v>0.57499999999999996</v>
      </c>
      <c r="P1237" s="17">
        <v>0.14599999999999999</v>
      </c>
      <c r="Q1237" s="17">
        <v>0.27600000000000002</v>
      </c>
      <c r="R1237" s="18">
        <v>0.53900000000000003</v>
      </c>
    </row>
    <row r="1238" spans="1:18" ht="16.5">
      <c r="A1238" s="19" t="s">
        <v>25</v>
      </c>
      <c r="B1238" s="2">
        <v>1</v>
      </c>
      <c r="C1238" s="15">
        <v>4.2000000000000003E-2</v>
      </c>
      <c r="D1238" s="16"/>
      <c r="E1238" s="17">
        <v>3.1E-2</v>
      </c>
      <c r="F1238" s="18">
        <v>0.05</v>
      </c>
      <c r="G1238" s="16">
        <v>4.7E-2</v>
      </c>
      <c r="H1238" s="18">
        <v>3.6999999999999998E-2</v>
      </c>
      <c r="I1238" s="17">
        <v>2.1999999999999999E-2</v>
      </c>
      <c r="J1238" s="17">
        <v>4.9000000000000002E-2</v>
      </c>
      <c r="K1238" s="17">
        <v>8.8999999999999996E-2</v>
      </c>
      <c r="L1238" s="18"/>
      <c r="M1238" s="16">
        <v>2.7E-2</v>
      </c>
      <c r="N1238" s="17">
        <v>2.8000000000000001E-2</v>
      </c>
      <c r="O1238" s="18">
        <v>7.1999999999999995E-2</v>
      </c>
      <c r="P1238" s="17">
        <v>2.5000000000000001E-2</v>
      </c>
      <c r="Q1238" s="17">
        <v>2.8000000000000001E-2</v>
      </c>
      <c r="R1238" s="18">
        <v>6.4000000000000001E-2</v>
      </c>
    </row>
    <row r="1239" spans="1:18" ht="16.5">
      <c r="A1239" s="19" t="s">
        <v>25</v>
      </c>
      <c r="B1239" s="2">
        <v>2</v>
      </c>
      <c r="C1239" s="15">
        <v>1.7999999999999999E-2</v>
      </c>
      <c r="D1239" s="16"/>
      <c r="E1239" s="17">
        <v>8.9999999999999993E-3</v>
      </c>
      <c r="F1239" s="18">
        <v>2.3E-2</v>
      </c>
      <c r="G1239" s="16">
        <v>3.2000000000000001E-2</v>
      </c>
      <c r="H1239" s="18">
        <v>4.0000000000000001E-3</v>
      </c>
      <c r="I1239" s="17">
        <v>0.03</v>
      </c>
      <c r="J1239" s="17">
        <v>8.9999999999999993E-3</v>
      </c>
      <c r="K1239" s="17">
        <v>1.7999999999999999E-2</v>
      </c>
      <c r="L1239" s="18">
        <v>1.0999999999999999E-2</v>
      </c>
      <c r="M1239" s="16">
        <v>7.0000000000000001E-3</v>
      </c>
      <c r="N1239" s="17">
        <v>2.1999999999999999E-2</v>
      </c>
      <c r="O1239" s="18">
        <v>2.7E-2</v>
      </c>
      <c r="P1239" s="17">
        <v>1.4999999999999999E-2</v>
      </c>
      <c r="Q1239" s="17">
        <v>8.9999999999999993E-3</v>
      </c>
      <c r="R1239" s="18">
        <v>0.02</v>
      </c>
    </row>
    <row r="1240" spans="1:18" ht="16.5">
      <c r="A1240" s="19" t="s">
        <v>25</v>
      </c>
      <c r="B1240" s="2">
        <v>3</v>
      </c>
      <c r="C1240" s="15">
        <v>1.2999999999999999E-2</v>
      </c>
      <c r="D1240" s="16"/>
      <c r="E1240" s="17"/>
      <c r="F1240" s="18">
        <v>0.02</v>
      </c>
      <c r="G1240" s="16">
        <v>2.5999999999999999E-2</v>
      </c>
      <c r="H1240" s="18"/>
      <c r="I1240" s="17">
        <v>0.02</v>
      </c>
      <c r="J1240" s="17">
        <v>8.9999999999999993E-3</v>
      </c>
      <c r="K1240" s="17">
        <v>8.9999999999999993E-3</v>
      </c>
      <c r="L1240" s="18">
        <v>1.0999999999999999E-2</v>
      </c>
      <c r="M1240" s="16">
        <v>5.0000000000000001E-3</v>
      </c>
      <c r="N1240" s="17">
        <v>7.0000000000000001E-3</v>
      </c>
      <c r="O1240" s="18">
        <v>2.5999999999999999E-2</v>
      </c>
      <c r="P1240" s="17"/>
      <c r="Q1240" s="17">
        <v>6.0000000000000001E-3</v>
      </c>
      <c r="R1240" s="18">
        <v>2.4E-2</v>
      </c>
    </row>
    <row r="1241" spans="1:18" ht="16.5">
      <c r="A1241" s="19" t="s">
        <v>25</v>
      </c>
      <c r="B1241" s="2">
        <v>4</v>
      </c>
      <c r="C1241" s="15">
        <v>3.0000000000000001E-3</v>
      </c>
      <c r="D1241" s="16"/>
      <c r="E1241" s="17"/>
      <c r="F1241" s="18">
        <v>4.0000000000000001E-3</v>
      </c>
      <c r="G1241" s="16">
        <v>6.0000000000000001E-3</v>
      </c>
      <c r="H1241" s="18"/>
      <c r="I1241" s="17"/>
      <c r="J1241" s="17">
        <v>8.9999999999999993E-3</v>
      </c>
      <c r="K1241" s="17"/>
      <c r="L1241" s="18"/>
      <c r="M1241" s="16"/>
      <c r="N1241" s="17"/>
      <c r="O1241" s="18">
        <v>8.9999999999999993E-3</v>
      </c>
      <c r="P1241" s="17"/>
      <c r="Q1241" s="17"/>
      <c r="R1241" s="18">
        <v>6.0000000000000001E-3</v>
      </c>
    </row>
    <row r="1242" spans="1:18" ht="16.5">
      <c r="A1242" s="19" t="s">
        <v>25</v>
      </c>
      <c r="B1242" s="2">
        <v>5</v>
      </c>
      <c r="C1242" s="15">
        <v>3.0000000000000001E-3</v>
      </c>
      <c r="D1242" s="16"/>
      <c r="E1242" s="17"/>
      <c r="F1242" s="18">
        <v>5.0000000000000001E-3</v>
      </c>
      <c r="G1242" s="16">
        <v>6.0000000000000001E-3</v>
      </c>
      <c r="H1242" s="18"/>
      <c r="I1242" s="17">
        <v>0.01</v>
      </c>
      <c r="J1242" s="17"/>
      <c r="K1242" s="17"/>
      <c r="L1242" s="18"/>
      <c r="M1242" s="16"/>
      <c r="N1242" s="17">
        <v>1.0999999999999999E-2</v>
      </c>
      <c r="O1242" s="18"/>
      <c r="P1242" s="17"/>
      <c r="Q1242" s="17"/>
      <c r="R1242" s="18">
        <v>7.0000000000000001E-3</v>
      </c>
    </row>
    <row r="1243" spans="1:18" ht="16.5">
      <c r="A1243" s="19" t="s">
        <v>25</v>
      </c>
      <c r="B1243" s="2">
        <v>6</v>
      </c>
      <c r="C1243" s="15">
        <v>3.0000000000000001E-3</v>
      </c>
      <c r="D1243" s="16"/>
      <c r="E1243" s="17"/>
      <c r="F1243" s="18">
        <v>5.0000000000000001E-3</v>
      </c>
      <c r="G1243" s="16">
        <v>6.0000000000000001E-3</v>
      </c>
      <c r="H1243" s="18"/>
      <c r="I1243" s="17">
        <v>0.01</v>
      </c>
      <c r="J1243" s="17"/>
      <c r="K1243" s="17"/>
      <c r="L1243" s="18"/>
      <c r="M1243" s="16"/>
      <c r="N1243" s="17"/>
      <c r="O1243" s="18">
        <v>8.9999999999999993E-3</v>
      </c>
      <c r="P1243" s="17"/>
      <c r="Q1243" s="17">
        <v>8.9999999999999993E-3</v>
      </c>
      <c r="R1243" s="18"/>
    </row>
    <row r="1244" spans="1:18" ht="16.5">
      <c r="A1244" s="19" t="s">
        <v>25</v>
      </c>
      <c r="B1244" s="2">
        <v>8</v>
      </c>
      <c r="C1244" s="15">
        <v>2E-3</v>
      </c>
      <c r="D1244" s="16"/>
      <c r="E1244" s="17">
        <v>7.0000000000000001E-3</v>
      </c>
      <c r="F1244" s="18"/>
      <c r="G1244" s="16"/>
      <c r="H1244" s="18">
        <v>5.0000000000000001E-3</v>
      </c>
      <c r="I1244" s="17"/>
      <c r="J1244" s="17">
        <v>8.0000000000000002E-3</v>
      </c>
      <c r="K1244" s="17"/>
      <c r="L1244" s="18"/>
      <c r="M1244" s="16">
        <v>6.0000000000000001E-3</v>
      </c>
      <c r="N1244" s="17"/>
      <c r="O1244" s="18"/>
      <c r="P1244" s="17"/>
      <c r="Q1244" s="17">
        <v>7.0000000000000001E-3</v>
      </c>
      <c r="R1244" s="18"/>
    </row>
    <row r="1245" spans="1:18" ht="16.5">
      <c r="A1245" s="19" t="s">
        <v>25</v>
      </c>
      <c r="B1245" s="2">
        <v>20</v>
      </c>
      <c r="C1245" s="15">
        <v>2E-3</v>
      </c>
      <c r="D1245" s="16"/>
      <c r="E1245" s="17">
        <v>6.0000000000000001E-3</v>
      </c>
      <c r="F1245" s="18"/>
      <c r="G1245" s="16">
        <v>4.0000000000000001E-3</v>
      </c>
      <c r="H1245" s="18"/>
      <c r="I1245" s="17"/>
      <c r="J1245" s="17"/>
      <c r="K1245" s="17">
        <v>8.9999999999999993E-3</v>
      </c>
      <c r="L1245" s="18"/>
      <c r="M1245" s="16"/>
      <c r="N1245" s="17"/>
      <c r="O1245" s="18">
        <v>6.0000000000000001E-3</v>
      </c>
      <c r="P1245" s="17"/>
      <c r="Q1245" s="17">
        <v>6.0000000000000001E-3</v>
      </c>
      <c r="R1245" s="18"/>
    </row>
    <row r="1246" spans="1:18" ht="16.5">
      <c r="A1246" s="19" t="s">
        <v>25</v>
      </c>
      <c r="B1246" s="2" t="s">
        <v>25</v>
      </c>
      <c r="C1246" s="15"/>
      <c r="D1246" s="16"/>
      <c r="E1246" s="17"/>
      <c r="F1246" s="18"/>
      <c r="G1246" s="16"/>
      <c r="H1246" s="18"/>
      <c r="I1246" s="17"/>
      <c r="J1246" s="17"/>
      <c r="K1246" s="17"/>
      <c r="L1246" s="18"/>
      <c r="M1246" s="16"/>
      <c r="N1246" s="17"/>
      <c r="O1246" s="18"/>
      <c r="P1246" s="17"/>
      <c r="Q1246" s="17"/>
      <c r="R1246" s="18"/>
    </row>
    <row r="1247" spans="1:18" ht="16.5">
      <c r="A1247" s="19" t="s">
        <v>381</v>
      </c>
      <c r="B1247" s="20" t="s">
        <v>382</v>
      </c>
      <c r="C1247" s="15"/>
      <c r="D1247" s="16"/>
      <c r="E1247" s="17"/>
      <c r="F1247" s="18"/>
      <c r="G1247" s="16"/>
      <c r="H1247" s="18"/>
      <c r="I1247" s="17"/>
      <c r="J1247" s="17"/>
      <c r="K1247" s="17"/>
      <c r="L1247" s="18"/>
      <c r="M1247" s="16"/>
      <c r="N1247" s="17"/>
      <c r="O1247" s="18"/>
      <c r="P1247" s="17"/>
      <c r="Q1247" s="17"/>
      <c r="R1247" s="18"/>
    </row>
    <row r="1248" spans="1:18" ht="16.5">
      <c r="A1248" s="19" t="s">
        <v>25</v>
      </c>
      <c r="B1248" s="2" t="s">
        <v>143</v>
      </c>
      <c r="C1248" s="15">
        <v>0.55600000000000005</v>
      </c>
      <c r="D1248" s="16">
        <v>0.91200000000000003</v>
      </c>
      <c r="E1248" s="17">
        <v>0.64500000000000002</v>
      </c>
      <c r="F1248" s="18">
        <v>0.49</v>
      </c>
      <c r="G1248" s="16">
        <v>0.41499999999999998</v>
      </c>
      <c r="H1248" s="18">
        <v>0.68500000000000005</v>
      </c>
      <c r="I1248" s="17">
        <v>0.57499999999999996</v>
      </c>
      <c r="J1248" s="17">
        <v>0.5</v>
      </c>
      <c r="K1248" s="17">
        <v>0.46700000000000003</v>
      </c>
      <c r="L1248" s="18">
        <v>0.751</v>
      </c>
      <c r="M1248" s="16">
        <v>0.755</v>
      </c>
      <c r="N1248" s="17">
        <v>0.59399999999999997</v>
      </c>
      <c r="O1248" s="18">
        <v>0.27500000000000002</v>
      </c>
      <c r="P1248" s="17">
        <v>0.81499999999999995</v>
      </c>
      <c r="Q1248" s="17">
        <v>0.65900000000000003</v>
      </c>
      <c r="R1248" s="18">
        <v>0.33900000000000002</v>
      </c>
    </row>
    <row r="1249" spans="1:18" ht="16.5">
      <c r="A1249" s="19" t="s">
        <v>25</v>
      </c>
      <c r="B1249" s="2" t="s">
        <v>197</v>
      </c>
      <c r="C1249" s="15">
        <v>1.0999999999999999E-2</v>
      </c>
      <c r="D1249" s="16"/>
      <c r="E1249" s="17"/>
      <c r="F1249" s="18">
        <v>1.7999999999999999E-2</v>
      </c>
      <c r="G1249" s="16">
        <v>2.4E-2</v>
      </c>
      <c r="H1249" s="18"/>
      <c r="I1249" s="17">
        <v>0.02</v>
      </c>
      <c r="J1249" s="17">
        <v>1.7999999999999999E-2</v>
      </c>
      <c r="K1249" s="17"/>
      <c r="L1249" s="18"/>
      <c r="M1249" s="16">
        <v>2.1000000000000001E-2</v>
      </c>
      <c r="N1249" s="17">
        <v>1.0999999999999999E-2</v>
      </c>
      <c r="O1249" s="18"/>
      <c r="P1249" s="17">
        <v>1.4E-2</v>
      </c>
      <c r="Q1249" s="17"/>
      <c r="R1249" s="18">
        <v>1.2999999999999999E-2</v>
      </c>
    </row>
    <row r="1250" spans="1:18" ht="16.5">
      <c r="A1250" s="19" t="s">
        <v>25</v>
      </c>
      <c r="B1250" s="2" t="s">
        <v>198</v>
      </c>
      <c r="C1250" s="15">
        <v>3.0000000000000001E-3</v>
      </c>
      <c r="D1250" s="16"/>
      <c r="E1250" s="17">
        <v>8.9999999999999993E-3</v>
      </c>
      <c r="F1250" s="18"/>
      <c r="G1250" s="16">
        <v>6.0000000000000001E-3</v>
      </c>
      <c r="H1250" s="18"/>
      <c r="I1250" s="17">
        <v>0.01</v>
      </c>
      <c r="J1250" s="17"/>
      <c r="K1250" s="17"/>
      <c r="L1250" s="18"/>
      <c r="M1250" s="16"/>
      <c r="N1250" s="17">
        <v>1.0999999999999999E-2</v>
      </c>
      <c r="O1250" s="18"/>
      <c r="P1250" s="17"/>
      <c r="Q1250" s="17">
        <v>8.9999999999999993E-3</v>
      </c>
      <c r="R1250" s="18"/>
    </row>
    <row r="1251" spans="1:18" ht="16.5">
      <c r="A1251" s="19" t="s">
        <v>25</v>
      </c>
      <c r="B1251" s="2" t="s">
        <v>199</v>
      </c>
      <c r="C1251" s="15">
        <v>7.0000000000000001E-3</v>
      </c>
      <c r="D1251" s="16"/>
      <c r="E1251" s="17">
        <v>6.0000000000000001E-3</v>
      </c>
      <c r="F1251" s="18">
        <v>8.0000000000000002E-3</v>
      </c>
      <c r="G1251" s="16">
        <v>0.01</v>
      </c>
      <c r="H1251" s="18">
        <v>4.0000000000000001E-3</v>
      </c>
      <c r="I1251" s="17"/>
      <c r="J1251" s="17">
        <v>8.9999999999999993E-3</v>
      </c>
      <c r="K1251" s="17">
        <v>1.7999999999999999E-2</v>
      </c>
      <c r="L1251" s="18"/>
      <c r="M1251" s="16">
        <v>1.7000000000000001E-2</v>
      </c>
      <c r="N1251" s="17"/>
      <c r="O1251" s="18"/>
      <c r="P1251" s="17">
        <v>0.01</v>
      </c>
      <c r="Q1251" s="17">
        <v>8.9999999999999993E-3</v>
      </c>
      <c r="R1251" s="18">
        <v>5.0000000000000001E-3</v>
      </c>
    </row>
    <row r="1252" spans="1:18" ht="16.5">
      <c r="A1252" s="19" t="s">
        <v>25</v>
      </c>
      <c r="B1252" s="2" t="s">
        <v>200</v>
      </c>
      <c r="C1252" s="15">
        <v>1.4999999999999999E-2</v>
      </c>
      <c r="D1252" s="16"/>
      <c r="E1252" s="17">
        <v>2.3E-2</v>
      </c>
      <c r="F1252" s="18">
        <v>1.0999999999999999E-2</v>
      </c>
      <c r="G1252" s="16">
        <v>1.6E-2</v>
      </c>
      <c r="H1252" s="18">
        <v>1.2999999999999999E-2</v>
      </c>
      <c r="I1252" s="17">
        <v>3.4000000000000002E-2</v>
      </c>
      <c r="J1252" s="17">
        <v>8.9999999999999993E-3</v>
      </c>
      <c r="K1252" s="17"/>
      <c r="L1252" s="18">
        <v>1.0999999999999999E-2</v>
      </c>
      <c r="M1252" s="16">
        <v>1.6E-2</v>
      </c>
      <c r="N1252" s="17">
        <v>3.2000000000000001E-2</v>
      </c>
      <c r="O1252" s="18"/>
      <c r="P1252" s="17">
        <v>1.7000000000000001E-2</v>
      </c>
      <c r="Q1252" s="17">
        <v>3.4000000000000002E-2</v>
      </c>
      <c r="R1252" s="18"/>
    </row>
    <row r="1253" spans="1:18" ht="16.5">
      <c r="A1253" s="19" t="s">
        <v>25</v>
      </c>
      <c r="B1253" s="2" t="s">
        <v>201</v>
      </c>
      <c r="C1253" s="15">
        <v>0.39500000000000002</v>
      </c>
      <c r="D1253" s="16">
        <v>8.7999999999999995E-2</v>
      </c>
      <c r="E1253" s="17">
        <v>0.31</v>
      </c>
      <c r="F1253" s="18">
        <v>0.45500000000000002</v>
      </c>
      <c r="G1253" s="16">
        <v>0.50800000000000001</v>
      </c>
      <c r="H1253" s="18">
        <v>0.28999999999999998</v>
      </c>
      <c r="I1253" s="17">
        <v>0.33900000000000002</v>
      </c>
      <c r="J1253" s="17">
        <v>0.45400000000000001</v>
      </c>
      <c r="K1253" s="17">
        <v>0.498</v>
      </c>
      <c r="L1253" s="18">
        <v>0.23799999999999999</v>
      </c>
      <c r="M1253" s="16">
        <v>0.17100000000000001</v>
      </c>
      <c r="N1253" s="17">
        <v>0.34</v>
      </c>
      <c r="O1253" s="18">
        <v>0.71799999999999997</v>
      </c>
      <c r="P1253" s="17">
        <v>9.8000000000000004E-2</v>
      </c>
      <c r="Q1253" s="17">
        <v>0.27600000000000002</v>
      </c>
      <c r="R1253" s="18">
        <v>0.64300000000000002</v>
      </c>
    </row>
    <row r="1254" spans="1:18" ht="16.5">
      <c r="A1254" s="19" t="s">
        <v>25</v>
      </c>
      <c r="B1254" s="2" t="s">
        <v>31</v>
      </c>
      <c r="C1254" s="15">
        <v>1.2999999999999999E-2</v>
      </c>
      <c r="D1254" s="16"/>
      <c r="E1254" s="17">
        <v>6.0000000000000001E-3</v>
      </c>
      <c r="F1254" s="18">
        <v>1.7999999999999999E-2</v>
      </c>
      <c r="G1254" s="16">
        <v>0.02</v>
      </c>
      <c r="H1254" s="18">
        <v>7.0000000000000001E-3</v>
      </c>
      <c r="I1254" s="17">
        <v>2.1999999999999999E-2</v>
      </c>
      <c r="J1254" s="17">
        <v>8.9999999999999993E-3</v>
      </c>
      <c r="K1254" s="17">
        <v>1.7999999999999999E-2</v>
      </c>
      <c r="L1254" s="18"/>
      <c r="M1254" s="16">
        <v>0.02</v>
      </c>
      <c r="N1254" s="17">
        <v>1.0999999999999999E-2</v>
      </c>
      <c r="O1254" s="18">
        <v>6.0000000000000001E-3</v>
      </c>
      <c r="P1254" s="17">
        <v>4.5999999999999999E-2</v>
      </c>
      <c r="Q1254" s="17">
        <v>1.2999999999999999E-2</v>
      </c>
      <c r="R1254" s="18"/>
    </row>
    <row r="1255" spans="1:18" s="28" customFormat="1" ht="16.5">
      <c r="A1255" s="22"/>
      <c r="B1255" s="23" t="s">
        <v>32</v>
      </c>
      <c r="C1255" s="24">
        <f t="shared" ref="C1255:R1255" si="63">(C1249*1+C1250*2+C1251*3+C1252*4+C1253*5)/SUM(C1249:C1253)</f>
        <v>4.8097447795823669</v>
      </c>
      <c r="D1255" s="25">
        <f t="shared" si="63"/>
        <v>5</v>
      </c>
      <c r="E1255" s="26">
        <f t="shared" si="63"/>
        <v>4.8218390804597702</v>
      </c>
      <c r="F1255" s="27">
        <f t="shared" si="63"/>
        <v>4.7987804878048772</v>
      </c>
      <c r="G1255" s="25">
        <f t="shared" si="63"/>
        <v>4.7340425531914887</v>
      </c>
      <c r="H1255" s="27">
        <f t="shared" si="63"/>
        <v>4.9315960912052121</v>
      </c>
      <c r="I1255" s="26">
        <f t="shared" si="63"/>
        <v>4.6426799007444162</v>
      </c>
      <c r="J1255" s="26">
        <f t="shared" si="63"/>
        <v>4.7979591836734699</v>
      </c>
      <c r="K1255" s="26">
        <f t="shared" si="63"/>
        <v>4.9302325581395348</v>
      </c>
      <c r="L1255" s="27">
        <f t="shared" si="63"/>
        <v>4.9558232931726911</v>
      </c>
      <c r="M1255" s="25">
        <f t="shared" si="63"/>
        <v>4.4044444444444446</v>
      </c>
      <c r="N1255" s="26">
        <f t="shared" si="63"/>
        <v>4.7233502538071068</v>
      </c>
      <c r="O1255" s="27">
        <f t="shared" si="63"/>
        <v>5</v>
      </c>
      <c r="P1255" s="26">
        <f t="shared" si="63"/>
        <v>4.3309352517985609</v>
      </c>
      <c r="Q1255" s="26">
        <f t="shared" si="63"/>
        <v>4.7591463414634152</v>
      </c>
      <c r="R1255" s="27">
        <f t="shared" si="63"/>
        <v>4.9062027231467473</v>
      </c>
    </row>
    <row r="1256" spans="1:18" ht="16.5">
      <c r="A1256" s="19" t="s">
        <v>25</v>
      </c>
      <c r="B1256" s="2" t="s">
        <v>25</v>
      </c>
      <c r="C1256" s="15"/>
      <c r="D1256" s="16"/>
      <c r="E1256" s="17"/>
      <c r="F1256" s="18"/>
      <c r="G1256" s="16"/>
      <c r="H1256" s="18"/>
      <c r="I1256" s="17"/>
      <c r="J1256" s="17"/>
      <c r="K1256" s="17"/>
      <c r="L1256" s="18"/>
      <c r="M1256" s="16"/>
      <c r="N1256" s="17"/>
      <c r="O1256" s="18"/>
      <c r="P1256" s="17"/>
      <c r="Q1256" s="17"/>
      <c r="R1256" s="18"/>
    </row>
    <row r="1257" spans="1:18" ht="49.5">
      <c r="A1257" s="19" t="s">
        <v>383</v>
      </c>
      <c r="B1257" s="20" t="s">
        <v>384</v>
      </c>
      <c r="C1257" s="15"/>
      <c r="D1257" s="16"/>
      <c r="E1257" s="17"/>
      <c r="F1257" s="18"/>
      <c r="G1257" s="16"/>
      <c r="H1257" s="18"/>
      <c r="I1257" s="17"/>
      <c r="J1257" s="17"/>
      <c r="K1257" s="17"/>
      <c r="L1257" s="18"/>
      <c r="M1257" s="16"/>
      <c r="N1257" s="17"/>
      <c r="O1257" s="18"/>
      <c r="P1257" s="17"/>
      <c r="Q1257" s="17"/>
      <c r="R1257" s="18"/>
    </row>
    <row r="1258" spans="1:18" ht="16.5">
      <c r="A1258" s="19" t="s">
        <v>25</v>
      </c>
      <c r="B1258" s="2" t="s">
        <v>385</v>
      </c>
      <c r="C1258" s="15">
        <v>0.153</v>
      </c>
      <c r="D1258" s="16">
        <v>0.13300000000000001</v>
      </c>
      <c r="E1258" s="17">
        <v>0.19800000000000001</v>
      </c>
      <c r="F1258" s="18">
        <v>0.13100000000000001</v>
      </c>
      <c r="G1258" s="16">
        <v>0.13700000000000001</v>
      </c>
      <c r="H1258" s="18">
        <v>0.16900000000000001</v>
      </c>
      <c r="I1258" s="17">
        <v>8.5999999999999993E-2</v>
      </c>
      <c r="J1258" s="17">
        <v>0.155</v>
      </c>
      <c r="K1258" s="17">
        <v>0.224</v>
      </c>
      <c r="L1258" s="18">
        <v>0.17</v>
      </c>
      <c r="M1258" s="16">
        <v>0.192</v>
      </c>
      <c r="N1258" s="17">
        <v>0.111</v>
      </c>
      <c r="O1258" s="18">
        <v>0.13900000000000001</v>
      </c>
      <c r="P1258" s="17">
        <v>0.20699999999999999</v>
      </c>
      <c r="Q1258" s="17">
        <v>0.109</v>
      </c>
      <c r="R1258" s="18">
        <v>0.16200000000000001</v>
      </c>
    </row>
    <row r="1259" spans="1:18" ht="16.5">
      <c r="A1259" s="19" t="s">
        <v>25</v>
      </c>
      <c r="B1259" s="2" t="s">
        <v>386</v>
      </c>
      <c r="C1259" s="15">
        <v>0.255</v>
      </c>
      <c r="D1259" s="16">
        <v>0.35499999999999998</v>
      </c>
      <c r="E1259" s="17">
        <v>0.27400000000000002</v>
      </c>
      <c r="F1259" s="18">
        <v>0.24099999999999999</v>
      </c>
      <c r="G1259" s="16">
        <v>0.219</v>
      </c>
      <c r="H1259" s="18">
        <v>0.28799999999999998</v>
      </c>
      <c r="I1259" s="17">
        <v>0.29799999999999999</v>
      </c>
      <c r="J1259" s="17">
        <v>0.14899999999999999</v>
      </c>
      <c r="K1259" s="17">
        <v>0.34899999999999998</v>
      </c>
      <c r="L1259" s="18">
        <v>0.247</v>
      </c>
      <c r="M1259" s="16">
        <v>0.25600000000000001</v>
      </c>
      <c r="N1259" s="17">
        <v>0.26600000000000001</v>
      </c>
      <c r="O1259" s="18">
        <v>0.24099999999999999</v>
      </c>
      <c r="P1259" s="17">
        <v>0.23699999999999999</v>
      </c>
      <c r="Q1259" s="17">
        <v>0.32300000000000001</v>
      </c>
      <c r="R1259" s="18">
        <v>0.20699999999999999</v>
      </c>
    </row>
    <row r="1260" spans="1:18" ht="16.5">
      <c r="A1260" s="19" t="s">
        <v>25</v>
      </c>
      <c r="B1260" s="2" t="s">
        <v>387</v>
      </c>
      <c r="C1260" s="15">
        <v>0.21</v>
      </c>
      <c r="D1260" s="16">
        <v>0.122</v>
      </c>
      <c r="E1260" s="17">
        <v>0.24299999999999999</v>
      </c>
      <c r="F1260" s="18">
        <v>0.19800000000000001</v>
      </c>
      <c r="G1260" s="16">
        <v>0.20799999999999999</v>
      </c>
      <c r="H1260" s="18">
        <v>0.21199999999999999</v>
      </c>
      <c r="I1260" s="17">
        <v>0.223</v>
      </c>
      <c r="J1260" s="17">
        <v>0.249</v>
      </c>
      <c r="K1260" s="17">
        <v>0.13300000000000001</v>
      </c>
      <c r="L1260" s="18">
        <v>0.223</v>
      </c>
      <c r="M1260" s="16">
        <v>0.219</v>
      </c>
      <c r="N1260" s="17">
        <v>0.20699999999999999</v>
      </c>
      <c r="O1260" s="18">
        <v>0.20499999999999999</v>
      </c>
      <c r="P1260" s="17">
        <v>0.16800000000000001</v>
      </c>
      <c r="Q1260" s="17">
        <v>0.24299999999999999</v>
      </c>
      <c r="R1260" s="18">
        <v>0.217</v>
      </c>
    </row>
    <row r="1261" spans="1:18" ht="16.5">
      <c r="A1261" s="19" t="s">
        <v>25</v>
      </c>
      <c r="B1261" s="2" t="s">
        <v>388</v>
      </c>
      <c r="C1261" s="15">
        <v>0.29899999999999999</v>
      </c>
      <c r="D1261" s="16">
        <v>0.32600000000000001</v>
      </c>
      <c r="E1261" s="17">
        <v>0.25800000000000001</v>
      </c>
      <c r="F1261" s="18">
        <v>0.318</v>
      </c>
      <c r="G1261" s="16">
        <v>0.34599999999999997</v>
      </c>
      <c r="H1261" s="18">
        <v>0.25600000000000001</v>
      </c>
      <c r="I1261" s="17">
        <v>0.317</v>
      </c>
      <c r="J1261" s="17">
        <v>0.38200000000000001</v>
      </c>
      <c r="K1261" s="17">
        <v>0.214</v>
      </c>
      <c r="L1261" s="18">
        <v>0.23100000000000001</v>
      </c>
      <c r="M1261" s="16">
        <v>0.26</v>
      </c>
      <c r="N1261" s="17">
        <v>0.36799999999999999</v>
      </c>
      <c r="O1261" s="18">
        <v>0.29899999999999999</v>
      </c>
      <c r="P1261" s="17">
        <v>0.33600000000000002</v>
      </c>
      <c r="Q1261" s="17">
        <v>0.27400000000000002</v>
      </c>
      <c r="R1261" s="18">
        <v>0.30199999999999999</v>
      </c>
    </row>
    <row r="1262" spans="1:18" ht="16.5">
      <c r="A1262" s="19" t="s">
        <v>25</v>
      </c>
      <c r="B1262" s="2" t="s">
        <v>389</v>
      </c>
      <c r="C1262" s="15">
        <v>7.5999999999999998E-2</v>
      </c>
      <c r="D1262" s="16">
        <v>6.4000000000000001E-2</v>
      </c>
      <c r="E1262" s="17">
        <v>2.1999999999999999E-2</v>
      </c>
      <c r="F1262" s="18">
        <v>0.105</v>
      </c>
      <c r="G1262" s="16">
        <v>8.3000000000000004E-2</v>
      </c>
      <c r="H1262" s="18">
        <v>7.0000000000000007E-2</v>
      </c>
      <c r="I1262" s="17">
        <v>7.5999999999999998E-2</v>
      </c>
      <c r="J1262" s="17">
        <v>6.5000000000000002E-2</v>
      </c>
      <c r="K1262" s="17">
        <v>0.08</v>
      </c>
      <c r="L1262" s="18">
        <v>9.0999999999999998E-2</v>
      </c>
      <c r="M1262" s="16">
        <v>5.8000000000000003E-2</v>
      </c>
      <c r="N1262" s="17">
        <v>4.8000000000000001E-2</v>
      </c>
      <c r="O1262" s="18">
        <v>0.115</v>
      </c>
      <c r="P1262" s="17">
        <v>4.2999999999999997E-2</v>
      </c>
      <c r="Q1262" s="17">
        <v>4.2999999999999997E-2</v>
      </c>
      <c r="R1262" s="18">
        <v>0.112</v>
      </c>
    </row>
    <row r="1263" spans="1:18" ht="16.5">
      <c r="A1263" s="19" t="s">
        <v>25</v>
      </c>
      <c r="B1263" s="2" t="s">
        <v>31</v>
      </c>
      <c r="C1263" s="15">
        <v>6.0000000000000001E-3</v>
      </c>
      <c r="D1263" s="16"/>
      <c r="E1263" s="17">
        <v>6.0000000000000001E-3</v>
      </c>
      <c r="F1263" s="18">
        <v>7.0000000000000001E-3</v>
      </c>
      <c r="G1263" s="16">
        <v>8.0000000000000002E-3</v>
      </c>
      <c r="H1263" s="18">
        <v>5.0000000000000001E-3</v>
      </c>
      <c r="I1263" s="17"/>
      <c r="J1263" s="17"/>
      <c r="K1263" s="17"/>
      <c r="L1263" s="18">
        <v>3.7999999999999999E-2</v>
      </c>
      <c r="M1263" s="16">
        <v>1.4999999999999999E-2</v>
      </c>
      <c r="N1263" s="17"/>
      <c r="O1263" s="18"/>
      <c r="P1263" s="17">
        <v>8.9999999999999993E-3</v>
      </c>
      <c r="Q1263" s="17">
        <v>8.0000000000000002E-3</v>
      </c>
      <c r="R1263" s="18"/>
    </row>
    <row r="1264" spans="1:18" s="28" customFormat="1" ht="16.5">
      <c r="A1264" s="22"/>
      <c r="B1264" s="23" t="s">
        <v>32</v>
      </c>
      <c r="C1264" s="24">
        <f t="shared" ref="C1264:R1264" si="64">(C1258*1+C1259*2+C1260*3+C1261*4+C1262*5)/SUM(C1258:C1262)</f>
        <v>2.8892245720040282</v>
      </c>
      <c r="D1264" s="25">
        <f t="shared" si="64"/>
        <v>2.8329999999999997</v>
      </c>
      <c r="E1264" s="26">
        <f t="shared" si="64"/>
        <v>2.6301507537688438</v>
      </c>
      <c r="F1264" s="27">
        <f t="shared" si="64"/>
        <v>3.025176233635448</v>
      </c>
      <c r="G1264" s="25">
        <f t="shared" si="64"/>
        <v>3.0191339375629407</v>
      </c>
      <c r="H1264" s="27">
        <f t="shared" si="64"/>
        <v>2.7688442211055282</v>
      </c>
      <c r="I1264" s="26">
        <f t="shared" si="64"/>
        <v>2.9990000000000001</v>
      </c>
      <c r="J1264" s="26">
        <f t="shared" si="64"/>
        <v>3.0529999999999999</v>
      </c>
      <c r="K1264" s="26">
        <f t="shared" si="64"/>
        <v>2.5770000000000004</v>
      </c>
      <c r="L1264" s="27">
        <f t="shared" si="64"/>
        <v>2.8191268191268195</v>
      </c>
      <c r="M1264" s="25">
        <f t="shared" si="64"/>
        <v>2.7319796954314715</v>
      </c>
      <c r="N1264" s="26">
        <f t="shared" si="64"/>
        <v>2.976</v>
      </c>
      <c r="O1264" s="27">
        <f t="shared" si="64"/>
        <v>3.0100100100100105</v>
      </c>
      <c r="P1264" s="26">
        <f t="shared" si="64"/>
        <v>2.7689202825428856</v>
      </c>
      <c r="Q1264" s="26">
        <f t="shared" si="64"/>
        <v>2.8175403225806446</v>
      </c>
      <c r="R1264" s="27">
        <f t="shared" si="64"/>
        <v>2.9950000000000001</v>
      </c>
    </row>
    <row r="1265" spans="1:18" ht="16.5">
      <c r="A1265" s="19" t="s">
        <v>25</v>
      </c>
      <c r="B1265" s="2" t="s">
        <v>25</v>
      </c>
      <c r="C1265" s="15"/>
      <c r="D1265" s="16"/>
      <c r="E1265" s="17"/>
      <c r="F1265" s="18"/>
      <c r="G1265" s="16"/>
      <c r="H1265" s="18"/>
      <c r="I1265" s="17"/>
      <c r="J1265" s="17"/>
      <c r="K1265" s="17"/>
      <c r="L1265" s="18"/>
      <c r="M1265" s="16"/>
      <c r="N1265" s="17"/>
      <c r="O1265" s="18"/>
      <c r="P1265" s="17"/>
      <c r="Q1265" s="17"/>
      <c r="R1265" s="18"/>
    </row>
    <row r="1266" spans="1:18" ht="33">
      <c r="A1266" s="19" t="s">
        <v>390</v>
      </c>
      <c r="B1266" s="20" t="s">
        <v>391</v>
      </c>
      <c r="C1266" s="15"/>
      <c r="D1266" s="16"/>
      <c r="E1266" s="17"/>
      <c r="F1266" s="18"/>
      <c r="G1266" s="16"/>
      <c r="H1266" s="18"/>
      <c r="I1266" s="17"/>
      <c r="J1266" s="17"/>
      <c r="K1266" s="17"/>
      <c r="L1266" s="18"/>
      <c r="M1266" s="16"/>
      <c r="N1266" s="17"/>
      <c r="O1266" s="18"/>
      <c r="P1266" s="17"/>
      <c r="Q1266" s="17"/>
      <c r="R1266" s="18"/>
    </row>
    <row r="1267" spans="1:18" ht="16.5">
      <c r="A1267" s="19" t="s">
        <v>25</v>
      </c>
      <c r="B1267" s="2" t="s">
        <v>385</v>
      </c>
      <c r="C1267" s="15">
        <v>7.9000000000000001E-2</v>
      </c>
      <c r="D1267" s="16">
        <v>0.13300000000000001</v>
      </c>
      <c r="E1267" s="17">
        <v>0.10100000000000001</v>
      </c>
      <c r="F1267" s="18">
        <v>6.5000000000000002E-2</v>
      </c>
      <c r="G1267" s="16">
        <v>5.8999999999999997E-2</v>
      </c>
      <c r="H1267" s="18">
        <v>9.7000000000000003E-2</v>
      </c>
      <c r="I1267" s="17">
        <v>4.3999999999999997E-2</v>
      </c>
      <c r="J1267" s="17">
        <v>5.5E-2</v>
      </c>
      <c r="K1267" s="17">
        <v>0.125</v>
      </c>
      <c r="L1267" s="18">
        <v>0.121</v>
      </c>
      <c r="M1267" s="16">
        <v>0.11600000000000001</v>
      </c>
      <c r="N1267" s="17">
        <v>4.9000000000000002E-2</v>
      </c>
      <c r="O1267" s="18">
        <v>5.7000000000000002E-2</v>
      </c>
      <c r="P1267" s="17">
        <v>0.15</v>
      </c>
      <c r="Q1267" s="17">
        <v>6.2E-2</v>
      </c>
      <c r="R1267" s="18">
        <v>5.2999999999999999E-2</v>
      </c>
    </row>
    <row r="1268" spans="1:18" ht="16.5">
      <c r="A1268" s="19" t="s">
        <v>25</v>
      </c>
      <c r="B1268" s="2" t="s">
        <v>386</v>
      </c>
      <c r="C1268" s="15">
        <v>0.183</v>
      </c>
      <c r="D1268" s="16">
        <v>0.34699999999999998</v>
      </c>
      <c r="E1268" s="17">
        <v>0.21</v>
      </c>
      <c r="F1268" s="18">
        <v>0.161</v>
      </c>
      <c r="G1268" s="16">
        <v>0.13100000000000001</v>
      </c>
      <c r="H1268" s="18">
        <v>0.23</v>
      </c>
      <c r="I1268" s="17">
        <v>0.18099999999999999</v>
      </c>
      <c r="J1268" s="17">
        <v>0.128</v>
      </c>
      <c r="K1268" s="17">
        <v>0.26</v>
      </c>
      <c r="L1268" s="18">
        <v>0.182</v>
      </c>
      <c r="M1268" s="16">
        <v>0.19900000000000001</v>
      </c>
      <c r="N1268" s="17">
        <v>0.15</v>
      </c>
      <c r="O1268" s="18">
        <v>0.183</v>
      </c>
      <c r="P1268" s="17">
        <v>0.19400000000000001</v>
      </c>
      <c r="Q1268" s="17">
        <v>0.17100000000000001</v>
      </c>
      <c r="R1268" s="18">
        <v>0.17799999999999999</v>
      </c>
    </row>
    <row r="1269" spans="1:18" ht="16.5">
      <c r="A1269" s="19" t="s">
        <v>25</v>
      </c>
      <c r="B1269" s="2" t="s">
        <v>387</v>
      </c>
      <c r="C1269" s="15">
        <v>0.158</v>
      </c>
      <c r="D1269" s="16">
        <v>0.122</v>
      </c>
      <c r="E1269" s="17">
        <v>0.183</v>
      </c>
      <c r="F1269" s="18">
        <v>0.14799999999999999</v>
      </c>
      <c r="G1269" s="16">
        <v>0.161</v>
      </c>
      <c r="H1269" s="18">
        <v>0.156</v>
      </c>
      <c r="I1269" s="17">
        <v>0.14299999999999999</v>
      </c>
      <c r="J1269" s="17">
        <v>0.217</v>
      </c>
      <c r="K1269" s="17">
        <v>9.8000000000000004E-2</v>
      </c>
      <c r="L1269" s="18">
        <v>0.159</v>
      </c>
      <c r="M1269" s="16">
        <v>0.16700000000000001</v>
      </c>
      <c r="N1269" s="17">
        <v>0.151</v>
      </c>
      <c r="O1269" s="18">
        <v>0.155</v>
      </c>
      <c r="P1269" s="17">
        <v>9.8000000000000004E-2</v>
      </c>
      <c r="Q1269" s="17">
        <v>0.219</v>
      </c>
      <c r="R1269" s="18">
        <v>0.155</v>
      </c>
    </row>
    <row r="1270" spans="1:18" ht="16.5">
      <c r="A1270" s="19" t="s">
        <v>25</v>
      </c>
      <c r="B1270" s="2" t="s">
        <v>392</v>
      </c>
      <c r="C1270" s="15">
        <v>0.38600000000000001</v>
      </c>
      <c r="D1270" s="16">
        <v>0.27</v>
      </c>
      <c r="E1270" s="17">
        <v>0.377</v>
      </c>
      <c r="F1270" s="18">
        <v>0.39600000000000002</v>
      </c>
      <c r="G1270" s="16">
        <v>0.441</v>
      </c>
      <c r="H1270" s="18">
        <v>0.33600000000000002</v>
      </c>
      <c r="I1270" s="17">
        <v>0.439</v>
      </c>
      <c r="J1270" s="17">
        <v>0.41799999999999998</v>
      </c>
      <c r="K1270" s="17">
        <v>0.32100000000000001</v>
      </c>
      <c r="L1270" s="18">
        <v>0.32600000000000001</v>
      </c>
      <c r="M1270" s="16">
        <v>0.33300000000000002</v>
      </c>
      <c r="N1270" s="17">
        <v>0.46600000000000003</v>
      </c>
      <c r="O1270" s="18">
        <v>0.39700000000000002</v>
      </c>
      <c r="P1270" s="17">
        <v>0.35</v>
      </c>
      <c r="Q1270" s="17">
        <v>0.39800000000000002</v>
      </c>
      <c r="R1270" s="18">
        <v>0.39700000000000002</v>
      </c>
    </row>
    <row r="1271" spans="1:18" ht="16.5">
      <c r="A1271" s="19" t="s">
        <v>25</v>
      </c>
      <c r="B1271" s="2" t="s">
        <v>389</v>
      </c>
      <c r="C1271" s="15">
        <v>0.185</v>
      </c>
      <c r="D1271" s="16">
        <v>0.128</v>
      </c>
      <c r="E1271" s="17">
        <v>0.11799999999999999</v>
      </c>
      <c r="F1271" s="18">
        <v>0.224</v>
      </c>
      <c r="G1271" s="16">
        <v>0.2</v>
      </c>
      <c r="H1271" s="18">
        <v>0.17199999999999999</v>
      </c>
      <c r="I1271" s="17">
        <v>0.193</v>
      </c>
      <c r="J1271" s="17">
        <v>0.17399999999999999</v>
      </c>
      <c r="K1271" s="17">
        <v>0.187</v>
      </c>
      <c r="L1271" s="18">
        <v>0.19</v>
      </c>
      <c r="M1271" s="16">
        <v>0.17</v>
      </c>
      <c r="N1271" s="17">
        <v>0.17699999999999999</v>
      </c>
      <c r="O1271" s="18">
        <v>0.20799999999999999</v>
      </c>
      <c r="P1271" s="17">
        <v>0.2</v>
      </c>
      <c r="Q1271" s="17">
        <v>0.15</v>
      </c>
      <c r="R1271" s="18">
        <v>0.20699999999999999</v>
      </c>
    </row>
    <row r="1272" spans="1:18" ht="16.5">
      <c r="A1272" s="19" t="s">
        <v>25</v>
      </c>
      <c r="B1272" s="2" t="s">
        <v>31</v>
      </c>
      <c r="C1272" s="15">
        <v>8.0000000000000002E-3</v>
      </c>
      <c r="D1272" s="16"/>
      <c r="E1272" s="17">
        <v>1.2999999999999999E-2</v>
      </c>
      <c r="F1272" s="18">
        <v>6.0000000000000001E-3</v>
      </c>
      <c r="G1272" s="16">
        <v>8.0000000000000002E-3</v>
      </c>
      <c r="H1272" s="18">
        <v>8.9999999999999993E-3</v>
      </c>
      <c r="I1272" s="17"/>
      <c r="J1272" s="17">
        <v>8.0000000000000002E-3</v>
      </c>
      <c r="K1272" s="17">
        <v>8.9999999999999993E-3</v>
      </c>
      <c r="L1272" s="18">
        <v>2.1999999999999999E-2</v>
      </c>
      <c r="M1272" s="16">
        <v>1.4999999999999999E-2</v>
      </c>
      <c r="N1272" s="17">
        <v>8.0000000000000002E-3</v>
      </c>
      <c r="O1272" s="18"/>
      <c r="P1272" s="17">
        <v>8.9999999999999993E-3</v>
      </c>
      <c r="Q1272" s="17"/>
      <c r="R1272" s="18">
        <v>0.01</v>
      </c>
    </row>
    <row r="1273" spans="1:18" s="28" customFormat="1" ht="16.5">
      <c r="A1273" s="22"/>
      <c r="B1273" s="23" t="s">
        <v>32</v>
      </c>
      <c r="C1273" s="24">
        <f t="shared" ref="C1273:R1273" si="65">(C1267*1+C1268*2+C1269*3+C1270*4+C1271*5)/SUM(C1267:C1271)</f>
        <v>3.4187689202825426</v>
      </c>
      <c r="D1273" s="25">
        <f t="shared" si="65"/>
        <v>2.9130000000000003</v>
      </c>
      <c r="E1273" s="26">
        <f t="shared" si="65"/>
        <v>3.203235591506572</v>
      </c>
      <c r="F1273" s="27">
        <f t="shared" si="65"/>
        <v>3.5563380281690145</v>
      </c>
      <c r="G1273" s="25">
        <f t="shared" si="65"/>
        <v>3.596774193548387</v>
      </c>
      <c r="H1273" s="27">
        <f t="shared" si="65"/>
        <v>3.2583249243188699</v>
      </c>
      <c r="I1273" s="26">
        <f t="shared" si="65"/>
        <v>3.556</v>
      </c>
      <c r="J1273" s="26">
        <f t="shared" si="65"/>
        <v>3.5322580645161286</v>
      </c>
      <c r="K1273" s="26">
        <f t="shared" si="65"/>
        <v>3.1866801210898079</v>
      </c>
      <c r="L1273" s="27">
        <f t="shared" si="65"/>
        <v>3.2883435582822087</v>
      </c>
      <c r="M1273" s="25">
        <f t="shared" si="65"/>
        <v>3.2456852791878177</v>
      </c>
      <c r="N1273" s="26">
        <f t="shared" si="65"/>
        <v>3.5760322255790533</v>
      </c>
      <c r="O1273" s="27">
        <f t="shared" si="65"/>
        <v>3.516</v>
      </c>
      <c r="P1273" s="26">
        <f t="shared" si="65"/>
        <v>3.2580645161290325</v>
      </c>
      <c r="Q1273" s="26">
        <f t="shared" si="65"/>
        <v>3.403</v>
      </c>
      <c r="R1273" s="27">
        <f t="shared" si="65"/>
        <v>3.5323232323232321</v>
      </c>
    </row>
    <row r="1274" spans="1:18" ht="16.5">
      <c r="A1274" s="19" t="s">
        <v>25</v>
      </c>
      <c r="B1274" s="2" t="s">
        <v>25</v>
      </c>
      <c r="C1274" s="15"/>
      <c r="D1274" s="16"/>
      <c r="E1274" s="17"/>
      <c r="F1274" s="18"/>
      <c r="G1274" s="16"/>
      <c r="H1274" s="18"/>
      <c r="I1274" s="17"/>
      <c r="J1274" s="17"/>
      <c r="K1274" s="17"/>
      <c r="L1274" s="18"/>
      <c r="M1274" s="16"/>
      <c r="N1274" s="17"/>
      <c r="O1274" s="18"/>
      <c r="P1274" s="17"/>
      <c r="Q1274" s="17"/>
      <c r="R1274" s="18"/>
    </row>
    <row r="1275" spans="1:18" ht="16.5">
      <c r="A1275" s="19" t="s">
        <v>393</v>
      </c>
      <c r="B1275" s="20" t="s">
        <v>394</v>
      </c>
      <c r="C1275" s="15"/>
      <c r="D1275" s="16"/>
      <c r="E1275" s="17"/>
      <c r="F1275" s="18"/>
      <c r="G1275" s="16"/>
      <c r="H1275" s="18"/>
      <c r="I1275" s="17"/>
      <c r="J1275" s="17"/>
      <c r="K1275" s="17"/>
      <c r="L1275" s="18"/>
      <c r="M1275" s="16"/>
      <c r="N1275" s="17"/>
      <c r="O1275" s="18"/>
      <c r="P1275" s="17"/>
      <c r="Q1275" s="17"/>
      <c r="R1275" s="18"/>
    </row>
    <row r="1276" spans="1:18" ht="16.5">
      <c r="A1276" s="19" t="s">
        <v>25</v>
      </c>
      <c r="B1276" s="2" t="s">
        <v>395</v>
      </c>
      <c r="C1276" s="15">
        <v>0.108</v>
      </c>
      <c r="D1276" s="16">
        <v>0.16200000000000001</v>
      </c>
      <c r="E1276" s="17">
        <v>0.14099999999999999</v>
      </c>
      <c r="F1276" s="18">
        <v>8.8999999999999996E-2</v>
      </c>
      <c r="G1276" s="16">
        <v>0.1</v>
      </c>
      <c r="H1276" s="18">
        <v>0.11600000000000001</v>
      </c>
      <c r="I1276" s="17">
        <v>0.13100000000000001</v>
      </c>
      <c r="J1276" s="17">
        <v>0.11</v>
      </c>
      <c r="K1276" s="17">
        <v>0.126</v>
      </c>
      <c r="L1276" s="18">
        <v>3.7999999999999999E-2</v>
      </c>
      <c r="M1276" s="16">
        <v>0.10199999999999999</v>
      </c>
      <c r="N1276" s="17">
        <v>9.1999999999999998E-2</v>
      </c>
      <c r="O1276" s="18">
        <v>0.124</v>
      </c>
      <c r="P1276" s="17">
        <v>0.159</v>
      </c>
      <c r="Q1276" s="17">
        <v>6.8000000000000005E-2</v>
      </c>
      <c r="R1276" s="18">
        <v>0.112</v>
      </c>
    </row>
    <row r="1277" spans="1:18" ht="16.5">
      <c r="A1277" s="19" t="s">
        <v>25</v>
      </c>
      <c r="B1277" s="2" t="s">
        <v>396</v>
      </c>
      <c r="C1277" s="15">
        <v>6.0000000000000001E-3</v>
      </c>
      <c r="D1277" s="16"/>
      <c r="E1277" s="17">
        <v>1.2999999999999999E-2</v>
      </c>
      <c r="F1277" s="18">
        <v>3.0000000000000001E-3</v>
      </c>
      <c r="G1277" s="16">
        <v>8.0000000000000002E-3</v>
      </c>
      <c r="H1277" s="18">
        <v>5.0000000000000001E-3</v>
      </c>
      <c r="I1277" s="17"/>
      <c r="J1277" s="17">
        <v>8.0000000000000002E-3</v>
      </c>
      <c r="K1277" s="17">
        <v>1.7999999999999999E-2</v>
      </c>
      <c r="L1277" s="18"/>
      <c r="M1277" s="16">
        <v>6.0000000000000001E-3</v>
      </c>
      <c r="N1277" s="17">
        <v>8.0000000000000002E-3</v>
      </c>
      <c r="O1277" s="18">
        <v>6.0000000000000001E-3</v>
      </c>
      <c r="P1277" s="17">
        <v>1.2E-2</v>
      </c>
      <c r="Q1277" s="17">
        <v>1.2999999999999999E-2</v>
      </c>
      <c r="R1277" s="18"/>
    </row>
    <row r="1278" spans="1:18" ht="16.5">
      <c r="A1278" s="19" t="s">
        <v>25</v>
      </c>
      <c r="B1278" s="2" t="s">
        <v>77</v>
      </c>
      <c r="C1278" s="15">
        <v>0.879</v>
      </c>
      <c r="D1278" s="16">
        <v>0.83799999999999997</v>
      </c>
      <c r="E1278" s="17">
        <v>0.84599999999999997</v>
      </c>
      <c r="F1278" s="18">
        <v>0.89800000000000002</v>
      </c>
      <c r="G1278" s="16">
        <v>0.88600000000000001</v>
      </c>
      <c r="H1278" s="18">
        <v>0.872</v>
      </c>
      <c r="I1278" s="17">
        <v>0.85699999999999998</v>
      </c>
      <c r="J1278" s="17">
        <v>0.873</v>
      </c>
      <c r="K1278" s="17">
        <v>0.85599999999999998</v>
      </c>
      <c r="L1278" s="18">
        <v>0.96199999999999997</v>
      </c>
      <c r="M1278" s="16">
        <v>0.88400000000000001</v>
      </c>
      <c r="N1278" s="17">
        <v>0.9</v>
      </c>
      <c r="O1278" s="18">
        <v>0.86099999999999999</v>
      </c>
      <c r="P1278" s="17">
        <v>0.81100000000000005</v>
      </c>
      <c r="Q1278" s="17">
        <v>0.91900000000000004</v>
      </c>
      <c r="R1278" s="18">
        <v>0.88100000000000001</v>
      </c>
    </row>
    <row r="1279" spans="1:18" ht="16.5">
      <c r="A1279" s="19" t="s">
        <v>25</v>
      </c>
      <c r="B1279" s="2" t="s">
        <v>31</v>
      </c>
      <c r="C1279" s="15">
        <v>6.0000000000000001E-3</v>
      </c>
      <c r="D1279" s="16"/>
      <c r="E1279" s="17"/>
      <c r="F1279" s="18">
        <v>0.01</v>
      </c>
      <c r="G1279" s="16">
        <v>6.0000000000000001E-3</v>
      </c>
      <c r="H1279" s="18">
        <v>7.0000000000000001E-3</v>
      </c>
      <c r="I1279" s="17">
        <v>1.2E-2</v>
      </c>
      <c r="J1279" s="17">
        <v>8.9999999999999993E-3</v>
      </c>
      <c r="K1279" s="17"/>
      <c r="L1279" s="18"/>
      <c r="M1279" s="16">
        <v>8.0000000000000002E-3</v>
      </c>
      <c r="N1279" s="17"/>
      <c r="O1279" s="18">
        <v>8.9999999999999993E-3</v>
      </c>
      <c r="P1279" s="17">
        <v>1.7000000000000001E-2</v>
      </c>
      <c r="Q1279" s="17"/>
      <c r="R1279" s="18">
        <v>6.0000000000000001E-3</v>
      </c>
    </row>
    <row r="1280" spans="1:18" ht="16.5">
      <c r="A1280" s="19" t="s">
        <v>25</v>
      </c>
      <c r="B1280" s="2" t="s">
        <v>25</v>
      </c>
      <c r="C1280" s="15"/>
      <c r="D1280" s="16"/>
      <c r="E1280" s="17"/>
      <c r="F1280" s="18"/>
      <c r="G1280" s="16"/>
      <c r="H1280" s="18"/>
      <c r="I1280" s="17"/>
      <c r="J1280" s="17"/>
      <c r="K1280" s="17"/>
      <c r="L1280" s="18"/>
      <c r="M1280" s="16"/>
      <c r="N1280" s="17"/>
      <c r="O1280" s="18"/>
      <c r="P1280" s="17"/>
      <c r="Q1280" s="17"/>
      <c r="R1280" s="18"/>
    </row>
    <row r="1281" spans="1:18" ht="33">
      <c r="A1281" s="19" t="s">
        <v>397</v>
      </c>
      <c r="B1281" s="20" t="s">
        <v>398</v>
      </c>
      <c r="C1281" s="15"/>
      <c r="D1281" s="16"/>
      <c r="E1281" s="17"/>
      <c r="F1281" s="18"/>
      <c r="G1281" s="16"/>
      <c r="H1281" s="18"/>
      <c r="I1281" s="17"/>
      <c r="J1281" s="17"/>
      <c r="K1281" s="17"/>
      <c r="L1281" s="18"/>
      <c r="M1281" s="16"/>
      <c r="N1281" s="17"/>
      <c r="O1281" s="18"/>
      <c r="P1281" s="17"/>
      <c r="Q1281" s="17"/>
      <c r="R1281" s="18"/>
    </row>
    <row r="1282" spans="1:18" ht="16.5">
      <c r="A1282" s="19" t="s">
        <v>25</v>
      </c>
      <c r="B1282" s="2" t="s">
        <v>143</v>
      </c>
      <c r="C1282" s="15">
        <v>0.88500000000000001</v>
      </c>
      <c r="D1282" s="16">
        <v>0.83799999999999997</v>
      </c>
      <c r="E1282" s="17">
        <v>0.84599999999999997</v>
      </c>
      <c r="F1282" s="18">
        <v>0.90800000000000003</v>
      </c>
      <c r="G1282" s="16">
        <v>0.89200000000000002</v>
      </c>
      <c r="H1282" s="18">
        <v>0.879</v>
      </c>
      <c r="I1282" s="17">
        <v>0.86899999999999999</v>
      </c>
      <c r="J1282" s="17">
        <v>0.88200000000000001</v>
      </c>
      <c r="K1282" s="17">
        <v>0.85599999999999998</v>
      </c>
      <c r="L1282" s="18">
        <v>0.96199999999999997</v>
      </c>
      <c r="M1282" s="16">
        <v>0.89200000000000002</v>
      </c>
      <c r="N1282" s="17">
        <v>0.9</v>
      </c>
      <c r="O1282" s="18">
        <v>0.87</v>
      </c>
      <c r="P1282" s="17">
        <v>0.82899999999999996</v>
      </c>
      <c r="Q1282" s="17">
        <v>0.91900000000000004</v>
      </c>
      <c r="R1282" s="18">
        <v>0.88800000000000001</v>
      </c>
    </row>
    <row r="1283" spans="1:18" ht="16.5">
      <c r="A1283" s="19" t="s">
        <v>25</v>
      </c>
      <c r="B1283" s="2" t="s">
        <v>399</v>
      </c>
      <c r="C1283" s="15">
        <v>9.2999999999999999E-2</v>
      </c>
      <c r="D1283" s="16">
        <v>0.16200000000000001</v>
      </c>
      <c r="E1283" s="17">
        <v>0.121</v>
      </c>
      <c r="F1283" s="18">
        <v>7.4999999999999997E-2</v>
      </c>
      <c r="G1283" s="16">
        <v>0.08</v>
      </c>
      <c r="H1283" s="18">
        <v>0.104</v>
      </c>
      <c r="I1283" s="17">
        <v>0.111</v>
      </c>
      <c r="J1283" s="17">
        <v>9.1999999999999998E-2</v>
      </c>
      <c r="K1283" s="17">
        <v>0.11700000000000001</v>
      </c>
      <c r="L1283" s="18">
        <v>2.7E-2</v>
      </c>
      <c r="M1283" s="16">
        <v>7.6999999999999999E-2</v>
      </c>
      <c r="N1283" s="17">
        <v>0.1</v>
      </c>
      <c r="O1283" s="18">
        <v>0.10199999999999999</v>
      </c>
      <c r="P1283" s="17">
        <v>0.13700000000000001</v>
      </c>
      <c r="Q1283" s="17">
        <v>7.1999999999999995E-2</v>
      </c>
      <c r="R1283" s="18">
        <v>9.0999999999999998E-2</v>
      </c>
    </row>
    <row r="1284" spans="1:18" ht="16.5">
      <c r="A1284" s="19" t="s">
        <v>25</v>
      </c>
      <c r="B1284" s="2" t="s">
        <v>400</v>
      </c>
      <c r="C1284" s="15">
        <v>2E-3</v>
      </c>
      <c r="D1284" s="16"/>
      <c r="E1284" s="17"/>
      <c r="F1284" s="18">
        <v>3.0000000000000001E-3</v>
      </c>
      <c r="G1284" s="16"/>
      <c r="H1284" s="18">
        <v>4.0000000000000001E-3</v>
      </c>
      <c r="I1284" s="17"/>
      <c r="J1284" s="17"/>
      <c r="K1284" s="17">
        <v>8.9999999999999993E-3</v>
      </c>
      <c r="L1284" s="18"/>
      <c r="M1284" s="16">
        <v>5.0000000000000001E-3</v>
      </c>
      <c r="N1284" s="17"/>
      <c r="O1284" s="18"/>
      <c r="P1284" s="17">
        <v>0.01</v>
      </c>
      <c r="Q1284" s="17"/>
      <c r="R1284" s="18"/>
    </row>
    <row r="1285" spans="1:18" ht="16.5">
      <c r="A1285" s="19" t="s">
        <v>25</v>
      </c>
      <c r="B1285" s="2" t="s">
        <v>401</v>
      </c>
      <c r="C1285" s="15"/>
      <c r="D1285" s="16"/>
      <c r="E1285" s="17"/>
      <c r="F1285" s="18"/>
      <c r="G1285" s="16"/>
      <c r="H1285" s="18"/>
      <c r="I1285" s="17"/>
      <c r="J1285" s="17"/>
      <c r="K1285" s="17"/>
      <c r="L1285" s="18"/>
      <c r="M1285" s="16"/>
      <c r="N1285" s="17"/>
      <c r="O1285" s="18"/>
      <c r="P1285" s="17"/>
      <c r="Q1285" s="17"/>
      <c r="R1285" s="18"/>
    </row>
    <row r="1286" spans="1:18" ht="16.5">
      <c r="A1286" s="19" t="s">
        <v>25</v>
      </c>
      <c r="B1286" s="2" t="s">
        <v>402</v>
      </c>
      <c r="C1286" s="15">
        <v>5.0000000000000001E-3</v>
      </c>
      <c r="D1286" s="16"/>
      <c r="E1286" s="17">
        <v>8.9999999999999993E-3</v>
      </c>
      <c r="F1286" s="18">
        <v>4.0000000000000001E-3</v>
      </c>
      <c r="G1286" s="16">
        <v>6.0000000000000001E-3</v>
      </c>
      <c r="H1286" s="18">
        <v>5.0000000000000001E-3</v>
      </c>
      <c r="I1286" s="17">
        <v>0.01</v>
      </c>
      <c r="J1286" s="17">
        <v>8.0000000000000002E-3</v>
      </c>
      <c r="K1286" s="17"/>
      <c r="L1286" s="18"/>
      <c r="M1286" s="16">
        <v>7.0000000000000001E-3</v>
      </c>
      <c r="N1286" s="17"/>
      <c r="O1286" s="18">
        <v>7.0000000000000001E-3</v>
      </c>
      <c r="P1286" s="17"/>
      <c r="Q1286" s="17"/>
      <c r="R1286" s="18">
        <v>5.0000000000000001E-3</v>
      </c>
    </row>
    <row r="1287" spans="1:18" ht="16.5">
      <c r="A1287" s="19" t="s">
        <v>25</v>
      </c>
      <c r="B1287" s="2" t="s">
        <v>403</v>
      </c>
      <c r="C1287" s="15"/>
      <c r="D1287" s="16"/>
      <c r="E1287" s="17"/>
      <c r="F1287" s="18"/>
      <c r="G1287" s="16"/>
      <c r="H1287" s="18"/>
      <c r="I1287" s="17"/>
      <c r="J1287" s="17"/>
      <c r="K1287" s="17"/>
      <c r="L1287" s="18"/>
      <c r="M1287" s="16"/>
      <c r="N1287" s="17"/>
      <c r="O1287" s="18"/>
      <c r="P1287" s="17"/>
      <c r="Q1287" s="17"/>
      <c r="R1287" s="18"/>
    </row>
    <row r="1288" spans="1:18" ht="16.5">
      <c r="A1288" s="19" t="s">
        <v>25</v>
      </c>
      <c r="B1288" s="2" t="s">
        <v>404</v>
      </c>
      <c r="C1288" s="15">
        <v>2E-3</v>
      </c>
      <c r="D1288" s="16"/>
      <c r="E1288" s="17">
        <v>6.0000000000000001E-3</v>
      </c>
      <c r="F1288" s="18"/>
      <c r="G1288" s="16"/>
      <c r="H1288" s="18">
        <v>4.0000000000000001E-3</v>
      </c>
      <c r="I1288" s="17"/>
      <c r="J1288" s="17"/>
      <c r="K1288" s="17">
        <v>8.9999999999999993E-3</v>
      </c>
      <c r="L1288" s="18"/>
      <c r="M1288" s="16"/>
      <c r="N1288" s="17"/>
      <c r="O1288" s="18">
        <v>6.0000000000000001E-3</v>
      </c>
      <c r="P1288" s="17"/>
      <c r="Q1288" s="17"/>
      <c r="R1288" s="18">
        <v>5.0000000000000001E-3</v>
      </c>
    </row>
    <row r="1289" spans="1:18" ht="16.5">
      <c r="A1289" s="19" t="s">
        <v>25</v>
      </c>
      <c r="B1289" s="2" t="s">
        <v>405</v>
      </c>
      <c r="C1289" s="15">
        <v>2E-3</v>
      </c>
      <c r="D1289" s="16"/>
      <c r="E1289" s="17"/>
      <c r="F1289" s="18">
        <v>3.0000000000000001E-3</v>
      </c>
      <c r="G1289" s="16">
        <v>4.0000000000000001E-3</v>
      </c>
      <c r="H1289" s="18"/>
      <c r="I1289" s="17"/>
      <c r="J1289" s="17"/>
      <c r="K1289" s="17"/>
      <c r="L1289" s="18">
        <v>1.0999999999999999E-2</v>
      </c>
      <c r="M1289" s="16">
        <v>5.0000000000000001E-3</v>
      </c>
      <c r="N1289" s="17"/>
      <c r="O1289" s="18"/>
      <c r="P1289" s="17">
        <v>8.9999999999999993E-3</v>
      </c>
      <c r="Q1289" s="17"/>
      <c r="R1289" s="18"/>
    </row>
    <row r="1290" spans="1:18" ht="16.5">
      <c r="A1290" s="19" t="s">
        <v>25</v>
      </c>
      <c r="B1290" s="2" t="s">
        <v>406</v>
      </c>
      <c r="C1290" s="15">
        <v>1.0999999999999999E-2</v>
      </c>
      <c r="D1290" s="16"/>
      <c r="E1290" s="17">
        <v>1.7000000000000001E-2</v>
      </c>
      <c r="F1290" s="18">
        <v>8.0000000000000002E-3</v>
      </c>
      <c r="G1290" s="16">
        <v>1.7999999999999999E-2</v>
      </c>
      <c r="H1290" s="18">
        <v>4.0000000000000001E-3</v>
      </c>
      <c r="I1290" s="17">
        <v>0.01</v>
      </c>
      <c r="J1290" s="17">
        <v>1.7999999999999999E-2</v>
      </c>
      <c r="K1290" s="17">
        <v>8.9999999999999993E-3</v>
      </c>
      <c r="L1290" s="18"/>
      <c r="M1290" s="16">
        <v>1.4E-2</v>
      </c>
      <c r="N1290" s="17"/>
      <c r="O1290" s="18">
        <v>1.4999999999999999E-2</v>
      </c>
      <c r="P1290" s="17">
        <v>1.4999999999999999E-2</v>
      </c>
      <c r="Q1290" s="17">
        <v>8.9999999999999993E-3</v>
      </c>
      <c r="R1290" s="18">
        <v>1.0999999999999999E-2</v>
      </c>
    </row>
    <row r="1291" spans="1:18" ht="16.5">
      <c r="A1291" s="19" t="s">
        <v>25</v>
      </c>
      <c r="B1291" s="2" t="s">
        <v>31</v>
      </c>
      <c r="C1291" s="15"/>
      <c r="D1291" s="16"/>
      <c r="E1291" s="17"/>
      <c r="F1291" s="18"/>
      <c r="G1291" s="16"/>
      <c r="H1291" s="18"/>
      <c r="I1291" s="17"/>
      <c r="J1291" s="17"/>
      <c r="K1291" s="17"/>
      <c r="L1291" s="18"/>
      <c r="M1291" s="16"/>
      <c r="N1291" s="17"/>
      <c r="O1291" s="18"/>
      <c r="P1291" s="17"/>
      <c r="Q1291" s="17"/>
      <c r="R1291" s="18"/>
    </row>
    <row r="1292" spans="1:18" ht="16.5">
      <c r="A1292" s="19" t="s">
        <v>25</v>
      </c>
      <c r="B1292" s="2" t="s">
        <v>25</v>
      </c>
      <c r="C1292" s="15"/>
      <c r="D1292" s="16"/>
      <c r="E1292" s="17"/>
      <c r="F1292" s="18"/>
      <c r="G1292" s="16"/>
      <c r="H1292" s="18"/>
      <c r="I1292" s="17"/>
      <c r="J1292" s="17"/>
      <c r="K1292" s="17"/>
      <c r="L1292" s="18"/>
      <c r="M1292" s="16"/>
      <c r="N1292" s="17"/>
      <c r="O1292" s="18"/>
      <c r="P1292" s="17"/>
      <c r="Q1292" s="17"/>
      <c r="R1292" s="18"/>
    </row>
    <row r="1293" spans="1:18" ht="16.5">
      <c r="A1293" s="19" t="s">
        <v>407</v>
      </c>
      <c r="B1293" s="20" t="s">
        <v>408</v>
      </c>
      <c r="C1293" s="15"/>
      <c r="D1293" s="16"/>
      <c r="E1293" s="17"/>
      <c r="F1293" s="18"/>
      <c r="G1293" s="16"/>
      <c r="H1293" s="18"/>
      <c r="I1293" s="17"/>
      <c r="J1293" s="17"/>
      <c r="K1293" s="17"/>
      <c r="L1293" s="18"/>
      <c r="M1293" s="16"/>
      <c r="N1293" s="17"/>
      <c r="O1293" s="18"/>
      <c r="P1293" s="17"/>
      <c r="Q1293" s="17"/>
      <c r="R1293" s="18"/>
    </row>
    <row r="1294" spans="1:18" ht="16.5">
      <c r="A1294" s="19" t="s">
        <v>25</v>
      </c>
      <c r="B1294" s="2" t="s">
        <v>143</v>
      </c>
      <c r="C1294" s="15">
        <v>0.88500000000000001</v>
      </c>
      <c r="D1294" s="16">
        <v>0.83799999999999997</v>
      </c>
      <c r="E1294" s="17">
        <v>0.84599999999999997</v>
      </c>
      <c r="F1294" s="18">
        <v>0.90800000000000003</v>
      </c>
      <c r="G1294" s="16">
        <v>0.89200000000000002</v>
      </c>
      <c r="H1294" s="18">
        <v>0.879</v>
      </c>
      <c r="I1294" s="17">
        <v>0.86899999999999999</v>
      </c>
      <c r="J1294" s="17">
        <v>0.88200000000000001</v>
      </c>
      <c r="K1294" s="17">
        <v>0.85599999999999998</v>
      </c>
      <c r="L1294" s="18">
        <v>0.96199999999999997</v>
      </c>
      <c r="M1294" s="16">
        <v>0.89200000000000002</v>
      </c>
      <c r="N1294" s="17">
        <v>0.9</v>
      </c>
      <c r="O1294" s="18">
        <v>0.87</v>
      </c>
      <c r="P1294" s="17">
        <v>0.82899999999999996</v>
      </c>
      <c r="Q1294" s="17">
        <v>0.91900000000000004</v>
      </c>
      <c r="R1294" s="18">
        <v>0.88800000000000001</v>
      </c>
    </row>
    <row r="1295" spans="1:18" ht="16.5">
      <c r="A1295" s="19" t="s">
        <v>25</v>
      </c>
      <c r="B1295" s="2" t="s">
        <v>76</v>
      </c>
      <c r="C1295" s="15">
        <v>3.5999999999999997E-2</v>
      </c>
      <c r="D1295" s="16">
        <v>7.4999999999999997E-2</v>
      </c>
      <c r="E1295" s="17">
        <v>3.5000000000000003E-2</v>
      </c>
      <c r="F1295" s="18">
        <v>3.4000000000000002E-2</v>
      </c>
      <c r="G1295" s="16">
        <v>0.03</v>
      </c>
      <c r="H1295" s="18">
        <v>4.1000000000000002E-2</v>
      </c>
      <c r="I1295" s="17">
        <v>3.2000000000000001E-2</v>
      </c>
      <c r="J1295" s="17">
        <v>2.4E-2</v>
      </c>
      <c r="K1295" s="17">
        <v>6.3E-2</v>
      </c>
      <c r="L1295" s="18">
        <v>2.7E-2</v>
      </c>
      <c r="M1295" s="16">
        <v>3.4000000000000002E-2</v>
      </c>
      <c r="N1295" s="17">
        <v>0.05</v>
      </c>
      <c r="O1295" s="18">
        <v>2.1999999999999999E-2</v>
      </c>
      <c r="P1295" s="17">
        <v>9.0999999999999998E-2</v>
      </c>
      <c r="Q1295" s="17">
        <v>1.4999999999999999E-2</v>
      </c>
      <c r="R1295" s="18">
        <v>2.4E-2</v>
      </c>
    </row>
    <row r="1296" spans="1:18" ht="16.5">
      <c r="A1296" s="19" t="s">
        <v>25</v>
      </c>
      <c r="B1296" s="2" t="s">
        <v>77</v>
      </c>
      <c r="C1296" s="15">
        <v>7.9000000000000001E-2</v>
      </c>
      <c r="D1296" s="16">
        <v>8.7999999999999995E-2</v>
      </c>
      <c r="E1296" s="17">
        <v>0.11899999999999999</v>
      </c>
      <c r="F1296" s="18">
        <v>5.8000000000000003E-2</v>
      </c>
      <c r="G1296" s="16">
        <v>7.8E-2</v>
      </c>
      <c r="H1296" s="18">
        <v>0.08</v>
      </c>
      <c r="I1296" s="17">
        <v>9.9000000000000005E-2</v>
      </c>
      <c r="J1296" s="17">
        <v>9.4E-2</v>
      </c>
      <c r="K1296" s="17">
        <v>8.1000000000000003E-2</v>
      </c>
      <c r="L1296" s="18">
        <v>1.0999999999999999E-2</v>
      </c>
      <c r="M1296" s="16">
        <v>7.3999999999999996E-2</v>
      </c>
      <c r="N1296" s="17">
        <v>5.0999999999999997E-2</v>
      </c>
      <c r="O1296" s="18">
        <v>0.109</v>
      </c>
      <c r="P1296" s="17">
        <v>0.08</v>
      </c>
      <c r="Q1296" s="17">
        <v>6.6000000000000003E-2</v>
      </c>
      <c r="R1296" s="18">
        <v>8.7999999999999995E-2</v>
      </c>
    </row>
    <row r="1297" spans="1:18" ht="16.5">
      <c r="A1297" s="19" t="s">
        <v>25</v>
      </c>
      <c r="B1297" s="2" t="s">
        <v>31</v>
      </c>
      <c r="C1297" s="15"/>
      <c r="D1297" s="16"/>
      <c r="E1297" s="17"/>
      <c r="F1297" s="18"/>
      <c r="G1297" s="16"/>
      <c r="H1297" s="18"/>
      <c r="I1297" s="17"/>
      <c r="J1297" s="17"/>
      <c r="K1297" s="17"/>
      <c r="L1297" s="18"/>
      <c r="M1297" s="16"/>
      <c r="N1297" s="17"/>
      <c r="O1297" s="18"/>
      <c r="P1297" s="17"/>
      <c r="Q1297" s="17"/>
      <c r="R1297" s="18"/>
    </row>
    <row r="1298" spans="1:18" ht="16.5">
      <c r="A1298" s="19" t="s">
        <v>25</v>
      </c>
      <c r="B1298" s="2" t="s">
        <v>25</v>
      </c>
      <c r="C1298" s="15"/>
      <c r="D1298" s="16"/>
      <c r="E1298" s="17"/>
      <c r="F1298" s="18"/>
      <c r="G1298" s="16"/>
      <c r="H1298" s="18"/>
      <c r="I1298" s="17"/>
      <c r="J1298" s="17"/>
      <c r="K1298" s="17"/>
      <c r="L1298" s="18"/>
      <c r="M1298" s="16"/>
      <c r="N1298" s="17"/>
      <c r="O1298" s="18"/>
      <c r="P1298" s="17"/>
      <c r="Q1298" s="17"/>
      <c r="R1298" s="18"/>
    </row>
    <row r="1299" spans="1:18" ht="16.5">
      <c r="A1299" s="19" t="s">
        <v>409</v>
      </c>
      <c r="B1299" s="20" t="s">
        <v>410</v>
      </c>
      <c r="C1299" s="15"/>
      <c r="D1299" s="16"/>
      <c r="E1299" s="17"/>
      <c r="F1299" s="18"/>
      <c r="G1299" s="16"/>
      <c r="H1299" s="18"/>
      <c r="I1299" s="17"/>
      <c r="J1299" s="17"/>
      <c r="K1299" s="17"/>
      <c r="L1299" s="18"/>
      <c r="M1299" s="16"/>
      <c r="N1299" s="17"/>
      <c r="O1299" s="18"/>
      <c r="P1299" s="17"/>
      <c r="Q1299" s="17"/>
      <c r="R1299" s="18"/>
    </row>
    <row r="1300" spans="1:18" ht="16.5">
      <c r="A1300" s="19" t="s">
        <v>25</v>
      </c>
      <c r="B1300" s="2" t="s">
        <v>143</v>
      </c>
      <c r="C1300" s="15">
        <v>0.96399999999999997</v>
      </c>
      <c r="D1300" s="16">
        <v>0.92500000000000004</v>
      </c>
      <c r="E1300" s="17">
        <v>0.96499999999999997</v>
      </c>
      <c r="F1300" s="18">
        <v>0.96599999999999997</v>
      </c>
      <c r="G1300" s="16">
        <v>0.97</v>
      </c>
      <c r="H1300" s="18">
        <v>0.95899999999999996</v>
      </c>
      <c r="I1300" s="17">
        <v>0.96799999999999997</v>
      </c>
      <c r="J1300" s="17">
        <v>0.97599999999999998</v>
      </c>
      <c r="K1300" s="17">
        <v>0.93700000000000006</v>
      </c>
      <c r="L1300" s="18">
        <v>0.97299999999999998</v>
      </c>
      <c r="M1300" s="16">
        <v>0.96599999999999997</v>
      </c>
      <c r="N1300" s="17">
        <v>0.95</v>
      </c>
      <c r="O1300" s="18">
        <v>0.97799999999999998</v>
      </c>
      <c r="P1300" s="17">
        <v>0.90900000000000003</v>
      </c>
      <c r="Q1300" s="17">
        <v>0.98499999999999999</v>
      </c>
      <c r="R1300" s="18">
        <v>0.97599999999999998</v>
      </c>
    </row>
    <row r="1301" spans="1:18" ht="16.5">
      <c r="A1301" s="19" t="s">
        <v>25</v>
      </c>
      <c r="B1301" s="2" t="s">
        <v>411</v>
      </c>
      <c r="C1301" s="15">
        <v>2E-3</v>
      </c>
      <c r="D1301" s="16"/>
      <c r="E1301" s="17"/>
      <c r="F1301" s="18">
        <v>3.0000000000000001E-3</v>
      </c>
      <c r="G1301" s="16">
        <v>4.0000000000000001E-3</v>
      </c>
      <c r="H1301" s="18"/>
      <c r="I1301" s="17"/>
      <c r="J1301" s="17"/>
      <c r="K1301" s="17">
        <v>8.9999999999999993E-3</v>
      </c>
      <c r="L1301" s="18"/>
      <c r="M1301" s="16"/>
      <c r="N1301" s="17"/>
      <c r="O1301" s="18"/>
      <c r="P1301" s="17"/>
      <c r="Q1301" s="17"/>
      <c r="R1301" s="18"/>
    </row>
    <row r="1302" spans="1:18" ht="16.5">
      <c r="A1302" s="19" t="s">
        <v>25</v>
      </c>
      <c r="B1302" s="2" t="s">
        <v>412</v>
      </c>
      <c r="C1302" s="15">
        <v>6.0000000000000001E-3</v>
      </c>
      <c r="D1302" s="16"/>
      <c r="E1302" s="17">
        <v>6.0000000000000001E-3</v>
      </c>
      <c r="F1302" s="18">
        <v>7.0000000000000001E-3</v>
      </c>
      <c r="G1302" s="16">
        <v>4.0000000000000001E-3</v>
      </c>
      <c r="H1302" s="18">
        <v>8.9999999999999993E-3</v>
      </c>
      <c r="I1302" s="17"/>
      <c r="J1302" s="17"/>
      <c r="K1302" s="17">
        <v>8.9999999999999993E-3</v>
      </c>
      <c r="L1302" s="18">
        <v>2.7E-2</v>
      </c>
      <c r="M1302" s="16">
        <v>1.0999999999999999E-2</v>
      </c>
      <c r="N1302" s="17">
        <v>7.0000000000000001E-3</v>
      </c>
      <c r="O1302" s="18"/>
      <c r="P1302" s="17">
        <v>3.2000000000000001E-2</v>
      </c>
      <c r="Q1302" s="17"/>
      <c r="R1302" s="18"/>
    </row>
    <row r="1303" spans="1:18" ht="16.5">
      <c r="A1303" s="19" t="s">
        <v>25</v>
      </c>
      <c r="B1303" s="2" t="s">
        <v>413</v>
      </c>
      <c r="C1303" s="15">
        <v>1.4E-2</v>
      </c>
      <c r="D1303" s="16"/>
      <c r="E1303" s="17">
        <v>1.6E-2</v>
      </c>
      <c r="F1303" s="18">
        <v>1.2999999999999999E-2</v>
      </c>
      <c r="G1303" s="16">
        <v>1.2E-2</v>
      </c>
      <c r="H1303" s="18">
        <v>1.4999999999999999E-2</v>
      </c>
      <c r="I1303" s="17">
        <v>2.1999999999999999E-2</v>
      </c>
      <c r="J1303" s="17">
        <v>1.7000000000000001E-2</v>
      </c>
      <c r="K1303" s="17">
        <v>8.9999999999999993E-3</v>
      </c>
      <c r="L1303" s="18"/>
      <c r="M1303" s="16">
        <v>1.7999999999999999E-2</v>
      </c>
      <c r="N1303" s="17">
        <v>2.5000000000000001E-2</v>
      </c>
      <c r="O1303" s="18"/>
      <c r="P1303" s="17">
        <v>3.6999999999999998E-2</v>
      </c>
      <c r="Q1303" s="17">
        <v>8.9999999999999993E-3</v>
      </c>
      <c r="R1303" s="18">
        <v>8.0000000000000002E-3</v>
      </c>
    </row>
    <row r="1304" spans="1:18" ht="16.5">
      <c r="A1304" s="19" t="s">
        <v>25</v>
      </c>
      <c r="B1304" s="2" t="s">
        <v>414</v>
      </c>
      <c r="C1304" s="15">
        <v>2E-3</v>
      </c>
      <c r="D1304" s="16">
        <v>7.4999999999999997E-2</v>
      </c>
      <c r="E1304" s="17"/>
      <c r="F1304" s="18"/>
      <c r="G1304" s="16"/>
      <c r="H1304" s="18">
        <v>5.0000000000000001E-3</v>
      </c>
      <c r="I1304" s="17"/>
      <c r="J1304" s="17">
        <v>8.0000000000000002E-3</v>
      </c>
      <c r="K1304" s="17"/>
      <c r="L1304" s="18"/>
      <c r="M1304" s="16"/>
      <c r="N1304" s="17">
        <v>8.9999999999999993E-3</v>
      </c>
      <c r="O1304" s="18"/>
      <c r="P1304" s="17">
        <v>1.2E-2</v>
      </c>
      <c r="Q1304" s="17"/>
      <c r="R1304" s="18"/>
    </row>
    <row r="1305" spans="1:18" ht="16.5">
      <c r="A1305" s="19" t="s">
        <v>25</v>
      </c>
      <c r="B1305" s="2" t="s">
        <v>415</v>
      </c>
      <c r="C1305" s="15">
        <v>6.0000000000000001E-3</v>
      </c>
      <c r="D1305" s="16"/>
      <c r="E1305" s="17">
        <v>1.2999999999999999E-2</v>
      </c>
      <c r="F1305" s="18">
        <v>3.0000000000000001E-3</v>
      </c>
      <c r="G1305" s="16">
        <v>4.0000000000000001E-3</v>
      </c>
      <c r="H1305" s="18">
        <v>8.0000000000000002E-3</v>
      </c>
      <c r="I1305" s="17"/>
      <c r="J1305" s="17"/>
      <c r="K1305" s="17">
        <v>2.7E-2</v>
      </c>
      <c r="L1305" s="18"/>
      <c r="M1305" s="16">
        <v>5.0000000000000001E-3</v>
      </c>
      <c r="N1305" s="17">
        <v>8.0000000000000002E-3</v>
      </c>
      <c r="O1305" s="18">
        <v>6.0000000000000001E-3</v>
      </c>
      <c r="P1305" s="17">
        <v>0.01</v>
      </c>
      <c r="Q1305" s="17">
        <v>7.0000000000000001E-3</v>
      </c>
      <c r="R1305" s="18">
        <v>5.0000000000000001E-3</v>
      </c>
    </row>
    <row r="1306" spans="1:18" ht="16.5">
      <c r="A1306" s="19" t="s">
        <v>25</v>
      </c>
      <c r="B1306" s="2" t="s">
        <v>416</v>
      </c>
      <c r="C1306" s="15">
        <v>5.0000000000000001E-3</v>
      </c>
      <c r="D1306" s="16"/>
      <c r="E1306" s="17"/>
      <c r="F1306" s="18">
        <v>8.0000000000000002E-3</v>
      </c>
      <c r="G1306" s="16">
        <v>6.0000000000000001E-3</v>
      </c>
      <c r="H1306" s="18">
        <v>4.0000000000000001E-3</v>
      </c>
      <c r="I1306" s="17">
        <v>0.01</v>
      </c>
      <c r="J1306" s="17"/>
      <c r="K1306" s="17">
        <v>8.9999999999999993E-3</v>
      </c>
      <c r="L1306" s="18"/>
      <c r="M1306" s="16"/>
      <c r="N1306" s="17"/>
      <c r="O1306" s="18">
        <v>1.4999999999999999E-2</v>
      </c>
      <c r="P1306" s="17"/>
      <c r="Q1306" s="17"/>
      <c r="R1306" s="18">
        <v>1.0999999999999999E-2</v>
      </c>
    </row>
    <row r="1307" spans="1:18" ht="16.5">
      <c r="A1307" s="19" t="s">
        <v>25</v>
      </c>
      <c r="B1307" s="2" t="s">
        <v>31</v>
      </c>
      <c r="C1307" s="15"/>
      <c r="D1307" s="16"/>
      <c r="E1307" s="17"/>
      <c r="F1307" s="18"/>
      <c r="G1307" s="16"/>
      <c r="H1307" s="18"/>
      <c r="I1307" s="17"/>
      <c r="J1307" s="17"/>
      <c r="K1307" s="17"/>
      <c r="L1307" s="18"/>
      <c r="M1307" s="16"/>
      <c r="N1307" s="17"/>
      <c r="O1307" s="18"/>
      <c r="P1307" s="17"/>
      <c r="Q1307" s="17"/>
      <c r="R1307" s="18"/>
    </row>
    <row r="1308" spans="1:18" ht="16.5">
      <c r="A1308" s="19" t="s">
        <v>25</v>
      </c>
      <c r="B1308" s="2" t="s">
        <v>25</v>
      </c>
      <c r="C1308" s="15"/>
      <c r="D1308" s="16"/>
      <c r="E1308" s="17"/>
      <c r="F1308" s="18"/>
      <c r="G1308" s="16"/>
      <c r="H1308" s="18"/>
      <c r="I1308" s="17"/>
      <c r="J1308" s="17"/>
      <c r="K1308" s="17"/>
      <c r="L1308" s="18"/>
      <c r="M1308" s="16"/>
      <c r="N1308" s="17"/>
      <c r="O1308" s="18"/>
      <c r="P1308" s="17"/>
      <c r="Q1308" s="17"/>
      <c r="R1308" s="18"/>
    </row>
    <row r="1309" spans="1:18" ht="16.5">
      <c r="A1309" s="19" t="s">
        <v>417</v>
      </c>
      <c r="B1309" s="20" t="s">
        <v>418</v>
      </c>
      <c r="C1309" s="15"/>
      <c r="D1309" s="16"/>
      <c r="E1309" s="17"/>
      <c r="F1309" s="18"/>
      <c r="G1309" s="16"/>
      <c r="H1309" s="18"/>
      <c r="I1309" s="17"/>
      <c r="J1309" s="17"/>
      <c r="K1309" s="17"/>
      <c r="L1309" s="18"/>
      <c r="M1309" s="16"/>
      <c r="N1309" s="17"/>
      <c r="O1309" s="18"/>
      <c r="P1309" s="17"/>
      <c r="Q1309" s="17"/>
      <c r="R1309" s="18"/>
    </row>
    <row r="1310" spans="1:18" ht="16.5">
      <c r="A1310" s="19" t="s">
        <v>25</v>
      </c>
      <c r="B1310" s="2" t="s">
        <v>143</v>
      </c>
      <c r="C1310" s="15">
        <v>0.92100000000000004</v>
      </c>
      <c r="D1310" s="16">
        <v>0.91200000000000003</v>
      </c>
      <c r="E1310" s="17">
        <v>0.88100000000000001</v>
      </c>
      <c r="F1310" s="18">
        <v>0.94199999999999995</v>
      </c>
      <c r="G1310" s="16">
        <v>0.92200000000000004</v>
      </c>
      <c r="H1310" s="18">
        <v>0.92</v>
      </c>
      <c r="I1310" s="17">
        <v>0.90100000000000002</v>
      </c>
      <c r="J1310" s="17">
        <v>0.90600000000000003</v>
      </c>
      <c r="K1310" s="17">
        <v>0.91900000000000004</v>
      </c>
      <c r="L1310" s="18">
        <v>0.98899999999999999</v>
      </c>
      <c r="M1310" s="16">
        <v>0.92600000000000005</v>
      </c>
      <c r="N1310" s="17">
        <v>0.94899999999999995</v>
      </c>
      <c r="O1310" s="18">
        <v>0.89100000000000001</v>
      </c>
      <c r="P1310" s="17">
        <v>0.92</v>
      </c>
      <c r="Q1310" s="17">
        <v>0.93400000000000005</v>
      </c>
      <c r="R1310" s="18">
        <v>0.91200000000000003</v>
      </c>
    </row>
    <row r="1311" spans="1:18" ht="16.5">
      <c r="A1311" s="19" t="s">
        <v>25</v>
      </c>
      <c r="B1311" s="2" t="s">
        <v>419</v>
      </c>
      <c r="C1311" s="15">
        <v>1.6E-2</v>
      </c>
      <c r="D1311" s="16"/>
      <c r="E1311" s="17">
        <v>2.8000000000000001E-2</v>
      </c>
      <c r="F1311" s="18">
        <v>0.01</v>
      </c>
      <c r="G1311" s="16">
        <v>1.7999999999999999E-2</v>
      </c>
      <c r="H1311" s="18">
        <v>1.2999999999999999E-2</v>
      </c>
      <c r="I1311" s="17">
        <v>4.3999999999999997E-2</v>
      </c>
      <c r="J1311" s="17">
        <v>8.9999999999999993E-3</v>
      </c>
      <c r="K1311" s="17"/>
      <c r="L1311" s="18"/>
      <c r="M1311" s="16">
        <v>3.7999999999999999E-2</v>
      </c>
      <c r="N1311" s="17"/>
      <c r="O1311" s="18"/>
      <c r="P1311" s="17">
        <v>3.2000000000000001E-2</v>
      </c>
      <c r="Q1311" s="17">
        <v>0.02</v>
      </c>
      <c r="R1311" s="18"/>
    </row>
    <row r="1312" spans="1:18" ht="16.5">
      <c r="A1312" s="19" t="s">
        <v>25</v>
      </c>
      <c r="B1312" s="2" t="s">
        <v>420</v>
      </c>
      <c r="C1312" s="15">
        <v>8.9999999999999993E-3</v>
      </c>
      <c r="D1312" s="16"/>
      <c r="E1312" s="17"/>
      <c r="F1312" s="18">
        <v>1.4999999999999999E-2</v>
      </c>
      <c r="G1312" s="16">
        <v>0.01</v>
      </c>
      <c r="H1312" s="18">
        <v>8.9999999999999993E-3</v>
      </c>
      <c r="I1312" s="17"/>
      <c r="J1312" s="17">
        <v>1.7000000000000001E-2</v>
      </c>
      <c r="K1312" s="17">
        <v>1.7999999999999999E-2</v>
      </c>
      <c r="L1312" s="18"/>
      <c r="M1312" s="16">
        <v>5.0000000000000001E-3</v>
      </c>
      <c r="N1312" s="17">
        <v>1.7000000000000001E-2</v>
      </c>
      <c r="O1312" s="18">
        <v>8.9999999999999993E-3</v>
      </c>
      <c r="P1312" s="17">
        <v>0.01</v>
      </c>
      <c r="Q1312" s="17">
        <v>6.0000000000000001E-3</v>
      </c>
      <c r="R1312" s="18">
        <v>1.2E-2</v>
      </c>
    </row>
    <row r="1313" spans="1:18" ht="16.5">
      <c r="A1313" s="19" t="s">
        <v>25</v>
      </c>
      <c r="B1313" s="2" t="s">
        <v>421</v>
      </c>
      <c r="C1313" s="15">
        <v>3.2000000000000001E-2</v>
      </c>
      <c r="D1313" s="16">
        <v>8.7999999999999995E-2</v>
      </c>
      <c r="E1313" s="17">
        <v>0.06</v>
      </c>
      <c r="F1313" s="18">
        <v>1.4E-2</v>
      </c>
      <c r="G1313" s="16">
        <v>4.2999999999999997E-2</v>
      </c>
      <c r="H1313" s="18">
        <v>2.1000000000000001E-2</v>
      </c>
      <c r="I1313" s="17">
        <v>0.01</v>
      </c>
      <c r="J1313" s="17">
        <v>5.2999999999999999E-2</v>
      </c>
      <c r="K1313" s="17">
        <v>4.4999999999999998E-2</v>
      </c>
      <c r="L1313" s="18">
        <v>1.0999999999999999E-2</v>
      </c>
      <c r="M1313" s="16">
        <v>1.6E-2</v>
      </c>
      <c r="N1313" s="17">
        <v>2.1999999999999999E-2</v>
      </c>
      <c r="O1313" s="18">
        <v>5.8999999999999997E-2</v>
      </c>
      <c r="P1313" s="17">
        <v>2.3E-2</v>
      </c>
      <c r="Q1313" s="17">
        <v>2.1999999999999999E-2</v>
      </c>
      <c r="R1313" s="18">
        <v>4.5999999999999999E-2</v>
      </c>
    </row>
    <row r="1314" spans="1:18" ht="16.5">
      <c r="A1314" s="19" t="s">
        <v>25</v>
      </c>
      <c r="B1314" s="2" t="s">
        <v>422</v>
      </c>
      <c r="C1314" s="15">
        <v>6.0000000000000001E-3</v>
      </c>
      <c r="D1314" s="16"/>
      <c r="E1314" s="17">
        <v>1.0999999999999999E-2</v>
      </c>
      <c r="F1314" s="18">
        <v>4.0000000000000001E-3</v>
      </c>
      <c r="G1314" s="16"/>
      <c r="H1314" s="18">
        <v>1.0999999999999999E-2</v>
      </c>
      <c r="I1314" s="17">
        <v>1.2E-2</v>
      </c>
      <c r="J1314" s="17">
        <v>8.0000000000000002E-3</v>
      </c>
      <c r="K1314" s="17"/>
      <c r="L1314" s="18"/>
      <c r="M1314" s="16">
        <v>8.0000000000000002E-3</v>
      </c>
      <c r="N1314" s="17"/>
      <c r="O1314" s="18">
        <v>7.0000000000000001E-3</v>
      </c>
      <c r="P1314" s="17"/>
      <c r="Q1314" s="17">
        <v>1.0999999999999999E-2</v>
      </c>
      <c r="R1314" s="18">
        <v>5.0000000000000001E-3</v>
      </c>
    </row>
    <row r="1315" spans="1:18" ht="16.5">
      <c r="A1315" s="19" t="s">
        <v>25</v>
      </c>
      <c r="B1315" s="2" t="s">
        <v>423</v>
      </c>
      <c r="C1315" s="15">
        <v>8.0000000000000002E-3</v>
      </c>
      <c r="D1315" s="16"/>
      <c r="E1315" s="17"/>
      <c r="F1315" s="18">
        <v>1.2E-2</v>
      </c>
      <c r="G1315" s="16"/>
      <c r="H1315" s="18">
        <v>1.4999999999999999E-2</v>
      </c>
      <c r="I1315" s="17">
        <v>1.2E-2</v>
      </c>
      <c r="J1315" s="17"/>
      <c r="K1315" s="17">
        <v>1.7999999999999999E-2</v>
      </c>
      <c r="L1315" s="18"/>
      <c r="M1315" s="16"/>
      <c r="N1315" s="17"/>
      <c r="O1315" s="18">
        <v>2.3E-2</v>
      </c>
      <c r="P1315" s="17"/>
      <c r="Q1315" s="17"/>
      <c r="R1315" s="18">
        <v>1.7000000000000001E-2</v>
      </c>
    </row>
    <row r="1316" spans="1:18" ht="16.5">
      <c r="A1316" s="19" t="s">
        <v>25</v>
      </c>
      <c r="B1316" s="2" t="s">
        <v>424</v>
      </c>
      <c r="C1316" s="15"/>
      <c r="D1316" s="16"/>
      <c r="E1316" s="17"/>
      <c r="F1316" s="18"/>
      <c r="G1316" s="16"/>
      <c r="H1316" s="18"/>
      <c r="I1316" s="17"/>
      <c r="J1316" s="17"/>
      <c r="K1316" s="17"/>
      <c r="L1316" s="18"/>
      <c r="M1316" s="16"/>
      <c r="N1316" s="17"/>
      <c r="O1316" s="18"/>
      <c r="P1316" s="17"/>
      <c r="Q1316" s="17"/>
      <c r="R1316" s="18"/>
    </row>
    <row r="1317" spans="1:18" ht="16.5">
      <c r="A1317" s="19" t="s">
        <v>25</v>
      </c>
      <c r="B1317" s="2" t="s">
        <v>425</v>
      </c>
      <c r="C1317" s="15">
        <v>2E-3</v>
      </c>
      <c r="D1317" s="16"/>
      <c r="E1317" s="17"/>
      <c r="F1317" s="18">
        <v>4.0000000000000001E-3</v>
      </c>
      <c r="G1317" s="16"/>
      <c r="H1317" s="18">
        <v>5.0000000000000001E-3</v>
      </c>
      <c r="I1317" s="17"/>
      <c r="J1317" s="17">
        <v>8.0000000000000002E-3</v>
      </c>
      <c r="K1317" s="17"/>
      <c r="L1317" s="18"/>
      <c r="M1317" s="16">
        <v>6.0000000000000001E-3</v>
      </c>
      <c r="N1317" s="17"/>
      <c r="O1317" s="18"/>
      <c r="P1317" s="17"/>
      <c r="Q1317" s="17">
        <v>7.0000000000000001E-3</v>
      </c>
      <c r="R1317" s="18"/>
    </row>
    <row r="1318" spans="1:18" ht="16.5">
      <c r="A1318" s="19" t="s">
        <v>25</v>
      </c>
      <c r="B1318" s="2" t="s">
        <v>426</v>
      </c>
      <c r="C1318" s="15"/>
      <c r="D1318" s="16"/>
      <c r="E1318" s="17"/>
      <c r="F1318" s="18"/>
      <c r="G1318" s="16"/>
      <c r="H1318" s="18"/>
      <c r="I1318" s="17"/>
      <c r="J1318" s="17"/>
      <c r="K1318" s="17"/>
      <c r="L1318" s="18"/>
      <c r="M1318" s="16"/>
      <c r="N1318" s="17"/>
      <c r="O1318" s="18"/>
      <c r="P1318" s="17"/>
      <c r="Q1318" s="17"/>
      <c r="R1318" s="18"/>
    </row>
    <row r="1319" spans="1:18" ht="16.5">
      <c r="A1319" s="19" t="s">
        <v>25</v>
      </c>
      <c r="B1319" s="2" t="s">
        <v>427</v>
      </c>
      <c r="C1319" s="15"/>
      <c r="D1319" s="16"/>
      <c r="E1319" s="17"/>
      <c r="F1319" s="18"/>
      <c r="G1319" s="16"/>
      <c r="H1319" s="18"/>
      <c r="I1319" s="17"/>
      <c r="J1319" s="17"/>
      <c r="K1319" s="17"/>
      <c r="L1319" s="18"/>
      <c r="M1319" s="16"/>
      <c r="N1319" s="17"/>
      <c r="O1319" s="18"/>
      <c r="P1319" s="17"/>
      <c r="Q1319" s="17"/>
      <c r="R1319" s="18"/>
    </row>
    <row r="1320" spans="1:18" ht="16.5">
      <c r="A1320" s="19" t="s">
        <v>25</v>
      </c>
      <c r="B1320" s="2" t="s">
        <v>416</v>
      </c>
      <c r="C1320" s="15">
        <v>6.0000000000000001E-3</v>
      </c>
      <c r="D1320" s="16"/>
      <c r="E1320" s="17">
        <v>1.9E-2</v>
      </c>
      <c r="F1320" s="18"/>
      <c r="G1320" s="16">
        <v>6.0000000000000001E-3</v>
      </c>
      <c r="H1320" s="18">
        <v>7.0000000000000001E-3</v>
      </c>
      <c r="I1320" s="17">
        <v>2.1999999999999999E-2</v>
      </c>
      <c r="J1320" s="17"/>
      <c r="K1320" s="17"/>
      <c r="L1320" s="18"/>
      <c r="M1320" s="16"/>
      <c r="N1320" s="17">
        <v>1.0999999999999999E-2</v>
      </c>
      <c r="O1320" s="18">
        <v>1.0999999999999999E-2</v>
      </c>
      <c r="P1320" s="17">
        <v>1.4999999999999999E-2</v>
      </c>
      <c r="Q1320" s="17"/>
      <c r="R1320" s="18">
        <v>8.0000000000000002E-3</v>
      </c>
    </row>
    <row r="1321" spans="1:18" ht="16.5">
      <c r="A1321" s="19" t="s">
        <v>25</v>
      </c>
      <c r="B1321" s="2" t="s">
        <v>31</v>
      </c>
      <c r="C1321" s="15"/>
      <c r="D1321" s="16"/>
      <c r="E1321" s="17"/>
      <c r="F1321" s="18"/>
      <c r="G1321" s="16"/>
      <c r="H1321" s="18"/>
      <c r="I1321" s="17"/>
      <c r="J1321" s="17"/>
      <c r="K1321" s="17"/>
      <c r="L1321" s="18"/>
      <c r="M1321" s="16"/>
      <c r="N1321" s="17"/>
      <c r="O1321" s="18"/>
      <c r="P1321" s="17"/>
      <c r="Q1321" s="17"/>
      <c r="R1321" s="18"/>
    </row>
    <row r="1322" spans="1:18" ht="16.5">
      <c r="A1322" s="19" t="s">
        <v>25</v>
      </c>
      <c r="B1322" s="2" t="s">
        <v>25</v>
      </c>
      <c r="C1322" s="15"/>
      <c r="D1322" s="16"/>
      <c r="E1322" s="17"/>
      <c r="F1322" s="18"/>
      <c r="G1322" s="16"/>
      <c r="H1322" s="18"/>
      <c r="I1322" s="17"/>
      <c r="J1322" s="17"/>
      <c r="K1322" s="17"/>
      <c r="L1322" s="18"/>
      <c r="M1322" s="16"/>
      <c r="N1322" s="17"/>
      <c r="O1322" s="18"/>
      <c r="P1322" s="17"/>
      <c r="Q1322" s="17"/>
      <c r="R1322" s="18"/>
    </row>
    <row r="1323" spans="1:18" ht="16.5">
      <c r="A1323" s="19" t="s">
        <v>428</v>
      </c>
      <c r="B1323" s="20" t="s">
        <v>429</v>
      </c>
      <c r="C1323" s="15"/>
      <c r="D1323" s="16"/>
      <c r="E1323" s="17"/>
      <c r="F1323" s="18"/>
      <c r="G1323" s="16"/>
      <c r="H1323" s="18"/>
      <c r="I1323" s="17"/>
      <c r="J1323" s="17"/>
      <c r="K1323" s="17"/>
      <c r="L1323" s="18"/>
      <c r="M1323" s="16"/>
      <c r="N1323" s="17"/>
      <c r="O1323" s="18"/>
      <c r="P1323" s="17"/>
      <c r="Q1323" s="17"/>
      <c r="R1323" s="18"/>
    </row>
    <row r="1324" spans="1:18" ht="16.5">
      <c r="A1324" s="19" t="s">
        <v>25</v>
      </c>
      <c r="B1324" s="2" t="s">
        <v>76</v>
      </c>
      <c r="C1324" s="15">
        <v>0.192</v>
      </c>
      <c r="D1324" s="16">
        <v>0.21</v>
      </c>
      <c r="E1324" s="17">
        <v>0.19700000000000001</v>
      </c>
      <c r="F1324" s="18">
        <v>0.19</v>
      </c>
      <c r="G1324" s="16">
        <v>0.21099999999999999</v>
      </c>
      <c r="H1324" s="18">
        <v>0.17499999999999999</v>
      </c>
      <c r="I1324" s="17">
        <v>0.26100000000000001</v>
      </c>
      <c r="J1324" s="17">
        <v>0.14199999999999999</v>
      </c>
      <c r="K1324" s="17">
        <v>0.222</v>
      </c>
      <c r="L1324" s="18">
        <v>0.121</v>
      </c>
      <c r="M1324" s="16">
        <v>0.17799999999999999</v>
      </c>
      <c r="N1324" s="17">
        <v>0.19400000000000001</v>
      </c>
      <c r="O1324" s="18">
        <v>0.20499999999999999</v>
      </c>
      <c r="P1324" s="17">
        <v>0.13400000000000001</v>
      </c>
      <c r="Q1324" s="17">
        <v>0.18</v>
      </c>
      <c r="R1324" s="18">
        <v>0.21199999999999999</v>
      </c>
    </row>
    <row r="1325" spans="1:18" ht="16.5">
      <c r="A1325" s="19" t="s">
        <v>25</v>
      </c>
      <c r="B1325" s="2" t="s">
        <v>77</v>
      </c>
      <c r="C1325" s="15">
        <v>0.76900000000000002</v>
      </c>
      <c r="D1325" s="16">
        <v>0.57799999999999996</v>
      </c>
      <c r="E1325" s="17">
        <v>0.77300000000000002</v>
      </c>
      <c r="F1325" s="18">
        <v>0.77500000000000002</v>
      </c>
      <c r="G1325" s="16">
        <v>0.755</v>
      </c>
      <c r="H1325" s="18">
        <v>0.78100000000000003</v>
      </c>
      <c r="I1325" s="17">
        <v>0.70499999999999996</v>
      </c>
      <c r="J1325" s="17">
        <v>0.81699999999999995</v>
      </c>
      <c r="K1325" s="17">
        <v>0.73299999999999998</v>
      </c>
      <c r="L1325" s="18">
        <v>0.84099999999999997</v>
      </c>
      <c r="M1325" s="16">
        <v>0.77</v>
      </c>
      <c r="N1325" s="17">
        <v>0.78300000000000003</v>
      </c>
      <c r="O1325" s="18">
        <v>0.75900000000000001</v>
      </c>
      <c r="P1325" s="17">
        <v>0.80500000000000005</v>
      </c>
      <c r="Q1325" s="17">
        <v>0.79600000000000004</v>
      </c>
      <c r="R1325" s="18">
        <v>0.755</v>
      </c>
    </row>
    <row r="1326" spans="1:18" ht="16.5">
      <c r="A1326" s="19" t="s">
        <v>25</v>
      </c>
      <c r="B1326" s="2" t="s">
        <v>31</v>
      </c>
      <c r="C1326" s="15">
        <v>3.9E-2</v>
      </c>
      <c r="D1326" s="16">
        <v>0.21199999999999999</v>
      </c>
      <c r="E1326" s="17">
        <v>0.03</v>
      </c>
      <c r="F1326" s="18">
        <v>3.5000000000000003E-2</v>
      </c>
      <c r="G1326" s="16">
        <v>3.4000000000000002E-2</v>
      </c>
      <c r="H1326" s="18">
        <v>4.3999999999999997E-2</v>
      </c>
      <c r="I1326" s="17">
        <v>3.4000000000000002E-2</v>
      </c>
      <c r="J1326" s="17">
        <v>4.1000000000000002E-2</v>
      </c>
      <c r="K1326" s="17">
        <v>4.4999999999999998E-2</v>
      </c>
      <c r="L1326" s="18">
        <v>3.7999999999999999E-2</v>
      </c>
      <c r="M1326" s="16">
        <v>5.1999999999999998E-2</v>
      </c>
      <c r="N1326" s="17">
        <v>2.3E-2</v>
      </c>
      <c r="O1326" s="18">
        <v>3.6999999999999998E-2</v>
      </c>
      <c r="P1326" s="17">
        <v>6.0999999999999999E-2</v>
      </c>
      <c r="Q1326" s="17">
        <v>2.3E-2</v>
      </c>
      <c r="R1326" s="18">
        <v>3.3000000000000002E-2</v>
      </c>
    </row>
    <row r="1327" spans="1:18" ht="16.5">
      <c r="A1327" s="19" t="s">
        <v>25</v>
      </c>
      <c r="B1327" s="2" t="s">
        <v>25</v>
      </c>
      <c r="C1327" s="15"/>
      <c r="D1327" s="16"/>
      <c r="E1327" s="17"/>
      <c r="F1327" s="18"/>
      <c r="G1327" s="16"/>
      <c r="H1327" s="18"/>
      <c r="I1327" s="17"/>
      <c r="J1327" s="17"/>
      <c r="K1327" s="17"/>
      <c r="L1327" s="18"/>
      <c r="M1327" s="16"/>
      <c r="N1327" s="17"/>
      <c r="O1327" s="18"/>
      <c r="P1327" s="17"/>
      <c r="Q1327" s="17"/>
      <c r="R1327" s="18"/>
    </row>
    <row r="1328" spans="1:18" ht="16.5">
      <c r="A1328" s="19" t="s">
        <v>430</v>
      </c>
      <c r="B1328" s="20" t="s">
        <v>431</v>
      </c>
      <c r="C1328" s="15"/>
      <c r="D1328" s="16"/>
      <c r="E1328" s="17"/>
      <c r="F1328" s="18"/>
      <c r="G1328" s="16"/>
      <c r="H1328" s="18"/>
      <c r="I1328" s="17"/>
      <c r="J1328" s="17"/>
      <c r="K1328" s="17"/>
      <c r="L1328" s="18"/>
      <c r="M1328" s="16"/>
      <c r="N1328" s="17"/>
      <c r="O1328" s="18"/>
      <c r="P1328" s="17"/>
      <c r="Q1328" s="17"/>
      <c r="R1328" s="18"/>
    </row>
    <row r="1329" spans="1:18" ht="16.5">
      <c r="A1329" s="19" t="s">
        <v>25</v>
      </c>
      <c r="B1329" s="2" t="s">
        <v>76</v>
      </c>
      <c r="C1329" s="15">
        <v>8.1000000000000003E-2</v>
      </c>
      <c r="D1329" s="16">
        <v>7.9000000000000001E-2</v>
      </c>
      <c r="E1329" s="17">
        <v>0.104</v>
      </c>
      <c r="F1329" s="18">
        <v>7.0000000000000007E-2</v>
      </c>
      <c r="G1329" s="16">
        <v>0.11700000000000001</v>
      </c>
      <c r="H1329" s="18">
        <v>4.9000000000000002E-2</v>
      </c>
      <c r="I1329" s="17">
        <v>7.3999999999999996E-2</v>
      </c>
      <c r="J1329" s="17">
        <v>0.104</v>
      </c>
      <c r="K1329" s="17">
        <v>8.8999999999999996E-2</v>
      </c>
      <c r="L1329" s="18">
        <v>4.2000000000000003E-2</v>
      </c>
      <c r="M1329" s="16">
        <v>9.0999999999999998E-2</v>
      </c>
      <c r="N1329" s="17">
        <v>7.6999999999999999E-2</v>
      </c>
      <c r="O1329" s="18">
        <v>7.4999999999999997E-2</v>
      </c>
      <c r="P1329" s="17">
        <v>7.0999999999999994E-2</v>
      </c>
      <c r="Q1329" s="17">
        <v>0.109</v>
      </c>
      <c r="R1329" s="18">
        <v>6.8000000000000005E-2</v>
      </c>
    </row>
    <row r="1330" spans="1:18" ht="16.5">
      <c r="A1330" s="19" t="s">
        <v>25</v>
      </c>
      <c r="B1330" s="2" t="s">
        <v>77</v>
      </c>
      <c r="C1330" s="15">
        <v>0.91300000000000003</v>
      </c>
      <c r="D1330" s="16">
        <v>0.92100000000000004</v>
      </c>
      <c r="E1330" s="17">
        <v>0.89600000000000002</v>
      </c>
      <c r="F1330" s="18">
        <v>0.92100000000000004</v>
      </c>
      <c r="G1330" s="16">
        <v>0.872</v>
      </c>
      <c r="H1330" s="18">
        <v>0.95099999999999996</v>
      </c>
      <c r="I1330" s="17">
        <v>0.92600000000000005</v>
      </c>
      <c r="J1330" s="17">
        <v>0.878</v>
      </c>
      <c r="K1330" s="17">
        <v>0.91100000000000003</v>
      </c>
      <c r="L1330" s="18">
        <v>0.95799999999999996</v>
      </c>
      <c r="M1330" s="16">
        <v>0.90900000000000003</v>
      </c>
      <c r="N1330" s="17">
        <v>0.92300000000000004</v>
      </c>
      <c r="O1330" s="18">
        <v>0.90800000000000003</v>
      </c>
      <c r="P1330" s="17">
        <v>0.92900000000000005</v>
      </c>
      <c r="Q1330" s="17">
        <v>0.89100000000000001</v>
      </c>
      <c r="R1330" s="18">
        <v>0.91900000000000004</v>
      </c>
    </row>
    <row r="1331" spans="1:18" ht="16.5">
      <c r="A1331" s="19" t="s">
        <v>25</v>
      </c>
      <c r="B1331" s="2" t="s">
        <v>31</v>
      </c>
      <c r="C1331" s="15">
        <v>6.0000000000000001E-3</v>
      </c>
      <c r="D1331" s="16"/>
      <c r="E1331" s="17"/>
      <c r="F1331" s="18">
        <v>8.9999999999999993E-3</v>
      </c>
      <c r="G1331" s="16">
        <v>1.2E-2</v>
      </c>
      <c r="H1331" s="18"/>
      <c r="I1331" s="17"/>
      <c r="J1331" s="17">
        <v>1.7999999999999999E-2</v>
      </c>
      <c r="K1331" s="17"/>
      <c r="L1331" s="18"/>
      <c r="M1331" s="16"/>
      <c r="N1331" s="17"/>
      <c r="O1331" s="18">
        <v>1.7000000000000001E-2</v>
      </c>
      <c r="P1331" s="17"/>
      <c r="Q1331" s="17"/>
      <c r="R1331" s="18">
        <v>1.2999999999999999E-2</v>
      </c>
    </row>
    <row r="1332" spans="1:18" ht="16.5">
      <c r="A1332" s="19" t="s">
        <v>25</v>
      </c>
      <c r="B1332" s="2" t="s">
        <v>25</v>
      </c>
      <c r="C1332" s="15"/>
      <c r="D1332" s="16"/>
      <c r="E1332" s="17"/>
      <c r="F1332" s="18"/>
      <c r="G1332" s="16"/>
      <c r="H1332" s="18"/>
      <c r="I1332" s="17"/>
      <c r="J1332" s="17"/>
      <c r="K1332" s="17"/>
      <c r="L1332" s="18"/>
      <c r="M1332" s="16"/>
      <c r="N1332" s="17"/>
      <c r="O1332" s="18"/>
      <c r="P1332" s="17"/>
      <c r="Q1332" s="17"/>
      <c r="R1332" s="18"/>
    </row>
    <row r="1333" spans="1:18" ht="33">
      <c r="A1333" s="19" t="s">
        <v>432</v>
      </c>
      <c r="B1333" s="20" t="s">
        <v>433</v>
      </c>
      <c r="C1333" s="15"/>
      <c r="D1333" s="16"/>
      <c r="E1333" s="17"/>
      <c r="F1333" s="18"/>
      <c r="G1333" s="16"/>
      <c r="H1333" s="18"/>
      <c r="I1333" s="17"/>
      <c r="J1333" s="17"/>
      <c r="K1333" s="17"/>
      <c r="L1333" s="18"/>
      <c r="M1333" s="16"/>
      <c r="N1333" s="17"/>
      <c r="O1333" s="18"/>
      <c r="P1333" s="17"/>
      <c r="Q1333" s="17"/>
      <c r="R1333" s="18"/>
    </row>
    <row r="1334" spans="1:18" ht="16.5">
      <c r="A1334" s="19" t="s">
        <v>25</v>
      </c>
      <c r="B1334" s="2" t="s">
        <v>434</v>
      </c>
      <c r="C1334" s="15">
        <v>0.02</v>
      </c>
      <c r="D1334" s="16"/>
      <c r="E1334" s="17">
        <v>1.0999999999999999E-2</v>
      </c>
      <c r="F1334" s="18">
        <v>2.5000000000000001E-2</v>
      </c>
      <c r="G1334" s="16">
        <v>1.2E-2</v>
      </c>
      <c r="H1334" s="18">
        <v>2.7E-2</v>
      </c>
      <c r="I1334" s="17">
        <v>3.4000000000000002E-2</v>
      </c>
      <c r="J1334" s="17">
        <v>1.7000000000000001E-2</v>
      </c>
      <c r="K1334" s="17">
        <v>8.9999999999999993E-3</v>
      </c>
      <c r="L1334" s="18">
        <v>1.4999999999999999E-2</v>
      </c>
      <c r="M1334" s="16">
        <v>4.2000000000000003E-2</v>
      </c>
      <c r="N1334" s="17"/>
      <c r="O1334" s="18">
        <v>8.0000000000000002E-3</v>
      </c>
      <c r="P1334" s="17">
        <v>2.8000000000000001E-2</v>
      </c>
      <c r="Q1334" s="17">
        <v>3.5000000000000003E-2</v>
      </c>
      <c r="R1334" s="18"/>
    </row>
    <row r="1335" spans="1:18" ht="16.5">
      <c r="A1335" s="19" t="s">
        <v>25</v>
      </c>
      <c r="B1335" s="2" t="s">
        <v>435</v>
      </c>
      <c r="C1335" s="15">
        <v>0.128</v>
      </c>
      <c r="D1335" s="16">
        <v>5.8000000000000003E-2</v>
      </c>
      <c r="E1335" s="17">
        <v>0.115</v>
      </c>
      <c r="F1335" s="18">
        <v>0.13900000000000001</v>
      </c>
      <c r="G1335" s="16">
        <v>0.16200000000000001</v>
      </c>
      <c r="H1335" s="18">
        <v>9.7000000000000003E-2</v>
      </c>
      <c r="I1335" s="17">
        <v>0.17499999999999999</v>
      </c>
      <c r="J1335" s="17">
        <v>0.1</v>
      </c>
      <c r="K1335" s="17">
        <v>0.151</v>
      </c>
      <c r="L1335" s="18">
        <v>6.7000000000000004E-2</v>
      </c>
      <c r="M1335" s="16">
        <v>6.4000000000000001E-2</v>
      </c>
      <c r="N1335" s="17">
        <v>0.19</v>
      </c>
      <c r="O1335" s="18">
        <v>0.16200000000000001</v>
      </c>
      <c r="P1335" s="17">
        <v>7.1999999999999995E-2</v>
      </c>
      <c r="Q1335" s="17">
        <v>0.13300000000000001</v>
      </c>
      <c r="R1335" s="18">
        <v>0.15</v>
      </c>
    </row>
    <row r="1336" spans="1:18" ht="16.5">
      <c r="A1336" s="19" t="s">
        <v>25</v>
      </c>
      <c r="B1336" s="2" t="s">
        <v>436</v>
      </c>
      <c r="C1336" s="15">
        <v>3.3000000000000002E-2</v>
      </c>
      <c r="D1336" s="16">
        <v>0.16200000000000001</v>
      </c>
      <c r="E1336" s="17">
        <v>6.0999999999999999E-2</v>
      </c>
      <c r="F1336" s="18">
        <v>1.2E-2</v>
      </c>
      <c r="G1336" s="16">
        <v>4.8000000000000001E-2</v>
      </c>
      <c r="H1336" s="18">
        <v>0.02</v>
      </c>
      <c r="I1336" s="17">
        <v>4.2000000000000003E-2</v>
      </c>
      <c r="J1336" s="17">
        <v>4.2000000000000003E-2</v>
      </c>
      <c r="K1336" s="17">
        <v>1.7999999999999999E-2</v>
      </c>
      <c r="L1336" s="18">
        <v>2.1999999999999999E-2</v>
      </c>
      <c r="M1336" s="16">
        <v>3.5000000000000003E-2</v>
      </c>
      <c r="N1336" s="17">
        <v>4.2999999999999997E-2</v>
      </c>
      <c r="O1336" s="18">
        <v>2.4E-2</v>
      </c>
      <c r="P1336" s="17">
        <v>7.9000000000000001E-2</v>
      </c>
      <c r="Q1336" s="17">
        <v>6.0000000000000001E-3</v>
      </c>
      <c r="R1336" s="18">
        <v>2.8000000000000001E-2</v>
      </c>
    </row>
    <row r="1337" spans="1:18" ht="16.5">
      <c r="A1337" s="19" t="s">
        <v>25</v>
      </c>
      <c r="B1337" s="2" t="s">
        <v>437</v>
      </c>
      <c r="C1337" s="15">
        <v>0.81599999999999995</v>
      </c>
      <c r="D1337" s="16">
        <v>0.77900000000000003</v>
      </c>
      <c r="E1337" s="17">
        <v>0.81399999999999995</v>
      </c>
      <c r="F1337" s="18">
        <v>0.81799999999999995</v>
      </c>
      <c r="G1337" s="16">
        <v>0.77200000000000002</v>
      </c>
      <c r="H1337" s="18">
        <v>0.85599999999999998</v>
      </c>
      <c r="I1337" s="17">
        <v>0.749</v>
      </c>
      <c r="J1337" s="17">
        <v>0.83199999999999996</v>
      </c>
      <c r="K1337" s="17">
        <v>0.82299999999999995</v>
      </c>
      <c r="L1337" s="18">
        <v>0.89500000000000002</v>
      </c>
      <c r="M1337" s="16">
        <v>0.85899999999999999</v>
      </c>
      <c r="N1337" s="17">
        <v>0.76700000000000002</v>
      </c>
      <c r="O1337" s="18">
        <v>0.79700000000000004</v>
      </c>
      <c r="P1337" s="17">
        <v>0.82099999999999995</v>
      </c>
      <c r="Q1337" s="17">
        <v>0.82599999999999996</v>
      </c>
      <c r="R1337" s="18">
        <v>0.81599999999999995</v>
      </c>
    </row>
    <row r="1338" spans="1:18" ht="16.5">
      <c r="A1338" s="19" t="s">
        <v>25</v>
      </c>
      <c r="B1338" s="2" t="s">
        <v>31</v>
      </c>
      <c r="C1338" s="15">
        <v>3.0000000000000001E-3</v>
      </c>
      <c r="D1338" s="16"/>
      <c r="E1338" s="17"/>
      <c r="F1338" s="18">
        <v>4.0000000000000001E-3</v>
      </c>
      <c r="G1338" s="16">
        <v>6.0000000000000001E-3</v>
      </c>
      <c r="H1338" s="18"/>
      <c r="I1338" s="17"/>
      <c r="J1338" s="17">
        <v>8.9999999999999993E-3</v>
      </c>
      <c r="K1338" s="17"/>
      <c r="L1338" s="18"/>
      <c r="M1338" s="16"/>
      <c r="N1338" s="17"/>
      <c r="O1338" s="18">
        <v>8.9999999999999993E-3</v>
      </c>
      <c r="P1338" s="17"/>
      <c r="Q1338" s="17"/>
      <c r="R1338" s="18">
        <v>6.0000000000000001E-3</v>
      </c>
    </row>
    <row r="1339" spans="1:18" ht="16.5">
      <c r="A1339" s="19" t="s">
        <v>25</v>
      </c>
      <c r="B1339" s="2" t="s">
        <v>92</v>
      </c>
      <c r="C1339" s="15"/>
      <c r="D1339" s="16"/>
      <c r="E1339" s="17"/>
      <c r="F1339" s="18"/>
      <c r="G1339" s="16"/>
      <c r="H1339" s="18"/>
      <c r="I1339" s="17"/>
      <c r="J1339" s="17"/>
      <c r="K1339" s="17"/>
      <c r="L1339" s="18"/>
      <c r="M1339" s="16"/>
      <c r="N1339" s="17"/>
      <c r="O1339" s="18"/>
      <c r="P1339" s="17"/>
      <c r="Q1339" s="17"/>
      <c r="R1339" s="18"/>
    </row>
    <row r="1340" spans="1:18" ht="16.5">
      <c r="A1340" s="19" t="s">
        <v>25</v>
      </c>
      <c r="B1340" s="2" t="s">
        <v>25</v>
      </c>
      <c r="C1340" s="15"/>
      <c r="D1340" s="16"/>
      <c r="E1340" s="17"/>
      <c r="F1340" s="18"/>
      <c r="G1340" s="16"/>
      <c r="H1340" s="18"/>
      <c r="I1340" s="17"/>
      <c r="J1340" s="17"/>
      <c r="K1340" s="17"/>
      <c r="L1340" s="18"/>
      <c r="M1340" s="16"/>
      <c r="N1340" s="17"/>
      <c r="O1340" s="18"/>
      <c r="P1340" s="17"/>
      <c r="Q1340" s="17"/>
      <c r="R1340" s="18"/>
    </row>
    <row r="1341" spans="1:18" ht="33">
      <c r="A1341" s="19" t="s">
        <v>438</v>
      </c>
      <c r="B1341" s="20" t="s">
        <v>439</v>
      </c>
      <c r="C1341" s="15"/>
      <c r="D1341" s="16"/>
      <c r="E1341" s="17"/>
      <c r="F1341" s="18"/>
      <c r="G1341" s="16"/>
      <c r="H1341" s="18"/>
      <c r="I1341" s="17"/>
      <c r="J1341" s="17"/>
      <c r="K1341" s="17"/>
      <c r="L1341" s="18"/>
      <c r="M1341" s="16"/>
      <c r="N1341" s="17"/>
      <c r="O1341" s="18"/>
      <c r="P1341" s="17"/>
      <c r="Q1341" s="17"/>
      <c r="R1341" s="18"/>
    </row>
    <row r="1342" spans="1:18" ht="16.5">
      <c r="A1342" s="19" t="s">
        <v>25</v>
      </c>
      <c r="B1342" s="2" t="s">
        <v>434</v>
      </c>
      <c r="C1342" s="15">
        <v>6.0000000000000001E-3</v>
      </c>
      <c r="D1342" s="16"/>
      <c r="E1342" s="17">
        <v>1.7000000000000001E-2</v>
      </c>
      <c r="F1342" s="18"/>
      <c r="G1342" s="16">
        <v>4.0000000000000001E-3</v>
      </c>
      <c r="H1342" s="18">
        <v>7.0000000000000001E-3</v>
      </c>
      <c r="I1342" s="17">
        <v>1.2E-2</v>
      </c>
      <c r="J1342" s="17"/>
      <c r="K1342" s="17">
        <v>8.9999999999999993E-3</v>
      </c>
      <c r="L1342" s="18"/>
      <c r="M1342" s="16">
        <v>8.0000000000000002E-3</v>
      </c>
      <c r="N1342" s="17"/>
      <c r="O1342" s="18">
        <v>6.0000000000000001E-3</v>
      </c>
      <c r="P1342" s="17">
        <v>1.7000000000000001E-2</v>
      </c>
      <c r="Q1342" s="17">
        <v>6.0000000000000001E-3</v>
      </c>
      <c r="R1342" s="18"/>
    </row>
    <row r="1343" spans="1:18" ht="16.5">
      <c r="A1343" s="19" t="s">
        <v>25</v>
      </c>
      <c r="B1343" s="2" t="s">
        <v>435</v>
      </c>
      <c r="C1343" s="15">
        <v>1.2999999999999999E-2</v>
      </c>
      <c r="D1343" s="16">
        <v>7.4999999999999997E-2</v>
      </c>
      <c r="E1343" s="17">
        <v>1.2999999999999999E-2</v>
      </c>
      <c r="F1343" s="18">
        <v>0.01</v>
      </c>
      <c r="G1343" s="16">
        <v>1.2E-2</v>
      </c>
      <c r="H1343" s="18">
        <v>1.2999999999999999E-2</v>
      </c>
      <c r="I1343" s="17"/>
      <c r="J1343" s="17">
        <v>8.0000000000000002E-3</v>
      </c>
      <c r="K1343" s="17">
        <v>2.7E-2</v>
      </c>
      <c r="L1343" s="18">
        <v>2.7E-2</v>
      </c>
      <c r="M1343" s="16">
        <v>1.0999999999999999E-2</v>
      </c>
      <c r="N1343" s="17"/>
      <c r="O1343" s="18">
        <v>2.5999999999999999E-2</v>
      </c>
      <c r="P1343" s="17">
        <v>1.2999999999999999E-2</v>
      </c>
      <c r="Q1343" s="17">
        <v>7.0000000000000001E-3</v>
      </c>
      <c r="R1343" s="18">
        <v>1.7999999999999999E-2</v>
      </c>
    </row>
    <row r="1344" spans="1:18" ht="16.5">
      <c r="A1344" s="19" t="s">
        <v>25</v>
      </c>
      <c r="B1344" s="2" t="s">
        <v>436</v>
      </c>
      <c r="C1344" s="15">
        <v>0.01</v>
      </c>
      <c r="D1344" s="16"/>
      <c r="E1344" s="17">
        <v>1.7000000000000001E-2</v>
      </c>
      <c r="F1344" s="18">
        <v>7.0000000000000001E-3</v>
      </c>
      <c r="G1344" s="16">
        <v>1.6E-2</v>
      </c>
      <c r="H1344" s="18">
        <v>5.0000000000000001E-3</v>
      </c>
      <c r="I1344" s="17">
        <v>0.01</v>
      </c>
      <c r="J1344" s="17">
        <v>1.7000000000000001E-2</v>
      </c>
      <c r="K1344" s="17"/>
      <c r="L1344" s="18">
        <v>1.0999999999999999E-2</v>
      </c>
      <c r="M1344" s="16">
        <v>2.4E-2</v>
      </c>
      <c r="N1344" s="17"/>
      <c r="O1344" s="18"/>
      <c r="P1344" s="17">
        <v>3.7999999999999999E-2</v>
      </c>
      <c r="Q1344" s="17">
        <v>7.0000000000000001E-3</v>
      </c>
      <c r="R1344" s="18"/>
    </row>
    <row r="1345" spans="1:18" ht="16.5">
      <c r="A1345" s="19" t="s">
        <v>25</v>
      </c>
      <c r="B1345" s="2" t="s">
        <v>437</v>
      </c>
      <c r="C1345" s="15">
        <v>0.76300000000000001</v>
      </c>
      <c r="D1345" s="16">
        <v>0.61199999999999999</v>
      </c>
      <c r="E1345" s="17">
        <v>0.77900000000000003</v>
      </c>
      <c r="F1345" s="18">
        <v>0.76400000000000001</v>
      </c>
      <c r="G1345" s="16">
        <v>0.752</v>
      </c>
      <c r="H1345" s="18">
        <v>0.77200000000000002</v>
      </c>
      <c r="I1345" s="17">
        <v>0.69899999999999995</v>
      </c>
      <c r="J1345" s="17">
        <v>0.81799999999999995</v>
      </c>
      <c r="K1345" s="17">
        <v>0.82199999999999995</v>
      </c>
      <c r="L1345" s="18">
        <v>0.68899999999999995</v>
      </c>
      <c r="M1345" s="16">
        <v>0.83199999999999996</v>
      </c>
      <c r="N1345" s="17">
        <v>0.73899999999999999</v>
      </c>
      <c r="O1345" s="18">
        <v>0.69099999999999995</v>
      </c>
      <c r="P1345" s="17">
        <v>0.79600000000000004</v>
      </c>
      <c r="Q1345" s="17">
        <v>0.78300000000000003</v>
      </c>
      <c r="R1345" s="18">
        <v>0.74399999999999999</v>
      </c>
    </row>
    <row r="1346" spans="1:18" ht="16.5">
      <c r="A1346" s="19" t="s">
        <v>25</v>
      </c>
      <c r="B1346" s="2" t="s">
        <v>31</v>
      </c>
      <c r="C1346" s="15">
        <v>5.0000000000000001E-3</v>
      </c>
      <c r="D1346" s="16"/>
      <c r="E1346" s="17"/>
      <c r="F1346" s="18">
        <v>8.0000000000000002E-3</v>
      </c>
      <c r="G1346" s="16">
        <v>6.0000000000000001E-3</v>
      </c>
      <c r="H1346" s="18">
        <v>5.0000000000000001E-3</v>
      </c>
      <c r="I1346" s="17"/>
      <c r="J1346" s="17">
        <v>8.9999999999999993E-3</v>
      </c>
      <c r="K1346" s="17"/>
      <c r="L1346" s="18">
        <v>1.4999999999999999E-2</v>
      </c>
      <c r="M1346" s="16"/>
      <c r="N1346" s="17">
        <v>0.01</v>
      </c>
      <c r="O1346" s="18">
        <v>8.9999999999999993E-3</v>
      </c>
      <c r="P1346" s="17"/>
      <c r="Q1346" s="17">
        <v>8.0000000000000002E-3</v>
      </c>
      <c r="R1346" s="18">
        <v>6.0000000000000001E-3</v>
      </c>
    </row>
    <row r="1347" spans="1:18" ht="16.5">
      <c r="A1347" s="19" t="s">
        <v>25</v>
      </c>
      <c r="B1347" s="2" t="s">
        <v>92</v>
      </c>
      <c r="C1347" s="15">
        <v>0.20399999999999999</v>
      </c>
      <c r="D1347" s="16">
        <v>0.313</v>
      </c>
      <c r="E1347" s="17">
        <v>0.17399999999999999</v>
      </c>
      <c r="F1347" s="18">
        <v>0.21099999999999999</v>
      </c>
      <c r="G1347" s="16">
        <v>0.20899999999999999</v>
      </c>
      <c r="H1347" s="18">
        <v>0.19800000000000001</v>
      </c>
      <c r="I1347" s="17">
        <v>0.27900000000000003</v>
      </c>
      <c r="J1347" s="17">
        <v>0.14899999999999999</v>
      </c>
      <c r="K1347" s="17">
        <v>0.14299999999999999</v>
      </c>
      <c r="L1347" s="18">
        <v>0.25800000000000001</v>
      </c>
      <c r="M1347" s="16">
        <v>0.124</v>
      </c>
      <c r="N1347" s="17">
        <v>0.252</v>
      </c>
      <c r="O1347" s="18">
        <v>0.26800000000000002</v>
      </c>
      <c r="P1347" s="17">
        <v>0.13600000000000001</v>
      </c>
      <c r="Q1347" s="17">
        <v>0.188</v>
      </c>
      <c r="R1347" s="18">
        <v>0.23100000000000001</v>
      </c>
    </row>
    <row r="1348" spans="1:18" ht="16.5">
      <c r="A1348" s="19" t="s">
        <v>25</v>
      </c>
      <c r="B1348" s="2" t="s">
        <v>25</v>
      </c>
      <c r="C1348" s="15"/>
      <c r="D1348" s="16"/>
      <c r="E1348" s="17"/>
      <c r="F1348" s="18"/>
      <c r="G1348" s="16"/>
      <c r="H1348" s="18"/>
      <c r="I1348" s="17"/>
      <c r="J1348" s="17"/>
      <c r="K1348" s="17"/>
      <c r="L1348" s="18"/>
      <c r="M1348" s="16"/>
      <c r="N1348" s="17"/>
      <c r="O1348" s="18"/>
      <c r="P1348" s="17"/>
      <c r="Q1348" s="17"/>
      <c r="R1348" s="18"/>
    </row>
    <row r="1349" spans="1:18" ht="33">
      <c r="A1349" s="19" t="s">
        <v>440</v>
      </c>
      <c r="B1349" s="20" t="s">
        <v>441</v>
      </c>
      <c r="C1349" s="15"/>
      <c r="D1349" s="16"/>
      <c r="E1349" s="17"/>
      <c r="F1349" s="18"/>
      <c r="G1349" s="16"/>
      <c r="H1349" s="18"/>
      <c r="I1349" s="17"/>
      <c r="J1349" s="17"/>
      <c r="K1349" s="17"/>
      <c r="L1349" s="18"/>
      <c r="M1349" s="16"/>
      <c r="N1349" s="17"/>
      <c r="O1349" s="18"/>
      <c r="P1349" s="17"/>
      <c r="Q1349" s="17"/>
      <c r="R1349" s="18"/>
    </row>
    <row r="1350" spans="1:18" ht="16.5">
      <c r="A1350" s="19" t="s">
        <v>25</v>
      </c>
      <c r="B1350" s="2" t="s">
        <v>434</v>
      </c>
      <c r="C1350" s="15">
        <v>5.0000000000000001E-3</v>
      </c>
      <c r="D1350" s="16"/>
      <c r="E1350" s="17">
        <v>1.0999999999999999E-2</v>
      </c>
      <c r="F1350" s="18">
        <v>3.0000000000000001E-3</v>
      </c>
      <c r="G1350" s="16">
        <v>4.0000000000000001E-3</v>
      </c>
      <c r="H1350" s="18">
        <v>7.0000000000000001E-3</v>
      </c>
      <c r="I1350" s="17">
        <v>1.2E-2</v>
      </c>
      <c r="J1350" s="17"/>
      <c r="K1350" s="17"/>
      <c r="L1350" s="18">
        <v>1.0999999999999999E-2</v>
      </c>
      <c r="M1350" s="16">
        <v>8.0000000000000002E-3</v>
      </c>
      <c r="N1350" s="17">
        <v>7.0000000000000001E-3</v>
      </c>
      <c r="O1350" s="18"/>
      <c r="P1350" s="17">
        <v>2.7E-2</v>
      </c>
      <c r="Q1350" s="17"/>
      <c r="R1350" s="18"/>
    </row>
    <row r="1351" spans="1:18" ht="16.5">
      <c r="A1351" s="19" t="s">
        <v>25</v>
      </c>
      <c r="B1351" s="2" t="s">
        <v>435</v>
      </c>
      <c r="C1351" s="15">
        <v>2.4E-2</v>
      </c>
      <c r="D1351" s="16"/>
      <c r="E1351" s="17">
        <v>2.1000000000000001E-2</v>
      </c>
      <c r="F1351" s="18">
        <v>2.5999999999999999E-2</v>
      </c>
      <c r="G1351" s="16">
        <v>1.7999999999999999E-2</v>
      </c>
      <c r="H1351" s="18">
        <v>2.9000000000000001E-2</v>
      </c>
      <c r="I1351" s="17">
        <v>2.1999999999999999E-2</v>
      </c>
      <c r="J1351" s="17">
        <v>1.4999999999999999E-2</v>
      </c>
      <c r="K1351" s="17">
        <v>2.7E-2</v>
      </c>
      <c r="L1351" s="18">
        <v>3.7999999999999999E-2</v>
      </c>
      <c r="M1351" s="16">
        <v>2.4E-2</v>
      </c>
      <c r="N1351" s="17">
        <v>2.8000000000000001E-2</v>
      </c>
      <c r="O1351" s="18">
        <v>0.02</v>
      </c>
      <c r="P1351" s="17">
        <v>3.2000000000000001E-2</v>
      </c>
      <c r="Q1351" s="17">
        <v>2.8000000000000001E-2</v>
      </c>
      <c r="R1351" s="18">
        <v>1.9E-2</v>
      </c>
    </row>
    <row r="1352" spans="1:18" ht="16.5">
      <c r="A1352" s="19" t="s">
        <v>25</v>
      </c>
      <c r="B1352" s="2" t="s">
        <v>436</v>
      </c>
      <c r="C1352" s="15">
        <v>2.8000000000000001E-2</v>
      </c>
      <c r="D1352" s="16">
        <v>7.4999999999999997E-2</v>
      </c>
      <c r="E1352" s="17">
        <v>6.0999999999999999E-2</v>
      </c>
      <c r="F1352" s="18">
        <v>8.0000000000000002E-3</v>
      </c>
      <c r="G1352" s="16">
        <v>4.2999999999999997E-2</v>
      </c>
      <c r="H1352" s="18">
        <v>1.2999999999999999E-2</v>
      </c>
      <c r="I1352" s="17">
        <v>0.01</v>
      </c>
      <c r="J1352" s="17">
        <v>5.2999999999999999E-2</v>
      </c>
      <c r="K1352" s="17">
        <v>1.7999999999999999E-2</v>
      </c>
      <c r="L1352" s="18">
        <v>2.7E-2</v>
      </c>
      <c r="M1352" s="16">
        <v>3.5999999999999997E-2</v>
      </c>
      <c r="N1352" s="17">
        <v>3.1E-2</v>
      </c>
      <c r="O1352" s="18">
        <v>1.4999999999999999E-2</v>
      </c>
      <c r="P1352" s="17">
        <v>6.5000000000000002E-2</v>
      </c>
      <c r="Q1352" s="17">
        <v>2.4E-2</v>
      </c>
      <c r="R1352" s="18">
        <v>1.6E-2</v>
      </c>
    </row>
    <row r="1353" spans="1:18" ht="16.5">
      <c r="A1353" s="19" t="s">
        <v>25</v>
      </c>
      <c r="B1353" s="2" t="s">
        <v>437</v>
      </c>
      <c r="C1353" s="15">
        <v>0.94</v>
      </c>
      <c r="D1353" s="16">
        <v>0.92500000000000004</v>
      </c>
      <c r="E1353" s="17">
        <v>0.90700000000000003</v>
      </c>
      <c r="F1353" s="18">
        <v>0.95799999999999996</v>
      </c>
      <c r="G1353" s="16">
        <v>0.92900000000000005</v>
      </c>
      <c r="H1353" s="18">
        <v>0.95099999999999996</v>
      </c>
      <c r="I1353" s="17">
        <v>0.95599999999999996</v>
      </c>
      <c r="J1353" s="17">
        <v>0.92300000000000004</v>
      </c>
      <c r="K1353" s="17">
        <v>0.95499999999999996</v>
      </c>
      <c r="L1353" s="18">
        <v>0.92400000000000004</v>
      </c>
      <c r="M1353" s="16">
        <v>0.93100000000000005</v>
      </c>
      <c r="N1353" s="17">
        <v>0.93400000000000005</v>
      </c>
      <c r="O1353" s="18">
        <v>0.95599999999999996</v>
      </c>
      <c r="P1353" s="17">
        <v>0.877</v>
      </c>
      <c r="Q1353" s="17">
        <v>0.94899999999999995</v>
      </c>
      <c r="R1353" s="18">
        <v>0.95799999999999996</v>
      </c>
    </row>
    <row r="1354" spans="1:18" ht="16.5">
      <c r="A1354" s="19" t="s">
        <v>25</v>
      </c>
      <c r="B1354" s="2" t="s">
        <v>31</v>
      </c>
      <c r="C1354" s="15">
        <v>3.0000000000000001E-3</v>
      </c>
      <c r="D1354" s="16"/>
      <c r="E1354" s="17"/>
      <c r="F1354" s="18">
        <v>4.0000000000000001E-3</v>
      </c>
      <c r="G1354" s="16">
        <v>6.0000000000000001E-3</v>
      </c>
      <c r="H1354" s="18"/>
      <c r="I1354" s="17"/>
      <c r="J1354" s="17">
        <v>8.9999999999999993E-3</v>
      </c>
      <c r="K1354" s="17"/>
      <c r="L1354" s="18"/>
      <c r="M1354" s="16"/>
      <c r="N1354" s="17"/>
      <c r="O1354" s="18">
        <v>8.9999999999999993E-3</v>
      </c>
      <c r="P1354" s="17"/>
      <c r="Q1354" s="17"/>
      <c r="R1354" s="18">
        <v>6.0000000000000001E-3</v>
      </c>
    </row>
    <row r="1355" spans="1:18" ht="16.5">
      <c r="A1355" s="19" t="s">
        <v>25</v>
      </c>
      <c r="B1355" s="2" t="s">
        <v>92</v>
      </c>
      <c r="C1355" s="15"/>
      <c r="D1355" s="16"/>
      <c r="E1355" s="17"/>
      <c r="F1355" s="18"/>
      <c r="G1355" s="16"/>
      <c r="H1355" s="18"/>
      <c r="I1355" s="17"/>
      <c r="J1355" s="17"/>
      <c r="K1355" s="17"/>
      <c r="L1355" s="18"/>
      <c r="M1355" s="16"/>
      <c r="N1355" s="17"/>
      <c r="O1355" s="18"/>
      <c r="P1355" s="17"/>
      <c r="Q1355" s="17"/>
      <c r="R1355" s="18"/>
    </row>
    <row r="1356" spans="1:18" ht="16.5">
      <c r="A1356" s="19" t="s">
        <v>25</v>
      </c>
      <c r="B1356" s="2" t="s">
        <v>25</v>
      </c>
      <c r="C1356" s="15"/>
      <c r="D1356" s="16"/>
      <c r="E1356" s="17"/>
      <c r="F1356" s="18"/>
      <c r="G1356" s="16"/>
      <c r="H1356" s="18"/>
      <c r="I1356" s="17"/>
      <c r="J1356" s="17"/>
      <c r="K1356" s="17"/>
      <c r="L1356" s="18"/>
      <c r="M1356" s="16"/>
      <c r="N1356" s="17"/>
      <c r="O1356" s="18"/>
      <c r="P1356" s="17"/>
      <c r="Q1356" s="17"/>
      <c r="R1356" s="18"/>
    </row>
    <row r="1357" spans="1:18" ht="33">
      <c r="A1357" s="19" t="s">
        <v>442</v>
      </c>
      <c r="B1357" s="20" t="s">
        <v>443</v>
      </c>
      <c r="C1357" s="15"/>
      <c r="D1357" s="16"/>
      <c r="E1357" s="17"/>
      <c r="F1357" s="18"/>
      <c r="G1357" s="16"/>
      <c r="H1357" s="18"/>
      <c r="I1357" s="17"/>
      <c r="J1357" s="17"/>
      <c r="K1357" s="17"/>
      <c r="L1357" s="18"/>
      <c r="M1357" s="16"/>
      <c r="N1357" s="17"/>
      <c r="O1357" s="18"/>
      <c r="P1357" s="17"/>
      <c r="Q1357" s="17"/>
      <c r="R1357" s="18"/>
    </row>
    <row r="1358" spans="1:18" ht="16.5">
      <c r="A1358" s="19" t="s">
        <v>25</v>
      </c>
      <c r="B1358" s="2" t="s">
        <v>434</v>
      </c>
      <c r="C1358" s="15">
        <v>3.0000000000000001E-3</v>
      </c>
      <c r="D1358" s="16"/>
      <c r="E1358" s="17"/>
      <c r="F1358" s="18">
        <v>5.0000000000000001E-3</v>
      </c>
      <c r="G1358" s="16">
        <v>6.0000000000000001E-3</v>
      </c>
      <c r="H1358" s="18"/>
      <c r="I1358" s="17">
        <v>0.01</v>
      </c>
      <c r="J1358" s="17"/>
      <c r="K1358" s="17"/>
      <c r="L1358" s="18"/>
      <c r="M1358" s="16"/>
      <c r="N1358" s="17">
        <v>1.0999999999999999E-2</v>
      </c>
      <c r="O1358" s="18"/>
      <c r="P1358" s="17"/>
      <c r="Q1358" s="17"/>
      <c r="R1358" s="18"/>
    </row>
    <row r="1359" spans="1:18" ht="16.5">
      <c r="A1359" s="19" t="s">
        <v>25</v>
      </c>
      <c r="B1359" s="2" t="s">
        <v>435</v>
      </c>
      <c r="C1359" s="15">
        <v>0.02</v>
      </c>
      <c r="D1359" s="16">
        <v>5.8000000000000003E-2</v>
      </c>
      <c r="E1359" s="17">
        <v>1.4999999999999999E-2</v>
      </c>
      <c r="F1359" s="18">
        <v>0.02</v>
      </c>
      <c r="G1359" s="16">
        <v>2.5999999999999999E-2</v>
      </c>
      <c r="H1359" s="18">
        <v>1.2999999999999999E-2</v>
      </c>
      <c r="I1359" s="17">
        <v>5.3999999999999999E-2</v>
      </c>
      <c r="J1359" s="17"/>
      <c r="K1359" s="17">
        <v>8.9999999999999993E-3</v>
      </c>
      <c r="L1359" s="18">
        <v>1.0999999999999999E-2</v>
      </c>
      <c r="M1359" s="16">
        <v>5.0000000000000001E-3</v>
      </c>
      <c r="N1359" s="17">
        <v>2.3E-2</v>
      </c>
      <c r="O1359" s="18">
        <v>3.5999999999999997E-2</v>
      </c>
      <c r="P1359" s="17">
        <v>1.4999999999999999E-2</v>
      </c>
      <c r="Q1359" s="17">
        <v>0.02</v>
      </c>
      <c r="R1359" s="18">
        <v>2.3E-2</v>
      </c>
    </row>
    <row r="1360" spans="1:18" ht="16.5">
      <c r="A1360" s="19" t="s">
        <v>25</v>
      </c>
      <c r="B1360" s="2" t="s">
        <v>436</v>
      </c>
      <c r="C1360" s="15">
        <v>8.0000000000000002E-3</v>
      </c>
      <c r="D1360" s="16"/>
      <c r="E1360" s="17">
        <v>2.5000000000000001E-2</v>
      </c>
      <c r="F1360" s="18"/>
      <c r="G1360" s="16">
        <v>1.2E-2</v>
      </c>
      <c r="H1360" s="18">
        <v>5.0000000000000001E-3</v>
      </c>
      <c r="I1360" s="17">
        <v>0.02</v>
      </c>
      <c r="J1360" s="17">
        <v>8.0000000000000002E-3</v>
      </c>
      <c r="K1360" s="17"/>
      <c r="L1360" s="18"/>
      <c r="M1360" s="16">
        <v>1.4E-2</v>
      </c>
      <c r="N1360" s="17"/>
      <c r="O1360" s="18">
        <v>7.0000000000000001E-3</v>
      </c>
      <c r="P1360" s="17">
        <v>1.4999999999999999E-2</v>
      </c>
      <c r="Q1360" s="17"/>
      <c r="R1360" s="18">
        <v>5.0000000000000001E-3</v>
      </c>
    </row>
    <row r="1361" spans="1:18" ht="16.5">
      <c r="A1361" s="19" t="s">
        <v>25</v>
      </c>
      <c r="B1361" s="2" t="s">
        <v>437</v>
      </c>
      <c r="C1361" s="15">
        <v>0.74399999999999999</v>
      </c>
      <c r="D1361" s="16">
        <v>0.54500000000000004</v>
      </c>
      <c r="E1361" s="17">
        <v>0.74399999999999999</v>
      </c>
      <c r="F1361" s="18">
        <v>0.75600000000000001</v>
      </c>
      <c r="G1361" s="16">
        <v>0.82299999999999995</v>
      </c>
      <c r="H1361" s="18">
        <v>0.67</v>
      </c>
      <c r="I1361" s="17">
        <v>0.81100000000000005</v>
      </c>
      <c r="J1361" s="17">
        <v>0.84099999999999997</v>
      </c>
      <c r="K1361" s="17">
        <v>0.79300000000000004</v>
      </c>
      <c r="L1361" s="18">
        <v>0.37</v>
      </c>
      <c r="M1361" s="16">
        <v>0.67100000000000004</v>
      </c>
      <c r="N1361" s="17">
        <v>0.82299999999999995</v>
      </c>
      <c r="O1361" s="18">
        <v>0.76900000000000002</v>
      </c>
      <c r="P1361" s="17">
        <v>0.69399999999999995</v>
      </c>
      <c r="Q1361" s="17">
        <v>0.70699999999999996</v>
      </c>
      <c r="R1361" s="18">
        <v>0.81100000000000005</v>
      </c>
    </row>
    <row r="1362" spans="1:18" ht="16.5">
      <c r="A1362" s="19" t="s">
        <v>25</v>
      </c>
      <c r="B1362" s="2" t="s">
        <v>31</v>
      </c>
      <c r="C1362" s="15">
        <v>5.0000000000000001E-3</v>
      </c>
      <c r="D1362" s="16"/>
      <c r="E1362" s="17">
        <v>7.0000000000000001E-3</v>
      </c>
      <c r="F1362" s="18">
        <v>4.0000000000000001E-3</v>
      </c>
      <c r="G1362" s="16">
        <v>6.0000000000000001E-3</v>
      </c>
      <c r="H1362" s="18">
        <v>5.0000000000000001E-3</v>
      </c>
      <c r="I1362" s="17"/>
      <c r="J1362" s="17">
        <v>1.7000000000000001E-2</v>
      </c>
      <c r="K1362" s="17"/>
      <c r="L1362" s="18"/>
      <c r="M1362" s="16">
        <v>6.0000000000000001E-3</v>
      </c>
      <c r="N1362" s="17"/>
      <c r="O1362" s="18">
        <v>8.9999999999999993E-3</v>
      </c>
      <c r="P1362" s="17"/>
      <c r="Q1362" s="17">
        <v>7.0000000000000001E-3</v>
      </c>
      <c r="R1362" s="18">
        <v>6.0000000000000001E-3</v>
      </c>
    </row>
    <row r="1363" spans="1:18" ht="16.5">
      <c r="A1363" s="19" t="s">
        <v>25</v>
      </c>
      <c r="B1363" s="2" t="s">
        <v>92</v>
      </c>
      <c r="C1363" s="15">
        <v>0.22</v>
      </c>
      <c r="D1363" s="16">
        <v>0.39700000000000002</v>
      </c>
      <c r="E1363" s="17">
        <v>0.20899999999999999</v>
      </c>
      <c r="F1363" s="18">
        <v>0.215</v>
      </c>
      <c r="G1363" s="16">
        <v>0.126</v>
      </c>
      <c r="H1363" s="18">
        <v>0.307</v>
      </c>
      <c r="I1363" s="17">
        <v>0.105</v>
      </c>
      <c r="J1363" s="17">
        <v>0.13400000000000001</v>
      </c>
      <c r="K1363" s="17">
        <v>0.19800000000000001</v>
      </c>
      <c r="L1363" s="18">
        <v>0.61799999999999999</v>
      </c>
      <c r="M1363" s="16">
        <v>0.30399999999999999</v>
      </c>
      <c r="N1363" s="17">
        <v>0.14299999999999999</v>
      </c>
      <c r="O1363" s="18">
        <v>0.17899999999999999</v>
      </c>
      <c r="P1363" s="17">
        <v>0.27600000000000002</v>
      </c>
      <c r="Q1363" s="17">
        <v>0.26600000000000001</v>
      </c>
      <c r="R1363" s="18">
        <v>0.153</v>
      </c>
    </row>
    <row r="1364" spans="1:18" ht="16.5">
      <c r="A1364" s="19" t="s">
        <v>25</v>
      </c>
      <c r="B1364" s="2" t="s">
        <v>25</v>
      </c>
      <c r="C1364" s="15"/>
      <c r="D1364" s="16"/>
      <c r="E1364" s="17"/>
      <c r="F1364" s="18"/>
      <c r="G1364" s="16"/>
      <c r="H1364" s="18"/>
      <c r="I1364" s="17"/>
      <c r="J1364" s="17"/>
      <c r="K1364" s="17"/>
      <c r="L1364" s="18"/>
      <c r="M1364" s="16"/>
      <c r="N1364" s="17"/>
      <c r="O1364" s="18"/>
      <c r="P1364" s="17"/>
      <c r="Q1364" s="17"/>
      <c r="R1364" s="18"/>
    </row>
    <row r="1365" spans="1:18" ht="33">
      <c r="A1365" s="19" t="s">
        <v>444</v>
      </c>
      <c r="B1365" s="20" t="s">
        <v>445</v>
      </c>
      <c r="C1365" s="15"/>
      <c r="D1365" s="16"/>
      <c r="E1365" s="17"/>
      <c r="F1365" s="18"/>
      <c r="G1365" s="16"/>
      <c r="H1365" s="18"/>
      <c r="I1365" s="17"/>
      <c r="J1365" s="17"/>
      <c r="K1365" s="17"/>
      <c r="L1365" s="18"/>
      <c r="M1365" s="16"/>
      <c r="N1365" s="17"/>
      <c r="O1365" s="18"/>
      <c r="P1365" s="17"/>
      <c r="Q1365" s="17"/>
      <c r="R1365" s="18"/>
    </row>
    <row r="1366" spans="1:18" ht="16.5">
      <c r="A1366" s="19" t="s">
        <v>25</v>
      </c>
      <c r="B1366" s="2" t="s">
        <v>76</v>
      </c>
      <c r="C1366" s="15">
        <v>9.0999999999999998E-2</v>
      </c>
      <c r="D1366" s="16">
        <v>7.4999999999999997E-2</v>
      </c>
      <c r="E1366" s="17">
        <v>9.4E-2</v>
      </c>
      <c r="F1366" s="18">
        <v>9.0999999999999998E-2</v>
      </c>
      <c r="G1366" s="16">
        <v>4.2999999999999997E-2</v>
      </c>
      <c r="H1366" s="18">
        <v>0.13600000000000001</v>
      </c>
      <c r="I1366" s="17">
        <v>0.17100000000000001</v>
      </c>
      <c r="J1366" s="17">
        <v>8.5999999999999993E-2</v>
      </c>
      <c r="K1366" s="17">
        <v>5.3999999999999999E-2</v>
      </c>
      <c r="L1366" s="18">
        <v>1.4999999999999999E-2</v>
      </c>
      <c r="M1366" s="16">
        <v>4.4999999999999998E-2</v>
      </c>
      <c r="N1366" s="17">
        <v>0.13800000000000001</v>
      </c>
      <c r="O1366" s="18">
        <v>0.115</v>
      </c>
      <c r="P1366" s="17">
        <v>9.7000000000000003E-2</v>
      </c>
      <c r="Q1366" s="17">
        <v>8.7999999999999995E-2</v>
      </c>
      <c r="R1366" s="18">
        <v>9.2999999999999999E-2</v>
      </c>
    </row>
    <row r="1367" spans="1:18" ht="16.5">
      <c r="A1367" s="19" t="s">
        <v>25</v>
      </c>
      <c r="B1367" s="2" t="s">
        <v>77</v>
      </c>
      <c r="C1367" s="15">
        <v>0.90500000000000003</v>
      </c>
      <c r="D1367" s="16">
        <v>0.92500000000000004</v>
      </c>
      <c r="E1367" s="17">
        <v>0.9</v>
      </c>
      <c r="F1367" s="18">
        <v>0.90600000000000003</v>
      </c>
      <c r="G1367" s="16">
        <v>0.94899999999999995</v>
      </c>
      <c r="H1367" s="18">
        <v>0.86399999999999999</v>
      </c>
      <c r="I1367" s="17">
        <v>0.82899999999999996</v>
      </c>
      <c r="J1367" s="17">
        <v>0.91400000000000003</v>
      </c>
      <c r="K1367" s="17">
        <v>0.94599999999999995</v>
      </c>
      <c r="L1367" s="18">
        <v>0.96199999999999997</v>
      </c>
      <c r="M1367" s="16">
        <v>0.94599999999999995</v>
      </c>
      <c r="N1367" s="17">
        <v>0.86199999999999999</v>
      </c>
      <c r="O1367" s="18">
        <v>0.88500000000000001</v>
      </c>
      <c r="P1367" s="17">
        <v>0.89400000000000002</v>
      </c>
      <c r="Q1367" s="17">
        <v>0.91200000000000003</v>
      </c>
      <c r="R1367" s="18">
        <v>0.90700000000000003</v>
      </c>
    </row>
    <row r="1368" spans="1:18" ht="16.5">
      <c r="A1368" s="19" t="s">
        <v>25</v>
      </c>
      <c r="B1368" s="2" t="s">
        <v>446</v>
      </c>
      <c r="C1368" s="15"/>
      <c r="D1368" s="16"/>
      <c r="E1368" s="17"/>
      <c r="F1368" s="18"/>
      <c r="G1368" s="16"/>
      <c r="H1368" s="18"/>
      <c r="I1368" s="17"/>
      <c r="J1368" s="17"/>
      <c r="K1368" s="17"/>
      <c r="L1368" s="18"/>
      <c r="M1368" s="16"/>
      <c r="N1368" s="17"/>
      <c r="O1368" s="18"/>
      <c r="P1368" s="17"/>
      <c r="Q1368" s="17"/>
      <c r="R1368" s="18"/>
    </row>
    <row r="1369" spans="1:18" ht="16.5">
      <c r="A1369" s="19" t="s">
        <v>25</v>
      </c>
      <c r="B1369" s="2" t="s">
        <v>31</v>
      </c>
      <c r="C1369" s="15">
        <v>4.0000000000000001E-3</v>
      </c>
      <c r="D1369" s="16"/>
      <c r="E1369" s="17">
        <v>6.0000000000000001E-3</v>
      </c>
      <c r="F1369" s="18">
        <v>3.0000000000000001E-3</v>
      </c>
      <c r="G1369" s="16">
        <v>8.0000000000000002E-3</v>
      </c>
      <c r="H1369" s="18"/>
      <c r="I1369" s="17"/>
      <c r="J1369" s="17"/>
      <c r="K1369" s="17"/>
      <c r="L1369" s="18">
        <v>2.1999999999999999E-2</v>
      </c>
      <c r="M1369" s="16">
        <v>8.9999999999999993E-3</v>
      </c>
      <c r="N1369" s="17"/>
      <c r="O1369" s="18"/>
      <c r="P1369" s="17">
        <v>8.9999999999999993E-3</v>
      </c>
      <c r="Q1369" s="17"/>
      <c r="R1369" s="18"/>
    </row>
    <row r="1370" spans="1:18" ht="16.5">
      <c r="A1370" s="19" t="s">
        <v>25</v>
      </c>
      <c r="B1370" s="2" t="s">
        <v>25</v>
      </c>
      <c r="C1370" s="15"/>
      <c r="D1370" s="16"/>
      <c r="E1370" s="17"/>
      <c r="F1370" s="18"/>
      <c r="G1370" s="16"/>
      <c r="H1370" s="18"/>
      <c r="I1370" s="17"/>
      <c r="J1370" s="17"/>
      <c r="K1370" s="17"/>
      <c r="L1370" s="18"/>
      <c r="M1370" s="16"/>
      <c r="N1370" s="17"/>
      <c r="O1370" s="18"/>
      <c r="P1370" s="17"/>
      <c r="Q1370" s="17"/>
      <c r="R1370" s="18"/>
    </row>
    <row r="1371" spans="1:18" ht="33">
      <c r="A1371" s="19" t="s">
        <v>447</v>
      </c>
      <c r="B1371" s="20" t="s">
        <v>448</v>
      </c>
      <c r="C1371" s="15"/>
      <c r="D1371" s="16"/>
      <c r="E1371" s="17"/>
      <c r="F1371" s="18"/>
      <c r="G1371" s="16"/>
      <c r="H1371" s="18"/>
      <c r="I1371" s="17"/>
      <c r="J1371" s="17"/>
      <c r="K1371" s="17"/>
      <c r="L1371" s="18"/>
      <c r="M1371" s="16"/>
      <c r="N1371" s="17"/>
      <c r="O1371" s="18"/>
      <c r="P1371" s="17"/>
      <c r="Q1371" s="17"/>
      <c r="R1371" s="18"/>
    </row>
    <row r="1372" spans="1:18" ht="16.5">
      <c r="A1372" s="19" t="s">
        <v>25</v>
      </c>
      <c r="B1372" s="2" t="s">
        <v>76</v>
      </c>
      <c r="C1372" s="15">
        <v>6.0000000000000001E-3</v>
      </c>
      <c r="D1372" s="16"/>
      <c r="E1372" s="17"/>
      <c r="F1372" s="18">
        <v>8.9999999999999993E-3</v>
      </c>
      <c r="G1372" s="16"/>
      <c r="H1372" s="18">
        <v>1.0999999999999999E-2</v>
      </c>
      <c r="I1372" s="17">
        <v>1.2E-2</v>
      </c>
      <c r="J1372" s="17">
        <v>8.0000000000000002E-3</v>
      </c>
      <c r="K1372" s="17"/>
      <c r="L1372" s="18"/>
      <c r="M1372" s="16"/>
      <c r="N1372" s="17"/>
      <c r="O1372" s="18">
        <v>1.7999999999999999E-2</v>
      </c>
      <c r="P1372" s="17"/>
      <c r="Q1372" s="17">
        <v>1.0999999999999999E-2</v>
      </c>
      <c r="R1372" s="18">
        <v>5.0000000000000001E-3</v>
      </c>
    </row>
    <row r="1373" spans="1:18" ht="16.5">
      <c r="A1373" s="19" t="s">
        <v>25</v>
      </c>
      <c r="B1373" s="2" t="s">
        <v>77</v>
      </c>
      <c r="C1373" s="15">
        <v>0.376</v>
      </c>
      <c r="D1373" s="16">
        <v>0.27600000000000002</v>
      </c>
      <c r="E1373" s="17">
        <v>0.36399999999999999</v>
      </c>
      <c r="F1373" s="18">
        <v>0.38800000000000001</v>
      </c>
      <c r="G1373" s="16">
        <v>0.39500000000000002</v>
      </c>
      <c r="H1373" s="18">
        <v>0.35699999999999998</v>
      </c>
      <c r="I1373" s="17">
        <v>0.57099999999999995</v>
      </c>
      <c r="J1373" s="17">
        <v>0.32200000000000001</v>
      </c>
      <c r="K1373" s="17">
        <v>0.32900000000000001</v>
      </c>
      <c r="L1373" s="18">
        <v>0.19400000000000001</v>
      </c>
      <c r="M1373" s="16">
        <v>0.42799999999999999</v>
      </c>
      <c r="N1373" s="17">
        <v>0.42</v>
      </c>
      <c r="O1373" s="18">
        <v>0.27500000000000002</v>
      </c>
      <c r="P1373" s="17">
        <v>0.54100000000000004</v>
      </c>
      <c r="Q1373" s="17">
        <v>0.38100000000000001</v>
      </c>
      <c r="R1373" s="18">
        <v>0.28499999999999998</v>
      </c>
    </row>
    <row r="1374" spans="1:18" ht="16.5">
      <c r="A1374" s="19" t="s">
        <v>25</v>
      </c>
      <c r="B1374" s="2" t="s">
        <v>446</v>
      </c>
      <c r="C1374" s="15">
        <v>0.61699999999999999</v>
      </c>
      <c r="D1374" s="16">
        <v>0.72399999999999998</v>
      </c>
      <c r="E1374" s="17">
        <v>0.63600000000000001</v>
      </c>
      <c r="F1374" s="18">
        <v>0.6</v>
      </c>
      <c r="G1374" s="16">
        <v>0.60099999999999998</v>
      </c>
      <c r="H1374" s="18">
        <v>0.63100000000000001</v>
      </c>
      <c r="I1374" s="17">
        <v>0.41699999999999998</v>
      </c>
      <c r="J1374" s="17">
        <v>0.67</v>
      </c>
      <c r="K1374" s="17">
        <v>0.67100000000000004</v>
      </c>
      <c r="L1374" s="18">
        <v>0.79500000000000004</v>
      </c>
      <c r="M1374" s="16">
        <v>0.56799999999999995</v>
      </c>
      <c r="N1374" s="17">
        <v>0.57999999999999996</v>
      </c>
      <c r="O1374" s="18">
        <v>0.70799999999999996</v>
      </c>
      <c r="P1374" s="17">
        <v>0.45900000000000002</v>
      </c>
      <c r="Q1374" s="17">
        <v>0.60799999999999998</v>
      </c>
      <c r="R1374" s="18">
        <v>0.70899999999999996</v>
      </c>
    </row>
    <row r="1375" spans="1:18" ht="16.5">
      <c r="A1375" s="19" t="s">
        <v>25</v>
      </c>
      <c r="B1375" s="2" t="s">
        <v>31</v>
      </c>
      <c r="C1375" s="15">
        <v>2E-3</v>
      </c>
      <c r="D1375" s="16"/>
      <c r="E1375" s="17"/>
      <c r="F1375" s="18">
        <v>3.0000000000000001E-3</v>
      </c>
      <c r="G1375" s="16">
        <v>4.0000000000000001E-3</v>
      </c>
      <c r="H1375" s="18"/>
      <c r="I1375" s="17"/>
      <c r="J1375" s="17"/>
      <c r="K1375" s="17"/>
      <c r="L1375" s="18">
        <v>1.0999999999999999E-2</v>
      </c>
      <c r="M1375" s="16">
        <v>5.0000000000000001E-3</v>
      </c>
      <c r="N1375" s="17"/>
      <c r="O1375" s="18"/>
      <c r="P1375" s="17"/>
      <c r="Q1375" s="17"/>
      <c r="R1375" s="18"/>
    </row>
    <row r="1376" spans="1:18" ht="16.5">
      <c r="A1376" s="19" t="s">
        <v>25</v>
      </c>
      <c r="B1376" s="2" t="s">
        <v>25</v>
      </c>
      <c r="C1376" s="15"/>
      <c r="D1376" s="16"/>
      <c r="E1376" s="17"/>
      <c r="F1376" s="18"/>
      <c r="G1376" s="16"/>
      <c r="H1376" s="18"/>
      <c r="I1376" s="17"/>
      <c r="J1376" s="17"/>
      <c r="K1376" s="17"/>
      <c r="L1376" s="18"/>
      <c r="M1376" s="16"/>
      <c r="N1376" s="17"/>
      <c r="O1376" s="18"/>
      <c r="P1376" s="17"/>
      <c r="Q1376" s="17"/>
      <c r="R1376" s="18"/>
    </row>
    <row r="1377" spans="1:18" ht="33">
      <c r="A1377" s="19" t="s">
        <v>449</v>
      </c>
      <c r="B1377" s="20" t="s">
        <v>450</v>
      </c>
      <c r="C1377" s="15"/>
      <c r="D1377" s="16"/>
      <c r="E1377" s="17"/>
      <c r="F1377" s="18"/>
      <c r="G1377" s="16"/>
      <c r="H1377" s="18"/>
      <c r="I1377" s="17"/>
      <c r="J1377" s="17"/>
      <c r="K1377" s="17"/>
      <c r="L1377" s="18"/>
      <c r="M1377" s="16"/>
      <c r="N1377" s="17"/>
      <c r="O1377" s="18"/>
      <c r="P1377" s="17"/>
      <c r="Q1377" s="17"/>
      <c r="R1377" s="18"/>
    </row>
    <row r="1378" spans="1:18" ht="16.5">
      <c r="A1378" s="19" t="s">
        <v>25</v>
      </c>
      <c r="B1378" s="2" t="s">
        <v>76</v>
      </c>
      <c r="C1378" s="15">
        <v>0.02</v>
      </c>
      <c r="D1378" s="16">
        <v>7.4999999999999997E-2</v>
      </c>
      <c r="E1378" s="17">
        <v>1.9E-2</v>
      </c>
      <c r="F1378" s="18">
        <v>1.7999999999999999E-2</v>
      </c>
      <c r="G1378" s="16">
        <v>1.7999999999999999E-2</v>
      </c>
      <c r="H1378" s="18">
        <v>2.1999999999999999E-2</v>
      </c>
      <c r="I1378" s="17">
        <v>4.3999999999999997E-2</v>
      </c>
      <c r="J1378" s="17">
        <v>1.7000000000000001E-2</v>
      </c>
      <c r="K1378" s="17">
        <v>8.9999999999999993E-3</v>
      </c>
      <c r="L1378" s="18"/>
      <c r="M1378" s="16">
        <v>1.2E-2</v>
      </c>
      <c r="N1378" s="17">
        <v>2.3E-2</v>
      </c>
      <c r="O1378" s="18">
        <v>2.8000000000000001E-2</v>
      </c>
      <c r="P1378" s="17">
        <v>0.04</v>
      </c>
      <c r="Q1378" s="17">
        <v>8.9999999999999993E-3</v>
      </c>
      <c r="R1378" s="18">
        <v>1.4E-2</v>
      </c>
    </row>
    <row r="1379" spans="1:18" ht="16.5">
      <c r="A1379" s="19" t="s">
        <v>25</v>
      </c>
      <c r="B1379" s="2" t="s">
        <v>77</v>
      </c>
      <c r="C1379" s="15">
        <v>0.71099999999999997</v>
      </c>
      <c r="D1379" s="16">
        <v>0.55000000000000004</v>
      </c>
      <c r="E1379" s="17">
        <v>0.72699999999999998</v>
      </c>
      <c r="F1379" s="18">
        <v>0.71199999999999997</v>
      </c>
      <c r="G1379" s="16">
        <v>0.78600000000000003</v>
      </c>
      <c r="H1379" s="18">
        <v>0.64100000000000001</v>
      </c>
      <c r="I1379" s="17">
        <v>0.73499999999999999</v>
      </c>
      <c r="J1379" s="17">
        <v>0.82499999999999996</v>
      </c>
      <c r="K1379" s="17">
        <v>0.75700000000000001</v>
      </c>
      <c r="L1379" s="18">
        <v>0.38700000000000001</v>
      </c>
      <c r="M1379" s="16">
        <v>0.69399999999999995</v>
      </c>
      <c r="N1379" s="17">
        <v>0.72599999999999998</v>
      </c>
      <c r="O1379" s="18">
        <v>0.71599999999999997</v>
      </c>
      <c r="P1379" s="17">
        <v>0.67200000000000004</v>
      </c>
      <c r="Q1379" s="17">
        <v>0.69299999999999995</v>
      </c>
      <c r="R1379" s="18">
        <v>0.73599999999999999</v>
      </c>
    </row>
    <row r="1380" spans="1:18" ht="16.5">
      <c r="A1380" s="19" t="s">
        <v>25</v>
      </c>
      <c r="B1380" s="2" t="s">
        <v>446</v>
      </c>
      <c r="C1380" s="15">
        <v>0.26800000000000002</v>
      </c>
      <c r="D1380" s="16">
        <v>0.376</v>
      </c>
      <c r="E1380" s="17">
        <v>0.254</v>
      </c>
      <c r="F1380" s="18">
        <v>0.26700000000000002</v>
      </c>
      <c r="G1380" s="16">
        <v>0.192</v>
      </c>
      <c r="H1380" s="18">
        <v>0.33700000000000002</v>
      </c>
      <c r="I1380" s="17">
        <v>0.221</v>
      </c>
      <c r="J1380" s="17">
        <v>0.159</v>
      </c>
      <c r="K1380" s="17">
        <v>0.23400000000000001</v>
      </c>
      <c r="L1380" s="18">
        <v>0.60199999999999998</v>
      </c>
      <c r="M1380" s="16">
        <v>0.28999999999999998</v>
      </c>
      <c r="N1380" s="17">
        <v>0.251</v>
      </c>
      <c r="O1380" s="18">
        <v>0.25600000000000001</v>
      </c>
      <c r="P1380" s="17">
        <v>0.28799999999999998</v>
      </c>
      <c r="Q1380" s="17">
        <v>0.29799999999999999</v>
      </c>
      <c r="R1380" s="18">
        <v>0.25</v>
      </c>
    </row>
    <row r="1381" spans="1:18" ht="16.5">
      <c r="A1381" s="19" t="s">
        <v>25</v>
      </c>
      <c r="B1381" s="2" t="s">
        <v>31</v>
      </c>
      <c r="C1381" s="15">
        <v>2E-3</v>
      </c>
      <c r="D1381" s="16"/>
      <c r="E1381" s="17"/>
      <c r="F1381" s="18">
        <v>3.0000000000000001E-3</v>
      </c>
      <c r="G1381" s="16">
        <v>4.0000000000000001E-3</v>
      </c>
      <c r="H1381" s="18"/>
      <c r="I1381" s="17"/>
      <c r="J1381" s="17"/>
      <c r="K1381" s="17"/>
      <c r="L1381" s="18">
        <v>1.0999999999999999E-2</v>
      </c>
      <c r="M1381" s="16">
        <v>5.0000000000000001E-3</v>
      </c>
      <c r="N1381" s="17"/>
      <c r="O1381" s="18"/>
      <c r="P1381" s="17"/>
      <c r="Q1381" s="17"/>
      <c r="R1381" s="18"/>
    </row>
    <row r="1382" spans="1:18" ht="16.5">
      <c r="A1382" s="19" t="s">
        <v>25</v>
      </c>
      <c r="B1382" s="2" t="s">
        <v>25</v>
      </c>
      <c r="C1382" s="15"/>
      <c r="D1382" s="16"/>
      <c r="E1382" s="17"/>
      <c r="F1382" s="18"/>
      <c r="G1382" s="16"/>
      <c r="H1382" s="18"/>
      <c r="I1382" s="17"/>
      <c r="J1382" s="17"/>
      <c r="K1382" s="17"/>
      <c r="L1382" s="18"/>
      <c r="M1382" s="16"/>
      <c r="N1382" s="17"/>
      <c r="O1382" s="18"/>
      <c r="P1382" s="17"/>
      <c r="Q1382" s="17"/>
      <c r="R1382" s="18"/>
    </row>
    <row r="1383" spans="1:18" ht="66">
      <c r="A1383" s="19" t="s">
        <v>451</v>
      </c>
      <c r="B1383" s="20" t="s">
        <v>452</v>
      </c>
      <c r="C1383" s="15"/>
      <c r="D1383" s="16"/>
      <c r="E1383" s="17"/>
      <c r="F1383" s="18"/>
      <c r="G1383" s="16"/>
      <c r="H1383" s="18"/>
      <c r="I1383" s="17"/>
      <c r="J1383" s="17"/>
      <c r="K1383" s="17"/>
      <c r="L1383" s="18"/>
      <c r="M1383" s="16"/>
      <c r="N1383" s="17"/>
      <c r="O1383" s="18"/>
      <c r="P1383" s="17"/>
      <c r="Q1383" s="17"/>
      <c r="R1383" s="18"/>
    </row>
    <row r="1384" spans="1:18" ht="16.5">
      <c r="A1384" s="19" t="s">
        <v>25</v>
      </c>
      <c r="B1384" s="2" t="s">
        <v>26</v>
      </c>
      <c r="C1384" s="15">
        <v>6.5000000000000002E-2</v>
      </c>
      <c r="D1384" s="16">
        <v>0.27600000000000002</v>
      </c>
      <c r="E1384" s="17">
        <v>0.107</v>
      </c>
      <c r="F1384" s="18">
        <v>3.3000000000000002E-2</v>
      </c>
      <c r="G1384" s="16">
        <v>5.2999999999999999E-2</v>
      </c>
      <c r="H1384" s="18">
        <v>7.5999999999999998E-2</v>
      </c>
      <c r="I1384" s="17">
        <v>5.3999999999999999E-2</v>
      </c>
      <c r="J1384" s="17">
        <v>5.5E-2</v>
      </c>
      <c r="K1384" s="17">
        <v>7.0999999999999994E-2</v>
      </c>
      <c r="L1384" s="18">
        <v>9.5000000000000001E-2</v>
      </c>
      <c r="M1384" s="16">
        <v>4.2000000000000003E-2</v>
      </c>
      <c r="N1384" s="17">
        <v>0.10199999999999999</v>
      </c>
      <c r="O1384" s="18">
        <v>6.5000000000000002E-2</v>
      </c>
      <c r="P1384" s="17">
        <v>7.9000000000000001E-2</v>
      </c>
      <c r="Q1384" s="17">
        <v>6.5000000000000002E-2</v>
      </c>
      <c r="R1384" s="18">
        <v>5.8999999999999997E-2</v>
      </c>
    </row>
    <row r="1385" spans="1:18" ht="16.5">
      <c r="A1385" s="19" t="s">
        <v>25</v>
      </c>
      <c r="B1385" s="2" t="s">
        <v>56</v>
      </c>
      <c r="C1385" s="15">
        <v>0.161</v>
      </c>
      <c r="D1385" s="16">
        <v>0.255</v>
      </c>
      <c r="E1385" s="17">
        <v>0.16800000000000001</v>
      </c>
      <c r="F1385" s="18">
        <v>0.152</v>
      </c>
      <c r="G1385" s="16">
        <v>0.13500000000000001</v>
      </c>
      <c r="H1385" s="18">
        <v>0.184</v>
      </c>
      <c r="I1385" s="17">
        <v>0.189</v>
      </c>
      <c r="J1385" s="17">
        <v>0.156</v>
      </c>
      <c r="K1385" s="17">
        <v>0.188</v>
      </c>
      <c r="L1385" s="18">
        <v>0.08</v>
      </c>
      <c r="M1385" s="16">
        <v>0.152</v>
      </c>
      <c r="N1385" s="17">
        <v>0.14499999999999999</v>
      </c>
      <c r="O1385" s="18">
        <v>0.186</v>
      </c>
      <c r="P1385" s="17">
        <v>8.5000000000000006E-2</v>
      </c>
      <c r="Q1385" s="17">
        <v>0.154</v>
      </c>
      <c r="R1385" s="18">
        <v>0.20599999999999999</v>
      </c>
    </row>
    <row r="1386" spans="1:18" ht="16.5">
      <c r="A1386" s="19" t="s">
        <v>25</v>
      </c>
      <c r="B1386" s="2" t="s">
        <v>61</v>
      </c>
      <c r="C1386" s="15">
        <v>0.27700000000000002</v>
      </c>
      <c r="D1386" s="16">
        <v>0.17499999999999999</v>
      </c>
      <c r="E1386" s="17">
        <v>0.251</v>
      </c>
      <c r="F1386" s="18">
        <v>0.29699999999999999</v>
      </c>
      <c r="G1386" s="16">
        <v>0.26300000000000001</v>
      </c>
      <c r="H1386" s="18">
        <v>0.29099999999999998</v>
      </c>
      <c r="I1386" s="17">
        <v>0.30499999999999999</v>
      </c>
      <c r="J1386" s="17">
        <v>0.28399999999999997</v>
      </c>
      <c r="K1386" s="17">
        <v>0.25900000000000001</v>
      </c>
      <c r="L1386" s="18">
        <v>0.24199999999999999</v>
      </c>
      <c r="M1386" s="16">
        <v>0.21199999999999999</v>
      </c>
      <c r="N1386" s="17">
        <v>0.27500000000000002</v>
      </c>
      <c r="O1386" s="18">
        <v>0.35699999999999998</v>
      </c>
      <c r="P1386" s="17">
        <v>0.19400000000000001</v>
      </c>
      <c r="Q1386" s="17">
        <v>0.23300000000000001</v>
      </c>
      <c r="R1386" s="18">
        <v>0.33100000000000002</v>
      </c>
    </row>
    <row r="1387" spans="1:18" ht="16.5">
      <c r="A1387" s="19" t="s">
        <v>25</v>
      </c>
      <c r="B1387" s="2" t="s">
        <v>58</v>
      </c>
      <c r="C1387" s="15">
        <v>0.36199999999999999</v>
      </c>
      <c r="D1387" s="16">
        <v>0.29499999999999998</v>
      </c>
      <c r="E1387" s="17">
        <v>0.34300000000000003</v>
      </c>
      <c r="F1387" s="18">
        <v>0.373</v>
      </c>
      <c r="G1387" s="16">
        <v>0.39100000000000001</v>
      </c>
      <c r="H1387" s="18">
        <v>0.33500000000000002</v>
      </c>
      <c r="I1387" s="17">
        <v>0.37</v>
      </c>
      <c r="J1387" s="17">
        <v>0.36799999999999999</v>
      </c>
      <c r="K1387" s="17">
        <v>0.33900000000000002</v>
      </c>
      <c r="L1387" s="18">
        <v>0.36699999999999999</v>
      </c>
      <c r="M1387" s="16">
        <v>0.41699999999999998</v>
      </c>
      <c r="N1387" s="17">
        <v>0.38100000000000001</v>
      </c>
      <c r="O1387" s="18">
        <v>0.28299999999999997</v>
      </c>
      <c r="P1387" s="17">
        <v>0.46100000000000002</v>
      </c>
      <c r="Q1387" s="17">
        <v>0.41399999999999998</v>
      </c>
      <c r="R1387" s="18">
        <v>0.28599999999999998</v>
      </c>
    </row>
    <row r="1388" spans="1:18" ht="16.5">
      <c r="A1388" s="19" t="s">
        <v>25</v>
      </c>
      <c r="B1388" s="2" t="s">
        <v>30</v>
      </c>
      <c r="C1388" s="15">
        <v>0.129</v>
      </c>
      <c r="D1388" s="16"/>
      <c r="E1388" s="17">
        <v>0.124</v>
      </c>
      <c r="F1388" s="18">
        <v>0.13900000000000001</v>
      </c>
      <c r="G1388" s="16">
        <v>0.15</v>
      </c>
      <c r="H1388" s="18">
        <v>0.11</v>
      </c>
      <c r="I1388" s="17">
        <v>8.2000000000000003E-2</v>
      </c>
      <c r="J1388" s="17">
        <v>0.13600000000000001</v>
      </c>
      <c r="K1388" s="17">
        <v>0.13400000000000001</v>
      </c>
      <c r="L1388" s="18">
        <v>0.19400000000000001</v>
      </c>
      <c r="M1388" s="16">
        <v>0.16300000000000001</v>
      </c>
      <c r="N1388" s="17">
        <v>9.7000000000000003E-2</v>
      </c>
      <c r="O1388" s="18">
        <v>0.108</v>
      </c>
      <c r="P1388" s="17">
        <v>0.151</v>
      </c>
      <c r="Q1388" s="17">
        <v>0.13400000000000001</v>
      </c>
      <c r="R1388" s="18">
        <v>0.11700000000000001</v>
      </c>
    </row>
    <row r="1389" spans="1:18" ht="16.5">
      <c r="A1389" s="19" t="s">
        <v>25</v>
      </c>
      <c r="B1389" s="2" t="s">
        <v>31</v>
      </c>
      <c r="C1389" s="15">
        <v>6.0000000000000001E-3</v>
      </c>
      <c r="D1389" s="16"/>
      <c r="E1389" s="17">
        <v>6.0000000000000001E-3</v>
      </c>
      <c r="F1389" s="18">
        <v>6.0000000000000001E-3</v>
      </c>
      <c r="G1389" s="16">
        <v>8.0000000000000002E-3</v>
      </c>
      <c r="H1389" s="18">
        <v>4.0000000000000001E-3</v>
      </c>
      <c r="I1389" s="17"/>
      <c r="J1389" s="17"/>
      <c r="K1389" s="17">
        <v>8.9999999999999993E-3</v>
      </c>
      <c r="L1389" s="18">
        <v>2.1999999999999999E-2</v>
      </c>
      <c r="M1389" s="16">
        <v>1.4E-2</v>
      </c>
      <c r="N1389" s="17"/>
      <c r="O1389" s="18"/>
      <c r="P1389" s="17">
        <v>2.9000000000000001E-2</v>
      </c>
      <c r="Q1389" s="17"/>
      <c r="R1389" s="18"/>
    </row>
    <row r="1390" spans="1:18" s="28" customFormat="1" ht="16.5">
      <c r="A1390" s="22"/>
      <c r="B1390" s="23" t="s">
        <v>32</v>
      </c>
      <c r="C1390" s="24">
        <f t="shared" ref="C1390:R1390" si="66">(C1384*1+C1385*2+C1386*3+C1387*4+C1388*5)/SUM(C1384:C1388)</f>
        <v>3.3309859154929575</v>
      </c>
      <c r="D1390" s="25">
        <f t="shared" si="66"/>
        <v>2.4885114885114885</v>
      </c>
      <c r="E1390" s="26">
        <f t="shared" si="66"/>
        <v>3.2104733131923466</v>
      </c>
      <c r="F1390" s="27">
        <f t="shared" si="66"/>
        <v>3.4356136820925554</v>
      </c>
      <c r="G1390" s="25">
        <f t="shared" si="66"/>
        <v>3.4536290322580645</v>
      </c>
      <c r="H1390" s="27">
        <f t="shared" si="66"/>
        <v>3.2198795180722892</v>
      </c>
      <c r="I1390" s="26">
        <f t="shared" si="66"/>
        <v>3.2370000000000001</v>
      </c>
      <c r="J1390" s="26">
        <f t="shared" si="66"/>
        <v>3.3743743743743742</v>
      </c>
      <c r="K1390" s="26">
        <f t="shared" si="66"/>
        <v>3.2795156407669022</v>
      </c>
      <c r="L1390" s="27">
        <f t="shared" si="66"/>
        <v>3.4959100204498976</v>
      </c>
      <c r="M1390" s="25">
        <f t="shared" si="66"/>
        <v>3.5141987829614605</v>
      </c>
      <c r="N1390" s="26">
        <f t="shared" si="66"/>
        <v>3.226</v>
      </c>
      <c r="O1390" s="27">
        <f t="shared" si="66"/>
        <v>3.1831831831831829</v>
      </c>
      <c r="P1390" s="26">
        <f t="shared" si="66"/>
        <v>3.5360824742268044</v>
      </c>
      <c r="Q1390" s="26">
        <f t="shared" si="66"/>
        <v>3.3979999999999997</v>
      </c>
      <c r="R1390" s="27">
        <f t="shared" si="66"/>
        <v>3.1961961961961953</v>
      </c>
    </row>
    <row r="1391" spans="1:18" ht="16.5">
      <c r="A1391" s="19" t="s">
        <v>25</v>
      </c>
      <c r="B1391" s="2" t="s">
        <v>25</v>
      </c>
      <c r="C1391" s="15"/>
      <c r="D1391" s="16"/>
      <c r="E1391" s="17"/>
      <c r="F1391" s="18"/>
      <c r="G1391" s="16"/>
      <c r="H1391" s="18"/>
      <c r="I1391" s="17"/>
      <c r="J1391" s="17"/>
      <c r="K1391" s="17"/>
      <c r="L1391" s="18"/>
      <c r="M1391" s="16"/>
      <c r="N1391" s="17"/>
      <c r="O1391" s="18"/>
      <c r="P1391" s="17"/>
      <c r="Q1391" s="17"/>
      <c r="R1391" s="18"/>
    </row>
    <row r="1392" spans="1:18" ht="66">
      <c r="A1392" s="19" t="s">
        <v>453</v>
      </c>
      <c r="B1392" s="20" t="s">
        <v>454</v>
      </c>
      <c r="C1392" s="15"/>
      <c r="D1392" s="16"/>
      <c r="E1392" s="17"/>
      <c r="F1392" s="18"/>
      <c r="G1392" s="16"/>
      <c r="H1392" s="18"/>
      <c r="I1392" s="17"/>
      <c r="J1392" s="17"/>
      <c r="K1392" s="17"/>
      <c r="L1392" s="18"/>
      <c r="M1392" s="16"/>
      <c r="N1392" s="17"/>
      <c r="O1392" s="18"/>
      <c r="P1392" s="17"/>
      <c r="Q1392" s="17"/>
      <c r="R1392" s="18"/>
    </row>
    <row r="1393" spans="1:18" ht="16.5">
      <c r="A1393" s="19" t="s">
        <v>25</v>
      </c>
      <c r="B1393" s="2" t="s">
        <v>26</v>
      </c>
      <c r="C1393" s="15">
        <v>0.151</v>
      </c>
      <c r="D1393" s="16">
        <v>0.191</v>
      </c>
      <c r="E1393" s="17">
        <v>0.17799999999999999</v>
      </c>
      <c r="F1393" s="18">
        <v>0.13600000000000001</v>
      </c>
      <c r="G1393" s="16">
        <v>0.13300000000000001</v>
      </c>
      <c r="H1393" s="18">
        <v>0.16800000000000001</v>
      </c>
      <c r="I1393" s="17">
        <v>9.0999999999999998E-2</v>
      </c>
      <c r="J1393" s="17">
        <v>0.161</v>
      </c>
      <c r="K1393" s="17">
        <v>0.214</v>
      </c>
      <c r="L1393" s="18">
        <v>0.151</v>
      </c>
      <c r="M1393" s="16">
        <v>0.13400000000000001</v>
      </c>
      <c r="N1393" s="17">
        <v>0.14699999999999999</v>
      </c>
      <c r="O1393" s="18">
        <v>0.17799999999999999</v>
      </c>
      <c r="P1393" s="17">
        <v>9.9000000000000005E-2</v>
      </c>
      <c r="Q1393" s="17">
        <v>0.13400000000000001</v>
      </c>
      <c r="R1393" s="18">
        <v>0.20100000000000001</v>
      </c>
    </row>
    <row r="1394" spans="1:18" ht="16.5">
      <c r="A1394" s="19" t="s">
        <v>25</v>
      </c>
      <c r="B1394" s="2" t="s">
        <v>56</v>
      </c>
      <c r="C1394" s="15">
        <v>0.17299999999999999</v>
      </c>
      <c r="D1394" s="16">
        <v>0.20399999999999999</v>
      </c>
      <c r="E1394" s="17">
        <v>0.20899999999999999</v>
      </c>
      <c r="F1394" s="18">
        <v>0.154</v>
      </c>
      <c r="G1394" s="16">
        <v>0.16300000000000001</v>
      </c>
      <c r="H1394" s="18">
        <v>0.183</v>
      </c>
      <c r="I1394" s="17">
        <v>0.20699999999999999</v>
      </c>
      <c r="J1394" s="17">
        <v>0.15</v>
      </c>
      <c r="K1394" s="17">
        <v>0.17899999999999999</v>
      </c>
      <c r="L1394" s="18">
        <v>0.14799999999999999</v>
      </c>
      <c r="M1394" s="16">
        <v>0.14099999999999999</v>
      </c>
      <c r="N1394" s="17">
        <v>0.16300000000000001</v>
      </c>
      <c r="O1394" s="18">
        <v>0.216</v>
      </c>
      <c r="P1394" s="17">
        <v>0.16500000000000001</v>
      </c>
      <c r="Q1394" s="17">
        <v>0.111</v>
      </c>
      <c r="R1394" s="18">
        <v>0.21299999999999999</v>
      </c>
    </row>
    <row r="1395" spans="1:18" ht="16.5">
      <c r="A1395" s="19" t="s">
        <v>25</v>
      </c>
      <c r="B1395" s="2" t="s">
        <v>61</v>
      </c>
      <c r="C1395" s="15">
        <v>0.214</v>
      </c>
      <c r="D1395" s="16">
        <v>0.186</v>
      </c>
      <c r="E1395" s="17">
        <v>0.19600000000000001</v>
      </c>
      <c r="F1395" s="18">
        <v>0.22500000000000001</v>
      </c>
      <c r="G1395" s="16">
        <v>0.253</v>
      </c>
      <c r="H1395" s="18">
        <v>0.17899999999999999</v>
      </c>
      <c r="I1395" s="17">
        <v>0.25900000000000001</v>
      </c>
      <c r="J1395" s="17">
        <v>0.23300000000000001</v>
      </c>
      <c r="K1395" s="17">
        <v>0.16</v>
      </c>
      <c r="L1395" s="18">
        <v>0.17399999999999999</v>
      </c>
      <c r="M1395" s="16">
        <v>0.17</v>
      </c>
      <c r="N1395" s="17">
        <v>0.26200000000000001</v>
      </c>
      <c r="O1395" s="18">
        <v>0.23499999999999999</v>
      </c>
      <c r="P1395" s="17">
        <v>0.2</v>
      </c>
      <c r="Q1395" s="17">
        <v>0.22</v>
      </c>
      <c r="R1395" s="18">
        <v>0.215</v>
      </c>
    </row>
    <row r="1396" spans="1:18" ht="16.5">
      <c r="A1396" s="19" t="s">
        <v>25</v>
      </c>
      <c r="B1396" s="2" t="s">
        <v>58</v>
      </c>
      <c r="C1396" s="15">
        <v>0.313</v>
      </c>
      <c r="D1396" s="16">
        <v>0.218</v>
      </c>
      <c r="E1396" s="17">
        <v>0.28100000000000003</v>
      </c>
      <c r="F1396" s="18">
        <v>0.33200000000000002</v>
      </c>
      <c r="G1396" s="16">
        <v>0.28599999999999998</v>
      </c>
      <c r="H1396" s="18">
        <v>0.33700000000000002</v>
      </c>
      <c r="I1396" s="17">
        <v>0.34499999999999997</v>
      </c>
      <c r="J1396" s="17">
        <v>0.28599999999999998</v>
      </c>
      <c r="K1396" s="17">
        <v>0.30399999999999999</v>
      </c>
      <c r="L1396" s="18">
        <v>0.31900000000000001</v>
      </c>
      <c r="M1396" s="16">
        <v>0.374</v>
      </c>
      <c r="N1396" s="17">
        <v>0.312</v>
      </c>
      <c r="O1396" s="18">
        <v>0.24</v>
      </c>
      <c r="P1396" s="17">
        <v>0.30599999999999999</v>
      </c>
      <c r="Q1396" s="17">
        <v>0.41699999999999998</v>
      </c>
      <c r="R1396" s="18">
        <v>0.23799999999999999</v>
      </c>
    </row>
    <row r="1397" spans="1:18" ht="16.5">
      <c r="A1397" s="19" t="s">
        <v>25</v>
      </c>
      <c r="B1397" s="2" t="s">
        <v>30</v>
      </c>
      <c r="C1397" s="15">
        <v>0.14899999999999999</v>
      </c>
      <c r="D1397" s="16">
        <v>0.20100000000000001</v>
      </c>
      <c r="E1397" s="17">
        <v>0.13600000000000001</v>
      </c>
      <c r="F1397" s="18">
        <v>0.153</v>
      </c>
      <c r="G1397" s="16">
        <v>0.16500000000000001</v>
      </c>
      <c r="H1397" s="18">
        <v>0.13400000000000001</v>
      </c>
      <c r="I1397" s="17">
        <v>9.8000000000000004E-2</v>
      </c>
      <c r="J1397" s="17">
        <v>0.17</v>
      </c>
      <c r="K1397" s="17">
        <v>0.14299999999999999</v>
      </c>
      <c r="L1397" s="18">
        <v>0.20799999999999999</v>
      </c>
      <c r="M1397" s="16">
        <v>0.18</v>
      </c>
      <c r="N1397" s="17">
        <v>0.11600000000000001</v>
      </c>
      <c r="O1397" s="18">
        <v>0.13</v>
      </c>
      <c r="P1397" s="17">
        <v>0.23</v>
      </c>
      <c r="Q1397" s="17">
        <v>0.11799999999999999</v>
      </c>
      <c r="R1397" s="18">
        <v>0.13300000000000001</v>
      </c>
    </row>
    <row r="1398" spans="1:18" ht="16.5">
      <c r="A1398" s="19" t="s">
        <v>25</v>
      </c>
      <c r="B1398" s="2" t="s">
        <v>31</v>
      </c>
      <c r="C1398" s="15"/>
      <c r="D1398" s="16"/>
      <c r="E1398" s="17"/>
      <c r="F1398" s="18"/>
      <c r="G1398" s="16"/>
      <c r="H1398" s="18"/>
      <c r="I1398" s="17"/>
      <c r="J1398" s="17"/>
      <c r="K1398" s="17"/>
      <c r="L1398" s="18"/>
      <c r="M1398" s="16"/>
      <c r="N1398" s="17"/>
      <c r="O1398" s="18"/>
      <c r="P1398" s="17"/>
      <c r="Q1398" s="17"/>
      <c r="R1398" s="18"/>
    </row>
    <row r="1399" spans="1:18" s="28" customFormat="1" ht="16.5">
      <c r="A1399" s="22"/>
      <c r="B1399" s="23" t="s">
        <v>32</v>
      </c>
      <c r="C1399" s="24">
        <f t="shared" ref="C1399:R1399" si="67">(C1393*1+C1394*2+C1395*3+C1396*4+C1397*5)/SUM(C1393:C1397)</f>
        <v>3.1360000000000001</v>
      </c>
      <c r="D1399" s="25">
        <f t="shared" si="67"/>
        <v>3.0339999999999998</v>
      </c>
      <c r="E1399" s="26">
        <f t="shared" si="67"/>
        <v>2.9880000000000004</v>
      </c>
      <c r="F1399" s="27">
        <f t="shared" si="67"/>
        <v>3.2120000000000002</v>
      </c>
      <c r="G1399" s="25">
        <f t="shared" si="67"/>
        <v>3.1870000000000003</v>
      </c>
      <c r="H1399" s="27">
        <f t="shared" si="67"/>
        <v>3.0859140859140863</v>
      </c>
      <c r="I1399" s="26">
        <f t="shared" si="67"/>
        <v>3.1520000000000006</v>
      </c>
      <c r="J1399" s="26">
        <f t="shared" si="67"/>
        <v>3.1540000000000004</v>
      </c>
      <c r="K1399" s="26">
        <f t="shared" si="67"/>
        <v>2.9829999999999997</v>
      </c>
      <c r="L1399" s="27">
        <f t="shared" si="67"/>
        <v>3.2850000000000001</v>
      </c>
      <c r="M1399" s="25">
        <f t="shared" si="67"/>
        <v>3.3253253253253248</v>
      </c>
      <c r="N1399" s="26">
        <f t="shared" si="67"/>
        <v>3.0869999999999989</v>
      </c>
      <c r="O1399" s="27">
        <f t="shared" si="67"/>
        <v>2.9279279279279278</v>
      </c>
      <c r="P1399" s="26">
        <f t="shared" si="67"/>
        <v>3.4030000000000005</v>
      </c>
      <c r="Q1399" s="26">
        <f t="shared" si="67"/>
        <v>3.2740000000000005</v>
      </c>
      <c r="R1399" s="27">
        <f t="shared" si="67"/>
        <v>2.8890000000000002</v>
      </c>
    </row>
    <row r="1400" spans="1:18" ht="16.5">
      <c r="A1400" s="19" t="s">
        <v>25</v>
      </c>
      <c r="B1400" s="2" t="s">
        <v>25</v>
      </c>
      <c r="C1400" s="15"/>
      <c r="D1400" s="16"/>
      <c r="E1400" s="17"/>
      <c r="F1400" s="18"/>
      <c r="G1400" s="16"/>
      <c r="H1400" s="18"/>
      <c r="I1400" s="17"/>
      <c r="J1400" s="17"/>
      <c r="K1400" s="17"/>
      <c r="L1400" s="18"/>
      <c r="M1400" s="16"/>
      <c r="N1400" s="17"/>
      <c r="O1400" s="18"/>
      <c r="P1400" s="17"/>
      <c r="Q1400" s="17"/>
      <c r="R1400" s="18"/>
    </row>
    <row r="1401" spans="1:18" ht="66">
      <c r="A1401" s="19" t="s">
        <v>455</v>
      </c>
      <c r="B1401" s="20" t="s">
        <v>456</v>
      </c>
      <c r="C1401" s="15"/>
      <c r="D1401" s="16"/>
      <c r="E1401" s="17"/>
      <c r="F1401" s="18"/>
      <c r="G1401" s="16"/>
      <c r="H1401" s="18"/>
      <c r="I1401" s="17"/>
      <c r="J1401" s="17"/>
      <c r="K1401" s="17"/>
      <c r="L1401" s="18"/>
      <c r="M1401" s="16"/>
      <c r="N1401" s="17"/>
      <c r="O1401" s="18"/>
      <c r="P1401" s="17"/>
      <c r="Q1401" s="17"/>
      <c r="R1401" s="18"/>
    </row>
    <row r="1402" spans="1:18" ht="16.5">
      <c r="A1402" s="19" t="s">
        <v>25</v>
      </c>
      <c r="B1402" s="2" t="s">
        <v>26</v>
      </c>
      <c r="C1402" s="15">
        <v>0.13100000000000001</v>
      </c>
      <c r="D1402" s="16">
        <v>0.13300000000000001</v>
      </c>
      <c r="E1402" s="17">
        <v>0.16600000000000001</v>
      </c>
      <c r="F1402" s="18">
        <v>0.114</v>
      </c>
      <c r="G1402" s="16">
        <v>0.11799999999999999</v>
      </c>
      <c r="H1402" s="18">
        <v>0.14299999999999999</v>
      </c>
      <c r="I1402" s="17">
        <v>8.4000000000000005E-2</v>
      </c>
      <c r="J1402" s="17">
        <v>0.128</v>
      </c>
      <c r="K1402" s="17">
        <v>0.17799999999999999</v>
      </c>
      <c r="L1402" s="18">
        <v>0.156</v>
      </c>
      <c r="M1402" s="16">
        <v>0.11700000000000001</v>
      </c>
      <c r="N1402" s="17">
        <v>0.14000000000000001</v>
      </c>
      <c r="O1402" s="18">
        <v>0.13800000000000001</v>
      </c>
      <c r="P1402" s="17">
        <v>0.14099999999999999</v>
      </c>
      <c r="Q1402" s="17">
        <v>0.115</v>
      </c>
      <c r="R1402" s="18">
        <v>0.13900000000000001</v>
      </c>
    </row>
    <row r="1403" spans="1:18" ht="16.5">
      <c r="A1403" s="19" t="s">
        <v>25</v>
      </c>
      <c r="B1403" s="2" t="s">
        <v>56</v>
      </c>
      <c r="C1403" s="15">
        <v>0.17199999999999999</v>
      </c>
      <c r="D1403" s="16">
        <v>0.40100000000000002</v>
      </c>
      <c r="E1403" s="17">
        <v>0.17100000000000001</v>
      </c>
      <c r="F1403" s="18">
        <v>0.16200000000000001</v>
      </c>
      <c r="G1403" s="16">
        <v>0.191</v>
      </c>
      <c r="H1403" s="18">
        <v>0.155</v>
      </c>
      <c r="I1403" s="17">
        <v>0.23300000000000001</v>
      </c>
      <c r="J1403" s="17">
        <v>0.11</v>
      </c>
      <c r="K1403" s="17">
        <v>0.16900000000000001</v>
      </c>
      <c r="L1403" s="18">
        <v>0.185</v>
      </c>
      <c r="M1403" s="16">
        <v>0.13700000000000001</v>
      </c>
      <c r="N1403" s="17">
        <v>0.17199999999999999</v>
      </c>
      <c r="O1403" s="18">
        <v>0.219</v>
      </c>
      <c r="P1403" s="17">
        <v>0.14499999999999999</v>
      </c>
      <c r="Q1403" s="17">
        <v>0.159</v>
      </c>
      <c r="R1403" s="18">
        <v>0.20200000000000001</v>
      </c>
    </row>
    <row r="1404" spans="1:18" ht="16.5">
      <c r="A1404" s="19" t="s">
        <v>25</v>
      </c>
      <c r="B1404" s="2" t="s">
        <v>61</v>
      </c>
      <c r="C1404" s="15">
        <v>0.31</v>
      </c>
      <c r="D1404" s="16">
        <v>0.18</v>
      </c>
      <c r="E1404" s="17">
        <v>0.35199999999999998</v>
      </c>
      <c r="F1404" s="18">
        <v>0.29499999999999998</v>
      </c>
      <c r="G1404" s="16">
        <v>0.30399999999999999</v>
      </c>
      <c r="H1404" s="18">
        <v>0.315</v>
      </c>
      <c r="I1404" s="17">
        <v>0.32900000000000001</v>
      </c>
      <c r="J1404" s="17">
        <v>0.29899999999999999</v>
      </c>
      <c r="K1404" s="17">
        <v>0.32200000000000001</v>
      </c>
      <c r="L1404" s="18">
        <v>0.28000000000000003</v>
      </c>
      <c r="M1404" s="16">
        <v>0.34100000000000003</v>
      </c>
      <c r="N1404" s="17">
        <v>0.25</v>
      </c>
      <c r="O1404" s="18">
        <v>0.314</v>
      </c>
      <c r="P1404" s="17">
        <v>0.33500000000000002</v>
      </c>
      <c r="Q1404" s="17">
        <v>0.32100000000000001</v>
      </c>
      <c r="R1404" s="18">
        <v>0.27500000000000002</v>
      </c>
    </row>
    <row r="1405" spans="1:18" ht="16.5">
      <c r="A1405" s="19" t="s">
        <v>25</v>
      </c>
      <c r="B1405" s="2" t="s">
        <v>58</v>
      </c>
      <c r="C1405" s="15">
        <v>0.316</v>
      </c>
      <c r="D1405" s="16">
        <v>0.28599999999999998</v>
      </c>
      <c r="E1405" s="17">
        <v>0.23400000000000001</v>
      </c>
      <c r="F1405" s="18">
        <v>0.35799999999999998</v>
      </c>
      <c r="G1405" s="16">
        <v>0.314</v>
      </c>
      <c r="H1405" s="18">
        <v>0.318</v>
      </c>
      <c r="I1405" s="17">
        <v>0.33300000000000002</v>
      </c>
      <c r="J1405" s="17">
        <v>0.36</v>
      </c>
      <c r="K1405" s="17">
        <v>0.26800000000000002</v>
      </c>
      <c r="L1405" s="18">
        <v>0.26900000000000002</v>
      </c>
      <c r="M1405" s="16">
        <v>0.32700000000000001</v>
      </c>
      <c r="N1405" s="17">
        <v>0.36399999999999999</v>
      </c>
      <c r="O1405" s="18">
        <v>0.26800000000000002</v>
      </c>
      <c r="P1405" s="17">
        <v>0.32200000000000001</v>
      </c>
      <c r="Q1405" s="17">
        <v>0.33700000000000002</v>
      </c>
      <c r="R1405" s="18">
        <v>0.30299999999999999</v>
      </c>
    </row>
    <row r="1406" spans="1:18" ht="16.5">
      <c r="A1406" s="19" t="s">
        <v>25</v>
      </c>
      <c r="B1406" s="2" t="s">
        <v>30</v>
      </c>
      <c r="C1406" s="15">
        <v>6.8000000000000005E-2</v>
      </c>
      <c r="D1406" s="16"/>
      <c r="E1406" s="17">
        <v>6.8000000000000005E-2</v>
      </c>
      <c r="F1406" s="18">
        <v>7.1999999999999995E-2</v>
      </c>
      <c r="G1406" s="16">
        <v>6.7000000000000004E-2</v>
      </c>
      <c r="H1406" s="18">
        <v>6.9000000000000006E-2</v>
      </c>
      <c r="I1406" s="17">
        <v>2.1999999999999999E-2</v>
      </c>
      <c r="J1406" s="17">
        <v>9.4E-2</v>
      </c>
      <c r="K1406" s="17">
        <v>6.3E-2</v>
      </c>
      <c r="L1406" s="18">
        <v>0.11</v>
      </c>
      <c r="M1406" s="16">
        <v>7.8E-2</v>
      </c>
      <c r="N1406" s="17">
        <v>7.3999999999999996E-2</v>
      </c>
      <c r="O1406" s="18">
        <v>5.2999999999999999E-2</v>
      </c>
      <c r="P1406" s="17">
        <v>5.7000000000000002E-2</v>
      </c>
      <c r="Q1406" s="17">
        <v>6.7000000000000004E-2</v>
      </c>
      <c r="R1406" s="18">
        <v>7.4999999999999997E-2</v>
      </c>
    </row>
    <row r="1407" spans="1:18" ht="16.5">
      <c r="A1407" s="19" t="s">
        <v>25</v>
      </c>
      <c r="B1407" s="2" t="s">
        <v>31</v>
      </c>
      <c r="C1407" s="15">
        <v>3.0000000000000001E-3</v>
      </c>
      <c r="D1407" s="16"/>
      <c r="E1407" s="17">
        <v>8.0000000000000002E-3</v>
      </c>
      <c r="F1407" s="18"/>
      <c r="G1407" s="16">
        <v>6.0000000000000001E-3</v>
      </c>
      <c r="H1407" s="18"/>
      <c r="I1407" s="17"/>
      <c r="J1407" s="17">
        <v>8.9999999999999993E-3</v>
      </c>
      <c r="K1407" s="17"/>
      <c r="L1407" s="18"/>
      <c r="M1407" s="16"/>
      <c r="N1407" s="17"/>
      <c r="O1407" s="18">
        <v>8.9999999999999993E-3</v>
      </c>
      <c r="P1407" s="17"/>
      <c r="Q1407" s="17"/>
      <c r="R1407" s="18">
        <v>6.0000000000000001E-3</v>
      </c>
    </row>
    <row r="1408" spans="1:18" s="28" customFormat="1" ht="16.5">
      <c r="A1408" s="22"/>
      <c r="B1408" s="23" t="s">
        <v>32</v>
      </c>
      <c r="C1408" s="24">
        <f t="shared" ref="C1408:R1408" si="68">(C1402*1+C1403*2+C1404*3+C1405*4+C1406*5)/SUM(C1402:C1406)</f>
        <v>3.0180541624874615</v>
      </c>
      <c r="D1408" s="25">
        <f t="shared" si="68"/>
        <v>2.6189999999999998</v>
      </c>
      <c r="E1408" s="26">
        <f t="shared" si="68"/>
        <v>2.8657921291624615</v>
      </c>
      <c r="F1408" s="27">
        <f t="shared" si="68"/>
        <v>3.1118881118881121</v>
      </c>
      <c r="G1408" s="25">
        <f t="shared" si="68"/>
        <v>3.0211267605633805</v>
      </c>
      <c r="H1408" s="27">
        <f t="shared" si="68"/>
        <v>3.0150000000000001</v>
      </c>
      <c r="I1408" s="26">
        <f t="shared" si="68"/>
        <v>2.9760239760239759</v>
      </c>
      <c r="J1408" s="26">
        <f t="shared" si="68"/>
        <v>3.183652875882947</v>
      </c>
      <c r="K1408" s="26">
        <f t="shared" si="68"/>
        <v>2.8690000000000002</v>
      </c>
      <c r="L1408" s="27">
        <f t="shared" si="68"/>
        <v>2.992</v>
      </c>
      <c r="M1408" s="25">
        <f t="shared" si="68"/>
        <v>3.112000000000001</v>
      </c>
      <c r="N1408" s="26">
        <f t="shared" si="68"/>
        <v>3.06</v>
      </c>
      <c r="O1408" s="27">
        <f t="shared" si="68"/>
        <v>2.8780241935483866</v>
      </c>
      <c r="P1408" s="26">
        <f t="shared" si="68"/>
        <v>3.0090000000000003</v>
      </c>
      <c r="Q1408" s="26">
        <f t="shared" si="68"/>
        <v>3.0820820820820827</v>
      </c>
      <c r="R1408" s="27">
        <f t="shared" si="68"/>
        <v>2.9728370221327967</v>
      </c>
    </row>
    <row r="1409" spans="1:18" ht="16.5">
      <c r="A1409" s="19" t="s">
        <v>25</v>
      </c>
      <c r="B1409" s="2" t="s">
        <v>25</v>
      </c>
      <c r="C1409" s="15"/>
      <c r="D1409" s="16"/>
      <c r="E1409" s="17"/>
      <c r="F1409" s="18"/>
      <c r="G1409" s="16"/>
      <c r="H1409" s="18"/>
      <c r="I1409" s="17"/>
      <c r="J1409" s="17"/>
      <c r="K1409" s="17"/>
      <c r="L1409" s="18"/>
      <c r="M1409" s="16"/>
      <c r="N1409" s="17"/>
      <c r="O1409" s="18"/>
      <c r="P1409" s="17"/>
      <c r="Q1409" s="17"/>
      <c r="R1409" s="18"/>
    </row>
    <row r="1410" spans="1:18" ht="66">
      <c r="A1410" s="19" t="s">
        <v>457</v>
      </c>
      <c r="B1410" s="20" t="s">
        <v>458</v>
      </c>
      <c r="C1410" s="15"/>
      <c r="D1410" s="16"/>
      <c r="E1410" s="17"/>
      <c r="F1410" s="18"/>
      <c r="G1410" s="16"/>
      <c r="H1410" s="18"/>
      <c r="I1410" s="17"/>
      <c r="J1410" s="17"/>
      <c r="K1410" s="17"/>
      <c r="L1410" s="18"/>
      <c r="M1410" s="16"/>
      <c r="N1410" s="17"/>
      <c r="O1410" s="18"/>
      <c r="P1410" s="17"/>
      <c r="Q1410" s="17"/>
      <c r="R1410" s="18"/>
    </row>
    <row r="1411" spans="1:18" ht="16.5">
      <c r="A1411" s="19" t="s">
        <v>25</v>
      </c>
      <c r="B1411" s="2" t="s">
        <v>26</v>
      </c>
      <c r="C1411" s="15">
        <v>0.11600000000000001</v>
      </c>
      <c r="D1411" s="16">
        <v>0.154</v>
      </c>
      <c r="E1411" s="17">
        <v>0.108</v>
      </c>
      <c r="F1411" s="18">
        <v>0.11799999999999999</v>
      </c>
      <c r="G1411" s="16">
        <v>0.10100000000000001</v>
      </c>
      <c r="H1411" s="18">
        <v>0.13</v>
      </c>
      <c r="I1411" s="17">
        <v>0.121</v>
      </c>
      <c r="J1411" s="17">
        <v>0.122</v>
      </c>
      <c r="K1411" s="17">
        <v>9.8000000000000004E-2</v>
      </c>
      <c r="L1411" s="18">
        <v>0.121</v>
      </c>
      <c r="M1411" s="16">
        <v>0.113</v>
      </c>
      <c r="N1411" s="17">
        <v>0.108</v>
      </c>
      <c r="O1411" s="18">
        <v>0.127</v>
      </c>
      <c r="P1411" s="17">
        <v>5.7000000000000002E-2</v>
      </c>
      <c r="Q1411" s="17">
        <v>0.13800000000000001</v>
      </c>
      <c r="R1411" s="18">
        <v>0.129</v>
      </c>
    </row>
    <row r="1412" spans="1:18" ht="16.5">
      <c r="A1412" s="19" t="s">
        <v>25</v>
      </c>
      <c r="B1412" s="2" t="s">
        <v>56</v>
      </c>
      <c r="C1412" s="15">
        <v>0.23699999999999999</v>
      </c>
      <c r="D1412" s="16">
        <v>0.51700000000000002</v>
      </c>
      <c r="E1412" s="17">
        <v>0.248</v>
      </c>
      <c r="F1412" s="18">
        <v>0.218</v>
      </c>
      <c r="G1412" s="16">
        <v>0.23200000000000001</v>
      </c>
      <c r="H1412" s="18">
        <v>0.24099999999999999</v>
      </c>
      <c r="I1412" s="17">
        <v>0.26100000000000001</v>
      </c>
      <c r="J1412" s="17">
        <v>0.23699999999999999</v>
      </c>
      <c r="K1412" s="17">
        <v>0.224</v>
      </c>
      <c r="L1412" s="18">
        <v>0.21099999999999999</v>
      </c>
      <c r="M1412" s="16">
        <v>0.186</v>
      </c>
      <c r="N1412" s="17">
        <v>0.27900000000000003</v>
      </c>
      <c r="O1412" s="18">
        <v>0.27100000000000002</v>
      </c>
      <c r="P1412" s="17">
        <v>0.20799999999999999</v>
      </c>
      <c r="Q1412" s="17">
        <v>0.161</v>
      </c>
      <c r="R1412" s="18">
        <v>0.309</v>
      </c>
    </row>
    <row r="1413" spans="1:18" ht="16.5">
      <c r="A1413" s="19" t="s">
        <v>25</v>
      </c>
      <c r="B1413" s="2" t="s">
        <v>61</v>
      </c>
      <c r="C1413" s="15">
        <v>0.24199999999999999</v>
      </c>
      <c r="D1413" s="16">
        <v>0.122</v>
      </c>
      <c r="E1413" s="17">
        <v>0.214</v>
      </c>
      <c r="F1413" s="18">
        <v>0.26300000000000001</v>
      </c>
      <c r="G1413" s="16">
        <v>0.27900000000000003</v>
      </c>
      <c r="H1413" s="18">
        <v>0.20799999999999999</v>
      </c>
      <c r="I1413" s="17">
        <v>0.25900000000000001</v>
      </c>
      <c r="J1413" s="17">
        <v>0.26100000000000001</v>
      </c>
      <c r="K1413" s="17">
        <v>0.25</v>
      </c>
      <c r="L1413" s="18">
        <v>0.16600000000000001</v>
      </c>
      <c r="M1413" s="16">
        <v>0.254</v>
      </c>
      <c r="N1413" s="17">
        <v>0.20200000000000001</v>
      </c>
      <c r="O1413" s="18">
        <v>0.255</v>
      </c>
      <c r="P1413" s="17">
        <v>0.18</v>
      </c>
      <c r="Q1413" s="17">
        <v>0.30599999999999999</v>
      </c>
      <c r="R1413" s="18">
        <v>0.217</v>
      </c>
    </row>
    <row r="1414" spans="1:18" ht="16.5">
      <c r="A1414" s="19" t="s">
        <v>25</v>
      </c>
      <c r="B1414" s="2" t="s">
        <v>58</v>
      </c>
      <c r="C1414" s="15">
        <v>0.29699999999999999</v>
      </c>
      <c r="D1414" s="16">
        <v>0.20699999999999999</v>
      </c>
      <c r="E1414" s="17">
        <v>0.31</v>
      </c>
      <c r="F1414" s="18">
        <v>0.29299999999999998</v>
      </c>
      <c r="G1414" s="16">
        <v>0.29399999999999998</v>
      </c>
      <c r="H1414" s="18">
        <v>0.3</v>
      </c>
      <c r="I1414" s="17">
        <v>0.29099999999999998</v>
      </c>
      <c r="J1414" s="17">
        <v>0.29699999999999999</v>
      </c>
      <c r="K1414" s="17">
        <v>0.32100000000000001</v>
      </c>
      <c r="L1414" s="18">
        <v>0.27300000000000002</v>
      </c>
      <c r="M1414" s="16">
        <v>0.34100000000000003</v>
      </c>
      <c r="N1414" s="17">
        <v>0.28599999999999998</v>
      </c>
      <c r="O1414" s="18">
        <v>0.248</v>
      </c>
      <c r="P1414" s="17">
        <v>0.46100000000000002</v>
      </c>
      <c r="Q1414" s="17">
        <v>0.28299999999999997</v>
      </c>
      <c r="R1414" s="18">
        <v>0.22700000000000001</v>
      </c>
    </row>
    <row r="1415" spans="1:18" ht="16.5">
      <c r="A1415" s="19" t="s">
        <v>25</v>
      </c>
      <c r="B1415" s="2" t="s">
        <v>30</v>
      </c>
      <c r="C1415" s="15">
        <v>0.108</v>
      </c>
      <c r="D1415" s="16"/>
      <c r="E1415" s="17">
        <v>0.12</v>
      </c>
      <c r="F1415" s="18">
        <v>0.108</v>
      </c>
      <c r="G1415" s="16">
        <v>9.4E-2</v>
      </c>
      <c r="H1415" s="18">
        <v>0.122</v>
      </c>
      <c r="I1415" s="17">
        <v>6.8000000000000005E-2</v>
      </c>
      <c r="J1415" s="17">
        <v>8.3000000000000004E-2</v>
      </c>
      <c r="K1415" s="17">
        <v>0.107</v>
      </c>
      <c r="L1415" s="18">
        <v>0.22800000000000001</v>
      </c>
      <c r="M1415" s="16">
        <v>0.106</v>
      </c>
      <c r="N1415" s="17">
        <v>0.125</v>
      </c>
      <c r="O1415" s="18">
        <v>9.9000000000000005E-2</v>
      </c>
      <c r="P1415" s="17">
        <v>9.2999999999999999E-2</v>
      </c>
      <c r="Q1415" s="17">
        <v>0.111</v>
      </c>
      <c r="R1415" s="18">
        <v>0.11799999999999999</v>
      </c>
    </row>
    <row r="1416" spans="1:18" ht="16.5">
      <c r="A1416" s="19" t="s">
        <v>25</v>
      </c>
      <c r="B1416" s="2" t="s">
        <v>31</v>
      </c>
      <c r="C1416" s="15"/>
      <c r="D1416" s="16"/>
      <c r="E1416" s="17"/>
      <c r="F1416" s="18"/>
      <c r="G1416" s="16"/>
      <c r="H1416" s="18"/>
      <c r="I1416" s="17"/>
      <c r="J1416" s="17"/>
      <c r="K1416" s="17"/>
      <c r="L1416" s="18"/>
      <c r="M1416" s="16"/>
      <c r="N1416" s="17"/>
      <c r="O1416" s="18"/>
      <c r="P1416" s="17"/>
      <c r="Q1416" s="17"/>
      <c r="R1416" s="18"/>
    </row>
    <row r="1417" spans="1:18" s="28" customFormat="1" ht="16.5">
      <c r="A1417" s="22"/>
      <c r="B1417" s="23" t="s">
        <v>32</v>
      </c>
      <c r="C1417" s="24">
        <f t="shared" ref="C1417:R1417" si="69">(C1411*1+C1412*2+C1413*3+C1414*4+C1415*5)/SUM(C1411:C1415)</f>
        <v>3.044</v>
      </c>
      <c r="D1417" s="25">
        <f t="shared" si="69"/>
        <v>2.3819999999999997</v>
      </c>
      <c r="E1417" s="26">
        <f t="shared" si="69"/>
        <v>3.0860000000000003</v>
      </c>
      <c r="F1417" s="27">
        <f t="shared" si="69"/>
        <v>3.0550000000000002</v>
      </c>
      <c r="G1417" s="25">
        <f t="shared" si="69"/>
        <v>3.0479999999999992</v>
      </c>
      <c r="H1417" s="27">
        <f t="shared" si="69"/>
        <v>3.0429570429570432</v>
      </c>
      <c r="I1417" s="26">
        <f t="shared" si="69"/>
        <v>2.9239999999999995</v>
      </c>
      <c r="J1417" s="26">
        <f t="shared" si="69"/>
        <v>2.9820000000000002</v>
      </c>
      <c r="K1417" s="26">
        <f t="shared" si="69"/>
        <v>3.1150000000000002</v>
      </c>
      <c r="L1417" s="27">
        <f t="shared" si="69"/>
        <v>3.2762762762762763</v>
      </c>
      <c r="M1417" s="25">
        <f t="shared" si="69"/>
        <v>3.1410000000000005</v>
      </c>
      <c r="N1417" s="26">
        <f t="shared" si="69"/>
        <v>3.0410000000000004</v>
      </c>
      <c r="O1417" s="27">
        <f t="shared" si="69"/>
        <v>2.9210000000000003</v>
      </c>
      <c r="P1417" s="26">
        <f t="shared" si="69"/>
        <v>3.3253253253253252</v>
      </c>
      <c r="Q1417" s="26">
        <f t="shared" si="69"/>
        <v>3.0680680680680683</v>
      </c>
      <c r="R1417" s="27">
        <f t="shared" si="69"/>
        <v>2.8959999999999999</v>
      </c>
    </row>
    <row r="1418" spans="1:18" ht="16.5">
      <c r="A1418" s="19" t="s">
        <v>25</v>
      </c>
      <c r="B1418" s="2" t="s">
        <v>25</v>
      </c>
      <c r="C1418" s="15"/>
      <c r="D1418" s="16"/>
      <c r="E1418" s="17"/>
      <c r="F1418" s="18"/>
      <c r="G1418" s="16"/>
      <c r="H1418" s="18"/>
      <c r="I1418" s="17"/>
      <c r="J1418" s="17"/>
      <c r="K1418" s="17"/>
      <c r="L1418" s="18"/>
      <c r="M1418" s="16"/>
      <c r="N1418" s="17"/>
      <c r="O1418" s="18"/>
      <c r="P1418" s="17"/>
      <c r="Q1418" s="17"/>
      <c r="R1418" s="18"/>
    </row>
    <row r="1419" spans="1:18" ht="66">
      <c r="A1419" s="19" t="s">
        <v>459</v>
      </c>
      <c r="B1419" s="20" t="s">
        <v>460</v>
      </c>
      <c r="C1419" s="15"/>
      <c r="D1419" s="16"/>
      <c r="E1419" s="17"/>
      <c r="F1419" s="18"/>
      <c r="G1419" s="16"/>
      <c r="H1419" s="18"/>
      <c r="I1419" s="17"/>
      <c r="J1419" s="17"/>
      <c r="K1419" s="17"/>
      <c r="L1419" s="18"/>
      <c r="M1419" s="16"/>
      <c r="N1419" s="17"/>
      <c r="O1419" s="18"/>
      <c r="P1419" s="17"/>
      <c r="Q1419" s="17"/>
      <c r="R1419" s="18"/>
    </row>
    <row r="1420" spans="1:18" ht="16.5">
      <c r="A1420" s="19" t="s">
        <v>25</v>
      </c>
      <c r="B1420" s="2" t="s">
        <v>26</v>
      </c>
      <c r="C1420" s="15">
        <v>0.16800000000000001</v>
      </c>
      <c r="D1420" s="16">
        <v>0.21199999999999999</v>
      </c>
      <c r="E1420" s="17">
        <v>0.186</v>
      </c>
      <c r="F1420" s="18">
        <v>0.157</v>
      </c>
      <c r="G1420" s="16">
        <v>0.14299999999999999</v>
      </c>
      <c r="H1420" s="18">
        <v>0.192</v>
      </c>
      <c r="I1420" s="17">
        <v>0.153</v>
      </c>
      <c r="J1420" s="17">
        <v>0.17899999999999999</v>
      </c>
      <c r="K1420" s="17">
        <v>0.19700000000000001</v>
      </c>
      <c r="L1420" s="18">
        <v>0.13300000000000001</v>
      </c>
      <c r="M1420" s="16">
        <v>0.17599999999999999</v>
      </c>
      <c r="N1420" s="17">
        <v>0.20300000000000001</v>
      </c>
      <c r="O1420" s="18">
        <v>0.13300000000000001</v>
      </c>
      <c r="P1420" s="17">
        <v>0.21299999999999999</v>
      </c>
      <c r="Q1420" s="17">
        <v>0.20200000000000001</v>
      </c>
      <c r="R1420" s="18">
        <v>0.125</v>
      </c>
    </row>
    <row r="1421" spans="1:18" ht="16.5">
      <c r="A1421" s="19" t="s">
        <v>25</v>
      </c>
      <c r="B1421" s="2" t="s">
        <v>56</v>
      </c>
      <c r="C1421" s="15">
        <v>0.251</v>
      </c>
      <c r="D1421" s="16">
        <v>0.53800000000000003</v>
      </c>
      <c r="E1421" s="17">
        <v>0.27500000000000002</v>
      </c>
      <c r="F1421" s="18">
        <v>0.224</v>
      </c>
      <c r="G1421" s="16">
        <v>0.21099999999999999</v>
      </c>
      <c r="H1421" s="18">
        <v>0.28699999999999998</v>
      </c>
      <c r="I1421" s="17">
        <v>0.253</v>
      </c>
      <c r="J1421" s="17">
        <v>0.26600000000000001</v>
      </c>
      <c r="K1421" s="17">
        <v>0.26</v>
      </c>
      <c r="L1421" s="18">
        <v>0.20399999999999999</v>
      </c>
      <c r="M1421" s="16">
        <v>0.25900000000000001</v>
      </c>
      <c r="N1421" s="17">
        <v>0.23200000000000001</v>
      </c>
      <c r="O1421" s="18">
        <v>0.25700000000000001</v>
      </c>
      <c r="P1421" s="17">
        <v>0.214</v>
      </c>
      <c r="Q1421" s="17">
        <v>0.253</v>
      </c>
      <c r="R1421" s="18">
        <v>0.28299999999999997</v>
      </c>
    </row>
    <row r="1422" spans="1:18" ht="16.5">
      <c r="A1422" s="19" t="s">
        <v>25</v>
      </c>
      <c r="B1422" s="2" t="s">
        <v>61</v>
      </c>
      <c r="C1422" s="15">
        <v>0.25900000000000001</v>
      </c>
      <c r="D1422" s="16">
        <v>5.8000000000000003E-2</v>
      </c>
      <c r="E1422" s="17">
        <v>0.247</v>
      </c>
      <c r="F1422" s="18">
        <v>0.27700000000000002</v>
      </c>
      <c r="G1422" s="16">
        <v>0.32300000000000001</v>
      </c>
      <c r="H1422" s="18">
        <v>0.20100000000000001</v>
      </c>
      <c r="I1422" s="17">
        <v>0.26500000000000001</v>
      </c>
      <c r="J1422" s="17">
        <v>0.26200000000000001</v>
      </c>
      <c r="K1422" s="17">
        <v>0.23100000000000001</v>
      </c>
      <c r="L1422" s="18">
        <v>0.28399999999999997</v>
      </c>
      <c r="M1422" s="16">
        <v>0.2</v>
      </c>
      <c r="N1422" s="17">
        <v>0.251</v>
      </c>
      <c r="O1422" s="18">
        <v>0.33700000000000002</v>
      </c>
      <c r="P1422" s="17">
        <v>0.19900000000000001</v>
      </c>
      <c r="Q1422" s="17">
        <v>0.20799999999999999</v>
      </c>
      <c r="R1422" s="18">
        <v>0.309</v>
      </c>
    </row>
    <row r="1423" spans="1:18" ht="16.5">
      <c r="A1423" s="19" t="s">
        <v>25</v>
      </c>
      <c r="B1423" s="2" t="s">
        <v>58</v>
      </c>
      <c r="C1423" s="15">
        <v>0.24</v>
      </c>
      <c r="D1423" s="16">
        <v>0.128</v>
      </c>
      <c r="E1423" s="17">
        <v>0.21299999999999999</v>
      </c>
      <c r="F1423" s="18">
        <v>0.25800000000000001</v>
      </c>
      <c r="G1423" s="16">
        <v>0.254</v>
      </c>
      <c r="H1423" s="18">
        <v>0.22700000000000001</v>
      </c>
      <c r="I1423" s="17">
        <v>0.30499999999999999</v>
      </c>
      <c r="J1423" s="17">
        <v>0.183</v>
      </c>
      <c r="K1423" s="17">
        <v>0.21299999999999999</v>
      </c>
      <c r="L1423" s="18">
        <v>0.26900000000000002</v>
      </c>
      <c r="M1423" s="16">
        <v>0.27300000000000002</v>
      </c>
      <c r="N1423" s="17">
        <v>0.21199999999999999</v>
      </c>
      <c r="O1423" s="18">
        <v>0.217</v>
      </c>
      <c r="P1423" s="17">
        <v>0.28799999999999998</v>
      </c>
      <c r="Q1423" s="17">
        <v>0.253</v>
      </c>
      <c r="R1423" s="18">
        <v>0.20200000000000001</v>
      </c>
    </row>
    <row r="1424" spans="1:18" ht="16.5">
      <c r="A1424" s="19" t="s">
        <v>25</v>
      </c>
      <c r="B1424" s="2" t="s">
        <v>30</v>
      </c>
      <c r="C1424" s="15">
        <v>8.2000000000000003E-2</v>
      </c>
      <c r="D1424" s="16">
        <v>6.4000000000000001E-2</v>
      </c>
      <c r="E1424" s="17">
        <v>7.9000000000000001E-2</v>
      </c>
      <c r="F1424" s="18">
        <v>8.5000000000000006E-2</v>
      </c>
      <c r="G1424" s="16">
        <v>6.9000000000000006E-2</v>
      </c>
      <c r="H1424" s="18">
        <v>9.2999999999999999E-2</v>
      </c>
      <c r="I1424" s="17">
        <v>2.4E-2</v>
      </c>
      <c r="J1424" s="17">
        <v>0.109</v>
      </c>
      <c r="K1424" s="17">
        <v>9.9000000000000005E-2</v>
      </c>
      <c r="L1424" s="18">
        <v>0.11</v>
      </c>
      <c r="M1424" s="16">
        <v>9.0999999999999998E-2</v>
      </c>
      <c r="N1424" s="17">
        <v>0.10199999999999999</v>
      </c>
      <c r="O1424" s="18">
        <v>5.6000000000000001E-2</v>
      </c>
      <c r="P1424" s="17">
        <v>8.5999999999999993E-2</v>
      </c>
      <c r="Q1424" s="17">
        <v>8.4000000000000005E-2</v>
      </c>
      <c r="R1424" s="18">
        <v>8.1000000000000003E-2</v>
      </c>
    </row>
    <row r="1425" spans="1:18" ht="16.5">
      <c r="A1425" s="19" t="s">
        <v>25</v>
      </c>
      <c r="B1425" s="2" t="s">
        <v>31</v>
      </c>
      <c r="C1425" s="15"/>
      <c r="D1425" s="16"/>
      <c r="E1425" s="17"/>
      <c r="F1425" s="18"/>
      <c r="G1425" s="16"/>
      <c r="H1425" s="18"/>
      <c r="I1425" s="17"/>
      <c r="J1425" s="17"/>
      <c r="K1425" s="17"/>
      <c r="L1425" s="18"/>
      <c r="M1425" s="16"/>
      <c r="N1425" s="17"/>
      <c r="O1425" s="18"/>
      <c r="P1425" s="17"/>
      <c r="Q1425" s="17"/>
      <c r="R1425" s="18"/>
    </row>
    <row r="1426" spans="1:18" s="28" customFormat="1" ht="16.5">
      <c r="A1426" s="22"/>
      <c r="B1426" s="23" t="s">
        <v>32</v>
      </c>
      <c r="C1426" s="24">
        <f t="shared" ref="C1426:R1426" si="70">(C1420*1+C1421*2+C1422*3+C1423*4+C1424*5)/SUM(C1420:C1424)</f>
        <v>2.8170000000000002</v>
      </c>
      <c r="D1426" s="25">
        <f t="shared" si="70"/>
        <v>2.294</v>
      </c>
      <c r="E1426" s="26">
        <f t="shared" si="70"/>
        <v>2.7240000000000002</v>
      </c>
      <c r="F1426" s="27">
        <f t="shared" si="70"/>
        <v>2.8901098901098896</v>
      </c>
      <c r="G1426" s="25">
        <f t="shared" si="70"/>
        <v>2.895</v>
      </c>
      <c r="H1426" s="27">
        <f t="shared" si="70"/>
        <v>2.7420000000000004</v>
      </c>
      <c r="I1426" s="26">
        <f t="shared" si="70"/>
        <v>2.7940000000000005</v>
      </c>
      <c r="J1426" s="26">
        <f t="shared" si="70"/>
        <v>2.7767767767767766</v>
      </c>
      <c r="K1426" s="26">
        <f t="shared" si="70"/>
        <v>2.7570000000000001</v>
      </c>
      <c r="L1426" s="27">
        <f t="shared" si="70"/>
        <v>3.0190000000000001</v>
      </c>
      <c r="M1426" s="25">
        <f t="shared" si="70"/>
        <v>2.8438438438438443</v>
      </c>
      <c r="N1426" s="26">
        <f t="shared" si="70"/>
        <v>2.7779999999999996</v>
      </c>
      <c r="O1426" s="27">
        <f t="shared" si="70"/>
        <v>2.806</v>
      </c>
      <c r="P1426" s="26">
        <f t="shared" si="70"/>
        <v>2.82</v>
      </c>
      <c r="Q1426" s="26">
        <f t="shared" si="70"/>
        <v>2.7639999999999998</v>
      </c>
      <c r="R1426" s="27">
        <f t="shared" si="70"/>
        <v>2.8310000000000004</v>
      </c>
    </row>
    <row r="1427" spans="1:18" ht="16.5">
      <c r="A1427" s="19" t="s">
        <v>25</v>
      </c>
      <c r="B1427" s="2" t="s">
        <v>25</v>
      </c>
      <c r="C1427" s="15"/>
      <c r="D1427" s="16"/>
      <c r="E1427" s="17"/>
      <c r="F1427" s="18"/>
      <c r="G1427" s="16"/>
      <c r="H1427" s="18"/>
      <c r="I1427" s="17"/>
      <c r="J1427" s="17"/>
      <c r="K1427" s="17"/>
      <c r="L1427" s="18"/>
      <c r="M1427" s="16"/>
      <c r="N1427" s="17"/>
      <c r="O1427" s="18"/>
      <c r="P1427" s="17"/>
      <c r="Q1427" s="17"/>
      <c r="R1427" s="18"/>
    </row>
    <row r="1428" spans="1:18" ht="33">
      <c r="A1428" s="19" t="s">
        <v>461</v>
      </c>
      <c r="B1428" s="20" t="s">
        <v>462</v>
      </c>
      <c r="C1428" s="15"/>
      <c r="D1428" s="16"/>
      <c r="E1428" s="17"/>
      <c r="F1428" s="18"/>
      <c r="G1428" s="16"/>
      <c r="H1428" s="18"/>
      <c r="I1428" s="17"/>
      <c r="J1428" s="17"/>
      <c r="K1428" s="17"/>
      <c r="L1428" s="18"/>
      <c r="M1428" s="16"/>
      <c r="N1428" s="17"/>
      <c r="O1428" s="18"/>
      <c r="P1428" s="17"/>
      <c r="Q1428" s="17"/>
      <c r="R1428" s="18"/>
    </row>
    <row r="1429" spans="1:18" ht="16.5">
      <c r="A1429" s="19" t="s">
        <v>25</v>
      </c>
      <c r="B1429" s="2" t="s">
        <v>76</v>
      </c>
      <c r="C1429" s="15">
        <v>5.7000000000000002E-2</v>
      </c>
      <c r="D1429" s="16">
        <v>5.8000000000000003E-2</v>
      </c>
      <c r="E1429" s="17">
        <v>5.1999999999999998E-2</v>
      </c>
      <c r="F1429" s="18">
        <v>0.06</v>
      </c>
      <c r="G1429" s="16">
        <v>4.9000000000000002E-2</v>
      </c>
      <c r="H1429" s="18">
        <v>6.5000000000000002E-2</v>
      </c>
      <c r="I1429" s="17">
        <v>0.02</v>
      </c>
      <c r="J1429" s="17">
        <v>4.1000000000000002E-2</v>
      </c>
      <c r="K1429" s="17">
        <v>0.108</v>
      </c>
      <c r="L1429" s="18">
        <v>8.4000000000000005E-2</v>
      </c>
      <c r="M1429" s="16">
        <v>3.6999999999999998E-2</v>
      </c>
      <c r="N1429" s="17">
        <v>6.6000000000000003E-2</v>
      </c>
      <c r="O1429" s="18">
        <v>7.6999999999999999E-2</v>
      </c>
      <c r="P1429" s="17">
        <v>3.2000000000000001E-2</v>
      </c>
      <c r="Q1429" s="17">
        <v>4.8000000000000001E-2</v>
      </c>
      <c r="R1429" s="18">
        <v>7.0999999999999994E-2</v>
      </c>
    </row>
    <row r="1430" spans="1:18" ht="16.5">
      <c r="A1430" s="19" t="s">
        <v>25</v>
      </c>
      <c r="B1430" s="2" t="s">
        <v>77</v>
      </c>
      <c r="C1430" s="15">
        <v>0.94299999999999995</v>
      </c>
      <c r="D1430" s="16">
        <v>0.94199999999999995</v>
      </c>
      <c r="E1430" s="17">
        <v>0.94799999999999995</v>
      </c>
      <c r="F1430" s="18">
        <v>0.94</v>
      </c>
      <c r="G1430" s="16">
        <v>0.95099999999999996</v>
      </c>
      <c r="H1430" s="18">
        <v>0.93500000000000005</v>
      </c>
      <c r="I1430" s="17">
        <v>0.98</v>
      </c>
      <c r="J1430" s="17">
        <v>0.95899999999999996</v>
      </c>
      <c r="K1430" s="17">
        <v>0.89200000000000002</v>
      </c>
      <c r="L1430" s="18">
        <v>0.91600000000000004</v>
      </c>
      <c r="M1430" s="16">
        <v>0.96299999999999997</v>
      </c>
      <c r="N1430" s="17">
        <v>0.93400000000000005</v>
      </c>
      <c r="O1430" s="18">
        <v>0.92300000000000004</v>
      </c>
      <c r="P1430" s="17">
        <v>0.96799999999999997</v>
      </c>
      <c r="Q1430" s="17">
        <v>0.95199999999999996</v>
      </c>
      <c r="R1430" s="18">
        <v>0.92900000000000005</v>
      </c>
    </row>
    <row r="1431" spans="1:18" ht="16.5">
      <c r="A1431" s="19" t="s">
        <v>25</v>
      </c>
      <c r="B1431" s="2" t="s">
        <v>31</v>
      </c>
      <c r="C1431" s="15"/>
      <c r="D1431" s="16"/>
      <c r="E1431" s="17"/>
      <c r="F1431" s="18"/>
      <c r="G1431" s="16"/>
      <c r="H1431" s="18"/>
      <c r="I1431" s="17"/>
      <c r="J1431" s="17"/>
      <c r="K1431" s="17"/>
      <c r="L1431" s="18"/>
      <c r="M1431" s="16"/>
      <c r="N1431" s="17"/>
      <c r="O1431" s="18"/>
      <c r="P1431" s="17"/>
      <c r="Q1431" s="17"/>
      <c r="R1431" s="18"/>
    </row>
    <row r="1432" spans="1:18" ht="16.5">
      <c r="A1432" s="19" t="s">
        <v>25</v>
      </c>
      <c r="B1432" s="2" t="s">
        <v>25</v>
      </c>
      <c r="C1432" s="15"/>
      <c r="D1432" s="16"/>
      <c r="E1432" s="17"/>
      <c r="F1432" s="18"/>
      <c r="G1432" s="16"/>
      <c r="H1432" s="18"/>
      <c r="I1432" s="17"/>
      <c r="J1432" s="17"/>
      <c r="K1432" s="17"/>
      <c r="L1432" s="18"/>
      <c r="M1432" s="16"/>
      <c r="N1432" s="17"/>
      <c r="O1432" s="18"/>
      <c r="P1432" s="17"/>
      <c r="Q1432" s="17"/>
      <c r="R1432" s="18"/>
    </row>
    <row r="1433" spans="1:18" ht="49.5">
      <c r="A1433" s="19" t="s">
        <v>463</v>
      </c>
      <c r="B1433" s="20" t="s">
        <v>464</v>
      </c>
      <c r="C1433" s="15"/>
      <c r="D1433" s="16"/>
      <c r="E1433" s="17"/>
      <c r="F1433" s="18"/>
      <c r="G1433" s="16"/>
      <c r="H1433" s="18"/>
      <c r="I1433" s="17"/>
      <c r="J1433" s="17"/>
      <c r="K1433" s="17"/>
      <c r="L1433" s="18"/>
      <c r="M1433" s="16"/>
      <c r="N1433" s="17"/>
      <c r="O1433" s="18"/>
      <c r="P1433" s="17"/>
      <c r="Q1433" s="17"/>
      <c r="R1433" s="18"/>
    </row>
    <row r="1434" spans="1:18" ht="16.5">
      <c r="A1434" s="19" t="s">
        <v>25</v>
      </c>
      <c r="B1434" s="2" t="s">
        <v>76</v>
      </c>
      <c r="C1434" s="15">
        <v>2.5999999999999999E-2</v>
      </c>
      <c r="D1434" s="16"/>
      <c r="E1434" s="17">
        <v>4.9000000000000002E-2</v>
      </c>
      <c r="F1434" s="18">
        <v>1.6E-2</v>
      </c>
      <c r="G1434" s="16">
        <v>1.6E-2</v>
      </c>
      <c r="H1434" s="18">
        <v>3.5999999999999997E-2</v>
      </c>
      <c r="I1434" s="17">
        <v>3.4000000000000002E-2</v>
      </c>
      <c r="J1434" s="17">
        <v>0.04</v>
      </c>
      <c r="K1434" s="17">
        <v>1.7999999999999999E-2</v>
      </c>
      <c r="L1434" s="18"/>
      <c r="M1434" s="16">
        <v>1.7000000000000001E-2</v>
      </c>
      <c r="N1434" s="17">
        <v>3.1E-2</v>
      </c>
      <c r="O1434" s="18">
        <v>3.4000000000000002E-2</v>
      </c>
      <c r="P1434" s="17">
        <v>2.4E-2</v>
      </c>
      <c r="Q1434" s="17">
        <v>0.02</v>
      </c>
      <c r="R1434" s="18">
        <v>2.5999999999999999E-2</v>
      </c>
    </row>
    <row r="1435" spans="1:18" ht="16.5">
      <c r="A1435" s="19" t="s">
        <v>25</v>
      </c>
      <c r="B1435" s="2" t="s">
        <v>77</v>
      </c>
      <c r="C1435" s="15">
        <v>0.96799999999999997</v>
      </c>
      <c r="D1435" s="16">
        <v>1</v>
      </c>
      <c r="E1435" s="17">
        <v>0.94399999999999995</v>
      </c>
      <c r="F1435" s="18">
        <v>0.97899999999999998</v>
      </c>
      <c r="G1435" s="16">
        <v>0.98399999999999999</v>
      </c>
      <c r="H1435" s="18">
        <v>0.95299999999999996</v>
      </c>
      <c r="I1435" s="17">
        <v>0.95399999999999996</v>
      </c>
      <c r="J1435" s="17">
        <v>0.95299999999999996</v>
      </c>
      <c r="K1435" s="17">
        <v>0.98199999999999998</v>
      </c>
      <c r="L1435" s="18">
        <v>1</v>
      </c>
      <c r="M1435" s="16">
        <v>0.96799999999999997</v>
      </c>
      <c r="N1435" s="17">
        <v>0.96899999999999997</v>
      </c>
      <c r="O1435" s="18">
        <v>0.96599999999999997</v>
      </c>
      <c r="P1435" s="17">
        <v>0.97599999999999998</v>
      </c>
      <c r="Q1435" s="17">
        <v>0.97199999999999998</v>
      </c>
      <c r="R1435" s="18">
        <v>0.97399999999999998</v>
      </c>
    </row>
    <row r="1436" spans="1:18" ht="16.5">
      <c r="A1436" s="19" t="s">
        <v>25</v>
      </c>
      <c r="B1436" s="2" t="s">
        <v>31</v>
      </c>
      <c r="C1436" s="15">
        <v>6.0000000000000001E-3</v>
      </c>
      <c r="D1436" s="16"/>
      <c r="E1436" s="17">
        <v>7.0000000000000001E-3</v>
      </c>
      <c r="F1436" s="18">
        <v>5.0000000000000001E-3</v>
      </c>
      <c r="G1436" s="16"/>
      <c r="H1436" s="18">
        <v>1.0999999999999999E-2</v>
      </c>
      <c r="I1436" s="17">
        <v>1.2E-2</v>
      </c>
      <c r="J1436" s="17">
        <v>8.0000000000000002E-3</v>
      </c>
      <c r="K1436" s="17"/>
      <c r="L1436" s="18"/>
      <c r="M1436" s="16">
        <v>1.4E-2</v>
      </c>
      <c r="N1436" s="17"/>
      <c r="O1436" s="18"/>
      <c r="P1436" s="17"/>
      <c r="Q1436" s="17">
        <v>7.0000000000000001E-3</v>
      </c>
      <c r="R1436" s="18"/>
    </row>
    <row r="1437" spans="1:18" ht="16.5">
      <c r="A1437" s="19" t="s">
        <v>25</v>
      </c>
      <c r="B1437" s="2" t="s">
        <v>25</v>
      </c>
      <c r="C1437" s="15"/>
      <c r="D1437" s="16"/>
      <c r="E1437" s="17"/>
      <c r="F1437" s="18"/>
      <c r="G1437" s="16"/>
      <c r="H1437" s="18"/>
      <c r="I1437" s="17"/>
      <c r="J1437" s="17"/>
      <c r="K1437" s="17"/>
      <c r="L1437" s="18"/>
      <c r="M1437" s="16"/>
      <c r="N1437" s="17"/>
      <c r="O1437" s="18"/>
      <c r="P1437" s="17"/>
      <c r="Q1437" s="17"/>
      <c r="R1437" s="18"/>
    </row>
    <row r="1438" spans="1:18" ht="33">
      <c r="A1438" s="19" t="s">
        <v>465</v>
      </c>
      <c r="B1438" s="20" t="s">
        <v>466</v>
      </c>
      <c r="C1438" s="15"/>
      <c r="D1438" s="16"/>
      <c r="E1438" s="17"/>
      <c r="F1438" s="18"/>
      <c r="G1438" s="16"/>
      <c r="H1438" s="18"/>
      <c r="I1438" s="17"/>
      <c r="J1438" s="17"/>
      <c r="K1438" s="17"/>
      <c r="L1438" s="18"/>
      <c r="M1438" s="16"/>
      <c r="N1438" s="17"/>
      <c r="O1438" s="18"/>
      <c r="P1438" s="17"/>
      <c r="Q1438" s="17"/>
      <c r="R1438" s="18"/>
    </row>
    <row r="1439" spans="1:18" ht="16.5">
      <c r="A1439" s="19" t="s">
        <v>25</v>
      </c>
      <c r="B1439" s="2" t="s">
        <v>76</v>
      </c>
      <c r="C1439" s="15">
        <v>1.2E-2</v>
      </c>
      <c r="D1439" s="16"/>
      <c r="E1439" s="17">
        <v>6.0000000000000001E-3</v>
      </c>
      <c r="F1439" s="18">
        <v>1.6E-2</v>
      </c>
      <c r="G1439" s="16">
        <v>1.6E-2</v>
      </c>
      <c r="H1439" s="18">
        <v>8.9999999999999993E-3</v>
      </c>
      <c r="I1439" s="17"/>
      <c r="J1439" s="17">
        <v>1.7999999999999999E-2</v>
      </c>
      <c r="K1439" s="17">
        <v>1.7999999999999999E-2</v>
      </c>
      <c r="L1439" s="18">
        <v>1.4999999999999999E-2</v>
      </c>
      <c r="M1439" s="16">
        <v>1.7999999999999999E-2</v>
      </c>
      <c r="N1439" s="17"/>
      <c r="O1439" s="18">
        <v>1.4999999999999999E-2</v>
      </c>
      <c r="P1439" s="17"/>
      <c r="Q1439" s="17">
        <v>8.9999999999999993E-3</v>
      </c>
      <c r="R1439" s="18">
        <v>2.1999999999999999E-2</v>
      </c>
    </row>
    <row r="1440" spans="1:18" ht="16.5">
      <c r="A1440" s="19" t="s">
        <v>25</v>
      </c>
      <c r="B1440" s="2" t="s">
        <v>77</v>
      </c>
      <c r="C1440" s="15">
        <v>0.98599999999999999</v>
      </c>
      <c r="D1440" s="16">
        <v>1</v>
      </c>
      <c r="E1440" s="17">
        <v>0.98799999999999999</v>
      </c>
      <c r="F1440" s="18">
        <v>0.98399999999999999</v>
      </c>
      <c r="G1440" s="16">
        <v>0.98</v>
      </c>
      <c r="H1440" s="18">
        <v>0.99099999999999999</v>
      </c>
      <c r="I1440" s="17">
        <v>1</v>
      </c>
      <c r="J1440" s="17">
        <v>0.98199999999999998</v>
      </c>
      <c r="K1440" s="17">
        <v>0.98199999999999998</v>
      </c>
      <c r="L1440" s="18">
        <v>0.97299999999999998</v>
      </c>
      <c r="M1440" s="16">
        <v>0.97699999999999998</v>
      </c>
      <c r="N1440" s="17">
        <v>1</v>
      </c>
      <c r="O1440" s="18">
        <v>0.98499999999999999</v>
      </c>
      <c r="P1440" s="17">
        <v>0.99099999999999999</v>
      </c>
      <c r="Q1440" s="17">
        <v>0.99099999999999999</v>
      </c>
      <c r="R1440" s="18">
        <v>0.97799999999999998</v>
      </c>
    </row>
    <row r="1441" spans="1:18" ht="16.5">
      <c r="A1441" s="19" t="s">
        <v>25</v>
      </c>
      <c r="B1441" s="2" t="s">
        <v>31</v>
      </c>
      <c r="C1441" s="15">
        <v>2E-3</v>
      </c>
      <c r="D1441" s="16"/>
      <c r="E1441" s="17">
        <v>6.0000000000000001E-3</v>
      </c>
      <c r="F1441" s="18"/>
      <c r="G1441" s="16">
        <v>4.0000000000000001E-3</v>
      </c>
      <c r="H1441" s="18"/>
      <c r="I1441" s="17"/>
      <c r="J1441" s="17"/>
      <c r="K1441" s="17"/>
      <c r="L1441" s="18">
        <v>1.0999999999999999E-2</v>
      </c>
      <c r="M1441" s="16">
        <v>5.0000000000000001E-3</v>
      </c>
      <c r="N1441" s="17"/>
      <c r="O1441" s="18"/>
      <c r="P1441" s="17">
        <v>8.9999999999999993E-3</v>
      </c>
      <c r="Q1441" s="17"/>
      <c r="R1441" s="18"/>
    </row>
    <row r="1442" spans="1:18" ht="16.5">
      <c r="A1442" s="19" t="s">
        <v>25</v>
      </c>
      <c r="B1442" s="2" t="s">
        <v>25</v>
      </c>
      <c r="C1442" s="15"/>
      <c r="D1442" s="16"/>
      <c r="E1442" s="17"/>
      <c r="F1442" s="18"/>
      <c r="G1442" s="16"/>
      <c r="H1442" s="18"/>
      <c r="I1442" s="17"/>
      <c r="J1442" s="17"/>
      <c r="K1442" s="17"/>
      <c r="L1442" s="18"/>
      <c r="M1442" s="16"/>
      <c r="N1442" s="17"/>
      <c r="O1442" s="18"/>
      <c r="P1442" s="17"/>
      <c r="Q1442" s="17"/>
      <c r="R1442" s="18"/>
    </row>
    <row r="1443" spans="1:18" ht="33">
      <c r="A1443" s="19" t="s">
        <v>467</v>
      </c>
      <c r="B1443" s="20" t="s">
        <v>468</v>
      </c>
      <c r="C1443" s="15"/>
      <c r="D1443" s="16"/>
      <c r="E1443" s="17"/>
      <c r="F1443" s="18"/>
      <c r="G1443" s="16"/>
      <c r="H1443" s="18"/>
      <c r="I1443" s="17"/>
      <c r="J1443" s="17"/>
      <c r="K1443" s="17"/>
      <c r="L1443" s="18"/>
      <c r="M1443" s="16"/>
      <c r="N1443" s="17"/>
      <c r="O1443" s="18"/>
      <c r="P1443" s="17"/>
      <c r="Q1443" s="17"/>
      <c r="R1443" s="18"/>
    </row>
    <row r="1444" spans="1:18" ht="16.5">
      <c r="A1444" s="19" t="s">
        <v>25</v>
      </c>
      <c r="B1444" s="2" t="s">
        <v>76</v>
      </c>
      <c r="C1444" s="15">
        <v>0.104</v>
      </c>
      <c r="D1444" s="16">
        <v>0.18</v>
      </c>
      <c r="E1444" s="17">
        <v>6.7000000000000004E-2</v>
      </c>
      <c r="F1444" s="18">
        <v>0.11700000000000001</v>
      </c>
      <c r="G1444" s="16">
        <v>8.7999999999999995E-2</v>
      </c>
      <c r="H1444" s="18">
        <v>0.12</v>
      </c>
      <c r="I1444" s="17">
        <v>5.8000000000000003E-2</v>
      </c>
      <c r="J1444" s="17">
        <v>0.106</v>
      </c>
      <c r="K1444" s="17">
        <v>0.125</v>
      </c>
      <c r="L1444" s="18">
        <v>0.155</v>
      </c>
      <c r="M1444" s="16">
        <v>0.115</v>
      </c>
      <c r="N1444" s="17">
        <v>0.104</v>
      </c>
      <c r="O1444" s="18">
        <v>9.2999999999999999E-2</v>
      </c>
      <c r="P1444" s="17">
        <v>9.5000000000000001E-2</v>
      </c>
      <c r="Q1444" s="17">
        <v>0.10100000000000001</v>
      </c>
      <c r="R1444" s="18">
        <v>0.12</v>
      </c>
    </row>
    <row r="1445" spans="1:18" ht="16.5">
      <c r="A1445" s="19" t="s">
        <v>25</v>
      </c>
      <c r="B1445" s="2" t="s">
        <v>77</v>
      </c>
      <c r="C1445" s="15">
        <v>0.88900000000000001</v>
      </c>
      <c r="D1445" s="16">
        <v>0.82</v>
      </c>
      <c r="E1445" s="17">
        <v>0.91400000000000003</v>
      </c>
      <c r="F1445" s="18">
        <v>0.88300000000000001</v>
      </c>
      <c r="G1445" s="16">
        <v>0.90600000000000003</v>
      </c>
      <c r="H1445" s="18">
        <v>0.873</v>
      </c>
      <c r="I1445" s="17">
        <v>0.93100000000000005</v>
      </c>
      <c r="J1445" s="17">
        <v>0.88500000000000001</v>
      </c>
      <c r="K1445" s="17">
        <v>0.875</v>
      </c>
      <c r="L1445" s="18">
        <v>0.84499999999999997</v>
      </c>
      <c r="M1445" s="16">
        <v>0.878</v>
      </c>
      <c r="N1445" s="17">
        <v>0.88200000000000001</v>
      </c>
      <c r="O1445" s="18">
        <v>0.90700000000000003</v>
      </c>
      <c r="P1445" s="17">
        <v>0.89100000000000001</v>
      </c>
      <c r="Q1445" s="17">
        <v>0.88800000000000001</v>
      </c>
      <c r="R1445" s="18">
        <v>0.88</v>
      </c>
    </row>
    <row r="1446" spans="1:18" ht="16.5">
      <c r="A1446" s="19" t="s">
        <v>25</v>
      </c>
      <c r="B1446" s="2" t="s">
        <v>31</v>
      </c>
      <c r="C1446" s="15">
        <v>6.0000000000000001E-3</v>
      </c>
      <c r="D1446" s="16"/>
      <c r="E1446" s="17">
        <v>1.9E-2</v>
      </c>
      <c r="F1446" s="18"/>
      <c r="G1446" s="16">
        <v>6.0000000000000001E-3</v>
      </c>
      <c r="H1446" s="18">
        <v>7.0000000000000001E-3</v>
      </c>
      <c r="I1446" s="17">
        <v>1.2E-2</v>
      </c>
      <c r="J1446" s="17">
        <v>8.9999999999999993E-3</v>
      </c>
      <c r="K1446" s="17"/>
      <c r="L1446" s="18"/>
      <c r="M1446" s="16">
        <v>7.0000000000000001E-3</v>
      </c>
      <c r="N1446" s="17">
        <v>1.4E-2</v>
      </c>
      <c r="O1446" s="18"/>
      <c r="P1446" s="17">
        <v>1.4E-2</v>
      </c>
      <c r="Q1446" s="17">
        <v>1.0999999999999999E-2</v>
      </c>
      <c r="R1446" s="18"/>
    </row>
    <row r="1447" spans="1:18" ht="16.5">
      <c r="A1447" s="19" t="s">
        <v>25</v>
      </c>
      <c r="B1447" s="2" t="s">
        <v>25</v>
      </c>
      <c r="C1447" s="15"/>
      <c r="D1447" s="16"/>
      <c r="E1447" s="17"/>
      <c r="F1447" s="18"/>
      <c r="G1447" s="16"/>
      <c r="H1447" s="18"/>
      <c r="I1447" s="17"/>
      <c r="J1447" s="17"/>
      <c r="K1447" s="17"/>
      <c r="L1447" s="18"/>
      <c r="M1447" s="16"/>
      <c r="N1447" s="17"/>
      <c r="O1447" s="18"/>
      <c r="P1447" s="17"/>
      <c r="Q1447" s="17"/>
      <c r="R1447" s="18"/>
    </row>
    <row r="1448" spans="1:18" ht="49.5">
      <c r="A1448" s="19" t="s">
        <v>469</v>
      </c>
      <c r="B1448" s="20" t="s">
        <v>470</v>
      </c>
      <c r="C1448" s="15"/>
      <c r="D1448" s="16"/>
      <c r="E1448" s="17"/>
      <c r="F1448" s="18"/>
      <c r="G1448" s="16"/>
      <c r="H1448" s="18"/>
      <c r="I1448" s="17"/>
      <c r="J1448" s="17"/>
      <c r="K1448" s="17"/>
      <c r="L1448" s="18"/>
      <c r="M1448" s="16"/>
      <c r="N1448" s="17"/>
      <c r="O1448" s="18"/>
      <c r="P1448" s="17"/>
      <c r="Q1448" s="17"/>
      <c r="R1448" s="18"/>
    </row>
    <row r="1449" spans="1:18" ht="16.5">
      <c r="A1449" s="19" t="s">
        <v>25</v>
      </c>
      <c r="B1449" s="2" t="s">
        <v>76</v>
      </c>
      <c r="C1449" s="15">
        <v>1.7000000000000001E-2</v>
      </c>
      <c r="D1449" s="16"/>
      <c r="E1449" s="17">
        <v>6.0000000000000001E-3</v>
      </c>
      <c r="F1449" s="18">
        <v>2.3E-2</v>
      </c>
      <c r="G1449" s="16">
        <v>0.03</v>
      </c>
      <c r="H1449" s="18">
        <v>5.0000000000000001E-3</v>
      </c>
      <c r="I1449" s="17">
        <v>0.02</v>
      </c>
      <c r="J1449" s="17">
        <v>1.7000000000000001E-2</v>
      </c>
      <c r="K1449" s="17">
        <v>8.9999999999999993E-3</v>
      </c>
      <c r="L1449" s="18">
        <v>2.1999999999999999E-2</v>
      </c>
      <c r="M1449" s="16">
        <v>8.9999999999999993E-3</v>
      </c>
      <c r="N1449" s="17"/>
      <c r="O1449" s="18">
        <v>0.04</v>
      </c>
      <c r="P1449" s="17">
        <v>1.7999999999999999E-2</v>
      </c>
      <c r="Q1449" s="17">
        <v>8.9999999999999993E-3</v>
      </c>
      <c r="R1449" s="18">
        <v>2.3E-2</v>
      </c>
    </row>
    <row r="1450" spans="1:18" ht="16.5">
      <c r="A1450" s="19" t="s">
        <v>25</v>
      </c>
      <c r="B1450" s="2" t="s">
        <v>77</v>
      </c>
      <c r="C1450" s="15">
        <v>0.98299999999999998</v>
      </c>
      <c r="D1450" s="16">
        <v>1</v>
      </c>
      <c r="E1450" s="17">
        <v>0.99399999999999999</v>
      </c>
      <c r="F1450" s="18">
        <v>0.97699999999999998</v>
      </c>
      <c r="G1450" s="16">
        <v>0.97</v>
      </c>
      <c r="H1450" s="18">
        <v>0.995</v>
      </c>
      <c r="I1450" s="17">
        <v>0.98</v>
      </c>
      <c r="J1450" s="17">
        <v>0.98299999999999998</v>
      </c>
      <c r="K1450" s="17">
        <v>0.99099999999999999</v>
      </c>
      <c r="L1450" s="18">
        <v>0.97799999999999998</v>
      </c>
      <c r="M1450" s="16">
        <v>0.99099999999999999</v>
      </c>
      <c r="N1450" s="17">
        <v>1</v>
      </c>
      <c r="O1450" s="18">
        <v>0.96</v>
      </c>
      <c r="P1450" s="17">
        <v>0.98199999999999998</v>
      </c>
      <c r="Q1450" s="17">
        <v>0.99099999999999999</v>
      </c>
      <c r="R1450" s="18">
        <v>0.97699999999999998</v>
      </c>
    </row>
    <row r="1451" spans="1:18" ht="16.5">
      <c r="A1451" s="19" t="s">
        <v>25</v>
      </c>
      <c r="B1451" s="2" t="s">
        <v>31</v>
      </c>
      <c r="C1451" s="15"/>
      <c r="D1451" s="16"/>
      <c r="E1451" s="17"/>
      <c r="F1451" s="18"/>
      <c r="G1451" s="16"/>
      <c r="H1451" s="18"/>
      <c r="I1451" s="17"/>
      <c r="J1451" s="17"/>
      <c r="K1451" s="17"/>
      <c r="L1451" s="18"/>
      <c r="M1451" s="16"/>
      <c r="N1451" s="17"/>
      <c r="O1451" s="18"/>
      <c r="P1451" s="17"/>
      <c r="Q1451" s="17"/>
      <c r="R1451" s="18"/>
    </row>
    <row r="1452" spans="1:18" ht="16.5">
      <c r="A1452" s="19" t="s">
        <v>25</v>
      </c>
      <c r="B1452" s="2" t="s">
        <v>25</v>
      </c>
      <c r="C1452" s="15"/>
      <c r="D1452" s="16"/>
      <c r="E1452" s="17"/>
      <c r="F1452" s="18"/>
      <c r="G1452" s="16"/>
      <c r="H1452" s="18"/>
      <c r="I1452" s="17"/>
      <c r="J1452" s="17"/>
      <c r="K1452" s="17"/>
      <c r="L1452" s="18"/>
      <c r="M1452" s="16"/>
      <c r="N1452" s="17"/>
      <c r="O1452" s="18"/>
      <c r="P1452" s="17"/>
      <c r="Q1452" s="17"/>
      <c r="R1452" s="18"/>
    </row>
    <row r="1453" spans="1:18" ht="49.5">
      <c r="A1453" s="19" t="s">
        <v>471</v>
      </c>
      <c r="B1453" s="20" t="s">
        <v>472</v>
      </c>
      <c r="C1453" s="15"/>
      <c r="D1453" s="16"/>
      <c r="E1453" s="17"/>
      <c r="F1453" s="18"/>
      <c r="G1453" s="16"/>
      <c r="H1453" s="18"/>
      <c r="I1453" s="17"/>
      <c r="J1453" s="17"/>
      <c r="K1453" s="17"/>
      <c r="L1453" s="18"/>
      <c r="M1453" s="16"/>
      <c r="N1453" s="17"/>
      <c r="O1453" s="18"/>
      <c r="P1453" s="17"/>
      <c r="Q1453" s="17"/>
      <c r="R1453" s="18"/>
    </row>
    <row r="1454" spans="1:18" ht="16.5">
      <c r="A1454" s="19" t="s">
        <v>25</v>
      </c>
      <c r="B1454" s="2" t="s">
        <v>55</v>
      </c>
      <c r="C1454" s="15">
        <v>0.109</v>
      </c>
      <c r="D1454" s="16">
        <v>0.33400000000000002</v>
      </c>
      <c r="E1454" s="17">
        <v>0.14199999999999999</v>
      </c>
      <c r="F1454" s="18">
        <v>8.1000000000000003E-2</v>
      </c>
      <c r="G1454" s="16">
        <v>0.126</v>
      </c>
      <c r="H1454" s="18">
        <v>9.2999999999999999E-2</v>
      </c>
      <c r="I1454" s="17">
        <v>0.14799999999999999</v>
      </c>
      <c r="J1454" s="17">
        <v>7.1999999999999995E-2</v>
      </c>
      <c r="K1454" s="17">
        <v>0.11600000000000001</v>
      </c>
      <c r="L1454" s="18">
        <v>0.10199999999999999</v>
      </c>
      <c r="M1454" s="16">
        <v>9.5000000000000001E-2</v>
      </c>
      <c r="N1454" s="17">
        <v>0.127</v>
      </c>
      <c r="O1454" s="18">
        <v>0.114</v>
      </c>
      <c r="P1454" s="17">
        <v>0.106</v>
      </c>
      <c r="Q1454" s="17">
        <v>0.11700000000000001</v>
      </c>
      <c r="R1454" s="18">
        <v>0.108</v>
      </c>
    </row>
    <row r="1455" spans="1:18" ht="16.5">
      <c r="A1455" s="19" t="s">
        <v>25</v>
      </c>
      <c r="B1455" s="2" t="s">
        <v>56</v>
      </c>
      <c r="C1455" s="15">
        <v>0.13200000000000001</v>
      </c>
      <c r="D1455" s="16">
        <v>0.122</v>
      </c>
      <c r="E1455" s="17">
        <v>0.154</v>
      </c>
      <c r="F1455" s="18">
        <v>0.121</v>
      </c>
      <c r="G1455" s="16">
        <v>0.13200000000000001</v>
      </c>
      <c r="H1455" s="18">
        <v>0.13200000000000001</v>
      </c>
      <c r="I1455" s="17">
        <v>0.13</v>
      </c>
      <c r="J1455" s="17">
        <v>0.108</v>
      </c>
      <c r="K1455" s="17">
        <v>0.16</v>
      </c>
      <c r="L1455" s="18">
        <v>0.14099999999999999</v>
      </c>
      <c r="M1455" s="16">
        <v>0.129</v>
      </c>
      <c r="N1455" s="17">
        <v>0.14499999999999999</v>
      </c>
      <c r="O1455" s="18">
        <v>0.127</v>
      </c>
      <c r="P1455" s="17">
        <v>0.11700000000000001</v>
      </c>
      <c r="Q1455" s="17">
        <v>0.14599999999999999</v>
      </c>
      <c r="R1455" s="18">
        <v>0.13200000000000001</v>
      </c>
    </row>
    <row r="1456" spans="1:18" ht="16.5">
      <c r="A1456" s="19" t="s">
        <v>25</v>
      </c>
      <c r="B1456" s="2" t="s">
        <v>473</v>
      </c>
      <c r="C1456" s="15">
        <v>0.27500000000000002</v>
      </c>
      <c r="D1456" s="16">
        <v>0.19700000000000001</v>
      </c>
      <c r="E1456" s="17">
        <v>0.27</v>
      </c>
      <c r="F1456" s="18">
        <v>0.28199999999999997</v>
      </c>
      <c r="G1456" s="16">
        <v>0.27200000000000002</v>
      </c>
      <c r="H1456" s="18">
        <v>0.27700000000000002</v>
      </c>
      <c r="I1456" s="17">
        <v>0.27100000000000002</v>
      </c>
      <c r="J1456" s="17">
        <v>0.32</v>
      </c>
      <c r="K1456" s="17">
        <v>0.24199999999999999</v>
      </c>
      <c r="L1456" s="18">
        <v>0.24199999999999999</v>
      </c>
      <c r="M1456" s="16">
        <v>0.22500000000000001</v>
      </c>
      <c r="N1456" s="17">
        <v>0.25600000000000001</v>
      </c>
      <c r="O1456" s="18">
        <v>0.34799999999999998</v>
      </c>
      <c r="P1456" s="17">
        <v>0.18</v>
      </c>
      <c r="Q1456" s="17">
        <v>0.224</v>
      </c>
      <c r="R1456" s="18">
        <v>0.34100000000000003</v>
      </c>
    </row>
    <row r="1457" spans="1:18" ht="16.5">
      <c r="A1457" s="19" t="s">
        <v>25</v>
      </c>
      <c r="B1457" s="2" t="s">
        <v>58</v>
      </c>
      <c r="C1457" s="15">
        <v>0.38300000000000001</v>
      </c>
      <c r="D1457" s="16">
        <v>0.26800000000000002</v>
      </c>
      <c r="E1457" s="17">
        <v>0.36599999999999999</v>
      </c>
      <c r="F1457" s="18">
        <v>0.39500000000000002</v>
      </c>
      <c r="G1457" s="16">
        <v>0.36699999999999999</v>
      </c>
      <c r="H1457" s="18">
        <v>0.39700000000000002</v>
      </c>
      <c r="I1457" s="17">
        <v>0.36399999999999999</v>
      </c>
      <c r="J1457" s="17">
        <v>0.39</v>
      </c>
      <c r="K1457" s="17">
        <v>0.36599999999999999</v>
      </c>
      <c r="L1457" s="18">
        <v>0.42399999999999999</v>
      </c>
      <c r="M1457" s="16">
        <v>0.435</v>
      </c>
      <c r="N1457" s="17">
        <v>0.40899999999999997</v>
      </c>
      <c r="O1457" s="18">
        <v>0.30199999999999999</v>
      </c>
      <c r="P1457" s="17">
        <v>0.49099999999999999</v>
      </c>
      <c r="Q1457" s="17">
        <v>0.438</v>
      </c>
      <c r="R1457" s="18">
        <v>0.30399999999999999</v>
      </c>
    </row>
    <row r="1458" spans="1:18" ht="16.5">
      <c r="A1458" s="19" t="s">
        <v>25</v>
      </c>
      <c r="B1458" s="2" t="s">
        <v>30</v>
      </c>
      <c r="C1458" s="15">
        <v>8.3000000000000004E-2</v>
      </c>
      <c r="D1458" s="16"/>
      <c r="E1458" s="17">
        <v>5.2999999999999999E-2</v>
      </c>
      <c r="F1458" s="18">
        <v>0.104</v>
      </c>
      <c r="G1458" s="16">
        <v>8.7999999999999995E-2</v>
      </c>
      <c r="H1458" s="18">
        <v>7.9000000000000001E-2</v>
      </c>
      <c r="I1458" s="17">
        <v>7.8E-2</v>
      </c>
      <c r="J1458" s="17">
        <v>0.10100000000000001</v>
      </c>
      <c r="K1458" s="17">
        <v>0.08</v>
      </c>
      <c r="L1458" s="18">
        <v>6.4000000000000001E-2</v>
      </c>
      <c r="M1458" s="16">
        <v>0.09</v>
      </c>
      <c r="N1458" s="17">
        <v>5.1999999999999998E-2</v>
      </c>
      <c r="O1458" s="18">
        <v>9.5000000000000001E-2</v>
      </c>
      <c r="P1458" s="17">
        <v>6.2E-2</v>
      </c>
      <c r="Q1458" s="17">
        <v>7.4999999999999997E-2</v>
      </c>
      <c r="R1458" s="18">
        <v>0.10199999999999999</v>
      </c>
    </row>
    <row r="1459" spans="1:18" ht="16.5">
      <c r="A1459" s="19" t="s">
        <v>25</v>
      </c>
      <c r="B1459" s="2" t="s">
        <v>31</v>
      </c>
      <c r="C1459" s="15">
        <v>1.7999999999999999E-2</v>
      </c>
      <c r="D1459" s="16">
        <v>7.9000000000000001E-2</v>
      </c>
      <c r="E1459" s="17">
        <v>1.4999999999999999E-2</v>
      </c>
      <c r="F1459" s="18">
        <v>1.7000000000000001E-2</v>
      </c>
      <c r="G1459" s="16">
        <v>1.6E-2</v>
      </c>
      <c r="H1459" s="18">
        <v>2.1000000000000001E-2</v>
      </c>
      <c r="I1459" s="17">
        <v>0.01</v>
      </c>
      <c r="J1459" s="17">
        <v>8.9999999999999993E-3</v>
      </c>
      <c r="K1459" s="17">
        <v>3.5999999999999997E-2</v>
      </c>
      <c r="L1459" s="18">
        <v>2.7E-2</v>
      </c>
      <c r="M1459" s="16">
        <v>2.5999999999999999E-2</v>
      </c>
      <c r="N1459" s="17">
        <v>1.0999999999999999E-2</v>
      </c>
      <c r="O1459" s="18">
        <v>1.4999999999999999E-2</v>
      </c>
      <c r="P1459" s="17">
        <v>4.3999999999999997E-2</v>
      </c>
      <c r="Q1459" s="17"/>
      <c r="R1459" s="18">
        <v>1.2999999999999999E-2</v>
      </c>
    </row>
    <row r="1460" spans="1:18" s="28" customFormat="1" ht="16.5">
      <c r="A1460" s="22"/>
      <c r="B1460" s="23" t="s">
        <v>32</v>
      </c>
      <c r="C1460" s="24">
        <f t="shared" ref="C1460:R1460" si="71">(C1454*1+C1455*2+C1456*3+C1457*4+C1458*5)/SUM(C1454:C1458)</f>
        <v>3.2026476578411405</v>
      </c>
      <c r="D1460" s="25">
        <f t="shared" si="71"/>
        <v>2.4332247557003259</v>
      </c>
      <c r="E1460" s="26">
        <f t="shared" si="71"/>
        <v>3.0345177664974621</v>
      </c>
      <c r="F1460" s="27">
        <f t="shared" si="71"/>
        <v>3.3255340793489316</v>
      </c>
      <c r="G1460" s="25">
        <f t="shared" si="71"/>
        <v>3.1614213197969541</v>
      </c>
      <c r="H1460" s="27">
        <f t="shared" si="71"/>
        <v>3.2423312883435584</v>
      </c>
      <c r="I1460" s="26">
        <f t="shared" si="71"/>
        <v>3.0948536831483353</v>
      </c>
      <c r="J1460" s="26">
        <f t="shared" si="71"/>
        <v>3.3430877901109985</v>
      </c>
      <c r="K1460" s="26">
        <f t="shared" si="71"/>
        <v>3.1390041493775933</v>
      </c>
      <c r="L1460" s="27">
        <f t="shared" si="71"/>
        <v>3.212744090441932</v>
      </c>
      <c r="M1460" s="25">
        <f t="shared" si="71"/>
        <v>3.3039014373716631</v>
      </c>
      <c r="N1460" s="26">
        <f t="shared" si="71"/>
        <v>3.1152679474216374</v>
      </c>
      <c r="O1460" s="27">
        <f t="shared" si="71"/>
        <v>3.1389452332657202</v>
      </c>
      <c r="P1460" s="26">
        <f t="shared" si="71"/>
        <v>3.2991631799163184</v>
      </c>
      <c r="Q1460" s="26">
        <f t="shared" si="71"/>
        <v>3.2080000000000002</v>
      </c>
      <c r="R1460" s="27">
        <f t="shared" si="71"/>
        <v>3.1621073961499491</v>
      </c>
    </row>
    <row r="1461" spans="1:18" ht="16.5">
      <c r="A1461" s="19" t="s">
        <v>25</v>
      </c>
      <c r="B1461" s="2" t="s">
        <v>25</v>
      </c>
      <c r="C1461" s="15"/>
      <c r="D1461" s="16"/>
      <c r="E1461" s="17"/>
      <c r="F1461" s="18"/>
      <c r="G1461" s="16"/>
      <c r="H1461" s="18"/>
      <c r="I1461" s="17"/>
      <c r="J1461" s="17"/>
      <c r="K1461" s="17"/>
      <c r="L1461" s="18"/>
      <c r="M1461" s="16"/>
      <c r="N1461" s="17"/>
      <c r="O1461" s="18"/>
      <c r="P1461" s="17"/>
      <c r="Q1461" s="17"/>
      <c r="R1461" s="18"/>
    </row>
    <row r="1462" spans="1:18" ht="49.5">
      <c r="A1462" s="19" t="s">
        <v>474</v>
      </c>
      <c r="B1462" s="20" t="s">
        <v>475</v>
      </c>
      <c r="C1462" s="15"/>
      <c r="D1462" s="16"/>
      <c r="E1462" s="17"/>
      <c r="F1462" s="18"/>
      <c r="G1462" s="16"/>
      <c r="H1462" s="18"/>
      <c r="I1462" s="17"/>
      <c r="J1462" s="17"/>
      <c r="K1462" s="17"/>
      <c r="L1462" s="18"/>
      <c r="M1462" s="16"/>
      <c r="N1462" s="17"/>
      <c r="O1462" s="18"/>
      <c r="P1462" s="17"/>
      <c r="Q1462" s="17"/>
      <c r="R1462" s="18"/>
    </row>
    <row r="1463" spans="1:18" ht="16.5">
      <c r="A1463" s="19" t="s">
        <v>25</v>
      </c>
      <c r="B1463" s="2" t="s">
        <v>76</v>
      </c>
      <c r="C1463" s="15">
        <v>0.106</v>
      </c>
      <c r="D1463" s="16">
        <v>0.19700000000000001</v>
      </c>
      <c r="E1463" s="17">
        <v>0.10299999999999999</v>
      </c>
      <c r="F1463" s="18">
        <v>0.10299999999999999</v>
      </c>
      <c r="G1463" s="16">
        <v>0.127</v>
      </c>
      <c r="H1463" s="18">
        <v>8.5999999999999993E-2</v>
      </c>
      <c r="I1463" s="17">
        <v>0.13100000000000001</v>
      </c>
      <c r="J1463" s="17">
        <v>0.129</v>
      </c>
      <c r="K1463" s="17">
        <v>5.2999999999999999E-2</v>
      </c>
      <c r="L1463" s="18">
        <v>9.0999999999999998E-2</v>
      </c>
      <c r="M1463" s="16">
        <v>0.11700000000000001</v>
      </c>
      <c r="N1463" s="17">
        <v>0.115</v>
      </c>
      <c r="O1463" s="18">
        <v>8.5999999999999993E-2</v>
      </c>
      <c r="P1463" s="17">
        <v>0.14199999999999999</v>
      </c>
      <c r="Q1463" s="17">
        <v>0.113</v>
      </c>
      <c r="R1463" s="18">
        <v>7.0000000000000007E-2</v>
      </c>
    </row>
    <row r="1464" spans="1:18" ht="16.5">
      <c r="A1464" s="19" t="s">
        <v>25</v>
      </c>
      <c r="B1464" s="2" t="s">
        <v>77</v>
      </c>
      <c r="C1464" s="15">
        <v>0.88900000000000001</v>
      </c>
      <c r="D1464" s="16">
        <v>0.80300000000000005</v>
      </c>
      <c r="E1464" s="17">
        <v>0.88800000000000001</v>
      </c>
      <c r="F1464" s="18">
        <v>0.89400000000000002</v>
      </c>
      <c r="G1464" s="16">
        <v>0.86299999999999999</v>
      </c>
      <c r="H1464" s="18">
        <v>0.91400000000000003</v>
      </c>
      <c r="I1464" s="17">
        <v>0.85899999999999999</v>
      </c>
      <c r="J1464" s="17">
        <v>0.871</v>
      </c>
      <c r="K1464" s="17">
        <v>0.94699999999999995</v>
      </c>
      <c r="L1464" s="18">
        <v>0.89800000000000002</v>
      </c>
      <c r="M1464" s="16">
        <v>0.878</v>
      </c>
      <c r="N1464" s="17">
        <v>0.874</v>
      </c>
      <c r="O1464" s="18">
        <v>0.91400000000000003</v>
      </c>
      <c r="P1464" s="17">
        <v>0.85799999999999998</v>
      </c>
      <c r="Q1464" s="17">
        <v>0.877</v>
      </c>
      <c r="R1464" s="18">
        <v>0.93</v>
      </c>
    </row>
    <row r="1465" spans="1:18" ht="16.5">
      <c r="A1465" s="19" t="s">
        <v>25</v>
      </c>
      <c r="B1465" s="2" t="s">
        <v>31</v>
      </c>
      <c r="C1465" s="15">
        <v>5.0000000000000001E-3</v>
      </c>
      <c r="D1465" s="16"/>
      <c r="E1465" s="17">
        <v>8.9999999999999993E-3</v>
      </c>
      <c r="F1465" s="18">
        <v>3.0000000000000001E-3</v>
      </c>
      <c r="G1465" s="16">
        <v>0.01</v>
      </c>
      <c r="H1465" s="18"/>
      <c r="I1465" s="17">
        <v>0.01</v>
      </c>
      <c r="J1465" s="17"/>
      <c r="K1465" s="17"/>
      <c r="L1465" s="18">
        <v>1.0999999999999999E-2</v>
      </c>
      <c r="M1465" s="16">
        <v>5.0000000000000001E-3</v>
      </c>
      <c r="N1465" s="17">
        <v>1.0999999999999999E-2</v>
      </c>
      <c r="O1465" s="18"/>
      <c r="P1465" s="17"/>
      <c r="Q1465" s="17">
        <v>8.9999999999999993E-3</v>
      </c>
      <c r="R1465" s="18"/>
    </row>
    <row r="1466" spans="1:18" ht="16.5">
      <c r="A1466" s="19" t="s">
        <v>25</v>
      </c>
      <c r="B1466" s="2" t="s">
        <v>25</v>
      </c>
      <c r="C1466" s="15"/>
      <c r="D1466" s="16"/>
      <c r="E1466" s="17"/>
      <c r="F1466" s="18"/>
      <c r="G1466" s="16"/>
      <c r="H1466" s="18"/>
      <c r="I1466" s="17"/>
      <c r="J1466" s="17"/>
      <c r="K1466" s="17"/>
      <c r="L1466" s="18"/>
      <c r="M1466" s="16"/>
      <c r="N1466" s="17"/>
      <c r="O1466" s="18"/>
      <c r="P1466" s="17"/>
      <c r="Q1466" s="17"/>
      <c r="R1466" s="18"/>
    </row>
    <row r="1467" spans="1:18" ht="33">
      <c r="A1467" s="19" t="s">
        <v>476</v>
      </c>
      <c r="B1467" s="20" t="s">
        <v>477</v>
      </c>
      <c r="C1467" s="15"/>
      <c r="D1467" s="16"/>
      <c r="E1467" s="17"/>
      <c r="F1467" s="18"/>
      <c r="G1467" s="16"/>
      <c r="H1467" s="18"/>
      <c r="I1467" s="17"/>
      <c r="J1467" s="17"/>
      <c r="K1467" s="17"/>
      <c r="L1467" s="18"/>
      <c r="M1467" s="16"/>
      <c r="N1467" s="17"/>
      <c r="O1467" s="18"/>
      <c r="P1467" s="17"/>
      <c r="Q1467" s="17"/>
      <c r="R1467" s="18"/>
    </row>
    <row r="1468" spans="1:18" ht="16.5">
      <c r="A1468" s="19" t="s">
        <v>25</v>
      </c>
      <c r="B1468" s="2" t="s">
        <v>76</v>
      </c>
      <c r="C1468" s="15">
        <v>4.2000000000000003E-2</v>
      </c>
      <c r="D1468" s="16">
        <v>0.11600000000000001</v>
      </c>
      <c r="E1468" s="17">
        <v>5.8999999999999997E-2</v>
      </c>
      <c r="F1468" s="18">
        <v>0.03</v>
      </c>
      <c r="G1468" s="16">
        <v>4.2000000000000003E-2</v>
      </c>
      <c r="H1468" s="18">
        <v>4.2000000000000003E-2</v>
      </c>
      <c r="I1468" s="17">
        <v>7.5999999999999998E-2</v>
      </c>
      <c r="J1468" s="17">
        <v>3.2000000000000001E-2</v>
      </c>
      <c r="K1468" s="17">
        <v>2.7E-2</v>
      </c>
      <c r="L1468" s="18">
        <v>2.1999999999999999E-2</v>
      </c>
      <c r="M1468" s="16">
        <v>4.4999999999999998E-2</v>
      </c>
      <c r="N1468" s="17">
        <v>0.04</v>
      </c>
      <c r="O1468" s="18">
        <v>0.04</v>
      </c>
      <c r="P1468" s="17">
        <v>3.9E-2</v>
      </c>
      <c r="Q1468" s="17">
        <v>6.7000000000000004E-2</v>
      </c>
      <c r="R1468" s="18">
        <v>2.1999999999999999E-2</v>
      </c>
    </row>
    <row r="1469" spans="1:18" ht="16.5">
      <c r="A1469" s="19" t="s">
        <v>25</v>
      </c>
      <c r="B1469" s="2" t="s">
        <v>77</v>
      </c>
      <c r="C1469" s="15">
        <v>0.95399999999999996</v>
      </c>
      <c r="D1469" s="16">
        <v>0.88400000000000001</v>
      </c>
      <c r="E1469" s="17">
        <v>0.94099999999999995</v>
      </c>
      <c r="F1469" s="18">
        <v>0.96399999999999997</v>
      </c>
      <c r="G1469" s="16">
        <v>0.95399999999999996</v>
      </c>
      <c r="H1469" s="18">
        <v>0.95399999999999996</v>
      </c>
      <c r="I1469" s="17">
        <v>0.92400000000000004</v>
      </c>
      <c r="J1469" s="17">
        <v>0.96</v>
      </c>
      <c r="K1469" s="17">
        <v>0.97299999999999998</v>
      </c>
      <c r="L1469" s="18">
        <v>0.96599999999999997</v>
      </c>
      <c r="M1469" s="16">
        <v>0.94499999999999995</v>
      </c>
      <c r="N1469" s="17">
        <v>0.96</v>
      </c>
      <c r="O1469" s="18">
        <v>0.96</v>
      </c>
      <c r="P1469" s="17">
        <v>0.96099999999999997</v>
      </c>
      <c r="Q1469" s="17">
        <v>0.92600000000000005</v>
      </c>
      <c r="R1469" s="18">
        <v>0.97799999999999998</v>
      </c>
    </row>
    <row r="1470" spans="1:18" ht="16.5">
      <c r="A1470" s="19" t="s">
        <v>25</v>
      </c>
      <c r="B1470" s="2" t="s">
        <v>31</v>
      </c>
      <c r="C1470" s="15">
        <v>4.0000000000000001E-3</v>
      </c>
      <c r="D1470" s="16"/>
      <c r="E1470" s="17"/>
      <c r="F1470" s="18">
        <v>7.0000000000000001E-3</v>
      </c>
      <c r="G1470" s="16">
        <v>4.0000000000000001E-3</v>
      </c>
      <c r="H1470" s="18">
        <v>5.0000000000000001E-3</v>
      </c>
      <c r="I1470" s="17"/>
      <c r="J1470" s="17">
        <v>8.0000000000000002E-3</v>
      </c>
      <c r="K1470" s="17"/>
      <c r="L1470" s="18">
        <v>1.0999999999999999E-2</v>
      </c>
      <c r="M1470" s="16">
        <v>0.01</v>
      </c>
      <c r="N1470" s="17"/>
      <c r="O1470" s="18"/>
      <c r="P1470" s="17"/>
      <c r="Q1470" s="17">
        <v>7.0000000000000001E-3</v>
      </c>
      <c r="R1470" s="18"/>
    </row>
    <row r="1471" spans="1:18" ht="16.5">
      <c r="A1471" s="19" t="s">
        <v>25</v>
      </c>
      <c r="B1471" s="2" t="s">
        <v>25</v>
      </c>
      <c r="C1471" s="15"/>
      <c r="D1471" s="16"/>
      <c r="E1471" s="17"/>
      <c r="F1471" s="18"/>
      <c r="G1471" s="16"/>
      <c r="H1471" s="18"/>
      <c r="I1471" s="17"/>
      <c r="J1471" s="17"/>
      <c r="K1471" s="17"/>
      <c r="L1471" s="18"/>
      <c r="M1471" s="16"/>
      <c r="N1471" s="17"/>
      <c r="O1471" s="18"/>
      <c r="P1471" s="17"/>
      <c r="Q1471" s="17"/>
      <c r="R1471" s="18"/>
    </row>
    <row r="1472" spans="1:18" ht="49.5">
      <c r="A1472" s="19" t="s">
        <v>478</v>
      </c>
      <c r="B1472" s="20" t="s">
        <v>479</v>
      </c>
      <c r="C1472" s="15"/>
      <c r="D1472" s="16"/>
      <c r="E1472" s="17"/>
      <c r="F1472" s="18"/>
      <c r="G1472" s="16"/>
      <c r="H1472" s="18"/>
      <c r="I1472" s="17"/>
      <c r="J1472" s="17"/>
      <c r="K1472" s="17"/>
      <c r="L1472" s="18"/>
      <c r="M1472" s="16"/>
      <c r="N1472" s="17"/>
      <c r="O1472" s="18"/>
      <c r="P1472" s="17"/>
      <c r="Q1472" s="17"/>
      <c r="R1472" s="18"/>
    </row>
    <row r="1473" spans="1:18" ht="16.5">
      <c r="A1473" s="19" t="s">
        <v>25</v>
      </c>
      <c r="B1473" s="2" t="s">
        <v>76</v>
      </c>
      <c r="C1473" s="15">
        <v>5.2999999999999999E-2</v>
      </c>
      <c r="D1473" s="16">
        <v>5.8000000000000003E-2</v>
      </c>
      <c r="E1473" s="17">
        <v>7.4999999999999997E-2</v>
      </c>
      <c r="F1473" s="18">
        <v>4.2000000000000003E-2</v>
      </c>
      <c r="G1473" s="16">
        <v>0.06</v>
      </c>
      <c r="H1473" s="18">
        <v>4.7E-2</v>
      </c>
      <c r="I1473" s="17">
        <v>7.1999999999999995E-2</v>
      </c>
      <c r="J1473" s="17">
        <v>4.9000000000000002E-2</v>
      </c>
      <c r="K1473" s="17">
        <v>3.5999999999999997E-2</v>
      </c>
      <c r="L1473" s="18">
        <v>5.2999999999999999E-2</v>
      </c>
      <c r="M1473" s="16">
        <v>6.2E-2</v>
      </c>
      <c r="N1473" s="17">
        <v>5.8999999999999997E-2</v>
      </c>
      <c r="O1473" s="18">
        <v>3.9E-2</v>
      </c>
      <c r="P1473" s="17">
        <v>5.1999999999999998E-2</v>
      </c>
      <c r="Q1473" s="17">
        <v>6.0999999999999999E-2</v>
      </c>
      <c r="R1473" s="18">
        <v>0.04</v>
      </c>
    </row>
    <row r="1474" spans="1:18" ht="16.5">
      <c r="A1474" s="19" t="s">
        <v>25</v>
      </c>
      <c r="B1474" s="2" t="s">
        <v>77</v>
      </c>
      <c r="C1474" s="15">
        <v>0.94299999999999995</v>
      </c>
      <c r="D1474" s="16">
        <v>0.94199999999999995</v>
      </c>
      <c r="E1474" s="17">
        <v>0.91900000000000004</v>
      </c>
      <c r="F1474" s="18">
        <v>0.95499999999999996</v>
      </c>
      <c r="G1474" s="16">
        <v>0.93200000000000005</v>
      </c>
      <c r="H1474" s="18">
        <v>0.95299999999999996</v>
      </c>
      <c r="I1474" s="17">
        <v>0.92800000000000005</v>
      </c>
      <c r="J1474" s="17">
        <v>0.95099999999999996</v>
      </c>
      <c r="K1474" s="17">
        <v>0.95499999999999996</v>
      </c>
      <c r="L1474" s="18">
        <v>0.93600000000000005</v>
      </c>
      <c r="M1474" s="16">
        <v>0.92900000000000005</v>
      </c>
      <c r="N1474" s="17">
        <v>0.94099999999999995</v>
      </c>
      <c r="O1474" s="18">
        <v>0.96099999999999997</v>
      </c>
      <c r="P1474" s="17">
        <v>0.94799999999999995</v>
      </c>
      <c r="Q1474" s="17">
        <v>0.93899999999999995</v>
      </c>
      <c r="R1474" s="18">
        <v>0.95599999999999996</v>
      </c>
    </row>
    <row r="1475" spans="1:18" ht="16.5">
      <c r="A1475" s="19" t="s">
        <v>25</v>
      </c>
      <c r="B1475" s="2" t="s">
        <v>31</v>
      </c>
      <c r="C1475" s="15">
        <v>4.0000000000000001E-3</v>
      </c>
      <c r="D1475" s="16"/>
      <c r="E1475" s="17">
        <v>6.0000000000000001E-3</v>
      </c>
      <c r="F1475" s="18">
        <v>3.0000000000000001E-3</v>
      </c>
      <c r="G1475" s="16">
        <v>8.0000000000000002E-3</v>
      </c>
      <c r="H1475" s="18"/>
      <c r="I1475" s="17"/>
      <c r="J1475" s="17"/>
      <c r="K1475" s="17">
        <v>8.9999999999999993E-3</v>
      </c>
      <c r="L1475" s="18">
        <v>1.0999999999999999E-2</v>
      </c>
      <c r="M1475" s="16">
        <v>8.9999999999999993E-3</v>
      </c>
      <c r="N1475" s="17"/>
      <c r="O1475" s="18"/>
      <c r="P1475" s="17"/>
      <c r="Q1475" s="17"/>
      <c r="R1475" s="18">
        <v>5.0000000000000001E-3</v>
      </c>
    </row>
    <row r="1476" spans="1:18" ht="16.5">
      <c r="A1476" s="19" t="s">
        <v>25</v>
      </c>
      <c r="B1476" s="2" t="s">
        <v>25</v>
      </c>
      <c r="C1476" s="15"/>
      <c r="D1476" s="16"/>
      <c r="E1476" s="17"/>
      <c r="F1476" s="18"/>
      <c r="G1476" s="16"/>
      <c r="H1476" s="18"/>
      <c r="I1476" s="17"/>
      <c r="J1476" s="17"/>
      <c r="K1476" s="17"/>
      <c r="L1476" s="18"/>
      <c r="M1476" s="16"/>
      <c r="N1476" s="17"/>
      <c r="O1476" s="18"/>
      <c r="P1476" s="17"/>
      <c r="Q1476" s="17"/>
      <c r="R1476" s="18"/>
    </row>
    <row r="1477" spans="1:18" ht="49.5">
      <c r="A1477" s="19" t="s">
        <v>480</v>
      </c>
      <c r="B1477" s="20" t="s">
        <v>481</v>
      </c>
      <c r="C1477" s="15"/>
      <c r="D1477" s="16"/>
      <c r="E1477" s="17"/>
      <c r="F1477" s="18"/>
      <c r="G1477" s="16"/>
      <c r="H1477" s="18"/>
      <c r="I1477" s="17"/>
      <c r="J1477" s="17"/>
      <c r="K1477" s="17"/>
      <c r="L1477" s="18"/>
      <c r="M1477" s="16"/>
      <c r="N1477" s="17"/>
      <c r="O1477" s="18"/>
      <c r="P1477" s="17"/>
      <c r="Q1477" s="17"/>
      <c r="R1477" s="18"/>
    </row>
    <row r="1478" spans="1:18" ht="16.5">
      <c r="A1478" s="19" t="s">
        <v>25</v>
      </c>
      <c r="B1478" s="2" t="s">
        <v>76</v>
      </c>
      <c r="C1478" s="15">
        <v>5.5E-2</v>
      </c>
      <c r="D1478" s="16">
        <v>5.8000000000000003E-2</v>
      </c>
      <c r="E1478" s="17">
        <v>6.4000000000000001E-2</v>
      </c>
      <c r="F1478" s="18">
        <v>0.05</v>
      </c>
      <c r="G1478" s="16">
        <v>6.9000000000000006E-2</v>
      </c>
      <c r="H1478" s="18">
        <v>4.2000000000000003E-2</v>
      </c>
      <c r="I1478" s="17">
        <v>6.2E-2</v>
      </c>
      <c r="J1478" s="17">
        <v>3.5000000000000003E-2</v>
      </c>
      <c r="K1478" s="17">
        <v>6.3E-2</v>
      </c>
      <c r="L1478" s="18">
        <v>6.8000000000000005E-2</v>
      </c>
      <c r="M1478" s="16">
        <v>6.0999999999999999E-2</v>
      </c>
      <c r="N1478" s="17">
        <v>4.4999999999999998E-2</v>
      </c>
      <c r="O1478" s="18">
        <v>5.5E-2</v>
      </c>
      <c r="P1478" s="17">
        <v>7.4999999999999997E-2</v>
      </c>
      <c r="Q1478" s="17">
        <v>6.9000000000000006E-2</v>
      </c>
      <c r="R1478" s="18">
        <v>0.04</v>
      </c>
    </row>
    <row r="1479" spans="1:18" ht="16.5">
      <c r="A1479" s="19" t="s">
        <v>25</v>
      </c>
      <c r="B1479" s="2" t="s">
        <v>77</v>
      </c>
      <c r="C1479" s="15">
        <v>0.94299999999999995</v>
      </c>
      <c r="D1479" s="16">
        <v>0.94199999999999995</v>
      </c>
      <c r="E1479" s="17">
        <v>0.93600000000000005</v>
      </c>
      <c r="F1479" s="18">
        <v>0.94699999999999995</v>
      </c>
      <c r="G1479" s="16">
        <v>0.92800000000000005</v>
      </c>
      <c r="H1479" s="18">
        <v>0.95799999999999996</v>
      </c>
      <c r="I1479" s="17">
        <v>0.93799999999999994</v>
      </c>
      <c r="J1479" s="17">
        <v>0.96499999999999997</v>
      </c>
      <c r="K1479" s="17">
        <v>0.93700000000000006</v>
      </c>
      <c r="L1479" s="18">
        <v>0.92</v>
      </c>
      <c r="M1479" s="16">
        <v>0.93400000000000005</v>
      </c>
      <c r="N1479" s="17">
        <v>0.95499999999999996</v>
      </c>
      <c r="O1479" s="18">
        <v>0.94499999999999995</v>
      </c>
      <c r="P1479" s="17">
        <v>0.92500000000000004</v>
      </c>
      <c r="Q1479" s="17">
        <v>0.93100000000000005</v>
      </c>
      <c r="R1479" s="18">
        <v>0.96</v>
      </c>
    </row>
    <row r="1480" spans="1:18" ht="16.5">
      <c r="A1480" s="19" t="s">
        <v>25</v>
      </c>
      <c r="B1480" s="2" t="s">
        <v>31</v>
      </c>
      <c r="C1480" s="15">
        <v>2E-3</v>
      </c>
      <c r="D1480" s="16"/>
      <c r="E1480" s="17"/>
      <c r="F1480" s="18">
        <v>3.0000000000000001E-3</v>
      </c>
      <c r="G1480" s="16">
        <v>4.0000000000000001E-3</v>
      </c>
      <c r="H1480" s="18"/>
      <c r="I1480" s="17"/>
      <c r="J1480" s="17"/>
      <c r="K1480" s="17"/>
      <c r="L1480" s="18">
        <v>1.0999999999999999E-2</v>
      </c>
      <c r="M1480" s="16">
        <v>5.0000000000000001E-3</v>
      </c>
      <c r="N1480" s="17"/>
      <c r="O1480" s="18"/>
      <c r="P1480" s="17"/>
      <c r="Q1480" s="17"/>
      <c r="R1480" s="18"/>
    </row>
    <row r="1481" spans="1:18" ht="16.5">
      <c r="A1481" s="19" t="s">
        <v>25</v>
      </c>
      <c r="B1481" s="2" t="s">
        <v>25</v>
      </c>
      <c r="C1481" s="15"/>
      <c r="D1481" s="16"/>
      <c r="E1481" s="17"/>
      <c r="F1481" s="18"/>
      <c r="G1481" s="16"/>
      <c r="H1481" s="18"/>
      <c r="I1481" s="17"/>
      <c r="J1481" s="17"/>
      <c r="K1481" s="17"/>
      <c r="L1481" s="18"/>
      <c r="M1481" s="16"/>
      <c r="N1481" s="17"/>
      <c r="O1481" s="18"/>
      <c r="P1481" s="17"/>
      <c r="Q1481" s="17"/>
      <c r="R1481" s="18"/>
    </row>
    <row r="1482" spans="1:18" ht="49.5">
      <c r="A1482" s="19" t="s">
        <v>482</v>
      </c>
      <c r="B1482" s="20" t="s">
        <v>483</v>
      </c>
      <c r="C1482" s="15"/>
      <c r="D1482" s="16"/>
      <c r="E1482" s="17"/>
      <c r="F1482" s="18"/>
      <c r="G1482" s="16"/>
      <c r="H1482" s="18"/>
      <c r="I1482" s="17"/>
      <c r="J1482" s="17"/>
      <c r="K1482" s="17"/>
      <c r="L1482" s="18"/>
      <c r="M1482" s="16"/>
      <c r="N1482" s="17"/>
      <c r="O1482" s="18"/>
      <c r="P1482" s="17"/>
      <c r="Q1482" s="17"/>
      <c r="R1482" s="18"/>
    </row>
    <row r="1483" spans="1:18" ht="16.5">
      <c r="A1483" s="19" t="s">
        <v>25</v>
      </c>
      <c r="B1483" s="2" t="s">
        <v>76</v>
      </c>
      <c r="C1483" s="15">
        <v>4.2000000000000003E-2</v>
      </c>
      <c r="D1483" s="16">
        <v>0.13300000000000001</v>
      </c>
      <c r="E1483" s="17">
        <v>0.03</v>
      </c>
      <c r="F1483" s="18">
        <v>4.3999999999999997E-2</v>
      </c>
      <c r="G1483" s="16">
        <v>5.5E-2</v>
      </c>
      <c r="H1483" s="18">
        <v>0.03</v>
      </c>
      <c r="I1483" s="17">
        <v>0.03</v>
      </c>
      <c r="J1483" s="17">
        <v>3.3000000000000002E-2</v>
      </c>
      <c r="K1483" s="17">
        <v>7.0999999999999994E-2</v>
      </c>
      <c r="L1483" s="18">
        <v>3.7999999999999999E-2</v>
      </c>
      <c r="M1483" s="16">
        <v>1.7999999999999999E-2</v>
      </c>
      <c r="N1483" s="17">
        <v>3.5000000000000003E-2</v>
      </c>
      <c r="O1483" s="18">
        <v>7.8E-2</v>
      </c>
      <c r="P1483" s="17">
        <v>2.4E-2</v>
      </c>
      <c r="Q1483" s="17">
        <v>4.8000000000000001E-2</v>
      </c>
      <c r="R1483" s="18">
        <v>4.9000000000000002E-2</v>
      </c>
    </row>
    <row r="1484" spans="1:18" ht="16.5">
      <c r="A1484" s="19" t="s">
        <v>25</v>
      </c>
      <c r="B1484" s="2" t="s">
        <v>77</v>
      </c>
      <c r="C1484" s="15">
        <v>0.95199999999999996</v>
      </c>
      <c r="D1484" s="16">
        <v>0.86699999999999999</v>
      </c>
      <c r="E1484" s="17">
        <v>0.97</v>
      </c>
      <c r="F1484" s="18">
        <v>0.94599999999999995</v>
      </c>
      <c r="G1484" s="16">
        <v>0.93700000000000006</v>
      </c>
      <c r="H1484" s="18">
        <v>0.96499999999999997</v>
      </c>
      <c r="I1484" s="17">
        <v>0.97</v>
      </c>
      <c r="J1484" s="17">
        <v>0.96699999999999997</v>
      </c>
      <c r="K1484" s="17">
        <v>0.92</v>
      </c>
      <c r="L1484" s="18">
        <v>0.93600000000000005</v>
      </c>
      <c r="M1484" s="16">
        <v>0.96599999999999997</v>
      </c>
      <c r="N1484" s="17">
        <v>0.96499999999999997</v>
      </c>
      <c r="O1484" s="18">
        <v>0.92200000000000004</v>
      </c>
      <c r="P1484" s="17">
        <v>0.96299999999999997</v>
      </c>
      <c r="Q1484" s="17">
        <v>0.95199999999999996</v>
      </c>
      <c r="R1484" s="18">
        <v>0.94599999999999995</v>
      </c>
    </row>
    <row r="1485" spans="1:18" ht="16.5">
      <c r="A1485" s="19" t="s">
        <v>25</v>
      </c>
      <c r="B1485" s="2" t="s">
        <v>31</v>
      </c>
      <c r="C1485" s="15">
        <v>6.0000000000000001E-3</v>
      </c>
      <c r="D1485" s="16"/>
      <c r="E1485" s="17"/>
      <c r="F1485" s="18">
        <v>0.01</v>
      </c>
      <c r="G1485" s="16">
        <v>8.0000000000000002E-3</v>
      </c>
      <c r="H1485" s="18">
        <v>5.0000000000000001E-3</v>
      </c>
      <c r="I1485" s="17"/>
      <c r="J1485" s="17"/>
      <c r="K1485" s="17">
        <v>8.9999999999999993E-3</v>
      </c>
      <c r="L1485" s="18">
        <v>2.7E-2</v>
      </c>
      <c r="M1485" s="16">
        <v>1.6E-2</v>
      </c>
      <c r="N1485" s="17"/>
      <c r="O1485" s="18"/>
      <c r="P1485" s="17">
        <v>1.2999999999999999E-2</v>
      </c>
      <c r="Q1485" s="17"/>
      <c r="R1485" s="18">
        <v>5.0000000000000001E-3</v>
      </c>
    </row>
    <row r="1486" spans="1:18" ht="16.5">
      <c r="A1486" s="19" t="s">
        <v>25</v>
      </c>
      <c r="B1486" s="2" t="s">
        <v>25</v>
      </c>
      <c r="C1486" s="15"/>
      <c r="D1486" s="16"/>
      <c r="E1486" s="17"/>
      <c r="F1486" s="18"/>
      <c r="G1486" s="16"/>
      <c r="H1486" s="18"/>
      <c r="I1486" s="17"/>
      <c r="J1486" s="17"/>
      <c r="K1486" s="17"/>
      <c r="L1486" s="18"/>
      <c r="M1486" s="16"/>
      <c r="N1486" s="17"/>
      <c r="O1486" s="18"/>
      <c r="P1486" s="17"/>
      <c r="Q1486" s="17"/>
      <c r="R1486" s="18"/>
    </row>
    <row r="1487" spans="1:18" ht="49.5">
      <c r="A1487" s="19" t="s">
        <v>484</v>
      </c>
      <c r="B1487" s="20" t="s">
        <v>485</v>
      </c>
      <c r="C1487" s="15"/>
      <c r="D1487" s="16"/>
      <c r="E1487" s="17"/>
      <c r="F1487" s="18"/>
      <c r="G1487" s="16"/>
      <c r="H1487" s="18"/>
      <c r="I1487" s="17"/>
      <c r="J1487" s="17"/>
      <c r="K1487" s="17"/>
      <c r="L1487" s="18"/>
      <c r="M1487" s="16"/>
      <c r="N1487" s="17"/>
      <c r="O1487" s="18"/>
      <c r="P1487" s="17"/>
      <c r="Q1487" s="17"/>
      <c r="R1487" s="18"/>
    </row>
    <row r="1488" spans="1:18" ht="16.5">
      <c r="A1488" s="19" t="s">
        <v>25</v>
      </c>
      <c r="B1488" s="2" t="s">
        <v>76</v>
      </c>
      <c r="C1488" s="15">
        <v>1.4E-2</v>
      </c>
      <c r="D1488" s="16">
        <v>7.4999999999999997E-2</v>
      </c>
      <c r="E1488" s="17">
        <v>1.2999999999999999E-2</v>
      </c>
      <c r="F1488" s="18">
        <v>1.2E-2</v>
      </c>
      <c r="G1488" s="16">
        <v>1.4E-2</v>
      </c>
      <c r="H1488" s="18">
        <v>1.4E-2</v>
      </c>
      <c r="I1488" s="17">
        <v>0.01</v>
      </c>
      <c r="J1488" s="17">
        <v>2.3E-2</v>
      </c>
      <c r="K1488" s="17">
        <v>8.9999999999999993E-3</v>
      </c>
      <c r="L1488" s="18">
        <v>1.0999999999999999E-2</v>
      </c>
      <c r="M1488" s="16">
        <v>5.0000000000000001E-3</v>
      </c>
      <c r="N1488" s="17"/>
      <c r="O1488" s="18">
        <v>3.6999999999999998E-2</v>
      </c>
      <c r="P1488" s="17">
        <v>8.9999999999999993E-3</v>
      </c>
      <c r="Q1488" s="17">
        <v>2.1000000000000001E-2</v>
      </c>
      <c r="R1488" s="18">
        <v>1.2E-2</v>
      </c>
    </row>
    <row r="1489" spans="1:18" ht="16.5">
      <c r="A1489" s="19" t="s">
        <v>25</v>
      </c>
      <c r="B1489" s="2" t="s">
        <v>77</v>
      </c>
      <c r="C1489" s="15">
        <v>0.98099999999999998</v>
      </c>
      <c r="D1489" s="16">
        <v>0.92500000000000004</v>
      </c>
      <c r="E1489" s="17">
        <v>0.98699999999999999</v>
      </c>
      <c r="F1489" s="18">
        <v>0.98099999999999998</v>
      </c>
      <c r="G1489" s="16">
        <v>0.97599999999999998</v>
      </c>
      <c r="H1489" s="18">
        <v>0.98599999999999999</v>
      </c>
      <c r="I1489" s="17">
        <v>0.98</v>
      </c>
      <c r="J1489" s="17">
        <v>0.97699999999999998</v>
      </c>
      <c r="K1489" s="17">
        <v>0.99099999999999999</v>
      </c>
      <c r="L1489" s="18">
        <v>0.97799999999999998</v>
      </c>
      <c r="M1489" s="16">
        <v>0.99099999999999999</v>
      </c>
      <c r="N1489" s="17">
        <v>0.98899999999999999</v>
      </c>
      <c r="O1489" s="18">
        <v>0.96299999999999997</v>
      </c>
      <c r="P1489" s="17">
        <v>0.99099999999999999</v>
      </c>
      <c r="Q1489" s="17">
        <v>0.97899999999999998</v>
      </c>
      <c r="R1489" s="18">
        <v>0.98099999999999998</v>
      </c>
    </row>
    <row r="1490" spans="1:18" ht="16.5">
      <c r="A1490" s="19" t="s">
        <v>25</v>
      </c>
      <c r="B1490" s="2" t="s">
        <v>31</v>
      </c>
      <c r="C1490" s="15">
        <v>5.0000000000000001E-3</v>
      </c>
      <c r="D1490" s="16"/>
      <c r="E1490" s="17"/>
      <c r="F1490" s="18">
        <v>8.0000000000000002E-3</v>
      </c>
      <c r="G1490" s="16">
        <v>0.01</v>
      </c>
      <c r="H1490" s="18"/>
      <c r="I1490" s="17">
        <v>0.01</v>
      </c>
      <c r="J1490" s="17"/>
      <c r="K1490" s="17"/>
      <c r="L1490" s="18">
        <v>1.0999999999999999E-2</v>
      </c>
      <c r="M1490" s="16">
        <v>5.0000000000000001E-3</v>
      </c>
      <c r="N1490" s="17">
        <v>1.0999999999999999E-2</v>
      </c>
      <c r="O1490" s="18"/>
      <c r="P1490" s="17"/>
      <c r="Q1490" s="17"/>
      <c r="R1490" s="18">
        <v>7.0000000000000001E-3</v>
      </c>
    </row>
    <row r="1491" spans="1:18" ht="16.5">
      <c r="A1491" s="19" t="s">
        <v>25</v>
      </c>
      <c r="B1491" s="2" t="s">
        <v>25</v>
      </c>
      <c r="C1491" s="15"/>
      <c r="D1491" s="16"/>
      <c r="E1491" s="17"/>
      <c r="F1491" s="18"/>
      <c r="G1491" s="16"/>
      <c r="H1491" s="18"/>
      <c r="I1491" s="17"/>
      <c r="J1491" s="17"/>
      <c r="K1491" s="17"/>
      <c r="L1491" s="18"/>
      <c r="M1491" s="16"/>
      <c r="N1491" s="17"/>
      <c r="O1491" s="18"/>
      <c r="P1491" s="17"/>
      <c r="Q1491" s="17"/>
      <c r="R1491" s="18"/>
    </row>
    <row r="1492" spans="1:18" ht="49.5">
      <c r="A1492" s="19" t="s">
        <v>486</v>
      </c>
      <c r="B1492" s="20" t="s">
        <v>487</v>
      </c>
      <c r="C1492" s="15"/>
      <c r="D1492" s="16"/>
      <c r="E1492" s="17"/>
      <c r="F1492" s="18"/>
      <c r="G1492" s="16"/>
      <c r="H1492" s="18"/>
      <c r="I1492" s="17"/>
      <c r="J1492" s="17"/>
      <c r="K1492" s="17"/>
      <c r="L1492" s="18"/>
      <c r="M1492" s="16"/>
      <c r="N1492" s="17"/>
      <c r="O1492" s="18"/>
      <c r="P1492" s="17"/>
      <c r="Q1492" s="17"/>
      <c r="R1492" s="18"/>
    </row>
    <row r="1493" spans="1:18" ht="16.5">
      <c r="A1493" s="19" t="s">
        <v>25</v>
      </c>
      <c r="B1493" s="2" t="s">
        <v>76</v>
      </c>
      <c r="C1493" s="15">
        <v>2.1999999999999999E-2</v>
      </c>
      <c r="D1493" s="16">
        <v>7.4999999999999997E-2</v>
      </c>
      <c r="E1493" s="17">
        <v>2.1999999999999999E-2</v>
      </c>
      <c r="F1493" s="18">
        <v>0.02</v>
      </c>
      <c r="G1493" s="16">
        <v>2.1999999999999999E-2</v>
      </c>
      <c r="H1493" s="18">
        <v>2.1999999999999999E-2</v>
      </c>
      <c r="I1493" s="17">
        <v>0.02</v>
      </c>
      <c r="J1493" s="17">
        <v>3.2000000000000001E-2</v>
      </c>
      <c r="K1493" s="17">
        <v>2.7E-2</v>
      </c>
      <c r="L1493" s="18"/>
      <c r="M1493" s="16">
        <v>2.3E-2</v>
      </c>
      <c r="N1493" s="17">
        <v>1.7000000000000001E-2</v>
      </c>
      <c r="O1493" s="18">
        <v>2.5000000000000001E-2</v>
      </c>
      <c r="P1493" s="17">
        <v>2.4E-2</v>
      </c>
      <c r="Q1493" s="17">
        <v>0.03</v>
      </c>
      <c r="R1493" s="18">
        <v>1.7000000000000001E-2</v>
      </c>
    </row>
    <row r="1494" spans="1:18" ht="16.5">
      <c r="A1494" s="19" t="s">
        <v>25</v>
      </c>
      <c r="B1494" s="2" t="s">
        <v>77</v>
      </c>
      <c r="C1494" s="15">
        <v>0.97299999999999998</v>
      </c>
      <c r="D1494" s="16">
        <v>0.92500000000000004</v>
      </c>
      <c r="E1494" s="17">
        <v>0.97799999999999998</v>
      </c>
      <c r="F1494" s="18">
        <v>0.97199999999999998</v>
      </c>
      <c r="G1494" s="16">
        <v>0.97399999999999998</v>
      </c>
      <c r="H1494" s="18">
        <v>0.97199999999999998</v>
      </c>
      <c r="I1494" s="17">
        <v>0.96799999999999997</v>
      </c>
      <c r="J1494" s="17">
        <v>0.96799999999999997</v>
      </c>
      <c r="K1494" s="17">
        <v>0.97299999999999998</v>
      </c>
      <c r="L1494" s="18">
        <v>0.98899999999999999</v>
      </c>
      <c r="M1494" s="16">
        <v>0.96399999999999997</v>
      </c>
      <c r="N1494" s="17">
        <v>0.98299999999999998</v>
      </c>
      <c r="O1494" s="18">
        <v>0.97499999999999998</v>
      </c>
      <c r="P1494" s="17">
        <v>0.97599999999999998</v>
      </c>
      <c r="Q1494" s="17">
        <v>0.97</v>
      </c>
      <c r="R1494" s="18">
        <v>0.97499999999999998</v>
      </c>
    </row>
    <row r="1495" spans="1:18" ht="16.5">
      <c r="A1495" s="19" t="s">
        <v>25</v>
      </c>
      <c r="B1495" s="2" t="s">
        <v>31</v>
      </c>
      <c r="C1495" s="15">
        <v>5.0000000000000001E-3</v>
      </c>
      <c r="D1495" s="16"/>
      <c r="E1495" s="17"/>
      <c r="F1495" s="18">
        <v>8.0000000000000002E-3</v>
      </c>
      <c r="G1495" s="16">
        <v>4.0000000000000001E-3</v>
      </c>
      <c r="H1495" s="18">
        <v>7.0000000000000001E-3</v>
      </c>
      <c r="I1495" s="17">
        <v>1.2E-2</v>
      </c>
      <c r="J1495" s="17"/>
      <c r="K1495" s="17"/>
      <c r="L1495" s="18">
        <v>1.0999999999999999E-2</v>
      </c>
      <c r="M1495" s="16">
        <v>1.2999999999999999E-2</v>
      </c>
      <c r="N1495" s="17"/>
      <c r="O1495" s="18"/>
      <c r="P1495" s="17"/>
      <c r="Q1495" s="17"/>
      <c r="R1495" s="18">
        <v>8.0000000000000002E-3</v>
      </c>
    </row>
    <row r="1496" spans="1:18" ht="16.5">
      <c r="A1496" s="19" t="s">
        <v>25</v>
      </c>
      <c r="B1496" s="2" t="s">
        <v>25</v>
      </c>
      <c r="C1496" s="15"/>
      <c r="D1496" s="16"/>
      <c r="E1496" s="17"/>
      <c r="F1496" s="18"/>
      <c r="G1496" s="16"/>
      <c r="H1496" s="18"/>
      <c r="I1496" s="17"/>
      <c r="J1496" s="17"/>
      <c r="K1496" s="17"/>
      <c r="L1496" s="18"/>
      <c r="M1496" s="16"/>
      <c r="N1496" s="17"/>
      <c r="O1496" s="18"/>
      <c r="P1496" s="17"/>
      <c r="Q1496" s="17"/>
      <c r="R1496" s="18"/>
    </row>
    <row r="1497" spans="1:18" ht="33">
      <c r="A1497" s="19" t="s">
        <v>488</v>
      </c>
      <c r="B1497" s="20" t="s">
        <v>489</v>
      </c>
      <c r="C1497" s="15"/>
      <c r="D1497" s="16"/>
      <c r="E1497" s="17"/>
      <c r="F1497" s="18"/>
      <c r="G1497" s="16"/>
      <c r="H1497" s="18"/>
      <c r="I1497" s="17"/>
      <c r="J1497" s="17"/>
      <c r="K1497" s="17"/>
      <c r="L1497" s="18"/>
      <c r="M1497" s="16"/>
      <c r="N1497" s="17"/>
      <c r="O1497" s="18"/>
      <c r="P1497" s="17"/>
      <c r="Q1497" s="17"/>
      <c r="R1497" s="18"/>
    </row>
    <row r="1498" spans="1:18" ht="16.5">
      <c r="A1498" s="19" t="s">
        <v>25</v>
      </c>
      <c r="B1498" s="2" t="s">
        <v>76</v>
      </c>
      <c r="C1498" s="15">
        <v>0.05</v>
      </c>
      <c r="D1498" s="16">
        <v>0.13300000000000001</v>
      </c>
      <c r="E1498" s="17">
        <v>5.2999999999999999E-2</v>
      </c>
      <c r="F1498" s="18">
        <v>4.3999999999999997E-2</v>
      </c>
      <c r="G1498" s="16">
        <v>5.2999999999999999E-2</v>
      </c>
      <c r="H1498" s="18">
        <v>4.7E-2</v>
      </c>
      <c r="I1498" s="17">
        <v>7.1999999999999995E-2</v>
      </c>
      <c r="J1498" s="17">
        <v>1.4999999999999999E-2</v>
      </c>
      <c r="K1498" s="17">
        <v>6.3E-2</v>
      </c>
      <c r="L1498" s="18">
        <v>5.7000000000000002E-2</v>
      </c>
      <c r="M1498" s="16">
        <v>4.3999999999999997E-2</v>
      </c>
      <c r="N1498" s="17">
        <v>4.2999999999999997E-2</v>
      </c>
      <c r="O1498" s="18">
        <v>6.3E-2</v>
      </c>
      <c r="P1498" s="17">
        <v>4.2000000000000003E-2</v>
      </c>
      <c r="Q1498" s="17">
        <v>6.0999999999999999E-2</v>
      </c>
      <c r="R1498" s="18">
        <v>3.6999999999999998E-2</v>
      </c>
    </row>
    <row r="1499" spans="1:18" ht="16.5">
      <c r="A1499" s="19" t="s">
        <v>25</v>
      </c>
      <c r="B1499" s="2" t="s">
        <v>77</v>
      </c>
      <c r="C1499" s="15">
        <v>0.93700000000000006</v>
      </c>
      <c r="D1499" s="16">
        <v>0.86699999999999999</v>
      </c>
      <c r="E1499" s="17">
        <v>0.92900000000000005</v>
      </c>
      <c r="F1499" s="18">
        <v>0.94399999999999995</v>
      </c>
      <c r="G1499" s="16">
        <v>0.92700000000000005</v>
      </c>
      <c r="H1499" s="18">
        <v>0.94699999999999995</v>
      </c>
      <c r="I1499" s="17">
        <v>0.90600000000000003</v>
      </c>
      <c r="J1499" s="17">
        <v>0.97599999999999998</v>
      </c>
      <c r="K1499" s="17">
        <v>0.92900000000000005</v>
      </c>
      <c r="L1499" s="18">
        <v>0.93200000000000005</v>
      </c>
      <c r="M1499" s="16">
        <v>0.94</v>
      </c>
      <c r="N1499" s="17">
        <v>0.95699999999999996</v>
      </c>
      <c r="O1499" s="18">
        <v>0.91700000000000004</v>
      </c>
      <c r="P1499" s="17">
        <v>0.94399999999999995</v>
      </c>
      <c r="Q1499" s="17">
        <v>0.93300000000000005</v>
      </c>
      <c r="R1499" s="18">
        <v>0.94799999999999995</v>
      </c>
    </row>
    <row r="1500" spans="1:18" ht="16.5">
      <c r="A1500" s="19" t="s">
        <v>25</v>
      </c>
      <c r="B1500" s="2" t="s">
        <v>31</v>
      </c>
      <c r="C1500" s="15">
        <v>1.2999999999999999E-2</v>
      </c>
      <c r="D1500" s="16"/>
      <c r="E1500" s="17">
        <v>1.7000000000000001E-2</v>
      </c>
      <c r="F1500" s="18">
        <v>1.2E-2</v>
      </c>
      <c r="G1500" s="16">
        <v>0.02</v>
      </c>
      <c r="H1500" s="18">
        <v>7.0000000000000001E-3</v>
      </c>
      <c r="I1500" s="17">
        <v>2.1999999999999999E-2</v>
      </c>
      <c r="J1500" s="17">
        <v>8.9999999999999993E-3</v>
      </c>
      <c r="K1500" s="17">
        <v>8.9999999999999993E-3</v>
      </c>
      <c r="L1500" s="18">
        <v>1.0999999999999999E-2</v>
      </c>
      <c r="M1500" s="16">
        <v>1.6E-2</v>
      </c>
      <c r="N1500" s="17"/>
      <c r="O1500" s="18">
        <v>0.02</v>
      </c>
      <c r="P1500" s="17">
        <v>1.4E-2</v>
      </c>
      <c r="Q1500" s="17">
        <v>6.0000000000000001E-3</v>
      </c>
      <c r="R1500" s="18">
        <v>1.4999999999999999E-2</v>
      </c>
    </row>
    <row r="1501" spans="1:18" ht="16.5">
      <c r="A1501" s="19" t="s">
        <v>25</v>
      </c>
      <c r="B1501" s="2" t="s">
        <v>25</v>
      </c>
      <c r="C1501" s="15"/>
      <c r="D1501" s="16"/>
      <c r="E1501" s="17"/>
      <c r="F1501" s="18"/>
      <c r="G1501" s="16"/>
      <c r="H1501" s="18"/>
      <c r="I1501" s="17"/>
      <c r="J1501" s="17"/>
      <c r="K1501" s="17"/>
      <c r="L1501" s="18"/>
      <c r="M1501" s="16"/>
      <c r="N1501" s="17"/>
      <c r="O1501" s="18"/>
      <c r="P1501" s="17"/>
      <c r="Q1501" s="17"/>
      <c r="R1501" s="18"/>
    </row>
    <row r="1502" spans="1:18" ht="49.5">
      <c r="A1502" s="19" t="s">
        <v>490</v>
      </c>
      <c r="B1502" s="20" t="s">
        <v>491</v>
      </c>
      <c r="C1502" s="15"/>
      <c r="D1502" s="16"/>
      <c r="E1502" s="17"/>
      <c r="F1502" s="18"/>
      <c r="G1502" s="16"/>
      <c r="H1502" s="18"/>
      <c r="I1502" s="17"/>
      <c r="J1502" s="17"/>
      <c r="K1502" s="17"/>
      <c r="L1502" s="18"/>
      <c r="M1502" s="16"/>
      <c r="N1502" s="17"/>
      <c r="O1502" s="18"/>
      <c r="P1502" s="17"/>
      <c r="Q1502" s="17"/>
      <c r="R1502" s="18"/>
    </row>
    <row r="1503" spans="1:18" ht="16.5">
      <c r="A1503" s="19" t="s">
        <v>25</v>
      </c>
      <c r="B1503" s="2" t="s">
        <v>76</v>
      </c>
      <c r="C1503" s="15">
        <v>2.9000000000000001E-2</v>
      </c>
      <c r="D1503" s="16"/>
      <c r="E1503" s="17">
        <v>4.2000000000000003E-2</v>
      </c>
      <c r="F1503" s="18">
        <v>2.1000000000000001E-2</v>
      </c>
      <c r="G1503" s="16">
        <v>3.2000000000000001E-2</v>
      </c>
      <c r="H1503" s="18">
        <v>2.5999999999999999E-2</v>
      </c>
      <c r="I1503" s="17">
        <v>6.4000000000000001E-2</v>
      </c>
      <c r="J1503" s="17"/>
      <c r="K1503" s="17">
        <v>1.7999999999999999E-2</v>
      </c>
      <c r="L1503" s="18">
        <v>3.7999999999999999E-2</v>
      </c>
      <c r="M1503" s="16">
        <v>2.5000000000000001E-2</v>
      </c>
      <c r="N1503" s="17">
        <v>5.0999999999999997E-2</v>
      </c>
      <c r="O1503" s="18">
        <v>1.7000000000000001E-2</v>
      </c>
      <c r="P1503" s="17">
        <v>5.8000000000000003E-2</v>
      </c>
      <c r="Q1503" s="17">
        <v>2.8000000000000001E-2</v>
      </c>
      <c r="R1503" s="18">
        <v>1.9E-2</v>
      </c>
    </row>
    <row r="1504" spans="1:18" ht="16.5">
      <c r="A1504" s="19" t="s">
        <v>25</v>
      </c>
      <c r="B1504" s="2" t="s">
        <v>77</v>
      </c>
      <c r="C1504" s="15">
        <v>0.96</v>
      </c>
      <c r="D1504" s="16">
        <v>1</v>
      </c>
      <c r="E1504" s="17">
        <v>0.95099999999999996</v>
      </c>
      <c r="F1504" s="18">
        <v>0.96499999999999997</v>
      </c>
      <c r="G1504" s="16">
        <v>0.96</v>
      </c>
      <c r="H1504" s="18">
        <v>0.96</v>
      </c>
      <c r="I1504" s="17">
        <v>0.91200000000000003</v>
      </c>
      <c r="J1504" s="17">
        <v>1</v>
      </c>
      <c r="K1504" s="17">
        <v>0.97299999999999998</v>
      </c>
      <c r="L1504" s="18">
        <v>0.95099999999999996</v>
      </c>
      <c r="M1504" s="16">
        <v>0.95299999999999996</v>
      </c>
      <c r="N1504" s="17">
        <v>0.94899999999999995</v>
      </c>
      <c r="O1504" s="18">
        <v>0.97699999999999998</v>
      </c>
      <c r="P1504" s="17">
        <v>0.90700000000000003</v>
      </c>
      <c r="Q1504" s="17">
        <v>0.96599999999999997</v>
      </c>
      <c r="R1504" s="18">
        <v>0.98099999999999998</v>
      </c>
    </row>
    <row r="1505" spans="1:18" ht="16.5">
      <c r="A1505" s="19" t="s">
        <v>25</v>
      </c>
      <c r="B1505" s="2" t="s">
        <v>31</v>
      </c>
      <c r="C1505" s="15">
        <v>1.0999999999999999E-2</v>
      </c>
      <c r="D1505" s="16"/>
      <c r="E1505" s="17">
        <v>6.0000000000000001E-3</v>
      </c>
      <c r="F1505" s="18">
        <v>1.4E-2</v>
      </c>
      <c r="G1505" s="16">
        <v>8.0000000000000002E-3</v>
      </c>
      <c r="H1505" s="18">
        <v>1.2999999999999999E-2</v>
      </c>
      <c r="I1505" s="17">
        <v>2.4E-2</v>
      </c>
      <c r="J1505" s="17"/>
      <c r="K1505" s="17">
        <v>8.9999999999999993E-3</v>
      </c>
      <c r="L1505" s="18">
        <v>1.0999999999999999E-2</v>
      </c>
      <c r="M1505" s="16">
        <v>2.1000000000000001E-2</v>
      </c>
      <c r="N1505" s="17"/>
      <c r="O1505" s="18">
        <v>6.0000000000000001E-3</v>
      </c>
      <c r="P1505" s="17">
        <v>3.5000000000000003E-2</v>
      </c>
      <c r="Q1505" s="17">
        <v>6.0000000000000001E-3</v>
      </c>
      <c r="R1505" s="18"/>
    </row>
    <row r="1506" spans="1:18" ht="16.5">
      <c r="A1506" s="19" t="s">
        <v>25</v>
      </c>
      <c r="B1506" s="2" t="s">
        <v>25</v>
      </c>
      <c r="C1506" s="15"/>
      <c r="D1506" s="16"/>
      <c r="E1506" s="17"/>
      <c r="F1506" s="18"/>
      <c r="G1506" s="16"/>
      <c r="H1506" s="18"/>
      <c r="I1506" s="17"/>
      <c r="J1506" s="17"/>
      <c r="K1506" s="17"/>
      <c r="L1506" s="18"/>
      <c r="M1506" s="16"/>
      <c r="N1506" s="17"/>
      <c r="O1506" s="18"/>
      <c r="P1506" s="17"/>
      <c r="Q1506" s="17"/>
      <c r="R1506" s="18"/>
    </row>
    <row r="1507" spans="1:18" ht="49.5">
      <c r="A1507" s="19" t="s">
        <v>492</v>
      </c>
      <c r="B1507" s="20" t="s">
        <v>493</v>
      </c>
      <c r="C1507" s="15"/>
      <c r="D1507" s="16"/>
      <c r="E1507" s="17"/>
      <c r="F1507" s="18"/>
      <c r="G1507" s="16"/>
      <c r="H1507" s="18"/>
      <c r="I1507" s="17"/>
      <c r="J1507" s="17"/>
      <c r="K1507" s="17"/>
      <c r="L1507" s="18"/>
      <c r="M1507" s="16"/>
      <c r="N1507" s="17"/>
      <c r="O1507" s="18"/>
      <c r="P1507" s="17"/>
      <c r="Q1507" s="17"/>
      <c r="R1507" s="18"/>
    </row>
    <row r="1508" spans="1:18" ht="16.5">
      <c r="A1508" s="19" t="s">
        <v>25</v>
      </c>
      <c r="B1508" s="2" t="s">
        <v>76</v>
      </c>
      <c r="C1508" s="15">
        <v>1.4999999999999999E-2</v>
      </c>
      <c r="D1508" s="16"/>
      <c r="E1508" s="17">
        <v>2.5000000000000001E-2</v>
      </c>
      <c r="F1508" s="18">
        <v>0.01</v>
      </c>
      <c r="G1508" s="16">
        <v>0.02</v>
      </c>
      <c r="H1508" s="18">
        <v>8.9999999999999993E-3</v>
      </c>
      <c r="I1508" s="17">
        <v>0.02</v>
      </c>
      <c r="J1508" s="17">
        <v>8.0000000000000002E-3</v>
      </c>
      <c r="K1508" s="17">
        <v>8.9999999999999993E-3</v>
      </c>
      <c r="L1508" s="18">
        <v>2.7E-2</v>
      </c>
      <c r="M1508" s="16">
        <v>1.7999999999999999E-2</v>
      </c>
      <c r="N1508" s="17">
        <v>1.0999999999999999E-2</v>
      </c>
      <c r="O1508" s="18">
        <v>1.2999999999999999E-2</v>
      </c>
      <c r="P1508" s="17">
        <v>5.0999999999999997E-2</v>
      </c>
      <c r="Q1508" s="17"/>
      <c r="R1508" s="18">
        <v>0.01</v>
      </c>
    </row>
    <row r="1509" spans="1:18" ht="16.5">
      <c r="A1509" s="19" t="s">
        <v>25</v>
      </c>
      <c r="B1509" s="2" t="s">
        <v>77</v>
      </c>
      <c r="C1509" s="15">
        <v>0.97799999999999998</v>
      </c>
      <c r="D1509" s="16">
        <v>1</v>
      </c>
      <c r="E1509" s="17">
        <v>0.97499999999999998</v>
      </c>
      <c r="F1509" s="18">
        <v>0.97799999999999998</v>
      </c>
      <c r="G1509" s="16">
        <v>0.96399999999999997</v>
      </c>
      <c r="H1509" s="18">
        <v>0.99099999999999999</v>
      </c>
      <c r="I1509" s="17">
        <v>0.98</v>
      </c>
      <c r="J1509" s="17">
        <v>0.97399999999999998</v>
      </c>
      <c r="K1509" s="17">
        <v>0.99099999999999999</v>
      </c>
      <c r="L1509" s="18">
        <v>0.96199999999999997</v>
      </c>
      <c r="M1509" s="16">
        <v>0.97099999999999997</v>
      </c>
      <c r="N1509" s="17">
        <v>0.98899999999999999</v>
      </c>
      <c r="O1509" s="18">
        <v>0.97799999999999998</v>
      </c>
      <c r="P1509" s="17">
        <v>0.93500000000000005</v>
      </c>
      <c r="Q1509" s="17">
        <v>1</v>
      </c>
      <c r="R1509" s="18">
        <v>0.98399999999999999</v>
      </c>
    </row>
    <row r="1510" spans="1:18" ht="16.5">
      <c r="A1510" s="19" t="s">
        <v>25</v>
      </c>
      <c r="B1510" s="2" t="s">
        <v>31</v>
      </c>
      <c r="C1510" s="15">
        <v>7.0000000000000001E-3</v>
      </c>
      <c r="D1510" s="16"/>
      <c r="E1510" s="17"/>
      <c r="F1510" s="18">
        <v>1.2E-2</v>
      </c>
      <c r="G1510" s="16">
        <v>1.6E-2</v>
      </c>
      <c r="H1510" s="18"/>
      <c r="I1510" s="17"/>
      <c r="J1510" s="17">
        <v>1.7999999999999999E-2</v>
      </c>
      <c r="K1510" s="17"/>
      <c r="L1510" s="18">
        <v>1.0999999999999999E-2</v>
      </c>
      <c r="M1510" s="16">
        <v>1.0999999999999999E-2</v>
      </c>
      <c r="N1510" s="17"/>
      <c r="O1510" s="18">
        <v>8.9999999999999993E-3</v>
      </c>
      <c r="P1510" s="17">
        <v>1.4E-2</v>
      </c>
      <c r="Q1510" s="17"/>
      <c r="R1510" s="18">
        <v>6.0000000000000001E-3</v>
      </c>
    </row>
    <row r="1511" spans="1:18" ht="16.5">
      <c r="A1511" s="19" t="s">
        <v>25</v>
      </c>
      <c r="B1511" s="2" t="s">
        <v>25</v>
      </c>
      <c r="C1511" s="15"/>
      <c r="D1511" s="16"/>
      <c r="E1511" s="17"/>
      <c r="F1511" s="18"/>
      <c r="G1511" s="16"/>
      <c r="H1511" s="18"/>
      <c r="I1511" s="17"/>
      <c r="J1511" s="17"/>
      <c r="K1511" s="17"/>
      <c r="L1511" s="18"/>
      <c r="M1511" s="16"/>
      <c r="N1511" s="17"/>
      <c r="O1511" s="18"/>
      <c r="P1511" s="17"/>
      <c r="Q1511" s="17"/>
      <c r="R1511" s="18"/>
    </row>
    <row r="1512" spans="1:18" ht="49.5">
      <c r="A1512" s="19" t="s">
        <v>494</v>
      </c>
      <c r="B1512" s="20" t="s">
        <v>495</v>
      </c>
      <c r="C1512" s="15"/>
      <c r="D1512" s="16"/>
      <c r="E1512" s="17"/>
      <c r="F1512" s="18"/>
      <c r="G1512" s="16"/>
      <c r="H1512" s="18"/>
      <c r="I1512" s="17"/>
      <c r="J1512" s="17"/>
      <c r="K1512" s="17"/>
      <c r="L1512" s="18"/>
      <c r="M1512" s="16"/>
      <c r="N1512" s="17"/>
      <c r="O1512" s="18"/>
      <c r="P1512" s="17"/>
      <c r="Q1512" s="17"/>
      <c r="R1512" s="18"/>
    </row>
    <row r="1513" spans="1:18" ht="16.5">
      <c r="A1513" s="19" t="s">
        <v>25</v>
      </c>
      <c r="B1513" s="2" t="s">
        <v>76</v>
      </c>
      <c r="C1513" s="15">
        <v>3.6999999999999998E-2</v>
      </c>
      <c r="D1513" s="16">
        <v>5.8000000000000003E-2</v>
      </c>
      <c r="E1513" s="17">
        <v>0.05</v>
      </c>
      <c r="F1513" s="18">
        <v>0.03</v>
      </c>
      <c r="G1513" s="16">
        <v>5.8000000000000003E-2</v>
      </c>
      <c r="H1513" s="18">
        <v>1.7999999999999999E-2</v>
      </c>
      <c r="I1513" s="17">
        <v>0.04</v>
      </c>
      <c r="J1513" s="17">
        <v>3.5000000000000003E-2</v>
      </c>
      <c r="K1513" s="17">
        <v>2.7E-2</v>
      </c>
      <c r="L1513" s="18">
        <v>5.2999999999999999E-2</v>
      </c>
      <c r="M1513" s="16">
        <v>4.2000000000000003E-2</v>
      </c>
      <c r="N1513" s="17">
        <v>5.2999999999999999E-2</v>
      </c>
      <c r="O1513" s="18">
        <v>2.1000000000000001E-2</v>
      </c>
      <c r="P1513" s="17">
        <v>7.4999999999999997E-2</v>
      </c>
      <c r="Q1513" s="17">
        <v>2.1999999999999999E-2</v>
      </c>
      <c r="R1513" s="18">
        <v>2.8000000000000001E-2</v>
      </c>
    </row>
    <row r="1514" spans="1:18" ht="16.5">
      <c r="A1514" s="19" t="s">
        <v>25</v>
      </c>
      <c r="B1514" s="2" t="s">
        <v>77</v>
      </c>
      <c r="C1514" s="15">
        <v>0.96099999999999997</v>
      </c>
      <c r="D1514" s="16">
        <v>0.94199999999999995</v>
      </c>
      <c r="E1514" s="17">
        <v>0.95</v>
      </c>
      <c r="F1514" s="18">
        <v>0.96699999999999997</v>
      </c>
      <c r="G1514" s="16">
        <v>0.93799999999999994</v>
      </c>
      <c r="H1514" s="18">
        <v>0.98199999999999998</v>
      </c>
      <c r="I1514" s="17">
        <v>0.96</v>
      </c>
      <c r="J1514" s="17">
        <v>0.96499999999999997</v>
      </c>
      <c r="K1514" s="17">
        <v>0.97299999999999998</v>
      </c>
      <c r="L1514" s="18">
        <v>0.93600000000000005</v>
      </c>
      <c r="M1514" s="16">
        <v>0.95399999999999996</v>
      </c>
      <c r="N1514" s="17">
        <v>0.94699999999999995</v>
      </c>
      <c r="O1514" s="18">
        <v>0.97899999999999998</v>
      </c>
      <c r="P1514" s="17">
        <v>0.92500000000000004</v>
      </c>
      <c r="Q1514" s="17">
        <v>0.97799999999999998</v>
      </c>
      <c r="R1514" s="18">
        <v>0.97199999999999998</v>
      </c>
    </row>
    <row r="1515" spans="1:18" ht="16.5">
      <c r="A1515" s="19" t="s">
        <v>25</v>
      </c>
      <c r="B1515" s="2" t="s">
        <v>31</v>
      </c>
      <c r="C1515" s="15">
        <v>2E-3</v>
      </c>
      <c r="D1515" s="16"/>
      <c r="E1515" s="17"/>
      <c r="F1515" s="18">
        <v>3.0000000000000001E-3</v>
      </c>
      <c r="G1515" s="16">
        <v>4.0000000000000001E-3</v>
      </c>
      <c r="H1515" s="18"/>
      <c r="I1515" s="17"/>
      <c r="J1515" s="17"/>
      <c r="K1515" s="17"/>
      <c r="L1515" s="18">
        <v>1.0999999999999999E-2</v>
      </c>
      <c r="M1515" s="16">
        <v>5.0000000000000001E-3</v>
      </c>
      <c r="N1515" s="17"/>
      <c r="O1515" s="18"/>
      <c r="P1515" s="17"/>
      <c r="Q1515" s="17"/>
      <c r="R1515" s="18"/>
    </row>
    <row r="1516" spans="1:18" ht="16.5">
      <c r="A1516" s="19" t="s">
        <v>25</v>
      </c>
      <c r="B1516" s="2" t="s">
        <v>25</v>
      </c>
      <c r="C1516" s="15"/>
      <c r="D1516" s="16"/>
      <c r="E1516" s="17"/>
      <c r="F1516" s="18"/>
      <c r="G1516" s="16"/>
      <c r="H1516" s="18"/>
      <c r="I1516" s="17"/>
      <c r="J1516" s="17"/>
      <c r="K1516" s="17"/>
      <c r="L1516" s="18"/>
      <c r="M1516" s="16"/>
      <c r="N1516" s="17"/>
      <c r="O1516" s="18"/>
      <c r="P1516" s="17"/>
      <c r="Q1516" s="17"/>
      <c r="R1516" s="18"/>
    </row>
    <row r="1517" spans="1:18" ht="49.5">
      <c r="A1517" s="19" t="s">
        <v>496</v>
      </c>
      <c r="B1517" s="20" t="s">
        <v>497</v>
      </c>
      <c r="C1517" s="15"/>
      <c r="D1517" s="16"/>
      <c r="E1517" s="17"/>
      <c r="F1517" s="18"/>
      <c r="G1517" s="16"/>
      <c r="H1517" s="18"/>
      <c r="I1517" s="17"/>
      <c r="J1517" s="17"/>
      <c r="K1517" s="17"/>
      <c r="L1517" s="18"/>
      <c r="M1517" s="16"/>
      <c r="N1517" s="17"/>
      <c r="O1517" s="18"/>
      <c r="P1517" s="17"/>
      <c r="Q1517" s="17"/>
      <c r="R1517" s="18"/>
    </row>
    <row r="1518" spans="1:18" ht="16.5">
      <c r="A1518" s="19" t="s">
        <v>25</v>
      </c>
      <c r="B1518" s="2" t="s">
        <v>498</v>
      </c>
      <c r="C1518" s="15">
        <v>0.224</v>
      </c>
      <c r="D1518" s="16">
        <v>0.32900000000000001</v>
      </c>
      <c r="E1518" s="17">
        <v>0.21299999999999999</v>
      </c>
      <c r="F1518" s="18">
        <v>0.22600000000000001</v>
      </c>
      <c r="G1518" s="16">
        <v>0.23799999999999999</v>
      </c>
      <c r="H1518" s="18">
        <v>0.21199999999999999</v>
      </c>
      <c r="I1518" s="17">
        <v>0.21199999999999999</v>
      </c>
      <c r="J1518" s="17">
        <v>0.19</v>
      </c>
      <c r="K1518" s="17">
        <v>0.27700000000000002</v>
      </c>
      <c r="L1518" s="18">
        <v>0.23899999999999999</v>
      </c>
      <c r="M1518" s="16">
        <v>0.29599999999999999</v>
      </c>
      <c r="N1518" s="17">
        <v>0.19400000000000001</v>
      </c>
      <c r="O1518" s="18">
        <v>0.161</v>
      </c>
      <c r="P1518" s="17">
        <v>0.29199999999999998</v>
      </c>
      <c r="Q1518" s="17">
        <v>0.18099999999999999</v>
      </c>
      <c r="R1518" s="18">
        <v>0.21</v>
      </c>
    </row>
    <row r="1519" spans="1:18" ht="16.5">
      <c r="A1519" s="19" t="s">
        <v>25</v>
      </c>
      <c r="B1519" s="2" t="s">
        <v>499</v>
      </c>
      <c r="C1519" s="15">
        <v>0.23</v>
      </c>
      <c r="D1519" s="16">
        <v>0.35299999999999998</v>
      </c>
      <c r="E1519" s="17">
        <v>0.251</v>
      </c>
      <c r="F1519" s="18">
        <v>0.21299999999999999</v>
      </c>
      <c r="G1519" s="16">
        <v>0.22600000000000001</v>
      </c>
      <c r="H1519" s="18">
        <v>0.23400000000000001</v>
      </c>
      <c r="I1519" s="17">
        <v>0.23899999999999999</v>
      </c>
      <c r="J1519" s="17">
        <v>0.20799999999999999</v>
      </c>
      <c r="K1519" s="17">
        <v>0.26800000000000002</v>
      </c>
      <c r="L1519" s="18">
        <v>0.20100000000000001</v>
      </c>
      <c r="M1519" s="16">
        <v>0.29299999999999998</v>
      </c>
      <c r="N1519" s="17">
        <v>0.223</v>
      </c>
      <c r="O1519" s="18">
        <v>0.159</v>
      </c>
      <c r="P1519" s="17">
        <v>0.28899999999999998</v>
      </c>
      <c r="Q1519" s="17">
        <v>0.254</v>
      </c>
      <c r="R1519" s="18">
        <v>0.19900000000000001</v>
      </c>
    </row>
    <row r="1520" spans="1:18" ht="16.5">
      <c r="A1520" s="19" t="s">
        <v>25</v>
      </c>
      <c r="B1520" s="2" t="s">
        <v>500</v>
      </c>
      <c r="C1520" s="15">
        <v>0.20799999999999999</v>
      </c>
      <c r="D1520" s="16"/>
      <c r="E1520" s="17">
        <v>0.247</v>
      </c>
      <c r="F1520" s="18">
        <v>0.19800000000000001</v>
      </c>
      <c r="G1520" s="16">
        <v>0.17699999999999999</v>
      </c>
      <c r="H1520" s="18">
        <v>0.23599999999999999</v>
      </c>
      <c r="I1520" s="17">
        <v>0.27700000000000002</v>
      </c>
      <c r="J1520" s="17">
        <v>0.188</v>
      </c>
      <c r="K1520" s="17">
        <v>0.17</v>
      </c>
      <c r="L1520" s="18">
        <v>0.17399999999999999</v>
      </c>
      <c r="M1520" s="16">
        <v>0.17899999999999999</v>
      </c>
      <c r="N1520" s="17">
        <v>0.28799999999999998</v>
      </c>
      <c r="O1520" s="18">
        <v>0.184</v>
      </c>
      <c r="P1520" s="17">
        <v>0.17599999999999999</v>
      </c>
      <c r="Q1520" s="17">
        <v>0.25600000000000001</v>
      </c>
      <c r="R1520" s="18">
        <v>0.19500000000000001</v>
      </c>
    </row>
    <row r="1521" spans="1:18" ht="16.5">
      <c r="A1521" s="19" t="s">
        <v>25</v>
      </c>
      <c r="B1521" s="2" t="s">
        <v>501</v>
      </c>
      <c r="C1521" s="15">
        <v>0.20399999999999999</v>
      </c>
      <c r="D1521" s="16">
        <v>0.13700000000000001</v>
      </c>
      <c r="E1521" s="17">
        <v>0.185</v>
      </c>
      <c r="F1521" s="18">
        <v>0.214</v>
      </c>
      <c r="G1521" s="16">
        <v>0.16700000000000001</v>
      </c>
      <c r="H1521" s="18">
        <v>0.23699999999999999</v>
      </c>
      <c r="I1521" s="17">
        <v>0.19900000000000001</v>
      </c>
      <c r="J1521" s="17">
        <v>0.26900000000000002</v>
      </c>
      <c r="K1521" s="17">
        <v>0.13400000000000001</v>
      </c>
      <c r="L1521" s="18">
        <v>0.186</v>
      </c>
      <c r="M1521" s="16">
        <v>0.14000000000000001</v>
      </c>
      <c r="N1521" s="17">
        <v>0.17299999999999999</v>
      </c>
      <c r="O1521" s="18">
        <v>0.30299999999999999</v>
      </c>
      <c r="P1521" s="17">
        <v>0.17799999999999999</v>
      </c>
      <c r="Q1521" s="17">
        <v>0.185</v>
      </c>
      <c r="R1521" s="18">
        <v>0.23</v>
      </c>
    </row>
    <row r="1522" spans="1:18" ht="16.5">
      <c r="A1522" s="19" t="s">
        <v>25</v>
      </c>
      <c r="B1522" s="2" t="s">
        <v>502</v>
      </c>
      <c r="C1522" s="15">
        <v>0.13500000000000001</v>
      </c>
      <c r="D1522" s="16">
        <v>0.18</v>
      </c>
      <c r="E1522" s="17">
        <v>0.104</v>
      </c>
      <c r="F1522" s="18">
        <v>0.14799999999999999</v>
      </c>
      <c r="G1522" s="16">
        <v>0.192</v>
      </c>
      <c r="H1522" s="18">
        <v>8.1000000000000003E-2</v>
      </c>
      <c r="I1522" s="17">
        <v>7.3999999999999996E-2</v>
      </c>
      <c r="J1522" s="17">
        <v>0.14499999999999999</v>
      </c>
      <c r="K1522" s="17">
        <v>0.151</v>
      </c>
      <c r="L1522" s="18">
        <v>0.2</v>
      </c>
      <c r="M1522" s="16">
        <v>9.2999999999999999E-2</v>
      </c>
      <c r="N1522" s="17">
        <v>0.122</v>
      </c>
      <c r="O1522" s="18">
        <v>0.193</v>
      </c>
      <c r="P1522" s="17">
        <v>6.5000000000000002E-2</v>
      </c>
      <c r="Q1522" s="17">
        <v>0.124</v>
      </c>
      <c r="R1522" s="18">
        <v>0.16700000000000001</v>
      </c>
    </row>
    <row r="1523" spans="1:18" ht="16.5">
      <c r="A1523" s="19" t="s">
        <v>25</v>
      </c>
      <c r="B1523" s="2" t="s">
        <v>31</v>
      </c>
      <c r="C1523" s="15"/>
      <c r="D1523" s="16"/>
      <c r="E1523" s="17"/>
      <c r="F1523" s="18"/>
      <c r="G1523" s="16"/>
      <c r="H1523" s="18"/>
      <c r="I1523" s="17"/>
      <c r="J1523" s="17"/>
      <c r="K1523" s="17"/>
      <c r="L1523" s="18"/>
      <c r="M1523" s="16"/>
      <c r="N1523" s="17"/>
      <c r="O1523" s="18"/>
      <c r="P1523" s="17"/>
      <c r="Q1523" s="17"/>
      <c r="R1523" s="18"/>
    </row>
    <row r="1524" spans="1:18" s="28" customFormat="1" ht="16.5">
      <c r="A1524" s="22"/>
      <c r="B1524" s="23" t="s">
        <v>32</v>
      </c>
      <c r="C1524" s="24">
        <f t="shared" ref="C1524:R1524" si="72">(C1518*1+C1519*2+C1520*3+C1521*4+C1522*5)/SUM(C1518:C1522)</f>
        <v>2.7962037962037969</v>
      </c>
      <c r="D1524" s="25">
        <f t="shared" si="72"/>
        <v>2.4854854854854853</v>
      </c>
      <c r="E1524" s="26">
        <f t="shared" si="72"/>
        <v>2.7160000000000002</v>
      </c>
      <c r="F1524" s="27">
        <f t="shared" si="72"/>
        <v>2.8448448448448445</v>
      </c>
      <c r="G1524" s="25">
        <f t="shared" si="72"/>
        <v>2.8489999999999998</v>
      </c>
      <c r="H1524" s="27">
        <f t="shared" si="72"/>
        <v>2.7410000000000001</v>
      </c>
      <c r="I1524" s="26">
        <f t="shared" si="72"/>
        <v>2.6843156843156843</v>
      </c>
      <c r="J1524" s="26">
        <f t="shared" si="72"/>
        <v>2.9710000000000001</v>
      </c>
      <c r="K1524" s="26">
        <f t="shared" si="72"/>
        <v>2.6139999999999999</v>
      </c>
      <c r="L1524" s="27">
        <f t="shared" si="72"/>
        <v>2.907</v>
      </c>
      <c r="M1524" s="25">
        <f t="shared" si="72"/>
        <v>2.441558441558441</v>
      </c>
      <c r="N1524" s="26">
        <f t="shared" si="72"/>
        <v>2.8059999999999996</v>
      </c>
      <c r="O1524" s="27">
        <f t="shared" si="72"/>
        <v>3.2080000000000002</v>
      </c>
      <c r="P1524" s="26">
        <f t="shared" si="72"/>
        <v>2.4350000000000005</v>
      </c>
      <c r="Q1524" s="26">
        <f t="shared" si="72"/>
        <v>2.8170000000000002</v>
      </c>
      <c r="R1524" s="27">
        <f t="shared" si="72"/>
        <v>2.9450549450549448</v>
      </c>
    </row>
    <row r="1525" spans="1:18" ht="16.5">
      <c r="A1525" s="19" t="s">
        <v>25</v>
      </c>
      <c r="B1525" s="2" t="s">
        <v>25</v>
      </c>
      <c r="C1525" s="15"/>
      <c r="D1525" s="16"/>
      <c r="E1525" s="17"/>
      <c r="F1525" s="18"/>
      <c r="G1525" s="16"/>
      <c r="H1525" s="18"/>
      <c r="I1525" s="17"/>
      <c r="J1525" s="17"/>
      <c r="K1525" s="17"/>
      <c r="L1525" s="18"/>
      <c r="M1525" s="16"/>
      <c r="N1525" s="17"/>
      <c r="O1525" s="18"/>
      <c r="P1525" s="17"/>
      <c r="Q1525" s="17"/>
      <c r="R1525" s="18"/>
    </row>
    <row r="1526" spans="1:18" ht="49.5">
      <c r="A1526" s="19" t="s">
        <v>503</v>
      </c>
      <c r="B1526" s="20" t="s">
        <v>504</v>
      </c>
      <c r="C1526" s="15"/>
      <c r="D1526" s="16"/>
      <c r="E1526" s="17"/>
      <c r="F1526" s="18"/>
      <c r="G1526" s="16"/>
      <c r="H1526" s="18"/>
      <c r="I1526" s="17"/>
      <c r="J1526" s="17"/>
      <c r="K1526" s="17"/>
      <c r="L1526" s="18"/>
      <c r="M1526" s="16"/>
      <c r="N1526" s="17"/>
      <c r="O1526" s="18"/>
      <c r="P1526" s="17"/>
      <c r="Q1526" s="17"/>
      <c r="R1526" s="18"/>
    </row>
    <row r="1527" spans="1:18" ht="16.5">
      <c r="A1527" s="19" t="s">
        <v>25</v>
      </c>
      <c r="B1527" s="2" t="s">
        <v>498</v>
      </c>
      <c r="C1527" s="15">
        <v>0.193</v>
      </c>
      <c r="D1527" s="16">
        <v>0.28499999999999998</v>
      </c>
      <c r="E1527" s="17">
        <v>0.24</v>
      </c>
      <c r="F1527" s="18">
        <v>0.16400000000000001</v>
      </c>
      <c r="G1527" s="16">
        <v>0.20699999999999999</v>
      </c>
      <c r="H1527" s="18">
        <v>0.17899999999999999</v>
      </c>
      <c r="I1527" s="17">
        <v>0.23899999999999999</v>
      </c>
      <c r="J1527" s="17">
        <v>0.16800000000000001</v>
      </c>
      <c r="K1527" s="17">
        <v>0.223</v>
      </c>
      <c r="L1527" s="18">
        <v>0.113</v>
      </c>
      <c r="M1527" s="16">
        <v>0.23</v>
      </c>
      <c r="N1527" s="17">
        <v>0.24099999999999999</v>
      </c>
      <c r="O1527" s="18">
        <v>0.111</v>
      </c>
      <c r="P1527" s="17">
        <v>0.23699999999999999</v>
      </c>
      <c r="Q1527" s="17">
        <v>0.189</v>
      </c>
      <c r="R1527" s="18">
        <v>0.16400000000000001</v>
      </c>
    </row>
    <row r="1528" spans="1:18" ht="16.5">
      <c r="A1528" s="19" t="s">
        <v>25</v>
      </c>
      <c r="B1528" s="2" t="s">
        <v>499</v>
      </c>
      <c r="C1528" s="15">
        <v>0.17799999999999999</v>
      </c>
      <c r="D1528" s="16">
        <v>7.4999999999999997E-2</v>
      </c>
      <c r="E1528" s="17">
        <v>0.16900000000000001</v>
      </c>
      <c r="F1528" s="18">
        <v>0.188</v>
      </c>
      <c r="G1528" s="16">
        <v>0.16900000000000001</v>
      </c>
      <c r="H1528" s="18">
        <v>0.186</v>
      </c>
      <c r="I1528" s="17">
        <v>0.30299999999999999</v>
      </c>
      <c r="J1528" s="17">
        <v>0.14599999999999999</v>
      </c>
      <c r="K1528" s="17">
        <v>0.11700000000000001</v>
      </c>
      <c r="L1528" s="18">
        <v>0.10199999999999999</v>
      </c>
      <c r="M1528" s="16">
        <v>0.16200000000000001</v>
      </c>
      <c r="N1528" s="17">
        <v>0.23499999999999999</v>
      </c>
      <c r="O1528" s="18">
        <v>0.155</v>
      </c>
      <c r="P1528" s="17">
        <v>0.16700000000000001</v>
      </c>
      <c r="Q1528" s="17">
        <v>0.191</v>
      </c>
      <c r="R1528" s="18">
        <v>0.17599999999999999</v>
      </c>
    </row>
    <row r="1529" spans="1:18" ht="16.5">
      <c r="A1529" s="19" t="s">
        <v>25</v>
      </c>
      <c r="B1529" s="2" t="s">
        <v>500</v>
      </c>
      <c r="C1529" s="15">
        <v>0.17100000000000001</v>
      </c>
      <c r="D1529" s="16">
        <v>0.122</v>
      </c>
      <c r="E1529" s="17">
        <v>0.153</v>
      </c>
      <c r="F1529" s="18">
        <v>0.184</v>
      </c>
      <c r="G1529" s="16">
        <v>0.14199999999999999</v>
      </c>
      <c r="H1529" s="18">
        <v>0.19900000000000001</v>
      </c>
      <c r="I1529" s="17">
        <v>0.157</v>
      </c>
      <c r="J1529" s="17">
        <v>0.19700000000000001</v>
      </c>
      <c r="K1529" s="17">
        <v>0.161</v>
      </c>
      <c r="L1529" s="18">
        <v>0.16300000000000001</v>
      </c>
      <c r="M1529" s="16">
        <v>0.23</v>
      </c>
      <c r="N1529" s="17">
        <v>0.12</v>
      </c>
      <c r="O1529" s="18">
        <v>0.14099999999999999</v>
      </c>
      <c r="P1529" s="17">
        <v>0.13900000000000001</v>
      </c>
      <c r="Q1529" s="17">
        <v>0.217</v>
      </c>
      <c r="R1529" s="18">
        <v>0.16800000000000001</v>
      </c>
    </row>
    <row r="1530" spans="1:18" ht="16.5">
      <c r="A1530" s="19" t="s">
        <v>25</v>
      </c>
      <c r="B1530" s="2" t="s">
        <v>501</v>
      </c>
      <c r="C1530" s="15">
        <v>0.11899999999999999</v>
      </c>
      <c r="D1530" s="16">
        <v>0.20100000000000001</v>
      </c>
      <c r="E1530" s="17">
        <v>9.9000000000000005E-2</v>
      </c>
      <c r="F1530" s="18">
        <v>0.123</v>
      </c>
      <c r="G1530" s="16">
        <v>0.11899999999999999</v>
      </c>
      <c r="H1530" s="18">
        <v>0.12</v>
      </c>
      <c r="I1530" s="17">
        <v>0.151</v>
      </c>
      <c r="J1530" s="17">
        <v>0.114</v>
      </c>
      <c r="K1530" s="17">
        <v>9.8000000000000004E-2</v>
      </c>
      <c r="L1530" s="18">
        <v>0.10199999999999999</v>
      </c>
      <c r="M1530" s="16">
        <v>8.5999999999999993E-2</v>
      </c>
      <c r="N1530" s="17">
        <v>8.8999999999999996E-2</v>
      </c>
      <c r="O1530" s="18">
        <v>0.17899999999999999</v>
      </c>
      <c r="P1530" s="17">
        <v>0.13100000000000001</v>
      </c>
      <c r="Q1530" s="17">
        <v>0.123</v>
      </c>
      <c r="R1530" s="18">
        <v>0.112</v>
      </c>
    </row>
    <row r="1531" spans="1:18" ht="16.5">
      <c r="A1531" s="19" t="s">
        <v>25</v>
      </c>
      <c r="B1531" s="2" t="s">
        <v>502</v>
      </c>
      <c r="C1531" s="15">
        <v>0.33700000000000002</v>
      </c>
      <c r="D1531" s="16">
        <v>0.318</v>
      </c>
      <c r="E1531" s="17">
        <v>0.33300000000000002</v>
      </c>
      <c r="F1531" s="18">
        <v>0.34100000000000003</v>
      </c>
      <c r="G1531" s="16">
        <v>0.35899999999999999</v>
      </c>
      <c r="H1531" s="18">
        <v>0.316</v>
      </c>
      <c r="I1531" s="17">
        <v>0.15</v>
      </c>
      <c r="J1531" s="17">
        <v>0.375</v>
      </c>
      <c r="K1531" s="17">
        <v>0.40100000000000002</v>
      </c>
      <c r="L1531" s="18">
        <v>0.50800000000000001</v>
      </c>
      <c r="M1531" s="16">
        <v>0.28799999999999998</v>
      </c>
      <c r="N1531" s="17">
        <v>0.316</v>
      </c>
      <c r="O1531" s="18">
        <v>0.41299999999999998</v>
      </c>
      <c r="P1531" s="17">
        <v>0.316</v>
      </c>
      <c r="Q1531" s="17">
        <v>0.28000000000000003</v>
      </c>
      <c r="R1531" s="18">
        <v>0.38</v>
      </c>
    </row>
    <row r="1532" spans="1:18" ht="16.5">
      <c r="A1532" s="19" t="s">
        <v>25</v>
      </c>
      <c r="B1532" s="2" t="s">
        <v>31</v>
      </c>
      <c r="C1532" s="15">
        <v>2E-3</v>
      </c>
      <c r="D1532" s="16"/>
      <c r="E1532" s="17">
        <v>6.0000000000000001E-3</v>
      </c>
      <c r="F1532" s="18"/>
      <c r="G1532" s="16">
        <v>4.0000000000000001E-3</v>
      </c>
      <c r="H1532" s="18"/>
      <c r="I1532" s="17"/>
      <c r="J1532" s="17"/>
      <c r="K1532" s="17"/>
      <c r="L1532" s="18">
        <v>1.0999999999999999E-2</v>
      </c>
      <c r="M1532" s="16">
        <v>5.0000000000000001E-3</v>
      </c>
      <c r="N1532" s="17"/>
      <c r="O1532" s="18"/>
      <c r="P1532" s="17">
        <v>8.9999999999999993E-3</v>
      </c>
      <c r="Q1532" s="17"/>
      <c r="R1532" s="18"/>
    </row>
    <row r="1533" spans="1:18" s="28" customFormat="1" ht="16.5">
      <c r="A1533" s="22"/>
      <c r="B1533" s="23" t="s">
        <v>32</v>
      </c>
      <c r="C1533" s="24">
        <f t="shared" ref="C1533:R1533" si="73">(C1527*1+C1528*2+C1529*3+C1530*4+C1531*5)/SUM(C1527:C1531)</f>
        <v>3.2294589178356712</v>
      </c>
      <c r="D1533" s="25">
        <f t="shared" si="73"/>
        <v>3.1918081918081915</v>
      </c>
      <c r="E1533" s="26">
        <f t="shared" si="73"/>
        <v>3.1167002012072436</v>
      </c>
      <c r="F1533" s="27">
        <f t="shared" si="73"/>
        <v>3.2890000000000001</v>
      </c>
      <c r="G1533" s="25">
        <f t="shared" si="73"/>
        <v>3.2550200803212852</v>
      </c>
      <c r="H1533" s="27">
        <f t="shared" si="73"/>
        <v>3.2080000000000002</v>
      </c>
      <c r="I1533" s="26">
        <f t="shared" si="73"/>
        <v>2.67</v>
      </c>
      <c r="J1533" s="26">
        <f t="shared" si="73"/>
        <v>3.3819999999999997</v>
      </c>
      <c r="K1533" s="26">
        <f t="shared" si="73"/>
        <v>3.3369999999999997</v>
      </c>
      <c r="L1533" s="27">
        <f t="shared" si="73"/>
        <v>3.7995951417004048</v>
      </c>
      <c r="M1533" s="25">
        <f t="shared" si="73"/>
        <v>3.0401606425702812</v>
      </c>
      <c r="N1533" s="26">
        <f t="shared" si="73"/>
        <v>3.0039960039960043</v>
      </c>
      <c r="O1533" s="27">
        <f t="shared" si="73"/>
        <v>3.6286286286286282</v>
      </c>
      <c r="P1533" s="26">
        <f t="shared" si="73"/>
        <v>3.1232323232323234</v>
      </c>
      <c r="Q1533" s="26">
        <f t="shared" si="73"/>
        <v>3.1139999999999999</v>
      </c>
      <c r="R1533" s="27">
        <f t="shared" si="73"/>
        <v>3.3679999999999999</v>
      </c>
    </row>
    <row r="1534" spans="1:18" ht="16.5">
      <c r="A1534" s="19" t="s">
        <v>25</v>
      </c>
      <c r="B1534" s="2" t="s">
        <v>25</v>
      </c>
      <c r="C1534" s="15"/>
      <c r="D1534" s="16"/>
      <c r="E1534" s="17"/>
      <c r="F1534" s="18"/>
      <c r="G1534" s="16"/>
      <c r="H1534" s="18"/>
      <c r="I1534" s="17"/>
      <c r="J1534" s="17"/>
      <c r="K1534" s="17"/>
      <c r="L1534" s="18"/>
      <c r="M1534" s="16"/>
      <c r="N1534" s="17"/>
      <c r="O1534" s="18"/>
      <c r="P1534" s="17"/>
      <c r="Q1534" s="17"/>
      <c r="R1534" s="18"/>
    </row>
    <row r="1535" spans="1:18" ht="49.5">
      <c r="A1535" s="19" t="s">
        <v>505</v>
      </c>
      <c r="B1535" s="20" t="s">
        <v>506</v>
      </c>
      <c r="C1535" s="15"/>
      <c r="D1535" s="16"/>
      <c r="E1535" s="17"/>
      <c r="F1535" s="18"/>
      <c r="G1535" s="16"/>
      <c r="H1535" s="18"/>
      <c r="I1535" s="17"/>
      <c r="J1535" s="17"/>
      <c r="K1535" s="17"/>
      <c r="L1535" s="18"/>
      <c r="M1535" s="16"/>
      <c r="N1535" s="17"/>
      <c r="O1535" s="18"/>
      <c r="P1535" s="17"/>
      <c r="Q1535" s="17"/>
      <c r="R1535" s="18"/>
    </row>
    <row r="1536" spans="1:18" ht="16.5">
      <c r="A1536" s="19" t="s">
        <v>25</v>
      </c>
      <c r="B1536" s="2" t="s">
        <v>498</v>
      </c>
      <c r="C1536" s="15">
        <v>0.30599999999999999</v>
      </c>
      <c r="D1536" s="16">
        <v>5.8000000000000003E-2</v>
      </c>
      <c r="E1536" s="17">
        <v>0.28499999999999998</v>
      </c>
      <c r="F1536" s="18">
        <v>0.33</v>
      </c>
      <c r="G1536" s="16">
        <v>0.314</v>
      </c>
      <c r="H1536" s="18">
        <v>0.29899999999999999</v>
      </c>
      <c r="I1536" s="17">
        <v>0.377</v>
      </c>
      <c r="J1536" s="17">
        <v>0.27300000000000002</v>
      </c>
      <c r="K1536" s="17">
        <v>0.26800000000000002</v>
      </c>
      <c r="L1536" s="18">
        <v>0.29599999999999999</v>
      </c>
      <c r="M1536" s="16">
        <v>0.39100000000000001</v>
      </c>
      <c r="N1536" s="17">
        <v>0.35099999999999998</v>
      </c>
      <c r="O1536" s="18">
        <v>0.16700000000000001</v>
      </c>
      <c r="P1536" s="17">
        <v>0.34200000000000003</v>
      </c>
      <c r="Q1536" s="17">
        <v>0.29199999999999998</v>
      </c>
      <c r="R1536" s="18">
        <v>0.27500000000000002</v>
      </c>
    </row>
    <row r="1537" spans="1:18" ht="16.5">
      <c r="A1537" s="19" t="s">
        <v>25</v>
      </c>
      <c r="B1537" s="2" t="s">
        <v>499</v>
      </c>
      <c r="C1537" s="15">
        <v>0.26100000000000001</v>
      </c>
      <c r="D1537" s="16">
        <v>0.42299999999999999</v>
      </c>
      <c r="E1537" s="17">
        <v>0.309</v>
      </c>
      <c r="F1537" s="18">
        <v>0.22900000000000001</v>
      </c>
      <c r="G1537" s="16">
        <v>0.23300000000000001</v>
      </c>
      <c r="H1537" s="18">
        <v>0.28699999999999998</v>
      </c>
      <c r="I1537" s="17">
        <v>0.23899999999999999</v>
      </c>
      <c r="J1537" s="17">
        <v>0.32800000000000001</v>
      </c>
      <c r="K1537" s="17">
        <v>0.26900000000000002</v>
      </c>
      <c r="L1537" s="18">
        <v>0.16300000000000001</v>
      </c>
      <c r="M1537" s="16">
        <v>0.317</v>
      </c>
      <c r="N1537" s="17">
        <v>0.25600000000000001</v>
      </c>
      <c r="O1537" s="18">
        <v>0.19800000000000001</v>
      </c>
      <c r="P1537" s="17">
        <v>0.31900000000000001</v>
      </c>
      <c r="Q1537" s="17">
        <v>0.30299999999999999</v>
      </c>
      <c r="R1537" s="18">
        <v>0.222</v>
      </c>
    </row>
    <row r="1538" spans="1:18" ht="16.5">
      <c r="A1538" s="19" t="s">
        <v>25</v>
      </c>
      <c r="B1538" s="2" t="s">
        <v>500</v>
      </c>
      <c r="C1538" s="15">
        <v>0.20699999999999999</v>
      </c>
      <c r="D1538" s="16">
        <v>0.13700000000000001</v>
      </c>
      <c r="E1538" s="17">
        <v>0.20799999999999999</v>
      </c>
      <c r="F1538" s="18">
        <v>0.20799999999999999</v>
      </c>
      <c r="G1538" s="16">
        <v>0.16700000000000001</v>
      </c>
      <c r="H1538" s="18">
        <v>0.24399999999999999</v>
      </c>
      <c r="I1538" s="17">
        <v>0.17899999999999999</v>
      </c>
      <c r="J1538" s="17">
        <v>0.16800000000000001</v>
      </c>
      <c r="K1538" s="17">
        <v>0.24099999999999999</v>
      </c>
      <c r="L1538" s="18">
        <v>0.28399999999999997</v>
      </c>
      <c r="M1538" s="16">
        <v>0.16500000000000001</v>
      </c>
      <c r="N1538" s="17">
        <v>0.216</v>
      </c>
      <c r="O1538" s="18">
        <v>0.249</v>
      </c>
      <c r="P1538" s="17">
        <v>0.214</v>
      </c>
      <c r="Q1538" s="17">
        <v>0.22500000000000001</v>
      </c>
      <c r="R1538" s="18">
        <v>0.20399999999999999</v>
      </c>
    </row>
    <row r="1539" spans="1:18" ht="16.5">
      <c r="A1539" s="19" t="s">
        <v>25</v>
      </c>
      <c r="B1539" s="2" t="s">
        <v>501</v>
      </c>
      <c r="C1539" s="15">
        <v>0.126</v>
      </c>
      <c r="D1539" s="16">
        <v>0.18</v>
      </c>
      <c r="E1539" s="17">
        <v>0.11799999999999999</v>
      </c>
      <c r="F1539" s="18">
        <v>0.127</v>
      </c>
      <c r="G1539" s="16">
        <v>0.17299999999999999</v>
      </c>
      <c r="H1539" s="18">
        <v>8.3000000000000004E-2</v>
      </c>
      <c r="I1539" s="17">
        <v>0.14000000000000001</v>
      </c>
      <c r="J1539" s="17">
        <v>0.13100000000000001</v>
      </c>
      <c r="K1539" s="17">
        <v>0.115</v>
      </c>
      <c r="L1539" s="18">
        <v>0.106</v>
      </c>
      <c r="M1539" s="16">
        <v>5.8999999999999997E-2</v>
      </c>
      <c r="N1539" s="17">
        <v>0.109</v>
      </c>
      <c r="O1539" s="18">
        <v>0.22500000000000001</v>
      </c>
      <c r="P1539" s="17">
        <v>7.2999999999999995E-2</v>
      </c>
      <c r="Q1539" s="17">
        <v>0.11600000000000001</v>
      </c>
      <c r="R1539" s="18">
        <v>0.16200000000000001</v>
      </c>
    </row>
    <row r="1540" spans="1:18" ht="16.5">
      <c r="A1540" s="19" t="s">
        <v>25</v>
      </c>
      <c r="B1540" s="2" t="s">
        <v>502</v>
      </c>
      <c r="C1540" s="15">
        <v>9.6000000000000002E-2</v>
      </c>
      <c r="D1540" s="16">
        <v>0.122</v>
      </c>
      <c r="E1540" s="17">
        <v>7.3999999999999996E-2</v>
      </c>
      <c r="F1540" s="18">
        <v>0.106</v>
      </c>
      <c r="G1540" s="16">
        <v>0.11</v>
      </c>
      <c r="H1540" s="18">
        <v>8.2000000000000003E-2</v>
      </c>
      <c r="I1540" s="17">
        <v>6.6000000000000003E-2</v>
      </c>
      <c r="J1540" s="17">
        <v>0.1</v>
      </c>
      <c r="K1540" s="17">
        <v>0.107</v>
      </c>
      <c r="L1540" s="18">
        <v>0.125</v>
      </c>
      <c r="M1540" s="16">
        <v>5.7000000000000002E-2</v>
      </c>
      <c r="N1540" s="17">
        <v>6.8000000000000005E-2</v>
      </c>
      <c r="O1540" s="18">
        <v>0.161</v>
      </c>
      <c r="P1540" s="17">
        <v>3.1E-2</v>
      </c>
      <c r="Q1540" s="17">
        <v>6.3E-2</v>
      </c>
      <c r="R1540" s="18">
        <v>0.13800000000000001</v>
      </c>
    </row>
    <row r="1541" spans="1:18" ht="16.5">
      <c r="A1541" s="19" t="s">
        <v>25</v>
      </c>
      <c r="B1541" s="2" t="s">
        <v>31</v>
      </c>
      <c r="C1541" s="15">
        <v>4.0000000000000001E-3</v>
      </c>
      <c r="D1541" s="16">
        <v>7.9000000000000001E-2</v>
      </c>
      <c r="E1541" s="17">
        <v>6.0000000000000001E-3</v>
      </c>
      <c r="F1541" s="18"/>
      <c r="G1541" s="16">
        <v>4.0000000000000001E-3</v>
      </c>
      <c r="H1541" s="18">
        <v>5.0000000000000001E-3</v>
      </c>
      <c r="I1541" s="17"/>
      <c r="J1541" s="17"/>
      <c r="K1541" s="17"/>
      <c r="L1541" s="18">
        <v>2.7E-2</v>
      </c>
      <c r="M1541" s="16">
        <v>1.0999999999999999E-2</v>
      </c>
      <c r="N1541" s="17"/>
      <c r="O1541" s="18"/>
      <c r="P1541" s="17">
        <v>2.1999999999999999E-2</v>
      </c>
      <c r="Q1541" s="17"/>
      <c r="R1541" s="18"/>
    </row>
    <row r="1542" spans="1:18" s="28" customFormat="1" ht="16.5">
      <c r="A1542" s="22"/>
      <c r="B1542" s="23" t="s">
        <v>32</v>
      </c>
      <c r="C1542" s="24">
        <f t="shared" ref="C1542:R1542" si="74">(C1536*1+C1537*2+C1538*3+C1539*4+C1540*5)/SUM(C1536:C1540)</f>
        <v>2.4427710843373496</v>
      </c>
      <c r="D1542" s="25">
        <f t="shared" si="74"/>
        <v>2.875</v>
      </c>
      <c r="E1542" s="26">
        <f t="shared" si="74"/>
        <v>2.3832997987927569</v>
      </c>
      <c r="F1542" s="27">
        <f t="shared" si="74"/>
        <v>2.4500000000000002</v>
      </c>
      <c r="G1542" s="25">
        <f t="shared" si="74"/>
        <v>2.5305917753259779</v>
      </c>
      <c r="H1542" s="27">
        <f t="shared" si="74"/>
        <v>2.3587939698492466</v>
      </c>
      <c r="I1542" s="26">
        <f t="shared" si="74"/>
        <v>2.27972027972028</v>
      </c>
      <c r="J1542" s="26">
        <f t="shared" si="74"/>
        <v>2.4569999999999999</v>
      </c>
      <c r="K1542" s="26">
        <f t="shared" si="74"/>
        <v>2.524</v>
      </c>
      <c r="L1542" s="27">
        <f t="shared" si="74"/>
        <v>2.5903490759753596</v>
      </c>
      <c r="M1542" s="25">
        <f t="shared" si="74"/>
        <v>2.063700707785642</v>
      </c>
      <c r="N1542" s="26">
        <f t="shared" si="74"/>
        <v>2.2869999999999999</v>
      </c>
      <c r="O1542" s="27">
        <f t="shared" si="74"/>
        <v>3.0150000000000001</v>
      </c>
      <c r="P1542" s="26">
        <f t="shared" si="74"/>
        <v>2.1133810010214504</v>
      </c>
      <c r="Q1542" s="26">
        <f t="shared" si="74"/>
        <v>2.3543543543543546</v>
      </c>
      <c r="R1542" s="27">
        <f t="shared" si="74"/>
        <v>2.6663336663336668</v>
      </c>
    </row>
    <row r="1543" spans="1:18" ht="16.5">
      <c r="A1543" s="19" t="s">
        <v>25</v>
      </c>
      <c r="B1543" s="2" t="s">
        <v>25</v>
      </c>
      <c r="C1543" s="15"/>
      <c r="D1543" s="16"/>
      <c r="E1543" s="17"/>
      <c r="F1543" s="18"/>
      <c r="G1543" s="16"/>
      <c r="H1543" s="18"/>
      <c r="I1543" s="17"/>
      <c r="J1543" s="17"/>
      <c r="K1543" s="17"/>
      <c r="L1543" s="18"/>
      <c r="M1543" s="16"/>
      <c r="N1543" s="17"/>
      <c r="O1543" s="18"/>
      <c r="P1543" s="17"/>
      <c r="Q1543" s="17"/>
      <c r="R1543" s="18"/>
    </row>
    <row r="1544" spans="1:18" ht="16.5">
      <c r="A1544" s="19" t="s">
        <v>507</v>
      </c>
      <c r="B1544" s="20" t="s">
        <v>508</v>
      </c>
      <c r="C1544" s="15"/>
      <c r="D1544" s="16"/>
      <c r="E1544" s="17"/>
      <c r="F1544" s="18"/>
      <c r="G1544" s="16"/>
      <c r="H1544" s="18"/>
      <c r="I1544" s="17"/>
      <c r="J1544" s="17"/>
      <c r="K1544" s="17"/>
      <c r="L1544" s="18"/>
      <c r="M1544" s="16"/>
      <c r="N1544" s="17"/>
      <c r="O1544" s="18"/>
      <c r="P1544" s="17"/>
      <c r="Q1544" s="17"/>
      <c r="R1544" s="18"/>
    </row>
    <row r="1545" spans="1:18" ht="16.5">
      <c r="A1545" s="19" t="s">
        <v>25</v>
      </c>
      <c r="B1545" s="2" t="s">
        <v>509</v>
      </c>
      <c r="C1545" s="15">
        <v>0.48</v>
      </c>
      <c r="D1545" s="16">
        <v>0.47</v>
      </c>
      <c r="E1545" s="17">
        <v>0.47699999999999998</v>
      </c>
      <c r="F1545" s="18">
        <v>0.48</v>
      </c>
      <c r="G1545" s="16">
        <v>0.47499999999999998</v>
      </c>
      <c r="H1545" s="18">
        <v>0.48399999999999999</v>
      </c>
      <c r="I1545" s="17">
        <v>0.66500000000000004</v>
      </c>
      <c r="J1545" s="17">
        <v>0.44500000000000001</v>
      </c>
      <c r="K1545" s="17">
        <v>0.38500000000000001</v>
      </c>
      <c r="L1545" s="18">
        <v>0.35099999999999998</v>
      </c>
      <c r="M1545" s="16">
        <v>0.47</v>
      </c>
      <c r="N1545" s="17">
        <v>0.56999999999999995</v>
      </c>
      <c r="O1545" s="18">
        <v>0.41499999999999998</v>
      </c>
      <c r="P1545" s="17">
        <v>0.53300000000000003</v>
      </c>
      <c r="Q1545" s="17">
        <v>0.49199999999999999</v>
      </c>
      <c r="R1545" s="18">
        <v>0.434</v>
      </c>
    </row>
    <row r="1546" spans="1:18" ht="16.5">
      <c r="A1546" s="19" t="s">
        <v>25</v>
      </c>
      <c r="B1546" s="2" t="s">
        <v>510</v>
      </c>
      <c r="C1546" s="15">
        <v>0.503</v>
      </c>
      <c r="D1546" s="16">
        <v>0.53</v>
      </c>
      <c r="E1546" s="17">
        <v>0.503</v>
      </c>
      <c r="F1546" s="18">
        <v>0.504</v>
      </c>
      <c r="G1546" s="16">
        <v>0.505</v>
      </c>
      <c r="H1546" s="18">
        <v>0.502</v>
      </c>
      <c r="I1546" s="17">
        <v>0.33500000000000002</v>
      </c>
      <c r="J1546" s="17">
        <v>0.53700000000000003</v>
      </c>
      <c r="K1546" s="17">
        <v>0.59699999999999998</v>
      </c>
      <c r="L1546" s="18">
        <v>0.60699999999999998</v>
      </c>
      <c r="M1546" s="16">
        <v>0.50900000000000001</v>
      </c>
      <c r="N1546" s="17">
        <v>0.43</v>
      </c>
      <c r="O1546" s="18">
        <v>0.56100000000000005</v>
      </c>
      <c r="P1546" s="17">
        <v>0.45700000000000002</v>
      </c>
      <c r="Q1546" s="17">
        <v>0.48699999999999999</v>
      </c>
      <c r="R1546" s="18">
        <v>0.54800000000000004</v>
      </c>
    </row>
    <row r="1547" spans="1:18" ht="16.5">
      <c r="A1547" s="19" t="s">
        <v>25</v>
      </c>
      <c r="B1547" s="2" t="s">
        <v>511</v>
      </c>
      <c r="C1547" s="15"/>
      <c r="D1547" s="16"/>
      <c r="E1547" s="17"/>
      <c r="F1547" s="18"/>
      <c r="G1547" s="16"/>
      <c r="H1547" s="18"/>
      <c r="I1547" s="17"/>
      <c r="J1547" s="17"/>
      <c r="K1547" s="17"/>
      <c r="L1547" s="18"/>
      <c r="M1547" s="16"/>
      <c r="N1547" s="17"/>
      <c r="O1547" s="18"/>
      <c r="P1547" s="17"/>
      <c r="Q1547" s="17"/>
      <c r="R1547" s="18"/>
    </row>
    <row r="1548" spans="1:18" ht="16.5">
      <c r="A1548" s="19" t="s">
        <v>25</v>
      </c>
      <c r="B1548" s="2" t="s">
        <v>31</v>
      </c>
      <c r="C1548" s="15">
        <v>1.7000000000000001E-2</v>
      </c>
      <c r="D1548" s="16"/>
      <c r="E1548" s="17">
        <v>0.02</v>
      </c>
      <c r="F1548" s="18">
        <v>1.6E-2</v>
      </c>
      <c r="G1548" s="16">
        <v>0.02</v>
      </c>
      <c r="H1548" s="18">
        <v>1.4E-2</v>
      </c>
      <c r="I1548" s="17"/>
      <c r="J1548" s="17">
        <v>1.7999999999999999E-2</v>
      </c>
      <c r="K1548" s="17">
        <v>1.7999999999999999E-2</v>
      </c>
      <c r="L1548" s="18">
        <v>4.2000000000000003E-2</v>
      </c>
      <c r="M1548" s="16">
        <v>2.1999999999999999E-2</v>
      </c>
      <c r="N1548" s="17"/>
      <c r="O1548" s="18">
        <v>2.4E-2</v>
      </c>
      <c r="P1548" s="17">
        <v>8.9999999999999993E-3</v>
      </c>
      <c r="Q1548" s="17">
        <v>2.1000000000000001E-2</v>
      </c>
      <c r="R1548" s="18">
        <v>1.9E-2</v>
      </c>
    </row>
    <row r="1549" spans="1:18" ht="16.5">
      <c r="A1549" s="19" t="s">
        <v>25</v>
      </c>
      <c r="B1549" s="2" t="s">
        <v>25</v>
      </c>
      <c r="C1549" s="15"/>
      <c r="D1549" s="16"/>
      <c r="E1549" s="17"/>
      <c r="F1549" s="18"/>
      <c r="G1549" s="16"/>
      <c r="H1549" s="18"/>
      <c r="I1549" s="17"/>
      <c r="J1549" s="17"/>
      <c r="K1549" s="17"/>
      <c r="L1549" s="18"/>
      <c r="M1549" s="16"/>
      <c r="N1549" s="17"/>
      <c r="O1549" s="18"/>
      <c r="P1549" s="17"/>
      <c r="Q1549" s="17"/>
      <c r="R1549" s="18"/>
    </row>
    <row r="1550" spans="1:18" ht="33">
      <c r="A1550" s="19" t="s">
        <v>512</v>
      </c>
      <c r="B1550" s="20" t="s">
        <v>513</v>
      </c>
      <c r="C1550" s="15"/>
      <c r="D1550" s="16"/>
      <c r="E1550" s="17"/>
      <c r="F1550" s="18"/>
      <c r="G1550" s="16"/>
      <c r="H1550" s="18"/>
      <c r="I1550" s="17"/>
      <c r="J1550" s="17"/>
      <c r="K1550" s="17"/>
      <c r="L1550" s="18"/>
      <c r="M1550" s="16"/>
      <c r="N1550" s="17"/>
      <c r="O1550" s="18"/>
      <c r="P1550" s="17"/>
      <c r="Q1550" s="17"/>
      <c r="R1550" s="18"/>
    </row>
    <row r="1551" spans="1:18" ht="16.5">
      <c r="A1551" s="19" t="s">
        <v>25</v>
      </c>
      <c r="B1551" s="2" t="s">
        <v>509</v>
      </c>
      <c r="C1551" s="15">
        <v>0.27</v>
      </c>
      <c r="D1551" s="16">
        <v>0.13800000000000001</v>
      </c>
      <c r="E1551" s="17">
        <v>0.29299999999999998</v>
      </c>
      <c r="F1551" s="18">
        <v>0.26500000000000001</v>
      </c>
      <c r="G1551" s="16">
        <v>0.27800000000000002</v>
      </c>
      <c r="H1551" s="18">
        <v>0.26200000000000001</v>
      </c>
      <c r="I1551" s="17">
        <v>0.34200000000000003</v>
      </c>
      <c r="J1551" s="17">
        <v>0.27</v>
      </c>
      <c r="K1551" s="17">
        <v>0.29399999999999998</v>
      </c>
      <c r="L1551" s="18">
        <v>0.106</v>
      </c>
      <c r="M1551" s="16">
        <v>0.32500000000000001</v>
      </c>
      <c r="N1551" s="17">
        <v>0.29299999999999998</v>
      </c>
      <c r="O1551" s="18">
        <v>0.17199999999999999</v>
      </c>
      <c r="P1551" s="17">
        <v>0.41</v>
      </c>
      <c r="Q1551" s="17">
        <v>0.28699999999999998</v>
      </c>
      <c r="R1551" s="18">
        <v>0.18</v>
      </c>
    </row>
    <row r="1552" spans="1:18" ht="16.5">
      <c r="A1552" s="19" t="s">
        <v>25</v>
      </c>
      <c r="B1552" s="2" t="s">
        <v>510</v>
      </c>
      <c r="C1552" s="15">
        <v>0.45400000000000001</v>
      </c>
      <c r="D1552" s="16">
        <v>0.34799999999999998</v>
      </c>
      <c r="E1552" s="17">
        <v>0.432</v>
      </c>
      <c r="F1552" s="18">
        <v>0.47199999999999998</v>
      </c>
      <c r="G1552" s="16">
        <v>0.53500000000000003</v>
      </c>
      <c r="H1552" s="18">
        <v>0.379</v>
      </c>
      <c r="I1552" s="17">
        <v>0.54600000000000004</v>
      </c>
      <c r="J1552" s="17">
        <v>0.51400000000000001</v>
      </c>
      <c r="K1552" s="17">
        <v>0.44500000000000001</v>
      </c>
      <c r="L1552" s="18">
        <v>0.189</v>
      </c>
      <c r="M1552" s="16">
        <v>0.308</v>
      </c>
      <c r="N1552" s="17">
        <v>0.496</v>
      </c>
      <c r="O1552" s="18">
        <v>0.61</v>
      </c>
      <c r="P1552" s="17">
        <v>0.24199999999999999</v>
      </c>
      <c r="Q1552" s="17">
        <v>0.41599999999999998</v>
      </c>
      <c r="R1552" s="18">
        <v>0.58899999999999997</v>
      </c>
    </row>
    <row r="1553" spans="1:18" ht="16.5">
      <c r="A1553" s="19" t="s">
        <v>25</v>
      </c>
      <c r="B1553" s="2" t="s">
        <v>511</v>
      </c>
      <c r="C1553" s="15">
        <v>0.26500000000000001</v>
      </c>
      <c r="D1553" s="16">
        <v>0.51300000000000001</v>
      </c>
      <c r="E1553" s="17">
        <v>0.26200000000000001</v>
      </c>
      <c r="F1553" s="18">
        <v>0.251</v>
      </c>
      <c r="G1553" s="16">
        <v>0.17699999999999999</v>
      </c>
      <c r="H1553" s="18">
        <v>0.34599999999999997</v>
      </c>
      <c r="I1553" s="17">
        <v>0.111</v>
      </c>
      <c r="J1553" s="17">
        <v>0.20699999999999999</v>
      </c>
      <c r="K1553" s="17">
        <v>0.252</v>
      </c>
      <c r="L1553" s="18">
        <v>0.66300000000000003</v>
      </c>
      <c r="M1553" s="16">
        <v>0.35</v>
      </c>
      <c r="N1553" s="17">
        <v>0.193</v>
      </c>
      <c r="O1553" s="18">
        <v>0.218</v>
      </c>
      <c r="P1553" s="17">
        <v>0.33900000000000002</v>
      </c>
      <c r="Q1553" s="17">
        <v>0.26600000000000001</v>
      </c>
      <c r="R1553" s="18">
        <v>0.23100000000000001</v>
      </c>
    </row>
    <row r="1554" spans="1:18" ht="16.5">
      <c r="A1554" s="19" t="s">
        <v>25</v>
      </c>
      <c r="B1554" s="2" t="s">
        <v>31</v>
      </c>
      <c r="C1554" s="15">
        <v>1.2E-2</v>
      </c>
      <c r="D1554" s="16"/>
      <c r="E1554" s="17">
        <v>1.2999999999999999E-2</v>
      </c>
      <c r="F1554" s="18">
        <v>1.2E-2</v>
      </c>
      <c r="G1554" s="16">
        <v>0.01</v>
      </c>
      <c r="H1554" s="18">
        <v>1.4E-2</v>
      </c>
      <c r="I1554" s="17"/>
      <c r="J1554" s="17">
        <v>8.9999999999999993E-3</v>
      </c>
      <c r="K1554" s="17">
        <v>8.9999999999999993E-3</v>
      </c>
      <c r="L1554" s="18">
        <v>4.2000000000000003E-2</v>
      </c>
      <c r="M1554" s="16">
        <v>1.7000000000000001E-2</v>
      </c>
      <c r="N1554" s="17">
        <v>1.7999999999999999E-2</v>
      </c>
      <c r="O1554" s="18"/>
      <c r="P1554" s="17">
        <v>8.9999999999999993E-3</v>
      </c>
      <c r="Q1554" s="17">
        <v>3.1E-2</v>
      </c>
      <c r="R1554" s="18"/>
    </row>
    <row r="1555" spans="1:18" ht="16.5">
      <c r="A1555" s="19" t="s">
        <v>25</v>
      </c>
      <c r="B1555" s="2" t="s">
        <v>25</v>
      </c>
      <c r="C1555" s="15"/>
      <c r="D1555" s="16"/>
      <c r="E1555" s="17"/>
      <c r="F1555" s="18"/>
      <c r="G1555" s="16"/>
      <c r="H1555" s="18"/>
      <c r="I1555" s="17"/>
      <c r="J1555" s="17"/>
      <c r="K1555" s="17"/>
      <c r="L1555" s="18"/>
      <c r="M1555" s="16"/>
      <c r="N1555" s="17"/>
      <c r="O1555" s="18"/>
      <c r="P1555" s="17"/>
      <c r="Q1555" s="17"/>
      <c r="R1555" s="18"/>
    </row>
    <row r="1556" spans="1:18" ht="33">
      <c r="A1556" s="19" t="s">
        <v>514</v>
      </c>
      <c r="B1556" s="20" t="s">
        <v>515</v>
      </c>
      <c r="C1556" s="15"/>
      <c r="D1556" s="16"/>
      <c r="E1556" s="17"/>
      <c r="F1556" s="18"/>
      <c r="G1556" s="16"/>
      <c r="H1556" s="18"/>
      <c r="I1556" s="17"/>
      <c r="J1556" s="17"/>
      <c r="K1556" s="17"/>
      <c r="L1556" s="18"/>
      <c r="M1556" s="16"/>
      <c r="N1556" s="17"/>
      <c r="O1556" s="18"/>
      <c r="P1556" s="17"/>
      <c r="Q1556" s="17"/>
      <c r="R1556" s="18"/>
    </row>
    <row r="1557" spans="1:18" ht="16.5">
      <c r="A1557" s="19" t="s">
        <v>25</v>
      </c>
      <c r="B1557" s="2" t="s">
        <v>509</v>
      </c>
      <c r="C1557" s="15">
        <v>0.78400000000000003</v>
      </c>
      <c r="D1557" s="16">
        <v>0.80400000000000005</v>
      </c>
      <c r="E1557" s="17">
        <v>0.83799999999999997</v>
      </c>
      <c r="F1557" s="18">
        <v>0.755</v>
      </c>
      <c r="G1557" s="16">
        <v>0.78100000000000003</v>
      </c>
      <c r="H1557" s="18">
        <v>0.78700000000000003</v>
      </c>
      <c r="I1557" s="17">
        <v>0.83899999999999997</v>
      </c>
      <c r="J1557" s="17">
        <v>0.82299999999999995</v>
      </c>
      <c r="K1557" s="17">
        <v>0.73199999999999998</v>
      </c>
      <c r="L1557" s="18">
        <v>0.68899999999999995</v>
      </c>
      <c r="M1557" s="16">
        <v>0.72199999999999998</v>
      </c>
      <c r="N1557" s="17">
        <v>0.86199999999999999</v>
      </c>
      <c r="O1557" s="18">
        <v>0.80500000000000005</v>
      </c>
      <c r="P1557" s="17">
        <v>0.77200000000000002</v>
      </c>
      <c r="Q1557" s="17">
        <v>0.77700000000000002</v>
      </c>
      <c r="R1557" s="18">
        <v>0.80900000000000005</v>
      </c>
    </row>
    <row r="1558" spans="1:18" ht="16.5">
      <c r="A1558" s="19" t="s">
        <v>25</v>
      </c>
      <c r="B1558" s="2" t="s">
        <v>510</v>
      </c>
      <c r="C1558" s="15">
        <v>0.19900000000000001</v>
      </c>
      <c r="D1558" s="16">
        <v>0.19600000000000001</v>
      </c>
      <c r="E1558" s="17">
        <v>0.15</v>
      </c>
      <c r="F1558" s="18">
        <v>0.22500000000000001</v>
      </c>
      <c r="G1558" s="16">
        <v>0.193</v>
      </c>
      <c r="H1558" s="18">
        <v>0.20399999999999999</v>
      </c>
      <c r="I1558" s="17">
        <v>0.151</v>
      </c>
      <c r="J1558" s="17">
        <v>0.159</v>
      </c>
      <c r="K1558" s="17">
        <v>0.25</v>
      </c>
      <c r="L1558" s="18">
        <v>0.28499999999999998</v>
      </c>
      <c r="M1558" s="16">
        <v>0.26100000000000001</v>
      </c>
      <c r="N1558" s="17">
        <v>0.127</v>
      </c>
      <c r="O1558" s="18">
        <v>0.17299999999999999</v>
      </c>
      <c r="P1558" s="17">
        <v>0.219</v>
      </c>
      <c r="Q1558" s="17">
        <v>0.20699999999999999</v>
      </c>
      <c r="R1558" s="18">
        <v>0.16900000000000001</v>
      </c>
    </row>
    <row r="1559" spans="1:18" ht="16.5">
      <c r="A1559" s="19" t="s">
        <v>25</v>
      </c>
      <c r="B1559" s="2" t="s">
        <v>511</v>
      </c>
      <c r="C1559" s="15"/>
      <c r="D1559" s="16"/>
      <c r="E1559" s="17"/>
      <c r="F1559" s="18"/>
      <c r="G1559" s="16"/>
      <c r="H1559" s="18"/>
      <c r="I1559" s="17"/>
      <c r="J1559" s="17"/>
      <c r="K1559" s="17"/>
      <c r="L1559" s="18"/>
      <c r="M1559" s="16"/>
      <c r="N1559" s="17"/>
      <c r="O1559" s="18"/>
      <c r="P1559" s="17"/>
      <c r="Q1559" s="17"/>
      <c r="R1559" s="18"/>
    </row>
    <row r="1560" spans="1:18" ht="16.5">
      <c r="A1560" s="19" t="s">
        <v>25</v>
      </c>
      <c r="B1560" s="2" t="s">
        <v>31</v>
      </c>
      <c r="C1560" s="15">
        <v>1.7000000000000001E-2</v>
      </c>
      <c r="D1560" s="16"/>
      <c r="E1560" s="17">
        <v>1.2E-2</v>
      </c>
      <c r="F1560" s="18">
        <v>2.1000000000000001E-2</v>
      </c>
      <c r="G1560" s="16">
        <v>2.5999999999999999E-2</v>
      </c>
      <c r="H1560" s="18">
        <v>8.9999999999999993E-3</v>
      </c>
      <c r="I1560" s="17">
        <v>0.01</v>
      </c>
      <c r="J1560" s="17">
        <v>1.7999999999999999E-2</v>
      </c>
      <c r="K1560" s="17">
        <v>1.7999999999999999E-2</v>
      </c>
      <c r="L1560" s="18">
        <v>2.7E-2</v>
      </c>
      <c r="M1560" s="16">
        <v>1.7000000000000001E-2</v>
      </c>
      <c r="N1560" s="17">
        <v>1.0999999999999999E-2</v>
      </c>
      <c r="O1560" s="18">
        <v>2.1000000000000001E-2</v>
      </c>
      <c r="P1560" s="17">
        <v>8.9999999999999993E-3</v>
      </c>
      <c r="Q1560" s="17">
        <v>1.7000000000000001E-2</v>
      </c>
      <c r="R1560" s="18">
        <v>2.1999999999999999E-2</v>
      </c>
    </row>
    <row r="1561" spans="1:18" ht="16.5">
      <c r="A1561" s="19" t="s">
        <v>25</v>
      </c>
      <c r="B1561" s="2" t="s">
        <v>25</v>
      </c>
      <c r="C1561" s="15"/>
      <c r="D1561" s="16"/>
      <c r="E1561" s="17"/>
      <c r="F1561" s="18"/>
      <c r="G1561" s="16"/>
      <c r="H1561" s="18"/>
      <c r="I1561" s="17"/>
      <c r="J1561" s="17"/>
      <c r="K1561" s="17"/>
      <c r="L1561" s="18"/>
      <c r="M1561" s="16"/>
      <c r="N1561" s="17"/>
      <c r="O1561" s="18"/>
      <c r="P1561" s="17"/>
      <c r="Q1561" s="17"/>
      <c r="R1561" s="18"/>
    </row>
    <row r="1562" spans="1:18" ht="16.5">
      <c r="A1562" s="19" t="s">
        <v>516</v>
      </c>
      <c r="B1562" s="20" t="s">
        <v>517</v>
      </c>
      <c r="C1562" s="15"/>
      <c r="D1562" s="16"/>
      <c r="E1562" s="17"/>
      <c r="F1562" s="18"/>
      <c r="G1562" s="16"/>
      <c r="H1562" s="18"/>
      <c r="I1562" s="17"/>
      <c r="J1562" s="17"/>
      <c r="K1562" s="17"/>
      <c r="L1562" s="18"/>
      <c r="M1562" s="16"/>
      <c r="N1562" s="17"/>
      <c r="O1562" s="18"/>
      <c r="P1562" s="17"/>
      <c r="Q1562" s="17"/>
      <c r="R1562" s="18"/>
    </row>
    <row r="1563" spans="1:18" ht="16.5">
      <c r="A1563" s="19" t="s">
        <v>25</v>
      </c>
      <c r="B1563" s="2" t="s">
        <v>509</v>
      </c>
      <c r="C1563" s="15">
        <v>8.6999999999999994E-2</v>
      </c>
      <c r="D1563" s="16">
        <v>0.39900000000000002</v>
      </c>
      <c r="E1563" s="17">
        <v>0.06</v>
      </c>
      <c r="F1563" s="18">
        <v>8.5999999999999993E-2</v>
      </c>
      <c r="G1563" s="16">
        <v>0.11799999999999999</v>
      </c>
      <c r="H1563" s="18">
        <v>5.8000000000000003E-2</v>
      </c>
      <c r="I1563" s="17">
        <v>9.6000000000000002E-2</v>
      </c>
      <c r="J1563" s="17">
        <v>7.8E-2</v>
      </c>
      <c r="K1563" s="17">
        <v>0.107</v>
      </c>
      <c r="L1563" s="18">
        <v>0.06</v>
      </c>
      <c r="M1563" s="16">
        <v>0.105</v>
      </c>
      <c r="N1563" s="17">
        <v>0.124</v>
      </c>
      <c r="O1563" s="18">
        <v>3.6999999999999998E-2</v>
      </c>
      <c r="P1563" s="17">
        <v>0.155</v>
      </c>
      <c r="Q1563" s="17">
        <v>9.2999999999999999E-2</v>
      </c>
      <c r="R1563" s="18">
        <v>3.5000000000000003E-2</v>
      </c>
    </row>
    <row r="1564" spans="1:18" ht="16.5">
      <c r="A1564" s="19" t="s">
        <v>25</v>
      </c>
      <c r="B1564" s="2" t="s">
        <v>510</v>
      </c>
      <c r="C1564" s="15">
        <v>0.89900000000000002</v>
      </c>
      <c r="D1564" s="16">
        <v>0.60099999999999998</v>
      </c>
      <c r="E1564" s="17">
        <v>0.93</v>
      </c>
      <c r="F1564" s="18">
        <v>0.89800000000000002</v>
      </c>
      <c r="G1564" s="16">
        <v>0.872</v>
      </c>
      <c r="H1564" s="18">
        <v>0.92500000000000004</v>
      </c>
      <c r="I1564" s="17">
        <v>0.89200000000000002</v>
      </c>
      <c r="J1564" s="17">
        <v>0.91200000000000003</v>
      </c>
      <c r="K1564" s="17">
        <v>0.88400000000000001</v>
      </c>
      <c r="L1564" s="18">
        <v>0.90900000000000003</v>
      </c>
      <c r="M1564" s="16">
        <v>0.88900000000000001</v>
      </c>
      <c r="N1564" s="17">
        <v>0.86199999999999999</v>
      </c>
      <c r="O1564" s="18">
        <v>0.94099999999999995</v>
      </c>
      <c r="P1564" s="17">
        <v>0.83499999999999996</v>
      </c>
      <c r="Q1564" s="17">
        <v>0.89900000000000002</v>
      </c>
      <c r="R1564" s="18">
        <v>0.95299999999999996</v>
      </c>
    </row>
    <row r="1565" spans="1:18" ht="16.5">
      <c r="A1565" s="19" t="s">
        <v>25</v>
      </c>
      <c r="B1565" s="2" t="s">
        <v>511</v>
      </c>
      <c r="C1565" s="15"/>
      <c r="D1565" s="16"/>
      <c r="E1565" s="17"/>
      <c r="F1565" s="18"/>
      <c r="G1565" s="16"/>
      <c r="H1565" s="18"/>
      <c r="I1565" s="17"/>
      <c r="J1565" s="17"/>
      <c r="K1565" s="17"/>
      <c r="L1565" s="18"/>
      <c r="M1565" s="16"/>
      <c r="N1565" s="17"/>
      <c r="O1565" s="18"/>
      <c r="P1565" s="17"/>
      <c r="Q1565" s="17"/>
      <c r="R1565" s="18"/>
    </row>
    <row r="1566" spans="1:18" ht="16.5">
      <c r="A1566" s="19" t="s">
        <v>25</v>
      </c>
      <c r="B1566" s="2" t="s">
        <v>31</v>
      </c>
      <c r="C1566" s="15">
        <v>1.2999999999999999E-2</v>
      </c>
      <c r="D1566" s="16"/>
      <c r="E1566" s="17">
        <v>1.0999999999999999E-2</v>
      </c>
      <c r="F1566" s="18">
        <v>1.6E-2</v>
      </c>
      <c r="G1566" s="16">
        <v>0.01</v>
      </c>
      <c r="H1566" s="18">
        <v>1.6E-2</v>
      </c>
      <c r="I1566" s="17">
        <v>1.2E-2</v>
      </c>
      <c r="J1566" s="17">
        <v>8.9999999999999993E-3</v>
      </c>
      <c r="K1566" s="17">
        <v>8.9999999999999993E-3</v>
      </c>
      <c r="L1566" s="18">
        <v>3.1E-2</v>
      </c>
      <c r="M1566" s="16">
        <v>6.0000000000000001E-3</v>
      </c>
      <c r="N1566" s="17">
        <v>1.4E-2</v>
      </c>
      <c r="O1566" s="18">
        <v>2.1999999999999999E-2</v>
      </c>
      <c r="P1566" s="17">
        <v>0.01</v>
      </c>
      <c r="Q1566" s="17">
        <v>8.0000000000000002E-3</v>
      </c>
      <c r="R1566" s="18">
        <v>1.2E-2</v>
      </c>
    </row>
    <row r="1567" spans="1:18" ht="16.5">
      <c r="A1567" s="19" t="s">
        <v>25</v>
      </c>
      <c r="B1567" s="2" t="s">
        <v>25</v>
      </c>
      <c r="C1567" s="15"/>
      <c r="D1567" s="16"/>
      <c r="E1567" s="17"/>
      <c r="F1567" s="18"/>
      <c r="G1567" s="16"/>
      <c r="H1567" s="18"/>
      <c r="I1567" s="17"/>
      <c r="J1567" s="17"/>
      <c r="K1567" s="17"/>
      <c r="L1567" s="18"/>
      <c r="M1567" s="16"/>
      <c r="N1567" s="17"/>
      <c r="O1567" s="18"/>
      <c r="P1567" s="17"/>
      <c r="Q1567" s="17"/>
      <c r="R1567" s="18"/>
    </row>
    <row r="1568" spans="1:18" ht="33">
      <c r="A1568" s="19" t="s">
        <v>518</v>
      </c>
      <c r="B1568" s="20" t="s">
        <v>519</v>
      </c>
      <c r="C1568" s="15"/>
      <c r="D1568" s="16"/>
      <c r="E1568" s="17"/>
      <c r="F1568" s="18"/>
      <c r="G1568" s="16"/>
      <c r="H1568" s="18"/>
      <c r="I1568" s="17"/>
      <c r="J1568" s="17"/>
      <c r="K1568" s="17"/>
      <c r="L1568" s="18"/>
      <c r="M1568" s="16"/>
      <c r="N1568" s="17"/>
      <c r="O1568" s="18"/>
      <c r="P1568" s="17"/>
      <c r="Q1568" s="17"/>
      <c r="R1568" s="18"/>
    </row>
    <row r="1569" spans="1:18" ht="16.5">
      <c r="A1569" s="19" t="s">
        <v>25</v>
      </c>
      <c r="B1569" s="2" t="s">
        <v>76</v>
      </c>
      <c r="C1569" s="15">
        <v>0.88300000000000001</v>
      </c>
      <c r="D1569" s="16">
        <v>0.92500000000000004</v>
      </c>
      <c r="E1569" s="17">
        <v>0.877</v>
      </c>
      <c r="F1569" s="18">
        <v>0.88300000000000001</v>
      </c>
      <c r="G1569" s="16">
        <v>0.85499999999999998</v>
      </c>
      <c r="H1569" s="18">
        <v>0.90800000000000003</v>
      </c>
      <c r="I1569" s="17">
        <v>0.876</v>
      </c>
      <c r="J1569" s="17">
        <v>0.9</v>
      </c>
      <c r="K1569" s="17">
        <v>0.85699999999999998</v>
      </c>
      <c r="L1569" s="18">
        <v>0.89800000000000002</v>
      </c>
      <c r="M1569" s="16">
        <v>0.84299999999999997</v>
      </c>
      <c r="N1569" s="17">
        <v>0.89400000000000002</v>
      </c>
      <c r="O1569" s="18">
        <v>0.93</v>
      </c>
      <c r="P1569" s="17">
        <v>0.81100000000000005</v>
      </c>
      <c r="Q1569" s="17">
        <v>0.91400000000000003</v>
      </c>
      <c r="R1569" s="18">
        <v>0.90100000000000002</v>
      </c>
    </row>
    <row r="1570" spans="1:18" ht="16.5">
      <c r="A1570" s="19" t="s">
        <v>25</v>
      </c>
      <c r="B1570" s="2" t="s">
        <v>77</v>
      </c>
      <c r="C1570" s="15">
        <v>0.10299999999999999</v>
      </c>
      <c r="D1570" s="16"/>
      <c r="E1570" s="17">
        <v>0.111</v>
      </c>
      <c r="F1570" s="18">
        <v>0.105</v>
      </c>
      <c r="G1570" s="16">
        <v>0.125</v>
      </c>
      <c r="H1570" s="18">
        <v>8.3000000000000004E-2</v>
      </c>
      <c r="I1570" s="17">
        <v>0.114</v>
      </c>
      <c r="J1570" s="17">
        <v>8.3000000000000004E-2</v>
      </c>
      <c r="K1570" s="17">
        <v>0.125</v>
      </c>
      <c r="L1570" s="18">
        <v>9.0999999999999998E-2</v>
      </c>
      <c r="M1570" s="16">
        <v>0.14799999999999999</v>
      </c>
      <c r="N1570" s="17">
        <v>9.7000000000000003E-2</v>
      </c>
      <c r="O1570" s="18">
        <v>4.7E-2</v>
      </c>
      <c r="P1570" s="17">
        <v>0.158</v>
      </c>
      <c r="Q1570" s="17">
        <v>0.08</v>
      </c>
      <c r="R1570" s="18">
        <v>8.5000000000000006E-2</v>
      </c>
    </row>
    <row r="1571" spans="1:18" ht="16.5">
      <c r="A1571" s="19" t="s">
        <v>25</v>
      </c>
      <c r="B1571" s="2" t="s">
        <v>31</v>
      </c>
      <c r="C1571" s="15">
        <v>1.4E-2</v>
      </c>
      <c r="D1571" s="16">
        <v>7.4999999999999997E-2</v>
      </c>
      <c r="E1571" s="17">
        <v>1.2E-2</v>
      </c>
      <c r="F1571" s="18">
        <v>1.2E-2</v>
      </c>
      <c r="G1571" s="16">
        <v>0.02</v>
      </c>
      <c r="H1571" s="18">
        <v>8.9999999999999993E-3</v>
      </c>
      <c r="I1571" s="17">
        <v>0.01</v>
      </c>
      <c r="J1571" s="17">
        <v>1.7000000000000001E-2</v>
      </c>
      <c r="K1571" s="17">
        <v>1.7999999999999999E-2</v>
      </c>
      <c r="L1571" s="18">
        <v>1.0999999999999999E-2</v>
      </c>
      <c r="M1571" s="16">
        <v>0.01</v>
      </c>
      <c r="N1571" s="17">
        <v>8.9999999999999993E-3</v>
      </c>
      <c r="O1571" s="18">
        <v>2.4E-2</v>
      </c>
      <c r="P1571" s="17">
        <v>3.1E-2</v>
      </c>
      <c r="Q1571" s="17">
        <v>7.0000000000000001E-3</v>
      </c>
      <c r="R1571" s="18">
        <v>1.2999999999999999E-2</v>
      </c>
    </row>
    <row r="1572" spans="1:18" ht="16.5">
      <c r="A1572" s="19" t="s">
        <v>25</v>
      </c>
      <c r="B1572" s="2" t="s">
        <v>25</v>
      </c>
      <c r="C1572" s="15"/>
      <c r="D1572" s="16"/>
      <c r="E1572" s="17"/>
      <c r="F1572" s="18"/>
      <c r="G1572" s="16"/>
      <c r="H1572" s="18"/>
      <c r="I1572" s="17"/>
      <c r="J1572" s="17"/>
      <c r="K1572" s="17"/>
      <c r="L1572" s="18"/>
      <c r="M1572" s="16"/>
      <c r="N1572" s="17"/>
      <c r="O1572" s="18"/>
      <c r="P1572" s="17"/>
      <c r="Q1572" s="17"/>
      <c r="R1572" s="18"/>
    </row>
    <row r="1573" spans="1:18" ht="33">
      <c r="A1573" s="19" t="s">
        <v>520</v>
      </c>
      <c r="B1573" s="20" t="s">
        <v>521</v>
      </c>
      <c r="C1573" s="15"/>
      <c r="D1573" s="16"/>
      <c r="E1573" s="17"/>
      <c r="F1573" s="18"/>
      <c r="G1573" s="16"/>
      <c r="H1573" s="18"/>
      <c r="I1573" s="17"/>
      <c r="J1573" s="17"/>
      <c r="K1573" s="17"/>
      <c r="L1573" s="18"/>
      <c r="M1573" s="16"/>
      <c r="N1573" s="17"/>
      <c r="O1573" s="18"/>
      <c r="P1573" s="17"/>
      <c r="Q1573" s="17"/>
      <c r="R1573" s="18"/>
    </row>
    <row r="1574" spans="1:18" ht="16.5">
      <c r="A1574" s="19" t="s">
        <v>25</v>
      </c>
      <c r="B1574" s="2" t="s">
        <v>76</v>
      </c>
      <c r="C1574" s="15">
        <v>0.54200000000000004</v>
      </c>
      <c r="D1574" s="16">
        <v>0.51800000000000002</v>
      </c>
      <c r="E1574" s="17">
        <v>0.47399999999999998</v>
      </c>
      <c r="F1574" s="18">
        <v>0.57699999999999996</v>
      </c>
      <c r="G1574" s="16">
        <v>0.51500000000000001</v>
      </c>
      <c r="H1574" s="18">
        <v>0.56699999999999995</v>
      </c>
      <c r="I1574" s="17">
        <v>0.51200000000000001</v>
      </c>
      <c r="J1574" s="17">
        <v>0.60599999999999998</v>
      </c>
      <c r="K1574" s="17">
        <v>0.52600000000000002</v>
      </c>
      <c r="L1574" s="18">
        <v>0.497</v>
      </c>
      <c r="M1574" s="16">
        <v>0.39</v>
      </c>
      <c r="N1574" s="17">
        <v>0.59899999999999998</v>
      </c>
      <c r="O1574" s="18">
        <v>0.68899999999999995</v>
      </c>
      <c r="P1574" s="17">
        <v>0.35899999999999999</v>
      </c>
      <c r="Q1574" s="17">
        <v>0.54300000000000004</v>
      </c>
      <c r="R1574" s="18">
        <v>0.64400000000000002</v>
      </c>
    </row>
    <row r="1575" spans="1:18" ht="16.5">
      <c r="A1575" s="19" t="s">
        <v>25</v>
      </c>
      <c r="B1575" s="2" t="s">
        <v>77</v>
      </c>
      <c r="C1575" s="15">
        <v>0.439</v>
      </c>
      <c r="D1575" s="16">
        <v>0.33300000000000002</v>
      </c>
      <c r="E1575" s="17">
        <v>0.52</v>
      </c>
      <c r="F1575" s="18">
        <v>0.40400000000000003</v>
      </c>
      <c r="G1575" s="16">
        <v>0.46100000000000002</v>
      </c>
      <c r="H1575" s="18">
        <v>0.41899999999999998</v>
      </c>
      <c r="I1575" s="17">
        <v>0.47799999999999998</v>
      </c>
      <c r="J1575" s="17">
        <v>0.37</v>
      </c>
      <c r="K1575" s="17">
        <v>0.46500000000000002</v>
      </c>
      <c r="L1575" s="18">
        <v>0.46500000000000002</v>
      </c>
      <c r="M1575" s="16">
        <v>0.60099999999999998</v>
      </c>
      <c r="N1575" s="17">
        <v>0.39100000000000001</v>
      </c>
      <c r="O1575" s="18">
        <v>0.27300000000000002</v>
      </c>
      <c r="P1575" s="17">
        <v>0.62</v>
      </c>
      <c r="Q1575" s="17">
        <v>0.45</v>
      </c>
      <c r="R1575" s="18">
        <v>0.33300000000000002</v>
      </c>
    </row>
    <row r="1576" spans="1:18" ht="16.5">
      <c r="A1576" s="19" t="s">
        <v>25</v>
      </c>
      <c r="B1576" s="2" t="s">
        <v>31</v>
      </c>
      <c r="C1576" s="15">
        <v>1.9E-2</v>
      </c>
      <c r="D1576" s="16">
        <v>0.14899999999999999</v>
      </c>
      <c r="E1576" s="17">
        <v>6.0000000000000001E-3</v>
      </c>
      <c r="F1576" s="18">
        <v>1.9E-2</v>
      </c>
      <c r="G1576" s="16">
        <v>2.4E-2</v>
      </c>
      <c r="H1576" s="18">
        <v>1.4E-2</v>
      </c>
      <c r="I1576" s="17">
        <v>0.01</v>
      </c>
      <c r="J1576" s="17">
        <v>2.4E-2</v>
      </c>
      <c r="K1576" s="17">
        <v>8.9999999999999993E-3</v>
      </c>
      <c r="L1576" s="18">
        <v>3.7999999999999999E-2</v>
      </c>
      <c r="M1576" s="16">
        <v>8.9999999999999993E-3</v>
      </c>
      <c r="N1576" s="17">
        <v>8.9999999999999993E-3</v>
      </c>
      <c r="O1576" s="18">
        <v>3.9E-2</v>
      </c>
      <c r="P1576" s="17">
        <v>2.1000000000000001E-2</v>
      </c>
      <c r="Q1576" s="17">
        <v>7.0000000000000001E-3</v>
      </c>
      <c r="R1576" s="18">
        <v>2.3E-2</v>
      </c>
    </row>
    <row r="1577" spans="1:18" ht="16.5">
      <c r="A1577" s="19" t="s">
        <v>25</v>
      </c>
      <c r="B1577" s="2" t="s">
        <v>25</v>
      </c>
      <c r="C1577" s="15"/>
      <c r="D1577" s="16"/>
      <c r="E1577" s="17"/>
      <c r="F1577" s="18"/>
      <c r="G1577" s="16"/>
      <c r="H1577" s="18"/>
      <c r="I1577" s="17"/>
      <c r="J1577" s="17"/>
      <c r="K1577" s="17"/>
      <c r="L1577" s="18"/>
      <c r="M1577" s="16"/>
      <c r="N1577" s="17"/>
      <c r="O1577" s="18"/>
      <c r="P1577" s="17"/>
      <c r="Q1577" s="17"/>
      <c r="R1577" s="18"/>
    </row>
    <row r="1578" spans="1:18" ht="33">
      <c r="A1578" s="19" t="s">
        <v>522</v>
      </c>
      <c r="B1578" s="20" t="s">
        <v>523</v>
      </c>
      <c r="C1578" s="15"/>
      <c r="D1578" s="16"/>
      <c r="E1578" s="17"/>
      <c r="F1578" s="18"/>
      <c r="G1578" s="16"/>
      <c r="H1578" s="18"/>
      <c r="I1578" s="17"/>
      <c r="J1578" s="17"/>
      <c r="K1578" s="17"/>
      <c r="L1578" s="18"/>
      <c r="M1578" s="16"/>
      <c r="N1578" s="17"/>
      <c r="O1578" s="18"/>
      <c r="P1578" s="17"/>
      <c r="Q1578" s="17"/>
      <c r="R1578" s="18"/>
    </row>
    <row r="1579" spans="1:18" ht="16.5">
      <c r="A1579" s="19" t="s">
        <v>25</v>
      </c>
      <c r="B1579" s="2" t="s">
        <v>76</v>
      </c>
      <c r="C1579" s="15">
        <v>0.23300000000000001</v>
      </c>
      <c r="D1579" s="16">
        <v>0.122</v>
      </c>
      <c r="E1579" s="17">
        <v>0.18099999999999999</v>
      </c>
      <c r="F1579" s="18">
        <v>0.26700000000000002</v>
      </c>
      <c r="G1579" s="16">
        <v>0.20300000000000001</v>
      </c>
      <c r="H1579" s="18">
        <v>0.26200000000000001</v>
      </c>
      <c r="I1579" s="17">
        <v>0.23100000000000001</v>
      </c>
      <c r="J1579" s="17">
        <v>0.255</v>
      </c>
      <c r="K1579" s="17">
        <v>0.20599999999999999</v>
      </c>
      <c r="L1579" s="18">
        <v>0.23599999999999999</v>
      </c>
      <c r="M1579" s="16">
        <v>0.13600000000000001</v>
      </c>
      <c r="N1579" s="17">
        <v>0.19400000000000001</v>
      </c>
      <c r="O1579" s="18">
        <v>0.38900000000000001</v>
      </c>
      <c r="P1579" s="17">
        <v>0.106</v>
      </c>
      <c r="Q1579" s="17">
        <v>0.20599999999999999</v>
      </c>
      <c r="R1579" s="18">
        <v>0.32700000000000001</v>
      </c>
    </row>
    <row r="1580" spans="1:18" ht="16.5">
      <c r="A1580" s="19" t="s">
        <v>25</v>
      </c>
      <c r="B1580" s="2" t="s">
        <v>77</v>
      </c>
      <c r="C1580" s="15">
        <v>0.75600000000000001</v>
      </c>
      <c r="D1580" s="16">
        <v>0.878</v>
      </c>
      <c r="E1580" s="17">
        <v>0.80600000000000005</v>
      </c>
      <c r="F1580" s="18">
        <v>0.72299999999999998</v>
      </c>
      <c r="G1580" s="16">
        <v>0.78</v>
      </c>
      <c r="H1580" s="18">
        <v>0.73399999999999999</v>
      </c>
      <c r="I1580" s="17">
        <v>0.76900000000000002</v>
      </c>
      <c r="J1580" s="17">
        <v>0.72799999999999998</v>
      </c>
      <c r="K1580" s="17">
        <v>0.78600000000000003</v>
      </c>
      <c r="L1580" s="18">
        <v>0.74199999999999999</v>
      </c>
      <c r="M1580" s="16">
        <v>0.84899999999999998</v>
      </c>
      <c r="N1580" s="17">
        <v>0.80600000000000005</v>
      </c>
      <c r="O1580" s="18">
        <v>0.59599999999999997</v>
      </c>
      <c r="P1580" s="17">
        <v>0.873</v>
      </c>
      <c r="Q1580" s="17">
        <v>0.79400000000000004</v>
      </c>
      <c r="R1580" s="18">
        <v>0.66200000000000003</v>
      </c>
    </row>
    <row r="1581" spans="1:18" ht="16.5">
      <c r="A1581" s="19" t="s">
        <v>25</v>
      </c>
      <c r="B1581" s="2" t="s">
        <v>31</v>
      </c>
      <c r="C1581" s="15">
        <v>1.0999999999999999E-2</v>
      </c>
      <c r="D1581" s="16"/>
      <c r="E1581" s="17">
        <v>1.2999999999999999E-2</v>
      </c>
      <c r="F1581" s="18">
        <v>1.0999999999999999E-2</v>
      </c>
      <c r="G1581" s="16">
        <v>1.7999999999999999E-2</v>
      </c>
      <c r="H1581" s="18">
        <v>5.0000000000000001E-3</v>
      </c>
      <c r="I1581" s="17"/>
      <c r="J1581" s="17">
        <v>1.7000000000000001E-2</v>
      </c>
      <c r="K1581" s="17">
        <v>8.9999999999999993E-3</v>
      </c>
      <c r="L1581" s="18">
        <v>2.1999999999999999E-2</v>
      </c>
      <c r="M1581" s="16">
        <v>1.4999999999999999E-2</v>
      </c>
      <c r="N1581" s="17"/>
      <c r="O1581" s="18">
        <v>1.4999999999999999E-2</v>
      </c>
      <c r="P1581" s="17">
        <v>2.1000000000000001E-2</v>
      </c>
      <c r="Q1581" s="17"/>
      <c r="R1581" s="18">
        <v>1.0999999999999999E-2</v>
      </c>
    </row>
    <row r="1582" spans="1:18" ht="16.5">
      <c r="A1582" s="19" t="s">
        <v>25</v>
      </c>
      <c r="B1582" s="2" t="s">
        <v>25</v>
      </c>
      <c r="C1582" s="15"/>
      <c r="D1582" s="16"/>
      <c r="E1582" s="17"/>
      <c r="F1582" s="18"/>
      <c r="G1582" s="16"/>
      <c r="H1582" s="18"/>
      <c r="I1582" s="17"/>
      <c r="J1582" s="17"/>
      <c r="K1582" s="17"/>
      <c r="L1582" s="18"/>
      <c r="M1582" s="16"/>
      <c r="N1582" s="17"/>
      <c r="O1582" s="18"/>
      <c r="P1582" s="17"/>
      <c r="Q1582" s="17"/>
      <c r="R1582" s="18"/>
    </row>
    <row r="1583" spans="1:18" ht="33">
      <c r="A1583" s="19" t="s">
        <v>524</v>
      </c>
      <c r="B1583" s="20" t="s">
        <v>525</v>
      </c>
      <c r="C1583" s="15"/>
      <c r="D1583" s="16"/>
      <c r="E1583" s="17"/>
      <c r="F1583" s="18"/>
      <c r="G1583" s="16"/>
      <c r="H1583" s="18"/>
      <c r="I1583" s="17"/>
      <c r="J1583" s="17"/>
      <c r="K1583" s="17"/>
      <c r="L1583" s="18"/>
      <c r="M1583" s="16"/>
      <c r="N1583" s="17"/>
      <c r="O1583" s="18"/>
      <c r="P1583" s="17"/>
      <c r="Q1583" s="17"/>
      <c r="R1583" s="18"/>
    </row>
    <row r="1584" spans="1:18" ht="16.5">
      <c r="A1584" s="19" t="s">
        <v>25</v>
      </c>
      <c r="B1584" s="2" t="s">
        <v>76</v>
      </c>
      <c r="C1584" s="15">
        <v>0.308</v>
      </c>
      <c r="D1584" s="16">
        <v>0.33400000000000002</v>
      </c>
      <c r="E1584" s="17">
        <v>0.23599999999999999</v>
      </c>
      <c r="F1584" s="18">
        <v>0.34200000000000003</v>
      </c>
      <c r="G1584" s="16">
        <v>0.26600000000000001</v>
      </c>
      <c r="H1584" s="18">
        <v>0.34699999999999998</v>
      </c>
      <c r="I1584" s="17">
        <v>0.32400000000000001</v>
      </c>
      <c r="J1584" s="17">
        <v>0.33700000000000002</v>
      </c>
      <c r="K1584" s="17">
        <v>0.30299999999999999</v>
      </c>
      <c r="L1584" s="18">
        <v>0.23200000000000001</v>
      </c>
      <c r="M1584" s="16">
        <v>0.186</v>
      </c>
      <c r="N1584" s="17">
        <v>0.251</v>
      </c>
      <c r="O1584" s="18">
        <v>0.503</v>
      </c>
      <c r="P1584" s="17">
        <v>0.17899999999999999</v>
      </c>
      <c r="Q1584" s="17">
        <v>0.27900000000000003</v>
      </c>
      <c r="R1584" s="18">
        <v>0.39100000000000001</v>
      </c>
    </row>
    <row r="1585" spans="1:18" ht="16.5">
      <c r="A1585" s="19" t="s">
        <v>25</v>
      </c>
      <c r="B1585" s="2" t="s">
        <v>77</v>
      </c>
      <c r="C1585" s="15">
        <v>0.67600000000000005</v>
      </c>
      <c r="D1585" s="16">
        <v>0.59199999999999997</v>
      </c>
      <c r="E1585" s="17">
        <v>0.75800000000000001</v>
      </c>
      <c r="F1585" s="18">
        <v>0.63900000000000001</v>
      </c>
      <c r="G1585" s="16">
        <v>0.71499999999999997</v>
      </c>
      <c r="H1585" s="18">
        <v>0.64</v>
      </c>
      <c r="I1585" s="17">
        <v>0.66600000000000004</v>
      </c>
      <c r="J1585" s="17">
        <v>0.63900000000000001</v>
      </c>
      <c r="K1585" s="17">
        <v>0.68799999999999994</v>
      </c>
      <c r="L1585" s="18">
        <v>0.746</v>
      </c>
      <c r="M1585" s="16">
        <v>0.79900000000000004</v>
      </c>
      <c r="N1585" s="17">
        <v>0.72799999999999998</v>
      </c>
      <c r="O1585" s="18">
        <v>0.48099999999999998</v>
      </c>
      <c r="P1585" s="17">
        <v>0.79100000000000004</v>
      </c>
      <c r="Q1585" s="17">
        <v>0.72099999999999997</v>
      </c>
      <c r="R1585" s="18">
        <v>0.58499999999999996</v>
      </c>
    </row>
    <row r="1586" spans="1:18" ht="16.5">
      <c r="A1586" s="19" t="s">
        <v>25</v>
      </c>
      <c r="B1586" s="2" t="s">
        <v>31</v>
      </c>
      <c r="C1586" s="15">
        <v>1.6E-2</v>
      </c>
      <c r="D1586" s="16">
        <v>7.4999999999999997E-2</v>
      </c>
      <c r="E1586" s="17">
        <v>6.0000000000000001E-3</v>
      </c>
      <c r="F1586" s="18">
        <v>1.9E-2</v>
      </c>
      <c r="G1586" s="16">
        <v>0.02</v>
      </c>
      <c r="H1586" s="18">
        <v>1.2999999999999999E-2</v>
      </c>
      <c r="I1586" s="17">
        <v>0.01</v>
      </c>
      <c r="J1586" s="17">
        <v>2.4E-2</v>
      </c>
      <c r="K1586" s="17">
        <v>8.9999999999999993E-3</v>
      </c>
      <c r="L1586" s="18">
        <v>2.1999999999999999E-2</v>
      </c>
      <c r="M1586" s="16">
        <v>1.4E-2</v>
      </c>
      <c r="N1586" s="17">
        <v>2.1000000000000001E-2</v>
      </c>
      <c r="O1586" s="18">
        <v>1.6E-2</v>
      </c>
      <c r="P1586" s="17">
        <v>0.03</v>
      </c>
      <c r="Q1586" s="17"/>
      <c r="R1586" s="18">
        <v>2.3E-2</v>
      </c>
    </row>
    <row r="1587" spans="1:18" ht="16.5">
      <c r="A1587" s="19" t="s">
        <v>25</v>
      </c>
      <c r="B1587" s="2" t="s">
        <v>25</v>
      </c>
      <c r="C1587" s="15"/>
      <c r="D1587" s="16"/>
      <c r="E1587" s="17"/>
      <c r="F1587" s="18"/>
      <c r="G1587" s="16"/>
      <c r="H1587" s="18"/>
      <c r="I1587" s="17"/>
      <c r="J1587" s="17"/>
      <c r="K1587" s="17"/>
      <c r="L1587" s="18"/>
      <c r="M1587" s="16"/>
      <c r="N1587" s="17"/>
      <c r="O1587" s="18"/>
      <c r="P1587" s="17"/>
      <c r="Q1587" s="17"/>
      <c r="R1587" s="18"/>
    </row>
    <row r="1588" spans="1:18" ht="49.5">
      <c r="A1588" s="19" t="s">
        <v>526</v>
      </c>
      <c r="B1588" s="20" t="s">
        <v>527</v>
      </c>
      <c r="C1588" s="15"/>
      <c r="D1588" s="16"/>
      <c r="E1588" s="17"/>
      <c r="F1588" s="18"/>
      <c r="G1588" s="16"/>
      <c r="H1588" s="18"/>
      <c r="I1588" s="17"/>
      <c r="J1588" s="17"/>
      <c r="K1588" s="17"/>
      <c r="L1588" s="18"/>
      <c r="M1588" s="16"/>
      <c r="N1588" s="17"/>
      <c r="O1588" s="18"/>
      <c r="P1588" s="17"/>
      <c r="Q1588" s="17"/>
      <c r="R1588" s="18"/>
    </row>
    <row r="1589" spans="1:18" ht="16.5">
      <c r="A1589" s="19" t="s">
        <v>25</v>
      </c>
      <c r="B1589" s="2" t="s">
        <v>76</v>
      </c>
      <c r="C1589" s="15">
        <v>0.14399999999999999</v>
      </c>
      <c r="D1589" s="16">
        <v>0.27100000000000002</v>
      </c>
      <c r="E1589" s="17">
        <v>9.5000000000000001E-2</v>
      </c>
      <c r="F1589" s="18">
        <v>0.161</v>
      </c>
      <c r="G1589" s="16">
        <v>0.14899999999999999</v>
      </c>
      <c r="H1589" s="18">
        <v>0.14000000000000001</v>
      </c>
      <c r="I1589" s="17">
        <v>0.123</v>
      </c>
      <c r="J1589" s="17">
        <v>0.16700000000000001</v>
      </c>
      <c r="K1589" s="17">
        <v>0.16</v>
      </c>
      <c r="L1589" s="18">
        <v>0.11700000000000001</v>
      </c>
      <c r="M1589" s="16">
        <v>0.11</v>
      </c>
      <c r="N1589" s="17">
        <v>0.128</v>
      </c>
      <c r="O1589" s="18">
        <v>0.19600000000000001</v>
      </c>
      <c r="P1589" s="17">
        <v>7.4999999999999997E-2</v>
      </c>
      <c r="Q1589" s="17">
        <v>0.14899999999999999</v>
      </c>
      <c r="R1589" s="18">
        <v>0.161</v>
      </c>
    </row>
    <row r="1590" spans="1:18" ht="16.5">
      <c r="A1590" s="19" t="s">
        <v>25</v>
      </c>
      <c r="B1590" s="2" t="s">
        <v>77</v>
      </c>
      <c r="C1590" s="15">
        <v>0.84299999999999997</v>
      </c>
      <c r="D1590" s="16">
        <v>0.72899999999999998</v>
      </c>
      <c r="E1590" s="17">
        <v>0.9</v>
      </c>
      <c r="F1590" s="18">
        <v>0.82199999999999995</v>
      </c>
      <c r="G1590" s="16">
        <v>0.82899999999999996</v>
      </c>
      <c r="H1590" s="18">
        <v>0.85599999999999998</v>
      </c>
      <c r="I1590" s="17">
        <v>0.85699999999999998</v>
      </c>
      <c r="J1590" s="17">
        <v>0.82399999999999995</v>
      </c>
      <c r="K1590" s="17">
        <v>0.83099999999999996</v>
      </c>
      <c r="L1590" s="18">
        <v>0.871</v>
      </c>
      <c r="M1590" s="16">
        <v>0.88600000000000001</v>
      </c>
      <c r="N1590" s="17">
        <v>0.84899999999999998</v>
      </c>
      <c r="O1590" s="18">
        <v>0.78900000000000003</v>
      </c>
      <c r="P1590" s="17">
        <v>0.91600000000000004</v>
      </c>
      <c r="Q1590" s="17">
        <v>0.85099999999999998</v>
      </c>
      <c r="R1590" s="18">
        <v>0.81399999999999995</v>
      </c>
    </row>
    <row r="1591" spans="1:18" ht="16.5">
      <c r="A1591" s="19" t="s">
        <v>25</v>
      </c>
      <c r="B1591" s="2" t="s">
        <v>31</v>
      </c>
      <c r="C1591" s="15">
        <v>1.2999999999999999E-2</v>
      </c>
      <c r="D1591" s="16"/>
      <c r="E1591" s="17">
        <v>6.0000000000000001E-3</v>
      </c>
      <c r="F1591" s="18">
        <v>1.7000000000000001E-2</v>
      </c>
      <c r="G1591" s="16">
        <v>2.1999999999999999E-2</v>
      </c>
      <c r="H1591" s="18">
        <v>4.0000000000000001E-3</v>
      </c>
      <c r="I1591" s="17">
        <v>0.02</v>
      </c>
      <c r="J1591" s="17">
        <v>8.9999999999999993E-3</v>
      </c>
      <c r="K1591" s="17">
        <v>8.9999999999999993E-3</v>
      </c>
      <c r="L1591" s="18">
        <v>1.0999999999999999E-2</v>
      </c>
      <c r="M1591" s="16">
        <v>5.0000000000000001E-3</v>
      </c>
      <c r="N1591" s="17">
        <v>2.3E-2</v>
      </c>
      <c r="O1591" s="18">
        <v>1.4999999999999999E-2</v>
      </c>
      <c r="P1591" s="17">
        <v>8.9999999999999993E-3</v>
      </c>
      <c r="Q1591" s="17"/>
      <c r="R1591" s="18">
        <v>2.5000000000000001E-2</v>
      </c>
    </row>
    <row r="1592" spans="1:18" ht="16.5">
      <c r="A1592" s="19" t="s">
        <v>25</v>
      </c>
      <c r="B1592" s="2" t="s">
        <v>25</v>
      </c>
      <c r="C1592" s="15"/>
      <c r="D1592" s="16"/>
      <c r="E1592" s="17"/>
      <c r="F1592" s="18"/>
      <c r="G1592" s="16"/>
      <c r="H1592" s="18"/>
      <c r="I1592" s="17"/>
      <c r="J1592" s="17"/>
      <c r="K1592" s="17"/>
      <c r="L1592" s="18"/>
      <c r="M1592" s="16"/>
      <c r="N1592" s="17"/>
      <c r="O1592" s="18"/>
      <c r="P1592" s="17"/>
      <c r="Q1592" s="17"/>
      <c r="R1592" s="18"/>
    </row>
    <row r="1593" spans="1:18" ht="33">
      <c r="A1593" s="19" t="s">
        <v>528</v>
      </c>
      <c r="B1593" s="20" t="s">
        <v>529</v>
      </c>
      <c r="C1593" s="15"/>
      <c r="D1593" s="16"/>
      <c r="E1593" s="17"/>
      <c r="F1593" s="18"/>
      <c r="G1593" s="16"/>
      <c r="H1593" s="18"/>
      <c r="I1593" s="17"/>
      <c r="J1593" s="17"/>
      <c r="K1593" s="17"/>
      <c r="L1593" s="18"/>
      <c r="M1593" s="16"/>
      <c r="N1593" s="17"/>
      <c r="O1593" s="18"/>
      <c r="P1593" s="17"/>
      <c r="Q1593" s="17"/>
      <c r="R1593" s="18"/>
    </row>
    <row r="1594" spans="1:18" ht="16.5">
      <c r="A1594" s="19" t="s">
        <v>25</v>
      </c>
      <c r="B1594" s="2" t="s">
        <v>76</v>
      </c>
      <c r="C1594" s="15">
        <v>0.29099999999999998</v>
      </c>
      <c r="D1594" s="16">
        <v>0.35299999999999998</v>
      </c>
      <c r="E1594" s="17">
        <v>0.27600000000000002</v>
      </c>
      <c r="F1594" s="18">
        <v>0.29399999999999998</v>
      </c>
      <c r="G1594" s="16">
        <v>0.25900000000000001</v>
      </c>
      <c r="H1594" s="18">
        <v>0.32100000000000001</v>
      </c>
      <c r="I1594" s="17">
        <v>0.28799999999999998</v>
      </c>
      <c r="J1594" s="17">
        <v>0.36099999999999999</v>
      </c>
      <c r="K1594" s="17">
        <v>0.24099999999999999</v>
      </c>
      <c r="L1594" s="18">
        <v>0.23599999999999999</v>
      </c>
      <c r="M1594" s="16">
        <v>0.182</v>
      </c>
      <c r="N1594" s="17">
        <v>0.26900000000000002</v>
      </c>
      <c r="O1594" s="18">
        <v>0.44400000000000001</v>
      </c>
      <c r="P1594" s="17">
        <v>0.153</v>
      </c>
      <c r="Q1594" s="17">
        <v>0.26900000000000002</v>
      </c>
      <c r="R1594" s="18">
        <v>0.36099999999999999</v>
      </c>
    </row>
    <row r="1595" spans="1:18" ht="16.5">
      <c r="A1595" s="19" t="s">
        <v>25</v>
      </c>
      <c r="B1595" s="2" t="s">
        <v>77</v>
      </c>
      <c r="C1595" s="15">
        <v>0.69899999999999995</v>
      </c>
      <c r="D1595" s="16">
        <v>0.64700000000000002</v>
      </c>
      <c r="E1595" s="17">
        <v>0.71799999999999997</v>
      </c>
      <c r="F1595" s="18">
        <v>0.69399999999999995</v>
      </c>
      <c r="G1595" s="16">
        <v>0.72499999999999998</v>
      </c>
      <c r="H1595" s="18">
        <v>0.67500000000000004</v>
      </c>
      <c r="I1595" s="17">
        <v>0.70199999999999996</v>
      </c>
      <c r="J1595" s="17">
        <v>0.63</v>
      </c>
      <c r="K1595" s="17">
        <v>0.75</v>
      </c>
      <c r="L1595" s="18">
        <v>0.753</v>
      </c>
      <c r="M1595" s="16">
        <v>0.81399999999999995</v>
      </c>
      <c r="N1595" s="17">
        <v>0.71899999999999997</v>
      </c>
      <c r="O1595" s="18">
        <v>0.54100000000000004</v>
      </c>
      <c r="P1595" s="17">
        <v>0.83799999999999997</v>
      </c>
      <c r="Q1595" s="17">
        <v>0.73099999999999998</v>
      </c>
      <c r="R1595" s="18">
        <v>0.622</v>
      </c>
    </row>
    <row r="1596" spans="1:18" ht="16.5">
      <c r="A1596" s="19" t="s">
        <v>25</v>
      </c>
      <c r="B1596" s="2" t="s">
        <v>31</v>
      </c>
      <c r="C1596" s="15">
        <v>0.01</v>
      </c>
      <c r="D1596" s="16"/>
      <c r="E1596" s="17">
        <v>6.0000000000000001E-3</v>
      </c>
      <c r="F1596" s="18">
        <v>1.2E-2</v>
      </c>
      <c r="G1596" s="16">
        <v>1.6E-2</v>
      </c>
      <c r="H1596" s="18">
        <v>4.0000000000000001E-3</v>
      </c>
      <c r="I1596" s="17">
        <v>0.01</v>
      </c>
      <c r="J1596" s="17">
        <v>8.9999999999999993E-3</v>
      </c>
      <c r="K1596" s="17">
        <v>8.9999999999999993E-3</v>
      </c>
      <c r="L1596" s="18">
        <v>1.0999999999999999E-2</v>
      </c>
      <c r="M1596" s="16">
        <v>5.0000000000000001E-3</v>
      </c>
      <c r="N1596" s="17">
        <v>1.0999999999999999E-2</v>
      </c>
      <c r="O1596" s="18">
        <v>1.4999999999999999E-2</v>
      </c>
      <c r="P1596" s="17">
        <v>8.9999999999999993E-3</v>
      </c>
      <c r="Q1596" s="17"/>
      <c r="R1596" s="18">
        <v>1.7999999999999999E-2</v>
      </c>
    </row>
    <row r="1597" spans="1:18" ht="16.5">
      <c r="A1597" s="19" t="s">
        <v>25</v>
      </c>
      <c r="B1597" s="2" t="s">
        <v>25</v>
      </c>
      <c r="C1597" s="15"/>
      <c r="D1597" s="16"/>
      <c r="E1597" s="17"/>
      <c r="F1597" s="18"/>
      <c r="G1597" s="16"/>
      <c r="H1597" s="18"/>
      <c r="I1597" s="17"/>
      <c r="J1597" s="17"/>
      <c r="K1597" s="17"/>
      <c r="L1597" s="18"/>
      <c r="M1597" s="16"/>
      <c r="N1597" s="17"/>
      <c r="O1597" s="18"/>
      <c r="P1597" s="17"/>
      <c r="Q1597" s="17"/>
      <c r="R1597" s="18"/>
    </row>
    <row r="1598" spans="1:18" ht="49.5">
      <c r="A1598" s="19" t="s">
        <v>530</v>
      </c>
      <c r="B1598" s="20" t="s">
        <v>531</v>
      </c>
      <c r="C1598" s="15"/>
      <c r="D1598" s="16"/>
      <c r="E1598" s="17"/>
      <c r="F1598" s="18"/>
      <c r="G1598" s="16"/>
      <c r="H1598" s="18"/>
      <c r="I1598" s="17"/>
      <c r="J1598" s="17"/>
      <c r="K1598" s="17"/>
      <c r="L1598" s="18"/>
      <c r="M1598" s="16"/>
      <c r="N1598" s="17"/>
      <c r="O1598" s="18"/>
      <c r="P1598" s="17"/>
      <c r="Q1598" s="17"/>
      <c r="R1598" s="18"/>
    </row>
    <row r="1599" spans="1:18" ht="16.5">
      <c r="A1599" s="19" t="s">
        <v>25</v>
      </c>
      <c r="B1599" s="2" t="s">
        <v>76</v>
      </c>
      <c r="C1599" s="15">
        <v>0.26400000000000001</v>
      </c>
      <c r="D1599" s="16">
        <v>0.26500000000000001</v>
      </c>
      <c r="E1599" s="17">
        <v>0.23100000000000001</v>
      </c>
      <c r="F1599" s="18">
        <v>0.27900000000000003</v>
      </c>
      <c r="G1599" s="16">
        <v>0.23799999999999999</v>
      </c>
      <c r="H1599" s="18">
        <v>0.28799999999999998</v>
      </c>
      <c r="I1599" s="17">
        <v>0.25700000000000001</v>
      </c>
      <c r="J1599" s="17">
        <v>0.34599999999999997</v>
      </c>
      <c r="K1599" s="17">
        <v>0.187</v>
      </c>
      <c r="L1599" s="18">
        <v>0.23200000000000001</v>
      </c>
      <c r="M1599" s="16">
        <v>0.14799999999999999</v>
      </c>
      <c r="N1599" s="17">
        <v>0.27200000000000002</v>
      </c>
      <c r="O1599" s="18">
        <v>0.40100000000000002</v>
      </c>
      <c r="P1599" s="17">
        <v>0.153</v>
      </c>
      <c r="Q1599" s="17">
        <v>0.20499999999999999</v>
      </c>
      <c r="R1599" s="18">
        <v>0.35199999999999998</v>
      </c>
    </row>
    <row r="1600" spans="1:18" ht="16.5">
      <c r="A1600" s="19" t="s">
        <v>25</v>
      </c>
      <c r="B1600" s="2" t="s">
        <v>77</v>
      </c>
      <c r="C1600" s="15">
        <v>0.72199999999999998</v>
      </c>
      <c r="D1600" s="16">
        <v>0.73499999999999999</v>
      </c>
      <c r="E1600" s="17">
        <v>0.75700000000000001</v>
      </c>
      <c r="F1600" s="18">
        <v>0.70599999999999996</v>
      </c>
      <c r="G1600" s="16">
        <v>0.73799999999999999</v>
      </c>
      <c r="H1600" s="18">
        <v>0.70799999999999996</v>
      </c>
      <c r="I1600" s="17">
        <v>0.74299999999999999</v>
      </c>
      <c r="J1600" s="17">
        <v>0.63600000000000001</v>
      </c>
      <c r="K1600" s="17">
        <v>0.78600000000000003</v>
      </c>
      <c r="L1600" s="18">
        <v>0.75700000000000001</v>
      </c>
      <c r="M1600" s="16">
        <v>0.82599999999999996</v>
      </c>
      <c r="N1600" s="17">
        <v>0.72799999999999998</v>
      </c>
      <c r="O1600" s="18">
        <v>0.59</v>
      </c>
      <c r="P1600" s="17">
        <v>0.82799999999999996</v>
      </c>
      <c r="Q1600" s="17">
        <v>0.77300000000000002</v>
      </c>
      <c r="R1600" s="18">
        <v>0.64200000000000002</v>
      </c>
    </row>
    <row r="1601" spans="1:18" ht="16.5">
      <c r="A1601" s="19" t="s">
        <v>25</v>
      </c>
      <c r="B1601" s="2" t="s">
        <v>31</v>
      </c>
      <c r="C1601" s="15">
        <v>1.4E-2</v>
      </c>
      <c r="D1601" s="16"/>
      <c r="E1601" s="17">
        <v>1.2E-2</v>
      </c>
      <c r="F1601" s="18">
        <v>1.4999999999999999E-2</v>
      </c>
      <c r="G1601" s="16">
        <v>2.4E-2</v>
      </c>
      <c r="H1601" s="18">
        <v>4.0000000000000001E-3</v>
      </c>
      <c r="I1601" s="17"/>
      <c r="J1601" s="17">
        <v>1.7999999999999999E-2</v>
      </c>
      <c r="K1601" s="17">
        <v>2.7E-2</v>
      </c>
      <c r="L1601" s="18">
        <v>1.0999999999999999E-2</v>
      </c>
      <c r="M1601" s="16">
        <v>2.5999999999999999E-2</v>
      </c>
      <c r="N1601" s="17"/>
      <c r="O1601" s="18">
        <v>8.9999999999999993E-3</v>
      </c>
      <c r="P1601" s="17">
        <v>1.9E-2</v>
      </c>
      <c r="Q1601" s="17">
        <v>2.1999999999999999E-2</v>
      </c>
      <c r="R1601" s="18">
        <v>6.0000000000000001E-3</v>
      </c>
    </row>
    <row r="1602" spans="1:18" ht="16.5">
      <c r="A1602" s="19" t="s">
        <v>25</v>
      </c>
      <c r="B1602" s="2" t="s">
        <v>25</v>
      </c>
      <c r="C1602" s="15"/>
      <c r="D1602" s="16"/>
      <c r="E1602" s="17"/>
      <c r="F1602" s="18"/>
      <c r="G1602" s="16"/>
      <c r="H1602" s="18"/>
      <c r="I1602" s="17"/>
      <c r="J1602" s="17"/>
      <c r="K1602" s="17"/>
      <c r="L1602" s="18"/>
      <c r="M1602" s="16"/>
      <c r="N1602" s="17"/>
      <c r="O1602" s="18"/>
      <c r="P1602" s="17"/>
      <c r="Q1602" s="17"/>
      <c r="R1602" s="18"/>
    </row>
    <row r="1603" spans="1:18" ht="33">
      <c r="A1603" s="19" t="s">
        <v>532</v>
      </c>
      <c r="B1603" s="20" t="s">
        <v>533</v>
      </c>
      <c r="C1603" s="15"/>
      <c r="D1603" s="16"/>
      <c r="E1603" s="17"/>
      <c r="F1603" s="18"/>
      <c r="G1603" s="16"/>
      <c r="H1603" s="18"/>
      <c r="I1603" s="17"/>
      <c r="J1603" s="17"/>
      <c r="K1603" s="17"/>
      <c r="L1603" s="18"/>
      <c r="M1603" s="16"/>
      <c r="N1603" s="17"/>
      <c r="O1603" s="18"/>
      <c r="P1603" s="17"/>
      <c r="Q1603" s="17"/>
      <c r="R1603" s="18"/>
    </row>
    <row r="1604" spans="1:18" ht="16.5">
      <c r="A1604" s="19" t="s">
        <v>25</v>
      </c>
      <c r="B1604" s="2" t="s">
        <v>534</v>
      </c>
      <c r="C1604" s="15">
        <v>0.80800000000000005</v>
      </c>
      <c r="D1604" s="16">
        <v>0.78800000000000003</v>
      </c>
      <c r="E1604" s="17">
        <v>0.81100000000000005</v>
      </c>
      <c r="F1604" s="18">
        <v>0.80600000000000005</v>
      </c>
      <c r="G1604" s="16">
        <v>0.77500000000000002</v>
      </c>
      <c r="H1604" s="18">
        <v>0.83699999999999997</v>
      </c>
      <c r="I1604" s="17">
        <v>0.79300000000000004</v>
      </c>
      <c r="J1604" s="17">
        <v>0.80500000000000005</v>
      </c>
      <c r="K1604" s="17">
        <v>0.82199999999999995</v>
      </c>
      <c r="L1604" s="18">
        <v>0.81799999999999995</v>
      </c>
      <c r="M1604" s="16">
        <v>0.78400000000000003</v>
      </c>
      <c r="N1604" s="17">
        <v>0.8</v>
      </c>
      <c r="O1604" s="18">
        <v>0.84599999999999997</v>
      </c>
      <c r="P1604" s="17">
        <v>0.751</v>
      </c>
      <c r="Q1604" s="17">
        <v>0.82899999999999996</v>
      </c>
      <c r="R1604" s="18">
        <v>0.86199999999999999</v>
      </c>
    </row>
    <row r="1605" spans="1:18" ht="16.5">
      <c r="A1605" s="19" t="s">
        <v>25</v>
      </c>
      <c r="B1605" s="2" t="s">
        <v>535</v>
      </c>
      <c r="C1605" s="15">
        <v>6.0000000000000001E-3</v>
      </c>
      <c r="D1605" s="16">
        <v>5.8000000000000003E-2</v>
      </c>
      <c r="E1605" s="17">
        <v>7.0000000000000001E-3</v>
      </c>
      <c r="F1605" s="18">
        <v>3.0000000000000001E-3</v>
      </c>
      <c r="G1605" s="16">
        <v>8.0000000000000002E-3</v>
      </c>
      <c r="H1605" s="18">
        <v>5.0000000000000001E-3</v>
      </c>
      <c r="I1605" s="17"/>
      <c r="J1605" s="17">
        <v>8.0000000000000002E-3</v>
      </c>
      <c r="K1605" s="17">
        <v>8.9999999999999993E-3</v>
      </c>
      <c r="L1605" s="18">
        <v>1.0999999999999999E-2</v>
      </c>
      <c r="M1605" s="16">
        <v>6.0000000000000001E-3</v>
      </c>
      <c r="N1605" s="17">
        <v>8.0000000000000002E-3</v>
      </c>
      <c r="O1605" s="18">
        <v>6.0000000000000001E-3</v>
      </c>
      <c r="P1605" s="17">
        <v>1.2E-2</v>
      </c>
      <c r="Q1605" s="17"/>
      <c r="R1605" s="18">
        <v>8.9999999999999993E-3</v>
      </c>
    </row>
    <row r="1606" spans="1:18" ht="16.5">
      <c r="A1606" s="19" t="s">
        <v>25</v>
      </c>
      <c r="B1606" s="2" t="s">
        <v>536</v>
      </c>
      <c r="C1606" s="15"/>
      <c r="D1606" s="16"/>
      <c r="E1606" s="17"/>
      <c r="F1606" s="18"/>
      <c r="G1606" s="16"/>
      <c r="H1606" s="18"/>
      <c r="I1606" s="17"/>
      <c r="J1606" s="17"/>
      <c r="K1606" s="17"/>
      <c r="L1606" s="18"/>
      <c r="M1606" s="16"/>
      <c r="N1606" s="17"/>
      <c r="O1606" s="18"/>
      <c r="P1606" s="17"/>
      <c r="Q1606" s="17"/>
      <c r="R1606" s="18"/>
    </row>
    <row r="1607" spans="1:18" ht="16.5">
      <c r="A1607" s="19" t="s">
        <v>25</v>
      </c>
      <c r="B1607" s="2" t="s">
        <v>537</v>
      </c>
      <c r="C1607" s="15">
        <v>8.9999999999999993E-3</v>
      </c>
      <c r="D1607" s="16"/>
      <c r="E1607" s="17">
        <v>7.0000000000000001E-3</v>
      </c>
      <c r="F1607" s="18">
        <v>0.01</v>
      </c>
      <c r="G1607" s="16">
        <v>6.0000000000000001E-3</v>
      </c>
      <c r="H1607" s="18">
        <v>1.0999999999999999E-2</v>
      </c>
      <c r="I1607" s="17">
        <v>2.1999999999999999E-2</v>
      </c>
      <c r="J1607" s="17">
        <v>8.0000000000000002E-3</v>
      </c>
      <c r="K1607" s="17"/>
      <c r="L1607" s="18"/>
      <c r="M1607" s="16">
        <v>7.0000000000000001E-3</v>
      </c>
      <c r="N1607" s="17"/>
      <c r="O1607" s="18">
        <v>1.7999999999999999E-2</v>
      </c>
      <c r="P1607" s="17"/>
      <c r="Q1607" s="17">
        <v>7.0000000000000001E-3</v>
      </c>
      <c r="R1607" s="18">
        <v>8.0000000000000002E-3</v>
      </c>
    </row>
    <row r="1608" spans="1:18" ht="16.5">
      <c r="A1608" s="19" t="s">
        <v>25</v>
      </c>
      <c r="B1608" s="2" t="s">
        <v>538</v>
      </c>
      <c r="C1608" s="15">
        <v>6.0000000000000001E-3</v>
      </c>
      <c r="D1608" s="16"/>
      <c r="E1608" s="17">
        <v>1.0999999999999999E-2</v>
      </c>
      <c r="F1608" s="18">
        <v>3.0000000000000001E-3</v>
      </c>
      <c r="G1608" s="16">
        <v>4.0000000000000001E-3</v>
      </c>
      <c r="H1608" s="18">
        <v>7.0000000000000001E-3</v>
      </c>
      <c r="I1608" s="17">
        <v>1.2E-2</v>
      </c>
      <c r="J1608" s="17"/>
      <c r="K1608" s="17">
        <v>8.9999999999999993E-3</v>
      </c>
      <c r="L1608" s="18"/>
      <c r="M1608" s="16"/>
      <c r="N1608" s="17">
        <v>1.4E-2</v>
      </c>
      <c r="O1608" s="18">
        <v>6.0000000000000001E-3</v>
      </c>
      <c r="P1608" s="17"/>
      <c r="Q1608" s="17"/>
      <c r="R1608" s="18">
        <v>5.0000000000000001E-3</v>
      </c>
    </row>
    <row r="1609" spans="1:18" ht="16.5">
      <c r="A1609" s="19" t="s">
        <v>25</v>
      </c>
      <c r="B1609" s="2" t="s">
        <v>539</v>
      </c>
      <c r="C1609" s="15">
        <v>5.0000000000000001E-3</v>
      </c>
      <c r="D1609" s="16"/>
      <c r="E1609" s="17">
        <v>8.9999999999999993E-3</v>
      </c>
      <c r="F1609" s="18">
        <v>4.0000000000000001E-3</v>
      </c>
      <c r="G1609" s="16">
        <v>6.0000000000000001E-3</v>
      </c>
      <c r="H1609" s="18">
        <v>5.0000000000000001E-3</v>
      </c>
      <c r="I1609" s="17">
        <v>0.01</v>
      </c>
      <c r="J1609" s="17"/>
      <c r="K1609" s="17"/>
      <c r="L1609" s="18">
        <v>1.4999999999999999E-2</v>
      </c>
      <c r="M1609" s="16">
        <v>1.2999999999999999E-2</v>
      </c>
      <c r="N1609" s="17"/>
      <c r="O1609" s="18"/>
      <c r="P1609" s="17"/>
      <c r="Q1609" s="17">
        <v>8.0000000000000002E-3</v>
      </c>
      <c r="R1609" s="18"/>
    </row>
    <row r="1610" spans="1:18" ht="16.5">
      <c r="A1610" s="19" t="s">
        <v>25</v>
      </c>
      <c r="B1610" s="2" t="s">
        <v>31</v>
      </c>
      <c r="C1610" s="15">
        <v>7.0000000000000001E-3</v>
      </c>
      <c r="D1610" s="16"/>
      <c r="E1610" s="17">
        <v>1.2E-2</v>
      </c>
      <c r="F1610" s="18">
        <v>4.0000000000000001E-3</v>
      </c>
      <c r="G1610" s="16">
        <v>0.01</v>
      </c>
      <c r="H1610" s="18">
        <v>4.0000000000000001E-3</v>
      </c>
      <c r="I1610" s="17"/>
      <c r="J1610" s="17">
        <v>8.9999999999999993E-3</v>
      </c>
      <c r="K1610" s="17">
        <v>8.9999999999999993E-3</v>
      </c>
      <c r="L1610" s="18">
        <v>1.0999999999999999E-2</v>
      </c>
      <c r="M1610" s="16">
        <v>0.01</v>
      </c>
      <c r="N1610" s="17"/>
      <c r="O1610" s="18">
        <v>8.9999999999999993E-3</v>
      </c>
      <c r="P1610" s="17">
        <v>8.9999999999999993E-3</v>
      </c>
      <c r="Q1610" s="17">
        <v>7.0000000000000001E-3</v>
      </c>
      <c r="R1610" s="18">
        <v>6.0000000000000001E-3</v>
      </c>
    </row>
    <row r="1611" spans="1:18" ht="16.5">
      <c r="A1611" s="19" t="s">
        <v>25</v>
      </c>
      <c r="B1611" s="2" t="s">
        <v>540</v>
      </c>
      <c r="C1611" s="15">
        <v>0.16</v>
      </c>
      <c r="D1611" s="16">
        <v>0.154</v>
      </c>
      <c r="E1611" s="17">
        <v>0.14299999999999999</v>
      </c>
      <c r="F1611" s="18">
        <v>0.16900000000000001</v>
      </c>
      <c r="G1611" s="16">
        <v>0.19</v>
      </c>
      <c r="H1611" s="18">
        <v>0.13100000000000001</v>
      </c>
      <c r="I1611" s="17">
        <v>0.16300000000000001</v>
      </c>
      <c r="J1611" s="17">
        <v>0.17100000000000001</v>
      </c>
      <c r="K1611" s="17">
        <v>0.151</v>
      </c>
      <c r="L1611" s="18">
        <v>0.14399999999999999</v>
      </c>
      <c r="M1611" s="16">
        <v>0.18</v>
      </c>
      <c r="N1611" s="17">
        <v>0.17899999999999999</v>
      </c>
      <c r="O1611" s="18">
        <v>0.115</v>
      </c>
      <c r="P1611" s="17">
        <v>0.22800000000000001</v>
      </c>
      <c r="Q1611" s="17">
        <v>0.14899999999999999</v>
      </c>
      <c r="R1611" s="18">
        <v>0.11</v>
      </c>
    </row>
    <row r="1612" spans="1:18" ht="16.5">
      <c r="A1612" s="19" t="s">
        <v>25</v>
      </c>
      <c r="B1612" s="2" t="s">
        <v>25</v>
      </c>
      <c r="C1612" s="15"/>
      <c r="D1612" s="16"/>
      <c r="E1612" s="17"/>
      <c r="F1612" s="18"/>
      <c r="G1612" s="16"/>
      <c r="H1612" s="18"/>
      <c r="I1612" s="17"/>
      <c r="J1612" s="17"/>
      <c r="K1612" s="17"/>
      <c r="L1612" s="18"/>
      <c r="M1612" s="16"/>
      <c r="N1612" s="17"/>
      <c r="O1612" s="18"/>
      <c r="P1612" s="17"/>
      <c r="Q1612" s="17"/>
      <c r="R1612" s="18"/>
    </row>
    <row r="1613" spans="1:18" ht="33">
      <c r="A1613" s="19" t="s">
        <v>541</v>
      </c>
      <c r="B1613" s="20" t="s">
        <v>533</v>
      </c>
      <c r="C1613" s="15"/>
      <c r="D1613" s="16"/>
      <c r="E1613" s="17"/>
      <c r="F1613" s="18"/>
      <c r="G1613" s="16"/>
      <c r="H1613" s="18"/>
      <c r="I1613" s="17"/>
      <c r="J1613" s="17"/>
      <c r="K1613" s="17"/>
      <c r="L1613" s="18"/>
      <c r="M1613" s="16"/>
      <c r="N1613" s="17"/>
      <c r="O1613" s="18"/>
      <c r="P1613" s="17"/>
      <c r="Q1613" s="17"/>
      <c r="R1613" s="18"/>
    </row>
    <row r="1614" spans="1:18" ht="16.5">
      <c r="A1614" s="19" t="s">
        <v>25</v>
      </c>
      <c r="B1614" s="2" t="s">
        <v>143</v>
      </c>
      <c r="C1614" s="15">
        <v>0.70899999999999996</v>
      </c>
      <c r="D1614" s="16">
        <v>0.86199999999999999</v>
      </c>
      <c r="E1614" s="17">
        <v>0.79400000000000004</v>
      </c>
      <c r="F1614" s="18">
        <v>0.66</v>
      </c>
      <c r="G1614" s="16">
        <v>0.72799999999999998</v>
      </c>
      <c r="H1614" s="18">
        <v>0.69199999999999995</v>
      </c>
      <c r="I1614" s="17">
        <v>0.68500000000000005</v>
      </c>
      <c r="J1614" s="17">
        <v>0.69899999999999995</v>
      </c>
      <c r="K1614" s="17">
        <v>0.70499999999999996</v>
      </c>
      <c r="L1614" s="18">
        <v>0.77700000000000002</v>
      </c>
      <c r="M1614" s="16">
        <v>0.82899999999999996</v>
      </c>
      <c r="N1614" s="17">
        <v>0.70699999999999996</v>
      </c>
      <c r="O1614" s="18">
        <v>0.55700000000000005</v>
      </c>
      <c r="P1614" s="17">
        <v>0.85</v>
      </c>
      <c r="Q1614" s="17">
        <v>0.69799999999999995</v>
      </c>
      <c r="R1614" s="18">
        <v>0.63500000000000001</v>
      </c>
    </row>
    <row r="1615" spans="1:18" ht="16.5">
      <c r="A1615" s="19" t="s">
        <v>25</v>
      </c>
      <c r="B1615" s="2" t="s">
        <v>534</v>
      </c>
      <c r="C1615" s="15"/>
      <c r="D1615" s="16"/>
      <c r="E1615" s="17"/>
      <c r="F1615" s="18"/>
      <c r="G1615" s="16"/>
      <c r="H1615" s="18"/>
      <c r="I1615" s="17"/>
      <c r="J1615" s="17"/>
      <c r="K1615" s="17"/>
      <c r="L1615" s="18"/>
      <c r="M1615" s="16"/>
      <c r="N1615" s="17"/>
      <c r="O1615" s="18"/>
      <c r="P1615" s="17"/>
      <c r="Q1615" s="17"/>
      <c r="R1615" s="18"/>
    </row>
    <row r="1616" spans="1:18" ht="16.5">
      <c r="A1616" s="19" t="s">
        <v>25</v>
      </c>
      <c r="B1616" s="2" t="s">
        <v>535</v>
      </c>
      <c r="C1616" s="15">
        <v>0.18099999999999999</v>
      </c>
      <c r="D1616" s="16">
        <v>6.4000000000000001E-2</v>
      </c>
      <c r="E1616" s="17">
        <v>0.13200000000000001</v>
      </c>
      <c r="F1616" s="18">
        <v>0.21299999999999999</v>
      </c>
      <c r="G1616" s="16">
        <v>0.17499999999999999</v>
      </c>
      <c r="H1616" s="18">
        <v>0.186</v>
      </c>
      <c r="I1616" s="17">
        <v>0.17100000000000001</v>
      </c>
      <c r="J1616" s="17">
        <v>0.20399999999999999</v>
      </c>
      <c r="K1616" s="17">
        <v>0.19700000000000001</v>
      </c>
      <c r="L1616" s="18">
        <v>0.13300000000000001</v>
      </c>
      <c r="M1616" s="16">
        <v>0.09</v>
      </c>
      <c r="N1616" s="17">
        <v>0.19700000000000001</v>
      </c>
      <c r="O1616" s="18">
        <v>0.28499999999999998</v>
      </c>
      <c r="P1616" s="17">
        <v>0.10199999999999999</v>
      </c>
      <c r="Q1616" s="17">
        <v>0.156</v>
      </c>
      <c r="R1616" s="18">
        <v>0.251</v>
      </c>
    </row>
    <row r="1617" spans="1:18" ht="16.5">
      <c r="A1617" s="19" t="s">
        <v>25</v>
      </c>
      <c r="B1617" s="2" t="s">
        <v>536</v>
      </c>
      <c r="C1617" s="15">
        <v>3.5000000000000003E-2</v>
      </c>
      <c r="D1617" s="16"/>
      <c r="E1617" s="17">
        <v>1.7000000000000001E-2</v>
      </c>
      <c r="F1617" s="18">
        <v>4.4999999999999998E-2</v>
      </c>
      <c r="G1617" s="16">
        <v>2.1999999999999999E-2</v>
      </c>
      <c r="H1617" s="18">
        <v>4.5999999999999999E-2</v>
      </c>
      <c r="I1617" s="17">
        <v>6.6000000000000003E-2</v>
      </c>
      <c r="J1617" s="17"/>
      <c r="K1617" s="17">
        <v>3.5999999999999997E-2</v>
      </c>
      <c r="L1617" s="18">
        <v>4.2000000000000003E-2</v>
      </c>
      <c r="M1617" s="16">
        <v>1.9E-2</v>
      </c>
      <c r="N1617" s="17">
        <v>2.5000000000000001E-2</v>
      </c>
      <c r="O1617" s="18">
        <v>6.2E-2</v>
      </c>
      <c r="P1617" s="17">
        <v>8.9999999999999993E-3</v>
      </c>
      <c r="Q1617" s="17">
        <v>6.6000000000000003E-2</v>
      </c>
      <c r="R1617" s="18">
        <v>2.5999999999999999E-2</v>
      </c>
    </row>
    <row r="1618" spans="1:18" ht="16.5">
      <c r="A1618" s="19" t="s">
        <v>25</v>
      </c>
      <c r="B1618" s="2" t="s">
        <v>537</v>
      </c>
      <c r="C1618" s="15">
        <v>4.5999999999999999E-2</v>
      </c>
      <c r="D1618" s="16">
        <v>7.4999999999999997E-2</v>
      </c>
      <c r="E1618" s="17">
        <v>2.5000000000000001E-2</v>
      </c>
      <c r="F1618" s="18">
        <v>5.1999999999999998E-2</v>
      </c>
      <c r="G1618" s="16">
        <v>4.5999999999999999E-2</v>
      </c>
      <c r="H1618" s="18">
        <v>4.4999999999999998E-2</v>
      </c>
      <c r="I1618" s="17">
        <v>4.3999999999999997E-2</v>
      </c>
      <c r="J1618" s="17">
        <v>7.2999999999999995E-2</v>
      </c>
      <c r="K1618" s="17">
        <v>3.5000000000000003E-2</v>
      </c>
      <c r="L1618" s="18">
        <v>1.0999999999999999E-2</v>
      </c>
      <c r="M1618" s="16">
        <v>3.9E-2</v>
      </c>
      <c r="N1618" s="17">
        <v>2.4E-2</v>
      </c>
      <c r="O1618" s="18">
        <v>7.0000000000000007E-2</v>
      </c>
      <c r="P1618" s="17">
        <v>3.7999999999999999E-2</v>
      </c>
      <c r="Q1618" s="17">
        <v>4.5999999999999999E-2</v>
      </c>
      <c r="R1618" s="18">
        <v>5.1999999999999998E-2</v>
      </c>
    </row>
    <row r="1619" spans="1:18" ht="16.5">
      <c r="A1619" s="19" t="s">
        <v>25</v>
      </c>
      <c r="B1619" s="2" t="s">
        <v>538</v>
      </c>
      <c r="C1619" s="15">
        <v>1.4999999999999999E-2</v>
      </c>
      <c r="D1619" s="16"/>
      <c r="E1619" s="17">
        <v>1.4999999999999999E-2</v>
      </c>
      <c r="F1619" s="18">
        <v>1.4999999999999999E-2</v>
      </c>
      <c r="G1619" s="16">
        <v>0.02</v>
      </c>
      <c r="H1619" s="18">
        <v>8.9999999999999993E-3</v>
      </c>
      <c r="I1619" s="17">
        <v>0.01</v>
      </c>
      <c r="J1619" s="17">
        <v>1.7000000000000001E-2</v>
      </c>
      <c r="K1619" s="17">
        <v>8.9999999999999993E-3</v>
      </c>
      <c r="L1619" s="18">
        <v>2.7E-2</v>
      </c>
      <c r="M1619" s="16">
        <v>1.7999999999999999E-2</v>
      </c>
      <c r="N1619" s="17">
        <v>1.7000000000000001E-2</v>
      </c>
      <c r="O1619" s="18">
        <v>8.9999999999999993E-3</v>
      </c>
      <c r="P1619" s="17"/>
      <c r="Q1619" s="17">
        <v>7.0000000000000001E-3</v>
      </c>
      <c r="R1619" s="18">
        <v>2.8000000000000001E-2</v>
      </c>
    </row>
    <row r="1620" spans="1:18" ht="16.5">
      <c r="A1620" s="19" t="s">
        <v>25</v>
      </c>
      <c r="B1620" s="2" t="s">
        <v>539</v>
      </c>
      <c r="C1620" s="15">
        <v>1.4999999999999999E-2</v>
      </c>
      <c r="D1620" s="16"/>
      <c r="E1620" s="17">
        <v>1.7999999999999999E-2</v>
      </c>
      <c r="F1620" s="18">
        <v>1.4999999999999999E-2</v>
      </c>
      <c r="G1620" s="16">
        <v>8.0000000000000002E-3</v>
      </c>
      <c r="H1620" s="18">
        <v>2.1999999999999999E-2</v>
      </c>
      <c r="I1620" s="17">
        <v>2.4E-2</v>
      </c>
      <c r="J1620" s="17">
        <v>8.0000000000000002E-3</v>
      </c>
      <c r="K1620" s="17">
        <v>1.7999999999999999E-2</v>
      </c>
      <c r="L1620" s="18">
        <v>1.0999999999999999E-2</v>
      </c>
      <c r="M1620" s="16">
        <v>6.0000000000000001E-3</v>
      </c>
      <c r="N1620" s="17">
        <v>0.03</v>
      </c>
      <c r="O1620" s="18">
        <v>1.6E-2</v>
      </c>
      <c r="P1620" s="17"/>
      <c r="Q1620" s="17">
        <v>2.5999999999999999E-2</v>
      </c>
      <c r="R1620" s="18">
        <v>8.0000000000000002E-3</v>
      </c>
    </row>
    <row r="1621" spans="1:18" ht="16.5">
      <c r="A1621" s="19" t="s">
        <v>25</v>
      </c>
      <c r="B1621" s="2" t="s">
        <v>31</v>
      </c>
      <c r="C1621" s="15"/>
      <c r="D1621" s="16"/>
      <c r="E1621" s="17"/>
      <c r="F1621" s="18"/>
      <c r="G1621" s="16"/>
      <c r="H1621" s="18"/>
      <c r="I1621" s="17"/>
      <c r="J1621" s="17"/>
      <c r="K1621" s="17"/>
      <c r="L1621" s="18"/>
      <c r="M1621" s="16"/>
      <c r="N1621" s="17"/>
      <c r="O1621" s="18"/>
      <c r="P1621" s="17"/>
      <c r="Q1621" s="17"/>
      <c r="R1621" s="18"/>
    </row>
    <row r="1622" spans="1:18" ht="16.5">
      <c r="A1622" s="19" t="s">
        <v>25</v>
      </c>
      <c r="B1622" s="2" t="s">
        <v>540</v>
      </c>
      <c r="C1622" s="15"/>
      <c r="D1622" s="16"/>
      <c r="E1622" s="17"/>
      <c r="F1622" s="18"/>
      <c r="G1622" s="16"/>
      <c r="H1622" s="18"/>
      <c r="I1622" s="17"/>
      <c r="J1622" s="17"/>
      <c r="K1622" s="17"/>
      <c r="L1622" s="18"/>
      <c r="M1622" s="16"/>
      <c r="N1622" s="17"/>
      <c r="O1622" s="18"/>
      <c r="P1622" s="17"/>
      <c r="Q1622" s="17"/>
      <c r="R1622" s="18"/>
    </row>
    <row r="1623" spans="1:18" ht="16.5">
      <c r="A1623" s="19" t="s">
        <v>25</v>
      </c>
      <c r="B1623" s="2" t="s">
        <v>25</v>
      </c>
      <c r="C1623" s="15"/>
      <c r="D1623" s="16"/>
      <c r="E1623" s="17"/>
      <c r="F1623" s="18"/>
      <c r="G1623" s="16"/>
      <c r="H1623" s="18"/>
      <c r="I1623" s="17"/>
      <c r="J1623" s="17"/>
      <c r="K1623" s="17"/>
      <c r="L1623" s="18"/>
      <c r="M1623" s="16"/>
      <c r="N1623" s="17"/>
      <c r="O1623" s="18"/>
      <c r="P1623" s="17"/>
      <c r="Q1623" s="17"/>
      <c r="R1623" s="18"/>
    </row>
    <row r="1624" spans="1:18" ht="33">
      <c r="A1624" s="19" t="s">
        <v>542</v>
      </c>
      <c r="B1624" s="20" t="s">
        <v>533</v>
      </c>
      <c r="C1624" s="15"/>
      <c r="D1624" s="16"/>
      <c r="E1624" s="17"/>
      <c r="F1624" s="18"/>
      <c r="G1624" s="16"/>
      <c r="H1624" s="18"/>
      <c r="I1624" s="17"/>
      <c r="J1624" s="17"/>
      <c r="K1624" s="17"/>
      <c r="L1624" s="18"/>
      <c r="M1624" s="16"/>
      <c r="N1624" s="17"/>
      <c r="O1624" s="18"/>
      <c r="P1624" s="17"/>
      <c r="Q1624" s="17"/>
      <c r="R1624" s="18"/>
    </row>
    <row r="1625" spans="1:18" ht="16.5">
      <c r="A1625" s="19" t="s">
        <v>25</v>
      </c>
      <c r="B1625" s="2" t="s">
        <v>143</v>
      </c>
      <c r="C1625" s="15">
        <v>0.89100000000000001</v>
      </c>
      <c r="D1625" s="16">
        <v>0.93600000000000005</v>
      </c>
      <c r="E1625" s="17">
        <v>0.95399999999999996</v>
      </c>
      <c r="F1625" s="18">
        <v>0.85899999999999999</v>
      </c>
      <c r="G1625" s="16">
        <v>0.876</v>
      </c>
      <c r="H1625" s="18">
        <v>0.90500000000000003</v>
      </c>
      <c r="I1625" s="17">
        <v>0.86</v>
      </c>
      <c r="J1625" s="17">
        <v>0.88200000000000001</v>
      </c>
      <c r="K1625" s="17">
        <v>0.91100000000000003</v>
      </c>
      <c r="L1625" s="18">
        <v>0.93600000000000005</v>
      </c>
      <c r="M1625" s="16">
        <v>0.97299999999999998</v>
      </c>
      <c r="N1625" s="17">
        <v>0.89700000000000002</v>
      </c>
      <c r="O1625" s="18">
        <v>0.78200000000000003</v>
      </c>
      <c r="P1625" s="17">
        <v>0.98099999999999998</v>
      </c>
      <c r="Q1625" s="17">
        <v>0.88800000000000001</v>
      </c>
      <c r="R1625" s="18">
        <v>0.84299999999999997</v>
      </c>
    </row>
    <row r="1626" spans="1:18" ht="16.5">
      <c r="A1626" s="19" t="s">
        <v>25</v>
      </c>
      <c r="B1626" s="2" t="s">
        <v>534</v>
      </c>
      <c r="C1626" s="15"/>
      <c r="D1626" s="16"/>
      <c r="E1626" s="17"/>
      <c r="F1626" s="18"/>
      <c r="G1626" s="16"/>
      <c r="H1626" s="18"/>
      <c r="I1626" s="17"/>
      <c r="J1626" s="17"/>
      <c r="K1626" s="17"/>
      <c r="L1626" s="18"/>
      <c r="M1626" s="16"/>
      <c r="N1626" s="17"/>
      <c r="O1626" s="18"/>
      <c r="P1626" s="17"/>
      <c r="Q1626" s="17"/>
      <c r="R1626" s="18"/>
    </row>
    <row r="1627" spans="1:18" ht="16.5">
      <c r="A1627" s="19" t="s">
        <v>25</v>
      </c>
      <c r="B1627" s="2" t="s">
        <v>535</v>
      </c>
      <c r="C1627" s="15"/>
      <c r="D1627" s="16"/>
      <c r="E1627" s="17"/>
      <c r="F1627" s="18"/>
      <c r="G1627" s="16"/>
      <c r="H1627" s="18"/>
      <c r="I1627" s="17"/>
      <c r="J1627" s="17"/>
      <c r="K1627" s="17"/>
      <c r="L1627" s="18"/>
      <c r="M1627" s="16"/>
      <c r="N1627" s="17"/>
      <c r="O1627" s="18"/>
      <c r="P1627" s="17"/>
      <c r="Q1627" s="17"/>
      <c r="R1627" s="18"/>
    </row>
    <row r="1628" spans="1:18" ht="16.5">
      <c r="A1628" s="19" t="s">
        <v>25</v>
      </c>
      <c r="B1628" s="2" t="s">
        <v>536</v>
      </c>
      <c r="C1628" s="15">
        <v>4.2000000000000003E-2</v>
      </c>
      <c r="D1628" s="16"/>
      <c r="E1628" s="17">
        <v>1.4999999999999999E-2</v>
      </c>
      <c r="F1628" s="18">
        <v>5.7000000000000002E-2</v>
      </c>
      <c r="G1628" s="16">
        <v>4.2000000000000003E-2</v>
      </c>
      <c r="H1628" s="18">
        <v>4.1000000000000002E-2</v>
      </c>
      <c r="I1628" s="17">
        <v>3.2000000000000001E-2</v>
      </c>
      <c r="J1628" s="17">
        <v>5.8000000000000003E-2</v>
      </c>
      <c r="K1628" s="17">
        <v>5.3999999999999999E-2</v>
      </c>
      <c r="L1628" s="18">
        <v>1.0999999999999999E-2</v>
      </c>
      <c r="M1628" s="16">
        <v>8.0000000000000002E-3</v>
      </c>
      <c r="N1628" s="17">
        <v>3.3000000000000002E-2</v>
      </c>
      <c r="O1628" s="18">
        <v>0.09</v>
      </c>
      <c r="P1628" s="17"/>
      <c r="Q1628" s="17">
        <v>2.4E-2</v>
      </c>
      <c r="R1628" s="18">
        <v>7.6999999999999999E-2</v>
      </c>
    </row>
    <row r="1629" spans="1:18" ht="16.5">
      <c r="A1629" s="19" t="s">
        <v>25</v>
      </c>
      <c r="B1629" s="2" t="s">
        <v>537</v>
      </c>
      <c r="C1629" s="15">
        <v>0.05</v>
      </c>
      <c r="D1629" s="16">
        <v>6.4000000000000001E-2</v>
      </c>
      <c r="E1629" s="17">
        <v>1.6E-2</v>
      </c>
      <c r="F1629" s="18">
        <v>6.7000000000000004E-2</v>
      </c>
      <c r="G1629" s="16">
        <v>0.05</v>
      </c>
      <c r="H1629" s="18">
        <v>0.05</v>
      </c>
      <c r="I1629" s="17">
        <v>8.7999999999999995E-2</v>
      </c>
      <c r="J1629" s="17">
        <v>4.2000000000000003E-2</v>
      </c>
      <c r="K1629" s="17">
        <v>2.7E-2</v>
      </c>
      <c r="L1629" s="18">
        <v>3.1E-2</v>
      </c>
      <c r="M1629" s="16">
        <v>5.0000000000000001E-3</v>
      </c>
      <c r="N1629" s="17">
        <v>4.2000000000000003E-2</v>
      </c>
      <c r="O1629" s="18">
        <v>0.113</v>
      </c>
      <c r="P1629" s="17">
        <v>0.01</v>
      </c>
      <c r="Q1629" s="17">
        <v>6.3E-2</v>
      </c>
      <c r="R1629" s="18">
        <v>6.3E-2</v>
      </c>
    </row>
    <row r="1630" spans="1:18" ht="16.5">
      <c r="A1630" s="19" t="s">
        <v>25</v>
      </c>
      <c r="B1630" s="2" t="s">
        <v>538</v>
      </c>
      <c r="C1630" s="15">
        <v>8.0000000000000002E-3</v>
      </c>
      <c r="D1630" s="16"/>
      <c r="E1630" s="17"/>
      <c r="F1630" s="18">
        <v>1.2E-2</v>
      </c>
      <c r="G1630" s="16">
        <v>1.6E-2</v>
      </c>
      <c r="H1630" s="18"/>
      <c r="I1630" s="17">
        <v>0.01</v>
      </c>
      <c r="J1630" s="17">
        <v>8.9999999999999993E-3</v>
      </c>
      <c r="K1630" s="17"/>
      <c r="L1630" s="18">
        <v>1.0999999999999999E-2</v>
      </c>
      <c r="M1630" s="16">
        <v>7.0000000000000001E-3</v>
      </c>
      <c r="N1630" s="17">
        <v>1.0999999999999999E-2</v>
      </c>
      <c r="O1630" s="18">
        <v>6.0000000000000001E-3</v>
      </c>
      <c r="P1630" s="17"/>
      <c r="Q1630" s="17">
        <v>8.9999999999999993E-3</v>
      </c>
      <c r="R1630" s="18">
        <v>1.0999999999999999E-2</v>
      </c>
    </row>
    <row r="1631" spans="1:18" ht="16.5">
      <c r="A1631" s="19" t="s">
        <v>25</v>
      </c>
      <c r="B1631" s="2" t="s">
        <v>539</v>
      </c>
      <c r="C1631" s="15">
        <v>0.01</v>
      </c>
      <c r="D1631" s="16"/>
      <c r="E1631" s="17">
        <v>1.4999999999999999E-2</v>
      </c>
      <c r="F1631" s="18">
        <v>5.0000000000000001E-3</v>
      </c>
      <c r="G1631" s="16">
        <v>1.6E-2</v>
      </c>
      <c r="H1631" s="18">
        <v>4.0000000000000001E-3</v>
      </c>
      <c r="I1631" s="17">
        <v>0.01</v>
      </c>
      <c r="J1631" s="17">
        <v>8.9999999999999993E-3</v>
      </c>
      <c r="K1631" s="17">
        <v>8.9999999999999993E-3</v>
      </c>
      <c r="L1631" s="18">
        <v>1.0999999999999999E-2</v>
      </c>
      <c r="M1631" s="16">
        <v>7.0000000000000001E-3</v>
      </c>
      <c r="N1631" s="17">
        <v>1.4999999999999999E-2</v>
      </c>
      <c r="O1631" s="18">
        <v>8.9999999999999993E-3</v>
      </c>
      <c r="P1631" s="17">
        <v>8.9999999999999993E-3</v>
      </c>
      <c r="Q1631" s="17">
        <v>1.6E-2</v>
      </c>
      <c r="R1631" s="18">
        <v>6.0000000000000001E-3</v>
      </c>
    </row>
    <row r="1632" spans="1:18" ht="16.5">
      <c r="A1632" s="19" t="s">
        <v>25</v>
      </c>
      <c r="B1632" s="2" t="s">
        <v>31</v>
      </c>
      <c r="C1632" s="15"/>
      <c r="D1632" s="16"/>
      <c r="E1632" s="17"/>
      <c r="F1632" s="18"/>
      <c r="G1632" s="16"/>
      <c r="H1632" s="18"/>
      <c r="I1632" s="17"/>
      <c r="J1632" s="17"/>
      <c r="K1632" s="17"/>
      <c r="L1632" s="18"/>
      <c r="M1632" s="16"/>
      <c r="N1632" s="17"/>
      <c r="O1632" s="18"/>
      <c r="P1632" s="17"/>
      <c r="Q1632" s="17"/>
      <c r="R1632" s="18"/>
    </row>
    <row r="1633" spans="1:18" ht="16.5">
      <c r="A1633" s="19" t="s">
        <v>25</v>
      </c>
      <c r="B1633" s="2" t="s">
        <v>540</v>
      </c>
      <c r="C1633" s="15"/>
      <c r="D1633" s="16"/>
      <c r="E1633" s="17"/>
      <c r="F1633" s="18"/>
      <c r="G1633" s="16"/>
      <c r="H1633" s="18"/>
      <c r="I1633" s="17"/>
      <c r="J1633" s="17"/>
      <c r="K1633" s="17"/>
      <c r="L1633" s="18"/>
      <c r="M1633" s="16"/>
      <c r="N1633" s="17"/>
      <c r="O1633" s="18"/>
      <c r="P1633" s="17"/>
      <c r="Q1633" s="17"/>
      <c r="R1633" s="18"/>
    </row>
    <row r="1634" spans="1:18" ht="16.5">
      <c r="A1634" s="19" t="s">
        <v>25</v>
      </c>
      <c r="B1634" s="2" t="s">
        <v>25</v>
      </c>
      <c r="C1634" s="15"/>
      <c r="D1634" s="16"/>
      <c r="E1634" s="17"/>
      <c r="F1634" s="18"/>
      <c r="G1634" s="16"/>
      <c r="H1634" s="18"/>
      <c r="I1634" s="17"/>
      <c r="J1634" s="17"/>
      <c r="K1634" s="17"/>
      <c r="L1634" s="18"/>
      <c r="M1634" s="16"/>
      <c r="N1634" s="17"/>
      <c r="O1634" s="18"/>
      <c r="P1634" s="17"/>
      <c r="Q1634" s="17"/>
      <c r="R1634" s="18"/>
    </row>
    <row r="1635" spans="1:18" ht="33">
      <c r="A1635" s="19" t="s">
        <v>543</v>
      </c>
      <c r="B1635" s="20" t="s">
        <v>533</v>
      </c>
      <c r="C1635" s="15"/>
      <c r="D1635" s="16"/>
      <c r="E1635" s="17"/>
      <c r="F1635" s="18"/>
      <c r="G1635" s="16"/>
      <c r="H1635" s="18"/>
      <c r="I1635" s="17"/>
      <c r="J1635" s="17"/>
      <c r="K1635" s="17"/>
      <c r="L1635" s="18"/>
      <c r="M1635" s="16"/>
      <c r="N1635" s="17"/>
      <c r="O1635" s="18"/>
      <c r="P1635" s="17"/>
      <c r="Q1635" s="17"/>
      <c r="R1635" s="18"/>
    </row>
    <row r="1636" spans="1:18" ht="16.5">
      <c r="A1636" s="19" t="s">
        <v>25</v>
      </c>
      <c r="B1636" s="2" t="s">
        <v>143</v>
      </c>
      <c r="C1636" s="15">
        <v>0.94399999999999995</v>
      </c>
      <c r="D1636" s="16">
        <v>0.93600000000000005</v>
      </c>
      <c r="E1636" s="17">
        <v>0.97599999999999998</v>
      </c>
      <c r="F1636" s="18">
        <v>0.92700000000000005</v>
      </c>
      <c r="G1636" s="16">
        <v>0.93</v>
      </c>
      <c r="H1636" s="18">
        <v>0.95699999999999996</v>
      </c>
      <c r="I1636" s="17">
        <v>0.93600000000000005</v>
      </c>
      <c r="J1636" s="17">
        <v>0.93200000000000005</v>
      </c>
      <c r="K1636" s="17">
        <v>0.93700000000000006</v>
      </c>
      <c r="L1636" s="18">
        <v>0.98899999999999999</v>
      </c>
      <c r="M1636" s="16">
        <v>0.99299999999999999</v>
      </c>
      <c r="N1636" s="17">
        <v>0.93400000000000005</v>
      </c>
      <c r="O1636" s="18">
        <v>0.88900000000000001</v>
      </c>
      <c r="P1636" s="17">
        <v>0.99</v>
      </c>
      <c r="Q1636" s="17">
        <v>0.94699999999999995</v>
      </c>
      <c r="R1636" s="18">
        <v>0.91500000000000004</v>
      </c>
    </row>
    <row r="1637" spans="1:18" ht="16.5">
      <c r="A1637" s="19" t="s">
        <v>25</v>
      </c>
      <c r="B1637" s="2" t="s">
        <v>534</v>
      </c>
      <c r="C1637" s="15"/>
      <c r="D1637" s="16"/>
      <c r="E1637" s="17"/>
      <c r="F1637" s="18"/>
      <c r="G1637" s="16"/>
      <c r="H1637" s="18"/>
      <c r="I1637" s="17"/>
      <c r="J1637" s="17"/>
      <c r="K1637" s="17"/>
      <c r="L1637" s="18"/>
      <c r="M1637" s="16"/>
      <c r="N1637" s="17"/>
      <c r="O1637" s="18"/>
      <c r="P1637" s="17"/>
      <c r="Q1637" s="17"/>
      <c r="R1637" s="18"/>
    </row>
    <row r="1638" spans="1:18" ht="16.5">
      <c r="A1638" s="19" t="s">
        <v>25</v>
      </c>
      <c r="B1638" s="2" t="s">
        <v>535</v>
      </c>
      <c r="C1638" s="15"/>
      <c r="D1638" s="16"/>
      <c r="E1638" s="17"/>
      <c r="F1638" s="18"/>
      <c r="G1638" s="16"/>
      <c r="H1638" s="18"/>
      <c r="I1638" s="17"/>
      <c r="J1638" s="17"/>
      <c r="K1638" s="17"/>
      <c r="L1638" s="18"/>
      <c r="M1638" s="16"/>
      <c r="N1638" s="17"/>
      <c r="O1638" s="18"/>
      <c r="P1638" s="17"/>
      <c r="Q1638" s="17"/>
      <c r="R1638" s="18"/>
    </row>
    <row r="1639" spans="1:18" ht="16.5">
      <c r="A1639" s="19" t="s">
        <v>25</v>
      </c>
      <c r="B1639" s="2" t="s">
        <v>536</v>
      </c>
      <c r="C1639" s="15"/>
      <c r="D1639" s="16"/>
      <c r="E1639" s="17"/>
      <c r="F1639" s="18"/>
      <c r="G1639" s="16"/>
      <c r="H1639" s="18"/>
      <c r="I1639" s="17"/>
      <c r="J1639" s="17"/>
      <c r="K1639" s="17"/>
      <c r="L1639" s="18"/>
      <c r="M1639" s="16"/>
      <c r="N1639" s="17"/>
      <c r="O1639" s="18"/>
      <c r="P1639" s="17"/>
      <c r="Q1639" s="17"/>
      <c r="R1639" s="18"/>
    </row>
    <row r="1640" spans="1:18" ht="16.5">
      <c r="A1640" s="19" t="s">
        <v>25</v>
      </c>
      <c r="B1640" s="2" t="s">
        <v>537</v>
      </c>
      <c r="C1640" s="15">
        <v>2.5999999999999999E-2</v>
      </c>
      <c r="D1640" s="16"/>
      <c r="E1640" s="17">
        <v>1.4999999999999999E-2</v>
      </c>
      <c r="F1640" s="18">
        <v>3.3000000000000002E-2</v>
      </c>
      <c r="G1640" s="16">
        <v>2.1999999999999999E-2</v>
      </c>
      <c r="H1640" s="18">
        <v>0.03</v>
      </c>
      <c r="I1640" s="17">
        <v>0.01</v>
      </c>
      <c r="J1640" s="17">
        <v>4.1000000000000002E-2</v>
      </c>
      <c r="K1640" s="17">
        <v>3.5999999999999997E-2</v>
      </c>
      <c r="L1640" s="18">
        <v>1.0999999999999999E-2</v>
      </c>
      <c r="M1640" s="16"/>
      <c r="N1640" s="17">
        <v>2.1999999999999999E-2</v>
      </c>
      <c r="O1640" s="18">
        <v>6.2E-2</v>
      </c>
      <c r="P1640" s="17"/>
      <c r="Q1640" s="17">
        <v>8.9999999999999993E-3</v>
      </c>
      <c r="R1640" s="18">
        <v>5.1999999999999998E-2</v>
      </c>
    </row>
    <row r="1641" spans="1:18" ht="16.5">
      <c r="A1641" s="19" t="s">
        <v>25</v>
      </c>
      <c r="B1641" s="2" t="s">
        <v>538</v>
      </c>
      <c r="C1641" s="15">
        <v>1.4E-2</v>
      </c>
      <c r="D1641" s="16">
        <v>6.4000000000000001E-2</v>
      </c>
      <c r="E1641" s="17">
        <v>8.0000000000000002E-3</v>
      </c>
      <c r="F1641" s="18">
        <v>1.4E-2</v>
      </c>
      <c r="G1641" s="16">
        <v>1.4E-2</v>
      </c>
      <c r="H1641" s="18">
        <v>1.2999999999999999E-2</v>
      </c>
      <c r="I1641" s="17">
        <v>2.4E-2</v>
      </c>
      <c r="J1641" s="17">
        <v>8.9999999999999993E-3</v>
      </c>
      <c r="K1641" s="17">
        <v>1.7999999999999999E-2</v>
      </c>
      <c r="L1641" s="18"/>
      <c r="M1641" s="16"/>
      <c r="N1641" s="17">
        <v>3.2000000000000001E-2</v>
      </c>
      <c r="O1641" s="18">
        <v>1.7000000000000001E-2</v>
      </c>
      <c r="P1641" s="17">
        <v>0.01</v>
      </c>
      <c r="Q1641" s="17">
        <v>2.5999999999999999E-2</v>
      </c>
      <c r="R1641" s="18">
        <v>8.0000000000000002E-3</v>
      </c>
    </row>
    <row r="1642" spans="1:18" ht="16.5">
      <c r="A1642" s="19" t="s">
        <v>25</v>
      </c>
      <c r="B1642" s="2" t="s">
        <v>539</v>
      </c>
      <c r="C1642" s="15">
        <v>1.6E-2</v>
      </c>
      <c r="D1642" s="16"/>
      <c r="E1642" s="17"/>
      <c r="F1642" s="18">
        <v>2.5999999999999999E-2</v>
      </c>
      <c r="G1642" s="16">
        <v>3.4000000000000002E-2</v>
      </c>
      <c r="H1642" s="18"/>
      <c r="I1642" s="17">
        <v>0.03</v>
      </c>
      <c r="J1642" s="17">
        <v>1.7999999999999999E-2</v>
      </c>
      <c r="K1642" s="17">
        <v>8.9999999999999993E-3</v>
      </c>
      <c r="L1642" s="18"/>
      <c r="M1642" s="16">
        <v>7.0000000000000001E-3</v>
      </c>
      <c r="N1642" s="17">
        <v>1.0999999999999999E-2</v>
      </c>
      <c r="O1642" s="18">
        <v>3.3000000000000002E-2</v>
      </c>
      <c r="P1642" s="17"/>
      <c r="Q1642" s="17">
        <v>1.7999999999999999E-2</v>
      </c>
      <c r="R1642" s="18">
        <v>2.4E-2</v>
      </c>
    </row>
    <row r="1643" spans="1:18" ht="16.5">
      <c r="A1643" s="19" t="s">
        <v>25</v>
      </c>
      <c r="B1643" s="2" t="s">
        <v>31</v>
      </c>
      <c r="C1643" s="15"/>
      <c r="D1643" s="16"/>
      <c r="E1643" s="17"/>
      <c r="F1643" s="18"/>
      <c r="G1643" s="16"/>
      <c r="H1643" s="18"/>
      <c r="I1643" s="17"/>
      <c r="J1643" s="17"/>
      <c r="K1643" s="17"/>
      <c r="L1643" s="18"/>
      <c r="M1643" s="16"/>
      <c r="N1643" s="17"/>
      <c r="O1643" s="18"/>
      <c r="P1643" s="17"/>
      <c r="Q1643" s="17"/>
      <c r="R1643" s="18"/>
    </row>
    <row r="1644" spans="1:18" ht="16.5">
      <c r="A1644" s="19" t="s">
        <v>25</v>
      </c>
      <c r="B1644" s="2" t="s">
        <v>540</v>
      </c>
      <c r="C1644" s="15"/>
      <c r="D1644" s="16"/>
      <c r="E1644" s="17"/>
      <c r="F1644" s="18"/>
      <c r="G1644" s="16"/>
      <c r="H1644" s="18"/>
      <c r="I1644" s="17"/>
      <c r="J1644" s="17"/>
      <c r="K1644" s="17"/>
      <c r="L1644" s="18"/>
      <c r="M1644" s="16"/>
      <c r="N1644" s="17"/>
      <c r="O1644" s="18"/>
      <c r="P1644" s="17"/>
      <c r="Q1644" s="17"/>
      <c r="R1644" s="18"/>
    </row>
    <row r="1645" spans="1:18" ht="16.5">
      <c r="A1645" s="19" t="s">
        <v>25</v>
      </c>
      <c r="B1645" s="2" t="s">
        <v>25</v>
      </c>
      <c r="C1645" s="15"/>
      <c r="D1645" s="16"/>
      <c r="E1645" s="17"/>
      <c r="F1645" s="18"/>
      <c r="G1645" s="16"/>
      <c r="H1645" s="18"/>
      <c r="I1645" s="17"/>
      <c r="J1645" s="17"/>
      <c r="K1645" s="17"/>
      <c r="L1645" s="18"/>
      <c r="M1645" s="16"/>
      <c r="N1645" s="17"/>
      <c r="O1645" s="18"/>
      <c r="P1645" s="17"/>
      <c r="Q1645" s="17"/>
      <c r="R1645" s="18"/>
    </row>
    <row r="1646" spans="1:18" ht="33">
      <c r="A1646" s="19" t="s">
        <v>544</v>
      </c>
      <c r="B1646" s="20" t="s">
        <v>533</v>
      </c>
      <c r="C1646" s="15"/>
      <c r="D1646" s="16"/>
      <c r="E1646" s="17"/>
      <c r="F1646" s="18"/>
      <c r="G1646" s="16"/>
      <c r="H1646" s="18"/>
      <c r="I1646" s="17"/>
      <c r="J1646" s="17"/>
      <c r="K1646" s="17"/>
      <c r="L1646" s="18"/>
      <c r="M1646" s="16"/>
      <c r="N1646" s="17"/>
      <c r="O1646" s="18"/>
      <c r="P1646" s="17"/>
      <c r="Q1646" s="17"/>
      <c r="R1646" s="18"/>
    </row>
    <row r="1647" spans="1:18" ht="16.5">
      <c r="A1647" s="19" t="s">
        <v>25</v>
      </c>
      <c r="B1647" s="2" t="s">
        <v>143</v>
      </c>
      <c r="C1647" s="15">
        <v>0.97699999999999998</v>
      </c>
      <c r="D1647" s="16">
        <v>0.93600000000000005</v>
      </c>
      <c r="E1647" s="17">
        <v>1</v>
      </c>
      <c r="F1647" s="18">
        <v>0.96699999999999997</v>
      </c>
      <c r="G1647" s="16">
        <v>0.98</v>
      </c>
      <c r="H1647" s="18">
        <v>0.97399999999999998</v>
      </c>
      <c r="I1647" s="17">
        <v>0.97599999999999998</v>
      </c>
      <c r="J1647" s="17">
        <v>0.97399999999999998</v>
      </c>
      <c r="K1647" s="17">
        <v>0.97299999999999998</v>
      </c>
      <c r="L1647" s="18">
        <v>0.98899999999999999</v>
      </c>
      <c r="M1647" s="16">
        <v>1</v>
      </c>
      <c r="N1647" s="17">
        <v>0.96799999999999997</v>
      </c>
      <c r="O1647" s="18">
        <v>0.95499999999999996</v>
      </c>
      <c r="P1647" s="17">
        <v>0.99</v>
      </c>
      <c r="Q1647" s="17">
        <v>0.98899999999999999</v>
      </c>
      <c r="R1647" s="18">
        <v>0.96</v>
      </c>
    </row>
    <row r="1648" spans="1:18" ht="16.5">
      <c r="A1648" s="19" t="s">
        <v>25</v>
      </c>
      <c r="B1648" s="2" t="s">
        <v>534</v>
      </c>
      <c r="C1648" s="15"/>
      <c r="D1648" s="16"/>
      <c r="E1648" s="17"/>
      <c r="F1648" s="18"/>
      <c r="G1648" s="16"/>
      <c r="H1648" s="18"/>
      <c r="I1648" s="17"/>
      <c r="J1648" s="17"/>
      <c r="K1648" s="17"/>
      <c r="L1648" s="18"/>
      <c r="M1648" s="16"/>
      <c r="N1648" s="17"/>
      <c r="O1648" s="18"/>
      <c r="P1648" s="17"/>
      <c r="Q1648" s="17"/>
      <c r="R1648" s="18"/>
    </row>
    <row r="1649" spans="1:18" ht="16.5">
      <c r="A1649" s="19" t="s">
        <v>25</v>
      </c>
      <c r="B1649" s="2" t="s">
        <v>535</v>
      </c>
      <c r="C1649" s="15"/>
      <c r="D1649" s="16"/>
      <c r="E1649" s="17"/>
      <c r="F1649" s="18"/>
      <c r="G1649" s="16"/>
      <c r="H1649" s="18"/>
      <c r="I1649" s="17"/>
      <c r="J1649" s="17"/>
      <c r="K1649" s="17"/>
      <c r="L1649" s="18"/>
      <c r="M1649" s="16"/>
      <c r="N1649" s="17"/>
      <c r="O1649" s="18"/>
      <c r="P1649" s="17"/>
      <c r="Q1649" s="17"/>
      <c r="R1649" s="18"/>
    </row>
    <row r="1650" spans="1:18" ht="16.5">
      <c r="A1650" s="19" t="s">
        <v>25</v>
      </c>
      <c r="B1650" s="2" t="s">
        <v>536</v>
      </c>
      <c r="C1650" s="15"/>
      <c r="D1650" s="16"/>
      <c r="E1650" s="17"/>
      <c r="F1650" s="18"/>
      <c r="G1650" s="16"/>
      <c r="H1650" s="18"/>
      <c r="I1650" s="17"/>
      <c r="J1650" s="17"/>
      <c r="K1650" s="17"/>
      <c r="L1650" s="18"/>
      <c r="M1650" s="16"/>
      <c r="N1650" s="17"/>
      <c r="O1650" s="18"/>
      <c r="P1650" s="17"/>
      <c r="Q1650" s="17"/>
      <c r="R1650" s="18"/>
    </row>
    <row r="1651" spans="1:18" ht="16.5">
      <c r="A1651" s="19" t="s">
        <v>25</v>
      </c>
      <c r="B1651" s="2" t="s">
        <v>537</v>
      </c>
      <c r="C1651" s="15"/>
      <c r="D1651" s="16"/>
      <c r="E1651" s="17"/>
      <c r="F1651" s="18"/>
      <c r="G1651" s="16"/>
      <c r="H1651" s="18"/>
      <c r="I1651" s="17"/>
      <c r="J1651" s="17"/>
      <c r="K1651" s="17"/>
      <c r="L1651" s="18"/>
      <c r="M1651" s="16"/>
      <c r="N1651" s="17"/>
      <c r="O1651" s="18"/>
      <c r="P1651" s="17"/>
      <c r="Q1651" s="17"/>
      <c r="R1651" s="18"/>
    </row>
    <row r="1652" spans="1:18" ht="16.5">
      <c r="A1652" s="19" t="s">
        <v>25</v>
      </c>
      <c r="B1652" s="2" t="s">
        <v>538</v>
      </c>
      <c r="C1652" s="15">
        <v>8.0000000000000002E-3</v>
      </c>
      <c r="D1652" s="16"/>
      <c r="E1652" s="17"/>
      <c r="F1652" s="18">
        <v>1.2E-2</v>
      </c>
      <c r="G1652" s="16">
        <v>1.2E-2</v>
      </c>
      <c r="H1652" s="18">
        <v>4.0000000000000001E-3</v>
      </c>
      <c r="I1652" s="17"/>
      <c r="J1652" s="17">
        <v>1.7999999999999999E-2</v>
      </c>
      <c r="K1652" s="17">
        <v>8.9999999999999993E-3</v>
      </c>
      <c r="L1652" s="18"/>
      <c r="M1652" s="16"/>
      <c r="N1652" s="17">
        <v>1.0999999999999999E-2</v>
      </c>
      <c r="O1652" s="18">
        <v>1.4999999999999999E-2</v>
      </c>
      <c r="P1652" s="17"/>
      <c r="Q1652" s="17"/>
      <c r="R1652" s="18">
        <v>1.7999999999999999E-2</v>
      </c>
    </row>
    <row r="1653" spans="1:18" ht="16.5">
      <c r="A1653" s="19" t="s">
        <v>25</v>
      </c>
      <c r="B1653" s="2" t="s">
        <v>539</v>
      </c>
      <c r="C1653" s="15">
        <v>1.4999999999999999E-2</v>
      </c>
      <c r="D1653" s="16">
        <v>6.4000000000000001E-2</v>
      </c>
      <c r="E1653" s="17"/>
      <c r="F1653" s="18">
        <v>2.1000000000000001E-2</v>
      </c>
      <c r="G1653" s="16">
        <v>8.0000000000000002E-3</v>
      </c>
      <c r="H1653" s="18">
        <v>2.1999999999999999E-2</v>
      </c>
      <c r="I1653" s="17">
        <v>2.4E-2</v>
      </c>
      <c r="J1653" s="17">
        <v>8.0000000000000002E-3</v>
      </c>
      <c r="K1653" s="17">
        <v>1.7999999999999999E-2</v>
      </c>
      <c r="L1653" s="18">
        <v>1.0999999999999999E-2</v>
      </c>
      <c r="M1653" s="16"/>
      <c r="N1653" s="17">
        <v>2.1999999999999999E-2</v>
      </c>
      <c r="O1653" s="18">
        <v>0.03</v>
      </c>
      <c r="P1653" s="17">
        <v>0.01</v>
      </c>
      <c r="Q1653" s="17">
        <v>1.0999999999999999E-2</v>
      </c>
      <c r="R1653" s="18">
        <v>2.1999999999999999E-2</v>
      </c>
    </row>
    <row r="1654" spans="1:18" ht="16.5">
      <c r="A1654" s="19" t="s">
        <v>25</v>
      </c>
      <c r="B1654" s="2" t="s">
        <v>31</v>
      </c>
      <c r="C1654" s="15"/>
      <c r="D1654" s="16"/>
      <c r="E1654" s="17"/>
      <c r="F1654" s="18"/>
      <c r="G1654" s="16"/>
      <c r="H1654" s="18"/>
      <c r="I1654" s="17"/>
      <c r="J1654" s="17"/>
      <c r="K1654" s="17"/>
      <c r="L1654" s="18"/>
      <c r="M1654" s="16"/>
      <c r="N1654" s="17"/>
      <c r="O1654" s="18"/>
      <c r="P1654" s="17"/>
      <c r="Q1654" s="17"/>
      <c r="R1654" s="18"/>
    </row>
    <row r="1655" spans="1:18" ht="16.5">
      <c r="A1655" s="19" t="s">
        <v>25</v>
      </c>
      <c r="B1655" s="2" t="s">
        <v>540</v>
      </c>
      <c r="C1655" s="15"/>
      <c r="D1655" s="16"/>
      <c r="E1655" s="17"/>
      <c r="F1655" s="18"/>
      <c r="G1655" s="16"/>
      <c r="H1655" s="18"/>
      <c r="I1655" s="17"/>
      <c r="J1655" s="17"/>
      <c r="K1655" s="17"/>
      <c r="L1655" s="18"/>
      <c r="M1655" s="16"/>
      <c r="N1655" s="17"/>
      <c r="O1655" s="18"/>
      <c r="P1655" s="17"/>
      <c r="Q1655" s="17"/>
      <c r="R1655" s="18"/>
    </row>
    <row r="1656" spans="1:18" ht="16.5">
      <c r="A1656" s="19" t="s">
        <v>25</v>
      </c>
      <c r="B1656" s="2" t="s">
        <v>25</v>
      </c>
      <c r="C1656" s="15"/>
      <c r="D1656" s="16"/>
      <c r="E1656" s="17"/>
      <c r="F1656" s="18"/>
      <c r="G1656" s="16"/>
      <c r="H1656" s="18"/>
      <c r="I1656" s="17"/>
      <c r="J1656" s="17"/>
      <c r="K1656" s="17"/>
      <c r="L1656" s="18"/>
      <c r="M1656" s="16"/>
      <c r="N1656" s="17"/>
      <c r="O1656" s="18"/>
      <c r="P1656" s="17"/>
      <c r="Q1656" s="17"/>
      <c r="R1656" s="18"/>
    </row>
    <row r="1657" spans="1:18" ht="33">
      <c r="A1657" s="19" t="s">
        <v>545</v>
      </c>
      <c r="B1657" s="20" t="s">
        <v>533</v>
      </c>
      <c r="C1657" s="15"/>
      <c r="D1657" s="16"/>
      <c r="E1657" s="17"/>
      <c r="F1657" s="18"/>
      <c r="G1657" s="16"/>
      <c r="H1657" s="18"/>
      <c r="I1657" s="17"/>
      <c r="J1657" s="17"/>
      <c r="K1657" s="17"/>
      <c r="L1657" s="18"/>
      <c r="M1657" s="16"/>
      <c r="N1657" s="17"/>
      <c r="O1657" s="18"/>
      <c r="P1657" s="17"/>
      <c r="Q1657" s="17"/>
      <c r="R1657" s="18"/>
    </row>
    <row r="1658" spans="1:18" ht="16.5">
      <c r="A1658" s="19" t="s">
        <v>25</v>
      </c>
      <c r="B1658" s="2" t="s">
        <v>143</v>
      </c>
      <c r="C1658" s="15">
        <v>0.99199999999999999</v>
      </c>
      <c r="D1658" s="16">
        <v>1</v>
      </c>
      <c r="E1658" s="17">
        <v>1</v>
      </c>
      <c r="F1658" s="18">
        <v>0.98799999999999999</v>
      </c>
      <c r="G1658" s="16">
        <v>0.98799999999999999</v>
      </c>
      <c r="H1658" s="18">
        <v>0.996</v>
      </c>
      <c r="I1658" s="17">
        <v>1</v>
      </c>
      <c r="J1658" s="17">
        <v>0.98199999999999998</v>
      </c>
      <c r="K1658" s="17">
        <v>0.99099999999999999</v>
      </c>
      <c r="L1658" s="18">
        <v>1</v>
      </c>
      <c r="M1658" s="16">
        <v>1</v>
      </c>
      <c r="N1658" s="17">
        <v>0.98899999999999999</v>
      </c>
      <c r="O1658" s="18">
        <v>0.98499999999999999</v>
      </c>
      <c r="P1658" s="17">
        <v>1</v>
      </c>
      <c r="Q1658" s="17">
        <v>1</v>
      </c>
      <c r="R1658" s="18">
        <v>0.98199999999999998</v>
      </c>
    </row>
    <row r="1659" spans="1:18" ht="16.5">
      <c r="A1659" s="19" t="s">
        <v>25</v>
      </c>
      <c r="B1659" s="2" t="s">
        <v>534</v>
      </c>
      <c r="C1659" s="15"/>
      <c r="D1659" s="16"/>
      <c r="E1659" s="17"/>
      <c r="F1659" s="18"/>
      <c r="G1659" s="16"/>
      <c r="H1659" s="18"/>
      <c r="I1659" s="17"/>
      <c r="J1659" s="17"/>
      <c r="K1659" s="17"/>
      <c r="L1659" s="18"/>
      <c r="M1659" s="16"/>
      <c r="N1659" s="17"/>
      <c r="O1659" s="18"/>
      <c r="P1659" s="17"/>
      <c r="Q1659" s="17"/>
      <c r="R1659" s="18"/>
    </row>
    <row r="1660" spans="1:18" ht="16.5">
      <c r="A1660" s="19" t="s">
        <v>25</v>
      </c>
      <c r="B1660" s="2" t="s">
        <v>535</v>
      </c>
      <c r="C1660" s="15"/>
      <c r="D1660" s="16"/>
      <c r="E1660" s="17"/>
      <c r="F1660" s="18"/>
      <c r="G1660" s="16"/>
      <c r="H1660" s="18"/>
      <c r="I1660" s="17"/>
      <c r="J1660" s="17"/>
      <c r="K1660" s="17"/>
      <c r="L1660" s="18"/>
      <c r="M1660" s="16"/>
      <c r="N1660" s="17"/>
      <c r="O1660" s="18"/>
      <c r="P1660" s="17"/>
      <c r="Q1660" s="17"/>
      <c r="R1660" s="18"/>
    </row>
    <row r="1661" spans="1:18" ht="16.5">
      <c r="A1661" s="19" t="s">
        <v>25</v>
      </c>
      <c r="B1661" s="2" t="s">
        <v>536</v>
      </c>
      <c r="C1661" s="15"/>
      <c r="D1661" s="16"/>
      <c r="E1661" s="17"/>
      <c r="F1661" s="18"/>
      <c r="G1661" s="16"/>
      <c r="H1661" s="18"/>
      <c r="I1661" s="17"/>
      <c r="J1661" s="17"/>
      <c r="K1661" s="17"/>
      <c r="L1661" s="18"/>
      <c r="M1661" s="16"/>
      <c r="N1661" s="17"/>
      <c r="O1661" s="18"/>
      <c r="P1661" s="17"/>
      <c r="Q1661" s="17"/>
      <c r="R1661" s="18"/>
    </row>
    <row r="1662" spans="1:18" ht="16.5">
      <c r="A1662" s="19" t="s">
        <v>25</v>
      </c>
      <c r="B1662" s="2" t="s">
        <v>537</v>
      </c>
      <c r="C1662" s="15"/>
      <c r="D1662" s="16"/>
      <c r="E1662" s="17"/>
      <c r="F1662" s="18"/>
      <c r="G1662" s="16"/>
      <c r="H1662" s="18"/>
      <c r="I1662" s="17"/>
      <c r="J1662" s="17"/>
      <c r="K1662" s="17"/>
      <c r="L1662" s="18"/>
      <c r="M1662" s="16"/>
      <c r="N1662" s="17"/>
      <c r="O1662" s="18"/>
      <c r="P1662" s="17"/>
      <c r="Q1662" s="17"/>
      <c r="R1662" s="18"/>
    </row>
    <row r="1663" spans="1:18" ht="16.5">
      <c r="A1663" s="19" t="s">
        <v>25</v>
      </c>
      <c r="B1663" s="2" t="s">
        <v>538</v>
      </c>
      <c r="C1663" s="15"/>
      <c r="D1663" s="16"/>
      <c r="E1663" s="17"/>
      <c r="F1663" s="18"/>
      <c r="G1663" s="16"/>
      <c r="H1663" s="18"/>
      <c r="I1663" s="17"/>
      <c r="J1663" s="17"/>
      <c r="K1663" s="17"/>
      <c r="L1663" s="18"/>
      <c r="M1663" s="16"/>
      <c r="N1663" s="17"/>
      <c r="O1663" s="18"/>
      <c r="P1663" s="17"/>
      <c r="Q1663" s="17"/>
      <c r="R1663" s="18"/>
    </row>
    <row r="1664" spans="1:18" ht="16.5">
      <c r="A1664" s="19" t="s">
        <v>25</v>
      </c>
      <c r="B1664" s="2" t="s">
        <v>539</v>
      </c>
      <c r="C1664" s="15">
        <v>8.0000000000000002E-3</v>
      </c>
      <c r="D1664" s="16"/>
      <c r="E1664" s="17"/>
      <c r="F1664" s="18">
        <v>1.2E-2</v>
      </c>
      <c r="G1664" s="16">
        <v>1.2E-2</v>
      </c>
      <c r="H1664" s="18">
        <v>4.0000000000000001E-3</v>
      </c>
      <c r="I1664" s="17"/>
      <c r="J1664" s="17">
        <v>1.7999999999999999E-2</v>
      </c>
      <c r="K1664" s="17">
        <v>8.9999999999999993E-3</v>
      </c>
      <c r="L1664" s="18"/>
      <c r="M1664" s="16"/>
      <c r="N1664" s="17">
        <v>1.0999999999999999E-2</v>
      </c>
      <c r="O1664" s="18">
        <v>1.4999999999999999E-2</v>
      </c>
      <c r="P1664" s="17"/>
      <c r="Q1664" s="17"/>
      <c r="R1664" s="18">
        <v>1.7999999999999999E-2</v>
      </c>
    </row>
    <row r="1665" spans="1:18" ht="16.5">
      <c r="A1665" s="19" t="s">
        <v>25</v>
      </c>
      <c r="B1665" s="2" t="s">
        <v>31</v>
      </c>
      <c r="C1665" s="15"/>
      <c r="D1665" s="16"/>
      <c r="E1665" s="17"/>
      <c r="F1665" s="18"/>
      <c r="G1665" s="16"/>
      <c r="H1665" s="18"/>
      <c r="I1665" s="17"/>
      <c r="J1665" s="17"/>
      <c r="K1665" s="17"/>
      <c r="L1665" s="18"/>
      <c r="M1665" s="16"/>
      <c r="N1665" s="17"/>
      <c r="O1665" s="18"/>
      <c r="P1665" s="17"/>
      <c r="Q1665" s="17"/>
      <c r="R1665" s="18"/>
    </row>
    <row r="1666" spans="1:18" ht="16.5">
      <c r="A1666" s="19" t="s">
        <v>25</v>
      </c>
      <c r="B1666" s="2" t="s">
        <v>540</v>
      </c>
      <c r="C1666" s="15"/>
      <c r="D1666" s="16"/>
      <c r="E1666" s="17"/>
      <c r="F1666" s="18"/>
      <c r="G1666" s="16"/>
      <c r="H1666" s="18"/>
      <c r="I1666" s="17"/>
      <c r="J1666" s="17"/>
      <c r="K1666" s="17"/>
      <c r="L1666" s="18"/>
      <c r="M1666" s="16"/>
      <c r="N1666" s="17"/>
      <c r="O1666" s="18"/>
      <c r="P1666" s="17"/>
      <c r="Q1666" s="17"/>
      <c r="R1666" s="18"/>
    </row>
    <row r="1667" spans="1:18" ht="16.5">
      <c r="A1667" s="19" t="s">
        <v>25</v>
      </c>
      <c r="B1667" s="2" t="s">
        <v>25</v>
      </c>
      <c r="C1667" s="15"/>
      <c r="D1667" s="16"/>
      <c r="E1667" s="17"/>
      <c r="F1667" s="18"/>
      <c r="G1667" s="16"/>
      <c r="H1667" s="18"/>
      <c r="I1667" s="17"/>
      <c r="J1667" s="17"/>
      <c r="K1667" s="17"/>
      <c r="L1667" s="18"/>
      <c r="M1667" s="16"/>
      <c r="N1667" s="17"/>
      <c r="O1667" s="18"/>
      <c r="P1667" s="17"/>
      <c r="Q1667" s="17"/>
      <c r="R1667" s="18"/>
    </row>
    <row r="1668" spans="1:18" ht="49.5">
      <c r="A1668" s="19" t="s">
        <v>546</v>
      </c>
      <c r="B1668" s="20" t="s">
        <v>547</v>
      </c>
      <c r="C1668" s="15"/>
      <c r="D1668" s="16"/>
      <c r="E1668" s="17"/>
      <c r="F1668" s="18"/>
      <c r="G1668" s="16"/>
      <c r="H1668" s="18"/>
      <c r="I1668" s="17"/>
      <c r="J1668" s="17"/>
      <c r="K1668" s="17"/>
      <c r="L1668" s="18"/>
      <c r="M1668" s="16"/>
      <c r="N1668" s="17"/>
      <c r="O1668" s="18"/>
      <c r="P1668" s="17"/>
      <c r="Q1668" s="17"/>
      <c r="R1668" s="18"/>
    </row>
    <row r="1669" spans="1:18" ht="16.5">
      <c r="A1669" s="19" t="s">
        <v>25</v>
      </c>
      <c r="B1669" s="2" t="s">
        <v>548</v>
      </c>
      <c r="C1669" s="15">
        <v>5.5E-2</v>
      </c>
      <c r="D1669" s="16">
        <v>0.122</v>
      </c>
      <c r="E1669" s="17">
        <v>4.2000000000000003E-2</v>
      </c>
      <c r="F1669" s="18">
        <v>5.8000000000000003E-2</v>
      </c>
      <c r="G1669" s="16">
        <v>6.7000000000000004E-2</v>
      </c>
      <c r="H1669" s="18">
        <v>4.2999999999999997E-2</v>
      </c>
      <c r="I1669" s="17">
        <v>6.6000000000000003E-2</v>
      </c>
      <c r="J1669" s="17">
        <v>3.3000000000000002E-2</v>
      </c>
      <c r="K1669" s="17">
        <v>6.2E-2</v>
      </c>
      <c r="L1669" s="18">
        <v>6.4000000000000001E-2</v>
      </c>
      <c r="M1669" s="16">
        <v>5.0999999999999997E-2</v>
      </c>
      <c r="N1669" s="17">
        <v>4.5999999999999999E-2</v>
      </c>
      <c r="O1669" s="18">
        <v>6.7000000000000004E-2</v>
      </c>
      <c r="P1669" s="17">
        <v>2.8000000000000001E-2</v>
      </c>
      <c r="Q1669" s="17">
        <v>4.5999999999999999E-2</v>
      </c>
      <c r="R1669" s="18">
        <v>7.0999999999999994E-2</v>
      </c>
    </row>
    <row r="1670" spans="1:18" ht="16.5">
      <c r="A1670" s="19" t="s">
        <v>25</v>
      </c>
      <c r="B1670" s="2" t="s">
        <v>549</v>
      </c>
      <c r="C1670" s="15">
        <v>0.29399999999999998</v>
      </c>
      <c r="D1670" s="16">
        <v>0.33400000000000002</v>
      </c>
      <c r="E1670" s="17">
        <v>0.38400000000000001</v>
      </c>
      <c r="F1670" s="18">
        <v>0.247</v>
      </c>
      <c r="G1670" s="16">
        <v>0.36199999999999999</v>
      </c>
      <c r="H1670" s="18">
        <v>0.23200000000000001</v>
      </c>
      <c r="I1670" s="17">
        <v>0.26300000000000001</v>
      </c>
      <c r="J1670" s="17">
        <v>0.30599999999999999</v>
      </c>
      <c r="K1670" s="17">
        <v>0.33900000000000002</v>
      </c>
      <c r="L1670" s="18">
        <v>0.26500000000000001</v>
      </c>
      <c r="M1670" s="16">
        <v>0.35</v>
      </c>
      <c r="N1670" s="17">
        <v>0.35099999999999998</v>
      </c>
      <c r="O1670" s="18">
        <v>0.184</v>
      </c>
      <c r="P1670" s="17">
        <v>0.35499999999999998</v>
      </c>
      <c r="Q1670" s="17">
        <v>0.36399999999999999</v>
      </c>
      <c r="R1670" s="18">
        <v>0.222</v>
      </c>
    </row>
    <row r="1671" spans="1:18" ht="16.5">
      <c r="A1671" s="19" t="s">
        <v>25</v>
      </c>
      <c r="B1671" s="2" t="s">
        <v>550</v>
      </c>
      <c r="C1671" s="15">
        <v>0.23499999999999999</v>
      </c>
      <c r="D1671" s="16">
        <v>0.21</v>
      </c>
      <c r="E1671" s="17">
        <v>0.20399999999999999</v>
      </c>
      <c r="F1671" s="18">
        <v>0.253</v>
      </c>
      <c r="G1671" s="16">
        <v>0.214</v>
      </c>
      <c r="H1671" s="18">
        <v>0.254</v>
      </c>
      <c r="I1671" s="17">
        <v>0.247</v>
      </c>
      <c r="J1671" s="17">
        <v>0.252</v>
      </c>
      <c r="K1671" s="17">
        <v>0.215</v>
      </c>
      <c r="L1671" s="18">
        <v>0.20799999999999999</v>
      </c>
      <c r="M1671" s="16">
        <v>0.189</v>
      </c>
      <c r="N1671" s="17">
        <v>0.26500000000000001</v>
      </c>
      <c r="O1671" s="18">
        <v>0.27200000000000002</v>
      </c>
      <c r="P1671" s="17">
        <v>0.156</v>
      </c>
      <c r="Q1671" s="17">
        <v>0.215</v>
      </c>
      <c r="R1671" s="18">
        <v>0.27800000000000002</v>
      </c>
    </row>
    <row r="1672" spans="1:18" ht="16.5">
      <c r="A1672" s="19" t="s">
        <v>25</v>
      </c>
      <c r="B1672" s="2" t="s">
        <v>551</v>
      </c>
      <c r="C1672" s="15">
        <v>0.32200000000000001</v>
      </c>
      <c r="D1672" s="16">
        <v>0.33400000000000002</v>
      </c>
      <c r="E1672" s="17">
        <v>0.309</v>
      </c>
      <c r="F1672" s="18">
        <v>0.32600000000000001</v>
      </c>
      <c r="G1672" s="16">
        <v>0.28899999999999998</v>
      </c>
      <c r="H1672" s="18">
        <v>0.35199999999999998</v>
      </c>
      <c r="I1672" s="17">
        <v>0.32200000000000001</v>
      </c>
      <c r="J1672" s="17">
        <v>0.32</v>
      </c>
      <c r="K1672" s="17">
        <v>0.27600000000000002</v>
      </c>
      <c r="L1672" s="18">
        <v>0.38700000000000001</v>
      </c>
      <c r="M1672" s="16">
        <v>0.33</v>
      </c>
      <c r="N1672" s="17">
        <v>0.308</v>
      </c>
      <c r="O1672" s="18">
        <v>0.31900000000000001</v>
      </c>
      <c r="P1672" s="17">
        <v>0.39400000000000002</v>
      </c>
      <c r="Q1672" s="17">
        <v>0.254</v>
      </c>
      <c r="R1672" s="18">
        <v>0.33800000000000002</v>
      </c>
    </row>
    <row r="1673" spans="1:18" ht="16.5">
      <c r="A1673" s="19" t="s">
        <v>25</v>
      </c>
      <c r="B1673" s="2" t="s">
        <v>552</v>
      </c>
      <c r="C1673" s="15">
        <v>8.5000000000000006E-2</v>
      </c>
      <c r="D1673" s="16"/>
      <c r="E1673" s="17">
        <v>4.7E-2</v>
      </c>
      <c r="F1673" s="18">
        <v>0.109</v>
      </c>
      <c r="G1673" s="16">
        <v>5.8999999999999997E-2</v>
      </c>
      <c r="H1673" s="18">
        <v>0.11</v>
      </c>
      <c r="I1673" s="17">
        <v>0.10100000000000001</v>
      </c>
      <c r="J1673" s="17">
        <v>7.9000000000000001E-2</v>
      </c>
      <c r="K1673" s="17">
        <v>9.9000000000000005E-2</v>
      </c>
      <c r="L1673" s="18">
        <v>4.9000000000000002E-2</v>
      </c>
      <c r="M1673" s="16">
        <v>6.5000000000000002E-2</v>
      </c>
      <c r="N1673" s="17">
        <v>0.03</v>
      </c>
      <c r="O1673" s="18">
        <v>0.14899999999999999</v>
      </c>
      <c r="P1673" s="17">
        <v>5.8000000000000003E-2</v>
      </c>
      <c r="Q1673" s="17">
        <v>0.107</v>
      </c>
      <c r="R1673" s="18">
        <v>8.4000000000000005E-2</v>
      </c>
    </row>
    <row r="1674" spans="1:18" ht="16.5">
      <c r="A1674" s="19" t="s">
        <v>25</v>
      </c>
      <c r="B1674" s="2" t="s">
        <v>31</v>
      </c>
      <c r="C1674" s="15">
        <v>8.9999999999999993E-3</v>
      </c>
      <c r="D1674" s="16"/>
      <c r="E1674" s="17">
        <v>1.4E-2</v>
      </c>
      <c r="F1674" s="18">
        <v>7.0000000000000001E-3</v>
      </c>
      <c r="G1674" s="16">
        <v>0.01</v>
      </c>
      <c r="H1674" s="18">
        <v>8.9999999999999993E-3</v>
      </c>
      <c r="I1674" s="17"/>
      <c r="J1674" s="17">
        <v>8.9999999999999993E-3</v>
      </c>
      <c r="K1674" s="17">
        <v>8.9999999999999993E-3</v>
      </c>
      <c r="L1674" s="18">
        <v>2.7E-2</v>
      </c>
      <c r="M1674" s="16">
        <v>1.6E-2</v>
      </c>
      <c r="N1674" s="17"/>
      <c r="O1674" s="18">
        <v>8.9999999999999993E-3</v>
      </c>
      <c r="P1674" s="17">
        <v>8.9999999999999993E-3</v>
      </c>
      <c r="Q1674" s="17">
        <v>1.4E-2</v>
      </c>
      <c r="R1674" s="18">
        <v>6.0000000000000001E-3</v>
      </c>
    </row>
    <row r="1675" spans="1:18" s="28" customFormat="1" ht="16.5">
      <c r="A1675" s="22"/>
      <c r="B1675" s="23" t="s">
        <v>32</v>
      </c>
      <c r="C1675" s="24">
        <f t="shared" ref="C1675:R1675" si="75">(C1669*1+C1670*2+C1671*3+C1672*4+C1673*5)/SUM(C1669:C1673)</f>
        <v>3.0887991927346117</v>
      </c>
      <c r="D1675" s="25">
        <f t="shared" si="75"/>
        <v>2.7560000000000002</v>
      </c>
      <c r="E1675" s="26">
        <f t="shared" si="75"/>
        <v>2.9340770791075048</v>
      </c>
      <c r="F1675" s="27">
        <f t="shared" si="75"/>
        <v>3.1822759315206444</v>
      </c>
      <c r="G1675" s="25">
        <f t="shared" si="75"/>
        <v>2.9101917255297676</v>
      </c>
      <c r="H1675" s="27">
        <f t="shared" si="75"/>
        <v>3.2563067608476288</v>
      </c>
      <c r="I1675" s="26">
        <f t="shared" si="75"/>
        <v>3.129129129129129</v>
      </c>
      <c r="J1675" s="26">
        <f t="shared" si="75"/>
        <v>3.1070707070707071</v>
      </c>
      <c r="K1675" s="26">
        <f t="shared" si="75"/>
        <v>3.0110998990918265</v>
      </c>
      <c r="L1675" s="27">
        <f t="shared" si="75"/>
        <v>3.0945529290853031</v>
      </c>
      <c r="M1675" s="25">
        <f t="shared" si="75"/>
        <v>3.0081218274111681</v>
      </c>
      <c r="N1675" s="26">
        <f t="shared" si="75"/>
        <v>2.9250000000000003</v>
      </c>
      <c r="O1675" s="27">
        <f t="shared" si="75"/>
        <v>3.3017154389505547</v>
      </c>
      <c r="P1675" s="26">
        <f t="shared" si="75"/>
        <v>3.0998990918264377</v>
      </c>
      <c r="Q1675" s="26">
        <f t="shared" si="75"/>
        <v>3.0121703853955379</v>
      </c>
      <c r="R1675" s="27">
        <f t="shared" si="75"/>
        <v>3.1430010070493459</v>
      </c>
    </row>
    <row r="1676" spans="1:18" ht="16.5">
      <c r="A1676" s="19" t="s">
        <v>25</v>
      </c>
      <c r="B1676" s="2" t="s">
        <v>25</v>
      </c>
      <c r="C1676" s="15"/>
      <c r="D1676" s="16"/>
      <c r="E1676" s="17"/>
      <c r="F1676" s="18"/>
      <c r="G1676" s="16"/>
      <c r="H1676" s="18"/>
      <c r="I1676" s="17"/>
      <c r="J1676" s="17"/>
      <c r="K1676" s="17"/>
      <c r="L1676" s="18"/>
      <c r="M1676" s="16"/>
      <c r="N1676" s="17"/>
      <c r="O1676" s="18"/>
      <c r="P1676" s="17"/>
      <c r="Q1676" s="17"/>
      <c r="R1676" s="18"/>
    </row>
    <row r="1677" spans="1:18" ht="49.5">
      <c r="A1677" s="19" t="s">
        <v>553</v>
      </c>
      <c r="B1677" s="20" t="s">
        <v>554</v>
      </c>
      <c r="C1677" s="15"/>
      <c r="D1677" s="16"/>
      <c r="E1677" s="17"/>
      <c r="F1677" s="18"/>
      <c r="G1677" s="16"/>
      <c r="H1677" s="18"/>
      <c r="I1677" s="17"/>
      <c r="J1677" s="17"/>
      <c r="K1677" s="17"/>
      <c r="L1677" s="18"/>
      <c r="M1677" s="16"/>
      <c r="N1677" s="17"/>
      <c r="O1677" s="18"/>
      <c r="P1677" s="17"/>
      <c r="Q1677" s="17"/>
      <c r="R1677" s="18"/>
    </row>
    <row r="1678" spans="1:18" ht="16.5">
      <c r="A1678" s="19" t="s">
        <v>25</v>
      </c>
      <c r="B1678" s="2" t="s">
        <v>548</v>
      </c>
      <c r="C1678" s="15">
        <v>5.0999999999999997E-2</v>
      </c>
      <c r="D1678" s="16"/>
      <c r="E1678" s="17">
        <v>3.2000000000000001E-2</v>
      </c>
      <c r="F1678" s="18">
        <v>6.4000000000000001E-2</v>
      </c>
      <c r="G1678" s="16">
        <v>3.6999999999999998E-2</v>
      </c>
      <c r="H1678" s="18">
        <v>6.4000000000000001E-2</v>
      </c>
      <c r="I1678" s="17">
        <v>7.9000000000000001E-2</v>
      </c>
      <c r="J1678" s="17">
        <v>3.3000000000000002E-2</v>
      </c>
      <c r="K1678" s="17">
        <v>5.3999999999999999E-2</v>
      </c>
      <c r="L1678" s="18">
        <v>3.1E-2</v>
      </c>
      <c r="M1678" s="16">
        <v>5.3999999999999999E-2</v>
      </c>
      <c r="N1678" s="17">
        <v>5.1999999999999998E-2</v>
      </c>
      <c r="O1678" s="18">
        <v>4.7E-2</v>
      </c>
      <c r="P1678" s="17">
        <v>2.3E-2</v>
      </c>
      <c r="Q1678" s="17">
        <v>6.4000000000000001E-2</v>
      </c>
      <c r="R1678" s="18">
        <v>5.8999999999999997E-2</v>
      </c>
    </row>
    <row r="1679" spans="1:18" ht="16.5">
      <c r="A1679" s="19" t="s">
        <v>25</v>
      </c>
      <c r="B1679" s="2" t="s">
        <v>549</v>
      </c>
      <c r="C1679" s="15">
        <v>0.23200000000000001</v>
      </c>
      <c r="D1679" s="16">
        <v>0.122</v>
      </c>
      <c r="E1679" s="17">
        <v>0.24299999999999999</v>
      </c>
      <c r="F1679" s="18">
        <v>0.23</v>
      </c>
      <c r="G1679" s="16">
        <v>0.26200000000000001</v>
      </c>
      <c r="H1679" s="18">
        <v>0.20399999999999999</v>
      </c>
      <c r="I1679" s="17">
        <v>0.22500000000000001</v>
      </c>
      <c r="J1679" s="17">
        <v>0.28499999999999998</v>
      </c>
      <c r="K1679" s="17">
        <v>0.20499999999999999</v>
      </c>
      <c r="L1679" s="18">
        <v>0.182</v>
      </c>
      <c r="M1679" s="16">
        <v>0.29899999999999999</v>
      </c>
      <c r="N1679" s="17">
        <v>0.27400000000000002</v>
      </c>
      <c r="O1679" s="18">
        <v>0.11799999999999999</v>
      </c>
      <c r="P1679" s="17">
        <v>0.32600000000000001</v>
      </c>
      <c r="Q1679" s="17">
        <v>0.29199999999999998</v>
      </c>
      <c r="R1679" s="18">
        <v>0.14699999999999999</v>
      </c>
    </row>
    <row r="1680" spans="1:18" ht="16.5">
      <c r="A1680" s="19" t="s">
        <v>25</v>
      </c>
      <c r="B1680" s="2" t="s">
        <v>550</v>
      </c>
      <c r="C1680" s="15">
        <v>0.122</v>
      </c>
      <c r="D1680" s="16">
        <v>0.255</v>
      </c>
      <c r="E1680" s="17">
        <v>8.1000000000000003E-2</v>
      </c>
      <c r="F1680" s="18">
        <v>0.13700000000000001</v>
      </c>
      <c r="G1680" s="16">
        <v>9.6000000000000002E-2</v>
      </c>
      <c r="H1680" s="18">
        <v>0.14599999999999999</v>
      </c>
      <c r="I1680" s="17">
        <v>0.13100000000000001</v>
      </c>
      <c r="J1680" s="17">
        <v>0.13600000000000001</v>
      </c>
      <c r="K1680" s="17">
        <v>0.108</v>
      </c>
      <c r="L1680" s="18">
        <v>0.10199999999999999</v>
      </c>
      <c r="M1680" s="16">
        <v>0.12</v>
      </c>
      <c r="N1680" s="17">
        <v>0.13800000000000001</v>
      </c>
      <c r="O1680" s="18">
        <v>0.114</v>
      </c>
      <c r="P1680" s="17">
        <v>0.15</v>
      </c>
      <c r="Q1680" s="17">
        <v>0.124</v>
      </c>
      <c r="R1680" s="18">
        <v>0.10199999999999999</v>
      </c>
    </row>
    <row r="1681" spans="1:18" ht="16.5">
      <c r="A1681" s="19" t="s">
        <v>25</v>
      </c>
      <c r="B1681" s="2" t="s">
        <v>551</v>
      </c>
      <c r="C1681" s="15">
        <v>0.44700000000000001</v>
      </c>
      <c r="D1681" s="16">
        <v>0.623</v>
      </c>
      <c r="E1681" s="17">
        <v>0.49399999999999999</v>
      </c>
      <c r="F1681" s="18">
        <v>0.41499999999999998</v>
      </c>
      <c r="G1681" s="16">
        <v>0.46899999999999997</v>
      </c>
      <c r="H1681" s="18">
        <v>0.42699999999999999</v>
      </c>
      <c r="I1681" s="17">
        <v>0.432</v>
      </c>
      <c r="J1681" s="17">
        <v>0.4</v>
      </c>
      <c r="K1681" s="17">
        <v>0.51800000000000002</v>
      </c>
      <c r="L1681" s="18">
        <v>0.46200000000000002</v>
      </c>
      <c r="M1681" s="16">
        <v>0.40699999999999997</v>
      </c>
      <c r="N1681" s="17">
        <v>0.41499999999999998</v>
      </c>
      <c r="O1681" s="18">
        <v>0.52200000000000002</v>
      </c>
      <c r="P1681" s="17">
        <v>0.40500000000000003</v>
      </c>
      <c r="Q1681" s="17">
        <v>0.41399999999999998</v>
      </c>
      <c r="R1681" s="18">
        <v>0.48599999999999999</v>
      </c>
    </row>
    <row r="1682" spans="1:18" ht="16.5">
      <c r="A1682" s="19" t="s">
        <v>25</v>
      </c>
      <c r="B1682" s="2" t="s">
        <v>552</v>
      </c>
      <c r="C1682" s="15">
        <v>0.13300000000000001</v>
      </c>
      <c r="D1682" s="16"/>
      <c r="E1682" s="17">
        <v>0.128</v>
      </c>
      <c r="F1682" s="18">
        <v>0.14199999999999999</v>
      </c>
      <c r="G1682" s="16">
        <v>0.122</v>
      </c>
      <c r="H1682" s="18">
        <v>0.14199999999999999</v>
      </c>
      <c r="I1682" s="17">
        <v>0.11</v>
      </c>
      <c r="J1682" s="17">
        <v>0.13800000000000001</v>
      </c>
      <c r="K1682" s="17">
        <v>0.11600000000000001</v>
      </c>
      <c r="L1682" s="18">
        <v>0.186</v>
      </c>
      <c r="M1682" s="16">
        <v>9.5000000000000001E-2</v>
      </c>
      <c r="N1682" s="17">
        <v>0.109</v>
      </c>
      <c r="O1682" s="18">
        <v>0.193</v>
      </c>
      <c r="P1682" s="17">
        <v>6.9000000000000006E-2</v>
      </c>
      <c r="Q1682" s="17">
        <v>0.09</v>
      </c>
      <c r="R1682" s="18">
        <v>0.19500000000000001</v>
      </c>
    </row>
    <row r="1683" spans="1:18" ht="16.5">
      <c r="A1683" s="19" t="s">
        <v>25</v>
      </c>
      <c r="B1683" s="2" t="s">
        <v>31</v>
      </c>
      <c r="C1683" s="15">
        <v>1.4999999999999999E-2</v>
      </c>
      <c r="D1683" s="16"/>
      <c r="E1683" s="17">
        <v>2.1999999999999999E-2</v>
      </c>
      <c r="F1683" s="18">
        <v>1.2E-2</v>
      </c>
      <c r="G1683" s="16">
        <v>1.4E-2</v>
      </c>
      <c r="H1683" s="18">
        <v>1.6E-2</v>
      </c>
      <c r="I1683" s="17">
        <v>2.1999999999999999E-2</v>
      </c>
      <c r="J1683" s="17">
        <v>8.0000000000000002E-3</v>
      </c>
      <c r="K1683" s="17"/>
      <c r="L1683" s="18">
        <v>3.7999999999999999E-2</v>
      </c>
      <c r="M1683" s="16">
        <v>2.5000000000000001E-2</v>
      </c>
      <c r="N1683" s="17">
        <v>1.0999999999999999E-2</v>
      </c>
      <c r="O1683" s="18">
        <v>6.0000000000000001E-3</v>
      </c>
      <c r="P1683" s="17">
        <v>2.7E-2</v>
      </c>
      <c r="Q1683" s="17">
        <v>1.4999999999999999E-2</v>
      </c>
      <c r="R1683" s="18">
        <v>1.0999999999999999E-2</v>
      </c>
    </row>
    <row r="1684" spans="1:18" s="28" customFormat="1" ht="16.5">
      <c r="A1684" s="22"/>
      <c r="B1684" s="23" t="s">
        <v>32</v>
      </c>
      <c r="C1684" s="24">
        <f t="shared" ref="C1684:R1684" si="76">(C1678*1+C1679*2+C1680*3+C1681*4+C1682*5)/SUM(C1678:C1682)</f>
        <v>3.3847715736040604</v>
      </c>
      <c r="D1684" s="25">
        <f t="shared" si="76"/>
        <v>3.5009999999999999</v>
      </c>
      <c r="E1684" s="26">
        <f t="shared" si="76"/>
        <v>3.4529652351738243</v>
      </c>
      <c r="F1684" s="27">
        <f t="shared" si="76"/>
        <v>3.3451417004048576</v>
      </c>
      <c r="G1684" s="25">
        <f t="shared" si="76"/>
        <v>3.3823529411764706</v>
      </c>
      <c r="H1684" s="27">
        <f t="shared" si="76"/>
        <v>3.3855544252288912</v>
      </c>
      <c r="I1684" s="26">
        <f t="shared" si="76"/>
        <v>3.2753326509723646</v>
      </c>
      <c r="J1684" s="26">
        <f t="shared" si="76"/>
        <v>3.3276209677419355</v>
      </c>
      <c r="K1684" s="26">
        <f t="shared" si="76"/>
        <v>3.4365634365634365</v>
      </c>
      <c r="L1684" s="27">
        <f t="shared" si="76"/>
        <v>3.612668743509865</v>
      </c>
      <c r="M1684" s="25">
        <f t="shared" si="76"/>
        <v>3.1948717948717951</v>
      </c>
      <c r="N1684" s="26">
        <f t="shared" si="76"/>
        <v>3.2580971659919031</v>
      </c>
      <c r="O1684" s="27">
        <f t="shared" si="76"/>
        <v>3.7002012072434609</v>
      </c>
      <c r="P1684" s="26">
        <f t="shared" si="76"/>
        <v>3.1757451181911613</v>
      </c>
      <c r="Q1684" s="26">
        <f t="shared" si="76"/>
        <v>3.1768292682926838</v>
      </c>
      <c r="R1684" s="27">
        <f t="shared" si="76"/>
        <v>3.6177957532861469</v>
      </c>
    </row>
    <row r="1685" spans="1:18" ht="16.5">
      <c r="A1685" s="19" t="s">
        <v>25</v>
      </c>
      <c r="B1685" s="2" t="s">
        <v>25</v>
      </c>
      <c r="C1685" s="15"/>
      <c r="D1685" s="16"/>
      <c r="E1685" s="17"/>
      <c r="F1685" s="18"/>
      <c r="G1685" s="16"/>
      <c r="H1685" s="18"/>
      <c r="I1685" s="17"/>
      <c r="J1685" s="17"/>
      <c r="K1685" s="17"/>
      <c r="L1685" s="18"/>
      <c r="M1685" s="16"/>
      <c r="N1685" s="17"/>
      <c r="O1685" s="18"/>
      <c r="P1685" s="17"/>
      <c r="Q1685" s="17"/>
      <c r="R1685" s="18"/>
    </row>
    <row r="1686" spans="1:18" ht="49.5">
      <c r="A1686" s="19" t="s">
        <v>555</v>
      </c>
      <c r="B1686" s="20" t="s">
        <v>556</v>
      </c>
      <c r="C1686" s="15"/>
      <c r="D1686" s="16"/>
      <c r="E1686" s="17"/>
      <c r="F1686" s="18"/>
      <c r="G1686" s="16"/>
      <c r="H1686" s="18"/>
      <c r="I1686" s="17"/>
      <c r="J1686" s="17"/>
      <c r="K1686" s="17"/>
      <c r="L1686" s="18"/>
      <c r="M1686" s="16"/>
      <c r="N1686" s="17"/>
      <c r="O1686" s="18"/>
      <c r="P1686" s="17"/>
      <c r="Q1686" s="17"/>
      <c r="R1686" s="18"/>
    </row>
    <row r="1687" spans="1:18" ht="16.5">
      <c r="A1687" s="19" t="s">
        <v>25</v>
      </c>
      <c r="B1687" s="2" t="s">
        <v>548</v>
      </c>
      <c r="C1687" s="15">
        <v>0.104</v>
      </c>
      <c r="D1687" s="16">
        <v>7.4999999999999997E-2</v>
      </c>
      <c r="E1687" s="17">
        <v>9.5000000000000001E-2</v>
      </c>
      <c r="F1687" s="18">
        <v>0.11</v>
      </c>
      <c r="G1687" s="16">
        <v>8.4000000000000005E-2</v>
      </c>
      <c r="H1687" s="18">
        <v>0.123</v>
      </c>
      <c r="I1687" s="17">
        <v>0.14299999999999999</v>
      </c>
      <c r="J1687" s="17">
        <v>0.128</v>
      </c>
      <c r="K1687" s="17">
        <v>5.3999999999999999E-2</v>
      </c>
      <c r="L1687" s="18">
        <v>0.06</v>
      </c>
      <c r="M1687" s="16">
        <v>6.6000000000000003E-2</v>
      </c>
      <c r="N1687" s="17">
        <v>8.6999999999999994E-2</v>
      </c>
      <c r="O1687" s="18">
        <v>0.16700000000000001</v>
      </c>
      <c r="P1687" s="17">
        <v>5.0999999999999997E-2</v>
      </c>
      <c r="Q1687" s="17">
        <v>9.2999999999999999E-2</v>
      </c>
      <c r="R1687" s="18">
        <v>0.13100000000000001</v>
      </c>
    </row>
    <row r="1688" spans="1:18" ht="16.5">
      <c r="A1688" s="19" t="s">
        <v>25</v>
      </c>
      <c r="B1688" s="2" t="s">
        <v>549</v>
      </c>
      <c r="C1688" s="15">
        <v>0.38800000000000001</v>
      </c>
      <c r="D1688" s="16">
        <v>0.52800000000000002</v>
      </c>
      <c r="E1688" s="17">
        <v>0.4</v>
      </c>
      <c r="F1688" s="18">
        <v>0.372</v>
      </c>
      <c r="G1688" s="16">
        <v>0.42599999999999999</v>
      </c>
      <c r="H1688" s="18">
        <v>0.35199999999999998</v>
      </c>
      <c r="I1688" s="17">
        <v>0.28899999999999998</v>
      </c>
      <c r="J1688" s="17">
        <v>0.441</v>
      </c>
      <c r="K1688" s="17">
        <v>0.39300000000000002</v>
      </c>
      <c r="L1688" s="18">
        <v>0.45400000000000001</v>
      </c>
      <c r="M1688" s="16">
        <v>0.375</v>
      </c>
      <c r="N1688" s="17">
        <v>0.37</v>
      </c>
      <c r="O1688" s="18">
        <v>0.42199999999999999</v>
      </c>
      <c r="P1688" s="17">
        <v>0.315</v>
      </c>
      <c r="Q1688" s="17">
        <v>0.40100000000000002</v>
      </c>
      <c r="R1688" s="18">
        <v>0.433</v>
      </c>
    </row>
    <row r="1689" spans="1:18" ht="16.5">
      <c r="A1689" s="19" t="s">
        <v>25</v>
      </c>
      <c r="B1689" s="2" t="s">
        <v>550</v>
      </c>
      <c r="C1689" s="15">
        <v>0.125</v>
      </c>
      <c r="D1689" s="16">
        <v>0.18</v>
      </c>
      <c r="E1689" s="17">
        <v>0.10299999999999999</v>
      </c>
      <c r="F1689" s="18">
        <v>0.13400000000000001</v>
      </c>
      <c r="G1689" s="16">
        <v>0.11899999999999999</v>
      </c>
      <c r="H1689" s="18">
        <v>0.13</v>
      </c>
      <c r="I1689" s="17">
        <v>0.14000000000000001</v>
      </c>
      <c r="J1689" s="17">
        <v>7.2999999999999995E-2</v>
      </c>
      <c r="K1689" s="17">
        <v>0.14299999999999999</v>
      </c>
      <c r="L1689" s="18">
        <v>0.17</v>
      </c>
      <c r="M1689" s="16">
        <v>0.11600000000000001</v>
      </c>
      <c r="N1689" s="17">
        <v>0.127</v>
      </c>
      <c r="O1689" s="18">
        <v>0.129</v>
      </c>
      <c r="P1689" s="17">
        <v>0.13700000000000001</v>
      </c>
      <c r="Q1689" s="17">
        <v>0.10199999999999999</v>
      </c>
      <c r="R1689" s="18">
        <v>0.11700000000000001</v>
      </c>
    </row>
    <row r="1690" spans="1:18" ht="16.5">
      <c r="A1690" s="19" t="s">
        <v>25</v>
      </c>
      <c r="B1690" s="2" t="s">
        <v>551</v>
      </c>
      <c r="C1690" s="15">
        <v>0.28000000000000003</v>
      </c>
      <c r="D1690" s="16">
        <v>7.9000000000000001E-2</v>
      </c>
      <c r="E1690" s="17">
        <v>0.33200000000000002</v>
      </c>
      <c r="F1690" s="18">
        <v>0.26400000000000001</v>
      </c>
      <c r="G1690" s="16">
        <v>0.26600000000000001</v>
      </c>
      <c r="H1690" s="18">
        <v>0.29299999999999998</v>
      </c>
      <c r="I1690" s="17">
        <v>0.33</v>
      </c>
      <c r="J1690" s="17">
        <v>0.27400000000000002</v>
      </c>
      <c r="K1690" s="17">
        <v>0.28499999999999998</v>
      </c>
      <c r="L1690" s="18">
        <v>0.19400000000000001</v>
      </c>
      <c r="M1690" s="16">
        <v>0.308</v>
      </c>
      <c r="N1690" s="17">
        <v>0.33300000000000002</v>
      </c>
      <c r="O1690" s="18">
        <v>0.20699999999999999</v>
      </c>
      <c r="P1690" s="17">
        <v>0.39200000000000002</v>
      </c>
      <c r="Q1690" s="17">
        <v>0.28799999999999998</v>
      </c>
      <c r="R1690" s="18">
        <v>0.22500000000000001</v>
      </c>
    </row>
    <row r="1691" spans="1:18" ht="16.5">
      <c r="A1691" s="19" t="s">
        <v>25</v>
      </c>
      <c r="B1691" s="2" t="s">
        <v>552</v>
      </c>
      <c r="C1691" s="15">
        <v>8.5000000000000006E-2</v>
      </c>
      <c r="D1691" s="16">
        <v>0.13800000000000001</v>
      </c>
      <c r="E1691" s="17">
        <v>5.2999999999999999E-2</v>
      </c>
      <c r="F1691" s="18">
        <v>9.8000000000000004E-2</v>
      </c>
      <c r="G1691" s="16">
        <v>8.3000000000000004E-2</v>
      </c>
      <c r="H1691" s="18">
        <v>8.5999999999999993E-2</v>
      </c>
      <c r="I1691" s="17">
        <v>7.5999999999999998E-2</v>
      </c>
      <c r="J1691" s="17">
        <v>5.8000000000000003E-2</v>
      </c>
      <c r="K1691" s="17">
        <v>0.125</v>
      </c>
      <c r="L1691" s="18">
        <v>9.5000000000000001E-2</v>
      </c>
      <c r="M1691" s="16">
        <v>0.104</v>
      </c>
      <c r="N1691" s="17">
        <v>7.1999999999999995E-2</v>
      </c>
      <c r="O1691" s="18">
        <v>6.6000000000000003E-2</v>
      </c>
      <c r="P1691" s="17">
        <v>7.8E-2</v>
      </c>
      <c r="Q1691" s="17">
        <v>8.3000000000000004E-2</v>
      </c>
      <c r="R1691" s="18">
        <v>8.6999999999999994E-2</v>
      </c>
    </row>
    <row r="1692" spans="1:18" ht="16.5">
      <c r="A1692" s="19" t="s">
        <v>25</v>
      </c>
      <c r="B1692" s="2" t="s">
        <v>31</v>
      </c>
      <c r="C1692" s="15">
        <v>1.9E-2</v>
      </c>
      <c r="D1692" s="16"/>
      <c r="E1692" s="17">
        <v>1.6E-2</v>
      </c>
      <c r="F1692" s="18">
        <v>2.1000000000000001E-2</v>
      </c>
      <c r="G1692" s="16">
        <v>2.1999999999999999E-2</v>
      </c>
      <c r="H1692" s="18">
        <v>1.6E-2</v>
      </c>
      <c r="I1692" s="17">
        <v>2.1999999999999999E-2</v>
      </c>
      <c r="J1692" s="17">
        <v>2.5999999999999999E-2</v>
      </c>
      <c r="K1692" s="17"/>
      <c r="L1692" s="18">
        <v>2.7E-2</v>
      </c>
      <c r="M1692" s="16">
        <v>3.2000000000000001E-2</v>
      </c>
      <c r="N1692" s="17">
        <v>1.0999999999999999E-2</v>
      </c>
      <c r="O1692" s="18">
        <v>8.9999999999999993E-3</v>
      </c>
      <c r="P1692" s="17">
        <v>2.7E-2</v>
      </c>
      <c r="Q1692" s="17">
        <v>3.3000000000000002E-2</v>
      </c>
      <c r="R1692" s="18">
        <v>6.0000000000000001E-3</v>
      </c>
    </row>
    <row r="1693" spans="1:18" s="28" customFormat="1" ht="16.5">
      <c r="A1693" s="22"/>
      <c r="B1693" s="23" t="s">
        <v>32</v>
      </c>
      <c r="C1693" s="24">
        <f t="shared" ref="C1693:R1693" si="77">(C1687*1+C1688*2+C1689*3+C1690*4+C1691*5)/SUM(C1687:C1691)</f>
        <v>2.8513238289205702</v>
      </c>
      <c r="D1693" s="25">
        <f t="shared" si="77"/>
        <v>2.6770000000000005</v>
      </c>
      <c r="E1693" s="26">
        <f t="shared" si="77"/>
        <v>2.8453713123092577</v>
      </c>
      <c r="F1693" s="27">
        <f t="shared" si="77"/>
        <v>2.8650306748466265</v>
      </c>
      <c r="G1693" s="25">
        <f t="shared" si="77"/>
        <v>2.8343558282208594</v>
      </c>
      <c r="H1693" s="27">
        <f t="shared" si="77"/>
        <v>2.8648373983739841</v>
      </c>
      <c r="I1693" s="26">
        <f t="shared" si="77"/>
        <v>2.9049079754601235</v>
      </c>
      <c r="J1693" s="26">
        <f t="shared" si="77"/>
        <v>2.6848049281314172</v>
      </c>
      <c r="K1693" s="26">
        <f t="shared" si="77"/>
        <v>3.0339999999999998</v>
      </c>
      <c r="L1693" s="27">
        <f t="shared" si="77"/>
        <v>2.804727646454265</v>
      </c>
      <c r="M1693" s="25">
        <f t="shared" si="77"/>
        <v>3.0092879256965945</v>
      </c>
      <c r="N1693" s="26">
        <f t="shared" si="77"/>
        <v>2.9322548028311424</v>
      </c>
      <c r="O1693" s="27">
        <f t="shared" si="77"/>
        <v>2.5792129162462163</v>
      </c>
      <c r="P1693" s="26">
        <f t="shared" si="77"/>
        <v>3.1346351490236386</v>
      </c>
      <c r="Q1693" s="26">
        <f t="shared" si="77"/>
        <v>2.8624612202688731</v>
      </c>
      <c r="R1693" s="27">
        <f t="shared" si="77"/>
        <v>2.7019133937562945</v>
      </c>
    </row>
    <row r="1694" spans="1:18" ht="16.5">
      <c r="A1694" s="19" t="s">
        <v>25</v>
      </c>
      <c r="B1694" s="2" t="s">
        <v>25</v>
      </c>
      <c r="C1694" s="15"/>
      <c r="D1694" s="16"/>
      <c r="E1694" s="17"/>
      <c r="F1694" s="18"/>
      <c r="G1694" s="16"/>
      <c r="H1694" s="18"/>
      <c r="I1694" s="17"/>
      <c r="J1694" s="17"/>
      <c r="K1694" s="17"/>
      <c r="L1694" s="18"/>
      <c r="M1694" s="16"/>
      <c r="N1694" s="17"/>
      <c r="O1694" s="18"/>
      <c r="P1694" s="17"/>
      <c r="Q1694" s="17"/>
      <c r="R1694" s="18"/>
    </row>
    <row r="1695" spans="1:18" ht="49.5">
      <c r="A1695" s="19" t="s">
        <v>557</v>
      </c>
      <c r="B1695" s="20" t="s">
        <v>558</v>
      </c>
      <c r="C1695" s="15"/>
      <c r="D1695" s="16"/>
      <c r="E1695" s="17"/>
      <c r="F1695" s="18"/>
      <c r="G1695" s="16"/>
      <c r="H1695" s="18"/>
      <c r="I1695" s="17"/>
      <c r="J1695" s="17"/>
      <c r="K1695" s="17"/>
      <c r="L1695" s="18"/>
      <c r="M1695" s="16"/>
      <c r="N1695" s="17"/>
      <c r="O1695" s="18"/>
      <c r="P1695" s="17"/>
      <c r="Q1695" s="17"/>
      <c r="R1695" s="18"/>
    </row>
    <row r="1696" spans="1:18" ht="16.5">
      <c r="A1696" s="19" t="s">
        <v>25</v>
      </c>
      <c r="B1696" s="2" t="s">
        <v>548</v>
      </c>
      <c r="C1696" s="15">
        <v>0.125</v>
      </c>
      <c r="D1696" s="16">
        <v>0.22600000000000001</v>
      </c>
      <c r="E1696" s="17">
        <v>0.105</v>
      </c>
      <c r="F1696" s="18">
        <v>0.13</v>
      </c>
      <c r="G1696" s="16">
        <v>0.108</v>
      </c>
      <c r="H1696" s="18">
        <v>0.14000000000000001</v>
      </c>
      <c r="I1696" s="17">
        <v>0.159</v>
      </c>
      <c r="J1696" s="17">
        <v>0.1</v>
      </c>
      <c r="K1696" s="17">
        <v>0.13400000000000001</v>
      </c>
      <c r="L1696" s="18">
        <v>9.8000000000000004E-2</v>
      </c>
      <c r="M1696" s="16">
        <v>6.9000000000000006E-2</v>
      </c>
      <c r="N1696" s="17">
        <v>0.128</v>
      </c>
      <c r="O1696" s="18">
        <v>0.19500000000000001</v>
      </c>
      <c r="P1696" s="17">
        <v>5.1999999999999998E-2</v>
      </c>
      <c r="Q1696" s="17">
        <v>9.9000000000000005E-2</v>
      </c>
      <c r="R1696" s="18">
        <v>0.17699999999999999</v>
      </c>
    </row>
    <row r="1697" spans="1:18" ht="16.5">
      <c r="A1697" s="19" t="s">
        <v>25</v>
      </c>
      <c r="B1697" s="2" t="s">
        <v>549</v>
      </c>
      <c r="C1697" s="15">
        <v>0.40400000000000003</v>
      </c>
      <c r="D1697" s="16">
        <v>0.25900000000000001</v>
      </c>
      <c r="E1697" s="17">
        <v>0.41599999999999998</v>
      </c>
      <c r="F1697" s="18">
        <v>0.40600000000000003</v>
      </c>
      <c r="G1697" s="16">
        <v>0.433</v>
      </c>
      <c r="H1697" s="18">
        <v>0.377</v>
      </c>
      <c r="I1697" s="17">
        <v>0.44500000000000001</v>
      </c>
      <c r="J1697" s="17">
        <v>0.41799999999999998</v>
      </c>
      <c r="K1697" s="17">
        <v>0.35699999999999998</v>
      </c>
      <c r="L1697" s="18">
        <v>0.371</v>
      </c>
      <c r="M1697" s="16">
        <v>0.34</v>
      </c>
      <c r="N1697" s="17">
        <v>0.43</v>
      </c>
      <c r="O1697" s="18">
        <v>0.47</v>
      </c>
      <c r="P1697" s="17">
        <v>0.30299999999999999</v>
      </c>
      <c r="Q1697" s="17">
        <v>0.41699999999999998</v>
      </c>
      <c r="R1697" s="18">
        <v>0.45300000000000001</v>
      </c>
    </row>
    <row r="1698" spans="1:18" ht="16.5">
      <c r="A1698" s="19" t="s">
        <v>25</v>
      </c>
      <c r="B1698" s="2" t="s">
        <v>550</v>
      </c>
      <c r="C1698" s="15">
        <v>0.14599999999999999</v>
      </c>
      <c r="D1698" s="16">
        <v>0.255</v>
      </c>
      <c r="E1698" s="17">
        <v>0.14599999999999999</v>
      </c>
      <c r="F1698" s="18">
        <v>0.14099999999999999</v>
      </c>
      <c r="G1698" s="16">
        <v>0.14000000000000001</v>
      </c>
      <c r="H1698" s="18">
        <v>0.152</v>
      </c>
      <c r="I1698" s="17">
        <v>0.13</v>
      </c>
      <c r="J1698" s="17">
        <v>0.13100000000000001</v>
      </c>
      <c r="K1698" s="17">
        <v>0.19700000000000001</v>
      </c>
      <c r="L1698" s="18">
        <v>0.13300000000000001</v>
      </c>
      <c r="M1698" s="16">
        <v>0.122</v>
      </c>
      <c r="N1698" s="17">
        <v>0.16300000000000001</v>
      </c>
      <c r="O1698" s="18">
        <v>0.157</v>
      </c>
      <c r="P1698" s="17">
        <v>0.16400000000000001</v>
      </c>
      <c r="Q1698" s="17">
        <v>0.14099999999999999</v>
      </c>
      <c r="R1698" s="18">
        <v>0.14199999999999999</v>
      </c>
    </row>
    <row r="1699" spans="1:18" ht="16.5">
      <c r="A1699" s="19" t="s">
        <v>25</v>
      </c>
      <c r="B1699" s="2" t="s">
        <v>551</v>
      </c>
      <c r="C1699" s="15">
        <v>0.24099999999999999</v>
      </c>
      <c r="D1699" s="16">
        <v>0.20100000000000001</v>
      </c>
      <c r="E1699" s="17">
        <v>0.27300000000000002</v>
      </c>
      <c r="F1699" s="18">
        <v>0.224</v>
      </c>
      <c r="G1699" s="16">
        <v>0.224</v>
      </c>
      <c r="H1699" s="18">
        <v>0.25600000000000001</v>
      </c>
      <c r="I1699" s="17">
        <v>0.191</v>
      </c>
      <c r="J1699" s="17">
        <v>0.252</v>
      </c>
      <c r="K1699" s="17">
        <v>0.25900000000000001</v>
      </c>
      <c r="L1699" s="18">
        <v>0.28499999999999998</v>
      </c>
      <c r="M1699" s="16">
        <v>0.36099999999999999</v>
      </c>
      <c r="N1699" s="17">
        <v>0.20699999999999999</v>
      </c>
      <c r="O1699" s="18">
        <v>0.12</v>
      </c>
      <c r="P1699" s="17">
        <v>0.36199999999999999</v>
      </c>
      <c r="Q1699" s="17">
        <v>0.26</v>
      </c>
      <c r="R1699" s="18">
        <v>0.161</v>
      </c>
    </row>
    <row r="1700" spans="1:18" ht="16.5">
      <c r="A1700" s="19" t="s">
        <v>25</v>
      </c>
      <c r="B1700" s="2" t="s">
        <v>552</v>
      </c>
      <c r="C1700" s="15">
        <v>6.0999999999999999E-2</v>
      </c>
      <c r="D1700" s="16"/>
      <c r="E1700" s="17">
        <v>3.5999999999999997E-2</v>
      </c>
      <c r="F1700" s="18">
        <v>7.6999999999999999E-2</v>
      </c>
      <c r="G1700" s="16">
        <v>7.5999999999999998E-2</v>
      </c>
      <c r="H1700" s="18">
        <v>4.7E-2</v>
      </c>
      <c r="I1700" s="17">
        <v>5.1999999999999998E-2</v>
      </c>
      <c r="J1700" s="17">
        <v>7.3999999999999996E-2</v>
      </c>
      <c r="K1700" s="17">
        <v>4.3999999999999997E-2</v>
      </c>
      <c r="L1700" s="18">
        <v>7.5999999999999998E-2</v>
      </c>
      <c r="M1700" s="16">
        <v>7.6999999999999999E-2</v>
      </c>
      <c r="N1700" s="17">
        <v>6.4000000000000001E-2</v>
      </c>
      <c r="O1700" s="18">
        <v>3.4000000000000002E-2</v>
      </c>
      <c r="P1700" s="17">
        <v>9.2999999999999999E-2</v>
      </c>
      <c r="Q1700" s="17">
        <v>5.3999999999999999E-2</v>
      </c>
      <c r="R1700" s="18">
        <v>5.2999999999999999E-2</v>
      </c>
    </row>
    <row r="1701" spans="1:18" ht="16.5">
      <c r="A1701" s="19" t="s">
        <v>25</v>
      </c>
      <c r="B1701" s="2" t="s">
        <v>31</v>
      </c>
      <c r="C1701" s="15">
        <v>2.3E-2</v>
      </c>
      <c r="D1701" s="16">
        <v>5.8000000000000003E-2</v>
      </c>
      <c r="E1701" s="17">
        <v>2.5000000000000001E-2</v>
      </c>
      <c r="F1701" s="18">
        <v>2.1000000000000001E-2</v>
      </c>
      <c r="G1701" s="16">
        <v>1.9E-2</v>
      </c>
      <c r="H1701" s="18">
        <v>2.7E-2</v>
      </c>
      <c r="I1701" s="17">
        <v>2.4E-2</v>
      </c>
      <c r="J1701" s="17">
        <v>2.5999999999999999E-2</v>
      </c>
      <c r="K1701" s="17">
        <v>8.9999999999999993E-3</v>
      </c>
      <c r="L1701" s="18">
        <v>3.7999999999999999E-2</v>
      </c>
      <c r="M1701" s="16">
        <v>3.2000000000000001E-2</v>
      </c>
      <c r="N1701" s="17">
        <v>7.0000000000000001E-3</v>
      </c>
      <c r="O1701" s="18">
        <v>2.5999999999999999E-2</v>
      </c>
      <c r="P1701" s="17">
        <v>2.7E-2</v>
      </c>
      <c r="Q1701" s="17">
        <v>0.03</v>
      </c>
      <c r="R1701" s="18">
        <v>1.4E-2</v>
      </c>
    </row>
    <row r="1702" spans="1:18" s="28" customFormat="1" ht="16.5">
      <c r="A1702" s="22"/>
      <c r="B1702" s="23" t="s">
        <v>32</v>
      </c>
      <c r="C1702" s="24">
        <f t="shared" ref="C1702:R1702" si="78">(C1696*1+C1697*2+C1698*3+C1699*4+C1700*5)/SUM(C1696:C1700)</f>
        <v>2.7021494370522006</v>
      </c>
      <c r="D1702" s="25">
        <f t="shared" si="78"/>
        <v>2.4580233793836341</v>
      </c>
      <c r="E1702" s="26">
        <f t="shared" si="78"/>
        <v>2.7120901639344264</v>
      </c>
      <c r="F1702" s="27">
        <f t="shared" si="78"/>
        <v>2.705521472392638</v>
      </c>
      <c r="G1702" s="25">
        <f t="shared" si="78"/>
        <v>2.7217125382262997</v>
      </c>
      <c r="H1702" s="27">
        <f t="shared" si="78"/>
        <v>2.6841563786008229</v>
      </c>
      <c r="I1702" s="26">
        <f t="shared" si="78"/>
        <v>2.5209825997952917</v>
      </c>
      <c r="J1702" s="26">
        <f t="shared" si="78"/>
        <v>2.7764102564102564</v>
      </c>
      <c r="K1702" s="26">
        <f t="shared" si="78"/>
        <v>2.7194752774974775</v>
      </c>
      <c r="L1702" s="27">
        <f t="shared" si="78"/>
        <v>2.8650051921079953</v>
      </c>
      <c r="M1702" s="25">
        <f t="shared" si="78"/>
        <v>3.0381836945304439</v>
      </c>
      <c r="N1702" s="26">
        <f t="shared" si="78"/>
        <v>2.6461693548387091</v>
      </c>
      <c r="O1702" s="27">
        <f t="shared" si="78"/>
        <v>2.3114754098360653</v>
      </c>
      <c r="P1702" s="26">
        <f t="shared" si="78"/>
        <v>3.1447638603696095</v>
      </c>
      <c r="Q1702" s="26">
        <f t="shared" si="78"/>
        <v>2.7456230690010295</v>
      </c>
      <c r="R1702" s="27">
        <f t="shared" si="78"/>
        <v>2.4523326572008113</v>
      </c>
    </row>
    <row r="1703" spans="1:18" ht="16.5">
      <c r="A1703" s="19" t="s">
        <v>25</v>
      </c>
      <c r="B1703" s="2" t="s">
        <v>25</v>
      </c>
      <c r="C1703" s="15"/>
      <c r="D1703" s="16"/>
      <c r="E1703" s="17"/>
      <c r="F1703" s="18"/>
      <c r="G1703" s="16"/>
      <c r="H1703" s="18"/>
      <c r="I1703" s="17"/>
      <c r="J1703" s="17"/>
      <c r="K1703" s="17"/>
      <c r="L1703" s="18"/>
      <c r="M1703" s="16"/>
      <c r="N1703" s="17"/>
      <c r="O1703" s="18"/>
      <c r="P1703" s="17"/>
      <c r="Q1703" s="17"/>
      <c r="R1703" s="18"/>
    </row>
    <row r="1704" spans="1:18" ht="33">
      <c r="A1704" s="19" t="s">
        <v>559</v>
      </c>
      <c r="B1704" s="20" t="s">
        <v>560</v>
      </c>
      <c r="C1704" s="15"/>
      <c r="D1704" s="16"/>
      <c r="E1704" s="17"/>
      <c r="F1704" s="18"/>
      <c r="G1704" s="16"/>
      <c r="H1704" s="18"/>
      <c r="I1704" s="17"/>
      <c r="J1704" s="17"/>
      <c r="K1704" s="17"/>
      <c r="L1704" s="18"/>
      <c r="M1704" s="16"/>
      <c r="N1704" s="17"/>
      <c r="O1704" s="18"/>
      <c r="P1704" s="17"/>
      <c r="Q1704" s="17"/>
      <c r="R1704" s="18"/>
    </row>
    <row r="1705" spans="1:18" ht="16.5">
      <c r="A1705" s="19" t="s">
        <v>25</v>
      </c>
      <c r="B1705" s="2" t="s">
        <v>561</v>
      </c>
      <c r="C1705" s="15">
        <v>6.9000000000000006E-2</v>
      </c>
      <c r="D1705" s="16">
        <v>0.11600000000000001</v>
      </c>
      <c r="E1705" s="17">
        <v>0.06</v>
      </c>
      <c r="F1705" s="18">
        <v>7.0999999999999994E-2</v>
      </c>
      <c r="G1705" s="16">
        <v>7.2999999999999995E-2</v>
      </c>
      <c r="H1705" s="18">
        <v>6.5000000000000002E-2</v>
      </c>
      <c r="I1705" s="17">
        <v>6.6000000000000003E-2</v>
      </c>
      <c r="J1705" s="17">
        <v>5.8000000000000003E-2</v>
      </c>
      <c r="K1705" s="17">
        <v>7.0999999999999994E-2</v>
      </c>
      <c r="L1705" s="18">
        <v>9.0999999999999998E-2</v>
      </c>
      <c r="M1705" s="16">
        <v>6.4000000000000001E-2</v>
      </c>
      <c r="N1705" s="17">
        <v>5.1999999999999998E-2</v>
      </c>
      <c r="O1705" s="18">
        <v>8.7999999999999995E-2</v>
      </c>
      <c r="P1705" s="17">
        <v>4.9000000000000002E-2</v>
      </c>
      <c r="Q1705" s="17">
        <v>7.9000000000000001E-2</v>
      </c>
      <c r="R1705" s="18">
        <v>7.5999999999999998E-2</v>
      </c>
    </row>
    <row r="1706" spans="1:18" ht="16.5">
      <c r="A1706" s="19" t="s">
        <v>25</v>
      </c>
      <c r="B1706" s="2" t="s">
        <v>562</v>
      </c>
      <c r="C1706" s="15">
        <v>0.47799999999999998</v>
      </c>
      <c r="D1706" s="16">
        <v>0.47699999999999998</v>
      </c>
      <c r="E1706" s="17">
        <v>0.53600000000000003</v>
      </c>
      <c r="F1706" s="18">
        <v>0.44700000000000001</v>
      </c>
      <c r="G1706" s="16">
        <v>0.438</v>
      </c>
      <c r="H1706" s="18">
        <v>0.51600000000000001</v>
      </c>
      <c r="I1706" s="17">
        <v>0.315</v>
      </c>
      <c r="J1706" s="17">
        <v>0.45100000000000001</v>
      </c>
      <c r="K1706" s="17">
        <v>0.56299999999999994</v>
      </c>
      <c r="L1706" s="18">
        <v>0.70199999999999996</v>
      </c>
      <c r="M1706" s="16">
        <v>0.61199999999999999</v>
      </c>
      <c r="N1706" s="17">
        <v>0.42299999999999999</v>
      </c>
      <c r="O1706" s="18">
        <v>0.35399999999999998</v>
      </c>
      <c r="P1706" s="17">
        <v>0.55500000000000005</v>
      </c>
      <c r="Q1706" s="17">
        <v>0.57399999999999995</v>
      </c>
      <c r="R1706" s="18">
        <v>0.371</v>
      </c>
    </row>
    <row r="1707" spans="1:18" ht="16.5">
      <c r="A1707" s="19" t="s">
        <v>25</v>
      </c>
      <c r="B1707" s="2" t="s">
        <v>563</v>
      </c>
      <c r="C1707" s="15">
        <v>1.7999999999999999E-2</v>
      </c>
      <c r="D1707" s="16">
        <v>0.122</v>
      </c>
      <c r="E1707" s="17"/>
      <c r="F1707" s="18">
        <v>2.1999999999999999E-2</v>
      </c>
      <c r="G1707" s="16">
        <v>1.2E-2</v>
      </c>
      <c r="H1707" s="18">
        <v>2.3E-2</v>
      </c>
      <c r="I1707" s="17"/>
      <c r="J1707" s="17">
        <v>2.3E-2</v>
      </c>
      <c r="K1707" s="17">
        <v>2.7E-2</v>
      </c>
      <c r="L1707" s="18">
        <v>2.7E-2</v>
      </c>
      <c r="M1707" s="16">
        <v>1.4999999999999999E-2</v>
      </c>
      <c r="N1707" s="17">
        <v>8.0000000000000002E-3</v>
      </c>
      <c r="O1707" s="18">
        <v>2.8000000000000001E-2</v>
      </c>
      <c r="P1707" s="17">
        <v>8.9999999999999993E-3</v>
      </c>
      <c r="Q1707" s="17">
        <v>2.1999999999999999E-2</v>
      </c>
      <c r="R1707" s="18">
        <v>0.02</v>
      </c>
    </row>
    <row r="1708" spans="1:18" ht="16.5">
      <c r="A1708" s="19" t="s">
        <v>25</v>
      </c>
      <c r="B1708" s="2" t="s">
        <v>564</v>
      </c>
      <c r="C1708" s="15">
        <v>0.32800000000000001</v>
      </c>
      <c r="D1708" s="16">
        <v>0.19700000000000001</v>
      </c>
      <c r="E1708" s="17">
        <v>0.29899999999999999</v>
      </c>
      <c r="F1708" s="18">
        <v>0.35099999999999998</v>
      </c>
      <c r="G1708" s="16">
        <v>0.38800000000000001</v>
      </c>
      <c r="H1708" s="18">
        <v>0.27300000000000002</v>
      </c>
      <c r="I1708" s="17">
        <v>0.45100000000000001</v>
      </c>
      <c r="J1708" s="17">
        <v>0.36799999999999999</v>
      </c>
      <c r="K1708" s="17">
        <v>0.27600000000000002</v>
      </c>
      <c r="L1708" s="18">
        <v>0.109</v>
      </c>
      <c r="M1708" s="16">
        <v>0.23100000000000001</v>
      </c>
      <c r="N1708" s="17">
        <v>0.35099999999999998</v>
      </c>
      <c r="O1708" s="18">
        <v>0.437</v>
      </c>
      <c r="P1708" s="17">
        <v>0.30199999999999999</v>
      </c>
      <c r="Q1708" s="17">
        <v>0.23</v>
      </c>
      <c r="R1708" s="18">
        <v>0.435</v>
      </c>
    </row>
    <row r="1709" spans="1:18" ht="16.5">
      <c r="A1709" s="19" t="s">
        <v>25</v>
      </c>
      <c r="B1709" s="2" t="s">
        <v>565</v>
      </c>
      <c r="C1709" s="15">
        <v>1.6E-2</v>
      </c>
      <c r="D1709" s="16"/>
      <c r="E1709" s="17">
        <v>1.2999999999999999E-2</v>
      </c>
      <c r="F1709" s="18">
        <v>1.7999999999999999E-2</v>
      </c>
      <c r="G1709" s="16">
        <v>4.0000000000000001E-3</v>
      </c>
      <c r="H1709" s="18">
        <v>2.5999999999999999E-2</v>
      </c>
      <c r="I1709" s="17">
        <v>2.4E-2</v>
      </c>
      <c r="J1709" s="17">
        <v>8.0000000000000002E-3</v>
      </c>
      <c r="K1709" s="17">
        <v>2.7E-2</v>
      </c>
      <c r="L1709" s="18"/>
      <c r="M1709" s="16">
        <v>1.4E-2</v>
      </c>
      <c r="N1709" s="17">
        <v>1.6E-2</v>
      </c>
      <c r="O1709" s="18">
        <v>1.0999999999999999E-2</v>
      </c>
      <c r="P1709" s="17"/>
      <c r="Q1709" s="17">
        <v>1.2999999999999999E-2</v>
      </c>
      <c r="R1709" s="18">
        <v>0.02</v>
      </c>
    </row>
    <row r="1710" spans="1:18" ht="16.5">
      <c r="A1710" s="19" t="s">
        <v>25</v>
      </c>
      <c r="B1710" s="2" t="s">
        <v>566</v>
      </c>
      <c r="C1710" s="15">
        <v>4.1000000000000002E-2</v>
      </c>
      <c r="D1710" s="16">
        <v>8.7999999999999995E-2</v>
      </c>
      <c r="E1710" s="17">
        <v>2.7E-2</v>
      </c>
      <c r="F1710" s="18">
        <v>4.5999999999999999E-2</v>
      </c>
      <c r="G1710" s="16">
        <v>3.9E-2</v>
      </c>
      <c r="H1710" s="18">
        <v>4.2000000000000003E-2</v>
      </c>
      <c r="I1710" s="17">
        <v>5.6000000000000001E-2</v>
      </c>
      <c r="J1710" s="17">
        <v>6.7000000000000004E-2</v>
      </c>
      <c r="K1710" s="17">
        <v>8.9999999999999993E-3</v>
      </c>
      <c r="L1710" s="18">
        <v>1.0999999999999999E-2</v>
      </c>
      <c r="M1710" s="16">
        <v>2.4E-2</v>
      </c>
      <c r="N1710" s="17">
        <v>4.2000000000000003E-2</v>
      </c>
      <c r="O1710" s="18">
        <v>6.2E-2</v>
      </c>
      <c r="P1710" s="17">
        <v>1.4999999999999999E-2</v>
      </c>
      <c r="Q1710" s="17">
        <v>0.05</v>
      </c>
      <c r="R1710" s="18">
        <v>4.4999999999999998E-2</v>
      </c>
    </row>
    <row r="1711" spans="1:18" ht="16.5">
      <c r="A1711" s="19" t="s">
        <v>25</v>
      </c>
      <c r="B1711" s="2" t="s">
        <v>567</v>
      </c>
      <c r="C1711" s="15">
        <v>6.0000000000000001E-3</v>
      </c>
      <c r="D1711" s="16"/>
      <c r="E1711" s="17"/>
      <c r="F1711" s="18">
        <v>0.01</v>
      </c>
      <c r="G1711" s="16">
        <v>6.0000000000000001E-3</v>
      </c>
      <c r="H1711" s="18">
        <v>7.0000000000000001E-3</v>
      </c>
      <c r="I1711" s="17">
        <v>2.1999999999999999E-2</v>
      </c>
      <c r="J1711" s="17"/>
      <c r="K1711" s="17"/>
      <c r="L1711" s="18"/>
      <c r="M1711" s="16"/>
      <c r="N1711" s="17">
        <v>1.0999999999999999E-2</v>
      </c>
      <c r="O1711" s="18">
        <v>1.0999999999999999E-2</v>
      </c>
      <c r="P1711" s="17"/>
      <c r="Q1711" s="17"/>
      <c r="R1711" s="18">
        <v>8.0000000000000002E-3</v>
      </c>
    </row>
    <row r="1712" spans="1:18" ht="16.5">
      <c r="A1712" s="19" t="s">
        <v>25</v>
      </c>
      <c r="B1712" s="2" t="s">
        <v>568</v>
      </c>
      <c r="C1712" s="15">
        <v>1.7000000000000001E-2</v>
      </c>
      <c r="D1712" s="16"/>
      <c r="E1712" s="17">
        <v>3.2000000000000001E-2</v>
      </c>
      <c r="F1712" s="18">
        <v>0.01</v>
      </c>
      <c r="G1712" s="16">
        <v>6.0000000000000001E-3</v>
      </c>
      <c r="H1712" s="18">
        <v>2.7E-2</v>
      </c>
      <c r="I1712" s="17">
        <v>4.8000000000000001E-2</v>
      </c>
      <c r="J1712" s="17">
        <v>8.9999999999999993E-3</v>
      </c>
      <c r="K1712" s="17"/>
      <c r="L1712" s="18"/>
      <c r="M1712" s="16"/>
      <c r="N1712" s="17">
        <v>5.3999999999999999E-2</v>
      </c>
      <c r="O1712" s="18">
        <v>8.9999999999999993E-3</v>
      </c>
      <c r="P1712" s="17">
        <v>1.7000000000000001E-2</v>
      </c>
      <c r="Q1712" s="17">
        <v>1.0999999999999999E-2</v>
      </c>
      <c r="R1712" s="18">
        <v>1.4E-2</v>
      </c>
    </row>
    <row r="1713" spans="1:18" ht="16.5">
      <c r="A1713" s="19" t="s">
        <v>25</v>
      </c>
      <c r="B1713" s="2" t="s">
        <v>569</v>
      </c>
      <c r="C1713" s="15"/>
      <c r="D1713" s="16"/>
      <c r="E1713" s="17"/>
      <c r="F1713" s="18"/>
      <c r="G1713" s="16"/>
      <c r="H1713" s="18"/>
      <c r="I1713" s="17"/>
      <c r="J1713" s="17"/>
      <c r="K1713" s="17"/>
      <c r="L1713" s="18"/>
      <c r="M1713" s="16"/>
      <c r="N1713" s="17"/>
      <c r="O1713" s="18"/>
      <c r="P1713" s="17"/>
      <c r="Q1713" s="17"/>
      <c r="R1713" s="18"/>
    </row>
    <row r="1714" spans="1:18" ht="16.5">
      <c r="A1714" s="19" t="s">
        <v>25</v>
      </c>
      <c r="B1714" s="2" t="s">
        <v>31</v>
      </c>
      <c r="C1714" s="15">
        <v>2.7E-2</v>
      </c>
      <c r="D1714" s="16"/>
      <c r="E1714" s="17">
        <v>3.4000000000000002E-2</v>
      </c>
      <c r="F1714" s="18">
        <v>2.5000000000000001E-2</v>
      </c>
      <c r="G1714" s="16">
        <v>3.4000000000000002E-2</v>
      </c>
      <c r="H1714" s="18">
        <v>2.1999999999999999E-2</v>
      </c>
      <c r="I1714" s="17">
        <v>0.02</v>
      </c>
      <c r="J1714" s="17">
        <v>1.7000000000000001E-2</v>
      </c>
      <c r="K1714" s="17">
        <v>2.7E-2</v>
      </c>
      <c r="L1714" s="18">
        <v>0.06</v>
      </c>
      <c r="M1714" s="16">
        <v>0.04</v>
      </c>
      <c r="N1714" s="17">
        <v>4.2000000000000003E-2</v>
      </c>
      <c r="O1714" s="18"/>
      <c r="P1714" s="17">
        <v>5.2999999999999999E-2</v>
      </c>
      <c r="Q1714" s="17">
        <v>2.1999999999999999E-2</v>
      </c>
      <c r="R1714" s="18">
        <v>0.01</v>
      </c>
    </row>
    <row r="1715" spans="1:18" ht="16.5">
      <c r="A1715" s="19" t="s">
        <v>25</v>
      </c>
      <c r="B1715" s="2" t="s">
        <v>25</v>
      </c>
      <c r="C1715" s="15"/>
      <c r="D1715" s="16"/>
      <c r="E1715" s="17"/>
      <c r="F1715" s="18"/>
      <c r="G1715" s="16"/>
      <c r="H1715" s="18"/>
      <c r="I1715" s="17"/>
      <c r="J1715" s="17"/>
      <c r="K1715" s="17"/>
      <c r="L1715" s="18"/>
      <c r="M1715" s="16"/>
      <c r="N1715" s="17"/>
      <c r="O1715" s="18"/>
      <c r="P1715" s="17"/>
      <c r="Q1715" s="17"/>
      <c r="R1715" s="18"/>
    </row>
    <row r="1716" spans="1:18" ht="33">
      <c r="A1716" s="19" t="s">
        <v>570</v>
      </c>
      <c r="B1716" s="20" t="s">
        <v>571</v>
      </c>
      <c r="C1716" s="15"/>
      <c r="D1716" s="16"/>
      <c r="E1716" s="17"/>
      <c r="F1716" s="18"/>
      <c r="G1716" s="16"/>
      <c r="H1716" s="18"/>
      <c r="I1716" s="17"/>
      <c r="J1716" s="17"/>
      <c r="K1716" s="17"/>
      <c r="L1716" s="18"/>
      <c r="M1716" s="16"/>
      <c r="N1716" s="17"/>
      <c r="O1716" s="18"/>
      <c r="P1716" s="17"/>
      <c r="Q1716" s="17"/>
      <c r="R1716" s="18"/>
    </row>
    <row r="1717" spans="1:18" ht="16.5">
      <c r="A1717" s="19" t="s">
        <v>25</v>
      </c>
      <c r="B1717" s="2" t="s">
        <v>76</v>
      </c>
      <c r="C1717" s="15">
        <v>0.58199999999999996</v>
      </c>
      <c r="D1717" s="16">
        <v>0.61699999999999999</v>
      </c>
      <c r="E1717" s="17">
        <v>0.57699999999999996</v>
      </c>
      <c r="F1717" s="18">
        <v>0.58199999999999996</v>
      </c>
      <c r="G1717" s="16">
        <v>0.55400000000000005</v>
      </c>
      <c r="H1717" s="18">
        <v>0.60799999999999998</v>
      </c>
      <c r="I1717" s="17">
        <v>0.55600000000000005</v>
      </c>
      <c r="J1717" s="17">
        <v>0.58699999999999997</v>
      </c>
      <c r="K1717" s="17">
        <v>0.56999999999999995</v>
      </c>
      <c r="L1717" s="18">
        <v>0.63700000000000001</v>
      </c>
      <c r="M1717" s="16">
        <v>0.47599999999999998</v>
      </c>
      <c r="N1717" s="17">
        <v>0.66500000000000004</v>
      </c>
      <c r="O1717" s="18">
        <v>0.65300000000000002</v>
      </c>
      <c r="P1717" s="17">
        <v>0.495</v>
      </c>
      <c r="Q1717" s="17">
        <v>0.57699999999999996</v>
      </c>
      <c r="R1717" s="18">
        <v>0.63400000000000001</v>
      </c>
    </row>
    <row r="1718" spans="1:18" ht="16.5">
      <c r="A1718" s="19" t="s">
        <v>25</v>
      </c>
      <c r="B1718" s="2" t="s">
        <v>77</v>
      </c>
      <c r="C1718" s="15">
        <v>0.40200000000000002</v>
      </c>
      <c r="D1718" s="16">
        <v>0.38300000000000001</v>
      </c>
      <c r="E1718" s="17">
        <v>0.42299999999999999</v>
      </c>
      <c r="F1718" s="18">
        <v>0.39300000000000002</v>
      </c>
      <c r="G1718" s="16">
        <v>0.435</v>
      </c>
      <c r="H1718" s="18">
        <v>0.371</v>
      </c>
      <c r="I1718" s="17">
        <v>0.432</v>
      </c>
      <c r="J1718" s="17">
        <v>0.38800000000000001</v>
      </c>
      <c r="K1718" s="17">
        <v>0.42</v>
      </c>
      <c r="L1718" s="18">
        <v>0.34799999999999998</v>
      </c>
      <c r="M1718" s="16">
        <v>0.51100000000000001</v>
      </c>
      <c r="N1718" s="17">
        <v>0.32600000000000001</v>
      </c>
      <c r="O1718" s="18">
        <v>0.32200000000000001</v>
      </c>
      <c r="P1718" s="17">
        <v>0.505</v>
      </c>
      <c r="Q1718" s="17">
        <v>0.40600000000000003</v>
      </c>
      <c r="R1718" s="18">
        <v>0.34599999999999997</v>
      </c>
    </row>
    <row r="1719" spans="1:18" ht="16.5">
      <c r="A1719" s="19" t="s">
        <v>25</v>
      </c>
      <c r="B1719" s="2" t="s">
        <v>31</v>
      </c>
      <c r="C1719" s="15">
        <v>1.6E-2</v>
      </c>
      <c r="D1719" s="16"/>
      <c r="E1719" s="17"/>
      <c r="F1719" s="18">
        <v>2.5000000000000001E-2</v>
      </c>
      <c r="G1719" s="16">
        <v>1.2E-2</v>
      </c>
      <c r="H1719" s="18">
        <v>0.02</v>
      </c>
      <c r="I1719" s="17">
        <v>1.2E-2</v>
      </c>
      <c r="J1719" s="17">
        <v>2.5999999999999999E-2</v>
      </c>
      <c r="K1719" s="17">
        <v>8.9999999999999993E-3</v>
      </c>
      <c r="L1719" s="18">
        <v>1.4999999999999999E-2</v>
      </c>
      <c r="M1719" s="16">
        <v>1.2999999999999999E-2</v>
      </c>
      <c r="N1719" s="17">
        <v>8.9999999999999993E-3</v>
      </c>
      <c r="O1719" s="18">
        <v>2.5999999999999999E-2</v>
      </c>
      <c r="P1719" s="17"/>
      <c r="Q1719" s="17">
        <v>1.7000000000000001E-2</v>
      </c>
      <c r="R1719" s="18">
        <v>0.02</v>
      </c>
    </row>
    <row r="1720" spans="1:18" ht="16.5">
      <c r="A1720" s="19" t="s">
        <v>25</v>
      </c>
      <c r="B1720" s="2" t="s">
        <v>25</v>
      </c>
      <c r="C1720" s="15"/>
      <c r="D1720" s="16"/>
      <c r="E1720" s="17"/>
      <c r="F1720" s="18"/>
      <c r="G1720" s="16"/>
      <c r="H1720" s="18"/>
      <c r="I1720" s="17"/>
      <c r="J1720" s="17"/>
      <c r="K1720" s="17"/>
      <c r="L1720" s="18"/>
      <c r="M1720" s="16"/>
      <c r="N1720" s="17"/>
      <c r="O1720" s="18"/>
      <c r="P1720" s="17"/>
      <c r="Q1720" s="17"/>
      <c r="R1720" s="18"/>
    </row>
    <row r="1721" spans="1:18" ht="16.5">
      <c r="A1721" s="19" t="s">
        <v>572</v>
      </c>
      <c r="B1721" s="20" t="s">
        <v>573</v>
      </c>
      <c r="C1721" s="15"/>
      <c r="D1721" s="16"/>
      <c r="E1721" s="17"/>
      <c r="F1721" s="18"/>
      <c r="G1721" s="16"/>
      <c r="H1721" s="18"/>
      <c r="I1721" s="17"/>
      <c r="J1721" s="17"/>
      <c r="K1721" s="17"/>
      <c r="L1721" s="18"/>
      <c r="M1721" s="16"/>
      <c r="N1721" s="17"/>
      <c r="O1721" s="18"/>
      <c r="P1721" s="17"/>
      <c r="Q1721" s="17"/>
      <c r="R1721" s="18"/>
    </row>
    <row r="1722" spans="1:18" ht="16.5">
      <c r="A1722" s="19" t="s">
        <v>25</v>
      </c>
      <c r="B1722" s="2" t="s">
        <v>574</v>
      </c>
      <c r="C1722" s="15">
        <v>0.70299999999999996</v>
      </c>
      <c r="D1722" s="16">
        <v>0.55000000000000004</v>
      </c>
      <c r="E1722" s="17">
        <v>0.68700000000000006</v>
      </c>
      <c r="F1722" s="18">
        <v>0.71799999999999997</v>
      </c>
      <c r="G1722" s="16">
        <v>0.71599999999999997</v>
      </c>
      <c r="H1722" s="18">
        <v>0.69099999999999995</v>
      </c>
      <c r="I1722" s="17">
        <v>0.71899999999999997</v>
      </c>
      <c r="J1722" s="17">
        <v>0.754</v>
      </c>
      <c r="K1722" s="17">
        <v>0.66</v>
      </c>
      <c r="L1722" s="18">
        <v>0.64</v>
      </c>
      <c r="M1722" s="16">
        <v>0.626</v>
      </c>
      <c r="N1722" s="17">
        <v>0.69099999999999995</v>
      </c>
      <c r="O1722" s="18">
        <v>0.80600000000000005</v>
      </c>
      <c r="P1722" s="17">
        <v>0.60399999999999998</v>
      </c>
      <c r="Q1722" s="17">
        <v>0.70299999999999996</v>
      </c>
      <c r="R1722" s="18">
        <v>0.75800000000000001</v>
      </c>
    </row>
    <row r="1723" spans="1:18" ht="33">
      <c r="A1723" s="19" t="s">
        <v>25</v>
      </c>
      <c r="B1723" s="2" t="s">
        <v>575</v>
      </c>
      <c r="C1723" s="15">
        <v>9.2999999999999999E-2</v>
      </c>
      <c r="D1723" s="16"/>
      <c r="E1723" s="17">
        <v>7.6999999999999999E-2</v>
      </c>
      <c r="F1723" s="18">
        <v>0.106</v>
      </c>
      <c r="G1723" s="16">
        <v>9.4E-2</v>
      </c>
      <c r="H1723" s="18">
        <v>9.1999999999999998E-2</v>
      </c>
      <c r="I1723" s="17">
        <v>0.14299999999999999</v>
      </c>
      <c r="J1723" s="17">
        <v>8.2000000000000003E-2</v>
      </c>
      <c r="K1723" s="17">
        <v>0.08</v>
      </c>
      <c r="L1723" s="18">
        <v>4.2000000000000003E-2</v>
      </c>
      <c r="M1723" s="16">
        <v>6.6000000000000003E-2</v>
      </c>
      <c r="N1723" s="17">
        <v>0.18</v>
      </c>
      <c r="O1723" s="18">
        <v>5.8999999999999997E-2</v>
      </c>
      <c r="P1723" s="17">
        <v>8.5000000000000006E-2</v>
      </c>
      <c r="Q1723" s="17">
        <v>0.09</v>
      </c>
      <c r="R1723" s="18">
        <v>9.9000000000000005E-2</v>
      </c>
    </row>
    <row r="1724" spans="1:18" ht="33">
      <c r="A1724" s="19" t="s">
        <v>25</v>
      </c>
      <c r="B1724" s="2" t="s">
        <v>576</v>
      </c>
      <c r="C1724" s="15">
        <v>0.111</v>
      </c>
      <c r="D1724" s="16">
        <v>0.23799999999999999</v>
      </c>
      <c r="E1724" s="17">
        <v>0.13200000000000001</v>
      </c>
      <c r="F1724" s="18">
        <v>9.4E-2</v>
      </c>
      <c r="G1724" s="16">
        <v>8.8999999999999996E-2</v>
      </c>
      <c r="H1724" s="18">
        <v>0.13100000000000001</v>
      </c>
      <c r="I1724" s="17">
        <v>5.1999999999999998E-2</v>
      </c>
      <c r="J1724" s="17">
        <v>9.5000000000000001E-2</v>
      </c>
      <c r="K1724" s="17">
        <v>0.17</v>
      </c>
      <c r="L1724" s="18">
        <v>0.16300000000000001</v>
      </c>
      <c r="M1724" s="16">
        <v>0.17199999999999999</v>
      </c>
      <c r="N1724" s="17">
        <v>8.4000000000000005E-2</v>
      </c>
      <c r="O1724" s="18">
        <v>5.6000000000000001E-2</v>
      </c>
      <c r="P1724" s="17">
        <v>0.16200000000000001</v>
      </c>
      <c r="Q1724" s="17">
        <v>0.121</v>
      </c>
      <c r="R1724" s="18">
        <v>7.8E-2</v>
      </c>
    </row>
    <row r="1725" spans="1:18" ht="16.5">
      <c r="A1725" s="19" t="s">
        <v>25</v>
      </c>
      <c r="B1725" s="2" t="s">
        <v>577</v>
      </c>
      <c r="C1725" s="15">
        <v>1.2E-2</v>
      </c>
      <c r="D1725" s="16"/>
      <c r="E1725" s="17">
        <v>6.0000000000000001E-3</v>
      </c>
      <c r="F1725" s="18">
        <v>1.6E-2</v>
      </c>
      <c r="G1725" s="16">
        <v>0.01</v>
      </c>
      <c r="H1725" s="18">
        <v>1.4999999999999999E-2</v>
      </c>
      <c r="I1725" s="17">
        <v>1.2E-2</v>
      </c>
      <c r="J1725" s="17">
        <v>8.9999999999999993E-3</v>
      </c>
      <c r="K1725" s="17">
        <v>1.7999999999999999E-2</v>
      </c>
      <c r="L1725" s="18">
        <v>1.0999999999999999E-2</v>
      </c>
      <c r="M1725" s="16">
        <v>5.0000000000000001E-3</v>
      </c>
      <c r="N1725" s="17">
        <v>8.0000000000000002E-3</v>
      </c>
      <c r="O1725" s="18">
        <v>2.5999999999999999E-2</v>
      </c>
      <c r="P1725" s="17"/>
      <c r="Q1725" s="17">
        <v>1.2E-2</v>
      </c>
      <c r="R1725" s="18">
        <v>1.4E-2</v>
      </c>
    </row>
    <row r="1726" spans="1:18" ht="16.5">
      <c r="A1726" s="19" t="s">
        <v>25</v>
      </c>
      <c r="B1726" s="2" t="s">
        <v>578</v>
      </c>
      <c r="C1726" s="15">
        <v>8.1000000000000003E-2</v>
      </c>
      <c r="D1726" s="16">
        <v>0.21199999999999999</v>
      </c>
      <c r="E1726" s="17">
        <v>9.8000000000000004E-2</v>
      </c>
      <c r="F1726" s="18">
        <v>6.6000000000000003E-2</v>
      </c>
      <c r="G1726" s="16">
        <v>9.0999999999999998E-2</v>
      </c>
      <c r="H1726" s="18">
        <v>7.0999999999999994E-2</v>
      </c>
      <c r="I1726" s="17">
        <v>7.3999999999999996E-2</v>
      </c>
      <c r="J1726" s="17">
        <v>0.06</v>
      </c>
      <c r="K1726" s="17">
        <v>7.1999999999999995E-2</v>
      </c>
      <c r="L1726" s="18">
        <v>0.14399999999999999</v>
      </c>
      <c r="M1726" s="16">
        <v>0.13100000000000001</v>
      </c>
      <c r="N1726" s="17">
        <v>3.6999999999999998E-2</v>
      </c>
      <c r="O1726" s="18">
        <v>5.2999999999999999E-2</v>
      </c>
      <c r="P1726" s="17">
        <v>0.14899999999999999</v>
      </c>
      <c r="Q1726" s="17">
        <v>7.3999999999999996E-2</v>
      </c>
      <c r="R1726" s="18">
        <v>0.05</v>
      </c>
    </row>
    <row r="1727" spans="1:18" ht="16.5">
      <c r="A1727" s="19" t="s">
        <v>25</v>
      </c>
      <c r="B1727" s="2" t="s">
        <v>25</v>
      </c>
      <c r="C1727" s="15"/>
      <c r="D1727" s="16"/>
      <c r="E1727" s="17"/>
      <c r="F1727" s="18"/>
      <c r="G1727" s="16"/>
      <c r="H1727" s="18"/>
      <c r="I1727" s="17"/>
      <c r="J1727" s="17"/>
      <c r="K1727" s="17"/>
      <c r="L1727" s="18"/>
      <c r="M1727" s="16"/>
      <c r="N1727" s="17"/>
      <c r="O1727" s="18"/>
      <c r="P1727" s="17"/>
      <c r="Q1727" s="17"/>
      <c r="R1727" s="18"/>
    </row>
    <row r="1728" spans="1:18" ht="49.5">
      <c r="A1728" s="19" t="s">
        <v>579</v>
      </c>
      <c r="B1728" s="20" t="s">
        <v>580</v>
      </c>
      <c r="C1728" s="15"/>
      <c r="D1728" s="16"/>
      <c r="E1728" s="17"/>
      <c r="F1728" s="18"/>
      <c r="G1728" s="16"/>
      <c r="H1728" s="18"/>
      <c r="I1728" s="17"/>
      <c r="J1728" s="17"/>
      <c r="K1728" s="17"/>
      <c r="L1728" s="18"/>
      <c r="M1728" s="16"/>
      <c r="N1728" s="17"/>
      <c r="O1728" s="18"/>
      <c r="P1728" s="17"/>
      <c r="Q1728" s="17"/>
      <c r="R1728" s="18"/>
    </row>
    <row r="1729" spans="1:18" ht="16.5">
      <c r="A1729" s="19" t="s">
        <v>25</v>
      </c>
      <c r="B1729" s="2" t="s">
        <v>341</v>
      </c>
      <c r="C1729" s="15">
        <v>0.2</v>
      </c>
      <c r="D1729" s="16">
        <v>0.28499999999999998</v>
      </c>
      <c r="E1729" s="17">
        <v>0.23899999999999999</v>
      </c>
      <c r="F1729" s="18">
        <v>0.17599999999999999</v>
      </c>
      <c r="G1729" s="16">
        <v>0.22500000000000001</v>
      </c>
      <c r="H1729" s="18">
        <v>0.17699999999999999</v>
      </c>
      <c r="I1729" s="17">
        <v>0.315</v>
      </c>
      <c r="J1729" s="17">
        <v>0.16500000000000001</v>
      </c>
      <c r="K1729" s="17">
        <v>0.16</v>
      </c>
      <c r="L1729" s="18">
        <v>0.11700000000000001</v>
      </c>
      <c r="M1729" s="16">
        <v>0.13100000000000001</v>
      </c>
      <c r="N1729" s="17">
        <v>0.20200000000000001</v>
      </c>
      <c r="O1729" s="18">
        <v>0.28699999999999998</v>
      </c>
      <c r="P1729" s="17">
        <v>0.154</v>
      </c>
      <c r="Q1729" s="17">
        <v>0.185</v>
      </c>
      <c r="R1729" s="18">
        <v>0.23400000000000001</v>
      </c>
    </row>
    <row r="1730" spans="1:18" ht="16.5">
      <c r="A1730" s="19" t="s">
        <v>25</v>
      </c>
      <c r="B1730" s="2" t="s">
        <v>581</v>
      </c>
      <c r="C1730" s="15">
        <v>0.192</v>
      </c>
      <c r="D1730" s="16">
        <v>0.11600000000000001</v>
      </c>
      <c r="E1730" s="17">
        <v>0.21299999999999999</v>
      </c>
      <c r="F1730" s="18">
        <v>0.186</v>
      </c>
      <c r="G1730" s="16">
        <v>0.19900000000000001</v>
      </c>
      <c r="H1730" s="18">
        <v>0.186</v>
      </c>
      <c r="I1730" s="17">
        <v>0.27300000000000002</v>
      </c>
      <c r="J1730" s="17">
        <v>0.217</v>
      </c>
      <c r="K1730" s="17">
        <v>0.11700000000000001</v>
      </c>
      <c r="L1730" s="18">
        <v>0.109</v>
      </c>
      <c r="M1730" s="16">
        <v>0.216</v>
      </c>
      <c r="N1730" s="17">
        <v>0.22600000000000001</v>
      </c>
      <c r="O1730" s="18">
        <v>0.13900000000000001</v>
      </c>
      <c r="P1730" s="17">
        <v>0.216</v>
      </c>
      <c r="Q1730" s="17">
        <v>0.215</v>
      </c>
      <c r="R1730" s="18">
        <v>0.16700000000000001</v>
      </c>
    </row>
    <row r="1731" spans="1:18" ht="16.5">
      <c r="A1731" s="19" t="s">
        <v>25</v>
      </c>
      <c r="B1731" s="2" t="s">
        <v>582</v>
      </c>
      <c r="C1731" s="15">
        <v>0.154</v>
      </c>
      <c r="D1731" s="16">
        <v>0.31900000000000001</v>
      </c>
      <c r="E1731" s="17">
        <v>0.13700000000000001</v>
      </c>
      <c r="F1731" s="18">
        <v>0.155</v>
      </c>
      <c r="G1731" s="16">
        <v>0.16900000000000001</v>
      </c>
      <c r="H1731" s="18">
        <v>0.13900000000000001</v>
      </c>
      <c r="I1731" s="17">
        <v>0.16</v>
      </c>
      <c r="J1731" s="17">
        <v>0.156</v>
      </c>
      <c r="K1731" s="17">
        <v>0.161</v>
      </c>
      <c r="L1731" s="18">
        <v>0.129</v>
      </c>
      <c r="M1731" s="16">
        <v>0.122</v>
      </c>
      <c r="N1731" s="17">
        <v>0.13800000000000001</v>
      </c>
      <c r="O1731" s="18">
        <v>0.20100000000000001</v>
      </c>
      <c r="P1731" s="17">
        <v>0.14299999999999999</v>
      </c>
      <c r="Q1731" s="17">
        <v>0.113</v>
      </c>
      <c r="R1731" s="18">
        <v>0.183</v>
      </c>
    </row>
    <row r="1732" spans="1:18" ht="16.5">
      <c r="A1732" s="19" t="s">
        <v>25</v>
      </c>
      <c r="B1732" s="2" t="s">
        <v>583</v>
      </c>
      <c r="C1732" s="15">
        <v>0.16500000000000001</v>
      </c>
      <c r="D1732" s="16">
        <v>7.9000000000000001E-2</v>
      </c>
      <c r="E1732" s="17">
        <v>0.16200000000000001</v>
      </c>
      <c r="F1732" s="18">
        <v>0.16800000000000001</v>
      </c>
      <c r="G1732" s="16">
        <v>0.13900000000000001</v>
      </c>
      <c r="H1732" s="18">
        <v>0.188</v>
      </c>
      <c r="I1732" s="17">
        <v>0.11</v>
      </c>
      <c r="J1732" s="17">
        <v>0.188</v>
      </c>
      <c r="K1732" s="17">
        <v>0.17899999999999999</v>
      </c>
      <c r="L1732" s="18">
        <v>0.19700000000000001</v>
      </c>
      <c r="M1732" s="16">
        <v>0.17100000000000001</v>
      </c>
      <c r="N1732" s="17">
        <v>0.16900000000000001</v>
      </c>
      <c r="O1732" s="18">
        <v>0.156</v>
      </c>
      <c r="P1732" s="17">
        <v>0.19800000000000001</v>
      </c>
      <c r="Q1732" s="17">
        <v>0.13100000000000001</v>
      </c>
      <c r="R1732" s="18">
        <v>0.18</v>
      </c>
    </row>
    <row r="1733" spans="1:18" ht="16.5">
      <c r="A1733" s="19" t="s">
        <v>25</v>
      </c>
      <c r="B1733" s="2" t="s">
        <v>510</v>
      </c>
      <c r="C1733" s="15">
        <v>0.27300000000000002</v>
      </c>
      <c r="D1733" s="16">
        <v>0.20100000000000001</v>
      </c>
      <c r="E1733" s="17">
        <v>0.23799999999999999</v>
      </c>
      <c r="F1733" s="18">
        <v>0.29499999999999998</v>
      </c>
      <c r="G1733" s="16">
        <v>0.255</v>
      </c>
      <c r="H1733" s="18">
        <v>0.28899999999999998</v>
      </c>
      <c r="I1733" s="17">
        <v>0.12</v>
      </c>
      <c r="J1733" s="17">
        <v>0.27300000000000002</v>
      </c>
      <c r="K1733" s="17">
        <v>0.35699999999999998</v>
      </c>
      <c r="L1733" s="18">
        <v>0.42499999999999999</v>
      </c>
      <c r="M1733" s="16">
        <v>0.34699999999999998</v>
      </c>
      <c r="N1733" s="17">
        <v>0.252</v>
      </c>
      <c r="O1733" s="18">
        <v>0.2</v>
      </c>
      <c r="P1733" s="17">
        <v>0.26</v>
      </c>
      <c r="Q1733" s="17">
        <v>0.34499999999999997</v>
      </c>
      <c r="R1733" s="18">
        <v>0.22800000000000001</v>
      </c>
    </row>
    <row r="1734" spans="1:18" ht="16.5">
      <c r="A1734" s="19" t="s">
        <v>25</v>
      </c>
      <c r="B1734" s="2" t="s">
        <v>577</v>
      </c>
      <c r="C1734" s="15">
        <v>6.0000000000000001E-3</v>
      </c>
      <c r="D1734" s="16"/>
      <c r="E1734" s="17"/>
      <c r="F1734" s="18">
        <v>8.9999999999999993E-3</v>
      </c>
      <c r="G1734" s="16"/>
      <c r="H1734" s="18">
        <v>1.0999999999999999E-2</v>
      </c>
      <c r="I1734" s="17">
        <v>1.2E-2</v>
      </c>
      <c r="J1734" s="17"/>
      <c r="K1734" s="17">
        <v>8.9999999999999993E-3</v>
      </c>
      <c r="L1734" s="18"/>
      <c r="M1734" s="16"/>
      <c r="N1734" s="17"/>
      <c r="O1734" s="18">
        <v>1.7000000000000001E-2</v>
      </c>
      <c r="P1734" s="17"/>
      <c r="Q1734" s="17"/>
      <c r="R1734" s="18">
        <v>8.0000000000000002E-3</v>
      </c>
    </row>
    <row r="1735" spans="1:18" ht="16.5">
      <c r="A1735" s="19" t="s">
        <v>25</v>
      </c>
      <c r="B1735" s="2" t="s">
        <v>578</v>
      </c>
      <c r="C1735" s="15">
        <v>1.0999999999999999E-2</v>
      </c>
      <c r="D1735" s="16"/>
      <c r="E1735" s="17">
        <v>1.0999999999999999E-2</v>
      </c>
      <c r="F1735" s="18">
        <v>1.2E-2</v>
      </c>
      <c r="G1735" s="16">
        <v>1.2E-2</v>
      </c>
      <c r="H1735" s="18">
        <v>1.0999999999999999E-2</v>
      </c>
      <c r="I1735" s="17">
        <v>1.2E-2</v>
      </c>
      <c r="J1735" s="17"/>
      <c r="K1735" s="17">
        <v>1.7999999999999999E-2</v>
      </c>
      <c r="L1735" s="18">
        <v>2.1999999999999999E-2</v>
      </c>
      <c r="M1735" s="16">
        <v>1.4E-2</v>
      </c>
      <c r="N1735" s="17">
        <v>1.4E-2</v>
      </c>
      <c r="O1735" s="18"/>
      <c r="P1735" s="17">
        <v>2.9000000000000001E-2</v>
      </c>
      <c r="Q1735" s="17">
        <v>1.0999999999999999E-2</v>
      </c>
      <c r="R1735" s="18"/>
    </row>
    <row r="1736" spans="1:18" s="28" customFormat="1" ht="16.5">
      <c r="A1736" s="22"/>
      <c r="B1736" s="23" t="s">
        <v>32</v>
      </c>
      <c r="C1736" s="24">
        <f t="shared" ref="C1736:R1736" si="79">(C1729*1+C1730*2+C1731*3+C1732*4+C1733*5)/SUM(C1729:C1733)</f>
        <v>3.1209349593495932</v>
      </c>
      <c r="D1736" s="25">
        <f t="shared" si="79"/>
        <v>2.7950000000000004</v>
      </c>
      <c r="E1736" s="26">
        <f t="shared" si="79"/>
        <v>2.9464105156723965</v>
      </c>
      <c r="F1736" s="27">
        <f t="shared" si="79"/>
        <v>3.2244897959183674</v>
      </c>
      <c r="G1736" s="25">
        <f t="shared" si="79"/>
        <v>2.9999999999999996</v>
      </c>
      <c r="H1736" s="27">
        <f t="shared" si="79"/>
        <v>3.2308478038815118</v>
      </c>
      <c r="I1736" s="26">
        <f t="shared" si="79"/>
        <v>2.4345603271983633</v>
      </c>
      <c r="J1736" s="26">
        <f t="shared" si="79"/>
        <v>3.1871871871871873</v>
      </c>
      <c r="K1736" s="26">
        <f t="shared" si="79"/>
        <v>3.4681724845995894</v>
      </c>
      <c r="L1736" s="27">
        <f t="shared" si="79"/>
        <v>3.7205731832139195</v>
      </c>
      <c r="M1736" s="25">
        <f t="shared" si="79"/>
        <v>3.3920972644376897</v>
      </c>
      <c r="N1736" s="26">
        <f t="shared" si="79"/>
        <v>3.0435663627152989</v>
      </c>
      <c r="O1736" s="27">
        <f t="shared" si="79"/>
        <v>2.8402848423194298</v>
      </c>
      <c r="P1736" s="26">
        <f t="shared" si="79"/>
        <v>3.199794026776519</v>
      </c>
      <c r="Q1736" s="26">
        <f t="shared" si="79"/>
        <v>3.2386248736097065</v>
      </c>
      <c r="R1736" s="27">
        <f t="shared" si="79"/>
        <v>3.0010080645161294</v>
      </c>
    </row>
    <row r="1737" spans="1:18" ht="16.5">
      <c r="A1737" s="19" t="s">
        <v>25</v>
      </c>
      <c r="B1737" s="2" t="s">
        <v>25</v>
      </c>
      <c r="C1737" s="15"/>
      <c r="D1737" s="16"/>
      <c r="E1737" s="17"/>
      <c r="F1737" s="18"/>
      <c r="G1737" s="16"/>
      <c r="H1737" s="18"/>
      <c r="I1737" s="17"/>
      <c r="J1737" s="17"/>
      <c r="K1737" s="17"/>
      <c r="L1737" s="18"/>
      <c r="M1737" s="16"/>
      <c r="N1737" s="17"/>
      <c r="O1737" s="18"/>
      <c r="P1737" s="17"/>
      <c r="Q1737" s="17"/>
      <c r="R1737" s="18"/>
    </row>
    <row r="1738" spans="1:18" ht="49.5">
      <c r="A1738" s="19" t="s">
        <v>584</v>
      </c>
      <c r="B1738" s="20" t="s">
        <v>613</v>
      </c>
      <c r="C1738" s="15"/>
      <c r="D1738" s="16"/>
      <c r="E1738" s="17"/>
      <c r="F1738" s="18"/>
      <c r="G1738" s="16"/>
      <c r="H1738" s="18"/>
      <c r="I1738" s="17"/>
      <c r="J1738" s="17"/>
      <c r="K1738" s="17"/>
      <c r="L1738" s="18"/>
      <c r="M1738" s="16"/>
      <c r="N1738" s="17"/>
      <c r="O1738" s="18"/>
      <c r="P1738" s="17"/>
      <c r="Q1738" s="17"/>
      <c r="R1738" s="18"/>
    </row>
    <row r="1739" spans="1:18" ht="16.5">
      <c r="A1739" s="19" t="s">
        <v>25</v>
      </c>
      <c r="B1739" s="2" t="s">
        <v>341</v>
      </c>
      <c r="C1739" s="15">
        <v>0.30099999999999999</v>
      </c>
      <c r="D1739" s="16">
        <v>0.186</v>
      </c>
      <c r="E1739" s="17">
        <v>0.33500000000000002</v>
      </c>
      <c r="F1739" s="18">
        <v>0.28899999999999998</v>
      </c>
      <c r="G1739" s="16">
        <v>0.34499999999999997</v>
      </c>
      <c r="H1739" s="18">
        <v>0.25900000000000001</v>
      </c>
      <c r="I1739" s="17">
        <v>0.313</v>
      </c>
      <c r="J1739" s="17">
        <v>0.28999999999999998</v>
      </c>
      <c r="K1739" s="17">
        <v>0.32</v>
      </c>
      <c r="L1739" s="18">
        <v>0.27200000000000002</v>
      </c>
      <c r="M1739" s="16">
        <v>0.33900000000000002</v>
      </c>
      <c r="N1739" s="17">
        <v>0.27900000000000003</v>
      </c>
      <c r="O1739" s="18">
        <v>0.27300000000000002</v>
      </c>
      <c r="P1739" s="17">
        <v>0.33400000000000002</v>
      </c>
      <c r="Q1739" s="17">
        <v>0.33700000000000002</v>
      </c>
      <c r="R1739" s="18">
        <v>0.26400000000000001</v>
      </c>
    </row>
    <row r="1740" spans="1:18" ht="16.5">
      <c r="A1740" s="19" t="s">
        <v>25</v>
      </c>
      <c r="B1740" s="2" t="s">
        <v>581</v>
      </c>
      <c r="C1740" s="15">
        <v>0.23100000000000001</v>
      </c>
      <c r="D1740" s="16">
        <v>0.41699999999999998</v>
      </c>
      <c r="E1740" s="17">
        <v>0.222</v>
      </c>
      <c r="F1740" s="18">
        <v>0.22800000000000001</v>
      </c>
      <c r="G1740" s="16">
        <v>0.25</v>
      </c>
      <c r="H1740" s="18">
        <v>0.214</v>
      </c>
      <c r="I1740" s="17">
        <v>0.26100000000000001</v>
      </c>
      <c r="J1740" s="17">
        <v>0.25900000000000001</v>
      </c>
      <c r="K1740" s="17">
        <v>0.214</v>
      </c>
      <c r="L1740" s="18">
        <v>0.151</v>
      </c>
      <c r="M1740" s="16">
        <v>0.17899999999999999</v>
      </c>
      <c r="N1740" s="17">
        <v>0.32300000000000001</v>
      </c>
      <c r="O1740" s="18">
        <v>0.22900000000000001</v>
      </c>
      <c r="P1740" s="17">
        <v>0.23799999999999999</v>
      </c>
      <c r="Q1740" s="17">
        <v>0.22500000000000001</v>
      </c>
      <c r="R1740" s="18">
        <v>0.24199999999999999</v>
      </c>
    </row>
    <row r="1741" spans="1:18" ht="16.5">
      <c r="A1741" s="19" t="s">
        <v>25</v>
      </c>
      <c r="B1741" s="2" t="s">
        <v>582</v>
      </c>
      <c r="C1741" s="15">
        <v>0.247</v>
      </c>
      <c r="D1741" s="16">
        <v>0.11600000000000001</v>
      </c>
      <c r="E1741" s="17">
        <v>0.26900000000000002</v>
      </c>
      <c r="F1741" s="18">
        <v>0.24199999999999999</v>
      </c>
      <c r="G1741" s="16">
        <v>0.23100000000000001</v>
      </c>
      <c r="H1741" s="18">
        <v>0.26100000000000001</v>
      </c>
      <c r="I1741" s="17">
        <v>0.27100000000000002</v>
      </c>
      <c r="J1741" s="17">
        <v>0.245</v>
      </c>
      <c r="K1741" s="17">
        <v>0.26900000000000002</v>
      </c>
      <c r="L1741" s="18">
        <v>0.17799999999999999</v>
      </c>
      <c r="M1741" s="16">
        <v>0.24399999999999999</v>
      </c>
      <c r="N1741" s="17">
        <v>0.19700000000000001</v>
      </c>
      <c r="O1741" s="18">
        <v>0.28499999999999998</v>
      </c>
      <c r="P1741" s="17">
        <v>0.2</v>
      </c>
      <c r="Q1741" s="17">
        <v>0.20499999999999999</v>
      </c>
      <c r="R1741" s="18">
        <v>0.29099999999999998</v>
      </c>
    </row>
    <row r="1742" spans="1:18" ht="16.5">
      <c r="A1742" s="19" t="s">
        <v>25</v>
      </c>
      <c r="B1742" s="2" t="s">
        <v>583</v>
      </c>
      <c r="C1742" s="15">
        <v>0.14599999999999999</v>
      </c>
      <c r="D1742" s="16">
        <v>0.14299999999999999</v>
      </c>
      <c r="E1742" s="17">
        <v>0.125</v>
      </c>
      <c r="F1742" s="18">
        <v>0.154</v>
      </c>
      <c r="G1742" s="16">
        <v>0.106</v>
      </c>
      <c r="H1742" s="18">
        <v>0.183</v>
      </c>
      <c r="I1742" s="17">
        <v>0.13100000000000001</v>
      </c>
      <c r="J1742" s="17">
        <v>0.14699999999999999</v>
      </c>
      <c r="K1742" s="17">
        <v>0.153</v>
      </c>
      <c r="L1742" s="18">
        <v>0.16</v>
      </c>
      <c r="M1742" s="16">
        <v>0.157</v>
      </c>
      <c r="N1742" s="17">
        <v>0.15</v>
      </c>
      <c r="O1742" s="18">
        <v>0.13100000000000001</v>
      </c>
      <c r="P1742" s="17">
        <v>0.14699999999999999</v>
      </c>
      <c r="Q1742" s="17">
        <v>0.16300000000000001</v>
      </c>
      <c r="R1742" s="18">
        <v>0.13900000000000001</v>
      </c>
    </row>
    <row r="1743" spans="1:18" ht="16.5">
      <c r="A1743" s="19" t="s">
        <v>25</v>
      </c>
      <c r="B1743" s="2" t="s">
        <v>510</v>
      </c>
      <c r="C1743" s="15">
        <v>4.8000000000000001E-2</v>
      </c>
      <c r="D1743" s="16">
        <v>7.9000000000000001E-2</v>
      </c>
      <c r="E1743" s="17">
        <v>3.5000000000000003E-2</v>
      </c>
      <c r="F1743" s="18">
        <v>5.2999999999999999E-2</v>
      </c>
      <c r="G1743" s="16">
        <v>4.2999999999999997E-2</v>
      </c>
      <c r="H1743" s="18">
        <v>5.2999999999999999E-2</v>
      </c>
      <c r="I1743" s="17"/>
      <c r="J1743" s="17">
        <v>5.8999999999999997E-2</v>
      </c>
      <c r="K1743" s="17">
        <v>8.9999999999999993E-3</v>
      </c>
      <c r="L1743" s="18">
        <v>0.16700000000000001</v>
      </c>
      <c r="M1743" s="16">
        <v>5.1999999999999998E-2</v>
      </c>
      <c r="N1743" s="17">
        <v>2.9000000000000001E-2</v>
      </c>
      <c r="O1743" s="18">
        <v>5.8000000000000003E-2</v>
      </c>
      <c r="P1743" s="17">
        <v>4.3999999999999997E-2</v>
      </c>
      <c r="Q1743" s="17">
        <v>5.8999999999999997E-2</v>
      </c>
      <c r="R1743" s="18">
        <v>4.5999999999999999E-2</v>
      </c>
    </row>
    <row r="1744" spans="1:18" ht="16.5">
      <c r="A1744" s="19" t="s">
        <v>25</v>
      </c>
      <c r="B1744" s="2" t="s">
        <v>577</v>
      </c>
      <c r="C1744" s="15">
        <v>6.0000000000000001E-3</v>
      </c>
      <c r="D1744" s="16"/>
      <c r="E1744" s="17"/>
      <c r="F1744" s="18">
        <v>8.9999999999999993E-3</v>
      </c>
      <c r="G1744" s="16"/>
      <c r="H1744" s="18">
        <v>1.0999999999999999E-2</v>
      </c>
      <c r="I1744" s="17">
        <v>1.2E-2</v>
      </c>
      <c r="J1744" s="17"/>
      <c r="K1744" s="17">
        <v>8.9999999999999993E-3</v>
      </c>
      <c r="L1744" s="18"/>
      <c r="M1744" s="16"/>
      <c r="N1744" s="17"/>
      <c r="O1744" s="18">
        <v>1.7000000000000001E-2</v>
      </c>
      <c r="P1744" s="17"/>
      <c r="Q1744" s="17"/>
      <c r="R1744" s="18">
        <v>8.0000000000000002E-3</v>
      </c>
    </row>
    <row r="1745" spans="1:18" ht="16.5">
      <c r="A1745" s="19" t="s">
        <v>25</v>
      </c>
      <c r="B1745" s="2" t="s">
        <v>578</v>
      </c>
      <c r="C1745" s="15">
        <v>2.1999999999999999E-2</v>
      </c>
      <c r="D1745" s="16">
        <v>5.8000000000000003E-2</v>
      </c>
      <c r="E1745" s="17">
        <v>1.2999999999999999E-2</v>
      </c>
      <c r="F1745" s="18">
        <v>2.4E-2</v>
      </c>
      <c r="G1745" s="16">
        <v>2.4E-2</v>
      </c>
      <c r="H1745" s="18">
        <v>0.02</v>
      </c>
      <c r="I1745" s="17">
        <v>1.2E-2</v>
      </c>
      <c r="J1745" s="17"/>
      <c r="K1745" s="17">
        <v>2.7E-2</v>
      </c>
      <c r="L1745" s="18">
        <v>7.0999999999999994E-2</v>
      </c>
      <c r="M1745" s="16">
        <v>2.9000000000000001E-2</v>
      </c>
      <c r="N1745" s="17">
        <v>2.1999999999999999E-2</v>
      </c>
      <c r="O1745" s="18">
        <v>6.0000000000000001E-3</v>
      </c>
      <c r="P1745" s="17">
        <v>3.7999999999999999E-2</v>
      </c>
      <c r="Q1745" s="17">
        <v>1.0999999999999999E-2</v>
      </c>
      <c r="R1745" s="18">
        <v>0.01</v>
      </c>
    </row>
    <row r="1746" spans="1:18" s="28" customFormat="1" ht="16.5">
      <c r="A1746" s="22"/>
      <c r="B1746" s="23" t="s">
        <v>32</v>
      </c>
      <c r="C1746" s="24">
        <f t="shared" ref="C1746:R1746" si="80">(C1739*1+C1740*2+C1741*3+C1742*4+C1743*5)/SUM(C1739:C1743)</f>
        <v>2.3926002055498459</v>
      </c>
      <c r="D1746" s="25">
        <f t="shared" si="80"/>
        <v>2.4814027630180662</v>
      </c>
      <c r="E1746" s="26">
        <f t="shared" si="80"/>
        <v>2.2931034482758621</v>
      </c>
      <c r="F1746" s="27">
        <f t="shared" si="80"/>
        <v>2.4347826086956523</v>
      </c>
      <c r="G1746" s="25">
        <f t="shared" si="80"/>
        <v>2.232820512820513</v>
      </c>
      <c r="H1746" s="27">
        <f t="shared" si="80"/>
        <v>2.5432989690721648</v>
      </c>
      <c r="I1746" s="26">
        <f t="shared" si="80"/>
        <v>2.2254098360655736</v>
      </c>
      <c r="J1746" s="26">
        <f t="shared" si="80"/>
        <v>2.4260000000000002</v>
      </c>
      <c r="K1746" s="26">
        <f t="shared" si="80"/>
        <v>2.2922279792746112</v>
      </c>
      <c r="L1746" s="27">
        <f t="shared" si="80"/>
        <v>2.7834051724137931</v>
      </c>
      <c r="M1746" s="25">
        <f t="shared" si="80"/>
        <v>2.3861997940267763</v>
      </c>
      <c r="N1746" s="26">
        <f t="shared" si="80"/>
        <v>2.3118609406952961</v>
      </c>
      <c r="O1746" s="27">
        <f t="shared" si="80"/>
        <v>2.4590163934426235</v>
      </c>
      <c r="P1746" s="26">
        <f t="shared" si="80"/>
        <v>2.3032191069574246</v>
      </c>
      <c r="Q1746" s="26">
        <f t="shared" si="80"/>
        <v>2.3751263902932256</v>
      </c>
      <c r="R1746" s="27">
        <f t="shared" si="80"/>
        <v>2.4511201629327903</v>
      </c>
    </row>
    <row r="1747" spans="1:18" ht="16.5">
      <c r="A1747" s="19" t="s">
        <v>25</v>
      </c>
      <c r="B1747" s="2" t="s">
        <v>25</v>
      </c>
      <c r="C1747" s="15"/>
      <c r="D1747" s="16"/>
      <c r="E1747" s="17"/>
      <c r="F1747" s="18"/>
      <c r="G1747" s="16"/>
      <c r="H1747" s="18"/>
      <c r="I1747" s="17"/>
      <c r="J1747" s="17"/>
      <c r="K1747" s="17"/>
      <c r="L1747" s="18"/>
      <c r="M1747" s="16"/>
      <c r="N1747" s="17"/>
      <c r="O1747" s="18"/>
      <c r="P1747" s="17"/>
      <c r="Q1747" s="17"/>
      <c r="R1747" s="18"/>
    </row>
    <row r="1748" spans="1:18" ht="49.5">
      <c r="A1748" s="19" t="s">
        <v>586</v>
      </c>
      <c r="B1748" s="20" t="s">
        <v>587</v>
      </c>
      <c r="C1748" s="15"/>
      <c r="D1748" s="16"/>
      <c r="E1748" s="17"/>
      <c r="F1748" s="18"/>
      <c r="G1748" s="16"/>
      <c r="H1748" s="18"/>
      <c r="I1748" s="17"/>
      <c r="J1748" s="17"/>
      <c r="K1748" s="17"/>
      <c r="L1748" s="18"/>
      <c r="M1748" s="16"/>
      <c r="N1748" s="17"/>
      <c r="O1748" s="18"/>
      <c r="P1748" s="17"/>
      <c r="Q1748" s="17"/>
      <c r="R1748" s="18"/>
    </row>
    <row r="1749" spans="1:18" ht="16.5">
      <c r="A1749" s="19" t="s">
        <v>25</v>
      </c>
      <c r="B1749" s="2" t="s">
        <v>341</v>
      </c>
      <c r="C1749" s="15">
        <v>0.23300000000000001</v>
      </c>
      <c r="D1749" s="16">
        <v>0.34300000000000003</v>
      </c>
      <c r="E1749" s="17">
        <v>0.27300000000000002</v>
      </c>
      <c r="F1749" s="18">
        <v>0.20699999999999999</v>
      </c>
      <c r="G1749" s="16">
        <v>0.26300000000000001</v>
      </c>
      <c r="H1749" s="18">
        <v>0.20499999999999999</v>
      </c>
      <c r="I1749" s="17">
        <v>0.215</v>
      </c>
      <c r="J1749" s="17">
        <v>0.215</v>
      </c>
      <c r="K1749" s="17">
        <v>0.29299999999999998</v>
      </c>
      <c r="L1749" s="18">
        <v>0.21199999999999999</v>
      </c>
      <c r="M1749" s="16">
        <v>0.27200000000000002</v>
      </c>
      <c r="N1749" s="17">
        <v>0.20200000000000001</v>
      </c>
      <c r="O1749" s="18">
        <v>0.21099999999999999</v>
      </c>
      <c r="P1749" s="17">
        <v>0.24099999999999999</v>
      </c>
      <c r="Q1749" s="17">
        <v>0.22500000000000001</v>
      </c>
      <c r="R1749" s="18">
        <v>0.23400000000000001</v>
      </c>
    </row>
    <row r="1750" spans="1:18" ht="16.5">
      <c r="A1750" s="19" t="s">
        <v>25</v>
      </c>
      <c r="B1750" s="2" t="s">
        <v>581</v>
      </c>
      <c r="C1750" s="15">
        <v>0.183</v>
      </c>
      <c r="D1750" s="16">
        <v>0.13300000000000001</v>
      </c>
      <c r="E1750" s="17">
        <v>0.218</v>
      </c>
      <c r="F1750" s="18">
        <v>0.16800000000000001</v>
      </c>
      <c r="G1750" s="16">
        <v>0.16900000000000001</v>
      </c>
      <c r="H1750" s="18">
        <v>0.19600000000000001</v>
      </c>
      <c r="I1750" s="17">
        <v>0.23699999999999999</v>
      </c>
      <c r="J1750" s="17">
        <v>0.20399999999999999</v>
      </c>
      <c r="K1750" s="17">
        <v>0.161</v>
      </c>
      <c r="L1750" s="18">
        <v>0.08</v>
      </c>
      <c r="M1750" s="16">
        <v>0.18</v>
      </c>
      <c r="N1750" s="17">
        <v>0.251</v>
      </c>
      <c r="O1750" s="18">
        <v>0.13600000000000001</v>
      </c>
      <c r="P1750" s="17">
        <v>0.24099999999999999</v>
      </c>
      <c r="Q1750" s="17">
        <v>0.20300000000000001</v>
      </c>
      <c r="R1750" s="18">
        <v>0.158</v>
      </c>
    </row>
    <row r="1751" spans="1:18" ht="16.5">
      <c r="A1751" s="19" t="s">
        <v>25</v>
      </c>
      <c r="B1751" s="2" t="s">
        <v>582</v>
      </c>
      <c r="C1751" s="15">
        <v>0.23</v>
      </c>
      <c r="D1751" s="16">
        <v>5.8000000000000003E-2</v>
      </c>
      <c r="E1751" s="17">
        <v>0.20799999999999999</v>
      </c>
      <c r="F1751" s="18">
        <v>0.251</v>
      </c>
      <c r="G1751" s="16">
        <v>0.22</v>
      </c>
      <c r="H1751" s="18">
        <v>0.24</v>
      </c>
      <c r="I1751" s="17">
        <v>0.309</v>
      </c>
      <c r="J1751" s="17">
        <v>0.219</v>
      </c>
      <c r="K1751" s="17">
        <v>0.16200000000000001</v>
      </c>
      <c r="L1751" s="18">
        <v>0.20799999999999999</v>
      </c>
      <c r="M1751" s="16">
        <v>0.21299999999999999</v>
      </c>
      <c r="N1751" s="17">
        <v>0.28199999999999997</v>
      </c>
      <c r="O1751" s="18">
        <v>0.20899999999999999</v>
      </c>
      <c r="P1751" s="17">
        <v>0.20799999999999999</v>
      </c>
      <c r="Q1751" s="17">
        <v>0.23400000000000001</v>
      </c>
      <c r="R1751" s="18">
        <v>0.221</v>
      </c>
    </row>
    <row r="1752" spans="1:18" ht="16.5">
      <c r="A1752" s="19" t="s">
        <v>25</v>
      </c>
      <c r="B1752" s="2" t="s">
        <v>583</v>
      </c>
      <c r="C1752" s="15">
        <v>0.21299999999999999</v>
      </c>
      <c r="D1752" s="16">
        <v>0.20699999999999999</v>
      </c>
      <c r="E1752" s="17">
        <v>0.19600000000000001</v>
      </c>
      <c r="F1752" s="18">
        <v>0.219</v>
      </c>
      <c r="G1752" s="16">
        <v>0.20300000000000001</v>
      </c>
      <c r="H1752" s="18">
        <v>0.221</v>
      </c>
      <c r="I1752" s="17">
        <v>0.161</v>
      </c>
      <c r="J1752" s="17">
        <v>0.28599999999999998</v>
      </c>
      <c r="K1752" s="17">
        <v>0.19600000000000001</v>
      </c>
      <c r="L1752" s="18">
        <v>0.19</v>
      </c>
      <c r="M1752" s="16">
        <v>0.187</v>
      </c>
      <c r="N1752" s="17">
        <v>0.20599999999999999</v>
      </c>
      <c r="O1752" s="18">
        <v>0.253</v>
      </c>
      <c r="P1752" s="17">
        <v>0.182</v>
      </c>
      <c r="Q1752" s="17">
        <v>0.20699999999999999</v>
      </c>
      <c r="R1752" s="18">
        <v>0.245</v>
      </c>
    </row>
    <row r="1753" spans="1:18" ht="16.5">
      <c r="A1753" s="19" t="s">
        <v>25</v>
      </c>
      <c r="B1753" s="2" t="s">
        <v>510</v>
      </c>
      <c r="C1753" s="15">
        <v>8.1000000000000003E-2</v>
      </c>
      <c r="D1753" s="16">
        <v>0.19600000000000001</v>
      </c>
      <c r="E1753" s="17">
        <v>6.8000000000000005E-2</v>
      </c>
      <c r="F1753" s="18">
        <v>8.2000000000000003E-2</v>
      </c>
      <c r="G1753" s="16">
        <v>7.3999999999999996E-2</v>
      </c>
      <c r="H1753" s="18">
        <v>8.6999999999999994E-2</v>
      </c>
      <c r="I1753" s="17">
        <v>3.2000000000000001E-2</v>
      </c>
      <c r="J1753" s="17">
        <v>0.05</v>
      </c>
      <c r="K1753" s="17">
        <v>0.11600000000000001</v>
      </c>
      <c r="L1753" s="18">
        <v>0.17399999999999999</v>
      </c>
      <c r="M1753" s="16">
        <v>8.5000000000000006E-2</v>
      </c>
      <c r="N1753" s="17">
        <v>4.5999999999999999E-2</v>
      </c>
      <c r="O1753" s="18">
        <v>0.10299999999999999</v>
      </c>
      <c r="P1753" s="17">
        <v>0.09</v>
      </c>
      <c r="Q1753" s="17">
        <v>5.5E-2</v>
      </c>
      <c r="R1753" s="18">
        <v>9.0999999999999998E-2</v>
      </c>
    </row>
    <row r="1754" spans="1:18" ht="16.5">
      <c r="A1754" s="19" t="s">
        <v>25</v>
      </c>
      <c r="B1754" s="2" t="s">
        <v>577</v>
      </c>
      <c r="C1754" s="15">
        <v>8.0000000000000002E-3</v>
      </c>
      <c r="D1754" s="16"/>
      <c r="E1754" s="17"/>
      <c r="F1754" s="18">
        <v>1.2999999999999999E-2</v>
      </c>
      <c r="G1754" s="16">
        <v>6.0000000000000001E-3</v>
      </c>
      <c r="H1754" s="18">
        <v>1.0999999999999999E-2</v>
      </c>
      <c r="I1754" s="17">
        <v>1.2E-2</v>
      </c>
      <c r="J1754" s="17">
        <v>8.9999999999999993E-3</v>
      </c>
      <c r="K1754" s="17">
        <v>8.9999999999999993E-3</v>
      </c>
      <c r="L1754" s="18"/>
      <c r="M1754" s="16"/>
      <c r="N1754" s="17"/>
      <c r="O1754" s="18">
        <v>2.5999999999999999E-2</v>
      </c>
      <c r="P1754" s="17"/>
      <c r="Q1754" s="17"/>
      <c r="R1754" s="18">
        <v>1.4E-2</v>
      </c>
    </row>
    <row r="1755" spans="1:18" ht="16.5">
      <c r="A1755" s="19" t="s">
        <v>25</v>
      </c>
      <c r="B1755" s="2" t="s">
        <v>578</v>
      </c>
      <c r="C1755" s="15">
        <v>5.1999999999999998E-2</v>
      </c>
      <c r="D1755" s="16">
        <v>6.4000000000000001E-2</v>
      </c>
      <c r="E1755" s="17">
        <v>3.6999999999999998E-2</v>
      </c>
      <c r="F1755" s="18">
        <v>5.8999999999999997E-2</v>
      </c>
      <c r="G1755" s="16">
        <v>6.4000000000000001E-2</v>
      </c>
      <c r="H1755" s="18">
        <v>4.1000000000000002E-2</v>
      </c>
      <c r="I1755" s="17">
        <v>3.4000000000000002E-2</v>
      </c>
      <c r="J1755" s="17">
        <v>1.7000000000000001E-2</v>
      </c>
      <c r="K1755" s="17">
        <v>6.2E-2</v>
      </c>
      <c r="L1755" s="18">
        <v>0.13600000000000001</v>
      </c>
      <c r="M1755" s="16">
        <v>6.2E-2</v>
      </c>
      <c r="N1755" s="17">
        <v>1.4E-2</v>
      </c>
      <c r="O1755" s="18">
        <v>6.4000000000000001E-2</v>
      </c>
      <c r="P1755" s="17">
        <v>3.7999999999999999E-2</v>
      </c>
      <c r="Q1755" s="17">
        <v>7.6999999999999999E-2</v>
      </c>
      <c r="R1755" s="18">
        <v>3.5999999999999997E-2</v>
      </c>
    </row>
    <row r="1756" spans="1:18" s="28" customFormat="1" ht="16.5">
      <c r="A1756" s="22"/>
      <c r="B1756" s="23" t="s">
        <v>32</v>
      </c>
      <c r="C1756" s="24">
        <f t="shared" ref="C1756:R1756" si="81">(C1749*1+C1750*2+C1751*3+C1752*4+C1753*5)/SUM(C1749:C1753)</f>
        <v>2.7085106382978728</v>
      </c>
      <c r="D1756" s="25">
        <f t="shared" si="81"/>
        <v>2.7652081109925293</v>
      </c>
      <c r="E1756" s="26">
        <f t="shared" si="81"/>
        <v>2.551401869158878</v>
      </c>
      <c r="F1756" s="27">
        <f t="shared" si="81"/>
        <v>2.7853290183387274</v>
      </c>
      <c r="G1756" s="25">
        <f t="shared" si="81"/>
        <v>2.6297093649085044</v>
      </c>
      <c r="H1756" s="27">
        <f t="shared" si="81"/>
        <v>2.7776606954689149</v>
      </c>
      <c r="I1756" s="26">
        <f t="shared" si="81"/>
        <v>2.5366876310272541</v>
      </c>
      <c r="J1756" s="26">
        <f t="shared" si="81"/>
        <v>2.7453798767967146</v>
      </c>
      <c r="K1756" s="26">
        <f t="shared" si="81"/>
        <v>2.6562499999999996</v>
      </c>
      <c r="L1756" s="27">
        <f t="shared" si="81"/>
        <v>3.0393518518518521</v>
      </c>
      <c r="M1756" s="25">
        <f t="shared" si="81"/>
        <v>2.6083244397011738</v>
      </c>
      <c r="N1756" s="26">
        <f t="shared" si="81"/>
        <v>2.6382978723404253</v>
      </c>
      <c r="O1756" s="27">
        <f t="shared" si="81"/>
        <v>2.8914473684210531</v>
      </c>
      <c r="P1756" s="26">
        <f t="shared" si="81"/>
        <v>2.6247401247401254</v>
      </c>
      <c r="Q1756" s="26">
        <f t="shared" si="81"/>
        <v>2.6363636363636362</v>
      </c>
      <c r="R1756" s="27">
        <f t="shared" si="81"/>
        <v>2.7903055848261329</v>
      </c>
    </row>
    <row r="1757" spans="1:18" ht="16.5">
      <c r="A1757" s="19" t="s">
        <v>25</v>
      </c>
      <c r="B1757" s="2" t="s">
        <v>25</v>
      </c>
      <c r="C1757" s="15"/>
      <c r="D1757" s="16"/>
      <c r="E1757" s="17"/>
      <c r="F1757" s="18"/>
      <c r="G1757" s="16"/>
      <c r="H1757" s="18"/>
      <c r="I1757" s="17"/>
      <c r="J1757" s="17"/>
      <c r="K1757" s="17"/>
      <c r="L1757" s="18"/>
      <c r="M1757" s="16"/>
      <c r="N1757" s="17"/>
      <c r="O1757" s="18"/>
      <c r="P1757" s="17"/>
      <c r="Q1757" s="17"/>
      <c r="R1757" s="18"/>
    </row>
    <row r="1758" spans="1:18" ht="49.5">
      <c r="A1758" s="19" t="s">
        <v>588</v>
      </c>
      <c r="B1758" s="20" t="s">
        <v>589</v>
      </c>
      <c r="C1758" s="15"/>
      <c r="D1758" s="16"/>
      <c r="E1758" s="17"/>
      <c r="F1758" s="18"/>
      <c r="G1758" s="16"/>
      <c r="H1758" s="18"/>
      <c r="I1758" s="17"/>
      <c r="J1758" s="17"/>
      <c r="K1758" s="17"/>
      <c r="L1758" s="18"/>
      <c r="M1758" s="16"/>
      <c r="N1758" s="17"/>
      <c r="O1758" s="18"/>
      <c r="P1758" s="17"/>
      <c r="Q1758" s="17"/>
      <c r="R1758" s="18"/>
    </row>
    <row r="1759" spans="1:18" ht="16.5">
      <c r="A1759" s="19" t="s">
        <v>25</v>
      </c>
      <c r="B1759" s="2" t="s">
        <v>341</v>
      </c>
      <c r="C1759" s="15">
        <v>0.18</v>
      </c>
      <c r="D1759" s="16">
        <v>0.27400000000000002</v>
      </c>
      <c r="E1759" s="17">
        <v>0.20799999999999999</v>
      </c>
      <c r="F1759" s="18">
        <v>0.161</v>
      </c>
      <c r="G1759" s="16">
        <v>0.21</v>
      </c>
      <c r="H1759" s="18">
        <v>0.153</v>
      </c>
      <c r="I1759" s="17">
        <v>0.153</v>
      </c>
      <c r="J1759" s="17">
        <v>0.16800000000000001</v>
      </c>
      <c r="K1759" s="17">
        <v>0.23100000000000001</v>
      </c>
      <c r="L1759" s="18">
        <v>0.17799999999999999</v>
      </c>
      <c r="M1759" s="16">
        <v>0.184</v>
      </c>
      <c r="N1759" s="17">
        <v>0.191</v>
      </c>
      <c r="O1759" s="18">
        <v>0.16900000000000001</v>
      </c>
      <c r="P1759" s="17">
        <v>0.13600000000000001</v>
      </c>
      <c r="Q1759" s="17">
        <v>0.187</v>
      </c>
      <c r="R1759" s="18">
        <v>0.19600000000000001</v>
      </c>
    </row>
    <row r="1760" spans="1:18" ht="16.5">
      <c r="A1760" s="19" t="s">
        <v>25</v>
      </c>
      <c r="B1760" s="2" t="s">
        <v>581</v>
      </c>
      <c r="C1760" s="15">
        <v>0.16600000000000001</v>
      </c>
      <c r="D1760" s="16">
        <v>0.11600000000000001</v>
      </c>
      <c r="E1760" s="17">
        <v>0.17699999999999999</v>
      </c>
      <c r="F1760" s="18">
        <v>0.16400000000000001</v>
      </c>
      <c r="G1760" s="16">
        <v>0.14299999999999999</v>
      </c>
      <c r="H1760" s="18">
        <v>0.189</v>
      </c>
      <c r="I1760" s="17">
        <v>0.21099999999999999</v>
      </c>
      <c r="J1760" s="17">
        <v>0.124</v>
      </c>
      <c r="K1760" s="17">
        <v>0.161</v>
      </c>
      <c r="L1760" s="18">
        <v>0.17399999999999999</v>
      </c>
      <c r="M1760" s="16">
        <v>0.16400000000000001</v>
      </c>
      <c r="N1760" s="17">
        <v>0.2</v>
      </c>
      <c r="O1760" s="18">
        <v>0.14599999999999999</v>
      </c>
      <c r="P1760" s="17">
        <v>0.21</v>
      </c>
      <c r="Q1760" s="17">
        <v>0.16400000000000001</v>
      </c>
      <c r="R1760" s="18">
        <v>0.16300000000000001</v>
      </c>
    </row>
    <row r="1761" spans="1:18" ht="16.5">
      <c r="A1761" s="19" t="s">
        <v>25</v>
      </c>
      <c r="B1761" s="2" t="s">
        <v>582</v>
      </c>
      <c r="C1761" s="15">
        <v>0.25</v>
      </c>
      <c r="D1761" s="16">
        <v>0.20699999999999999</v>
      </c>
      <c r="E1761" s="17">
        <v>0.27200000000000002</v>
      </c>
      <c r="F1761" s="18">
        <v>0.24199999999999999</v>
      </c>
      <c r="G1761" s="16">
        <v>0.25</v>
      </c>
      <c r="H1761" s="18">
        <v>0.251</v>
      </c>
      <c r="I1761" s="17">
        <v>0.29699999999999999</v>
      </c>
      <c r="J1761" s="17">
        <v>0.26</v>
      </c>
      <c r="K1761" s="17">
        <v>0.224</v>
      </c>
      <c r="L1761" s="18">
        <v>0.186</v>
      </c>
      <c r="M1761" s="16">
        <v>0.26900000000000002</v>
      </c>
      <c r="N1761" s="17">
        <v>0.28399999999999997</v>
      </c>
      <c r="O1761" s="18">
        <v>0.19700000000000001</v>
      </c>
      <c r="P1761" s="17">
        <v>0.33100000000000002</v>
      </c>
      <c r="Q1761" s="17">
        <v>0.26100000000000001</v>
      </c>
      <c r="R1761" s="18">
        <v>0.19</v>
      </c>
    </row>
    <row r="1762" spans="1:18" ht="16.5">
      <c r="A1762" s="19" t="s">
        <v>25</v>
      </c>
      <c r="B1762" s="2" t="s">
        <v>583</v>
      </c>
      <c r="C1762" s="15">
        <v>0.25600000000000001</v>
      </c>
      <c r="D1762" s="16">
        <v>0.26500000000000001</v>
      </c>
      <c r="E1762" s="17">
        <v>0.20100000000000001</v>
      </c>
      <c r="F1762" s="18">
        <v>0.28199999999999997</v>
      </c>
      <c r="G1762" s="16">
        <v>0.245</v>
      </c>
      <c r="H1762" s="18">
        <v>0.26700000000000002</v>
      </c>
      <c r="I1762" s="17">
        <v>0.26500000000000001</v>
      </c>
      <c r="J1762" s="17">
        <v>0.314</v>
      </c>
      <c r="K1762" s="17">
        <v>0.20499999999999999</v>
      </c>
      <c r="L1762" s="18">
        <v>0.20499999999999999</v>
      </c>
      <c r="M1762" s="16">
        <v>0.246</v>
      </c>
      <c r="N1762" s="17">
        <v>0.223</v>
      </c>
      <c r="O1762" s="18">
        <v>0.29899999999999999</v>
      </c>
      <c r="P1762" s="17">
        <v>0.19</v>
      </c>
      <c r="Q1762" s="17">
        <v>0.28299999999999997</v>
      </c>
      <c r="R1762" s="18">
        <v>0.28299999999999997</v>
      </c>
    </row>
    <row r="1763" spans="1:18" ht="16.5">
      <c r="A1763" s="19" t="s">
        <v>25</v>
      </c>
      <c r="B1763" s="2" t="s">
        <v>510</v>
      </c>
      <c r="C1763" s="15">
        <v>0.122</v>
      </c>
      <c r="D1763" s="16">
        <v>0.13700000000000001</v>
      </c>
      <c r="E1763" s="17">
        <v>0.123</v>
      </c>
      <c r="F1763" s="18">
        <v>0.12</v>
      </c>
      <c r="G1763" s="16">
        <v>0.124</v>
      </c>
      <c r="H1763" s="18">
        <v>0.12</v>
      </c>
      <c r="I1763" s="17">
        <v>0.05</v>
      </c>
      <c r="J1763" s="17">
        <v>0.124</v>
      </c>
      <c r="K1763" s="17">
        <v>0.14399999999999999</v>
      </c>
      <c r="L1763" s="18">
        <v>0.21199999999999999</v>
      </c>
      <c r="M1763" s="16">
        <v>0.109</v>
      </c>
      <c r="N1763" s="17">
        <v>8.7999999999999995E-2</v>
      </c>
      <c r="O1763" s="18">
        <v>0.16600000000000001</v>
      </c>
      <c r="P1763" s="17">
        <v>0.08</v>
      </c>
      <c r="Q1763" s="17">
        <v>8.7999999999999995E-2</v>
      </c>
      <c r="R1763" s="18">
        <v>0.16</v>
      </c>
    </row>
    <row r="1764" spans="1:18" ht="16.5">
      <c r="A1764" s="19" t="s">
        <v>25</v>
      </c>
      <c r="B1764" s="2" t="s">
        <v>577</v>
      </c>
      <c r="C1764" s="15">
        <v>8.0000000000000002E-3</v>
      </c>
      <c r="D1764" s="16"/>
      <c r="E1764" s="17"/>
      <c r="F1764" s="18">
        <v>1.2E-2</v>
      </c>
      <c r="G1764" s="16">
        <v>4.0000000000000001E-3</v>
      </c>
      <c r="H1764" s="18">
        <v>1.0999999999999999E-2</v>
      </c>
      <c r="I1764" s="17">
        <v>1.2E-2</v>
      </c>
      <c r="J1764" s="17"/>
      <c r="K1764" s="17">
        <v>1.7999999999999999E-2</v>
      </c>
      <c r="L1764" s="18"/>
      <c r="M1764" s="16"/>
      <c r="N1764" s="17"/>
      <c r="O1764" s="18">
        <v>1.7000000000000001E-2</v>
      </c>
      <c r="P1764" s="17"/>
      <c r="Q1764" s="17"/>
      <c r="R1764" s="18">
        <v>8.0000000000000002E-3</v>
      </c>
    </row>
    <row r="1765" spans="1:18" ht="16.5">
      <c r="A1765" s="19" t="s">
        <v>25</v>
      </c>
      <c r="B1765" s="2" t="s">
        <v>578</v>
      </c>
      <c r="C1765" s="15">
        <v>1.7999999999999999E-2</v>
      </c>
      <c r="D1765" s="16"/>
      <c r="E1765" s="17">
        <v>1.7000000000000001E-2</v>
      </c>
      <c r="F1765" s="18">
        <v>1.9E-2</v>
      </c>
      <c r="G1765" s="16">
        <v>2.5999999999999999E-2</v>
      </c>
      <c r="H1765" s="18">
        <v>1.0999999999999999E-2</v>
      </c>
      <c r="I1765" s="17">
        <v>1.2E-2</v>
      </c>
      <c r="J1765" s="17">
        <v>8.9999999999999993E-3</v>
      </c>
      <c r="K1765" s="17">
        <v>1.7999999999999999E-2</v>
      </c>
      <c r="L1765" s="18">
        <v>4.4999999999999998E-2</v>
      </c>
      <c r="M1765" s="16">
        <v>0.03</v>
      </c>
      <c r="N1765" s="17">
        <v>1.4E-2</v>
      </c>
      <c r="O1765" s="18">
        <v>6.0000000000000001E-3</v>
      </c>
      <c r="P1765" s="17">
        <v>5.1999999999999998E-2</v>
      </c>
      <c r="Q1765" s="17">
        <v>1.7000000000000001E-2</v>
      </c>
      <c r="R1765" s="18"/>
    </row>
    <row r="1766" spans="1:18" s="28" customFormat="1" ht="16.5">
      <c r="A1766" s="22"/>
      <c r="B1766" s="23" t="s">
        <v>32</v>
      </c>
      <c r="C1766" s="24">
        <f t="shared" ref="C1766:R1766" si="82">(C1759*1+C1760*2+C1761*3+C1762*4+C1763*5)/SUM(C1759:C1763)</f>
        <v>2.9733059548254621</v>
      </c>
      <c r="D1766" s="25">
        <f t="shared" si="82"/>
        <v>2.8748748748748754</v>
      </c>
      <c r="E1766" s="26">
        <f t="shared" si="82"/>
        <v>2.8511722731906222</v>
      </c>
      <c r="F1766" s="27">
        <f t="shared" si="82"/>
        <v>3.0371517027863777</v>
      </c>
      <c r="G1766" s="25">
        <f t="shared" si="82"/>
        <v>2.9279835390946505</v>
      </c>
      <c r="H1766" s="27">
        <f t="shared" si="82"/>
        <v>3.0122448979591843</v>
      </c>
      <c r="I1766" s="26">
        <f t="shared" si="82"/>
        <v>2.8442622950819669</v>
      </c>
      <c r="J1766" s="26">
        <f t="shared" si="82"/>
        <v>3.1030303030303026</v>
      </c>
      <c r="K1766" s="26">
        <f t="shared" si="82"/>
        <v>2.8652849740932642</v>
      </c>
      <c r="L1766" s="27">
        <f t="shared" si="82"/>
        <v>3.1036649214659686</v>
      </c>
      <c r="M1766" s="25">
        <f t="shared" si="82"/>
        <v>2.9300411522633745</v>
      </c>
      <c r="N1766" s="26">
        <f t="shared" si="82"/>
        <v>2.8144016227180528</v>
      </c>
      <c r="O1766" s="27">
        <f t="shared" si="82"/>
        <v>3.1504605936540435</v>
      </c>
      <c r="P1766" s="26">
        <f t="shared" si="82"/>
        <v>2.8606124604012675</v>
      </c>
      <c r="Q1766" s="26">
        <f t="shared" si="82"/>
        <v>2.9196337741607321</v>
      </c>
      <c r="R1766" s="27">
        <f t="shared" si="82"/>
        <v>3.0483870967741939</v>
      </c>
    </row>
    <row r="1767" spans="1:18" ht="16.5">
      <c r="A1767" s="19" t="s">
        <v>25</v>
      </c>
      <c r="B1767" s="2" t="s">
        <v>25</v>
      </c>
      <c r="C1767" s="15"/>
      <c r="D1767" s="16"/>
      <c r="E1767" s="17"/>
      <c r="F1767" s="18"/>
      <c r="G1767" s="16"/>
      <c r="H1767" s="18"/>
      <c r="I1767" s="17"/>
      <c r="J1767" s="17"/>
      <c r="K1767" s="17"/>
      <c r="L1767" s="18"/>
      <c r="M1767" s="16"/>
      <c r="N1767" s="17"/>
      <c r="O1767" s="18"/>
      <c r="P1767" s="17"/>
      <c r="Q1767" s="17"/>
      <c r="R1767" s="18"/>
    </row>
    <row r="1768" spans="1:18" ht="49.5">
      <c r="A1768" s="19" t="s">
        <v>590</v>
      </c>
      <c r="B1768" s="20" t="s">
        <v>591</v>
      </c>
      <c r="C1768" s="15"/>
      <c r="D1768" s="16"/>
      <c r="E1768" s="17"/>
      <c r="F1768" s="18"/>
      <c r="G1768" s="16"/>
      <c r="H1768" s="18"/>
      <c r="I1768" s="17"/>
      <c r="J1768" s="17"/>
      <c r="K1768" s="17"/>
      <c r="L1768" s="18"/>
      <c r="M1768" s="16"/>
      <c r="N1768" s="17"/>
      <c r="O1768" s="18"/>
      <c r="P1768" s="17"/>
      <c r="Q1768" s="17"/>
      <c r="R1768" s="18"/>
    </row>
    <row r="1769" spans="1:18" ht="16.5">
      <c r="A1769" s="19" t="s">
        <v>25</v>
      </c>
      <c r="B1769" s="2" t="s">
        <v>341</v>
      </c>
      <c r="C1769" s="15">
        <v>0.38500000000000001</v>
      </c>
      <c r="D1769" s="16">
        <v>0.47499999999999998</v>
      </c>
      <c r="E1769" s="17">
        <v>0.41899999999999998</v>
      </c>
      <c r="F1769" s="18">
        <v>0.36399999999999999</v>
      </c>
      <c r="G1769" s="16">
        <v>0.46400000000000002</v>
      </c>
      <c r="H1769" s="18">
        <v>0.311</v>
      </c>
      <c r="I1769" s="17">
        <v>0.34899999999999998</v>
      </c>
      <c r="J1769" s="17">
        <v>0.39600000000000002</v>
      </c>
      <c r="K1769" s="17">
        <v>0.436</v>
      </c>
      <c r="L1769" s="18">
        <v>0.35499999999999998</v>
      </c>
      <c r="M1769" s="16">
        <v>0.32200000000000001</v>
      </c>
      <c r="N1769" s="17">
        <v>0.38400000000000001</v>
      </c>
      <c r="O1769" s="18">
        <v>0.46899999999999997</v>
      </c>
      <c r="P1769" s="17">
        <v>0.249</v>
      </c>
      <c r="Q1769" s="17">
        <v>0.375</v>
      </c>
      <c r="R1769" s="18">
        <v>0.45700000000000002</v>
      </c>
    </row>
    <row r="1770" spans="1:18" ht="16.5">
      <c r="A1770" s="19" t="s">
        <v>25</v>
      </c>
      <c r="B1770" s="2" t="s">
        <v>581</v>
      </c>
      <c r="C1770" s="15">
        <v>0.22800000000000001</v>
      </c>
      <c r="D1770" s="16">
        <v>0.32300000000000001</v>
      </c>
      <c r="E1770" s="17">
        <v>0.222</v>
      </c>
      <c r="F1770" s="18">
        <v>0.22600000000000001</v>
      </c>
      <c r="G1770" s="16">
        <v>0.217</v>
      </c>
      <c r="H1770" s="18">
        <v>0.23699999999999999</v>
      </c>
      <c r="I1770" s="17">
        <v>0.27500000000000002</v>
      </c>
      <c r="J1770" s="17">
        <v>0.215</v>
      </c>
      <c r="K1770" s="17">
        <v>0.214</v>
      </c>
      <c r="L1770" s="18">
        <v>0.186</v>
      </c>
      <c r="M1770" s="16">
        <v>0.245</v>
      </c>
      <c r="N1770" s="17">
        <v>0.218</v>
      </c>
      <c r="O1770" s="18">
        <v>0.21</v>
      </c>
      <c r="P1770" s="17">
        <v>0.28599999999999998</v>
      </c>
      <c r="Q1770" s="17">
        <v>0.23499999999999999</v>
      </c>
      <c r="R1770" s="18">
        <v>0.19700000000000001</v>
      </c>
    </row>
    <row r="1771" spans="1:18" ht="16.5">
      <c r="A1771" s="19" t="s">
        <v>25</v>
      </c>
      <c r="B1771" s="2" t="s">
        <v>582</v>
      </c>
      <c r="C1771" s="15">
        <v>0.20699999999999999</v>
      </c>
      <c r="D1771" s="16">
        <v>5.8000000000000003E-2</v>
      </c>
      <c r="E1771" s="17">
        <v>0.21</v>
      </c>
      <c r="F1771" s="18">
        <v>0.21299999999999999</v>
      </c>
      <c r="G1771" s="16">
        <v>0.16400000000000001</v>
      </c>
      <c r="H1771" s="18">
        <v>0.246</v>
      </c>
      <c r="I1771" s="17">
        <v>0.253</v>
      </c>
      <c r="J1771" s="17">
        <v>0.18099999999999999</v>
      </c>
      <c r="K1771" s="17">
        <v>0.20699999999999999</v>
      </c>
      <c r="L1771" s="18">
        <v>0.17399999999999999</v>
      </c>
      <c r="M1771" s="16">
        <v>0.22800000000000001</v>
      </c>
      <c r="N1771" s="17">
        <v>0.20599999999999999</v>
      </c>
      <c r="O1771" s="18">
        <v>0.183</v>
      </c>
      <c r="P1771" s="17">
        <v>0.28899999999999998</v>
      </c>
      <c r="Q1771" s="17">
        <v>0.191</v>
      </c>
      <c r="R1771" s="18">
        <v>0.17399999999999999</v>
      </c>
    </row>
    <row r="1772" spans="1:18" ht="16.5">
      <c r="A1772" s="19" t="s">
        <v>25</v>
      </c>
      <c r="B1772" s="2" t="s">
        <v>583</v>
      </c>
      <c r="C1772" s="15">
        <v>0.126</v>
      </c>
      <c r="D1772" s="16"/>
      <c r="E1772" s="17">
        <v>0.13100000000000001</v>
      </c>
      <c r="F1772" s="18">
        <v>0.128</v>
      </c>
      <c r="G1772" s="16">
        <v>0.11700000000000001</v>
      </c>
      <c r="H1772" s="18">
        <v>0.13600000000000001</v>
      </c>
      <c r="I1772" s="17">
        <v>8.7999999999999995E-2</v>
      </c>
      <c r="J1772" s="17">
        <v>0.158</v>
      </c>
      <c r="K1772" s="17">
        <v>8.1000000000000003E-2</v>
      </c>
      <c r="L1772" s="18">
        <v>0.20100000000000001</v>
      </c>
      <c r="M1772" s="16">
        <v>0.14299999999999999</v>
      </c>
      <c r="N1772" s="17">
        <v>0.152</v>
      </c>
      <c r="O1772" s="18">
        <v>8.7999999999999995E-2</v>
      </c>
      <c r="P1772" s="17">
        <v>0.114</v>
      </c>
      <c r="Q1772" s="17">
        <v>0.14000000000000001</v>
      </c>
      <c r="R1772" s="18">
        <v>0.13300000000000001</v>
      </c>
    </row>
    <row r="1773" spans="1:18" ht="16.5">
      <c r="A1773" s="19" t="s">
        <v>25</v>
      </c>
      <c r="B1773" s="2" t="s">
        <v>510</v>
      </c>
      <c r="C1773" s="15">
        <v>3.3000000000000002E-2</v>
      </c>
      <c r="D1773" s="16">
        <v>0.14299999999999999</v>
      </c>
      <c r="E1773" s="17">
        <v>1.2999999999999999E-2</v>
      </c>
      <c r="F1773" s="18">
        <v>3.7999999999999999E-2</v>
      </c>
      <c r="G1773" s="16">
        <v>0.03</v>
      </c>
      <c r="H1773" s="18">
        <v>3.5999999999999997E-2</v>
      </c>
      <c r="I1773" s="17"/>
      <c r="J1773" s="17">
        <v>0.05</v>
      </c>
      <c r="K1773" s="17">
        <v>3.5999999999999997E-2</v>
      </c>
      <c r="L1773" s="18">
        <v>5.7000000000000002E-2</v>
      </c>
      <c r="M1773" s="16">
        <v>3.7999999999999999E-2</v>
      </c>
      <c r="N1773" s="17">
        <v>2.7E-2</v>
      </c>
      <c r="O1773" s="18">
        <v>3.3000000000000002E-2</v>
      </c>
      <c r="P1773" s="17">
        <v>4.2000000000000003E-2</v>
      </c>
      <c r="Q1773" s="17">
        <v>3.6999999999999998E-2</v>
      </c>
      <c r="R1773" s="18">
        <v>2.5000000000000001E-2</v>
      </c>
    </row>
    <row r="1774" spans="1:18" ht="16.5">
      <c r="A1774" s="19" t="s">
        <v>25</v>
      </c>
      <c r="B1774" s="2" t="s">
        <v>577</v>
      </c>
      <c r="C1774" s="15">
        <v>8.9999999999999993E-3</v>
      </c>
      <c r="D1774" s="16"/>
      <c r="E1774" s="17"/>
      <c r="F1774" s="18">
        <v>1.4E-2</v>
      </c>
      <c r="G1774" s="16"/>
      <c r="H1774" s="18">
        <v>1.7000000000000001E-2</v>
      </c>
      <c r="I1774" s="17">
        <v>2.4E-2</v>
      </c>
      <c r="J1774" s="17"/>
      <c r="K1774" s="17">
        <v>8.9999999999999993E-3</v>
      </c>
      <c r="L1774" s="18"/>
      <c r="M1774" s="16">
        <v>8.0000000000000002E-3</v>
      </c>
      <c r="N1774" s="17"/>
      <c r="O1774" s="18">
        <v>1.7000000000000001E-2</v>
      </c>
      <c r="P1774" s="17"/>
      <c r="Q1774" s="17">
        <v>1.0999999999999999E-2</v>
      </c>
      <c r="R1774" s="18">
        <v>8.0000000000000002E-3</v>
      </c>
    </row>
    <row r="1775" spans="1:18" ht="16.5">
      <c r="A1775" s="19" t="s">
        <v>25</v>
      </c>
      <c r="B1775" s="2" t="s">
        <v>578</v>
      </c>
      <c r="C1775" s="15">
        <v>1.2E-2</v>
      </c>
      <c r="D1775" s="16"/>
      <c r="E1775" s="17">
        <v>6.0000000000000001E-3</v>
      </c>
      <c r="F1775" s="18">
        <v>1.6E-2</v>
      </c>
      <c r="G1775" s="16">
        <v>8.0000000000000002E-3</v>
      </c>
      <c r="H1775" s="18">
        <v>1.6E-2</v>
      </c>
      <c r="I1775" s="17">
        <v>1.2E-2</v>
      </c>
      <c r="J1775" s="17"/>
      <c r="K1775" s="17">
        <v>1.7999999999999999E-2</v>
      </c>
      <c r="L1775" s="18">
        <v>2.7E-2</v>
      </c>
      <c r="M1775" s="16">
        <v>1.6E-2</v>
      </c>
      <c r="N1775" s="17">
        <v>1.4E-2</v>
      </c>
      <c r="O1775" s="18"/>
      <c r="P1775" s="17">
        <v>0.02</v>
      </c>
      <c r="Q1775" s="17">
        <v>1.0999999999999999E-2</v>
      </c>
      <c r="R1775" s="18">
        <v>6.0000000000000001E-3</v>
      </c>
    </row>
    <row r="1776" spans="1:18" s="28" customFormat="1" ht="16.5">
      <c r="A1776" s="22"/>
      <c r="B1776" s="23" t="s">
        <v>32</v>
      </c>
      <c r="C1776" s="24">
        <f t="shared" ref="C1776:R1776" si="83">(C1769*1+C1770*2+C1771*3+C1772*4+C1773*5)/SUM(C1769:C1773)</f>
        <v>2.1767109295199183</v>
      </c>
      <c r="D1776" s="25">
        <f t="shared" si="83"/>
        <v>2.0120120120120117</v>
      </c>
      <c r="E1776" s="26">
        <f t="shared" si="83"/>
        <v>2.0924623115577887</v>
      </c>
      <c r="F1776" s="27">
        <f t="shared" si="83"/>
        <v>2.2260061919504643</v>
      </c>
      <c r="G1776" s="25">
        <f t="shared" si="83"/>
        <v>2.0241935483870965</v>
      </c>
      <c r="H1776" s="27">
        <f t="shared" si="83"/>
        <v>2.3260869565217392</v>
      </c>
      <c r="I1776" s="26">
        <f t="shared" si="83"/>
        <v>2.0829015544041449</v>
      </c>
      <c r="J1776" s="26">
        <f t="shared" si="83"/>
        <v>2.2509999999999999</v>
      </c>
      <c r="K1776" s="26">
        <f t="shared" si="83"/>
        <v>2.0420944558521561</v>
      </c>
      <c r="L1776" s="27">
        <f t="shared" si="83"/>
        <v>2.4028776978417268</v>
      </c>
      <c r="M1776" s="25">
        <f t="shared" si="83"/>
        <v>2.3135245901639343</v>
      </c>
      <c r="N1776" s="26">
        <f t="shared" si="83"/>
        <v>2.209726443768997</v>
      </c>
      <c r="O1776" s="27">
        <f t="shared" si="83"/>
        <v>1.9888097660223807</v>
      </c>
      <c r="P1776" s="26">
        <f t="shared" si="83"/>
        <v>2.4020408163265312</v>
      </c>
      <c r="Q1776" s="26">
        <f t="shared" si="83"/>
        <v>2.2116564417177913</v>
      </c>
      <c r="R1776" s="27">
        <f t="shared" si="83"/>
        <v>2.0588235294117649</v>
      </c>
    </row>
    <row r="1777" spans="1:18" ht="16.5">
      <c r="A1777" s="19" t="s">
        <v>25</v>
      </c>
      <c r="B1777" s="2" t="s">
        <v>25</v>
      </c>
      <c r="C1777" s="15"/>
      <c r="D1777" s="16"/>
      <c r="E1777" s="17"/>
      <c r="F1777" s="18"/>
      <c r="G1777" s="16"/>
      <c r="H1777" s="18"/>
      <c r="I1777" s="17"/>
      <c r="J1777" s="17"/>
      <c r="K1777" s="17"/>
      <c r="L1777" s="18"/>
      <c r="M1777" s="16"/>
      <c r="N1777" s="17"/>
      <c r="O1777" s="18"/>
      <c r="P1777" s="17"/>
      <c r="Q1777" s="17"/>
      <c r="R1777" s="18"/>
    </row>
    <row r="1778" spans="1:18" ht="49.5">
      <c r="A1778" s="19" t="s">
        <v>592</v>
      </c>
      <c r="B1778" s="20" t="s">
        <v>593</v>
      </c>
      <c r="C1778" s="15"/>
      <c r="D1778" s="16"/>
      <c r="E1778" s="17"/>
      <c r="F1778" s="18"/>
      <c r="G1778" s="16"/>
      <c r="H1778" s="18"/>
      <c r="I1778" s="17"/>
      <c r="J1778" s="17"/>
      <c r="K1778" s="17"/>
      <c r="L1778" s="18"/>
      <c r="M1778" s="16"/>
      <c r="N1778" s="17"/>
      <c r="O1778" s="18"/>
      <c r="P1778" s="17"/>
      <c r="Q1778" s="17"/>
      <c r="R1778" s="18"/>
    </row>
    <row r="1779" spans="1:18" ht="16.5">
      <c r="A1779" s="19" t="s">
        <v>25</v>
      </c>
      <c r="B1779" s="2" t="s">
        <v>341</v>
      </c>
      <c r="C1779" s="15">
        <v>0.311</v>
      </c>
      <c r="D1779" s="16">
        <v>0.255</v>
      </c>
      <c r="E1779" s="17">
        <v>0.34499999999999997</v>
      </c>
      <c r="F1779" s="18">
        <v>0.29699999999999999</v>
      </c>
      <c r="G1779" s="16">
        <v>0.374</v>
      </c>
      <c r="H1779" s="18">
        <v>0.253</v>
      </c>
      <c r="I1779" s="17">
        <v>0.25900000000000001</v>
      </c>
      <c r="J1779" s="17">
        <v>0.32500000000000001</v>
      </c>
      <c r="K1779" s="17">
        <v>0.39100000000000001</v>
      </c>
      <c r="L1779" s="18">
        <v>0.26400000000000001</v>
      </c>
      <c r="M1779" s="16">
        <v>0.313</v>
      </c>
      <c r="N1779" s="17">
        <v>0.317</v>
      </c>
      <c r="O1779" s="18">
        <v>0.307</v>
      </c>
      <c r="P1779" s="17">
        <v>0.253</v>
      </c>
      <c r="Q1779" s="17">
        <v>0.29899999999999999</v>
      </c>
      <c r="R1779" s="18">
        <v>0.36</v>
      </c>
    </row>
    <row r="1780" spans="1:18" ht="16.5">
      <c r="A1780" s="19" t="s">
        <v>25</v>
      </c>
      <c r="B1780" s="2" t="s">
        <v>581</v>
      </c>
      <c r="C1780" s="15">
        <v>0.23599999999999999</v>
      </c>
      <c r="D1780" s="16">
        <v>0.45900000000000002</v>
      </c>
      <c r="E1780" s="17">
        <v>0.23799999999999999</v>
      </c>
      <c r="F1780" s="18">
        <v>0.224</v>
      </c>
      <c r="G1780" s="16">
        <v>0.20300000000000001</v>
      </c>
      <c r="H1780" s="18">
        <v>0.26600000000000001</v>
      </c>
      <c r="I1780" s="17">
        <v>0.253</v>
      </c>
      <c r="J1780" s="17">
        <v>0.218</v>
      </c>
      <c r="K1780" s="17">
        <v>0.23200000000000001</v>
      </c>
      <c r="L1780" s="18">
        <v>0.246</v>
      </c>
      <c r="M1780" s="16">
        <v>0.17799999999999999</v>
      </c>
      <c r="N1780" s="17">
        <v>0.3</v>
      </c>
      <c r="O1780" s="18">
        <v>0.254</v>
      </c>
      <c r="P1780" s="17">
        <v>0.23300000000000001</v>
      </c>
      <c r="Q1780" s="17">
        <v>0.248</v>
      </c>
      <c r="R1780" s="18">
        <v>0.23200000000000001</v>
      </c>
    </row>
    <row r="1781" spans="1:18" ht="16.5">
      <c r="A1781" s="19" t="s">
        <v>25</v>
      </c>
      <c r="B1781" s="2" t="s">
        <v>582</v>
      </c>
      <c r="C1781" s="15">
        <v>0.20499999999999999</v>
      </c>
      <c r="D1781" s="16">
        <v>6.4000000000000001E-2</v>
      </c>
      <c r="E1781" s="17">
        <v>0.21</v>
      </c>
      <c r="F1781" s="18">
        <v>0.21099999999999999</v>
      </c>
      <c r="G1781" s="16">
        <v>0.19500000000000001</v>
      </c>
      <c r="H1781" s="18">
        <v>0.215</v>
      </c>
      <c r="I1781" s="17">
        <v>0.27900000000000003</v>
      </c>
      <c r="J1781" s="17">
        <v>0.17599999999999999</v>
      </c>
      <c r="K1781" s="17">
        <v>0.19800000000000001</v>
      </c>
      <c r="L1781" s="18">
        <v>0.14099999999999999</v>
      </c>
      <c r="M1781" s="16">
        <v>0.253</v>
      </c>
      <c r="N1781" s="17">
        <v>0.182</v>
      </c>
      <c r="O1781" s="18">
        <v>0.16600000000000001</v>
      </c>
      <c r="P1781" s="17">
        <v>0.28100000000000003</v>
      </c>
      <c r="Q1781" s="17">
        <v>0.20899999999999999</v>
      </c>
      <c r="R1781" s="18">
        <v>0.16</v>
      </c>
    </row>
    <row r="1782" spans="1:18" ht="16.5">
      <c r="A1782" s="19" t="s">
        <v>25</v>
      </c>
      <c r="B1782" s="2" t="s">
        <v>583</v>
      </c>
      <c r="C1782" s="15">
        <v>0.185</v>
      </c>
      <c r="D1782" s="16">
        <v>7.9000000000000001E-2</v>
      </c>
      <c r="E1782" s="17">
        <v>0.16</v>
      </c>
      <c r="F1782" s="18">
        <v>0.2</v>
      </c>
      <c r="G1782" s="16">
        <v>0.17699999999999999</v>
      </c>
      <c r="H1782" s="18">
        <v>0.191</v>
      </c>
      <c r="I1782" s="17">
        <v>0.19700000000000001</v>
      </c>
      <c r="J1782" s="17">
        <v>0.192</v>
      </c>
      <c r="K1782" s="17">
        <v>0.11600000000000001</v>
      </c>
      <c r="L1782" s="18">
        <v>0.24299999999999999</v>
      </c>
      <c r="M1782" s="16">
        <v>0.183</v>
      </c>
      <c r="N1782" s="17">
        <v>0.17499999999999999</v>
      </c>
      <c r="O1782" s="18">
        <v>0.19600000000000001</v>
      </c>
      <c r="P1782" s="17">
        <v>0.157</v>
      </c>
      <c r="Q1782" s="17">
        <v>0.19500000000000001</v>
      </c>
      <c r="R1782" s="18">
        <v>0.188</v>
      </c>
    </row>
    <row r="1783" spans="1:18" ht="16.5">
      <c r="A1783" s="19" t="s">
        <v>25</v>
      </c>
      <c r="B1783" s="2" t="s">
        <v>510</v>
      </c>
      <c r="C1783" s="15">
        <v>4.2000000000000003E-2</v>
      </c>
      <c r="D1783" s="16">
        <v>0.14299999999999999</v>
      </c>
      <c r="E1783" s="17">
        <v>3.3000000000000002E-2</v>
      </c>
      <c r="F1783" s="18">
        <v>4.1000000000000002E-2</v>
      </c>
      <c r="G1783" s="16">
        <v>3.7999999999999999E-2</v>
      </c>
      <c r="H1783" s="18">
        <v>4.4999999999999998E-2</v>
      </c>
      <c r="I1783" s="17"/>
      <c r="J1783" s="17">
        <v>6.5000000000000002E-2</v>
      </c>
      <c r="K1783" s="17">
        <v>3.5999999999999997E-2</v>
      </c>
      <c r="L1783" s="18">
        <v>0.08</v>
      </c>
      <c r="M1783" s="16">
        <v>3.7999999999999999E-2</v>
      </c>
      <c r="N1783" s="17">
        <v>2.5999999999999999E-2</v>
      </c>
      <c r="O1783" s="18">
        <v>5.8999999999999997E-2</v>
      </c>
      <c r="P1783" s="17">
        <v>4.2000000000000003E-2</v>
      </c>
      <c r="Q1783" s="17">
        <v>3.4000000000000002E-2</v>
      </c>
      <c r="R1783" s="18">
        <v>4.5999999999999999E-2</v>
      </c>
    </row>
    <row r="1784" spans="1:18" ht="16.5">
      <c r="A1784" s="19" t="s">
        <v>25</v>
      </c>
      <c r="B1784" s="2" t="s">
        <v>577</v>
      </c>
      <c r="C1784" s="15">
        <v>6.0000000000000001E-3</v>
      </c>
      <c r="D1784" s="16"/>
      <c r="E1784" s="17"/>
      <c r="F1784" s="18">
        <v>8.9999999999999993E-3</v>
      </c>
      <c r="G1784" s="16"/>
      <c r="H1784" s="18">
        <v>1.0999999999999999E-2</v>
      </c>
      <c r="I1784" s="17">
        <v>1.2E-2</v>
      </c>
      <c r="J1784" s="17"/>
      <c r="K1784" s="17">
        <v>8.9999999999999993E-3</v>
      </c>
      <c r="L1784" s="18"/>
      <c r="M1784" s="16"/>
      <c r="N1784" s="17"/>
      <c r="O1784" s="18">
        <v>1.7000000000000001E-2</v>
      </c>
      <c r="P1784" s="17"/>
      <c r="Q1784" s="17"/>
      <c r="R1784" s="18">
        <v>8.0000000000000002E-3</v>
      </c>
    </row>
    <row r="1785" spans="1:18" ht="16.5">
      <c r="A1785" s="19" t="s">
        <v>25</v>
      </c>
      <c r="B1785" s="2" t="s">
        <v>578</v>
      </c>
      <c r="C1785" s="15">
        <v>1.6E-2</v>
      </c>
      <c r="D1785" s="16"/>
      <c r="E1785" s="17">
        <v>1.4E-2</v>
      </c>
      <c r="F1785" s="18">
        <v>1.7999999999999999E-2</v>
      </c>
      <c r="G1785" s="16">
        <v>1.4E-2</v>
      </c>
      <c r="H1785" s="18">
        <v>1.7999999999999999E-2</v>
      </c>
      <c r="I1785" s="17"/>
      <c r="J1785" s="17">
        <v>2.4E-2</v>
      </c>
      <c r="K1785" s="17">
        <v>1.7999999999999999E-2</v>
      </c>
      <c r="L1785" s="18">
        <v>2.7E-2</v>
      </c>
      <c r="M1785" s="16">
        <v>3.4000000000000002E-2</v>
      </c>
      <c r="N1785" s="17"/>
      <c r="O1785" s="18"/>
      <c r="P1785" s="17">
        <v>3.4000000000000002E-2</v>
      </c>
      <c r="Q1785" s="17">
        <v>1.4999999999999999E-2</v>
      </c>
      <c r="R1785" s="18">
        <v>6.0000000000000001E-3</v>
      </c>
    </row>
    <row r="1786" spans="1:18" s="28" customFormat="1" ht="16.5">
      <c r="A1786" s="22"/>
      <c r="B1786" s="23" t="s">
        <v>32</v>
      </c>
      <c r="C1786" s="24">
        <f t="shared" ref="C1786:R1786" si="84">(C1779*1+C1780*2+C1781*3+C1782*4+C1783*5)/SUM(C1779:C1783)</f>
        <v>2.3983656792645558</v>
      </c>
      <c r="D1786" s="25">
        <f t="shared" si="84"/>
        <v>2.3959999999999999</v>
      </c>
      <c r="E1786" s="26">
        <f t="shared" si="84"/>
        <v>2.2880324543610548</v>
      </c>
      <c r="F1786" s="27">
        <f t="shared" si="84"/>
        <v>2.4491264131551902</v>
      </c>
      <c r="G1786" s="25">
        <f t="shared" si="84"/>
        <v>2.2928064842958458</v>
      </c>
      <c r="H1786" s="27">
        <f t="shared" si="84"/>
        <v>2.4938144329896907</v>
      </c>
      <c r="I1786" s="26">
        <f t="shared" si="84"/>
        <v>2.4190283400809718</v>
      </c>
      <c r="J1786" s="26">
        <f t="shared" si="84"/>
        <v>2.4405737704918038</v>
      </c>
      <c r="K1786" s="26">
        <f t="shared" si="84"/>
        <v>2.1510791366906474</v>
      </c>
      <c r="L1786" s="27">
        <f t="shared" si="84"/>
        <v>2.6190965092402463</v>
      </c>
      <c r="M1786" s="25">
        <f t="shared" si="84"/>
        <v>2.4352331606217614</v>
      </c>
      <c r="N1786" s="26">
        <f t="shared" si="84"/>
        <v>2.2930000000000001</v>
      </c>
      <c r="O1786" s="27">
        <f t="shared" si="84"/>
        <v>2.4358452138492872</v>
      </c>
      <c r="P1786" s="26">
        <f t="shared" si="84"/>
        <v>2.4844720496894412</v>
      </c>
      <c r="Q1786" s="26">
        <f t="shared" si="84"/>
        <v>2.4081218274111675</v>
      </c>
      <c r="R1786" s="27">
        <f t="shared" si="84"/>
        <v>2.3184584178498988</v>
      </c>
    </row>
    <row r="1787" spans="1:18" ht="16.5">
      <c r="A1787" s="19" t="s">
        <v>25</v>
      </c>
      <c r="B1787" s="2" t="s">
        <v>25</v>
      </c>
      <c r="C1787" s="15"/>
      <c r="D1787" s="16"/>
      <c r="E1787" s="17"/>
      <c r="F1787" s="18"/>
      <c r="G1787" s="16"/>
      <c r="H1787" s="18"/>
      <c r="I1787" s="17"/>
      <c r="J1787" s="17"/>
      <c r="K1787" s="17"/>
      <c r="L1787" s="18"/>
      <c r="M1787" s="16"/>
      <c r="N1787" s="17"/>
      <c r="O1787" s="18"/>
      <c r="P1787" s="17"/>
      <c r="Q1787" s="17"/>
      <c r="R1787" s="18"/>
    </row>
    <row r="1788" spans="1:18" ht="49.5">
      <c r="A1788" s="19" t="s">
        <v>594</v>
      </c>
      <c r="B1788" s="20" t="s">
        <v>595</v>
      </c>
      <c r="C1788" s="15"/>
      <c r="D1788" s="16"/>
      <c r="E1788" s="17"/>
      <c r="F1788" s="18"/>
      <c r="G1788" s="16"/>
      <c r="H1788" s="18"/>
      <c r="I1788" s="17"/>
      <c r="J1788" s="17"/>
      <c r="K1788" s="17"/>
      <c r="L1788" s="18"/>
      <c r="M1788" s="16"/>
      <c r="N1788" s="17"/>
      <c r="O1788" s="18"/>
      <c r="P1788" s="17"/>
      <c r="Q1788" s="17"/>
      <c r="R1788" s="18"/>
    </row>
    <row r="1789" spans="1:18" ht="16.5">
      <c r="A1789" s="19" t="s">
        <v>25</v>
      </c>
      <c r="B1789" s="2" t="s">
        <v>341</v>
      </c>
      <c r="C1789" s="15">
        <v>0.3</v>
      </c>
      <c r="D1789" s="16">
        <v>0.52300000000000002</v>
      </c>
      <c r="E1789" s="17">
        <v>0.313</v>
      </c>
      <c r="F1789" s="18">
        <v>0.28299999999999997</v>
      </c>
      <c r="G1789" s="16">
        <v>0.36</v>
      </c>
      <c r="H1789" s="18">
        <v>0.24399999999999999</v>
      </c>
      <c r="I1789" s="17">
        <v>0.255</v>
      </c>
      <c r="J1789" s="17">
        <v>0.26400000000000001</v>
      </c>
      <c r="K1789" s="17">
        <v>0.4</v>
      </c>
      <c r="L1789" s="18">
        <v>0.30599999999999999</v>
      </c>
      <c r="M1789" s="16">
        <v>0.31</v>
      </c>
      <c r="N1789" s="17">
        <v>0.28499999999999998</v>
      </c>
      <c r="O1789" s="18">
        <v>0.30299999999999999</v>
      </c>
      <c r="P1789" s="17">
        <v>0.254</v>
      </c>
      <c r="Q1789" s="17">
        <v>0.27700000000000002</v>
      </c>
      <c r="R1789" s="18">
        <v>0.34200000000000003</v>
      </c>
    </row>
    <row r="1790" spans="1:18" ht="16.5">
      <c r="A1790" s="19" t="s">
        <v>25</v>
      </c>
      <c r="B1790" s="2" t="s">
        <v>581</v>
      </c>
      <c r="C1790" s="15">
        <v>0.246</v>
      </c>
      <c r="D1790" s="16">
        <v>0.19700000000000001</v>
      </c>
      <c r="E1790" s="17">
        <v>0.26500000000000001</v>
      </c>
      <c r="F1790" s="18">
        <v>0.24</v>
      </c>
      <c r="G1790" s="16">
        <v>0.218</v>
      </c>
      <c r="H1790" s="18">
        <v>0.27300000000000002</v>
      </c>
      <c r="I1790" s="17">
        <v>0.31900000000000001</v>
      </c>
      <c r="J1790" s="17">
        <v>0.251</v>
      </c>
      <c r="K1790" s="17">
        <v>0.214</v>
      </c>
      <c r="L1790" s="18">
        <v>0.155</v>
      </c>
      <c r="M1790" s="16">
        <v>0.2</v>
      </c>
      <c r="N1790" s="17">
        <v>0.28299999999999997</v>
      </c>
      <c r="O1790" s="18">
        <v>0.27200000000000002</v>
      </c>
      <c r="P1790" s="17">
        <v>0.25800000000000001</v>
      </c>
      <c r="Q1790" s="17">
        <v>0.28899999999999998</v>
      </c>
      <c r="R1790" s="18">
        <v>0.219</v>
      </c>
    </row>
    <row r="1791" spans="1:18" ht="16.5">
      <c r="A1791" s="19" t="s">
        <v>25</v>
      </c>
      <c r="B1791" s="2" t="s">
        <v>582</v>
      </c>
      <c r="C1791" s="15">
        <v>0.24</v>
      </c>
      <c r="D1791" s="16">
        <v>5.8000000000000003E-2</v>
      </c>
      <c r="E1791" s="17">
        <v>0.21</v>
      </c>
      <c r="F1791" s="18">
        <v>0.26500000000000001</v>
      </c>
      <c r="G1791" s="16">
        <v>0.23100000000000001</v>
      </c>
      <c r="H1791" s="18">
        <v>0.248</v>
      </c>
      <c r="I1791" s="17">
        <v>0.22900000000000001</v>
      </c>
      <c r="J1791" s="17">
        <v>0.309</v>
      </c>
      <c r="K1791" s="17">
        <v>0.20599999999999999</v>
      </c>
      <c r="L1791" s="18">
        <v>0.17399999999999999</v>
      </c>
      <c r="M1791" s="16">
        <v>0.26200000000000001</v>
      </c>
      <c r="N1791" s="17">
        <v>0.25</v>
      </c>
      <c r="O1791" s="18">
        <v>0.20699999999999999</v>
      </c>
      <c r="P1791" s="17">
        <v>0.25900000000000001</v>
      </c>
      <c r="Q1791" s="17">
        <v>0.26200000000000001</v>
      </c>
      <c r="R1791" s="18">
        <v>0.214</v>
      </c>
    </row>
    <row r="1792" spans="1:18" ht="16.5">
      <c r="A1792" s="19" t="s">
        <v>25</v>
      </c>
      <c r="B1792" s="2" t="s">
        <v>583</v>
      </c>
      <c r="C1792" s="15">
        <v>0.14299999999999999</v>
      </c>
      <c r="D1792" s="16">
        <v>7.9000000000000001E-2</v>
      </c>
      <c r="E1792" s="17">
        <v>0.14399999999999999</v>
      </c>
      <c r="F1792" s="18">
        <v>0.14299999999999999</v>
      </c>
      <c r="G1792" s="16">
        <v>0.123</v>
      </c>
      <c r="H1792" s="18">
        <v>0.16200000000000001</v>
      </c>
      <c r="I1792" s="17">
        <v>0.17499999999999999</v>
      </c>
      <c r="J1792" s="17">
        <v>0.11799999999999999</v>
      </c>
      <c r="K1792" s="17">
        <v>8.1000000000000003E-2</v>
      </c>
      <c r="L1792" s="18">
        <v>0.22</v>
      </c>
      <c r="M1792" s="16">
        <v>0.16</v>
      </c>
      <c r="N1792" s="17">
        <v>0.16300000000000001</v>
      </c>
      <c r="O1792" s="18">
        <v>0.108</v>
      </c>
      <c r="P1792" s="17">
        <v>0.14399999999999999</v>
      </c>
      <c r="Q1792" s="17">
        <v>0.13800000000000001</v>
      </c>
      <c r="R1792" s="18">
        <v>0.14000000000000001</v>
      </c>
    </row>
    <row r="1793" spans="1:18" ht="16.5">
      <c r="A1793" s="19" t="s">
        <v>25</v>
      </c>
      <c r="B1793" s="2" t="s">
        <v>510</v>
      </c>
      <c r="C1793" s="15">
        <v>3.9E-2</v>
      </c>
      <c r="D1793" s="16">
        <v>7.9000000000000001E-2</v>
      </c>
      <c r="E1793" s="17">
        <v>3.5000000000000003E-2</v>
      </c>
      <c r="F1793" s="18">
        <v>0.04</v>
      </c>
      <c r="G1793" s="16">
        <v>4.2000000000000003E-2</v>
      </c>
      <c r="H1793" s="18">
        <v>3.6999999999999998E-2</v>
      </c>
      <c r="I1793" s="17"/>
      <c r="J1793" s="17">
        <v>0.05</v>
      </c>
      <c r="K1793" s="17">
        <v>3.5000000000000003E-2</v>
      </c>
      <c r="L1793" s="18">
        <v>9.5000000000000001E-2</v>
      </c>
      <c r="M1793" s="16">
        <v>2.5999999999999999E-2</v>
      </c>
      <c r="N1793" s="17">
        <v>1.9E-2</v>
      </c>
      <c r="O1793" s="18">
        <v>7.2999999999999995E-2</v>
      </c>
      <c r="P1793" s="17">
        <v>2.1999999999999999E-2</v>
      </c>
      <c r="Q1793" s="17">
        <v>1.9E-2</v>
      </c>
      <c r="R1793" s="18">
        <v>6.0999999999999999E-2</v>
      </c>
    </row>
    <row r="1794" spans="1:18" ht="16.5">
      <c r="A1794" s="19" t="s">
        <v>25</v>
      </c>
      <c r="B1794" s="2" t="s">
        <v>577</v>
      </c>
      <c r="C1794" s="15">
        <v>6.0000000000000001E-3</v>
      </c>
      <c r="D1794" s="16"/>
      <c r="E1794" s="17"/>
      <c r="F1794" s="18">
        <v>8.9999999999999993E-3</v>
      </c>
      <c r="G1794" s="16"/>
      <c r="H1794" s="18">
        <v>1.0999999999999999E-2</v>
      </c>
      <c r="I1794" s="17">
        <v>1.2E-2</v>
      </c>
      <c r="J1794" s="17"/>
      <c r="K1794" s="17">
        <v>8.9999999999999993E-3</v>
      </c>
      <c r="L1794" s="18"/>
      <c r="M1794" s="16"/>
      <c r="N1794" s="17"/>
      <c r="O1794" s="18">
        <v>1.7000000000000001E-2</v>
      </c>
      <c r="P1794" s="17"/>
      <c r="Q1794" s="17"/>
      <c r="R1794" s="18">
        <v>8.0000000000000002E-3</v>
      </c>
    </row>
    <row r="1795" spans="1:18" ht="16.5">
      <c r="A1795" s="19" t="s">
        <v>25</v>
      </c>
      <c r="B1795" s="2" t="s">
        <v>578</v>
      </c>
      <c r="C1795" s="15">
        <v>2.5999999999999999E-2</v>
      </c>
      <c r="D1795" s="16">
        <v>6.4000000000000001E-2</v>
      </c>
      <c r="E1795" s="17">
        <v>3.2000000000000001E-2</v>
      </c>
      <c r="F1795" s="18">
        <v>2.1000000000000001E-2</v>
      </c>
      <c r="G1795" s="16">
        <v>2.5999999999999999E-2</v>
      </c>
      <c r="H1795" s="18">
        <v>2.5999999999999999E-2</v>
      </c>
      <c r="I1795" s="17">
        <v>0.01</v>
      </c>
      <c r="J1795" s="17">
        <v>8.0000000000000002E-3</v>
      </c>
      <c r="K1795" s="17">
        <v>5.3999999999999999E-2</v>
      </c>
      <c r="L1795" s="18">
        <v>4.9000000000000002E-2</v>
      </c>
      <c r="M1795" s="16">
        <v>4.2000000000000003E-2</v>
      </c>
      <c r="N1795" s="17"/>
      <c r="O1795" s="18">
        <v>0.02</v>
      </c>
      <c r="P1795" s="17">
        <v>6.3E-2</v>
      </c>
      <c r="Q1795" s="17">
        <v>1.4E-2</v>
      </c>
      <c r="R1795" s="18">
        <v>1.4999999999999999E-2</v>
      </c>
    </row>
    <row r="1796" spans="1:18" s="28" customFormat="1" ht="16.5">
      <c r="A1796" s="22"/>
      <c r="B1796" s="23" t="s">
        <v>32</v>
      </c>
      <c r="C1796" s="24">
        <f t="shared" ref="C1796:R1796" si="85">(C1789*1+C1790*2+C1791*3+C1792*4+C1793*5)/SUM(C1789:C1793)</f>
        <v>2.3543388429752063</v>
      </c>
      <c r="D1796" s="25">
        <f t="shared" si="85"/>
        <v>1.9252136752136755</v>
      </c>
      <c r="E1796" s="26">
        <f t="shared" si="85"/>
        <v>2.2998965873836603</v>
      </c>
      <c r="F1796" s="27">
        <f t="shared" si="85"/>
        <v>2.3995880535530381</v>
      </c>
      <c r="G1796" s="25">
        <f t="shared" si="85"/>
        <v>2.2494866529774131</v>
      </c>
      <c r="H1796" s="27">
        <f t="shared" si="85"/>
        <v>2.455394190871369</v>
      </c>
      <c r="I1796" s="26">
        <f t="shared" si="85"/>
        <v>2.3312883435582825</v>
      </c>
      <c r="J1796" s="26">
        <f t="shared" si="85"/>
        <v>2.4344758064516125</v>
      </c>
      <c r="K1796" s="26">
        <f t="shared" si="85"/>
        <v>2.0779914529914536</v>
      </c>
      <c r="L1796" s="27">
        <f t="shared" si="85"/>
        <v>2.6242105263157893</v>
      </c>
      <c r="M1796" s="25">
        <f t="shared" si="85"/>
        <v>2.3653444676409183</v>
      </c>
      <c r="N1796" s="26">
        <f t="shared" si="85"/>
        <v>2.3480000000000003</v>
      </c>
      <c r="O1796" s="27">
        <f t="shared" si="85"/>
        <v>2.35202492211838</v>
      </c>
      <c r="P1796" s="26">
        <f t="shared" si="85"/>
        <v>2.3831376734258272</v>
      </c>
      <c r="Q1796" s="26">
        <f t="shared" si="85"/>
        <v>2.3228426395939086</v>
      </c>
      <c r="R1796" s="27">
        <f t="shared" si="85"/>
        <v>2.3432377049180331</v>
      </c>
    </row>
    <row r="1797" spans="1:18" ht="16.5">
      <c r="A1797" s="19" t="s">
        <v>25</v>
      </c>
      <c r="B1797" s="2" t="s">
        <v>25</v>
      </c>
      <c r="C1797" s="15"/>
      <c r="D1797" s="16"/>
      <c r="E1797" s="17"/>
      <c r="F1797" s="18"/>
      <c r="G1797" s="16"/>
      <c r="H1797" s="18"/>
      <c r="I1797" s="17"/>
      <c r="J1797" s="17"/>
      <c r="K1797" s="17"/>
      <c r="L1797" s="18"/>
      <c r="M1797" s="16"/>
      <c r="N1797" s="17"/>
      <c r="O1797" s="18"/>
      <c r="P1797" s="17"/>
      <c r="Q1797" s="17"/>
      <c r="R1797" s="18"/>
    </row>
    <row r="1798" spans="1:18" ht="49.5">
      <c r="A1798" s="19" t="s">
        <v>596</v>
      </c>
      <c r="B1798" s="20" t="s">
        <v>597</v>
      </c>
      <c r="C1798" s="15"/>
      <c r="D1798" s="16"/>
      <c r="E1798" s="17"/>
      <c r="F1798" s="18"/>
      <c r="G1798" s="16"/>
      <c r="H1798" s="18"/>
      <c r="I1798" s="17"/>
      <c r="J1798" s="17"/>
      <c r="K1798" s="17"/>
      <c r="L1798" s="18"/>
      <c r="M1798" s="16"/>
      <c r="N1798" s="17"/>
      <c r="O1798" s="18"/>
      <c r="P1798" s="17"/>
      <c r="Q1798" s="17"/>
      <c r="R1798" s="18"/>
    </row>
    <row r="1799" spans="1:18" ht="16.5">
      <c r="A1799" s="19" t="s">
        <v>25</v>
      </c>
      <c r="B1799" s="2" t="s">
        <v>341</v>
      </c>
      <c r="C1799" s="15">
        <v>0.34100000000000003</v>
      </c>
      <c r="D1799" s="16">
        <v>0.54400000000000004</v>
      </c>
      <c r="E1799" s="17">
        <v>0.35899999999999999</v>
      </c>
      <c r="F1799" s="18">
        <v>0.32300000000000001</v>
      </c>
      <c r="G1799" s="16">
        <v>0.38500000000000001</v>
      </c>
      <c r="H1799" s="18">
        <v>0.30099999999999999</v>
      </c>
      <c r="I1799" s="17">
        <v>0.28899999999999998</v>
      </c>
      <c r="J1799" s="17">
        <v>0.375</v>
      </c>
      <c r="K1799" s="17">
        <v>0.40100000000000002</v>
      </c>
      <c r="L1799" s="18">
        <v>0.28799999999999998</v>
      </c>
      <c r="M1799" s="16">
        <v>0.39100000000000001</v>
      </c>
      <c r="N1799" s="17">
        <v>0.313</v>
      </c>
      <c r="O1799" s="18">
        <v>0.30499999999999999</v>
      </c>
      <c r="P1799" s="17">
        <v>0.38200000000000001</v>
      </c>
      <c r="Q1799" s="17">
        <v>0.32300000000000001</v>
      </c>
      <c r="R1799" s="18">
        <v>0.34</v>
      </c>
    </row>
    <row r="1800" spans="1:18" ht="16.5">
      <c r="A1800" s="19" t="s">
        <v>25</v>
      </c>
      <c r="B1800" s="2" t="s">
        <v>581</v>
      </c>
      <c r="C1800" s="15">
        <v>0.26400000000000001</v>
      </c>
      <c r="D1800" s="16">
        <v>0.255</v>
      </c>
      <c r="E1800" s="17">
        <v>0.27300000000000002</v>
      </c>
      <c r="F1800" s="18">
        <v>0.26100000000000001</v>
      </c>
      <c r="G1800" s="16">
        <v>0.24</v>
      </c>
      <c r="H1800" s="18">
        <v>0.28699999999999998</v>
      </c>
      <c r="I1800" s="17">
        <v>0.34</v>
      </c>
      <c r="J1800" s="17">
        <v>0.24299999999999999</v>
      </c>
      <c r="K1800" s="17">
        <v>0.19600000000000001</v>
      </c>
      <c r="L1800" s="18">
        <v>0.26500000000000001</v>
      </c>
      <c r="M1800" s="16">
        <v>0.19600000000000001</v>
      </c>
      <c r="N1800" s="17">
        <v>0.317</v>
      </c>
      <c r="O1800" s="18">
        <v>0.30599999999999999</v>
      </c>
      <c r="P1800" s="17">
        <v>0.30499999999999999</v>
      </c>
      <c r="Q1800" s="17">
        <v>0.26500000000000001</v>
      </c>
      <c r="R1800" s="18">
        <v>0.25600000000000001</v>
      </c>
    </row>
    <row r="1801" spans="1:18" ht="16.5">
      <c r="A1801" s="19" t="s">
        <v>25</v>
      </c>
      <c r="B1801" s="2" t="s">
        <v>582</v>
      </c>
      <c r="C1801" s="15">
        <v>0.19900000000000001</v>
      </c>
      <c r="D1801" s="16"/>
      <c r="E1801" s="17">
        <v>0.20100000000000001</v>
      </c>
      <c r="F1801" s="18">
        <v>0.20799999999999999</v>
      </c>
      <c r="G1801" s="16">
        <v>0.186</v>
      </c>
      <c r="H1801" s="18">
        <v>0.21099999999999999</v>
      </c>
      <c r="I1801" s="17">
        <v>0.219</v>
      </c>
      <c r="J1801" s="17">
        <v>0.214</v>
      </c>
      <c r="K1801" s="17">
        <v>0.17899999999999999</v>
      </c>
      <c r="L1801" s="18">
        <v>0.16200000000000001</v>
      </c>
      <c r="M1801" s="16">
        <v>0.23</v>
      </c>
      <c r="N1801" s="17">
        <v>0.13400000000000001</v>
      </c>
      <c r="O1801" s="18">
        <v>0.21299999999999999</v>
      </c>
      <c r="P1801" s="17">
        <v>0.16500000000000001</v>
      </c>
      <c r="Q1801" s="17">
        <v>0.223</v>
      </c>
      <c r="R1801" s="18">
        <v>0.189</v>
      </c>
    </row>
    <row r="1802" spans="1:18" ht="16.5">
      <c r="A1802" s="19" t="s">
        <v>25</v>
      </c>
      <c r="B1802" s="2" t="s">
        <v>583</v>
      </c>
      <c r="C1802" s="15">
        <v>0.13400000000000001</v>
      </c>
      <c r="D1802" s="16">
        <v>5.8000000000000003E-2</v>
      </c>
      <c r="E1802" s="17">
        <v>0.125</v>
      </c>
      <c r="F1802" s="18">
        <v>0.14000000000000001</v>
      </c>
      <c r="G1802" s="16">
        <v>0.123</v>
      </c>
      <c r="H1802" s="18">
        <v>0.14399999999999999</v>
      </c>
      <c r="I1802" s="17">
        <v>0.13</v>
      </c>
      <c r="J1802" s="17">
        <v>0.1</v>
      </c>
      <c r="K1802" s="17">
        <v>0.161</v>
      </c>
      <c r="L1802" s="18">
        <v>0.16700000000000001</v>
      </c>
      <c r="M1802" s="16">
        <v>0.107</v>
      </c>
      <c r="N1802" s="17">
        <v>0.183</v>
      </c>
      <c r="O1802" s="18">
        <v>0.13100000000000001</v>
      </c>
      <c r="P1802" s="17">
        <v>8.3000000000000004E-2</v>
      </c>
      <c r="Q1802" s="17">
        <v>0.129</v>
      </c>
      <c r="R1802" s="18">
        <v>0.16600000000000001</v>
      </c>
    </row>
    <row r="1803" spans="1:18" ht="16.5">
      <c r="A1803" s="19" t="s">
        <v>25</v>
      </c>
      <c r="B1803" s="2" t="s">
        <v>510</v>
      </c>
      <c r="C1803" s="15">
        <v>4.5999999999999999E-2</v>
      </c>
      <c r="D1803" s="16">
        <v>7.9000000000000001E-2</v>
      </c>
      <c r="E1803" s="17">
        <v>3.6999999999999998E-2</v>
      </c>
      <c r="F1803" s="18">
        <v>4.9000000000000002E-2</v>
      </c>
      <c r="G1803" s="16">
        <v>5.0999999999999997E-2</v>
      </c>
      <c r="H1803" s="18">
        <v>4.1000000000000002E-2</v>
      </c>
      <c r="I1803" s="17">
        <v>0.01</v>
      </c>
      <c r="J1803" s="17">
        <v>6.8000000000000005E-2</v>
      </c>
      <c r="K1803" s="17">
        <v>2.7E-2</v>
      </c>
      <c r="L1803" s="18">
        <v>9.5000000000000001E-2</v>
      </c>
      <c r="M1803" s="16">
        <v>5.6000000000000001E-2</v>
      </c>
      <c r="N1803" s="17">
        <v>5.1999999999999998E-2</v>
      </c>
      <c r="O1803" s="18">
        <v>2.8000000000000001E-2</v>
      </c>
      <c r="P1803" s="17">
        <v>3.4000000000000002E-2</v>
      </c>
      <c r="Q1803" s="17">
        <v>5.2999999999999999E-2</v>
      </c>
      <c r="R1803" s="18">
        <v>4.1000000000000002E-2</v>
      </c>
    </row>
    <row r="1804" spans="1:18" ht="16.5">
      <c r="A1804" s="19" t="s">
        <v>25</v>
      </c>
      <c r="B1804" s="2" t="s">
        <v>577</v>
      </c>
      <c r="C1804" s="15">
        <v>7.0000000000000001E-3</v>
      </c>
      <c r="D1804" s="16"/>
      <c r="E1804" s="17"/>
      <c r="F1804" s="18">
        <v>1.2E-2</v>
      </c>
      <c r="G1804" s="16">
        <v>4.0000000000000001E-3</v>
      </c>
      <c r="H1804" s="18">
        <v>1.0999999999999999E-2</v>
      </c>
      <c r="I1804" s="17">
        <v>1.2E-2</v>
      </c>
      <c r="J1804" s="17"/>
      <c r="K1804" s="17">
        <v>8.9999999999999993E-3</v>
      </c>
      <c r="L1804" s="18">
        <v>1.0999999999999999E-2</v>
      </c>
      <c r="M1804" s="16">
        <v>5.0000000000000001E-3</v>
      </c>
      <c r="N1804" s="17"/>
      <c r="O1804" s="18">
        <v>1.7000000000000001E-2</v>
      </c>
      <c r="P1804" s="17"/>
      <c r="Q1804" s="17">
        <v>6.0000000000000001E-3</v>
      </c>
      <c r="R1804" s="18">
        <v>8.0000000000000002E-3</v>
      </c>
    </row>
    <row r="1805" spans="1:18" ht="16.5">
      <c r="A1805" s="19" t="s">
        <v>25</v>
      </c>
      <c r="B1805" s="2" t="s">
        <v>578</v>
      </c>
      <c r="C1805" s="15">
        <v>8.0000000000000002E-3</v>
      </c>
      <c r="D1805" s="16">
        <v>6.4000000000000001E-2</v>
      </c>
      <c r="E1805" s="17">
        <v>6.0000000000000001E-3</v>
      </c>
      <c r="F1805" s="18">
        <v>6.0000000000000001E-3</v>
      </c>
      <c r="G1805" s="16">
        <v>1.2E-2</v>
      </c>
      <c r="H1805" s="18">
        <v>4.0000000000000001E-3</v>
      </c>
      <c r="I1805" s="17"/>
      <c r="J1805" s="17"/>
      <c r="K1805" s="17">
        <v>2.7E-2</v>
      </c>
      <c r="L1805" s="18">
        <v>1.0999999999999999E-2</v>
      </c>
      <c r="M1805" s="16">
        <v>1.4999999999999999E-2</v>
      </c>
      <c r="N1805" s="17"/>
      <c r="O1805" s="18"/>
      <c r="P1805" s="17">
        <v>0.03</v>
      </c>
      <c r="Q1805" s="17"/>
      <c r="R1805" s="18"/>
    </row>
    <row r="1806" spans="1:18" s="28" customFormat="1" ht="16.5">
      <c r="A1806" s="22"/>
      <c r="B1806" s="23" t="s">
        <v>32</v>
      </c>
      <c r="C1806" s="24">
        <f t="shared" ref="C1806:R1806" si="86">(C1799*1+C1800*2+C1801*3+C1802*4+C1803*5)/SUM(C1799:C1803)</f>
        <v>2.2682926829268286</v>
      </c>
      <c r="D1806" s="25">
        <f t="shared" si="86"/>
        <v>1.795940170940171</v>
      </c>
      <c r="E1806" s="26">
        <f t="shared" si="86"/>
        <v>2.2040201005025128</v>
      </c>
      <c r="F1806" s="27">
        <f t="shared" si="86"/>
        <v>2.3180428134556572</v>
      </c>
      <c r="G1806" s="25">
        <f t="shared" si="86"/>
        <v>2.203045685279188</v>
      </c>
      <c r="H1806" s="27">
        <f t="shared" si="86"/>
        <v>2.3262195121951224</v>
      </c>
      <c r="I1806" s="26">
        <f t="shared" si="86"/>
        <v>2.2226720647773277</v>
      </c>
      <c r="J1806" s="26">
        <f t="shared" si="86"/>
        <v>2.2429999999999999</v>
      </c>
      <c r="K1806" s="26">
        <f t="shared" si="86"/>
        <v>2.1877593360995848</v>
      </c>
      <c r="L1806" s="27">
        <f t="shared" si="86"/>
        <v>2.5046059365404298</v>
      </c>
      <c r="M1806" s="25">
        <f t="shared" si="86"/>
        <v>2.2255102040816328</v>
      </c>
      <c r="N1806" s="26">
        <f t="shared" si="86"/>
        <v>2.3433433433433435</v>
      </c>
      <c r="O1806" s="27">
        <f t="shared" si="86"/>
        <v>2.2583926754832149</v>
      </c>
      <c r="P1806" s="26">
        <f t="shared" si="86"/>
        <v>2.0526315789473681</v>
      </c>
      <c r="Q1806" s="26">
        <f t="shared" si="86"/>
        <v>2.3192346424974826</v>
      </c>
      <c r="R1806" s="27">
        <f t="shared" si="86"/>
        <v>2.3064516129032255</v>
      </c>
    </row>
    <row r="1807" spans="1:18" ht="16.5">
      <c r="A1807" s="19" t="s">
        <v>25</v>
      </c>
      <c r="B1807" s="2" t="s">
        <v>25</v>
      </c>
      <c r="C1807" s="15"/>
      <c r="D1807" s="16"/>
      <c r="E1807" s="17"/>
      <c r="F1807" s="18"/>
      <c r="G1807" s="16"/>
      <c r="H1807" s="18"/>
      <c r="I1807" s="17"/>
      <c r="J1807" s="17"/>
      <c r="K1807" s="17"/>
      <c r="L1807" s="18"/>
      <c r="M1807" s="16"/>
      <c r="N1807" s="17"/>
      <c r="O1807" s="18"/>
      <c r="P1807" s="17"/>
      <c r="Q1807" s="17"/>
      <c r="R1807" s="18"/>
    </row>
    <row r="1808" spans="1:18" ht="49.5">
      <c r="A1808" s="19" t="s">
        <v>598</v>
      </c>
      <c r="B1808" s="20" t="s">
        <v>599</v>
      </c>
      <c r="C1808" s="15"/>
      <c r="D1808" s="16"/>
      <c r="E1808" s="17"/>
      <c r="F1808" s="18"/>
      <c r="G1808" s="16"/>
      <c r="H1808" s="18"/>
      <c r="I1808" s="17"/>
      <c r="J1808" s="17"/>
      <c r="K1808" s="17"/>
      <c r="L1808" s="18"/>
      <c r="M1808" s="16"/>
      <c r="N1808" s="17"/>
      <c r="O1808" s="18"/>
      <c r="P1808" s="17"/>
      <c r="Q1808" s="17"/>
      <c r="R1808" s="18"/>
    </row>
    <row r="1809" spans="1:18" ht="16.5">
      <c r="A1809" s="19" t="s">
        <v>25</v>
      </c>
      <c r="B1809" s="2" t="s">
        <v>341</v>
      </c>
      <c r="C1809" s="15">
        <v>0.17299999999999999</v>
      </c>
      <c r="D1809" s="16">
        <v>0.313</v>
      </c>
      <c r="E1809" s="17">
        <v>0.186</v>
      </c>
      <c r="F1809" s="18">
        <v>0.16</v>
      </c>
      <c r="G1809" s="16">
        <v>0.17</v>
      </c>
      <c r="H1809" s="18">
        <v>0.17499999999999999</v>
      </c>
      <c r="I1809" s="17">
        <v>0.12</v>
      </c>
      <c r="J1809" s="17">
        <v>0.18099999999999999</v>
      </c>
      <c r="K1809" s="17">
        <v>0.251</v>
      </c>
      <c r="L1809" s="18">
        <v>0.14299999999999999</v>
      </c>
      <c r="M1809" s="16">
        <v>0.20599999999999999</v>
      </c>
      <c r="N1809" s="17">
        <v>9.6000000000000002E-2</v>
      </c>
      <c r="O1809" s="18">
        <v>0.193</v>
      </c>
      <c r="P1809" s="17">
        <v>0.23100000000000001</v>
      </c>
      <c r="Q1809" s="17">
        <v>0.156</v>
      </c>
      <c r="R1809" s="18">
        <v>0.17399999999999999</v>
      </c>
    </row>
    <row r="1810" spans="1:18" ht="16.5">
      <c r="A1810" s="19" t="s">
        <v>25</v>
      </c>
      <c r="B1810" s="2" t="s">
        <v>581</v>
      </c>
      <c r="C1810" s="15">
        <v>0.17399999999999999</v>
      </c>
      <c r="D1810" s="16">
        <v>0.18</v>
      </c>
      <c r="E1810" s="17">
        <v>0.22</v>
      </c>
      <c r="F1810" s="18">
        <v>0.151</v>
      </c>
      <c r="G1810" s="16">
        <v>0.14799999999999999</v>
      </c>
      <c r="H1810" s="18">
        <v>0.19800000000000001</v>
      </c>
      <c r="I1810" s="17">
        <v>0.16500000000000001</v>
      </c>
      <c r="J1810" s="17">
        <v>0.21099999999999999</v>
      </c>
      <c r="K1810" s="17">
        <v>0.125</v>
      </c>
      <c r="L1810" s="18">
        <v>0.19</v>
      </c>
      <c r="M1810" s="16">
        <v>0.155</v>
      </c>
      <c r="N1810" s="17">
        <v>0.183</v>
      </c>
      <c r="O1810" s="18">
        <v>0.19400000000000001</v>
      </c>
      <c r="P1810" s="17">
        <v>0.16200000000000001</v>
      </c>
      <c r="Q1810" s="17">
        <v>0.22800000000000001</v>
      </c>
      <c r="R1810" s="18">
        <v>0.14899999999999999</v>
      </c>
    </row>
    <row r="1811" spans="1:18" ht="16.5">
      <c r="A1811" s="19" t="s">
        <v>25</v>
      </c>
      <c r="B1811" s="2" t="s">
        <v>582</v>
      </c>
      <c r="C1811" s="15">
        <v>0.20300000000000001</v>
      </c>
      <c r="D1811" s="16">
        <v>5.8000000000000003E-2</v>
      </c>
      <c r="E1811" s="17">
        <v>0.23</v>
      </c>
      <c r="F1811" s="18">
        <v>0.19700000000000001</v>
      </c>
      <c r="G1811" s="16">
        <v>0.24099999999999999</v>
      </c>
      <c r="H1811" s="18">
        <v>0.16900000000000001</v>
      </c>
      <c r="I1811" s="17">
        <v>0.20200000000000001</v>
      </c>
      <c r="J1811" s="17">
        <v>0.20100000000000001</v>
      </c>
      <c r="K1811" s="17">
        <v>0.19600000000000001</v>
      </c>
      <c r="L1811" s="18">
        <v>0.219</v>
      </c>
      <c r="M1811" s="16">
        <v>0.21</v>
      </c>
      <c r="N1811" s="17">
        <v>0.20100000000000001</v>
      </c>
      <c r="O1811" s="18">
        <v>0.192</v>
      </c>
      <c r="P1811" s="17">
        <v>0.23</v>
      </c>
      <c r="Q1811" s="17">
        <v>0.16200000000000001</v>
      </c>
      <c r="R1811" s="18">
        <v>0.216</v>
      </c>
    </row>
    <row r="1812" spans="1:18" ht="16.5">
      <c r="A1812" s="19" t="s">
        <v>25</v>
      </c>
      <c r="B1812" s="2" t="s">
        <v>583</v>
      </c>
      <c r="C1812" s="15">
        <v>0.25600000000000001</v>
      </c>
      <c r="D1812" s="16">
        <v>0.24199999999999999</v>
      </c>
      <c r="E1812" s="17">
        <v>0.22</v>
      </c>
      <c r="F1812" s="18">
        <v>0.27300000000000002</v>
      </c>
      <c r="G1812" s="16">
        <v>0.21</v>
      </c>
      <c r="H1812" s="18">
        <v>0.29799999999999999</v>
      </c>
      <c r="I1812" s="17">
        <v>0.3</v>
      </c>
      <c r="J1812" s="17">
        <v>0.22900000000000001</v>
      </c>
      <c r="K1812" s="17">
        <v>0.27700000000000002</v>
      </c>
      <c r="L1812" s="18">
        <v>0.19800000000000001</v>
      </c>
      <c r="M1812" s="16">
        <v>0.23899999999999999</v>
      </c>
      <c r="N1812" s="17">
        <v>0.313</v>
      </c>
      <c r="O1812" s="18">
        <v>0.23499999999999999</v>
      </c>
      <c r="P1812" s="17">
        <v>0.17100000000000001</v>
      </c>
      <c r="Q1812" s="17">
        <v>0.28299999999999997</v>
      </c>
      <c r="R1812" s="18">
        <v>0.25900000000000001</v>
      </c>
    </row>
    <row r="1813" spans="1:18" ht="16.5">
      <c r="A1813" s="19" t="s">
        <v>25</v>
      </c>
      <c r="B1813" s="2" t="s">
        <v>510</v>
      </c>
      <c r="C1813" s="15">
        <v>0.17299999999999999</v>
      </c>
      <c r="D1813" s="16">
        <v>0.14299999999999999</v>
      </c>
      <c r="E1813" s="17">
        <v>0.13800000000000001</v>
      </c>
      <c r="F1813" s="18">
        <v>0.193</v>
      </c>
      <c r="G1813" s="16">
        <v>0.20300000000000001</v>
      </c>
      <c r="H1813" s="18">
        <v>0.14499999999999999</v>
      </c>
      <c r="I1813" s="17">
        <v>0.20200000000000001</v>
      </c>
      <c r="J1813" s="17">
        <v>0.159</v>
      </c>
      <c r="K1813" s="17">
        <v>0.11600000000000001</v>
      </c>
      <c r="L1813" s="18">
        <v>0.22800000000000001</v>
      </c>
      <c r="M1813" s="16">
        <v>0.16800000000000001</v>
      </c>
      <c r="N1813" s="17">
        <v>0.20599999999999999</v>
      </c>
      <c r="O1813" s="18">
        <v>0.154</v>
      </c>
      <c r="P1813" s="17">
        <v>0.17699999999999999</v>
      </c>
      <c r="Q1813" s="17">
        <v>0.156</v>
      </c>
      <c r="R1813" s="18">
        <v>0.187</v>
      </c>
    </row>
    <row r="1814" spans="1:18" ht="16.5">
      <c r="A1814" s="19" t="s">
        <v>25</v>
      </c>
      <c r="B1814" s="2" t="s">
        <v>577</v>
      </c>
      <c r="C1814" s="15">
        <v>1.0999999999999999E-2</v>
      </c>
      <c r="D1814" s="16"/>
      <c r="E1814" s="17"/>
      <c r="F1814" s="18">
        <v>1.7999999999999999E-2</v>
      </c>
      <c r="G1814" s="16">
        <v>1.2E-2</v>
      </c>
      <c r="H1814" s="18">
        <v>1.0999999999999999E-2</v>
      </c>
      <c r="I1814" s="17">
        <v>1.2E-2</v>
      </c>
      <c r="J1814" s="17">
        <v>1.7999999999999999E-2</v>
      </c>
      <c r="K1814" s="17">
        <v>8.9999999999999993E-3</v>
      </c>
      <c r="L1814" s="18"/>
      <c r="M1814" s="16">
        <v>7.0000000000000001E-3</v>
      </c>
      <c r="N1814" s="17"/>
      <c r="O1814" s="18">
        <v>2.5999999999999999E-2</v>
      </c>
      <c r="P1814" s="17"/>
      <c r="Q1814" s="17">
        <v>8.9999999999999993E-3</v>
      </c>
      <c r="R1814" s="18">
        <v>1.4E-2</v>
      </c>
    </row>
    <row r="1815" spans="1:18" ht="16.5">
      <c r="A1815" s="19" t="s">
        <v>25</v>
      </c>
      <c r="B1815" s="2" t="s">
        <v>578</v>
      </c>
      <c r="C1815" s="15">
        <v>0.01</v>
      </c>
      <c r="D1815" s="16">
        <v>6.4000000000000001E-2</v>
      </c>
      <c r="E1815" s="17">
        <v>6.0000000000000001E-3</v>
      </c>
      <c r="F1815" s="18">
        <v>8.9999999999999993E-3</v>
      </c>
      <c r="G1815" s="16">
        <v>1.6E-2</v>
      </c>
      <c r="H1815" s="18">
        <v>4.0000000000000001E-3</v>
      </c>
      <c r="I1815" s="17"/>
      <c r="J1815" s="17"/>
      <c r="K1815" s="17">
        <v>2.7E-2</v>
      </c>
      <c r="L1815" s="18">
        <v>2.1999999999999999E-2</v>
      </c>
      <c r="M1815" s="16">
        <v>1.4999999999999999E-2</v>
      </c>
      <c r="N1815" s="17"/>
      <c r="O1815" s="18">
        <v>6.0000000000000001E-3</v>
      </c>
      <c r="P1815" s="17">
        <v>0.03</v>
      </c>
      <c r="Q1815" s="17">
        <v>6.0000000000000001E-3</v>
      </c>
      <c r="R1815" s="18"/>
    </row>
    <row r="1816" spans="1:18" s="28" customFormat="1" ht="16.5">
      <c r="A1816" s="22"/>
      <c r="B1816" s="23" t="s">
        <v>32</v>
      </c>
      <c r="C1816" s="24">
        <f t="shared" ref="C1816:R1816" si="87">(C1809*1+C1810*2+C1811*3+C1812*4+C1813*5)/SUM(C1809:C1813)</f>
        <v>3.0837589376915218</v>
      </c>
      <c r="D1816" s="25">
        <f t="shared" si="87"/>
        <v>2.7029914529914527</v>
      </c>
      <c r="E1816" s="26">
        <f t="shared" si="87"/>
        <v>2.9034205231388333</v>
      </c>
      <c r="F1816" s="27">
        <f t="shared" si="87"/>
        <v>3.1930184804928134</v>
      </c>
      <c r="G1816" s="25">
        <f t="shared" si="87"/>
        <v>3.1316872427983542</v>
      </c>
      <c r="H1816" s="27">
        <f t="shared" si="87"/>
        <v>3.0406091370558368</v>
      </c>
      <c r="I1816" s="26">
        <f t="shared" si="87"/>
        <v>3.3023255813953485</v>
      </c>
      <c r="J1816" s="26">
        <f t="shared" si="87"/>
        <v>2.9734964322120283</v>
      </c>
      <c r="K1816" s="26">
        <f t="shared" si="87"/>
        <v>2.8777202072538861</v>
      </c>
      <c r="L1816" s="27">
        <f t="shared" si="87"/>
        <v>3.1820040899795501</v>
      </c>
      <c r="M1816" s="25">
        <f t="shared" si="87"/>
        <v>3.0081799591002047</v>
      </c>
      <c r="N1816" s="26">
        <f t="shared" si="87"/>
        <v>3.3503503503503507</v>
      </c>
      <c r="O1816" s="27">
        <f t="shared" si="87"/>
        <v>2.9617768595041323</v>
      </c>
      <c r="P1816" s="26">
        <f t="shared" si="87"/>
        <v>2.898043254376931</v>
      </c>
      <c r="Q1816" s="26">
        <f t="shared" si="87"/>
        <v>3.0558375634517763</v>
      </c>
      <c r="R1816" s="27">
        <f t="shared" si="87"/>
        <v>3.1380710659898483</v>
      </c>
    </row>
    <row r="1817" spans="1:18" ht="16.5">
      <c r="A1817" s="19" t="s">
        <v>25</v>
      </c>
      <c r="B1817" s="2" t="s">
        <v>25</v>
      </c>
      <c r="C1817" s="15"/>
      <c r="D1817" s="16"/>
      <c r="E1817" s="17"/>
      <c r="F1817" s="18"/>
      <c r="G1817" s="16"/>
      <c r="H1817" s="18"/>
      <c r="I1817" s="17"/>
      <c r="J1817" s="17"/>
      <c r="K1817" s="17"/>
      <c r="L1817" s="18"/>
      <c r="M1817" s="16"/>
      <c r="N1817" s="17"/>
      <c r="O1817" s="18"/>
      <c r="P1817" s="17"/>
      <c r="Q1817" s="17"/>
      <c r="R1817" s="18"/>
    </row>
    <row r="1818" spans="1:18" ht="49.5">
      <c r="A1818" s="19" t="s">
        <v>600</v>
      </c>
      <c r="B1818" s="20" t="s">
        <v>601</v>
      </c>
      <c r="C1818" s="15"/>
      <c r="D1818" s="16"/>
      <c r="E1818" s="17"/>
      <c r="F1818" s="18"/>
      <c r="G1818" s="16"/>
      <c r="H1818" s="18"/>
      <c r="I1818" s="17"/>
      <c r="J1818" s="17"/>
      <c r="K1818" s="17"/>
      <c r="L1818" s="18"/>
      <c r="M1818" s="16"/>
      <c r="N1818" s="17"/>
      <c r="O1818" s="18"/>
      <c r="P1818" s="17"/>
      <c r="Q1818" s="17"/>
      <c r="R1818" s="18"/>
    </row>
    <row r="1819" spans="1:18" ht="16.5">
      <c r="A1819" s="19" t="s">
        <v>25</v>
      </c>
      <c r="B1819" s="2" t="s">
        <v>341</v>
      </c>
      <c r="C1819" s="15">
        <v>0.159</v>
      </c>
      <c r="D1819" s="16">
        <v>0.249</v>
      </c>
      <c r="E1819" s="17">
        <v>0.17699999999999999</v>
      </c>
      <c r="F1819" s="18">
        <v>0.14499999999999999</v>
      </c>
      <c r="G1819" s="16">
        <v>0.154</v>
      </c>
      <c r="H1819" s="18">
        <v>0.16300000000000001</v>
      </c>
      <c r="I1819" s="17">
        <v>0.11</v>
      </c>
      <c r="J1819" s="17">
        <v>0.182</v>
      </c>
      <c r="K1819" s="17">
        <v>0.20599999999999999</v>
      </c>
      <c r="L1819" s="18">
        <v>0.13600000000000001</v>
      </c>
      <c r="M1819" s="16">
        <v>0.19900000000000001</v>
      </c>
      <c r="N1819" s="17">
        <v>8.6999999999999994E-2</v>
      </c>
      <c r="O1819" s="18">
        <v>0.16600000000000001</v>
      </c>
      <c r="P1819" s="17">
        <v>0.24299999999999999</v>
      </c>
      <c r="Q1819" s="17">
        <v>0.13900000000000001</v>
      </c>
      <c r="R1819" s="18">
        <v>0.14799999999999999</v>
      </c>
    </row>
    <row r="1820" spans="1:18" ht="16.5">
      <c r="A1820" s="19" t="s">
        <v>25</v>
      </c>
      <c r="B1820" s="2" t="s">
        <v>581</v>
      </c>
      <c r="C1820" s="15">
        <v>0.14000000000000001</v>
      </c>
      <c r="D1820" s="16">
        <v>0.11600000000000001</v>
      </c>
      <c r="E1820" s="17">
        <v>0.188</v>
      </c>
      <c r="F1820" s="18">
        <v>0.11799999999999999</v>
      </c>
      <c r="G1820" s="16">
        <v>0.12</v>
      </c>
      <c r="H1820" s="18">
        <v>0.159</v>
      </c>
      <c r="I1820" s="17">
        <v>0.123</v>
      </c>
      <c r="J1820" s="17">
        <v>0.154</v>
      </c>
      <c r="K1820" s="17">
        <v>0.13400000000000001</v>
      </c>
      <c r="L1820" s="18">
        <v>0.155</v>
      </c>
      <c r="M1820" s="16">
        <v>0.11799999999999999</v>
      </c>
      <c r="N1820" s="17">
        <v>0.14099999999999999</v>
      </c>
      <c r="O1820" s="18">
        <v>0.16300000000000001</v>
      </c>
      <c r="P1820" s="17">
        <v>0.14199999999999999</v>
      </c>
      <c r="Q1820" s="17">
        <v>0.16</v>
      </c>
      <c r="R1820" s="18">
        <v>0.13200000000000001</v>
      </c>
    </row>
    <row r="1821" spans="1:18" ht="16.5">
      <c r="A1821" s="19" t="s">
        <v>25</v>
      </c>
      <c r="B1821" s="2" t="s">
        <v>582</v>
      </c>
      <c r="C1821" s="15">
        <v>0.16900000000000001</v>
      </c>
      <c r="D1821" s="16"/>
      <c r="E1821" s="17">
        <v>0.17599999999999999</v>
      </c>
      <c r="F1821" s="18">
        <v>0.17399999999999999</v>
      </c>
      <c r="G1821" s="16">
        <v>0.182</v>
      </c>
      <c r="H1821" s="18">
        <v>0.156</v>
      </c>
      <c r="I1821" s="17">
        <v>0.13600000000000001</v>
      </c>
      <c r="J1821" s="17">
        <v>0.18099999999999999</v>
      </c>
      <c r="K1821" s="17">
        <v>0.188</v>
      </c>
      <c r="L1821" s="18">
        <v>0.17799999999999999</v>
      </c>
      <c r="M1821" s="16">
        <v>0.187</v>
      </c>
      <c r="N1821" s="17">
        <v>0.20100000000000001</v>
      </c>
      <c r="O1821" s="18">
        <v>0.123</v>
      </c>
      <c r="P1821" s="17">
        <v>0.17399999999999999</v>
      </c>
      <c r="Q1821" s="17">
        <v>0.159</v>
      </c>
      <c r="R1821" s="18">
        <v>0.17199999999999999</v>
      </c>
    </row>
    <row r="1822" spans="1:18" ht="16.5">
      <c r="A1822" s="19" t="s">
        <v>25</v>
      </c>
      <c r="B1822" s="2" t="s">
        <v>583</v>
      </c>
      <c r="C1822" s="15">
        <v>0.30499999999999999</v>
      </c>
      <c r="D1822" s="16">
        <v>0.34</v>
      </c>
      <c r="E1822" s="17">
        <v>0.26100000000000001</v>
      </c>
      <c r="F1822" s="18">
        <v>0.32700000000000001</v>
      </c>
      <c r="G1822" s="16">
        <v>0.29599999999999999</v>
      </c>
      <c r="H1822" s="18">
        <v>0.313</v>
      </c>
      <c r="I1822" s="17">
        <v>0.40400000000000003</v>
      </c>
      <c r="J1822" s="17">
        <v>0.30499999999999999</v>
      </c>
      <c r="K1822" s="17">
        <v>0.23200000000000001</v>
      </c>
      <c r="L1822" s="18">
        <v>0.23200000000000001</v>
      </c>
      <c r="M1822" s="16">
        <v>0.29799999999999999</v>
      </c>
      <c r="N1822" s="17">
        <v>0.30199999999999999</v>
      </c>
      <c r="O1822" s="18">
        <v>0.32</v>
      </c>
      <c r="P1822" s="17">
        <v>0.25</v>
      </c>
      <c r="Q1822" s="17">
        <v>0.36099999999999999</v>
      </c>
      <c r="R1822" s="18">
        <v>0.27800000000000002</v>
      </c>
    </row>
    <row r="1823" spans="1:18" ht="16.5">
      <c r="A1823" s="19" t="s">
        <v>25</v>
      </c>
      <c r="B1823" s="2" t="s">
        <v>510</v>
      </c>
      <c r="C1823" s="15">
        <v>0.189</v>
      </c>
      <c r="D1823" s="16">
        <v>0.16700000000000001</v>
      </c>
      <c r="E1823" s="17">
        <v>0.156</v>
      </c>
      <c r="F1823" s="18">
        <v>0.20499999999999999</v>
      </c>
      <c r="G1823" s="16">
        <v>0.20899999999999999</v>
      </c>
      <c r="H1823" s="18">
        <v>0.17100000000000001</v>
      </c>
      <c r="I1823" s="17">
        <v>0.20499999999999999</v>
      </c>
      <c r="J1823" s="17">
        <v>0.16</v>
      </c>
      <c r="K1823" s="17">
        <v>0.16900000000000001</v>
      </c>
      <c r="L1823" s="18">
        <v>0.24299999999999999</v>
      </c>
      <c r="M1823" s="16">
        <v>0.16</v>
      </c>
      <c r="N1823" s="17">
        <v>0.23799999999999999</v>
      </c>
      <c r="O1823" s="18">
        <v>0.19</v>
      </c>
      <c r="P1823" s="17">
        <v>0.13600000000000001</v>
      </c>
      <c r="Q1823" s="17">
        <v>0.153</v>
      </c>
      <c r="R1823" s="18">
        <v>0.23799999999999999</v>
      </c>
    </row>
    <row r="1824" spans="1:18" ht="16.5">
      <c r="A1824" s="19" t="s">
        <v>25</v>
      </c>
      <c r="B1824" s="2" t="s">
        <v>577</v>
      </c>
      <c r="C1824" s="15">
        <v>1.0999999999999999E-2</v>
      </c>
      <c r="D1824" s="16"/>
      <c r="E1824" s="17"/>
      <c r="F1824" s="18">
        <v>1.7000000000000001E-2</v>
      </c>
      <c r="G1824" s="16">
        <v>6.0000000000000001E-3</v>
      </c>
      <c r="H1824" s="18">
        <v>1.6E-2</v>
      </c>
      <c r="I1824" s="17">
        <v>1.2E-2</v>
      </c>
      <c r="J1824" s="17">
        <v>8.9999999999999993E-3</v>
      </c>
      <c r="K1824" s="17">
        <v>8.9999999999999993E-3</v>
      </c>
      <c r="L1824" s="18">
        <v>1.4999999999999999E-2</v>
      </c>
      <c r="M1824" s="16"/>
      <c r="N1824" s="17">
        <v>0.01</v>
      </c>
      <c r="O1824" s="18">
        <v>2.5999999999999999E-2</v>
      </c>
      <c r="P1824" s="17"/>
      <c r="Q1824" s="17">
        <v>8.0000000000000002E-3</v>
      </c>
      <c r="R1824" s="18">
        <v>1.4E-2</v>
      </c>
    </row>
    <row r="1825" spans="1:18" ht="16.5">
      <c r="A1825" s="19" t="s">
        <v>25</v>
      </c>
      <c r="B1825" s="2" t="s">
        <v>578</v>
      </c>
      <c r="C1825" s="15">
        <v>2.7E-2</v>
      </c>
      <c r="D1825" s="16">
        <v>0.128</v>
      </c>
      <c r="E1825" s="17">
        <v>4.2000000000000003E-2</v>
      </c>
      <c r="F1825" s="18">
        <v>1.4E-2</v>
      </c>
      <c r="G1825" s="16">
        <v>3.3000000000000002E-2</v>
      </c>
      <c r="H1825" s="18">
        <v>2.1999999999999999E-2</v>
      </c>
      <c r="I1825" s="17">
        <v>0.01</v>
      </c>
      <c r="J1825" s="17">
        <v>8.9999999999999993E-3</v>
      </c>
      <c r="K1825" s="17">
        <v>6.2E-2</v>
      </c>
      <c r="L1825" s="18">
        <v>4.2000000000000003E-2</v>
      </c>
      <c r="M1825" s="16">
        <v>3.7999999999999999E-2</v>
      </c>
      <c r="N1825" s="17">
        <v>2.1000000000000001E-2</v>
      </c>
      <c r="O1825" s="18">
        <v>1.2999999999999999E-2</v>
      </c>
      <c r="P1825" s="17">
        <v>5.3999999999999999E-2</v>
      </c>
      <c r="Q1825" s="17">
        <v>2.1000000000000001E-2</v>
      </c>
      <c r="R1825" s="18">
        <v>1.7000000000000001E-2</v>
      </c>
    </row>
    <row r="1826" spans="1:18" s="28" customFormat="1" ht="16.5">
      <c r="A1826" s="22"/>
      <c r="B1826" s="23" t="s">
        <v>32</v>
      </c>
      <c r="C1826" s="24">
        <f t="shared" ref="C1826:R1826" si="88">(C1819*1+C1820*2+C1821*3+C1822*4+C1823*5)/SUM(C1819:C1823)</f>
        <v>3.233887733887733</v>
      </c>
      <c r="D1826" s="25">
        <f t="shared" si="88"/>
        <v>3.068807339449541</v>
      </c>
      <c r="E1826" s="26">
        <f t="shared" si="88"/>
        <v>3.0323590814196244</v>
      </c>
      <c r="F1826" s="27">
        <f t="shared" si="88"/>
        <v>3.3395252837977298</v>
      </c>
      <c r="G1826" s="25">
        <f t="shared" si="88"/>
        <v>3.2976066597294484</v>
      </c>
      <c r="H1826" s="27">
        <f t="shared" si="88"/>
        <v>3.1767151767151769</v>
      </c>
      <c r="I1826" s="26">
        <f t="shared" si="88"/>
        <v>3.4815950920245395</v>
      </c>
      <c r="J1826" s="26">
        <f t="shared" si="88"/>
        <v>3.1089613034623222</v>
      </c>
      <c r="K1826" s="26">
        <f t="shared" si="88"/>
        <v>3.0258342303552208</v>
      </c>
      <c r="L1826" s="27">
        <f t="shared" si="88"/>
        <v>3.3082627118644061</v>
      </c>
      <c r="M1826" s="25">
        <f t="shared" si="88"/>
        <v>3.1060291060291054</v>
      </c>
      <c r="N1826" s="26">
        <f t="shared" si="88"/>
        <v>3.4778121775025799</v>
      </c>
      <c r="O1826" s="27">
        <f t="shared" si="88"/>
        <v>3.2130977130977132</v>
      </c>
      <c r="P1826" s="26">
        <f t="shared" si="88"/>
        <v>2.8878306878306881</v>
      </c>
      <c r="Q1826" s="26">
        <f t="shared" si="88"/>
        <v>3.2355967078189298</v>
      </c>
      <c r="R1826" s="27">
        <f t="shared" si="88"/>
        <v>3.3367768595041323</v>
      </c>
    </row>
    <row r="1827" spans="1:18" ht="16.5">
      <c r="A1827" s="19" t="s">
        <v>25</v>
      </c>
      <c r="B1827" s="2" t="s">
        <v>25</v>
      </c>
      <c r="C1827" s="15"/>
      <c r="D1827" s="16"/>
      <c r="E1827" s="17"/>
      <c r="F1827" s="18"/>
      <c r="G1827" s="16"/>
      <c r="H1827" s="18"/>
      <c r="I1827" s="17"/>
      <c r="J1827" s="17"/>
      <c r="K1827" s="17"/>
      <c r="L1827" s="18"/>
      <c r="M1827" s="16"/>
      <c r="N1827" s="17"/>
      <c r="O1827" s="18"/>
      <c r="P1827" s="17"/>
      <c r="Q1827" s="17"/>
      <c r="R1827" s="18"/>
    </row>
    <row r="1828" spans="1:18" ht="49.5">
      <c r="A1828" s="19" t="s">
        <v>602</v>
      </c>
      <c r="B1828" s="20" t="s">
        <v>603</v>
      </c>
      <c r="C1828" s="15"/>
      <c r="D1828" s="16"/>
      <c r="E1828" s="17"/>
      <c r="F1828" s="18"/>
      <c r="G1828" s="16"/>
      <c r="H1828" s="18"/>
      <c r="I1828" s="17"/>
      <c r="J1828" s="17"/>
      <c r="K1828" s="17"/>
      <c r="L1828" s="18"/>
      <c r="M1828" s="16"/>
      <c r="N1828" s="17"/>
      <c r="O1828" s="18"/>
      <c r="P1828" s="17"/>
      <c r="Q1828" s="17"/>
      <c r="R1828" s="18"/>
    </row>
    <row r="1829" spans="1:18" ht="16.5">
      <c r="A1829" s="19" t="s">
        <v>25</v>
      </c>
      <c r="B1829" s="2" t="s">
        <v>341</v>
      </c>
      <c r="C1829" s="15">
        <v>0.27800000000000002</v>
      </c>
      <c r="D1829" s="16">
        <v>0.53900000000000003</v>
      </c>
      <c r="E1829" s="17">
        <v>0.28699999999999998</v>
      </c>
      <c r="F1829" s="18">
        <v>0.26200000000000001</v>
      </c>
      <c r="G1829" s="16">
        <v>0.311</v>
      </c>
      <c r="H1829" s="18">
        <v>0.249</v>
      </c>
      <c r="I1829" s="17">
        <v>0.18</v>
      </c>
      <c r="J1829" s="17">
        <v>0.313</v>
      </c>
      <c r="K1829" s="17">
        <v>0.38300000000000001</v>
      </c>
      <c r="L1829" s="18">
        <v>0.24199999999999999</v>
      </c>
      <c r="M1829" s="16">
        <v>0.311</v>
      </c>
      <c r="N1829" s="17">
        <v>0.23699999999999999</v>
      </c>
      <c r="O1829" s="18">
        <v>0.27400000000000002</v>
      </c>
      <c r="P1829" s="17">
        <v>0.30299999999999999</v>
      </c>
      <c r="Q1829" s="17">
        <v>0.251</v>
      </c>
      <c r="R1829" s="18">
        <v>0.29699999999999999</v>
      </c>
    </row>
    <row r="1830" spans="1:18" ht="16.5">
      <c r="A1830" s="19" t="s">
        <v>25</v>
      </c>
      <c r="B1830" s="2" t="s">
        <v>581</v>
      </c>
      <c r="C1830" s="15">
        <v>0.26300000000000001</v>
      </c>
      <c r="D1830" s="16">
        <v>0.122</v>
      </c>
      <c r="E1830" s="17">
        <v>0.27400000000000002</v>
      </c>
      <c r="F1830" s="18">
        <v>0.26600000000000001</v>
      </c>
      <c r="G1830" s="16">
        <v>0.215</v>
      </c>
      <c r="H1830" s="18">
        <v>0.309</v>
      </c>
      <c r="I1830" s="17">
        <v>0.372</v>
      </c>
      <c r="J1830" s="17">
        <v>0.26400000000000001</v>
      </c>
      <c r="K1830" s="17">
        <v>0.17799999999999999</v>
      </c>
      <c r="L1830" s="18">
        <v>0.19</v>
      </c>
      <c r="M1830" s="16">
        <v>0.218</v>
      </c>
      <c r="N1830" s="17">
        <v>0.25600000000000001</v>
      </c>
      <c r="O1830" s="18">
        <v>0.32300000000000001</v>
      </c>
      <c r="P1830" s="17">
        <v>0.28399999999999997</v>
      </c>
      <c r="Q1830" s="17">
        <v>0.245</v>
      </c>
      <c r="R1830" s="18">
        <v>0.27800000000000002</v>
      </c>
    </row>
    <row r="1831" spans="1:18" ht="16.5">
      <c r="A1831" s="19" t="s">
        <v>25</v>
      </c>
      <c r="B1831" s="2" t="s">
        <v>582</v>
      </c>
      <c r="C1831" s="15">
        <v>0.21099999999999999</v>
      </c>
      <c r="D1831" s="16">
        <v>0.11600000000000001</v>
      </c>
      <c r="E1831" s="17">
        <v>0.219</v>
      </c>
      <c r="F1831" s="18">
        <v>0.21299999999999999</v>
      </c>
      <c r="G1831" s="16">
        <v>0.20399999999999999</v>
      </c>
      <c r="H1831" s="18">
        <v>0.218</v>
      </c>
      <c r="I1831" s="17">
        <v>0.193</v>
      </c>
      <c r="J1831" s="17">
        <v>0.18099999999999999</v>
      </c>
      <c r="K1831" s="17">
        <v>0.24199999999999999</v>
      </c>
      <c r="L1831" s="18">
        <v>0.25700000000000001</v>
      </c>
      <c r="M1831" s="16">
        <v>0.216</v>
      </c>
      <c r="N1831" s="17">
        <v>0.22700000000000001</v>
      </c>
      <c r="O1831" s="18">
        <v>0.19600000000000001</v>
      </c>
      <c r="P1831" s="17">
        <v>0.16300000000000001</v>
      </c>
      <c r="Q1831" s="17">
        <v>0.252</v>
      </c>
      <c r="R1831" s="18">
        <v>0.19700000000000001</v>
      </c>
    </row>
    <row r="1832" spans="1:18" ht="16.5">
      <c r="A1832" s="19" t="s">
        <v>25</v>
      </c>
      <c r="B1832" s="2" t="s">
        <v>583</v>
      </c>
      <c r="C1832" s="15">
        <v>0.16600000000000001</v>
      </c>
      <c r="D1832" s="16">
        <v>7.9000000000000001E-2</v>
      </c>
      <c r="E1832" s="17">
        <v>0.155</v>
      </c>
      <c r="F1832" s="18">
        <v>0.17699999999999999</v>
      </c>
      <c r="G1832" s="16">
        <v>0.17699999999999999</v>
      </c>
      <c r="H1832" s="18">
        <v>0.157</v>
      </c>
      <c r="I1832" s="17">
        <v>0.20200000000000001</v>
      </c>
      <c r="J1832" s="17">
        <v>0.16500000000000001</v>
      </c>
      <c r="K1832" s="17">
        <v>0.125</v>
      </c>
      <c r="L1832" s="18">
        <v>0.16300000000000001</v>
      </c>
      <c r="M1832" s="16">
        <v>0.16700000000000001</v>
      </c>
      <c r="N1832" s="17">
        <v>0.20399999999999999</v>
      </c>
      <c r="O1832" s="18">
        <v>0.13700000000000001</v>
      </c>
      <c r="P1832" s="17">
        <v>0.128</v>
      </c>
      <c r="Q1832" s="17">
        <v>0.18099999999999999</v>
      </c>
      <c r="R1832" s="18">
        <v>0.16500000000000001</v>
      </c>
    </row>
    <row r="1833" spans="1:18" ht="16.5">
      <c r="A1833" s="19" t="s">
        <v>25</v>
      </c>
      <c r="B1833" s="2" t="s">
        <v>510</v>
      </c>
      <c r="C1833" s="15">
        <v>5.0999999999999997E-2</v>
      </c>
      <c r="D1833" s="16">
        <v>7.9000000000000001E-2</v>
      </c>
      <c r="E1833" s="17">
        <v>4.2999999999999997E-2</v>
      </c>
      <c r="F1833" s="18">
        <v>5.0999999999999997E-2</v>
      </c>
      <c r="G1833" s="16">
        <v>6.6000000000000003E-2</v>
      </c>
      <c r="H1833" s="18">
        <v>3.6999999999999998E-2</v>
      </c>
      <c r="I1833" s="17">
        <v>0.03</v>
      </c>
      <c r="J1833" s="17">
        <v>5.0999999999999997E-2</v>
      </c>
      <c r="K1833" s="17">
        <v>3.5000000000000003E-2</v>
      </c>
      <c r="L1833" s="18">
        <v>0.11</v>
      </c>
      <c r="M1833" s="16">
        <v>5.6000000000000001E-2</v>
      </c>
      <c r="N1833" s="17">
        <v>5.2999999999999999E-2</v>
      </c>
      <c r="O1833" s="18">
        <v>4.3999999999999997E-2</v>
      </c>
      <c r="P1833" s="17">
        <v>6.9000000000000006E-2</v>
      </c>
      <c r="Q1833" s="17">
        <v>4.3999999999999997E-2</v>
      </c>
      <c r="R1833" s="18">
        <v>4.8000000000000001E-2</v>
      </c>
    </row>
    <row r="1834" spans="1:18" ht="16.5">
      <c r="A1834" s="19" t="s">
        <v>25</v>
      </c>
      <c r="B1834" s="2" t="s">
        <v>577</v>
      </c>
      <c r="C1834" s="15">
        <v>1.2E-2</v>
      </c>
      <c r="D1834" s="16"/>
      <c r="E1834" s="17"/>
      <c r="F1834" s="18">
        <v>1.9E-2</v>
      </c>
      <c r="G1834" s="16">
        <v>6.0000000000000001E-3</v>
      </c>
      <c r="H1834" s="18">
        <v>1.7000000000000001E-2</v>
      </c>
      <c r="I1834" s="17">
        <v>2.4E-2</v>
      </c>
      <c r="J1834" s="17">
        <v>8.9999999999999993E-3</v>
      </c>
      <c r="K1834" s="17">
        <v>8.9999999999999993E-3</v>
      </c>
      <c r="L1834" s="18"/>
      <c r="M1834" s="16"/>
      <c r="N1834" s="17">
        <v>1.4E-2</v>
      </c>
      <c r="O1834" s="18">
        <v>2.5999999999999999E-2</v>
      </c>
      <c r="P1834" s="17"/>
      <c r="Q1834" s="17">
        <v>1.0999999999999999E-2</v>
      </c>
      <c r="R1834" s="18">
        <v>1.4E-2</v>
      </c>
    </row>
    <row r="1835" spans="1:18" ht="16.5">
      <c r="A1835" s="19" t="s">
        <v>25</v>
      </c>
      <c r="B1835" s="2" t="s">
        <v>578</v>
      </c>
      <c r="C1835" s="15">
        <v>1.7999999999999999E-2</v>
      </c>
      <c r="D1835" s="16">
        <v>6.4000000000000001E-2</v>
      </c>
      <c r="E1835" s="17">
        <v>2.1999999999999999E-2</v>
      </c>
      <c r="F1835" s="18">
        <v>1.2999999999999999E-2</v>
      </c>
      <c r="G1835" s="16">
        <v>2.1999999999999999E-2</v>
      </c>
      <c r="H1835" s="18">
        <v>1.2999999999999999E-2</v>
      </c>
      <c r="I1835" s="17"/>
      <c r="J1835" s="17">
        <v>1.7000000000000001E-2</v>
      </c>
      <c r="K1835" s="17">
        <v>2.7E-2</v>
      </c>
      <c r="L1835" s="18">
        <v>3.7999999999999999E-2</v>
      </c>
      <c r="M1835" s="16">
        <v>3.2000000000000001E-2</v>
      </c>
      <c r="N1835" s="17">
        <v>0.01</v>
      </c>
      <c r="O1835" s="18"/>
      <c r="P1835" s="17">
        <v>5.2999999999999999E-2</v>
      </c>
      <c r="Q1835" s="17">
        <v>1.4999999999999999E-2</v>
      </c>
      <c r="R1835" s="18"/>
    </row>
    <row r="1836" spans="1:18" s="28" customFormat="1" ht="16.5">
      <c r="A1836" s="22"/>
      <c r="B1836" s="23" t="s">
        <v>32</v>
      </c>
      <c r="C1836" s="24">
        <f t="shared" ref="C1836:R1836" si="89">(C1829*1+C1830*2+C1831*3+C1832*4+C1833*5)/SUM(C1829:C1833)</f>
        <v>2.4313725490196076</v>
      </c>
      <c r="D1836" s="25">
        <f t="shared" si="89"/>
        <v>1.970053475935829</v>
      </c>
      <c r="E1836" s="26">
        <f t="shared" si="89"/>
        <v>2.3793456032719837</v>
      </c>
      <c r="F1836" s="27">
        <f t="shared" si="89"/>
        <v>2.4726522187822497</v>
      </c>
      <c r="G1836" s="25">
        <f t="shared" si="89"/>
        <v>2.4573484069886944</v>
      </c>
      <c r="H1836" s="27">
        <f t="shared" si="89"/>
        <v>2.4061855670103092</v>
      </c>
      <c r="I1836" s="26">
        <f t="shared" si="89"/>
        <v>2.5189355168884338</v>
      </c>
      <c r="J1836" s="26">
        <f t="shared" si="89"/>
        <v>2.3603696098562628</v>
      </c>
      <c r="K1836" s="26">
        <f t="shared" si="89"/>
        <v>2.2222222222222219</v>
      </c>
      <c r="L1836" s="27">
        <f t="shared" si="89"/>
        <v>2.6975051975051971</v>
      </c>
      <c r="M1836" s="25">
        <f t="shared" si="89"/>
        <v>2.4204545454545454</v>
      </c>
      <c r="N1836" s="26">
        <f t="shared" si="89"/>
        <v>2.5701125895598773</v>
      </c>
      <c r="O1836" s="27">
        <f t="shared" si="89"/>
        <v>2.3367556468172483</v>
      </c>
      <c r="P1836" s="26">
        <f t="shared" si="89"/>
        <v>2.341077085533263</v>
      </c>
      <c r="Q1836" s="26">
        <f t="shared" si="89"/>
        <v>2.5087358684480985</v>
      </c>
      <c r="R1836" s="27">
        <f t="shared" si="89"/>
        <v>2.3796954314720815</v>
      </c>
    </row>
    <row r="1837" spans="1:18" ht="16.5">
      <c r="A1837" s="19" t="s">
        <v>25</v>
      </c>
      <c r="B1837" s="2" t="s">
        <v>25</v>
      </c>
      <c r="C1837" s="15"/>
      <c r="D1837" s="16"/>
      <c r="E1837" s="17"/>
      <c r="F1837" s="18"/>
      <c r="G1837" s="16"/>
      <c r="H1837" s="18"/>
      <c r="I1837" s="17"/>
      <c r="J1837" s="17"/>
      <c r="K1837" s="17"/>
      <c r="L1837" s="18"/>
      <c r="M1837" s="16"/>
      <c r="N1837" s="17"/>
      <c r="O1837" s="18"/>
      <c r="P1837" s="17"/>
      <c r="Q1837" s="17"/>
      <c r="R1837" s="18"/>
    </row>
    <row r="1838" spans="1:18" ht="49.5">
      <c r="A1838" s="19" t="s">
        <v>604</v>
      </c>
      <c r="B1838" s="20" t="s">
        <v>605</v>
      </c>
      <c r="C1838" s="15"/>
      <c r="D1838" s="16"/>
      <c r="E1838" s="17"/>
      <c r="F1838" s="18"/>
      <c r="G1838" s="16"/>
      <c r="H1838" s="18"/>
      <c r="I1838" s="17"/>
      <c r="J1838" s="17"/>
      <c r="K1838" s="17"/>
      <c r="L1838" s="18"/>
      <c r="M1838" s="16"/>
      <c r="N1838" s="17"/>
      <c r="O1838" s="18"/>
      <c r="P1838" s="17"/>
      <c r="Q1838" s="17"/>
      <c r="R1838" s="18"/>
    </row>
    <row r="1839" spans="1:18" ht="16.5">
      <c r="A1839" s="19" t="s">
        <v>25</v>
      </c>
      <c r="B1839" s="2" t="s">
        <v>341</v>
      </c>
      <c r="C1839" s="15">
        <v>0.122</v>
      </c>
      <c r="D1839" s="16">
        <v>0.19700000000000001</v>
      </c>
      <c r="E1839" s="17">
        <v>9.6000000000000002E-2</v>
      </c>
      <c r="F1839" s="18">
        <v>0.13200000000000001</v>
      </c>
      <c r="G1839" s="16">
        <v>0.156</v>
      </c>
      <c r="H1839" s="18">
        <v>0.09</v>
      </c>
      <c r="I1839" s="17">
        <v>0.16</v>
      </c>
      <c r="J1839" s="17">
        <v>0.13300000000000001</v>
      </c>
      <c r="K1839" s="17">
        <v>8.8999999999999996E-2</v>
      </c>
      <c r="L1839" s="18">
        <v>7.9000000000000001E-2</v>
      </c>
      <c r="M1839" s="16">
        <v>0.123</v>
      </c>
      <c r="N1839" s="17">
        <v>0.124</v>
      </c>
      <c r="O1839" s="18">
        <v>0.121</v>
      </c>
      <c r="P1839" s="17">
        <v>0.14299999999999999</v>
      </c>
      <c r="Q1839" s="17">
        <v>0.11799999999999999</v>
      </c>
      <c r="R1839" s="18">
        <v>0.11799999999999999</v>
      </c>
    </row>
    <row r="1840" spans="1:18" ht="16.5">
      <c r="A1840" s="19" t="s">
        <v>25</v>
      </c>
      <c r="B1840" s="2" t="s">
        <v>581</v>
      </c>
      <c r="C1840" s="15">
        <v>0.161</v>
      </c>
      <c r="D1840" s="16">
        <v>0.18</v>
      </c>
      <c r="E1840" s="17">
        <v>0.193</v>
      </c>
      <c r="F1840" s="18">
        <v>0.14399999999999999</v>
      </c>
      <c r="G1840" s="16">
        <v>0.14199999999999999</v>
      </c>
      <c r="H1840" s="18">
        <v>0.17899999999999999</v>
      </c>
      <c r="I1840" s="17">
        <v>0.219</v>
      </c>
      <c r="J1840" s="17">
        <v>0.14599999999999999</v>
      </c>
      <c r="K1840" s="17">
        <v>0.13400000000000001</v>
      </c>
      <c r="L1840" s="18">
        <v>0.125</v>
      </c>
      <c r="M1840" s="16">
        <v>0.17399999999999999</v>
      </c>
      <c r="N1840" s="17">
        <v>0.17499999999999999</v>
      </c>
      <c r="O1840" s="18">
        <v>0.13600000000000001</v>
      </c>
      <c r="P1840" s="17">
        <v>0.24099999999999999</v>
      </c>
      <c r="Q1840" s="17">
        <v>0.16300000000000001</v>
      </c>
      <c r="R1840" s="18">
        <v>0.13700000000000001</v>
      </c>
    </row>
    <row r="1841" spans="1:18" ht="16.5">
      <c r="A1841" s="19" t="s">
        <v>25</v>
      </c>
      <c r="B1841" s="2" t="s">
        <v>582</v>
      </c>
      <c r="C1841" s="15">
        <v>0.182</v>
      </c>
      <c r="D1841" s="16">
        <v>5.8000000000000003E-2</v>
      </c>
      <c r="E1841" s="17">
        <v>0.182</v>
      </c>
      <c r="F1841" s="18">
        <v>0.188</v>
      </c>
      <c r="G1841" s="16">
        <v>0.17499999999999999</v>
      </c>
      <c r="H1841" s="18">
        <v>0.187</v>
      </c>
      <c r="I1841" s="17">
        <v>0.20300000000000001</v>
      </c>
      <c r="J1841" s="17">
        <v>0.13700000000000001</v>
      </c>
      <c r="K1841" s="17">
        <v>0.20599999999999999</v>
      </c>
      <c r="L1841" s="18">
        <v>0.193</v>
      </c>
      <c r="M1841" s="16">
        <v>0.188</v>
      </c>
      <c r="N1841" s="17">
        <v>0.20100000000000001</v>
      </c>
      <c r="O1841" s="18">
        <v>0.16</v>
      </c>
      <c r="P1841" s="17">
        <v>0.17699999999999999</v>
      </c>
      <c r="Q1841" s="17">
        <v>0.188</v>
      </c>
      <c r="R1841" s="18">
        <v>0.17699999999999999</v>
      </c>
    </row>
    <row r="1842" spans="1:18" ht="16.5">
      <c r="A1842" s="19" t="s">
        <v>25</v>
      </c>
      <c r="B1842" s="2" t="s">
        <v>583</v>
      </c>
      <c r="C1842" s="15">
        <v>0.25900000000000001</v>
      </c>
      <c r="D1842" s="16">
        <v>0.21199999999999999</v>
      </c>
      <c r="E1842" s="17">
        <v>0.28799999999999998</v>
      </c>
      <c r="F1842" s="18">
        <v>0.24399999999999999</v>
      </c>
      <c r="G1842" s="16">
        <v>0.22800000000000001</v>
      </c>
      <c r="H1842" s="18">
        <v>0.28699999999999998</v>
      </c>
      <c r="I1842" s="17">
        <v>0.217</v>
      </c>
      <c r="J1842" s="17">
        <v>0.29599999999999999</v>
      </c>
      <c r="K1842" s="17">
        <v>0.251</v>
      </c>
      <c r="L1842" s="18">
        <v>0.27300000000000002</v>
      </c>
      <c r="M1842" s="16">
        <v>0.28000000000000003</v>
      </c>
      <c r="N1842" s="17">
        <v>0.27800000000000002</v>
      </c>
      <c r="O1842" s="18">
        <v>0.21299999999999999</v>
      </c>
      <c r="P1842" s="17">
        <v>0.25700000000000001</v>
      </c>
      <c r="Q1842" s="17">
        <v>0.29499999999999998</v>
      </c>
      <c r="R1842" s="18">
        <v>0.23499999999999999</v>
      </c>
    </row>
    <row r="1843" spans="1:18" ht="16.5">
      <c r="A1843" s="19" t="s">
        <v>25</v>
      </c>
      <c r="B1843" s="2" t="s">
        <v>510</v>
      </c>
      <c r="C1843" s="15">
        <v>0.245</v>
      </c>
      <c r="D1843" s="16">
        <v>0.22500000000000001</v>
      </c>
      <c r="E1843" s="17">
        <v>0.215</v>
      </c>
      <c r="F1843" s="18">
        <v>0.26200000000000001</v>
      </c>
      <c r="G1843" s="16">
        <v>0.26300000000000001</v>
      </c>
      <c r="H1843" s="18">
        <v>0.22800000000000001</v>
      </c>
      <c r="I1843" s="17">
        <v>0.189</v>
      </c>
      <c r="J1843" s="17">
        <v>0.254</v>
      </c>
      <c r="K1843" s="17">
        <v>0.27600000000000002</v>
      </c>
      <c r="L1843" s="18">
        <v>0.28100000000000003</v>
      </c>
      <c r="M1843" s="16">
        <v>0.19400000000000001</v>
      </c>
      <c r="N1843" s="17">
        <v>0.223</v>
      </c>
      <c r="O1843" s="18">
        <v>0.32900000000000001</v>
      </c>
      <c r="P1843" s="17">
        <v>0.12</v>
      </c>
      <c r="Q1843" s="17">
        <v>0.222</v>
      </c>
      <c r="R1843" s="18">
        <v>0.308</v>
      </c>
    </row>
    <row r="1844" spans="1:18" ht="16.5">
      <c r="A1844" s="19" t="s">
        <v>25</v>
      </c>
      <c r="B1844" s="2" t="s">
        <v>577</v>
      </c>
      <c r="C1844" s="15">
        <v>6.0000000000000001E-3</v>
      </c>
      <c r="D1844" s="16"/>
      <c r="E1844" s="17"/>
      <c r="F1844" s="18">
        <v>8.9999999999999993E-3</v>
      </c>
      <c r="G1844" s="16"/>
      <c r="H1844" s="18">
        <v>1.0999999999999999E-2</v>
      </c>
      <c r="I1844" s="17">
        <v>1.2E-2</v>
      </c>
      <c r="J1844" s="17"/>
      <c r="K1844" s="17">
        <v>8.9999999999999993E-3</v>
      </c>
      <c r="L1844" s="18"/>
      <c r="M1844" s="16"/>
      <c r="N1844" s="17"/>
      <c r="O1844" s="18">
        <v>1.7000000000000001E-2</v>
      </c>
      <c r="P1844" s="17"/>
      <c r="Q1844" s="17"/>
      <c r="R1844" s="18">
        <v>8.0000000000000002E-3</v>
      </c>
    </row>
    <row r="1845" spans="1:18" ht="16.5">
      <c r="A1845" s="19" t="s">
        <v>25</v>
      </c>
      <c r="B1845" s="2" t="s">
        <v>578</v>
      </c>
      <c r="C1845" s="15">
        <v>2.7E-2</v>
      </c>
      <c r="D1845" s="16">
        <v>0.128</v>
      </c>
      <c r="E1845" s="17">
        <v>2.7E-2</v>
      </c>
      <c r="F1845" s="18">
        <v>2.1999999999999999E-2</v>
      </c>
      <c r="G1845" s="16">
        <v>3.5999999999999997E-2</v>
      </c>
      <c r="H1845" s="18">
        <v>1.7999999999999999E-2</v>
      </c>
      <c r="I1845" s="17"/>
      <c r="J1845" s="17">
        <v>3.3000000000000002E-2</v>
      </c>
      <c r="K1845" s="17">
        <v>3.5000000000000003E-2</v>
      </c>
      <c r="L1845" s="18">
        <v>4.9000000000000002E-2</v>
      </c>
      <c r="M1845" s="16">
        <v>4.1000000000000002E-2</v>
      </c>
      <c r="N1845" s="17"/>
      <c r="O1845" s="18">
        <v>2.4E-2</v>
      </c>
      <c r="P1845" s="17">
        <v>6.2E-2</v>
      </c>
      <c r="Q1845" s="17">
        <v>1.4E-2</v>
      </c>
      <c r="R1845" s="18">
        <v>1.7999999999999999E-2</v>
      </c>
    </row>
    <row r="1846" spans="1:18" s="28" customFormat="1" ht="16.5">
      <c r="A1846" s="22"/>
      <c r="B1846" s="23" t="s">
        <v>32</v>
      </c>
      <c r="C1846" s="24">
        <f t="shared" ref="C1846:R1846" si="90">(C1839*1+C1840*2+C1841*3+C1842*4+C1843*5)/SUM(C1839:C1843)</f>
        <v>3.3550051599587203</v>
      </c>
      <c r="D1846" s="25">
        <f t="shared" si="90"/>
        <v>3.1009174311926602</v>
      </c>
      <c r="E1846" s="26">
        <f t="shared" si="90"/>
        <v>3.3418891170431211</v>
      </c>
      <c r="F1846" s="27">
        <f t="shared" si="90"/>
        <v>3.3711340206185567</v>
      </c>
      <c r="G1846" s="25">
        <f t="shared" si="90"/>
        <v>3.3112033195020745</v>
      </c>
      <c r="H1846" s="27">
        <f t="shared" si="90"/>
        <v>3.3954685890834195</v>
      </c>
      <c r="I1846" s="26">
        <f t="shared" si="90"/>
        <v>3.0566801619433193</v>
      </c>
      <c r="J1846" s="26">
        <f t="shared" si="90"/>
        <v>3.4057971014492754</v>
      </c>
      <c r="K1846" s="26">
        <f t="shared" si="90"/>
        <v>3.5135983263598329</v>
      </c>
      <c r="L1846" s="27">
        <f t="shared" si="90"/>
        <v>3.5804416403785488</v>
      </c>
      <c r="M1846" s="25">
        <f t="shared" si="90"/>
        <v>3.2586027111574554</v>
      </c>
      <c r="N1846" s="26">
        <f t="shared" si="90"/>
        <v>3.3006993006993004</v>
      </c>
      <c r="O1846" s="27">
        <f t="shared" si="90"/>
        <v>3.5140771637122001</v>
      </c>
      <c r="P1846" s="26">
        <f t="shared" si="90"/>
        <v>2.968017057569297</v>
      </c>
      <c r="Q1846" s="26">
        <f t="shared" si="90"/>
        <v>3.3448275862068968</v>
      </c>
      <c r="R1846" s="27">
        <f t="shared" si="90"/>
        <v>3.4902564102564098</v>
      </c>
    </row>
    <row r="1847" spans="1:18" ht="16.5">
      <c r="A1847" s="19" t="s">
        <v>25</v>
      </c>
      <c r="B1847" s="2" t="s">
        <v>25</v>
      </c>
      <c r="C1847" s="15"/>
      <c r="D1847" s="16"/>
      <c r="E1847" s="17"/>
      <c r="F1847" s="18"/>
      <c r="G1847" s="16"/>
      <c r="H1847" s="18"/>
      <c r="I1847" s="17"/>
      <c r="J1847" s="17"/>
      <c r="K1847" s="17"/>
      <c r="L1847" s="18"/>
      <c r="M1847" s="16"/>
      <c r="N1847" s="17"/>
      <c r="O1847" s="18"/>
      <c r="P1847" s="17"/>
      <c r="Q1847" s="17"/>
      <c r="R1847" s="18"/>
    </row>
    <row r="1848" spans="1:18" ht="33">
      <c r="A1848" s="19" t="s">
        <v>606</v>
      </c>
      <c r="B1848" s="20" t="s">
        <v>607</v>
      </c>
      <c r="C1848" s="15"/>
      <c r="D1848" s="16"/>
      <c r="E1848" s="17"/>
      <c r="F1848" s="18"/>
      <c r="G1848" s="16"/>
      <c r="H1848" s="18"/>
      <c r="I1848" s="17"/>
      <c r="J1848" s="17"/>
      <c r="K1848" s="17"/>
      <c r="L1848" s="18"/>
      <c r="M1848" s="16"/>
      <c r="N1848" s="17"/>
      <c r="O1848" s="18"/>
      <c r="P1848" s="17"/>
      <c r="Q1848" s="17"/>
      <c r="R1848" s="18"/>
    </row>
    <row r="1849" spans="1:18" ht="16.5">
      <c r="A1849" s="19" t="s">
        <v>25</v>
      </c>
      <c r="B1849" s="2" t="s">
        <v>548</v>
      </c>
      <c r="C1849" s="15">
        <v>0.193</v>
      </c>
      <c r="D1849" s="16">
        <v>0.221</v>
      </c>
      <c r="E1849" s="17">
        <v>0.158</v>
      </c>
      <c r="F1849" s="18">
        <v>0.21</v>
      </c>
      <c r="G1849" s="16">
        <v>0.17699999999999999</v>
      </c>
      <c r="H1849" s="18">
        <v>0.20699999999999999</v>
      </c>
      <c r="I1849" s="17">
        <v>0.191</v>
      </c>
      <c r="J1849" s="17">
        <v>0.19</v>
      </c>
      <c r="K1849" s="17">
        <v>0.19600000000000001</v>
      </c>
      <c r="L1849" s="18">
        <v>0.19700000000000001</v>
      </c>
      <c r="M1849" s="16">
        <v>0.13300000000000001</v>
      </c>
      <c r="N1849" s="17">
        <v>0.24099999999999999</v>
      </c>
      <c r="O1849" s="18">
        <v>0.23200000000000001</v>
      </c>
      <c r="P1849" s="17">
        <v>0.09</v>
      </c>
      <c r="Q1849" s="17">
        <v>0.184</v>
      </c>
      <c r="R1849" s="18">
        <v>0.248</v>
      </c>
    </row>
    <row r="1850" spans="1:18" ht="16.5">
      <c r="A1850" s="19" t="s">
        <v>25</v>
      </c>
      <c r="B1850" s="2" t="s">
        <v>549</v>
      </c>
      <c r="C1850" s="15">
        <v>0.33400000000000002</v>
      </c>
      <c r="D1850" s="16">
        <v>0.25900000000000001</v>
      </c>
      <c r="E1850" s="17">
        <v>0.40600000000000003</v>
      </c>
      <c r="F1850" s="18">
        <v>0.30099999999999999</v>
      </c>
      <c r="G1850" s="16">
        <v>0.34599999999999997</v>
      </c>
      <c r="H1850" s="18">
        <v>0.32300000000000001</v>
      </c>
      <c r="I1850" s="17">
        <v>0.39700000000000002</v>
      </c>
      <c r="J1850" s="17">
        <v>0.314</v>
      </c>
      <c r="K1850" s="17">
        <v>0.32200000000000001</v>
      </c>
      <c r="L1850" s="18">
        <v>0.27700000000000002</v>
      </c>
      <c r="M1850" s="16">
        <v>0.34499999999999997</v>
      </c>
      <c r="N1850" s="17">
        <v>0.29299999999999998</v>
      </c>
      <c r="O1850" s="18">
        <v>0.35699999999999998</v>
      </c>
      <c r="P1850" s="17">
        <v>0.39300000000000002</v>
      </c>
      <c r="Q1850" s="17">
        <v>0.34699999999999998</v>
      </c>
      <c r="R1850" s="18">
        <v>0.30399999999999999</v>
      </c>
    </row>
    <row r="1851" spans="1:18" ht="16.5">
      <c r="A1851" s="19" t="s">
        <v>25</v>
      </c>
      <c r="B1851" s="2" t="s">
        <v>550</v>
      </c>
      <c r="C1851" s="15">
        <v>0.20100000000000001</v>
      </c>
      <c r="D1851" s="16">
        <v>0.20200000000000001</v>
      </c>
      <c r="E1851" s="17">
        <v>0.215</v>
      </c>
      <c r="F1851" s="18">
        <v>0.191</v>
      </c>
      <c r="G1851" s="16">
        <v>0.20599999999999999</v>
      </c>
      <c r="H1851" s="18">
        <v>0.19600000000000001</v>
      </c>
      <c r="I1851" s="17">
        <v>0.183</v>
      </c>
      <c r="J1851" s="17">
        <v>0.187</v>
      </c>
      <c r="K1851" s="17">
        <v>0.20399999999999999</v>
      </c>
      <c r="L1851" s="18">
        <v>0.254</v>
      </c>
      <c r="M1851" s="16">
        <v>0.19400000000000001</v>
      </c>
      <c r="N1851" s="17">
        <v>0.21</v>
      </c>
      <c r="O1851" s="18">
        <v>0.19900000000000001</v>
      </c>
      <c r="P1851" s="17">
        <v>0.17</v>
      </c>
      <c r="Q1851" s="17">
        <v>0.17699999999999999</v>
      </c>
      <c r="R1851" s="18">
        <v>0.221</v>
      </c>
    </row>
    <row r="1852" spans="1:18" ht="16.5">
      <c r="A1852" s="19" t="s">
        <v>25</v>
      </c>
      <c r="B1852" s="2" t="s">
        <v>551</v>
      </c>
      <c r="C1852" s="15">
        <v>0.20499999999999999</v>
      </c>
      <c r="D1852" s="16">
        <v>0.18</v>
      </c>
      <c r="E1852" s="17">
        <v>0.16</v>
      </c>
      <c r="F1852" s="18">
        <v>0.23100000000000001</v>
      </c>
      <c r="G1852" s="16">
        <v>0.221</v>
      </c>
      <c r="H1852" s="18">
        <v>0.191</v>
      </c>
      <c r="I1852" s="17">
        <v>0.17499999999999999</v>
      </c>
      <c r="J1852" s="17">
        <v>0.245</v>
      </c>
      <c r="K1852" s="17">
        <v>0.188</v>
      </c>
      <c r="L1852" s="18">
        <v>0.20799999999999999</v>
      </c>
      <c r="M1852" s="16">
        <v>0.23899999999999999</v>
      </c>
      <c r="N1852" s="17">
        <v>0.23</v>
      </c>
      <c r="O1852" s="18">
        <v>0.14699999999999999</v>
      </c>
      <c r="P1852" s="17">
        <v>0.251</v>
      </c>
      <c r="Q1852" s="17">
        <v>0.25700000000000001</v>
      </c>
      <c r="R1852" s="18">
        <v>0.16</v>
      </c>
    </row>
    <row r="1853" spans="1:18" ht="16.5">
      <c r="A1853" s="19" t="s">
        <v>25</v>
      </c>
      <c r="B1853" s="2" t="s">
        <v>552</v>
      </c>
      <c r="C1853" s="15">
        <v>4.1000000000000002E-2</v>
      </c>
      <c r="D1853" s="16"/>
      <c r="E1853" s="17">
        <v>3.4000000000000002E-2</v>
      </c>
      <c r="F1853" s="18">
        <v>4.7E-2</v>
      </c>
      <c r="G1853" s="16">
        <v>2.5999999999999999E-2</v>
      </c>
      <c r="H1853" s="18">
        <v>5.5E-2</v>
      </c>
      <c r="I1853" s="17">
        <v>4.2000000000000003E-2</v>
      </c>
      <c r="J1853" s="17">
        <v>3.7999999999999999E-2</v>
      </c>
      <c r="K1853" s="17">
        <v>5.3999999999999999E-2</v>
      </c>
      <c r="L1853" s="18">
        <v>2.7E-2</v>
      </c>
      <c r="M1853" s="16">
        <v>5.0999999999999997E-2</v>
      </c>
      <c r="N1853" s="17">
        <v>2.7E-2</v>
      </c>
      <c r="O1853" s="18">
        <v>0.04</v>
      </c>
      <c r="P1853" s="17">
        <v>5.3999999999999999E-2</v>
      </c>
      <c r="Q1853" s="17">
        <v>2.1000000000000001E-2</v>
      </c>
      <c r="R1853" s="18">
        <v>4.5999999999999999E-2</v>
      </c>
    </row>
    <row r="1854" spans="1:18" ht="16.5">
      <c r="A1854" s="19" t="s">
        <v>25</v>
      </c>
      <c r="B1854" s="2" t="s">
        <v>31</v>
      </c>
      <c r="C1854" s="15">
        <v>2.5999999999999999E-2</v>
      </c>
      <c r="D1854" s="16">
        <v>0.13700000000000001</v>
      </c>
      <c r="E1854" s="17">
        <v>2.7E-2</v>
      </c>
      <c r="F1854" s="18">
        <v>0.02</v>
      </c>
      <c r="G1854" s="16">
        <v>2.4E-2</v>
      </c>
      <c r="H1854" s="18">
        <v>2.8000000000000001E-2</v>
      </c>
      <c r="I1854" s="17">
        <v>1.2E-2</v>
      </c>
      <c r="J1854" s="17">
        <v>2.5999999999999999E-2</v>
      </c>
      <c r="K1854" s="17">
        <v>3.5999999999999997E-2</v>
      </c>
      <c r="L1854" s="18">
        <v>3.7999999999999999E-2</v>
      </c>
      <c r="M1854" s="16">
        <v>3.7999999999999999E-2</v>
      </c>
      <c r="N1854" s="17"/>
      <c r="O1854" s="18">
        <v>2.5999999999999999E-2</v>
      </c>
      <c r="P1854" s="17">
        <v>4.1000000000000002E-2</v>
      </c>
      <c r="Q1854" s="17">
        <v>1.4E-2</v>
      </c>
      <c r="R1854" s="18">
        <v>2.1000000000000001E-2</v>
      </c>
    </row>
    <row r="1855" spans="1:18" s="28" customFormat="1" ht="16.5">
      <c r="A1855" s="22"/>
      <c r="B1855" s="23" t="s">
        <v>32</v>
      </c>
      <c r="C1855" s="24">
        <f t="shared" ref="C1855:R1855" si="91">(C1849*1+C1850*2+C1851*3+C1852*4+C1853*5)/SUM(C1849:C1853)</f>
        <v>2.555441478439425</v>
      </c>
      <c r="D1855" s="25">
        <f t="shared" si="91"/>
        <v>2.3955916473317873</v>
      </c>
      <c r="E1855" s="26">
        <f t="shared" si="91"/>
        <v>2.4922918807810897</v>
      </c>
      <c r="F1855" s="27">
        <f t="shared" si="91"/>
        <v>2.5959183673469384</v>
      </c>
      <c r="G1855" s="25">
        <f t="shared" si="91"/>
        <v>2.5625000000000004</v>
      </c>
      <c r="H1855" s="27">
        <f t="shared" si="91"/>
        <v>2.5514403292181069</v>
      </c>
      <c r="I1855" s="26">
        <f t="shared" si="91"/>
        <v>2.473684210526315</v>
      </c>
      <c r="J1855" s="26">
        <f t="shared" si="91"/>
        <v>2.617043121149897</v>
      </c>
      <c r="K1855" s="26">
        <f t="shared" si="91"/>
        <v>2.5663900414937757</v>
      </c>
      <c r="L1855" s="27">
        <f t="shared" si="91"/>
        <v>2.575285565939772</v>
      </c>
      <c r="M1855" s="25">
        <f t="shared" si="91"/>
        <v>2.7193347193347193</v>
      </c>
      <c r="N1855" s="26">
        <f t="shared" si="91"/>
        <v>2.5094905094905093</v>
      </c>
      <c r="O1855" s="27">
        <f t="shared" si="91"/>
        <v>2.3907692307692305</v>
      </c>
      <c r="P1855" s="26">
        <f t="shared" si="91"/>
        <v>2.7766179540709812</v>
      </c>
      <c r="Q1855" s="26">
        <f t="shared" si="91"/>
        <v>2.5780933062880322</v>
      </c>
      <c r="R1855" s="27">
        <f t="shared" si="91"/>
        <v>2.4402451481103165</v>
      </c>
    </row>
    <row r="1856" spans="1:18" ht="16.5">
      <c r="A1856" s="19" t="s">
        <v>25</v>
      </c>
      <c r="B1856" s="2" t="s">
        <v>25</v>
      </c>
      <c r="C1856" s="15"/>
      <c r="D1856" s="16"/>
      <c r="E1856" s="17"/>
      <c r="F1856" s="18"/>
      <c r="G1856" s="16"/>
      <c r="H1856" s="18"/>
      <c r="I1856" s="17"/>
      <c r="J1856" s="17"/>
      <c r="K1856" s="17"/>
      <c r="L1856" s="18"/>
      <c r="M1856" s="16"/>
      <c r="N1856" s="17"/>
      <c r="O1856" s="18"/>
      <c r="P1856" s="17"/>
      <c r="Q1856" s="17"/>
      <c r="R1856" s="18"/>
    </row>
    <row r="1857" spans="1:18" ht="49.5">
      <c r="A1857" s="19" t="s">
        <v>608</v>
      </c>
      <c r="B1857" s="20" t="s">
        <v>609</v>
      </c>
      <c r="C1857" s="15"/>
      <c r="D1857" s="16"/>
      <c r="E1857" s="17"/>
      <c r="F1857" s="18"/>
      <c r="G1857" s="16"/>
      <c r="H1857" s="18"/>
      <c r="I1857" s="17"/>
      <c r="J1857" s="17"/>
      <c r="K1857" s="17"/>
      <c r="L1857" s="18"/>
      <c r="M1857" s="16"/>
      <c r="N1857" s="17"/>
      <c r="O1857" s="18"/>
      <c r="P1857" s="17"/>
      <c r="Q1857" s="17"/>
      <c r="R1857" s="18"/>
    </row>
    <row r="1858" spans="1:18" ht="16.5">
      <c r="A1858" s="19" t="s">
        <v>25</v>
      </c>
      <c r="B1858" s="2" t="s">
        <v>548</v>
      </c>
      <c r="C1858" s="15">
        <v>0.158</v>
      </c>
      <c r="D1858" s="16">
        <v>0.221</v>
      </c>
      <c r="E1858" s="17">
        <v>0.17599999999999999</v>
      </c>
      <c r="F1858" s="18">
        <v>0.14599999999999999</v>
      </c>
      <c r="G1858" s="16">
        <v>0.14899999999999999</v>
      </c>
      <c r="H1858" s="18">
        <v>0.16700000000000001</v>
      </c>
      <c r="I1858" s="17">
        <v>0.121</v>
      </c>
      <c r="J1858" s="17">
        <v>0.16300000000000001</v>
      </c>
      <c r="K1858" s="17">
        <v>0.16</v>
      </c>
      <c r="L1858" s="18">
        <v>0.21199999999999999</v>
      </c>
      <c r="M1858" s="16">
        <v>0.113</v>
      </c>
      <c r="N1858" s="17">
        <v>0.21199999999999999</v>
      </c>
      <c r="O1858" s="18">
        <v>0.17599999999999999</v>
      </c>
      <c r="P1858" s="17">
        <v>9.5000000000000001E-2</v>
      </c>
      <c r="Q1858" s="17">
        <v>0.153</v>
      </c>
      <c r="R1858" s="18">
        <v>0.192</v>
      </c>
    </row>
    <row r="1859" spans="1:18" ht="16.5">
      <c r="A1859" s="19" t="s">
        <v>25</v>
      </c>
      <c r="B1859" s="2" t="s">
        <v>549</v>
      </c>
      <c r="C1859" s="15">
        <v>0.41</v>
      </c>
      <c r="D1859" s="16">
        <v>0.318</v>
      </c>
      <c r="E1859" s="17">
        <v>0.44800000000000001</v>
      </c>
      <c r="F1859" s="18">
        <v>0.39600000000000002</v>
      </c>
      <c r="G1859" s="16">
        <v>0.41</v>
      </c>
      <c r="H1859" s="18">
        <v>0.41</v>
      </c>
      <c r="I1859" s="17">
        <v>0.39600000000000002</v>
      </c>
      <c r="J1859" s="17">
        <v>0.432</v>
      </c>
      <c r="K1859" s="17">
        <v>0.45500000000000002</v>
      </c>
      <c r="L1859" s="18">
        <v>0.33</v>
      </c>
      <c r="M1859" s="16">
        <v>0.44400000000000001</v>
      </c>
      <c r="N1859" s="17">
        <v>0.40400000000000003</v>
      </c>
      <c r="O1859" s="18">
        <v>0.37</v>
      </c>
      <c r="P1859" s="17">
        <v>0.44</v>
      </c>
      <c r="Q1859" s="17">
        <v>0.44400000000000001</v>
      </c>
      <c r="R1859" s="18">
        <v>0.379</v>
      </c>
    </row>
    <row r="1860" spans="1:18" ht="16.5">
      <c r="A1860" s="19" t="s">
        <v>25</v>
      </c>
      <c r="B1860" s="2" t="s">
        <v>550</v>
      </c>
      <c r="C1860" s="15">
        <v>0.18</v>
      </c>
      <c r="D1860" s="16">
        <v>0.20200000000000001</v>
      </c>
      <c r="E1860" s="17">
        <v>0.17399999999999999</v>
      </c>
      <c r="F1860" s="18">
        <v>0.18</v>
      </c>
      <c r="G1860" s="16">
        <v>0.19600000000000001</v>
      </c>
      <c r="H1860" s="18">
        <v>0.16600000000000001</v>
      </c>
      <c r="I1860" s="17">
        <v>0.29899999999999999</v>
      </c>
      <c r="J1860" s="17">
        <v>0.129</v>
      </c>
      <c r="K1860" s="17">
        <v>0.11600000000000001</v>
      </c>
      <c r="L1860" s="18">
        <v>0.155</v>
      </c>
      <c r="M1860" s="16">
        <v>0.158</v>
      </c>
      <c r="N1860" s="17">
        <v>0.14699999999999999</v>
      </c>
      <c r="O1860" s="18">
        <v>0.23699999999999999</v>
      </c>
      <c r="P1860" s="17">
        <v>0.19700000000000001</v>
      </c>
      <c r="Q1860" s="17">
        <v>0.16400000000000001</v>
      </c>
      <c r="R1860" s="18">
        <v>0.16900000000000001</v>
      </c>
    </row>
    <row r="1861" spans="1:18" ht="16.5">
      <c r="A1861" s="19" t="s">
        <v>25</v>
      </c>
      <c r="B1861" s="2" t="s">
        <v>551</v>
      </c>
      <c r="C1861" s="15">
        <v>0.19</v>
      </c>
      <c r="D1861" s="16">
        <v>0.122</v>
      </c>
      <c r="E1861" s="17">
        <v>0.16200000000000001</v>
      </c>
      <c r="F1861" s="18">
        <v>0.20899999999999999</v>
      </c>
      <c r="G1861" s="16">
        <v>0.19700000000000001</v>
      </c>
      <c r="H1861" s="18">
        <v>0.184</v>
      </c>
      <c r="I1861" s="17">
        <v>0.15</v>
      </c>
      <c r="J1861" s="17">
        <v>0.23300000000000001</v>
      </c>
      <c r="K1861" s="17">
        <v>0.17899999999999999</v>
      </c>
      <c r="L1861" s="18">
        <v>0.19700000000000001</v>
      </c>
      <c r="M1861" s="16">
        <v>0.185</v>
      </c>
      <c r="N1861" s="17">
        <v>0.23</v>
      </c>
      <c r="O1861" s="18">
        <v>0.16800000000000001</v>
      </c>
      <c r="P1861" s="17">
        <v>0.17299999999999999</v>
      </c>
      <c r="Q1861" s="17">
        <v>0.19400000000000001</v>
      </c>
      <c r="R1861" s="18">
        <v>0.21199999999999999</v>
      </c>
    </row>
    <row r="1862" spans="1:18" ht="16.5">
      <c r="A1862" s="19" t="s">
        <v>25</v>
      </c>
      <c r="B1862" s="2" t="s">
        <v>552</v>
      </c>
      <c r="C1862" s="15">
        <v>2.8000000000000001E-2</v>
      </c>
      <c r="D1862" s="16"/>
      <c r="E1862" s="17">
        <v>6.0000000000000001E-3</v>
      </c>
      <c r="F1862" s="18">
        <v>4.1000000000000002E-2</v>
      </c>
      <c r="G1862" s="16">
        <v>2.4E-2</v>
      </c>
      <c r="H1862" s="18">
        <v>3.2000000000000001E-2</v>
      </c>
      <c r="I1862" s="17">
        <v>2.1999999999999999E-2</v>
      </c>
      <c r="J1862" s="17">
        <v>1.7000000000000001E-2</v>
      </c>
      <c r="K1862" s="17">
        <v>4.4999999999999998E-2</v>
      </c>
      <c r="L1862" s="18">
        <v>3.7999999999999999E-2</v>
      </c>
      <c r="M1862" s="16">
        <v>4.4999999999999998E-2</v>
      </c>
      <c r="N1862" s="17">
        <v>7.0000000000000001E-3</v>
      </c>
      <c r="O1862" s="18">
        <v>2.3E-2</v>
      </c>
      <c r="P1862" s="17">
        <v>4.2999999999999997E-2</v>
      </c>
      <c r="Q1862" s="17">
        <v>2.3E-2</v>
      </c>
      <c r="R1862" s="18">
        <v>2.1999999999999999E-2</v>
      </c>
    </row>
    <row r="1863" spans="1:18" ht="16.5">
      <c r="A1863" s="19" t="s">
        <v>25</v>
      </c>
      <c r="B1863" s="2" t="s">
        <v>31</v>
      </c>
      <c r="C1863" s="15">
        <v>3.3000000000000002E-2</v>
      </c>
      <c r="D1863" s="16">
        <v>0.13700000000000001</v>
      </c>
      <c r="E1863" s="17">
        <v>3.4000000000000002E-2</v>
      </c>
      <c r="F1863" s="18">
        <v>2.7E-2</v>
      </c>
      <c r="G1863" s="16">
        <v>2.4E-2</v>
      </c>
      <c r="H1863" s="18">
        <v>4.2000000000000003E-2</v>
      </c>
      <c r="I1863" s="17">
        <v>1.2E-2</v>
      </c>
      <c r="J1863" s="17">
        <v>2.5999999999999999E-2</v>
      </c>
      <c r="K1863" s="17">
        <v>4.4999999999999998E-2</v>
      </c>
      <c r="L1863" s="18">
        <v>6.8000000000000005E-2</v>
      </c>
      <c r="M1863" s="16">
        <v>5.5E-2</v>
      </c>
      <c r="N1863" s="17"/>
      <c r="O1863" s="18">
        <v>2.5999999999999999E-2</v>
      </c>
      <c r="P1863" s="17">
        <v>5.1999999999999998E-2</v>
      </c>
      <c r="Q1863" s="17">
        <v>2.3E-2</v>
      </c>
      <c r="R1863" s="18">
        <v>2.5999999999999999E-2</v>
      </c>
    </row>
    <row r="1864" spans="1:18" s="28" customFormat="1" ht="16.5">
      <c r="A1864" s="22"/>
      <c r="B1864" s="23" t="s">
        <v>32</v>
      </c>
      <c r="C1864" s="24">
        <f t="shared" ref="C1864:R1864" si="92">(C1858*1+C1859*2+C1860*3+C1861*4+C1862*5)/SUM(C1858:C1862)</f>
        <v>2.5031055900621122</v>
      </c>
      <c r="D1864" s="25">
        <f t="shared" si="92"/>
        <v>2.2607184241019698</v>
      </c>
      <c r="E1864" s="26">
        <f t="shared" si="92"/>
        <v>2.3519668737060035</v>
      </c>
      <c r="F1864" s="27">
        <f t="shared" si="92"/>
        <v>2.5915637860082308</v>
      </c>
      <c r="G1864" s="25">
        <f t="shared" si="92"/>
        <v>2.5256147540983607</v>
      </c>
      <c r="H1864" s="27">
        <f t="shared" si="92"/>
        <v>2.4827945776850888</v>
      </c>
      <c r="I1864" s="26">
        <f t="shared" si="92"/>
        <v>2.5506072874493926</v>
      </c>
      <c r="J1864" s="26">
        <f t="shared" si="92"/>
        <v>2.4958932238193019</v>
      </c>
      <c r="K1864" s="26">
        <f t="shared" si="92"/>
        <v>2.4701570680628278</v>
      </c>
      <c r="L1864" s="27">
        <f t="shared" si="92"/>
        <v>2.4839055793991411</v>
      </c>
      <c r="M1864" s="25">
        <f t="shared" si="92"/>
        <v>2.5820105820105814</v>
      </c>
      <c r="N1864" s="26">
        <f t="shared" si="92"/>
        <v>2.4159999999999999</v>
      </c>
      <c r="O1864" s="27">
        <f t="shared" si="92"/>
        <v>2.478439425051334</v>
      </c>
      <c r="P1864" s="26">
        <f t="shared" si="92"/>
        <v>2.6086497890295357</v>
      </c>
      <c r="Q1864" s="26">
        <f t="shared" si="92"/>
        <v>2.4785276073619635</v>
      </c>
      <c r="R1864" s="27">
        <f t="shared" si="92"/>
        <v>2.479466119096509</v>
      </c>
    </row>
    <row r="1865" spans="1:18" ht="17.25" thickBot="1">
      <c r="A1865" s="30" t="s">
        <v>25</v>
      </c>
      <c r="B1865" s="44" t="s">
        <v>25</v>
      </c>
      <c r="C1865" s="32"/>
      <c r="D1865" s="33"/>
      <c r="E1865" s="34"/>
      <c r="F1865" s="35"/>
      <c r="G1865" s="33"/>
      <c r="H1865" s="35"/>
      <c r="I1865" s="34"/>
      <c r="J1865" s="34"/>
      <c r="K1865" s="34"/>
      <c r="L1865" s="35"/>
      <c r="M1865" s="33"/>
      <c r="N1865" s="34"/>
      <c r="O1865" s="35"/>
      <c r="P1865" s="34"/>
      <c r="Q1865" s="34"/>
      <c r="R1865" s="35"/>
    </row>
  </sheetData>
  <mergeCells count="6">
    <mergeCell ref="P1:R1"/>
    <mergeCell ref="A2:A3"/>
    <mergeCell ref="D1:F1"/>
    <mergeCell ref="G1:H1"/>
    <mergeCell ref="I1:L1"/>
    <mergeCell ref="M1:O1"/>
  </mergeCells>
  <conditionalFormatting sqref="C12 C327 C1736">
    <cfRule type="expression" dxfId="183" priority="94">
      <formula>ISERROR(C12)</formula>
    </cfRule>
  </conditionalFormatting>
  <conditionalFormatting sqref="C21">
    <cfRule type="expression" dxfId="182" priority="93">
      <formula>ISERROR(C21)</formula>
    </cfRule>
  </conditionalFormatting>
  <conditionalFormatting sqref="C30">
    <cfRule type="expression" dxfId="181" priority="92">
      <formula>ISERROR(C30)</formula>
    </cfRule>
  </conditionalFormatting>
  <conditionalFormatting sqref="C46">
    <cfRule type="expression" dxfId="180" priority="91">
      <formula>ISERROR(C46)</formula>
    </cfRule>
  </conditionalFormatting>
  <conditionalFormatting sqref="C55">
    <cfRule type="expression" dxfId="179" priority="90">
      <formula>ISERROR(C55)</formula>
    </cfRule>
  </conditionalFormatting>
  <conditionalFormatting sqref="C64">
    <cfRule type="expression" dxfId="178" priority="89">
      <formula>ISERROR(C64)</formula>
    </cfRule>
  </conditionalFormatting>
  <conditionalFormatting sqref="C74">
    <cfRule type="expression" dxfId="177" priority="88">
      <formula>ISERROR(C74)</formula>
    </cfRule>
  </conditionalFormatting>
  <conditionalFormatting sqref="C83">
    <cfRule type="expression" dxfId="176" priority="87">
      <formula>ISERROR(C83)</formula>
    </cfRule>
  </conditionalFormatting>
  <conditionalFormatting sqref="C92">
    <cfRule type="expression" dxfId="175" priority="86">
      <formula>ISERROR(C92)</formula>
    </cfRule>
  </conditionalFormatting>
  <conditionalFormatting sqref="C102">
    <cfRule type="expression" dxfId="174" priority="85">
      <formula>ISERROR(C102)</formula>
    </cfRule>
  </conditionalFormatting>
  <conditionalFormatting sqref="C183">
    <cfRule type="expression" dxfId="173" priority="84">
      <formula>ISERROR(C183)</formula>
    </cfRule>
  </conditionalFormatting>
  <conditionalFormatting sqref="C247">
    <cfRule type="expression" dxfId="172" priority="83">
      <formula>ISERROR(C247)</formula>
    </cfRule>
  </conditionalFormatting>
  <conditionalFormatting sqref="C338">
    <cfRule type="expression" dxfId="171" priority="81">
      <formula>ISERROR(C338)</formula>
    </cfRule>
  </conditionalFormatting>
  <conditionalFormatting sqref="C349">
    <cfRule type="expression" dxfId="170" priority="80">
      <formula>ISERROR(C349)</formula>
    </cfRule>
  </conditionalFormatting>
  <conditionalFormatting sqref="C360">
    <cfRule type="expression" dxfId="169" priority="79">
      <formula>ISERROR(C360)</formula>
    </cfRule>
  </conditionalFormatting>
  <conditionalFormatting sqref="C371">
    <cfRule type="expression" dxfId="168" priority="78">
      <formula>ISERROR(C371)</formula>
    </cfRule>
  </conditionalFormatting>
  <conditionalFormatting sqref="C382">
    <cfRule type="expression" dxfId="167" priority="77">
      <formula>ISERROR(C382)</formula>
    </cfRule>
  </conditionalFormatting>
  <conditionalFormatting sqref="C393">
    <cfRule type="expression" dxfId="166" priority="76">
      <formula>ISERROR(C393)</formula>
    </cfRule>
  </conditionalFormatting>
  <conditionalFormatting sqref="C404">
    <cfRule type="expression" dxfId="165" priority="75">
      <formula>ISERROR(C404)</formula>
    </cfRule>
  </conditionalFormatting>
  <conditionalFormatting sqref="C415">
    <cfRule type="expression" dxfId="164" priority="74">
      <formula>ISERROR(C415)</formula>
    </cfRule>
  </conditionalFormatting>
  <conditionalFormatting sqref="C426">
    <cfRule type="expression" dxfId="163" priority="73">
      <formula>ISERROR(C426)</formula>
    </cfRule>
  </conditionalFormatting>
  <conditionalFormatting sqref="C437">
    <cfRule type="expression" dxfId="162" priority="72">
      <formula>ISERROR(C437)</formula>
    </cfRule>
  </conditionalFormatting>
  <conditionalFormatting sqref="C448">
    <cfRule type="expression" dxfId="161" priority="71">
      <formula>ISERROR(C448)</formula>
    </cfRule>
  </conditionalFormatting>
  <conditionalFormatting sqref="C459">
    <cfRule type="expression" dxfId="160" priority="70">
      <formula>ISERROR(C459)</formula>
    </cfRule>
  </conditionalFormatting>
  <conditionalFormatting sqref="C470">
    <cfRule type="expression" dxfId="159" priority="69">
      <formula>ISERROR(C470)</formula>
    </cfRule>
  </conditionalFormatting>
  <conditionalFormatting sqref="C481">
    <cfRule type="expression" dxfId="158" priority="68">
      <formula>ISERROR(C481)</formula>
    </cfRule>
  </conditionalFormatting>
  <conditionalFormatting sqref="C492">
    <cfRule type="expression" dxfId="157" priority="67">
      <formula>ISERROR(C492)</formula>
    </cfRule>
  </conditionalFormatting>
  <conditionalFormatting sqref="C503">
    <cfRule type="expression" dxfId="156" priority="66">
      <formula>ISERROR(C503)</formula>
    </cfRule>
  </conditionalFormatting>
  <conditionalFormatting sqref="C514">
    <cfRule type="expression" dxfId="155" priority="65">
      <formula>ISERROR(C514)</formula>
    </cfRule>
  </conditionalFormatting>
  <conditionalFormatting sqref="C523">
    <cfRule type="expression" dxfId="154" priority="64">
      <formula>ISERROR(C523)</formula>
    </cfRule>
  </conditionalFormatting>
  <conditionalFormatting sqref="C532">
    <cfRule type="expression" dxfId="153" priority="63">
      <formula>ISERROR(C532)</formula>
    </cfRule>
  </conditionalFormatting>
  <conditionalFormatting sqref="C541">
    <cfRule type="expression" dxfId="152" priority="62">
      <formula>ISERROR(C541)</formula>
    </cfRule>
  </conditionalFormatting>
  <conditionalFormatting sqref="C550">
    <cfRule type="expression" dxfId="151" priority="61">
      <formula>ISERROR(C550)</formula>
    </cfRule>
  </conditionalFormatting>
  <conditionalFormatting sqref="C559">
    <cfRule type="expression" dxfId="150" priority="60">
      <formula>ISERROR(C559)</formula>
    </cfRule>
  </conditionalFormatting>
  <conditionalFormatting sqref="C568">
    <cfRule type="expression" dxfId="149" priority="59">
      <formula>ISERROR(C568)</formula>
    </cfRule>
  </conditionalFormatting>
  <conditionalFormatting sqref="C577">
    <cfRule type="expression" dxfId="148" priority="58">
      <formula>ISERROR(C577)</formula>
    </cfRule>
  </conditionalFormatting>
  <conditionalFormatting sqref="C586">
    <cfRule type="expression" dxfId="147" priority="57">
      <formula>ISERROR(C586)</formula>
    </cfRule>
  </conditionalFormatting>
  <conditionalFormatting sqref="C595">
    <cfRule type="expression" dxfId="146" priority="56">
      <formula>ISERROR(C595)</formula>
    </cfRule>
  </conditionalFormatting>
  <conditionalFormatting sqref="C649">
    <cfRule type="expression" dxfId="145" priority="55">
      <formula>ISERROR(C649)</formula>
    </cfRule>
  </conditionalFormatting>
  <conditionalFormatting sqref="C658">
    <cfRule type="expression" dxfId="144" priority="54">
      <formula>ISERROR(C658)</formula>
    </cfRule>
  </conditionalFormatting>
  <conditionalFormatting sqref="C853">
    <cfRule type="expression" dxfId="143" priority="53">
      <formula>ISERROR(C853)</formula>
    </cfRule>
  </conditionalFormatting>
  <conditionalFormatting sqref="C862">
    <cfRule type="expression" dxfId="142" priority="52">
      <formula>ISERROR(C862)</formula>
    </cfRule>
  </conditionalFormatting>
  <conditionalFormatting sqref="C871">
    <cfRule type="expression" dxfId="141" priority="51">
      <formula>ISERROR(C871)</formula>
    </cfRule>
  </conditionalFormatting>
  <conditionalFormatting sqref="C880">
    <cfRule type="expression" dxfId="140" priority="50">
      <formula>ISERROR(C880)</formula>
    </cfRule>
  </conditionalFormatting>
  <conditionalFormatting sqref="C889">
    <cfRule type="expression" dxfId="139" priority="49">
      <formula>ISERROR(C889)</formula>
    </cfRule>
  </conditionalFormatting>
  <conditionalFormatting sqref="C898">
    <cfRule type="expression" dxfId="138" priority="48">
      <formula>ISERROR(C898)</formula>
    </cfRule>
  </conditionalFormatting>
  <conditionalFormatting sqref="C907">
    <cfRule type="expression" dxfId="137" priority="47">
      <formula>ISERROR(C907)</formula>
    </cfRule>
  </conditionalFormatting>
  <conditionalFormatting sqref="C917">
    <cfRule type="expression" dxfId="136" priority="46">
      <formula>ISERROR(C917)</formula>
    </cfRule>
  </conditionalFormatting>
  <conditionalFormatting sqref="C927">
    <cfRule type="expression" dxfId="135" priority="45">
      <formula>ISERROR(C927)</formula>
    </cfRule>
  </conditionalFormatting>
  <conditionalFormatting sqref="C937">
    <cfRule type="expression" dxfId="134" priority="44">
      <formula>ISERROR(C937)</formula>
    </cfRule>
  </conditionalFormatting>
  <conditionalFormatting sqref="C947">
    <cfRule type="expression" dxfId="133" priority="42">
      <formula>ISERROR(C947)</formula>
    </cfRule>
  </conditionalFormatting>
  <conditionalFormatting sqref="C957">
    <cfRule type="expression" dxfId="132" priority="41">
      <formula>ISERROR(C957)</formula>
    </cfRule>
  </conditionalFormatting>
  <conditionalFormatting sqref="C967">
    <cfRule type="expression" dxfId="131" priority="40">
      <formula>ISERROR(C967)</formula>
    </cfRule>
  </conditionalFormatting>
  <conditionalFormatting sqref="C977">
    <cfRule type="expression" dxfId="130" priority="39">
      <formula>ISERROR(C977)</formula>
    </cfRule>
  </conditionalFormatting>
  <conditionalFormatting sqref="C1118">
    <cfRule type="expression" dxfId="129" priority="38">
      <formula>ISERROR(C1118)</formula>
    </cfRule>
  </conditionalFormatting>
  <conditionalFormatting sqref="C1127">
    <cfRule type="expression" dxfId="128" priority="37">
      <formula>ISERROR(C1127)</formula>
    </cfRule>
  </conditionalFormatting>
  <conditionalFormatting sqref="C1136">
    <cfRule type="expression" dxfId="127" priority="36">
      <formula>ISERROR(C1136)</formula>
    </cfRule>
  </conditionalFormatting>
  <conditionalFormatting sqref="C1145">
    <cfRule type="expression" dxfId="126" priority="35">
      <formula>ISERROR(C1145)</formula>
    </cfRule>
  </conditionalFormatting>
  <conditionalFormatting sqref="C1154">
    <cfRule type="expression" dxfId="125" priority="34">
      <formula>ISERROR(C1154)</formula>
    </cfRule>
  </conditionalFormatting>
  <conditionalFormatting sqref="C1163">
    <cfRule type="expression" dxfId="124" priority="33">
      <formula>ISERROR(C1163)</formula>
    </cfRule>
  </conditionalFormatting>
  <conditionalFormatting sqref="C1172">
    <cfRule type="expression" dxfId="123" priority="32">
      <formula>ISERROR(C1172)</formula>
    </cfRule>
  </conditionalFormatting>
  <conditionalFormatting sqref="C1181">
    <cfRule type="expression" dxfId="122" priority="31">
      <formula>ISERROR(C1181)</formula>
    </cfRule>
  </conditionalFormatting>
  <conditionalFormatting sqref="C1255">
    <cfRule type="expression" dxfId="121" priority="30">
      <formula>ISERROR(C1255)</formula>
    </cfRule>
  </conditionalFormatting>
  <conditionalFormatting sqref="C1264">
    <cfRule type="expression" dxfId="120" priority="29">
      <formula>ISERROR(C1264)</formula>
    </cfRule>
  </conditionalFormatting>
  <conditionalFormatting sqref="C1273">
    <cfRule type="expression" dxfId="119" priority="28">
      <formula>ISERROR(C1273)</formula>
    </cfRule>
  </conditionalFormatting>
  <conditionalFormatting sqref="C1390">
    <cfRule type="expression" dxfId="118" priority="27">
      <formula>ISERROR(C1390)</formula>
    </cfRule>
  </conditionalFormatting>
  <conditionalFormatting sqref="C1399">
    <cfRule type="expression" dxfId="117" priority="26">
      <formula>ISERROR(C1399)</formula>
    </cfRule>
  </conditionalFormatting>
  <conditionalFormatting sqref="C1408">
    <cfRule type="expression" dxfId="116" priority="25">
      <formula>ISERROR(C1408)</formula>
    </cfRule>
  </conditionalFormatting>
  <conditionalFormatting sqref="C1417">
    <cfRule type="expression" dxfId="115" priority="24">
      <formula>ISERROR(C1417)</formula>
    </cfRule>
  </conditionalFormatting>
  <conditionalFormatting sqref="C1426">
    <cfRule type="expression" dxfId="114" priority="23">
      <formula>ISERROR(C1426)</formula>
    </cfRule>
  </conditionalFormatting>
  <conditionalFormatting sqref="C1460">
    <cfRule type="expression" dxfId="113" priority="22">
      <formula>ISERROR(C1460)</formula>
    </cfRule>
  </conditionalFormatting>
  <conditionalFormatting sqref="C1524">
    <cfRule type="expression" dxfId="112" priority="21">
      <formula>ISERROR(C1524)</formula>
    </cfRule>
  </conditionalFormatting>
  <conditionalFormatting sqref="C1533">
    <cfRule type="expression" dxfId="111" priority="20">
      <formula>ISERROR(C1533)</formula>
    </cfRule>
  </conditionalFormatting>
  <conditionalFormatting sqref="C1542">
    <cfRule type="expression" dxfId="110" priority="19">
      <formula>ISERROR(C1542)</formula>
    </cfRule>
  </conditionalFormatting>
  <conditionalFormatting sqref="C1675">
    <cfRule type="expression" dxfId="109" priority="18">
      <formula>ISERROR(C1675)</formula>
    </cfRule>
  </conditionalFormatting>
  <conditionalFormatting sqref="C1684">
    <cfRule type="expression" dxfId="108" priority="17">
      <formula>ISERROR(C1684)</formula>
    </cfRule>
  </conditionalFormatting>
  <conditionalFormatting sqref="C1693">
    <cfRule type="expression" dxfId="107" priority="16">
      <formula>ISERROR(C1693)</formula>
    </cfRule>
  </conditionalFormatting>
  <conditionalFormatting sqref="C1702">
    <cfRule type="expression" dxfId="106" priority="15">
      <formula>ISERROR(C1702)</formula>
    </cfRule>
  </conditionalFormatting>
  <conditionalFormatting sqref="C1746">
    <cfRule type="expression" dxfId="105" priority="13">
      <formula>ISERROR(C1746)</formula>
    </cfRule>
  </conditionalFormatting>
  <conditionalFormatting sqref="C1756">
    <cfRule type="expression" dxfId="104" priority="12">
      <formula>ISERROR(C1756)</formula>
    </cfRule>
  </conditionalFormatting>
  <conditionalFormatting sqref="C1766">
    <cfRule type="expression" dxfId="103" priority="11">
      <formula>ISERROR(C1766)</formula>
    </cfRule>
  </conditionalFormatting>
  <conditionalFormatting sqref="C1776">
    <cfRule type="expression" dxfId="102" priority="10">
      <formula>ISERROR(C1776)</formula>
    </cfRule>
  </conditionalFormatting>
  <conditionalFormatting sqref="C1786">
    <cfRule type="expression" dxfId="101" priority="9">
      <formula>ISERROR(C1786)</formula>
    </cfRule>
  </conditionalFormatting>
  <conditionalFormatting sqref="C1796">
    <cfRule type="expression" dxfId="100" priority="8">
      <formula>ISERROR(C1796)</formula>
    </cfRule>
  </conditionalFormatting>
  <conditionalFormatting sqref="C1806">
    <cfRule type="expression" dxfId="99" priority="7">
      <formula>ISERROR(C1806)</formula>
    </cfRule>
  </conditionalFormatting>
  <conditionalFormatting sqref="C1816">
    <cfRule type="expression" dxfId="98" priority="6">
      <formula>ISERROR(C1816)</formula>
    </cfRule>
  </conditionalFormatting>
  <conditionalFormatting sqref="C1826">
    <cfRule type="expression" dxfId="97" priority="5">
      <formula>ISERROR(C1826)</formula>
    </cfRule>
  </conditionalFormatting>
  <conditionalFormatting sqref="C1836">
    <cfRule type="expression" dxfId="96" priority="4">
      <formula>ISERROR(C1836)</formula>
    </cfRule>
  </conditionalFormatting>
  <conditionalFormatting sqref="C1846">
    <cfRule type="expression" dxfId="95" priority="3">
      <formula>ISERROR(C1846)</formula>
    </cfRule>
  </conditionalFormatting>
  <conditionalFormatting sqref="C1855">
    <cfRule type="expression" dxfId="94" priority="2">
      <formula>ISERROR(C1855)</formula>
    </cfRule>
  </conditionalFormatting>
  <conditionalFormatting sqref="C1864">
    <cfRule type="expression" dxfId="93" priority="1">
      <formula>ISERROR(C1864)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90955-A9BC-4E5E-B78C-BC4402CEB56C}">
  <dimension ref="A1:X1985"/>
  <sheetViews>
    <sheetView tabSelected="1" workbookViewId="0">
      <selection activeCell="B18" sqref="B18"/>
    </sheetView>
  </sheetViews>
  <sheetFormatPr defaultColWidth="11.42578125" defaultRowHeight="15"/>
  <cols>
    <col min="1" max="1" width="16.7109375" customWidth="1"/>
    <col min="2" max="2" width="65.7109375" customWidth="1"/>
    <col min="9" max="9" width="12.5703125" bestFit="1" customWidth="1"/>
  </cols>
  <sheetData>
    <row r="1" spans="1:24" s="45" customFormat="1" ht="16.5">
      <c r="A1" s="19"/>
      <c r="B1" s="2"/>
      <c r="C1" s="3" t="s">
        <v>0</v>
      </c>
      <c r="D1" s="53" t="s">
        <v>1</v>
      </c>
      <c r="E1" s="54"/>
      <c r="F1" s="55"/>
      <c r="G1" s="57" t="s">
        <v>618</v>
      </c>
      <c r="H1" s="58"/>
      <c r="I1" s="58"/>
      <c r="J1" s="58"/>
      <c r="K1" s="58"/>
      <c r="L1" s="59"/>
      <c r="M1" s="49" t="s">
        <v>2</v>
      </c>
      <c r="N1" s="51"/>
      <c r="O1" s="49" t="s">
        <v>3</v>
      </c>
      <c r="P1" s="50"/>
      <c r="Q1" s="50"/>
      <c r="R1" s="51"/>
      <c r="S1" s="49" t="s">
        <v>4</v>
      </c>
      <c r="T1" s="50"/>
      <c r="U1" s="51"/>
      <c r="V1" s="49" t="s">
        <v>5</v>
      </c>
      <c r="W1" s="50"/>
      <c r="X1" s="51"/>
    </row>
    <row r="2" spans="1:24" s="45" customFormat="1" ht="16.5">
      <c r="A2" s="52" t="s">
        <v>6</v>
      </c>
      <c r="B2" s="2"/>
      <c r="C2" s="5" t="s">
        <v>7</v>
      </c>
      <c r="D2" s="6" t="s">
        <v>8</v>
      </c>
      <c r="E2" s="7">
        <v>3</v>
      </c>
      <c r="F2" s="8" t="s">
        <v>9</v>
      </c>
      <c r="G2" s="6" t="s">
        <v>619</v>
      </c>
      <c r="H2" s="7" t="s">
        <v>620</v>
      </c>
      <c r="I2" s="7" t="s">
        <v>621</v>
      </c>
      <c r="J2" s="7" t="s">
        <v>622</v>
      </c>
      <c r="K2" s="7" t="s">
        <v>623</v>
      </c>
      <c r="L2" s="8" t="s">
        <v>624</v>
      </c>
      <c r="M2" s="6" t="s">
        <v>10</v>
      </c>
      <c r="N2" s="8" t="s">
        <v>11</v>
      </c>
      <c r="O2" s="6" t="s">
        <v>12</v>
      </c>
      <c r="P2" s="7" t="s">
        <v>13</v>
      </c>
      <c r="Q2" s="7" t="s">
        <v>14</v>
      </c>
      <c r="R2" s="8" t="s">
        <v>15</v>
      </c>
      <c r="S2" s="6" t="s">
        <v>16</v>
      </c>
      <c r="T2" s="7" t="s">
        <v>17</v>
      </c>
      <c r="U2" s="8" t="s">
        <v>18</v>
      </c>
      <c r="V2" s="6" t="s">
        <v>19</v>
      </c>
      <c r="W2" s="7" t="s">
        <v>20</v>
      </c>
      <c r="X2" s="8" t="s">
        <v>21</v>
      </c>
    </row>
    <row r="3" spans="1:24" s="45" customFormat="1" ht="17.25" thickBot="1">
      <c r="A3" s="56"/>
      <c r="B3" s="9" t="s">
        <v>22</v>
      </c>
      <c r="C3" s="10"/>
      <c r="D3" s="11">
        <v>5.474988134791986E-2</v>
      </c>
      <c r="E3" s="12">
        <v>0.38450480474407278</v>
      </c>
      <c r="F3" s="13">
        <v>0.56074531390800741</v>
      </c>
      <c r="G3" s="11">
        <v>4.2999999999999997E-2</v>
      </c>
      <c r="H3" s="12">
        <v>0.29399999999999998</v>
      </c>
      <c r="I3" s="12">
        <v>0.13200000000000001</v>
      </c>
      <c r="J3" s="12">
        <v>0.13200000000000001</v>
      </c>
      <c r="K3" s="12">
        <v>0.107</v>
      </c>
      <c r="L3" s="13">
        <v>0.29199999999999998</v>
      </c>
      <c r="M3" s="11">
        <v>0.48299999999999998</v>
      </c>
      <c r="N3" s="13">
        <v>0.51700000000000002</v>
      </c>
      <c r="O3" s="11">
        <v>0.29099999999999998</v>
      </c>
      <c r="P3" s="12">
        <v>0.316</v>
      </c>
      <c r="Q3" s="12">
        <v>0.22900000000000001</v>
      </c>
      <c r="R3" s="13">
        <v>0.16300000000000001</v>
      </c>
      <c r="S3" s="11">
        <v>0.45877100882566202</v>
      </c>
      <c r="T3" s="12">
        <v>0.29892065458523243</v>
      </c>
      <c r="U3" s="13">
        <v>0.24230833658910553</v>
      </c>
      <c r="V3" s="11">
        <v>0.24390331502843574</v>
      </c>
      <c r="W3" s="12">
        <v>0.37393129770527622</v>
      </c>
      <c r="X3" s="13">
        <v>0.38216538726628813</v>
      </c>
    </row>
    <row r="4" spans="1:24" ht="16.5">
      <c r="A4" s="19"/>
      <c r="B4" s="2"/>
      <c r="C4" s="15"/>
      <c r="D4" s="16"/>
      <c r="E4" s="17"/>
      <c r="F4" s="18"/>
      <c r="G4" s="17"/>
      <c r="H4" s="17"/>
      <c r="I4" s="17"/>
      <c r="J4" s="17"/>
      <c r="K4" s="17"/>
      <c r="L4" s="18"/>
      <c r="M4" s="16"/>
      <c r="N4" s="18"/>
      <c r="O4" s="17"/>
      <c r="P4" s="17"/>
      <c r="Q4" s="17"/>
      <c r="R4" s="18"/>
      <c r="S4" s="16"/>
      <c r="T4" s="17"/>
      <c r="U4" s="18"/>
      <c r="V4" s="17"/>
      <c r="W4" s="17"/>
      <c r="X4" s="18"/>
    </row>
    <row r="5" spans="1:24" ht="49.5">
      <c r="A5" s="19" t="s">
        <v>23</v>
      </c>
      <c r="B5" s="20" t="s">
        <v>24</v>
      </c>
      <c r="C5" s="15"/>
      <c r="D5" s="16"/>
      <c r="E5" s="17"/>
      <c r="F5" s="18"/>
      <c r="G5" s="17"/>
      <c r="H5" s="17"/>
      <c r="I5" s="17"/>
      <c r="J5" s="17"/>
      <c r="K5" s="17"/>
      <c r="L5" s="18"/>
      <c r="M5" s="16"/>
      <c r="N5" s="18"/>
      <c r="O5" s="17"/>
      <c r="P5" s="17"/>
      <c r="Q5" s="17"/>
      <c r="R5" s="18"/>
      <c r="S5" s="16"/>
      <c r="T5" s="17"/>
      <c r="U5" s="18"/>
      <c r="V5" s="17"/>
      <c r="W5" s="17"/>
      <c r="X5" s="18"/>
    </row>
    <row r="6" spans="1:24" ht="16.5">
      <c r="A6" s="19" t="s">
        <v>25</v>
      </c>
      <c r="B6" s="2" t="s">
        <v>26</v>
      </c>
      <c r="C6" s="15">
        <v>1.4999999999999999E-2</v>
      </c>
      <c r="D6" s="16">
        <v>0.156</v>
      </c>
      <c r="E6" s="17">
        <v>1.4E-2</v>
      </c>
      <c r="F6" s="18">
        <v>2E-3</v>
      </c>
      <c r="G6" s="17">
        <v>1.2999999999999999E-2</v>
      </c>
      <c r="H6" s="17">
        <v>1.4E-2</v>
      </c>
      <c r="I6" s="17">
        <v>2.3E-2</v>
      </c>
      <c r="J6" s="17">
        <v>8.9999999999999993E-3</v>
      </c>
      <c r="K6" s="17">
        <v>3.3000000000000002E-2</v>
      </c>
      <c r="L6" s="18">
        <v>8.0000000000000002E-3</v>
      </c>
      <c r="M6" s="16">
        <v>1.4999999999999999E-2</v>
      </c>
      <c r="N6" s="18">
        <v>1.4999999999999999E-2</v>
      </c>
      <c r="O6" s="17">
        <v>8.9999999999999993E-3</v>
      </c>
      <c r="P6" s="17">
        <v>7.0000000000000001E-3</v>
      </c>
      <c r="Q6" s="17">
        <v>1.7999999999999999E-2</v>
      </c>
      <c r="R6" s="18">
        <v>3.5000000000000003E-2</v>
      </c>
      <c r="S6" s="16">
        <v>2.3E-2</v>
      </c>
      <c r="T6" s="17">
        <v>1.2E-2</v>
      </c>
      <c r="U6" s="18">
        <v>3.0000000000000001E-3</v>
      </c>
      <c r="V6" s="17">
        <v>2.5999999999999999E-2</v>
      </c>
      <c r="W6" s="17">
        <v>0.01</v>
      </c>
      <c r="X6" s="18">
        <v>1.0999999999999999E-2</v>
      </c>
    </row>
    <row r="7" spans="1:24" ht="16.5">
      <c r="A7" s="19" t="s">
        <v>25</v>
      </c>
      <c r="B7" s="2" t="s">
        <v>27</v>
      </c>
      <c r="C7" s="15">
        <v>0.03</v>
      </c>
      <c r="D7" s="16">
        <v>0.16500000000000001</v>
      </c>
      <c r="E7" s="17">
        <v>4.4999999999999998E-2</v>
      </c>
      <c r="F7" s="18">
        <v>7.0000000000000001E-3</v>
      </c>
      <c r="G7" s="17">
        <v>4.5999999999999999E-2</v>
      </c>
      <c r="H7" s="17">
        <v>2.7E-2</v>
      </c>
      <c r="I7" s="17">
        <v>0.02</v>
      </c>
      <c r="J7" s="17">
        <v>3.3000000000000002E-2</v>
      </c>
      <c r="K7" s="17">
        <v>5.1999999999999998E-2</v>
      </c>
      <c r="L7" s="18">
        <v>2.5999999999999999E-2</v>
      </c>
      <c r="M7" s="16">
        <v>2.3E-2</v>
      </c>
      <c r="N7" s="18">
        <v>3.5999999999999997E-2</v>
      </c>
      <c r="O7" s="17">
        <v>1.6E-2</v>
      </c>
      <c r="P7" s="17">
        <v>0.03</v>
      </c>
      <c r="Q7" s="17">
        <v>3.1E-2</v>
      </c>
      <c r="R7" s="18">
        <v>5.1999999999999998E-2</v>
      </c>
      <c r="S7" s="16">
        <v>4.1000000000000002E-2</v>
      </c>
      <c r="T7" s="17">
        <v>2.5999999999999999E-2</v>
      </c>
      <c r="U7" s="18">
        <v>1.2999999999999999E-2</v>
      </c>
      <c r="V7" s="17">
        <v>5.5E-2</v>
      </c>
      <c r="W7" s="17">
        <v>2.5999999999999999E-2</v>
      </c>
      <c r="X7" s="18">
        <v>1.7999999999999999E-2</v>
      </c>
    </row>
    <row r="8" spans="1:24" ht="16.5">
      <c r="A8" s="19" t="s">
        <v>25</v>
      </c>
      <c r="B8" s="2" t="s">
        <v>28</v>
      </c>
      <c r="C8" s="15">
        <v>8.1000000000000003E-2</v>
      </c>
      <c r="D8" s="16">
        <v>0.16500000000000001</v>
      </c>
      <c r="E8" s="17">
        <v>0.13700000000000001</v>
      </c>
      <c r="F8" s="18">
        <v>3.4000000000000002E-2</v>
      </c>
      <c r="G8" s="17">
        <v>9.2999999999999999E-2</v>
      </c>
      <c r="H8" s="17">
        <v>6.3E-2</v>
      </c>
      <c r="I8" s="17">
        <v>8.6999999999999994E-2</v>
      </c>
      <c r="J8" s="17">
        <v>9.0999999999999998E-2</v>
      </c>
      <c r="K8" s="17">
        <v>0.104</v>
      </c>
      <c r="L8" s="18">
        <v>8.1000000000000003E-2</v>
      </c>
      <c r="M8" s="16">
        <v>7.9000000000000001E-2</v>
      </c>
      <c r="N8" s="18">
        <v>8.3000000000000004E-2</v>
      </c>
      <c r="O8" s="17">
        <v>6.7000000000000004E-2</v>
      </c>
      <c r="P8" s="17">
        <v>8.4000000000000005E-2</v>
      </c>
      <c r="Q8" s="17">
        <v>7.2999999999999995E-2</v>
      </c>
      <c r="R8" s="18">
        <v>0.11</v>
      </c>
      <c r="S8" s="16">
        <v>9.9000000000000005E-2</v>
      </c>
      <c r="T8" s="17">
        <v>7.5999999999999998E-2</v>
      </c>
      <c r="U8" s="18">
        <v>5.2999999999999999E-2</v>
      </c>
      <c r="V8" s="17">
        <v>9.5000000000000001E-2</v>
      </c>
      <c r="W8" s="17">
        <v>8.8999999999999996E-2</v>
      </c>
      <c r="X8" s="18">
        <v>6.6000000000000003E-2</v>
      </c>
    </row>
    <row r="9" spans="1:24" ht="16.5">
      <c r="A9" s="19" t="s">
        <v>25</v>
      </c>
      <c r="B9" s="2" t="s">
        <v>29</v>
      </c>
      <c r="C9" s="15">
        <v>0.28499999999999998</v>
      </c>
      <c r="D9" s="16">
        <v>0.27300000000000002</v>
      </c>
      <c r="E9" s="17">
        <v>0.34599999999999997</v>
      </c>
      <c r="F9" s="18">
        <v>0.245</v>
      </c>
      <c r="G9" s="17">
        <v>0.27900000000000003</v>
      </c>
      <c r="H9" s="17">
        <v>0.311</v>
      </c>
      <c r="I9" s="17">
        <v>0.30299999999999999</v>
      </c>
      <c r="J9" s="17">
        <v>0.27600000000000002</v>
      </c>
      <c r="K9" s="17">
        <v>0.26400000000000001</v>
      </c>
      <c r="L9" s="18">
        <v>0.26400000000000001</v>
      </c>
      <c r="M9" s="16">
        <v>0.28699999999999998</v>
      </c>
      <c r="N9" s="18">
        <v>0.28299999999999997</v>
      </c>
      <c r="O9" s="17">
        <v>0.34200000000000003</v>
      </c>
      <c r="P9" s="17">
        <v>0.27500000000000002</v>
      </c>
      <c r="Q9" s="17">
        <v>0.28799999999999998</v>
      </c>
      <c r="R9" s="18">
        <v>0.20100000000000001</v>
      </c>
      <c r="S9" s="16">
        <v>0.26600000000000001</v>
      </c>
      <c r="T9" s="17">
        <v>0.29799999999999999</v>
      </c>
      <c r="U9" s="18">
        <v>0.307</v>
      </c>
      <c r="V9" s="17">
        <v>0.25600000000000001</v>
      </c>
      <c r="W9" s="17">
        <v>0.28299999999999997</v>
      </c>
      <c r="X9" s="18">
        <v>0.309</v>
      </c>
    </row>
    <row r="10" spans="1:24" ht="16.5">
      <c r="A10" s="19" t="s">
        <v>25</v>
      </c>
      <c r="B10" s="2" t="s">
        <v>30</v>
      </c>
      <c r="C10" s="15">
        <v>0.58799999999999997</v>
      </c>
      <c r="D10" s="16">
        <v>0.24099999999999999</v>
      </c>
      <c r="E10" s="17">
        <v>0.45800000000000002</v>
      </c>
      <c r="F10" s="18">
        <v>0.71099999999999997</v>
      </c>
      <c r="G10" s="17">
        <v>0.56899999999999995</v>
      </c>
      <c r="H10" s="17">
        <v>0.58199999999999996</v>
      </c>
      <c r="I10" s="17">
        <v>0.56799999999999995</v>
      </c>
      <c r="J10" s="17">
        <v>0.58799999999999997</v>
      </c>
      <c r="K10" s="17">
        <v>0.54700000000000004</v>
      </c>
      <c r="L10" s="18">
        <v>0.621</v>
      </c>
      <c r="M10" s="16">
        <v>0.59499999999999997</v>
      </c>
      <c r="N10" s="18">
        <v>0.58199999999999996</v>
      </c>
      <c r="O10" s="17">
        <v>0.56599999999999995</v>
      </c>
      <c r="P10" s="17">
        <v>0.60099999999999998</v>
      </c>
      <c r="Q10" s="17">
        <v>0.58899999999999997</v>
      </c>
      <c r="R10" s="18">
        <v>0.60199999999999998</v>
      </c>
      <c r="S10" s="16">
        <v>0.56799999999999995</v>
      </c>
      <c r="T10" s="17">
        <v>0.58799999999999997</v>
      </c>
      <c r="U10" s="18">
        <v>0.624</v>
      </c>
      <c r="V10" s="17">
        <v>0.56399999999999995</v>
      </c>
      <c r="W10" s="17">
        <v>0.59199999999999997</v>
      </c>
      <c r="X10" s="18">
        <v>0.59599999999999997</v>
      </c>
    </row>
    <row r="11" spans="1:24" ht="16.5">
      <c r="A11" s="19" t="s">
        <v>25</v>
      </c>
      <c r="B11" s="2" t="s">
        <v>31</v>
      </c>
      <c r="C11" s="15">
        <v>1E-3</v>
      </c>
      <c r="D11" s="16"/>
      <c r="E11" s="17"/>
      <c r="F11" s="18">
        <v>2E-3</v>
      </c>
      <c r="G11" s="17"/>
      <c r="H11" s="17">
        <v>3.0000000000000001E-3</v>
      </c>
      <c r="I11" s="17"/>
      <c r="J11" s="17">
        <v>3.0000000000000001E-3</v>
      </c>
      <c r="K11" s="17"/>
      <c r="L11" s="18"/>
      <c r="M11" s="16">
        <v>2E-3</v>
      </c>
      <c r="N11" s="18">
        <v>1E-3</v>
      </c>
      <c r="O11" s="17"/>
      <c r="P11" s="17">
        <v>3.0000000000000001E-3</v>
      </c>
      <c r="Q11" s="17"/>
      <c r="R11" s="18"/>
      <c r="S11" s="16">
        <v>2E-3</v>
      </c>
      <c r="T11" s="17"/>
      <c r="U11" s="18"/>
      <c r="V11" s="17">
        <v>5.0000000000000001E-3</v>
      </c>
      <c r="W11" s="17"/>
      <c r="X11" s="18"/>
    </row>
    <row r="12" spans="1:24" ht="16.5">
      <c r="A12" s="19"/>
      <c r="B12" s="23" t="s">
        <v>32</v>
      </c>
      <c r="C12" s="24">
        <f>(C6*1+C7*2+C8*3+C9*4+C10*5)/SUM(C6:C10)</f>
        <v>4.4024024024024024</v>
      </c>
      <c r="D12" s="25">
        <f>(D6*1+D7*2+D8*3+D9*4+D10*5)/SUM(D6:D10)</f>
        <v>3.278</v>
      </c>
      <c r="E12" s="26">
        <f t="shared" ref="E12:X12" si="0">(E6*1+E7*2+E8*3+E9*4+E10*5)/SUM(E6:E10)</f>
        <v>4.1890000000000001</v>
      </c>
      <c r="F12" s="27">
        <f>(F6*1+F7*2+F8*3+F9*4+F10*5)/SUM(F6:F10)</f>
        <v>4.6576576576576576</v>
      </c>
      <c r="G12" s="26">
        <f t="shared" si="0"/>
        <v>4.3449999999999998</v>
      </c>
      <c r="H12" s="26">
        <f t="shared" si="0"/>
        <v>4.4242728184553659</v>
      </c>
      <c r="I12" s="26">
        <f t="shared" si="0"/>
        <v>4.3716283716283719</v>
      </c>
      <c r="J12" s="26">
        <f t="shared" si="0"/>
        <v>4.4052156469408228</v>
      </c>
      <c r="K12" s="26">
        <f t="shared" si="0"/>
        <v>4.24</v>
      </c>
      <c r="L12" s="27">
        <f t="shared" si="0"/>
        <v>4.4640000000000004</v>
      </c>
      <c r="M12" s="26">
        <f t="shared" si="0"/>
        <v>4.4254254254254253</v>
      </c>
      <c r="N12" s="27">
        <f t="shared" si="0"/>
        <v>4.3823823823823833</v>
      </c>
      <c r="O12" s="26">
        <f t="shared" si="0"/>
        <v>4.4399999999999995</v>
      </c>
      <c r="P12" s="26">
        <f t="shared" si="0"/>
        <v>4.437311935807422</v>
      </c>
      <c r="Q12" s="26">
        <f t="shared" si="0"/>
        <v>4.4004004004004011</v>
      </c>
      <c r="R12" s="27">
        <f t="shared" si="0"/>
        <v>4.2829999999999995</v>
      </c>
      <c r="S12" s="26">
        <f t="shared" si="0"/>
        <v>4.318956870611836</v>
      </c>
      <c r="T12" s="26">
        <f t="shared" si="0"/>
        <v>4.4239999999999995</v>
      </c>
      <c r="U12" s="27">
        <f t="shared" si="0"/>
        <v>4.5359999999999996</v>
      </c>
      <c r="V12" s="26">
        <f t="shared" si="0"/>
        <v>4.2821285140562244</v>
      </c>
      <c r="W12" s="26">
        <f t="shared" si="0"/>
        <v>4.4209999999999994</v>
      </c>
      <c r="X12" s="27">
        <f t="shared" si="0"/>
        <v>4.4610000000000003</v>
      </c>
    </row>
    <row r="13" spans="1:24" ht="16.5">
      <c r="A13" s="19" t="s">
        <v>25</v>
      </c>
      <c r="B13" s="2" t="s">
        <v>25</v>
      </c>
      <c r="C13" s="15"/>
      <c r="D13" s="16"/>
      <c r="E13" s="17"/>
      <c r="F13" s="18"/>
      <c r="G13" s="17"/>
      <c r="H13" s="17"/>
      <c r="I13" s="17"/>
      <c r="J13" s="17"/>
      <c r="K13" s="17"/>
      <c r="L13" s="18"/>
      <c r="M13" s="16"/>
      <c r="N13" s="18"/>
      <c r="O13" s="17"/>
      <c r="P13" s="17"/>
      <c r="Q13" s="17"/>
      <c r="R13" s="18"/>
      <c r="S13" s="16"/>
      <c r="T13" s="17"/>
      <c r="U13" s="18"/>
      <c r="V13" s="17"/>
      <c r="W13" s="17"/>
      <c r="X13" s="18"/>
    </row>
    <row r="14" spans="1:24" ht="33">
      <c r="A14" s="19" t="s">
        <v>33</v>
      </c>
      <c r="B14" s="20" t="s">
        <v>34</v>
      </c>
      <c r="C14" s="15"/>
      <c r="D14" s="16"/>
      <c r="E14" s="17"/>
      <c r="F14" s="18"/>
      <c r="G14" s="17"/>
      <c r="H14" s="17"/>
      <c r="I14" s="17"/>
      <c r="J14" s="17"/>
      <c r="K14" s="17"/>
      <c r="L14" s="18"/>
      <c r="M14" s="16"/>
      <c r="N14" s="18"/>
      <c r="O14" s="17"/>
      <c r="P14" s="17"/>
      <c r="Q14" s="17"/>
      <c r="R14" s="18"/>
      <c r="S14" s="16"/>
      <c r="T14" s="17"/>
      <c r="U14" s="18"/>
      <c r="V14" s="17"/>
      <c r="W14" s="17"/>
      <c r="X14" s="18"/>
    </row>
    <row r="15" spans="1:24" ht="16.5">
      <c r="A15" s="19" t="s">
        <v>25</v>
      </c>
      <c r="B15" s="2" t="s">
        <v>35</v>
      </c>
      <c r="C15" s="15">
        <v>1.7999999999999999E-2</v>
      </c>
      <c r="D15" s="16">
        <v>0.32900000000000001</v>
      </c>
      <c r="E15" s="17"/>
      <c r="F15" s="18"/>
      <c r="G15" s="17">
        <v>2.4E-2</v>
      </c>
      <c r="H15" s="17">
        <v>1.6E-2</v>
      </c>
      <c r="I15" s="17">
        <v>3.6999999999999998E-2</v>
      </c>
      <c r="J15" s="17">
        <v>2.1999999999999999E-2</v>
      </c>
      <c r="K15" s="17">
        <v>2.3E-2</v>
      </c>
      <c r="L15" s="18">
        <v>7.0000000000000001E-3</v>
      </c>
      <c r="M15" s="16">
        <v>1.9E-2</v>
      </c>
      <c r="N15" s="18">
        <v>1.7000000000000001E-2</v>
      </c>
      <c r="O15" s="17">
        <v>6.0000000000000001E-3</v>
      </c>
      <c r="P15" s="17">
        <v>1.9E-2</v>
      </c>
      <c r="Q15" s="17">
        <v>1.7999999999999999E-2</v>
      </c>
      <c r="R15" s="18">
        <v>3.7999999999999999E-2</v>
      </c>
      <c r="S15" s="16">
        <v>2.5000000000000001E-2</v>
      </c>
      <c r="T15" s="17">
        <v>0.02</v>
      </c>
      <c r="U15" s="18">
        <v>3.0000000000000001E-3</v>
      </c>
      <c r="V15" s="17">
        <v>0.04</v>
      </c>
      <c r="W15" s="17">
        <v>1.6E-2</v>
      </c>
      <c r="X15" s="18">
        <v>7.0000000000000001E-3</v>
      </c>
    </row>
    <row r="16" spans="1:24" ht="16.5">
      <c r="A16" s="19" t="s">
        <v>25</v>
      </c>
      <c r="B16" s="2" t="s">
        <v>36</v>
      </c>
      <c r="C16" s="15">
        <v>3.6999999999999998E-2</v>
      </c>
      <c r="D16" s="16">
        <v>0.67100000000000004</v>
      </c>
      <c r="E16" s="17"/>
      <c r="F16" s="18"/>
      <c r="G16" s="17">
        <v>5.2999999999999999E-2</v>
      </c>
      <c r="H16" s="17">
        <v>5.2999999999999999E-2</v>
      </c>
      <c r="I16" s="17">
        <v>3.5000000000000003E-2</v>
      </c>
      <c r="J16" s="17">
        <v>3.3000000000000002E-2</v>
      </c>
      <c r="K16" s="17">
        <v>2.5000000000000001E-2</v>
      </c>
      <c r="L16" s="18">
        <v>2.5000000000000001E-2</v>
      </c>
      <c r="M16" s="16">
        <v>3.5999999999999997E-2</v>
      </c>
      <c r="N16" s="18">
        <v>3.6999999999999998E-2</v>
      </c>
      <c r="O16" s="17">
        <v>1.2E-2</v>
      </c>
      <c r="P16" s="17">
        <v>3.2000000000000001E-2</v>
      </c>
      <c r="Q16" s="17">
        <v>5.1999999999999998E-2</v>
      </c>
      <c r="R16" s="18">
        <v>7.0000000000000007E-2</v>
      </c>
      <c r="S16" s="16">
        <v>4.9000000000000002E-2</v>
      </c>
      <c r="T16" s="17">
        <v>2.9000000000000001E-2</v>
      </c>
      <c r="U16" s="18">
        <v>2.1999999999999999E-2</v>
      </c>
      <c r="V16" s="17">
        <v>6.0999999999999999E-2</v>
      </c>
      <c r="W16" s="17">
        <v>3.5000000000000003E-2</v>
      </c>
      <c r="X16" s="18">
        <v>2.5000000000000001E-2</v>
      </c>
    </row>
    <row r="17" spans="1:24" ht="16.5">
      <c r="A17" s="19" t="s">
        <v>25</v>
      </c>
      <c r="B17" s="2" t="s">
        <v>37</v>
      </c>
      <c r="C17" s="15">
        <v>0.38400000000000001</v>
      </c>
      <c r="D17" s="16"/>
      <c r="E17" s="17">
        <v>1</v>
      </c>
      <c r="F17" s="18"/>
      <c r="G17" s="17">
        <v>0.42599999999999999</v>
      </c>
      <c r="H17" s="17">
        <v>0.379</v>
      </c>
      <c r="I17" s="17">
        <v>0.41599999999999998</v>
      </c>
      <c r="J17" s="17">
        <v>0.43099999999999999</v>
      </c>
      <c r="K17" s="17">
        <v>0.43</v>
      </c>
      <c r="L17" s="18">
        <v>0.33</v>
      </c>
      <c r="M17" s="16">
        <v>0.371</v>
      </c>
      <c r="N17" s="18">
        <v>0.39600000000000002</v>
      </c>
      <c r="O17" s="17">
        <v>0.36799999999999999</v>
      </c>
      <c r="P17" s="17">
        <v>0.375</v>
      </c>
      <c r="Q17" s="17">
        <v>0.39900000000000002</v>
      </c>
      <c r="R17" s="18">
        <v>0.40899999999999997</v>
      </c>
      <c r="S17" s="16">
        <v>0.45</v>
      </c>
      <c r="T17" s="17">
        <v>0.38800000000000001</v>
      </c>
      <c r="U17" s="18">
        <v>0.255</v>
      </c>
      <c r="V17" s="17">
        <v>0.46700000000000003</v>
      </c>
      <c r="W17" s="17">
        <v>0.40300000000000002</v>
      </c>
      <c r="X17" s="18">
        <v>0.316</v>
      </c>
    </row>
    <row r="18" spans="1:24" ht="16.5">
      <c r="A18" s="19" t="s">
        <v>25</v>
      </c>
      <c r="B18" s="2" t="s">
        <v>38</v>
      </c>
      <c r="C18" s="15">
        <v>0.312</v>
      </c>
      <c r="D18" s="16"/>
      <c r="E18" s="17"/>
      <c r="F18" s="18">
        <v>0.55800000000000005</v>
      </c>
      <c r="G18" s="17">
        <v>0.29699999999999999</v>
      </c>
      <c r="H18" s="17">
        <v>0.313</v>
      </c>
      <c r="I18" s="17">
        <v>0.28299999999999997</v>
      </c>
      <c r="J18" s="17">
        <v>0.28699999999999998</v>
      </c>
      <c r="K18" s="17">
        <v>0.30099999999999999</v>
      </c>
      <c r="L18" s="18">
        <v>0.34200000000000003</v>
      </c>
      <c r="M18" s="16">
        <v>0.32200000000000001</v>
      </c>
      <c r="N18" s="18">
        <v>0.30399999999999999</v>
      </c>
      <c r="O18" s="17">
        <v>0.36699999999999999</v>
      </c>
      <c r="P18" s="17">
        <v>0.34200000000000003</v>
      </c>
      <c r="Q18" s="17">
        <v>0.29199999999999998</v>
      </c>
      <c r="R18" s="18">
        <v>0.186</v>
      </c>
      <c r="S18" s="16">
        <v>0.247</v>
      </c>
      <c r="T18" s="17">
        <v>0.35599999999999998</v>
      </c>
      <c r="U18" s="18">
        <v>0.38400000000000001</v>
      </c>
      <c r="V18" s="17">
        <v>0.24299999999999999</v>
      </c>
      <c r="W18" s="17">
        <v>0.315</v>
      </c>
      <c r="X18" s="18">
        <v>0.36099999999999999</v>
      </c>
    </row>
    <row r="19" spans="1:24" ht="16.5">
      <c r="A19" s="19" t="s">
        <v>25</v>
      </c>
      <c r="B19" s="2" t="s">
        <v>39</v>
      </c>
      <c r="C19" s="15">
        <v>0.248</v>
      </c>
      <c r="D19" s="16"/>
      <c r="E19" s="17"/>
      <c r="F19" s="18">
        <v>0.442</v>
      </c>
      <c r="G19" s="17">
        <v>0.20100000000000001</v>
      </c>
      <c r="H19" s="17">
        <v>0.23799999999999999</v>
      </c>
      <c r="I19" s="17">
        <v>0.22600000000000001</v>
      </c>
      <c r="J19" s="17">
        <v>0.22500000000000001</v>
      </c>
      <c r="K19" s="17">
        <v>0.219</v>
      </c>
      <c r="L19" s="18">
        <v>0.29399999999999998</v>
      </c>
      <c r="M19" s="16">
        <v>0.25</v>
      </c>
      <c r="N19" s="18">
        <v>0.245</v>
      </c>
      <c r="O19" s="17">
        <v>0.246</v>
      </c>
      <c r="P19" s="17">
        <v>0.23200000000000001</v>
      </c>
      <c r="Q19" s="17">
        <v>0.24</v>
      </c>
      <c r="R19" s="18">
        <v>0.29199999999999998</v>
      </c>
      <c r="S19" s="16">
        <v>0.22700000000000001</v>
      </c>
      <c r="T19" s="17">
        <v>0.20399999999999999</v>
      </c>
      <c r="U19" s="18">
        <v>0.33600000000000002</v>
      </c>
      <c r="V19" s="17">
        <v>0.186</v>
      </c>
      <c r="W19" s="17">
        <v>0.23</v>
      </c>
      <c r="X19" s="18">
        <v>0.28999999999999998</v>
      </c>
    </row>
    <row r="20" spans="1:24" ht="16.5">
      <c r="A20" s="19" t="s">
        <v>25</v>
      </c>
      <c r="B20" s="2" t="s">
        <v>31</v>
      </c>
      <c r="C20" s="15">
        <v>1E-3</v>
      </c>
      <c r="D20" s="16"/>
      <c r="E20" s="17"/>
      <c r="F20" s="18"/>
      <c r="G20" s="17"/>
      <c r="H20" s="17"/>
      <c r="I20" s="17">
        <v>3.0000000000000001E-3</v>
      </c>
      <c r="J20" s="17">
        <v>2E-3</v>
      </c>
      <c r="K20" s="17">
        <v>2E-3</v>
      </c>
      <c r="L20" s="18">
        <v>2E-3</v>
      </c>
      <c r="M20" s="16">
        <v>2E-3</v>
      </c>
      <c r="N20" s="18">
        <v>1E-3</v>
      </c>
      <c r="O20" s="17">
        <v>1E-3</v>
      </c>
      <c r="P20" s="17"/>
      <c r="Q20" s="17"/>
      <c r="R20" s="18">
        <v>6.0000000000000001E-3</v>
      </c>
      <c r="S20" s="16">
        <v>1E-3</v>
      </c>
      <c r="T20" s="17">
        <v>3.0000000000000001E-3</v>
      </c>
      <c r="U20" s="18"/>
      <c r="V20" s="17">
        <v>3.0000000000000001E-3</v>
      </c>
      <c r="W20" s="17">
        <v>1E-3</v>
      </c>
      <c r="X20" s="18">
        <v>1E-3</v>
      </c>
    </row>
    <row r="21" spans="1:24" ht="16.5">
      <c r="A21" s="19"/>
      <c r="B21" s="23" t="s">
        <v>32</v>
      </c>
      <c r="C21" s="24">
        <f>(C15*1+C16*2+C17*3+C18*4+C19*5)/SUM(C15:C19)</f>
        <v>3.7357357357357359</v>
      </c>
      <c r="D21" s="25">
        <f>(D15*1+D16*2+D17*3+D18*4+D19*5)/SUM(D15:D19)</f>
        <v>1.671</v>
      </c>
      <c r="E21" s="26">
        <f t="shared" ref="E21:X21" si="1">(E15*1+E16*2+E17*3+E18*4+E19*5)/SUM(E15:E19)</f>
        <v>3</v>
      </c>
      <c r="F21" s="27">
        <f>(F15*1+F16*2+F17*3+F18*4+F19*5)/SUM(F15:F19)</f>
        <v>4.4420000000000002</v>
      </c>
      <c r="G21" s="26">
        <f t="shared" si="1"/>
        <v>3.5974025974025969</v>
      </c>
      <c r="H21" s="26">
        <f t="shared" si="1"/>
        <v>3.7047047047047048</v>
      </c>
      <c r="I21" s="26">
        <f t="shared" si="1"/>
        <v>3.6278836509528589</v>
      </c>
      <c r="J21" s="26">
        <f t="shared" si="1"/>
        <v>3.6613226452905816</v>
      </c>
      <c r="K21" s="26">
        <f t="shared" si="1"/>
        <v>3.6693386773547099</v>
      </c>
      <c r="L21" s="27">
        <f t="shared" si="1"/>
        <v>3.8927855711422845</v>
      </c>
      <c r="M21" s="26">
        <f t="shared" si="1"/>
        <v>3.7494989979959921</v>
      </c>
      <c r="N21" s="27">
        <f t="shared" si="1"/>
        <v>3.7237237237237237</v>
      </c>
      <c r="O21" s="26">
        <f t="shared" si="1"/>
        <v>3.835835835835836</v>
      </c>
      <c r="P21" s="26">
        <f t="shared" si="1"/>
        <v>3.7360000000000002</v>
      </c>
      <c r="Q21" s="26">
        <f t="shared" si="1"/>
        <v>3.6833166833166842</v>
      </c>
      <c r="R21" s="27">
        <f t="shared" si="1"/>
        <v>3.6271356783919595</v>
      </c>
      <c r="S21" s="26">
        <f t="shared" si="1"/>
        <v>3.6032064128256516</v>
      </c>
      <c r="T21" s="26">
        <f t="shared" si="1"/>
        <v>3.6970912738214654</v>
      </c>
      <c r="U21" s="27">
        <f t="shared" si="1"/>
        <v>4.0280000000000005</v>
      </c>
      <c r="V21" s="26">
        <f t="shared" si="1"/>
        <v>3.4754262788365091</v>
      </c>
      <c r="W21" s="26">
        <f t="shared" si="1"/>
        <v>3.7087087087087087</v>
      </c>
      <c r="X21" s="27">
        <f t="shared" si="1"/>
        <v>3.9029029029029032</v>
      </c>
    </row>
    <row r="22" spans="1:24" ht="16.5">
      <c r="A22" s="19" t="s">
        <v>25</v>
      </c>
      <c r="B22" s="2" t="s">
        <v>25</v>
      </c>
      <c r="C22" s="15"/>
      <c r="D22" s="16"/>
      <c r="E22" s="17"/>
      <c r="F22" s="18"/>
      <c r="G22" s="17"/>
      <c r="H22" s="17"/>
      <c r="I22" s="17"/>
      <c r="J22" s="17"/>
      <c r="K22" s="17"/>
      <c r="L22" s="18"/>
      <c r="M22" s="16"/>
      <c r="N22" s="18"/>
      <c r="O22" s="17"/>
      <c r="P22" s="17"/>
      <c r="Q22" s="17"/>
      <c r="R22" s="18"/>
      <c r="S22" s="16"/>
      <c r="T22" s="17"/>
      <c r="U22" s="18"/>
      <c r="V22" s="17"/>
      <c r="W22" s="17"/>
      <c r="X22" s="18"/>
    </row>
    <row r="23" spans="1:24" ht="33">
      <c r="A23" s="19" t="s">
        <v>40</v>
      </c>
      <c r="B23" s="20" t="s">
        <v>41</v>
      </c>
      <c r="C23" s="15"/>
      <c r="D23" s="16"/>
      <c r="E23" s="17"/>
      <c r="F23" s="18"/>
      <c r="G23" s="17"/>
      <c r="H23" s="17"/>
      <c r="I23" s="17"/>
      <c r="J23" s="17"/>
      <c r="K23" s="17"/>
      <c r="L23" s="18"/>
      <c r="M23" s="16"/>
      <c r="N23" s="18"/>
      <c r="O23" s="17"/>
      <c r="P23" s="17"/>
      <c r="Q23" s="17"/>
      <c r="R23" s="18"/>
      <c r="S23" s="16"/>
      <c r="T23" s="17"/>
      <c r="U23" s="18"/>
      <c r="V23" s="17"/>
      <c r="W23" s="17"/>
      <c r="X23" s="18"/>
    </row>
    <row r="24" spans="1:24" ht="16.5">
      <c r="A24" s="19" t="s">
        <v>25</v>
      </c>
      <c r="B24" s="2" t="s">
        <v>42</v>
      </c>
      <c r="C24" s="15">
        <v>1.0999999999999999E-2</v>
      </c>
      <c r="D24" s="16">
        <v>8.7999999999999995E-2</v>
      </c>
      <c r="E24" s="17">
        <v>1.2999999999999999E-2</v>
      </c>
      <c r="F24" s="18">
        <v>2E-3</v>
      </c>
      <c r="G24" s="17">
        <v>1.2E-2</v>
      </c>
      <c r="H24" s="17">
        <v>1.2E-2</v>
      </c>
      <c r="I24" s="17">
        <v>0.02</v>
      </c>
      <c r="J24" s="17">
        <v>1.2999999999999999E-2</v>
      </c>
      <c r="K24" s="17">
        <v>1.0999999999999999E-2</v>
      </c>
      <c r="L24" s="18">
        <v>5.0000000000000001E-3</v>
      </c>
      <c r="M24" s="16">
        <v>1.2999999999999999E-2</v>
      </c>
      <c r="N24" s="18">
        <v>8.9999999999999993E-3</v>
      </c>
      <c r="O24" s="17">
        <v>1.2999999999999999E-2</v>
      </c>
      <c r="P24" s="17">
        <v>7.0000000000000001E-3</v>
      </c>
      <c r="Q24" s="17">
        <v>4.0000000000000001E-3</v>
      </c>
      <c r="R24" s="18">
        <v>2.5999999999999999E-2</v>
      </c>
      <c r="S24" s="16">
        <v>0.02</v>
      </c>
      <c r="T24" s="17">
        <v>4.0000000000000001E-3</v>
      </c>
      <c r="U24" s="18">
        <v>2E-3</v>
      </c>
      <c r="V24" s="17">
        <v>1.9E-2</v>
      </c>
      <c r="W24" s="17">
        <v>0.01</v>
      </c>
      <c r="X24" s="18">
        <v>3.0000000000000001E-3</v>
      </c>
    </row>
    <row r="25" spans="1:24" ht="16.5">
      <c r="A25" s="19" t="s">
        <v>25</v>
      </c>
      <c r="B25" s="2" t="s">
        <v>43</v>
      </c>
      <c r="C25" s="15">
        <v>3.1E-2</v>
      </c>
      <c r="D25" s="16">
        <v>0.215</v>
      </c>
      <c r="E25" s="17">
        <v>0.04</v>
      </c>
      <c r="F25" s="18">
        <v>6.0000000000000001E-3</v>
      </c>
      <c r="G25" s="17">
        <v>2.5999999999999999E-2</v>
      </c>
      <c r="H25" s="17">
        <v>3.9E-2</v>
      </c>
      <c r="I25" s="17">
        <v>0.02</v>
      </c>
      <c r="J25" s="17">
        <v>3.4000000000000002E-2</v>
      </c>
      <c r="K25" s="17">
        <v>3.6999999999999998E-2</v>
      </c>
      <c r="L25" s="18">
        <v>2.4E-2</v>
      </c>
      <c r="M25" s="16">
        <v>2.7E-2</v>
      </c>
      <c r="N25" s="18">
        <v>3.3000000000000002E-2</v>
      </c>
      <c r="O25" s="17">
        <v>1.7000000000000001E-2</v>
      </c>
      <c r="P25" s="17">
        <v>2.3E-2</v>
      </c>
      <c r="Q25" s="17">
        <v>2.3E-2</v>
      </c>
      <c r="R25" s="18">
        <v>7.8E-2</v>
      </c>
      <c r="S25" s="16">
        <v>5.0999999999999997E-2</v>
      </c>
      <c r="T25" s="17">
        <v>1.6E-2</v>
      </c>
      <c r="U25" s="18">
        <v>8.9999999999999993E-3</v>
      </c>
      <c r="V25" s="17">
        <v>5.5E-2</v>
      </c>
      <c r="W25" s="17">
        <v>3.4000000000000002E-2</v>
      </c>
      <c r="X25" s="18">
        <v>1.2E-2</v>
      </c>
    </row>
    <row r="26" spans="1:24" ht="16.5">
      <c r="A26" s="19" t="s">
        <v>25</v>
      </c>
      <c r="B26" s="2" t="s">
        <v>44</v>
      </c>
      <c r="C26" s="15">
        <v>0.111</v>
      </c>
      <c r="D26" s="16">
        <v>0.16800000000000001</v>
      </c>
      <c r="E26" s="17">
        <v>0.16200000000000001</v>
      </c>
      <c r="F26" s="18">
        <v>7.0000000000000007E-2</v>
      </c>
      <c r="G26" s="17">
        <v>0.14299999999999999</v>
      </c>
      <c r="H26" s="17">
        <v>9.4E-2</v>
      </c>
      <c r="I26" s="17">
        <v>0.127</v>
      </c>
      <c r="J26" s="17">
        <v>0.10299999999999999</v>
      </c>
      <c r="K26" s="17">
        <v>0.161</v>
      </c>
      <c r="L26" s="18">
        <v>0.10199999999999999</v>
      </c>
      <c r="M26" s="16">
        <v>0.11600000000000001</v>
      </c>
      <c r="N26" s="18">
        <v>0.106</v>
      </c>
      <c r="O26" s="17">
        <v>9.4E-2</v>
      </c>
      <c r="P26" s="17">
        <v>9.8000000000000004E-2</v>
      </c>
      <c r="Q26" s="17">
        <v>0.154</v>
      </c>
      <c r="R26" s="18">
        <v>0.108</v>
      </c>
      <c r="S26" s="16">
        <v>0.13500000000000001</v>
      </c>
      <c r="T26" s="17">
        <v>9.0999999999999998E-2</v>
      </c>
      <c r="U26" s="18">
        <v>9.0999999999999998E-2</v>
      </c>
      <c r="V26" s="17">
        <v>0.14199999999999999</v>
      </c>
      <c r="W26" s="17">
        <v>0.112</v>
      </c>
      <c r="X26" s="18">
        <v>8.6999999999999994E-2</v>
      </c>
    </row>
    <row r="27" spans="1:24" ht="16.5">
      <c r="A27" s="19" t="s">
        <v>25</v>
      </c>
      <c r="B27" s="2" t="s">
        <v>45</v>
      </c>
      <c r="C27" s="15">
        <v>0.32400000000000001</v>
      </c>
      <c r="D27" s="16">
        <v>0.33300000000000002</v>
      </c>
      <c r="E27" s="17">
        <v>0.38200000000000001</v>
      </c>
      <c r="F27" s="18">
        <v>0.28299999999999997</v>
      </c>
      <c r="G27" s="17">
        <v>0.309</v>
      </c>
      <c r="H27" s="17">
        <v>0.314</v>
      </c>
      <c r="I27" s="17">
        <v>0.29499999999999998</v>
      </c>
      <c r="J27" s="17">
        <v>0.32</v>
      </c>
      <c r="K27" s="17">
        <v>0.34200000000000003</v>
      </c>
      <c r="L27" s="18">
        <v>0.34399999999999997</v>
      </c>
      <c r="M27" s="16">
        <v>0.315</v>
      </c>
      <c r="N27" s="18">
        <v>0.33200000000000002</v>
      </c>
      <c r="O27" s="17">
        <v>0.33100000000000002</v>
      </c>
      <c r="P27" s="17">
        <v>0.33900000000000002</v>
      </c>
      <c r="Q27" s="17">
        <v>0.32200000000000001</v>
      </c>
      <c r="R27" s="18">
        <v>0.28599999999999998</v>
      </c>
      <c r="S27" s="16">
        <v>0.31</v>
      </c>
      <c r="T27" s="17">
        <v>0.33600000000000002</v>
      </c>
      <c r="U27" s="18">
        <v>0.33400000000000002</v>
      </c>
      <c r="V27" s="17">
        <v>0.32300000000000001</v>
      </c>
      <c r="W27" s="17">
        <v>0.32900000000000001</v>
      </c>
      <c r="X27" s="18">
        <v>0.32700000000000001</v>
      </c>
    </row>
    <row r="28" spans="1:24" ht="16.5">
      <c r="A28" s="19" t="s">
        <v>25</v>
      </c>
      <c r="B28" s="2" t="s">
        <v>46</v>
      </c>
      <c r="C28" s="15">
        <v>0.52300000000000002</v>
      </c>
      <c r="D28" s="16">
        <v>0.19600000000000001</v>
      </c>
      <c r="E28" s="17">
        <v>0.40100000000000002</v>
      </c>
      <c r="F28" s="18">
        <v>0.63800000000000001</v>
      </c>
      <c r="G28" s="17">
        <v>0.50800000000000001</v>
      </c>
      <c r="H28" s="17">
        <v>0.54</v>
      </c>
      <c r="I28" s="17">
        <v>0.53800000000000003</v>
      </c>
      <c r="J28" s="17">
        <v>0.52900000000000003</v>
      </c>
      <c r="K28" s="17">
        <v>0.45</v>
      </c>
      <c r="L28" s="18">
        <v>0.52400000000000002</v>
      </c>
      <c r="M28" s="16">
        <v>0.52700000000000002</v>
      </c>
      <c r="N28" s="18">
        <v>0.51800000000000002</v>
      </c>
      <c r="O28" s="17">
        <v>0.54500000000000004</v>
      </c>
      <c r="P28" s="17">
        <v>0.53200000000000003</v>
      </c>
      <c r="Q28" s="17">
        <v>0.498</v>
      </c>
      <c r="R28" s="18">
        <v>0.501</v>
      </c>
      <c r="S28" s="16">
        <v>0.48299999999999998</v>
      </c>
      <c r="T28" s="17">
        <v>0.55100000000000005</v>
      </c>
      <c r="U28" s="18">
        <v>0.56299999999999994</v>
      </c>
      <c r="V28" s="17">
        <v>0.46100000000000002</v>
      </c>
      <c r="W28" s="17">
        <v>0.51200000000000001</v>
      </c>
      <c r="X28" s="18">
        <v>0.57099999999999995</v>
      </c>
    </row>
    <row r="29" spans="1:24" ht="16.5">
      <c r="A29" s="19" t="s">
        <v>25</v>
      </c>
      <c r="B29" s="2" t="s">
        <v>31</v>
      </c>
      <c r="C29" s="15"/>
      <c r="D29" s="16"/>
      <c r="E29" s="17">
        <v>1E-3</v>
      </c>
      <c r="F29" s="18"/>
      <c r="G29" s="17">
        <v>3.0000000000000001E-3</v>
      </c>
      <c r="H29" s="17"/>
      <c r="I29" s="17"/>
      <c r="J29" s="17">
        <v>3.0000000000000001E-3</v>
      </c>
      <c r="K29" s="17"/>
      <c r="L29" s="18"/>
      <c r="M29" s="16"/>
      <c r="N29" s="18">
        <v>1E-3</v>
      </c>
      <c r="O29" s="17"/>
      <c r="P29" s="17">
        <v>1E-3</v>
      </c>
      <c r="Q29" s="17">
        <v>1E-3</v>
      </c>
      <c r="R29" s="18"/>
      <c r="S29" s="16"/>
      <c r="T29" s="17">
        <v>2E-3</v>
      </c>
      <c r="U29" s="18"/>
      <c r="V29" s="17"/>
      <c r="W29" s="17">
        <v>1E-3</v>
      </c>
      <c r="X29" s="18"/>
    </row>
    <row r="30" spans="1:24" ht="16.5">
      <c r="A30" s="19"/>
      <c r="B30" s="23" t="s">
        <v>32</v>
      </c>
      <c r="C30" s="24">
        <f>(C24*1+C25*2+C26*3+C27*4+C28*5)/SUM(C24:C28)</f>
        <v>4.3170000000000002</v>
      </c>
      <c r="D30" s="25">
        <f>(D24*1+D25*2+D26*3+D27*4+D28*5)/SUM(D24:D28)</f>
        <v>3.3340000000000001</v>
      </c>
      <c r="E30" s="26">
        <f t="shared" ref="E30:X30" si="2">(E24*1+E25*2+E26*3+E27*4+E28*5)/SUM(E24:E28)</f>
        <v>4.1202404809619235</v>
      </c>
      <c r="F30" s="27">
        <f>(F24*1+F25*2+F26*3+F27*4+F28*5)/SUM(F24:F28)</f>
        <v>4.5505505505505504</v>
      </c>
      <c r="G30" s="26">
        <f t="shared" si="2"/>
        <v>4.2775551102204412</v>
      </c>
      <c r="H30" s="26">
        <f t="shared" si="2"/>
        <v>4.3323323323323324</v>
      </c>
      <c r="I30" s="26">
        <f t="shared" si="2"/>
        <v>4.3109999999999999</v>
      </c>
      <c r="J30" s="26">
        <f t="shared" si="2"/>
        <v>4.3193193193193187</v>
      </c>
      <c r="K30" s="26">
        <f t="shared" si="2"/>
        <v>4.1818181818181817</v>
      </c>
      <c r="L30" s="27">
        <f t="shared" si="2"/>
        <v>4.3593593593593596</v>
      </c>
      <c r="M30" s="26">
        <f t="shared" si="2"/>
        <v>4.3186372745490988</v>
      </c>
      <c r="N30" s="27">
        <f t="shared" si="2"/>
        <v>4.3196392785571138</v>
      </c>
      <c r="O30" s="26">
        <f t="shared" si="2"/>
        <v>4.3780000000000001</v>
      </c>
      <c r="P30" s="26">
        <f t="shared" si="2"/>
        <v>4.3673673673673674</v>
      </c>
      <c r="Q30" s="26">
        <f t="shared" si="2"/>
        <v>4.2857142857142865</v>
      </c>
      <c r="R30" s="27">
        <f t="shared" si="2"/>
        <v>4.1591591591591586</v>
      </c>
      <c r="S30" s="26">
        <f t="shared" si="2"/>
        <v>4.1861861861861867</v>
      </c>
      <c r="T30" s="26">
        <f t="shared" si="2"/>
        <v>4.4168336673346698</v>
      </c>
      <c r="U30" s="27">
        <f t="shared" si="2"/>
        <v>4.4484484484484481</v>
      </c>
      <c r="V30" s="26">
        <f t="shared" si="2"/>
        <v>4.1520000000000001</v>
      </c>
      <c r="W30" s="26">
        <f t="shared" si="2"/>
        <v>4.3029087261785355</v>
      </c>
      <c r="X30" s="27">
        <f t="shared" si="2"/>
        <v>4.4509999999999996</v>
      </c>
    </row>
    <row r="31" spans="1:24" ht="16.5">
      <c r="A31" s="19" t="s">
        <v>25</v>
      </c>
      <c r="B31" s="2" t="s">
        <v>25</v>
      </c>
      <c r="C31" s="15"/>
      <c r="D31" s="16"/>
      <c r="E31" s="17"/>
      <c r="F31" s="18"/>
      <c r="G31" s="17"/>
      <c r="H31" s="17"/>
      <c r="I31" s="17"/>
      <c r="J31" s="17"/>
      <c r="K31" s="17"/>
      <c r="L31" s="18"/>
      <c r="M31" s="16"/>
      <c r="N31" s="18"/>
      <c r="O31" s="17"/>
      <c r="P31" s="17"/>
      <c r="Q31" s="17"/>
      <c r="R31" s="18"/>
      <c r="S31" s="16"/>
      <c r="T31" s="17"/>
      <c r="U31" s="18"/>
      <c r="V31" s="17"/>
      <c r="W31" s="17"/>
      <c r="X31" s="18"/>
    </row>
    <row r="32" spans="1:24" ht="16.5">
      <c r="A32" s="19" t="s">
        <v>47</v>
      </c>
      <c r="B32" s="20" t="s">
        <v>48</v>
      </c>
      <c r="C32" s="15"/>
      <c r="D32" s="16"/>
      <c r="E32" s="17"/>
      <c r="F32" s="18"/>
      <c r="G32" s="17"/>
      <c r="H32" s="17"/>
      <c r="I32" s="17"/>
      <c r="J32" s="17"/>
      <c r="K32" s="17"/>
      <c r="L32" s="18"/>
      <c r="M32" s="16"/>
      <c r="N32" s="18"/>
      <c r="O32" s="17"/>
      <c r="P32" s="17"/>
      <c r="Q32" s="17"/>
      <c r="R32" s="18"/>
      <c r="S32" s="16"/>
      <c r="T32" s="17"/>
      <c r="U32" s="18"/>
      <c r="V32" s="17"/>
      <c r="W32" s="17"/>
      <c r="X32" s="18"/>
    </row>
    <row r="33" spans="1:24" ht="16.5">
      <c r="A33" s="19" t="s">
        <v>25</v>
      </c>
      <c r="B33" s="2" t="s">
        <v>49</v>
      </c>
      <c r="C33" s="15">
        <v>0.59499999999999997</v>
      </c>
      <c r="D33" s="16">
        <v>0.48399999999999999</v>
      </c>
      <c r="E33" s="17">
        <v>0.59699999999999998</v>
      </c>
      <c r="F33" s="18">
        <v>0.60599999999999998</v>
      </c>
      <c r="G33" s="17">
        <v>0.60199999999999998</v>
      </c>
      <c r="H33" s="17">
        <v>0.58099999999999996</v>
      </c>
      <c r="I33" s="17">
        <v>0.57299999999999995</v>
      </c>
      <c r="J33" s="17">
        <v>0.65100000000000002</v>
      </c>
      <c r="K33" s="17">
        <v>0.59799999999999998</v>
      </c>
      <c r="L33" s="18">
        <v>0.59199999999999997</v>
      </c>
      <c r="M33" s="16">
        <v>0.75</v>
      </c>
      <c r="N33" s="18">
        <v>0.45100000000000001</v>
      </c>
      <c r="O33" s="17">
        <v>0.60499999999999998</v>
      </c>
      <c r="P33" s="17">
        <v>0.72599999999999998</v>
      </c>
      <c r="Q33" s="17">
        <v>0.64900000000000002</v>
      </c>
      <c r="R33" s="18">
        <v>0.251</v>
      </c>
      <c r="S33" s="16">
        <v>0.54600000000000004</v>
      </c>
      <c r="T33" s="17">
        <v>0.64100000000000001</v>
      </c>
      <c r="U33" s="18">
        <v>0.629</v>
      </c>
      <c r="V33" s="17">
        <v>0.49399999999999999</v>
      </c>
      <c r="W33" s="17">
        <v>0.6</v>
      </c>
      <c r="X33" s="18">
        <v>0.65400000000000003</v>
      </c>
    </row>
    <row r="34" spans="1:24" ht="16.5">
      <c r="A34" s="19" t="s">
        <v>25</v>
      </c>
      <c r="B34" s="2" t="s">
        <v>50</v>
      </c>
      <c r="C34" s="15">
        <v>6.3E-2</v>
      </c>
      <c r="D34" s="16">
        <v>5.0000000000000001E-3</v>
      </c>
      <c r="E34" s="17">
        <v>3.9E-2</v>
      </c>
      <c r="F34" s="18">
        <v>8.5000000000000006E-2</v>
      </c>
      <c r="G34" s="17">
        <v>3.6999999999999998E-2</v>
      </c>
      <c r="H34" s="17">
        <v>7.5999999999999998E-2</v>
      </c>
      <c r="I34" s="17">
        <v>4.2000000000000003E-2</v>
      </c>
      <c r="J34" s="17">
        <v>3.3000000000000002E-2</v>
      </c>
      <c r="K34" s="17">
        <v>6.3E-2</v>
      </c>
      <c r="L34" s="18">
        <v>7.8E-2</v>
      </c>
      <c r="M34" s="16">
        <v>7.0000000000000007E-2</v>
      </c>
      <c r="N34" s="18">
        <v>5.7000000000000002E-2</v>
      </c>
      <c r="O34" s="17">
        <v>0.20599999999999999</v>
      </c>
      <c r="P34" s="17">
        <v>7.0000000000000001E-3</v>
      </c>
      <c r="Q34" s="17">
        <v>1E-3</v>
      </c>
      <c r="R34" s="18">
        <v>5.0000000000000001E-3</v>
      </c>
      <c r="S34" s="16">
        <v>7.0000000000000001E-3</v>
      </c>
      <c r="T34" s="17">
        <v>9.2999999999999999E-2</v>
      </c>
      <c r="U34" s="18">
        <v>0.13200000000000001</v>
      </c>
      <c r="V34" s="17">
        <v>1.7999999999999999E-2</v>
      </c>
      <c r="W34" s="17">
        <v>4.4999999999999998E-2</v>
      </c>
      <c r="X34" s="18">
        <v>0.108</v>
      </c>
    </row>
    <row r="35" spans="1:24" ht="16.5">
      <c r="A35" s="19" t="s">
        <v>25</v>
      </c>
      <c r="B35" s="2" t="s">
        <v>51</v>
      </c>
      <c r="C35" s="15">
        <v>0.3</v>
      </c>
      <c r="D35" s="16">
        <v>0.441</v>
      </c>
      <c r="E35" s="17">
        <v>0.31900000000000001</v>
      </c>
      <c r="F35" s="18">
        <v>0.27200000000000002</v>
      </c>
      <c r="G35" s="17">
        <v>0.32500000000000001</v>
      </c>
      <c r="H35" s="17">
        <v>0.28999999999999998</v>
      </c>
      <c r="I35" s="17">
        <v>0.35099999999999998</v>
      </c>
      <c r="J35" s="17">
        <v>0.29499999999999998</v>
      </c>
      <c r="K35" s="17">
        <v>0.30099999999999999</v>
      </c>
      <c r="L35" s="18">
        <v>0.28399999999999997</v>
      </c>
      <c r="M35" s="16">
        <v>0.109</v>
      </c>
      <c r="N35" s="18">
        <v>0.47799999999999998</v>
      </c>
      <c r="O35" s="17">
        <v>0.17</v>
      </c>
      <c r="P35" s="17">
        <v>0.26</v>
      </c>
      <c r="Q35" s="17">
        <v>0.33800000000000002</v>
      </c>
      <c r="R35" s="18">
        <v>0.55400000000000005</v>
      </c>
      <c r="S35" s="16">
        <v>0.39400000000000002</v>
      </c>
      <c r="T35" s="17">
        <v>0.23400000000000001</v>
      </c>
      <c r="U35" s="18">
        <v>0.20399999999999999</v>
      </c>
      <c r="V35" s="17">
        <v>0.41599999999999998</v>
      </c>
      <c r="W35" s="17">
        <v>0.313</v>
      </c>
      <c r="X35" s="18">
        <v>0.215</v>
      </c>
    </row>
    <row r="36" spans="1:24" ht="16.5">
      <c r="A36" s="19" t="s">
        <v>25</v>
      </c>
      <c r="B36" s="2" t="s">
        <v>52</v>
      </c>
      <c r="C36" s="15">
        <v>3.6999999999999998E-2</v>
      </c>
      <c r="D36" s="16">
        <v>5.8999999999999997E-2</v>
      </c>
      <c r="E36" s="17">
        <v>0.04</v>
      </c>
      <c r="F36" s="18">
        <v>3.4000000000000002E-2</v>
      </c>
      <c r="G36" s="17">
        <v>3.1E-2</v>
      </c>
      <c r="H36" s="17">
        <v>5.2999999999999999E-2</v>
      </c>
      <c r="I36" s="17">
        <v>3.1E-2</v>
      </c>
      <c r="J36" s="17">
        <v>1.6E-2</v>
      </c>
      <c r="K36" s="17">
        <v>0.02</v>
      </c>
      <c r="L36" s="18">
        <v>4.1000000000000002E-2</v>
      </c>
      <c r="M36" s="16">
        <v>6.3E-2</v>
      </c>
      <c r="N36" s="18">
        <v>1.2999999999999999E-2</v>
      </c>
      <c r="O36" s="17">
        <v>1.4E-2</v>
      </c>
      <c r="P36" s="17">
        <v>6.0000000000000001E-3</v>
      </c>
      <c r="Q36" s="17">
        <v>0.01</v>
      </c>
      <c r="R36" s="18">
        <v>0.17699999999999999</v>
      </c>
      <c r="S36" s="16">
        <v>4.3999999999999997E-2</v>
      </c>
      <c r="T36" s="17">
        <v>3.1E-2</v>
      </c>
      <c r="U36" s="18">
        <v>3.2000000000000001E-2</v>
      </c>
      <c r="V36" s="17">
        <v>6.4000000000000001E-2</v>
      </c>
      <c r="W36" s="17">
        <v>3.5000000000000003E-2</v>
      </c>
      <c r="X36" s="18">
        <v>2.3E-2</v>
      </c>
    </row>
    <row r="37" spans="1:24" ht="16.5">
      <c r="A37" s="19" t="s">
        <v>25</v>
      </c>
      <c r="B37" s="2" t="s">
        <v>31</v>
      </c>
      <c r="C37" s="15">
        <v>4.0000000000000001E-3</v>
      </c>
      <c r="D37" s="16">
        <v>1.0999999999999999E-2</v>
      </c>
      <c r="E37" s="17">
        <v>5.0000000000000001E-3</v>
      </c>
      <c r="F37" s="18">
        <v>3.0000000000000001E-3</v>
      </c>
      <c r="G37" s="17">
        <v>6.0000000000000001E-3</v>
      </c>
      <c r="H37" s="17"/>
      <c r="I37" s="17">
        <v>3.0000000000000001E-3</v>
      </c>
      <c r="J37" s="17">
        <v>4.0000000000000001E-3</v>
      </c>
      <c r="K37" s="17">
        <v>1.7999999999999999E-2</v>
      </c>
      <c r="L37" s="18">
        <v>5.0000000000000001E-3</v>
      </c>
      <c r="M37" s="16">
        <v>8.9999999999999993E-3</v>
      </c>
      <c r="N37" s="18"/>
      <c r="O37" s="17">
        <v>5.0000000000000001E-3</v>
      </c>
      <c r="P37" s="17">
        <v>1E-3</v>
      </c>
      <c r="Q37" s="17">
        <v>3.0000000000000001E-3</v>
      </c>
      <c r="R37" s="18">
        <v>1.2999999999999999E-2</v>
      </c>
      <c r="S37" s="16">
        <v>8.0000000000000002E-3</v>
      </c>
      <c r="T37" s="17"/>
      <c r="U37" s="18">
        <v>2E-3</v>
      </c>
      <c r="V37" s="17">
        <v>8.0000000000000002E-3</v>
      </c>
      <c r="W37" s="17">
        <v>6.0000000000000001E-3</v>
      </c>
      <c r="X37" s="18">
        <v>1E-3</v>
      </c>
    </row>
    <row r="38" spans="1:24" ht="16.5">
      <c r="A38" s="19" t="s">
        <v>25</v>
      </c>
      <c r="B38" s="2" t="s">
        <v>25</v>
      </c>
      <c r="C38" s="15"/>
      <c r="D38" s="16"/>
      <c r="E38" s="17"/>
      <c r="F38" s="18"/>
      <c r="G38" s="17"/>
      <c r="H38" s="17"/>
      <c r="I38" s="17"/>
      <c r="J38" s="17"/>
      <c r="K38" s="17"/>
      <c r="L38" s="18"/>
      <c r="M38" s="16"/>
      <c r="N38" s="18"/>
      <c r="O38" s="17"/>
      <c r="P38" s="17"/>
      <c r="Q38" s="17"/>
      <c r="R38" s="18"/>
      <c r="S38" s="16"/>
      <c r="T38" s="17"/>
      <c r="U38" s="18"/>
      <c r="V38" s="17"/>
      <c r="W38" s="17"/>
      <c r="X38" s="18"/>
    </row>
    <row r="39" spans="1:24" ht="33">
      <c r="A39" s="19" t="s">
        <v>53</v>
      </c>
      <c r="B39" s="20" t="s">
        <v>54</v>
      </c>
      <c r="C39" s="15"/>
      <c r="D39" s="16"/>
      <c r="E39" s="17"/>
      <c r="F39" s="18"/>
      <c r="G39" s="17"/>
      <c r="H39" s="17"/>
      <c r="I39" s="17"/>
      <c r="J39" s="17"/>
      <c r="K39" s="17"/>
      <c r="L39" s="18"/>
      <c r="M39" s="16"/>
      <c r="N39" s="18"/>
      <c r="O39" s="17"/>
      <c r="P39" s="17"/>
      <c r="Q39" s="17"/>
      <c r="R39" s="18"/>
      <c r="S39" s="16"/>
      <c r="T39" s="17"/>
      <c r="U39" s="18"/>
      <c r="V39" s="17"/>
      <c r="W39" s="17"/>
      <c r="X39" s="18"/>
    </row>
    <row r="40" spans="1:24" ht="16.5">
      <c r="A40" s="19" t="s">
        <v>25</v>
      </c>
      <c r="B40" s="2" t="s">
        <v>55</v>
      </c>
      <c r="C40" s="15">
        <v>1.7000000000000001E-2</v>
      </c>
      <c r="D40" s="16">
        <v>0.121</v>
      </c>
      <c r="E40" s="17">
        <v>1.6E-2</v>
      </c>
      <c r="F40" s="18">
        <v>8.0000000000000002E-3</v>
      </c>
      <c r="G40" s="17">
        <v>1.4999999999999999E-2</v>
      </c>
      <c r="H40" s="17">
        <v>2.4E-2</v>
      </c>
      <c r="I40" s="17">
        <v>2.5999999999999999E-2</v>
      </c>
      <c r="J40" s="17">
        <v>8.0000000000000002E-3</v>
      </c>
      <c r="K40" s="17">
        <v>2.7E-2</v>
      </c>
      <c r="L40" s="18">
        <v>8.0000000000000002E-3</v>
      </c>
      <c r="M40" s="16">
        <v>1.9E-2</v>
      </c>
      <c r="N40" s="18">
        <v>1.6E-2</v>
      </c>
      <c r="O40" s="17">
        <v>8.9999999999999993E-3</v>
      </c>
      <c r="P40" s="17">
        <v>1.2999999999999999E-2</v>
      </c>
      <c r="Q40" s="17">
        <v>2.1999999999999999E-2</v>
      </c>
      <c r="R40" s="18">
        <v>3.4000000000000002E-2</v>
      </c>
      <c r="S40" s="16">
        <v>2.4E-2</v>
      </c>
      <c r="T40" s="17">
        <v>1.2E-2</v>
      </c>
      <c r="U40" s="18">
        <v>1.2999999999999999E-2</v>
      </c>
      <c r="V40" s="17">
        <v>2.9000000000000001E-2</v>
      </c>
      <c r="W40" s="17">
        <v>0.02</v>
      </c>
      <c r="X40" s="18">
        <v>8.9999999999999993E-3</v>
      </c>
    </row>
    <row r="41" spans="1:24" ht="16.5">
      <c r="A41" s="19" t="s">
        <v>25</v>
      </c>
      <c r="B41" s="2" t="s">
        <v>56</v>
      </c>
      <c r="C41" s="15">
        <v>3.5000000000000003E-2</v>
      </c>
      <c r="D41" s="16">
        <v>0.13800000000000001</v>
      </c>
      <c r="E41" s="17">
        <v>4.4999999999999998E-2</v>
      </c>
      <c r="F41" s="18">
        <v>1.9E-2</v>
      </c>
      <c r="G41" s="17">
        <v>4.2000000000000003E-2</v>
      </c>
      <c r="H41" s="17">
        <v>3.5000000000000003E-2</v>
      </c>
      <c r="I41" s="17">
        <v>4.8000000000000001E-2</v>
      </c>
      <c r="J41" s="17">
        <v>4.2000000000000003E-2</v>
      </c>
      <c r="K41" s="17">
        <v>4.7E-2</v>
      </c>
      <c r="L41" s="18">
        <v>2.1999999999999999E-2</v>
      </c>
      <c r="M41" s="16">
        <v>3.6999999999999998E-2</v>
      </c>
      <c r="N41" s="18">
        <v>3.4000000000000002E-2</v>
      </c>
      <c r="O41" s="17">
        <v>3.7999999999999999E-2</v>
      </c>
      <c r="P41" s="17">
        <v>3.2000000000000001E-2</v>
      </c>
      <c r="Q41" s="17">
        <v>3.6999999999999998E-2</v>
      </c>
      <c r="R41" s="18">
        <v>3.5999999999999997E-2</v>
      </c>
      <c r="S41" s="16">
        <v>3.5999999999999997E-2</v>
      </c>
      <c r="T41" s="17">
        <v>5.1999999999999998E-2</v>
      </c>
      <c r="U41" s="18">
        <v>1.2E-2</v>
      </c>
      <c r="V41" s="17">
        <v>4.1000000000000002E-2</v>
      </c>
      <c r="W41" s="17">
        <v>0.04</v>
      </c>
      <c r="X41" s="18">
        <v>2.5000000000000001E-2</v>
      </c>
    </row>
    <row r="42" spans="1:24" ht="16.5">
      <c r="A42" s="19" t="s">
        <v>25</v>
      </c>
      <c r="B42" s="2" t="s">
        <v>57</v>
      </c>
      <c r="C42" s="15">
        <v>8.6999999999999994E-2</v>
      </c>
      <c r="D42" s="16">
        <v>0.14899999999999999</v>
      </c>
      <c r="E42" s="17">
        <v>0.11799999999999999</v>
      </c>
      <c r="F42" s="18">
        <v>5.8999999999999997E-2</v>
      </c>
      <c r="G42" s="17">
        <v>0.10299999999999999</v>
      </c>
      <c r="H42" s="17">
        <v>7.6999999999999999E-2</v>
      </c>
      <c r="I42" s="17">
        <v>0.121</v>
      </c>
      <c r="J42" s="17">
        <v>7.9000000000000001E-2</v>
      </c>
      <c r="K42" s="17">
        <v>0.13100000000000001</v>
      </c>
      <c r="L42" s="18">
        <v>6.5000000000000002E-2</v>
      </c>
      <c r="M42" s="16">
        <v>8.8999999999999996E-2</v>
      </c>
      <c r="N42" s="18">
        <v>8.4000000000000005E-2</v>
      </c>
      <c r="O42" s="17">
        <v>0.105</v>
      </c>
      <c r="P42" s="17">
        <v>9.5000000000000001E-2</v>
      </c>
      <c r="Q42" s="17">
        <v>7.0000000000000007E-2</v>
      </c>
      <c r="R42" s="18">
        <v>6.0999999999999999E-2</v>
      </c>
      <c r="S42" s="16">
        <v>8.6999999999999994E-2</v>
      </c>
      <c r="T42" s="17">
        <v>0.1</v>
      </c>
      <c r="U42" s="18">
        <v>7.0999999999999994E-2</v>
      </c>
      <c r="V42" s="17">
        <v>0.10199999999999999</v>
      </c>
      <c r="W42" s="17">
        <v>7.0999999999999994E-2</v>
      </c>
      <c r="X42" s="18">
        <v>8.6999999999999994E-2</v>
      </c>
    </row>
    <row r="43" spans="1:24" ht="16.5">
      <c r="A43" s="19" t="s">
        <v>25</v>
      </c>
      <c r="B43" s="2" t="s">
        <v>58</v>
      </c>
      <c r="C43" s="15">
        <v>0.30099999999999999</v>
      </c>
      <c r="D43" s="16">
        <v>0.35499999999999998</v>
      </c>
      <c r="E43" s="17">
        <v>0.33200000000000002</v>
      </c>
      <c r="F43" s="18">
        <v>0.27600000000000002</v>
      </c>
      <c r="G43" s="17">
        <v>0.309</v>
      </c>
      <c r="H43" s="17">
        <v>0.27300000000000002</v>
      </c>
      <c r="I43" s="17">
        <v>0.29399999999999998</v>
      </c>
      <c r="J43" s="17">
        <v>0.29199999999999998</v>
      </c>
      <c r="K43" s="17">
        <v>0.33300000000000002</v>
      </c>
      <c r="L43" s="18">
        <v>0.32400000000000001</v>
      </c>
      <c r="M43" s="16">
        <v>0.29299999999999998</v>
      </c>
      <c r="N43" s="18">
        <v>0.309</v>
      </c>
      <c r="O43" s="17">
        <v>0.30199999999999999</v>
      </c>
      <c r="P43" s="17">
        <v>0.29499999999999998</v>
      </c>
      <c r="Q43" s="17">
        <v>0.31900000000000001</v>
      </c>
      <c r="R43" s="18">
        <v>0.28699999999999998</v>
      </c>
      <c r="S43" s="16">
        <v>0.29499999999999998</v>
      </c>
      <c r="T43" s="17">
        <v>0.33</v>
      </c>
      <c r="U43" s="18">
        <v>0.27900000000000003</v>
      </c>
      <c r="V43" s="17">
        <v>0.313</v>
      </c>
      <c r="W43" s="17">
        <v>0.316</v>
      </c>
      <c r="X43" s="18">
        <v>0.28499999999999998</v>
      </c>
    </row>
    <row r="44" spans="1:24" ht="16.5">
      <c r="A44" s="19" t="s">
        <v>25</v>
      </c>
      <c r="B44" s="2" t="s">
        <v>30</v>
      </c>
      <c r="C44" s="15">
        <v>0.55500000000000005</v>
      </c>
      <c r="D44" s="16">
        <v>0.23599999999999999</v>
      </c>
      <c r="E44" s="17">
        <v>0.48499999999999999</v>
      </c>
      <c r="F44" s="18">
        <v>0.63300000000000001</v>
      </c>
      <c r="G44" s="17">
        <v>0.52800000000000002</v>
      </c>
      <c r="H44" s="17">
        <v>0.58899999999999997</v>
      </c>
      <c r="I44" s="17">
        <v>0.504</v>
      </c>
      <c r="J44" s="17">
        <v>0.57699999999999996</v>
      </c>
      <c r="K44" s="17">
        <v>0.46</v>
      </c>
      <c r="L44" s="18">
        <v>0.57399999999999995</v>
      </c>
      <c r="M44" s="16">
        <v>0.55700000000000005</v>
      </c>
      <c r="N44" s="18">
        <v>0.55400000000000005</v>
      </c>
      <c r="O44" s="17">
        <v>0.54200000000000004</v>
      </c>
      <c r="P44" s="17">
        <v>0.56399999999999995</v>
      </c>
      <c r="Q44" s="17">
        <v>0.55100000000000005</v>
      </c>
      <c r="R44" s="18">
        <v>0.56799999999999995</v>
      </c>
      <c r="S44" s="16">
        <v>0.55400000000000005</v>
      </c>
      <c r="T44" s="17">
        <v>0.50600000000000001</v>
      </c>
      <c r="U44" s="18">
        <v>0.61599999999999999</v>
      </c>
      <c r="V44" s="17">
        <v>0.50800000000000001</v>
      </c>
      <c r="W44" s="17">
        <v>0.54900000000000004</v>
      </c>
      <c r="X44" s="18">
        <v>0.59099999999999997</v>
      </c>
    </row>
    <row r="45" spans="1:24" ht="16.5">
      <c r="A45" s="19" t="s">
        <v>25</v>
      </c>
      <c r="B45" s="2" t="s">
        <v>31</v>
      </c>
      <c r="C45" s="15">
        <v>4.0000000000000001E-3</v>
      </c>
      <c r="D45" s="16"/>
      <c r="E45" s="17">
        <v>3.0000000000000001E-3</v>
      </c>
      <c r="F45" s="18">
        <v>5.0000000000000001E-3</v>
      </c>
      <c r="G45" s="17">
        <v>2E-3</v>
      </c>
      <c r="H45" s="17">
        <v>2E-3</v>
      </c>
      <c r="I45" s="17">
        <v>8.0000000000000002E-3</v>
      </c>
      <c r="J45" s="17">
        <v>3.0000000000000001E-3</v>
      </c>
      <c r="K45" s="17">
        <v>3.0000000000000001E-3</v>
      </c>
      <c r="L45" s="18">
        <v>7.0000000000000001E-3</v>
      </c>
      <c r="M45" s="16">
        <v>6.0000000000000001E-3</v>
      </c>
      <c r="N45" s="18">
        <v>3.0000000000000001E-3</v>
      </c>
      <c r="O45" s="17">
        <v>3.0000000000000001E-3</v>
      </c>
      <c r="P45" s="17">
        <v>2E-3</v>
      </c>
      <c r="Q45" s="17">
        <v>1E-3</v>
      </c>
      <c r="R45" s="18">
        <v>1.4999999999999999E-2</v>
      </c>
      <c r="S45" s="16">
        <v>5.0000000000000001E-3</v>
      </c>
      <c r="T45" s="17"/>
      <c r="U45" s="18">
        <v>8.9999999999999993E-3</v>
      </c>
      <c r="V45" s="17">
        <v>7.0000000000000001E-3</v>
      </c>
      <c r="W45" s="17">
        <v>4.0000000000000001E-3</v>
      </c>
      <c r="X45" s="18">
        <v>2E-3</v>
      </c>
    </row>
    <row r="46" spans="1:24" ht="16.5">
      <c r="A46" s="19"/>
      <c r="B46" s="23" t="s">
        <v>32</v>
      </c>
      <c r="C46" s="24">
        <f>(C40*1+C41*2+C42*3+C43*4+C44*5)/SUM(C40:C44)</f>
        <v>4.3487437185929645</v>
      </c>
      <c r="D46" s="25">
        <f>(D40*1+D41*2+D42*3+D43*4+D44*5)/SUM(D40:D44)</f>
        <v>3.4474474474474475</v>
      </c>
      <c r="E46" s="26">
        <f t="shared" ref="E46:X46" si="3">(E40*1+E41*2+E42*3+E43*4+E44*5)/SUM(E40:E44)</f>
        <v>4.2299196787148592</v>
      </c>
      <c r="F46" s="27">
        <f>(F40*1+F41*2+F42*3+F43*4+F44*5)/SUM(F40:F44)</f>
        <v>4.5145728643216083</v>
      </c>
      <c r="G46" s="26">
        <f t="shared" si="3"/>
        <v>4.2968906720160485</v>
      </c>
      <c r="H46" s="26">
        <f t="shared" si="3"/>
        <v>4.3707414829659319</v>
      </c>
      <c r="I46" s="26">
        <f t="shared" si="3"/>
        <v>4.2104733131923462</v>
      </c>
      <c r="J46" s="26">
        <f t="shared" si="3"/>
        <v>4.3907815631262519</v>
      </c>
      <c r="K46" s="26">
        <f t="shared" si="3"/>
        <v>4.1543086172344701</v>
      </c>
      <c r="L46" s="27">
        <f t="shared" si="3"/>
        <v>4.4441087613293053</v>
      </c>
      <c r="M46" s="26">
        <f t="shared" si="3"/>
        <v>4.3386934673366833</v>
      </c>
      <c r="N46" s="27">
        <f t="shared" si="3"/>
        <v>4.3550651955867608</v>
      </c>
      <c r="O46" s="26">
        <f t="shared" si="3"/>
        <v>4.3353413654618471</v>
      </c>
      <c r="P46" s="26">
        <f t="shared" si="3"/>
        <v>4.3663663663663668</v>
      </c>
      <c r="Q46" s="26">
        <f t="shared" si="3"/>
        <v>4.3413413413413418</v>
      </c>
      <c r="R46" s="27">
        <f t="shared" si="3"/>
        <v>4.3377281947261652</v>
      </c>
      <c r="S46" s="26">
        <f t="shared" si="3"/>
        <v>4.3242971887550201</v>
      </c>
      <c r="T46" s="26">
        <f t="shared" si="3"/>
        <v>4.266</v>
      </c>
      <c r="U46" s="27">
        <f t="shared" si="3"/>
        <v>4.4863773965691216</v>
      </c>
      <c r="V46" s="26">
        <f t="shared" si="3"/>
        <v>4.238670694864048</v>
      </c>
      <c r="W46" s="26">
        <f t="shared" si="3"/>
        <v>4.3393574297188753</v>
      </c>
      <c r="X46" s="27">
        <f t="shared" si="3"/>
        <v>4.4282848545636915</v>
      </c>
    </row>
    <row r="47" spans="1:24" ht="16.5">
      <c r="A47" s="19" t="s">
        <v>25</v>
      </c>
      <c r="B47" s="2" t="s">
        <v>25</v>
      </c>
      <c r="C47" s="15"/>
      <c r="D47" s="16"/>
      <c r="E47" s="17"/>
      <c r="F47" s="18"/>
      <c r="G47" s="17"/>
      <c r="H47" s="17"/>
      <c r="I47" s="17"/>
      <c r="J47" s="17"/>
      <c r="K47" s="17"/>
      <c r="L47" s="18"/>
      <c r="M47" s="16"/>
      <c r="N47" s="18"/>
      <c r="O47" s="17"/>
      <c r="P47" s="17"/>
      <c r="Q47" s="17"/>
      <c r="R47" s="18"/>
      <c r="S47" s="16"/>
      <c r="T47" s="17"/>
      <c r="U47" s="18"/>
      <c r="V47" s="17"/>
      <c r="W47" s="17"/>
      <c r="X47" s="18"/>
    </row>
    <row r="48" spans="1:24" ht="49.5">
      <c r="A48" s="19" t="s">
        <v>59</v>
      </c>
      <c r="B48" s="20" t="s">
        <v>60</v>
      </c>
      <c r="C48" s="15"/>
      <c r="D48" s="16"/>
      <c r="E48" s="17"/>
      <c r="F48" s="18"/>
      <c r="G48" s="17"/>
      <c r="H48" s="17"/>
      <c r="I48" s="17"/>
      <c r="J48" s="17"/>
      <c r="K48" s="17"/>
      <c r="L48" s="18"/>
      <c r="M48" s="16"/>
      <c r="N48" s="18"/>
      <c r="O48" s="17"/>
      <c r="P48" s="17"/>
      <c r="Q48" s="17"/>
      <c r="R48" s="18"/>
      <c r="S48" s="16"/>
      <c r="T48" s="17"/>
      <c r="U48" s="18"/>
      <c r="V48" s="17"/>
      <c r="W48" s="17"/>
      <c r="X48" s="18"/>
    </row>
    <row r="49" spans="1:24" ht="16.5">
      <c r="A49" s="19" t="s">
        <v>25</v>
      </c>
      <c r="B49" s="2" t="s">
        <v>55</v>
      </c>
      <c r="C49" s="15">
        <v>2.1000000000000001E-2</v>
      </c>
      <c r="D49" s="16">
        <v>0.154</v>
      </c>
      <c r="E49" s="17">
        <v>2.5000000000000001E-2</v>
      </c>
      <c r="F49" s="18">
        <v>5.0000000000000001E-3</v>
      </c>
      <c r="G49" s="17">
        <v>2.1000000000000001E-2</v>
      </c>
      <c r="H49" s="17">
        <v>1.7999999999999999E-2</v>
      </c>
      <c r="I49" s="17">
        <v>3.5999999999999997E-2</v>
      </c>
      <c r="J49" s="17">
        <v>0.02</v>
      </c>
      <c r="K49" s="17">
        <v>5.2999999999999999E-2</v>
      </c>
      <c r="L49" s="18">
        <v>5.0000000000000001E-3</v>
      </c>
      <c r="M49" s="16">
        <v>1.9E-2</v>
      </c>
      <c r="N49" s="18">
        <v>2.1999999999999999E-2</v>
      </c>
      <c r="O49" s="17">
        <v>8.9999999999999993E-3</v>
      </c>
      <c r="P49" s="17">
        <v>2.1999999999999999E-2</v>
      </c>
      <c r="Q49" s="17">
        <v>2.1999999999999999E-2</v>
      </c>
      <c r="R49" s="18">
        <v>3.5999999999999997E-2</v>
      </c>
      <c r="S49" s="16">
        <v>0.03</v>
      </c>
      <c r="T49" s="17">
        <v>1.4999999999999999E-2</v>
      </c>
      <c r="U49" s="18">
        <v>8.9999999999999993E-3</v>
      </c>
      <c r="V49" s="17">
        <v>0.04</v>
      </c>
      <c r="W49" s="17">
        <v>0.02</v>
      </c>
      <c r="X49" s="18">
        <v>8.9999999999999993E-3</v>
      </c>
    </row>
    <row r="50" spans="1:24" ht="16.5">
      <c r="A50" s="19" t="s">
        <v>25</v>
      </c>
      <c r="B50" s="2" t="s">
        <v>56</v>
      </c>
      <c r="C50" s="15">
        <v>5.3999999999999999E-2</v>
      </c>
      <c r="D50" s="16">
        <v>0.20399999999999999</v>
      </c>
      <c r="E50" s="17">
        <v>7.0000000000000007E-2</v>
      </c>
      <c r="F50" s="18">
        <v>2.8000000000000001E-2</v>
      </c>
      <c r="G50" s="17">
        <v>4.5999999999999999E-2</v>
      </c>
      <c r="H50" s="17">
        <v>0.06</v>
      </c>
      <c r="I50" s="17">
        <v>0.06</v>
      </c>
      <c r="J50" s="17">
        <v>4.1000000000000002E-2</v>
      </c>
      <c r="K50" s="17">
        <v>5.8000000000000003E-2</v>
      </c>
      <c r="L50" s="18">
        <v>4.9000000000000002E-2</v>
      </c>
      <c r="M50" s="16">
        <v>0.05</v>
      </c>
      <c r="N50" s="18">
        <v>5.7000000000000002E-2</v>
      </c>
      <c r="O50" s="17">
        <v>5.0999999999999997E-2</v>
      </c>
      <c r="P50" s="17">
        <v>4.2999999999999997E-2</v>
      </c>
      <c r="Q50" s="17">
        <v>5.2999999999999999E-2</v>
      </c>
      <c r="R50" s="18">
        <v>8.1000000000000003E-2</v>
      </c>
      <c r="S50" s="16">
        <v>7.0000000000000007E-2</v>
      </c>
      <c r="T50" s="17">
        <v>0.04</v>
      </c>
      <c r="U50" s="18">
        <v>3.7999999999999999E-2</v>
      </c>
      <c r="V50" s="17">
        <v>0.08</v>
      </c>
      <c r="W50" s="17">
        <v>4.3999999999999997E-2</v>
      </c>
      <c r="X50" s="18">
        <v>4.3999999999999997E-2</v>
      </c>
    </row>
    <row r="51" spans="1:24" ht="16.5">
      <c r="A51" s="19" t="s">
        <v>25</v>
      </c>
      <c r="B51" s="2" t="s">
        <v>61</v>
      </c>
      <c r="C51" s="15">
        <v>0.126</v>
      </c>
      <c r="D51" s="16">
        <v>0.14299999999999999</v>
      </c>
      <c r="E51" s="17">
        <v>0.189</v>
      </c>
      <c r="F51" s="18">
        <v>0.08</v>
      </c>
      <c r="G51" s="17">
        <v>0.122</v>
      </c>
      <c r="H51" s="17">
        <v>0.122</v>
      </c>
      <c r="I51" s="17">
        <v>0.16600000000000001</v>
      </c>
      <c r="J51" s="17">
        <v>0.112</v>
      </c>
      <c r="K51" s="17">
        <v>0.151</v>
      </c>
      <c r="L51" s="18">
        <v>0.108</v>
      </c>
      <c r="M51" s="16">
        <v>0.115</v>
      </c>
      <c r="N51" s="18">
        <v>0.13500000000000001</v>
      </c>
      <c r="O51" s="17">
        <v>0.128</v>
      </c>
      <c r="P51" s="17">
        <v>0.109</v>
      </c>
      <c r="Q51" s="17">
        <v>0.13400000000000001</v>
      </c>
      <c r="R51" s="18">
        <v>0.14399999999999999</v>
      </c>
      <c r="S51" s="16">
        <v>0.14199999999999999</v>
      </c>
      <c r="T51" s="17">
        <v>0.129</v>
      </c>
      <c r="U51" s="18">
        <v>9.1999999999999998E-2</v>
      </c>
      <c r="V51" s="17">
        <v>0.14899999999999999</v>
      </c>
      <c r="W51" s="17">
        <v>0.11899999999999999</v>
      </c>
      <c r="X51" s="18">
        <v>0.11799999999999999</v>
      </c>
    </row>
    <row r="52" spans="1:24" ht="16.5">
      <c r="A52" s="19" t="s">
        <v>25</v>
      </c>
      <c r="B52" s="2" t="s">
        <v>58</v>
      </c>
      <c r="C52" s="15">
        <v>0.32900000000000001</v>
      </c>
      <c r="D52" s="16">
        <v>0.34599999999999997</v>
      </c>
      <c r="E52" s="17">
        <v>0.33300000000000002</v>
      </c>
      <c r="F52" s="18">
        <v>0.32400000000000001</v>
      </c>
      <c r="G52" s="17">
        <v>0.35199999999999998</v>
      </c>
      <c r="H52" s="17">
        <v>0.28899999999999998</v>
      </c>
      <c r="I52" s="17">
        <v>0.309</v>
      </c>
      <c r="J52" s="17">
        <v>0.316</v>
      </c>
      <c r="K52" s="17">
        <v>0.317</v>
      </c>
      <c r="L52" s="18">
        <v>0.38400000000000001</v>
      </c>
      <c r="M52" s="16">
        <v>0.33500000000000002</v>
      </c>
      <c r="N52" s="18">
        <v>0.32300000000000001</v>
      </c>
      <c r="O52" s="17">
        <v>0.33200000000000002</v>
      </c>
      <c r="P52" s="17">
        <v>0.35399999999999998</v>
      </c>
      <c r="Q52" s="17">
        <v>0.32800000000000001</v>
      </c>
      <c r="R52" s="18">
        <v>0.27600000000000002</v>
      </c>
      <c r="S52" s="16">
        <v>0.32800000000000001</v>
      </c>
      <c r="T52" s="17">
        <v>0.36299999999999999</v>
      </c>
      <c r="U52" s="18">
        <v>0.28799999999999998</v>
      </c>
      <c r="V52" s="17">
        <v>0.34</v>
      </c>
      <c r="W52" s="17">
        <v>0.34200000000000003</v>
      </c>
      <c r="X52" s="18">
        <v>0.309</v>
      </c>
    </row>
    <row r="53" spans="1:24" ht="16.5">
      <c r="A53" s="19" t="s">
        <v>25</v>
      </c>
      <c r="B53" s="2" t="s">
        <v>30</v>
      </c>
      <c r="C53" s="15">
        <v>0.47</v>
      </c>
      <c r="D53" s="16">
        <v>0.154</v>
      </c>
      <c r="E53" s="17">
        <v>0.38200000000000001</v>
      </c>
      <c r="F53" s="18">
        <v>0.56100000000000005</v>
      </c>
      <c r="G53" s="17">
        <v>0.45900000000000002</v>
      </c>
      <c r="H53" s="17">
        <v>0.51</v>
      </c>
      <c r="I53" s="17">
        <v>0.42399999999999999</v>
      </c>
      <c r="J53" s="17">
        <v>0.51100000000000001</v>
      </c>
      <c r="K53" s="17">
        <v>0.41799999999999998</v>
      </c>
      <c r="L53" s="18">
        <v>0.45400000000000001</v>
      </c>
      <c r="M53" s="16">
        <v>0.48099999999999998</v>
      </c>
      <c r="N53" s="18">
        <v>0.46100000000000002</v>
      </c>
      <c r="O53" s="17">
        <v>0.48099999999999998</v>
      </c>
      <c r="P53" s="17">
        <v>0.47199999999999998</v>
      </c>
      <c r="Q53" s="17">
        <v>0.46400000000000002</v>
      </c>
      <c r="R53" s="18">
        <v>0.45900000000000002</v>
      </c>
      <c r="S53" s="16">
        <v>0.42799999999999999</v>
      </c>
      <c r="T53" s="17">
        <v>0.45200000000000001</v>
      </c>
      <c r="U53" s="18">
        <v>0.57299999999999995</v>
      </c>
      <c r="V53" s="17">
        <v>0.38900000000000001</v>
      </c>
      <c r="W53" s="17">
        <v>0.47599999999999998</v>
      </c>
      <c r="X53" s="18">
        <v>0.51900000000000002</v>
      </c>
    </row>
    <row r="54" spans="1:24" ht="16.5">
      <c r="A54" s="19" t="s">
        <v>25</v>
      </c>
      <c r="B54" s="2" t="s">
        <v>31</v>
      </c>
      <c r="C54" s="15">
        <v>1E-3</v>
      </c>
      <c r="D54" s="16"/>
      <c r="E54" s="17"/>
      <c r="F54" s="18">
        <v>2E-3</v>
      </c>
      <c r="G54" s="17"/>
      <c r="H54" s="17"/>
      <c r="I54" s="17">
        <v>5.0000000000000001E-3</v>
      </c>
      <c r="J54" s="17"/>
      <c r="K54" s="17">
        <v>2E-3</v>
      </c>
      <c r="L54" s="18"/>
      <c r="M54" s="16">
        <v>1E-3</v>
      </c>
      <c r="N54" s="18">
        <v>1E-3</v>
      </c>
      <c r="O54" s="17"/>
      <c r="P54" s="17">
        <v>1E-3</v>
      </c>
      <c r="Q54" s="17"/>
      <c r="R54" s="18">
        <v>4.0000000000000001E-3</v>
      </c>
      <c r="S54" s="16">
        <v>1E-3</v>
      </c>
      <c r="T54" s="17"/>
      <c r="U54" s="18">
        <v>1E-3</v>
      </c>
      <c r="V54" s="17">
        <v>2E-3</v>
      </c>
      <c r="W54" s="17"/>
      <c r="X54" s="18">
        <v>1E-3</v>
      </c>
    </row>
    <row r="55" spans="1:24" ht="16.5">
      <c r="A55" s="19"/>
      <c r="B55" s="23" t="s">
        <v>32</v>
      </c>
      <c r="C55" s="24">
        <f>(C49*1+C50*2+C51*3+C52*4+C53*5)/SUM(C49:C53)</f>
        <v>4.173</v>
      </c>
      <c r="D55" s="25">
        <f>(D49*1+D50*2+D51*3+D52*4+D53*5)/SUM(D49:D53)</f>
        <v>3.1418581418581422</v>
      </c>
      <c r="E55" s="26">
        <f t="shared" ref="E55:X55" si="4">(E49*1+E50*2+E51*3+E52*4+E53*5)/SUM(E49:E53)</f>
        <v>3.9779779779779783</v>
      </c>
      <c r="F55" s="27">
        <f>(F49*1+F50*2+F51*3+F52*4+F53*5)/SUM(F49:F53)</f>
        <v>4.4108216432865737</v>
      </c>
      <c r="G55" s="26">
        <f t="shared" si="4"/>
        <v>4.1820000000000004</v>
      </c>
      <c r="H55" s="26">
        <f t="shared" si="4"/>
        <v>4.2142142142142145</v>
      </c>
      <c r="I55" s="26">
        <f t="shared" si="4"/>
        <v>4.0301507537688446</v>
      </c>
      <c r="J55" s="26">
        <f t="shared" si="4"/>
        <v>4.2569999999999997</v>
      </c>
      <c r="K55" s="26">
        <f t="shared" si="4"/>
        <v>3.9919759277833506</v>
      </c>
      <c r="L55" s="27">
        <f t="shared" si="4"/>
        <v>4.2330000000000005</v>
      </c>
      <c r="M55" s="26">
        <f t="shared" si="4"/>
        <v>4.2089999999999996</v>
      </c>
      <c r="N55" s="27">
        <f t="shared" si="4"/>
        <v>4.1462925851703405</v>
      </c>
      <c r="O55" s="26">
        <f t="shared" si="4"/>
        <v>4.2237762237762242</v>
      </c>
      <c r="P55" s="26">
        <f t="shared" si="4"/>
        <v>4.2110000000000003</v>
      </c>
      <c r="Q55" s="26">
        <f t="shared" si="4"/>
        <v>4.1578421578421585</v>
      </c>
      <c r="R55" s="27">
        <f t="shared" si="4"/>
        <v>4.0451807228915664</v>
      </c>
      <c r="S55" s="26">
        <f t="shared" si="4"/>
        <v>4.0561122244488974</v>
      </c>
      <c r="T55" s="26">
        <f t="shared" si="4"/>
        <v>4.1981981981981988</v>
      </c>
      <c r="U55" s="27">
        <f t="shared" si="4"/>
        <v>4.3780000000000001</v>
      </c>
      <c r="V55" s="26">
        <f t="shared" si="4"/>
        <v>3.9599198396793587</v>
      </c>
      <c r="W55" s="26">
        <f t="shared" si="4"/>
        <v>4.2087912087912089</v>
      </c>
      <c r="X55" s="27">
        <f t="shared" si="4"/>
        <v>4.2862862862862867</v>
      </c>
    </row>
    <row r="56" spans="1:24" ht="16.5">
      <c r="A56" s="19" t="s">
        <v>25</v>
      </c>
      <c r="B56" s="2" t="s">
        <v>25</v>
      </c>
      <c r="C56" s="15"/>
      <c r="D56" s="16"/>
      <c r="E56" s="17"/>
      <c r="F56" s="18"/>
      <c r="G56" s="17"/>
      <c r="H56" s="17"/>
      <c r="I56" s="17"/>
      <c r="J56" s="17"/>
      <c r="K56" s="17"/>
      <c r="L56" s="18"/>
      <c r="M56" s="16"/>
      <c r="N56" s="18"/>
      <c r="O56" s="17"/>
      <c r="P56" s="17"/>
      <c r="Q56" s="17"/>
      <c r="R56" s="18"/>
      <c r="S56" s="16"/>
      <c r="T56" s="17"/>
      <c r="U56" s="18"/>
      <c r="V56" s="17"/>
      <c r="W56" s="17"/>
      <c r="X56" s="18"/>
    </row>
    <row r="57" spans="1:24" ht="49.5">
      <c r="A57" s="19" t="s">
        <v>62</v>
      </c>
      <c r="B57" s="20" t="s">
        <v>63</v>
      </c>
      <c r="C57" s="15"/>
      <c r="D57" s="16"/>
      <c r="E57" s="17"/>
      <c r="F57" s="18"/>
      <c r="G57" s="17"/>
      <c r="H57" s="17"/>
      <c r="I57" s="17"/>
      <c r="J57" s="17"/>
      <c r="K57" s="17"/>
      <c r="L57" s="18"/>
      <c r="M57" s="16"/>
      <c r="N57" s="18"/>
      <c r="O57" s="17"/>
      <c r="P57" s="17"/>
      <c r="Q57" s="17"/>
      <c r="R57" s="18"/>
      <c r="S57" s="16"/>
      <c r="T57" s="17"/>
      <c r="U57" s="18"/>
      <c r="V57" s="17"/>
      <c r="W57" s="17"/>
      <c r="X57" s="18"/>
    </row>
    <row r="58" spans="1:24" ht="16.5">
      <c r="A58" s="19" t="s">
        <v>25</v>
      </c>
      <c r="B58" s="2" t="s">
        <v>55</v>
      </c>
      <c r="C58" s="15">
        <v>1.4E-2</v>
      </c>
      <c r="D58" s="16">
        <v>8.2000000000000003E-2</v>
      </c>
      <c r="E58" s="17">
        <v>1.9E-2</v>
      </c>
      <c r="F58" s="18">
        <v>4.0000000000000001E-3</v>
      </c>
      <c r="G58" s="17">
        <v>2.8000000000000001E-2</v>
      </c>
      <c r="H58" s="17">
        <v>1.4E-2</v>
      </c>
      <c r="I58" s="17">
        <v>1.7999999999999999E-2</v>
      </c>
      <c r="J58" s="17">
        <v>1.4999999999999999E-2</v>
      </c>
      <c r="K58" s="17">
        <v>0.03</v>
      </c>
      <c r="L58" s="18">
        <v>4.0000000000000001E-3</v>
      </c>
      <c r="M58" s="16">
        <v>1.4999999999999999E-2</v>
      </c>
      <c r="N58" s="18">
        <v>1.4E-2</v>
      </c>
      <c r="O58" s="17">
        <v>0.01</v>
      </c>
      <c r="P58" s="17">
        <v>1.4999999999999999E-2</v>
      </c>
      <c r="Q58" s="17">
        <v>8.9999999999999993E-3</v>
      </c>
      <c r="R58" s="18">
        <v>2.8000000000000001E-2</v>
      </c>
      <c r="S58" s="16">
        <v>1.9E-2</v>
      </c>
      <c r="T58" s="17">
        <v>1.4999999999999999E-2</v>
      </c>
      <c r="U58" s="18">
        <v>6.0000000000000001E-3</v>
      </c>
      <c r="V58" s="17">
        <v>3.1E-2</v>
      </c>
      <c r="W58" s="17">
        <v>1.2999999999999999E-2</v>
      </c>
      <c r="X58" s="18">
        <v>5.0000000000000001E-3</v>
      </c>
    </row>
    <row r="59" spans="1:24" ht="16.5">
      <c r="A59" s="19" t="s">
        <v>25</v>
      </c>
      <c r="B59" s="2" t="s">
        <v>56</v>
      </c>
      <c r="C59" s="15">
        <v>2.8000000000000001E-2</v>
      </c>
      <c r="D59" s="16">
        <v>9.6000000000000002E-2</v>
      </c>
      <c r="E59" s="17">
        <v>3.6999999999999998E-2</v>
      </c>
      <c r="F59" s="18">
        <v>1.6E-2</v>
      </c>
      <c r="G59" s="17">
        <v>4.2000000000000003E-2</v>
      </c>
      <c r="H59" s="17">
        <v>2.3E-2</v>
      </c>
      <c r="I59" s="17">
        <v>2.3E-2</v>
      </c>
      <c r="J59" s="17">
        <v>2.5999999999999999E-2</v>
      </c>
      <c r="K59" s="17">
        <v>5.2999999999999999E-2</v>
      </c>
      <c r="L59" s="18">
        <v>2.7E-2</v>
      </c>
      <c r="M59" s="16">
        <v>3.3000000000000002E-2</v>
      </c>
      <c r="N59" s="18">
        <v>2.4E-2</v>
      </c>
      <c r="O59" s="17">
        <v>4.2000000000000003E-2</v>
      </c>
      <c r="P59" s="17">
        <v>1.6E-2</v>
      </c>
      <c r="Q59" s="17">
        <v>2.3E-2</v>
      </c>
      <c r="R59" s="18">
        <v>3.5999999999999997E-2</v>
      </c>
      <c r="S59" s="16">
        <v>3.9E-2</v>
      </c>
      <c r="T59" s="17">
        <v>2.1000000000000001E-2</v>
      </c>
      <c r="U59" s="18">
        <v>1.7999999999999999E-2</v>
      </c>
      <c r="V59" s="17">
        <v>5.7000000000000002E-2</v>
      </c>
      <c r="W59" s="17">
        <v>2.5999999999999999E-2</v>
      </c>
      <c r="X59" s="18">
        <v>0.01</v>
      </c>
    </row>
    <row r="60" spans="1:24" ht="16.5">
      <c r="A60" s="19" t="s">
        <v>25</v>
      </c>
      <c r="B60" s="2" t="s">
        <v>61</v>
      </c>
      <c r="C60" s="15">
        <v>8.2000000000000003E-2</v>
      </c>
      <c r="D60" s="16">
        <v>0.126</v>
      </c>
      <c r="E60" s="17">
        <v>0.127</v>
      </c>
      <c r="F60" s="18">
        <v>4.7E-2</v>
      </c>
      <c r="G60" s="17">
        <v>7.0999999999999994E-2</v>
      </c>
      <c r="H60" s="17">
        <v>8.5999999999999993E-2</v>
      </c>
      <c r="I60" s="17">
        <v>0.105</v>
      </c>
      <c r="J60" s="17">
        <v>6.8000000000000005E-2</v>
      </c>
      <c r="K60" s="17">
        <v>7.1999999999999995E-2</v>
      </c>
      <c r="L60" s="18">
        <v>0.08</v>
      </c>
      <c r="M60" s="16">
        <v>9.0999999999999998E-2</v>
      </c>
      <c r="N60" s="18">
        <v>7.3999999999999996E-2</v>
      </c>
      <c r="O60" s="17">
        <v>8.1000000000000003E-2</v>
      </c>
      <c r="P60" s="17">
        <v>6.5000000000000002E-2</v>
      </c>
      <c r="Q60" s="17">
        <v>9.5000000000000001E-2</v>
      </c>
      <c r="R60" s="18">
        <v>9.7000000000000003E-2</v>
      </c>
      <c r="S60" s="16">
        <v>0.10199999999999999</v>
      </c>
      <c r="T60" s="17">
        <v>0.08</v>
      </c>
      <c r="U60" s="18">
        <v>4.8000000000000001E-2</v>
      </c>
      <c r="V60" s="17">
        <v>8.6999999999999994E-2</v>
      </c>
      <c r="W60" s="17">
        <v>9.6000000000000002E-2</v>
      </c>
      <c r="X60" s="18">
        <v>6.6000000000000003E-2</v>
      </c>
    </row>
    <row r="61" spans="1:24" ht="16.5">
      <c r="A61" s="19" t="s">
        <v>25</v>
      </c>
      <c r="B61" s="2" t="s">
        <v>58</v>
      </c>
      <c r="C61" s="15">
        <v>0.255</v>
      </c>
      <c r="D61" s="16">
        <v>0.35899999999999999</v>
      </c>
      <c r="E61" s="17">
        <v>0.28000000000000003</v>
      </c>
      <c r="F61" s="18">
        <v>0.22700000000000001</v>
      </c>
      <c r="G61" s="17">
        <v>0.23899999999999999</v>
      </c>
      <c r="H61" s="17">
        <v>0.24199999999999999</v>
      </c>
      <c r="I61" s="17">
        <v>0.27</v>
      </c>
      <c r="J61" s="17">
        <v>0.23899999999999999</v>
      </c>
      <c r="K61" s="17">
        <v>0.224</v>
      </c>
      <c r="L61" s="18">
        <v>0.28000000000000003</v>
      </c>
      <c r="M61" s="16">
        <v>0.252</v>
      </c>
      <c r="N61" s="18">
        <v>0.25700000000000001</v>
      </c>
      <c r="O61" s="17">
        <v>0.26600000000000001</v>
      </c>
      <c r="P61" s="17">
        <v>0.246</v>
      </c>
      <c r="Q61" s="17">
        <v>0.26700000000000002</v>
      </c>
      <c r="R61" s="18">
        <v>0.23200000000000001</v>
      </c>
      <c r="S61" s="16">
        <v>0.23699999999999999</v>
      </c>
      <c r="T61" s="17">
        <v>0.26300000000000001</v>
      </c>
      <c r="U61" s="18">
        <v>0.27500000000000002</v>
      </c>
      <c r="V61" s="17">
        <v>0.26300000000000001</v>
      </c>
      <c r="W61" s="17">
        <v>0.24299999999999999</v>
      </c>
      <c r="X61" s="18">
        <v>0.25900000000000001</v>
      </c>
    </row>
    <row r="62" spans="1:24" ht="16.5">
      <c r="A62" s="19" t="s">
        <v>25</v>
      </c>
      <c r="B62" s="2" t="s">
        <v>30</v>
      </c>
      <c r="C62" s="15">
        <v>0.61899999999999999</v>
      </c>
      <c r="D62" s="16">
        <v>0.33100000000000002</v>
      </c>
      <c r="E62" s="17">
        <v>0.53700000000000003</v>
      </c>
      <c r="F62" s="18">
        <v>0.70299999999999996</v>
      </c>
      <c r="G62" s="17">
        <v>0.621</v>
      </c>
      <c r="H62" s="17">
        <v>0.63500000000000001</v>
      </c>
      <c r="I62" s="17">
        <v>0.58199999999999996</v>
      </c>
      <c r="J62" s="17">
        <v>0.64800000000000002</v>
      </c>
      <c r="K62" s="17">
        <v>0.61799999999999999</v>
      </c>
      <c r="L62" s="18">
        <v>0.60599999999999998</v>
      </c>
      <c r="M62" s="16">
        <v>0.60599999999999998</v>
      </c>
      <c r="N62" s="18">
        <v>0.63</v>
      </c>
      <c r="O62" s="17">
        <v>0.60099999999999998</v>
      </c>
      <c r="P62" s="17">
        <v>0.65400000000000003</v>
      </c>
      <c r="Q62" s="17">
        <v>0.60199999999999998</v>
      </c>
      <c r="R62" s="18">
        <v>0.60599999999999998</v>
      </c>
      <c r="S62" s="16">
        <v>0.6</v>
      </c>
      <c r="T62" s="17">
        <v>0.621</v>
      </c>
      <c r="U62" s="18">
        <v>0.65300000000000002</v>
      </c>
      <c r="V62" s="17">
        <v>0.55400000000000005</v>
      </c>
      <c r="W62" s="17">
        <v>0.622</v>
      </c>
      <c r="X62" s="18">
        <v>0.66</v>
      </c>
    </row>
    <row r="63" spans="1:24" ht="16.5">
      <c r="A63" s="19" t="s">
        <v>25</v>
      </c>
      <c r="B63" s="2" t="s">
        <v>31</v>
      </c>
      <c r="C63" s="15">
        <v>2E-3</v>
      </c>
      <c r="D63" s="16">
        <v>6.0000000000000001E-3</v>
      </c>
      <c r="E63" s="17">
        <v>1E-3</v>
      </c>
      <c r="F63" s="18">
        <v>2E-3</v>
      </c>
      <c r="G63" s="17"/>
      <c r="H63" s="17"/>
      <c r="I63" s="17">
        <v>3.0000000000000001E-3</v>
      </c>
      <c r="J63" s="17">
        <v>3.0000000000000001E-3</v>
      </c>
      <c r="K63" s="17">
        <v>3.0000000000000001E-3</v>
      </c>
      <c r="L63" s="18">
        <v>3.0000000000000001E-3</v>
      </c>
      <c r="M63" s="16">
        <v>3.0000000000000001E-3</v>
      </c>
      <c r="N63" s="18">
        <v>1E-3</v>
      </c>
      <c r="O63" s="17"/>
      <c r="P63" s="17">
        <v>4.0000000000000001E-3</v>
      </c>
      <c r="Q63" s="17">
        <v>3.0000000000000001E-3</v>
      </c>
      <c r="R63" s="18"/>
      <c r="S63" s="16">
        <v>3.0000000000000001E-3</v>
      </c>
      <c r="T63" s="17"/>
      <c r="U63" s="18">
        <v>2E-3</v>
      </c>
      <c r="V63" s="17">
        <v>8.0000000000000002E-3</v>
      </c>
      <c r="W63" s="17"/>
      <c r="X63" s="18"/>
    </row>
    <row r="64" spans="1:24" ht="16.5">
      <c r="A64" s="19"/>
      <c r="B64" s="23" t="s">
        <v>32</v>
      </c>
      <c r="C64" s="24">
        <f>(C58*1+C59*2+C60*3+C61*4+C62*5)/SUM(C58:C62)</f>
        <v>4.4398797595190382</v>
      </c>
      <c r="D64" s="25">
        <f>(D58*1+D59*2+D60*3+D61*4+D62*5)/SUM(D58:D62)</f>
        <v>3.7655935613682097</v>
      </c>
      <c r="E64" s="26">
        <f t="shared" ref="E64:X64" si="5">(E58*1+E59*2+E60*3+E61*4+E62*5)/SUM(E58:E62)</f>
        <v>4.2789999999999999</v>
      </c>
      <c r="F64" s="27">
        <f>(F58*1+F59*2+F60*3+F61*4+F62*5)/SUM(F58:F62)</f>
        <v>4.6138415245737212</v>
      </c>
      <c r="G64" s="26">
        <f t="shared" si="5"/>
        <v>4.3816183816183818</v>
      </c>
      <c r="H64" s="26">
        <f t="shared" si="5"/>
        <v>4.4610000000000003</v>
      </c>
      <c r="I64" s="26">
        <f t="shared" si="5"/>
        <v>4.3777555110220439</v>
      </c>
      <c r="J64" s="26">
        <f t="shared" si="5"/>
        <v>4.4849397590361448</v>
      </c>
      <c r="K64" s="26">
        <f t="shared" si="5"/>
        <v>4.3510531594784352</v>
      </c>
      <c r="L64" s="27">
        <f t="shared" si="5"/>
        <v>4.4613841524573727</v>
      </c>
      <c r="M64" s="26">
        <f t="shared" si="5"/>
        <v>4.4052156469408219</v>
      </c>
      <c r="N64" s="27">
        <f t="shared" si="5"/>
        <v>4.4664664664664659</v>
      </c>
      <c r="O64" s="26">
        <f t="shared" si="5"/>
        <v>4.4059999999999997</v>
      </c>
      <c r="P64" s="26">
        <f t="shared" si="5"/>
        <v>4.5140562248995986</v>
      </c>
      <c r="Q64" s="26">
        <f t="shared" si="5"/>
        <v>4.4357429718875503</v>
      </c>
      <c r="R64" s="27">
        <f t="shared" si="5"/>
        <v>4.3533533533533539</v>
      </c>
      <c r="S64" s="26">
        <f t="shared" si="5"/>
        <v>4.3640922768304922</v>
      </c>
      <c r="T64" s="26">
        <f t="shared" si="5"/>
        <v>4.4539999999999997</v>
      </c>
      <c r="U64" s="27">
        <f t="shared" si="5"/>
        <v>4.5510000000000002</v>
      </c>
      <c r="V64" s="26">
        <f t="shared" si="5"/>
        <v>4.2620967741935489</v>
      </c>
      <c r="W64" s="26">
        <f t="shared" si="5"/>
        <v>4.4349999999999996</v>
      </c>
      <c r="X64" s="27">
        <f t="shared" si="5"/>
        <v>4.5590000000000002</v>
      </c>
    </row>
    <row r="65" spans="1:24" ht="16.5">
      <c r="A65" s="19" t="s">
        <v>25</v>
      </c>
      <c r="B65" s="2" t="s">
        <v>25</v>
      </c>
      <c r="C65" s="15"/>
      <c r="D65" s="16"/>
      <c r="E65" s="17"/>
      <c r="F65" s="18"/>
      <c r="G65" s="17"/>
      <c r="H65" s="17"/>
      <c r="I65" s="17"/>
      <c r="J65" s="17"/>
      <c r="K65" s="17"/>
      <c r="L65" s="18"/>
      <c r="M65" s="16"/>
      <c r="N65" s="18"/>
      <c r="O65" s="17"/>
      <c r="P65" s="17"/>
      <c r="Q65" s="17"/>
      <c r="R65" s="18"/>
      <c r="S65" s="16"/>
      <c r="T65" s="17"/>
      <c r="U65" s="18"/>
      <c r="V65" s="17"/>
      <c r="W65" s="17"/>
      <c r="X65" s="18"/>
    </row>
    <row r="66" spans="1:24" ht="33">
      <c r="A66" s="19" t="s">
        <v>64</v>
      </c>
      <c r="B66" s="20" t="s">
        <v>65</v>
      </c>
      <c r="C66" s="15"/>
      <c r="D66" s="16"/>
      <c r="E66" s="17"/>
      <c r="F66" s="18"/>
      <c r="G66" s="17"/>
      <c r="H66" s="17"/>
      <c r="I66" s="17"/>
      <c r="J66" s="17"/>
      <c r="K66" s="17"/>
      <c r="L66" s="18"/>
      <c r="M66" s="16"/>
      <c r="N66" s="18"/>
      <c r="O66" s="17"/>
      <c r="P66" s="17"/>
      <c r="Q66" s="17"/>
      <c r="R66" s="18"/>
      <c r="S66" s="16"/>
      <c r="T66" s="17"/>
      <c r="U66" s="18"/>
      <c r="V66" s="17"/>
      <c r="W66" s="17"/>
      <c r="X66" s="18"/>
    </row>
    <row r="67" spans="1:24" ht="16.5">
      <c r="A67" s="19" t="s">
        <v>25</v>
      </c>
      <c r="B67" s="2" t="s">
        <v>55</v>
      </c>
      <c r="C67" s="15">
        <v>2.1999999999999999E-2</v>
      </c>
      <c r="D67" s="16">
        <v>0.10100000000000001</v>
      </c>
      <c r="E67" s="17">
        <v>2.5999999999999999E-2</v>
      </c>
      <c r="F67" s="18">
        <v>1.0999999999999999E-2</v>
      </c>
      <c r="G67" s="17">
        <v>0.02</v>
      </c>
      <c r="H67" s="17">
        <v>3.5000000000000003E-2</v>
      </c>
      <c r="I67" s="17">
        <v>2.1999999999999999E-2</v>
      </c>
      <c r="J67" s="17">
        <v>1.0999999999999999E-2</v>
      </c>
      <c r="K67" s="17">
        <v>2.1999999999999999E-2</v>
      </c>
      <c r="L67" s="18">
        <v>1.4E-2</v>
      </c>
      <c r="M67" s="16">
        <v>1.2E-2</v>
      </c>
      <c r="N67" s="18">
        <v>3.1E-2</v>
      </c>
      <c r="O67" s="17">
        <v>0.01</v>
      </c>
      <c r="P67" s="17">
        <v>0.03</v>
      </c>
      <c r="Q67" s="17">
        <v>2.4E-2</v>
      </c>
      <c r="R67" s="18">
        <v>2.3E-2</v>
      </c>
      <c r="S67" s="16">
        <v>2.1999999999999999E-2</v>
      </c>
      <c r="T67" s="17">
        <v>3.2000000000000001E-2</v>
      </c>
      <c r="U67" s="18">
        <v>0.01</v>
      </c>
      <c r="V67" s="17">
        <v>1.7000000000000001E-2</v>
      </c>
      <c r="W67" s="17">
        <v>2.8000000000000001E-2</v>
      </c>
      <c r="X67" s="18">
        <v>2.1000000000000001E-2</v>
      </c>
    </row>
    <row r="68" spans="1:24" ht="16.5">
      <c r="A68" s="19" t="s">
        <v>25</v>
      </c>
      <c r="B68" s="2" t="s">
        <v>56</v>
      </c>
      <c r="C68" s="15">
        <v>1.4E-2</v>
      </c>
      <c r="D68" s="16">
        <v>0.06</v>
      </c>
      <c r="E68" s="17">
        <v>1.9E-2</v>
      </c>
      <c r="F68" s="18">
        <v>6.0000000000000001E-3</v>
      </c>
      <c r="G68" s="17">
        <v>2.5000000000000001E-2</v>
      </c>
      <c r="H68" s="17">
        <v>0.01</v>
      </c>
      <c r="I68" s="17">
        <v>2.1999999999999999E-2</v>
      </c>
      <c r="J68" s="17">
        <v>1.2E-2</v>
      </c>
      <c r="K68" s="17">
        <v>0.02</v>
      </c>
      <c r="L68" s="18">
        <v>0.01</v>
      </c>
      <c r="M68" s="16">
        <v>8.9999999999999993E-3</v>
      </c>
      <c r="N68" s="18">
        <v>1.7999999999999999E-2</v>
      </c>
      <c r="O68" s="17">
        <v>6.0000000000000001E-3</v>
      </c>
      <c r="P68" s="17">
        <v>1.7000000000000001E-2</v>
      </c>
      <c r="Q68" s="17">
        <v>1.7000000000000001E-2</v>
      </c>
      <c r="R68" s="18">
        <v>1.4999999999999999E-2</v>
      </c>
      <c r="S68" s="16">
        <v>1.7000000000000001E-2</v>
      </c>
      <c r="T68" s="17">
        <v>1.6E-2</v>
      </c>
      <c r="U68" s="18">
        <v>3.0000000000000001E-3</v>
      </c>
      <c r="V68" s="17">
        <v>2.1999999999999999E-2</v>
      </c>
      <c r="W68" s="17">
        <v>1.2999999999999999E-2</v>
      </c>
      <c r="X68" s="18">
        <v>8.9999999999999993E-3</v>
      </c>
    </row>
    <row r="69" spans="1:24" ht="16.5">
      <c r="A69" s="19" t="s">
        <v>25</v>
      </c>
      <c r="B69" s="2" t="s">
        <v>61</v>
      </c>
      <c r="C69" s="15">
        <v>5.0999999999999997E-2</v>
      </c>
      <c r="D69" s="16">
        <v>9.2999999999999999E-2</v>
      </c>
      <c r="E69" s="17">
        <v>0.06</v>
      </c>
      <c r="F69" s="18">
        <v>4.1000000000000002E-2</v>
      </c>
      <c r="G69" s="17">
        <v>5.3999999999999999E-2</v>
      </c>
      <c r="H69" s="17">
        <v>3.1E-2</v>
      </c>
      <c r="I69" s="17">
        <v>5.6000000000000001E-2</v>
      </c>
      <c r="J69" s="17">
        <v>4.9000000000000002E-2</v>
      </c>
      <c r="K69" s="17">
        <v>5.8000000000000003E-2</v>
      </c>
      <c r="L69" s="18">
        <v>6.8000000000000005E-2</v>
      </c>
      <c r="M69" s="16">
        <v>3.9E-2</v>
      </c>
      <c r="N69" s="18">
        <v>6.3E-2</v>
      </c>
      <c r="O69" s="17">
        <v>4.1000000000000002E-2</v>
      </c>
      <c r="P69" s="17">
        <v>4.5999999999999999E-2</v>
      </c>
      <c r="Q69" s="17">
        <v>6.2E-2</v>
      </c>
      <c r="R69" s="18">
        <v>6.6000000000000003E-2</v>
      </c>
      <c r="S69" s="16">
        <v>6.4000000000000001E-2</v>
      </c>
      <c r="T69" s="17">
        <v>4.2999999999999997E-2</v>
      </c>
      <c r="U69" s="18">
        <v>3.6999999999999998E-2</v>
      </c>
      <c r="V69" s="17">
        <v>4.2000000000000003E-2</v>
      </c>
      <c r="W69" s="17">
        <v>5.8999999999999997E-2</v>
      </c>
      <c r="X69" s="18">
        <v>0.05</v>
      </c>
    </row>
    <row r="70" spans="1:24" ht="16.5">
      <c r="A70" s="19" t="s">
        <v>25</v>
      </c>
      <c r="B70" s="2" t="s">
        <v>58</v>
      </c>
      <c r="C70" s="15">
        <v>0.10100000000000001</v>
      </c>
      <c r="D70" s="16">
        <v>9.4E-2</v>
      </c>
      <c r="E70" s="17">
        <v>0.126</v>
      </c>
      <c r="F70" s="18">
        <v>8.5000000000000006E-2</v>
      </c>
      <c r="G70" s="17">
        <v>0.111</v>
      </c>
      <c r="H70" s="17">
        <v>0.106</v>
      </c>
      <c r="I70" s="17">
        <v>0.111</v>
      </c>
      <c r="J70" s="17">
        <v>9.4E-2</v>
      </c>
      <c r="K70" s="17">
        <v>0.106</v>
      </c>
      <c r="L70" s="18">
        <v>0.09</v>
      </c>
      <c r="M70" s="16">
        <v>9.0999999999999998E-2</v>
      </c>
      <c r="N70" s="18">
        <v>0.11</v>
      </c>
      <c r="O70" s="17">
        <v>0.10299999999999999</v>
      </c>
      <c r="P70" s="17">
        <v>0.109</v>
      </c>
      <c r="Q70" s="17">
        <v>0.113</v>
      </c>
      <c r="R70" s="18">
        <v>6.4000000000000001E-2</v>
      </c>
      <c r="S70" s="16">
        <v>0.106</v>
      </c>
      <c r="T70" s="17">
        <v>9.4E-2</v>
      </c>
      <c r="U70" s="18">
        <v>0.10100000000000001</v>
      </c>
      <c r="V70" s="17">
        <v>0.111</v>
      </c>
      <c r="W70" s="17">
        <v>0.107</v>
      </c>
      <c r="X70" s="18">
        <v>9.0999999999999998E-2</v>
      </c>
    </row>
    <row r="71" spans="1:24" ht="16.5">
      <c r="A71" s="19" t="s">
        <v>25</v>
      </c>
      <c r="B71" s="2" t="s">
        <v>30</v>
      </c>
      <c r="C71" s="15">
        <v>0.48399999999999999</v>
      </c>
      <c r="D71" s="16">
        <v>0.23699999999999999</v>
      </c>
      <c r="E71" s="17">
        <v>0.42</v>
      </c>
      <c r="F71" s="18">
        <v>0.55300000000000005</v>
      </c>
      <c r="G71" s="17">
        <v>0.49</v>
      </c>
      <c r="H71" s="17">
        <v>0.42499999999999999</v>
      </c>
      <c r="I71" s="17">
        <v>0.47299999999999998</v>
      </c>
      <c r="J71" s="17">
        <v>0.56499999999999995</v>
      </c>
      <c r="K71" s="17">
        <v>0.47199999999999998</v>
      </c>
      <c r="L71" s="18">
        <v>0.51600000000000001</v>
      </c>
      <c r="M71" s="16">
        <v>0.53100000000000003</v>
      </c>
      <c r="N71" s="18">
        <v>0.441</v>
      </c>
      <c r="O71" s="17">
        <v>0.45200000000000001</v>
      </c>
      <c r="P71" s="17">
        <v>0.54700000000000004</v>
      </c>
      <c r="Q71" s="17">
        <v>0.51500000000000001</v>
      </c>
      <c r="R71" s="18">
        <v>0.378</v>
      </c>
      <c r="S71" s="16">
        <v>0.46899999999999997</v>
      </c>
      <c r="T71" s="17">
        <v>0.498</v>
      </c>
      <c r="U71" s="18">
        <v>0.49399999999999999</v>
      </c>
      <c r="V71" s="17">
        <v>0.435</v>
      </c>
      <c r="W71" s="17">
        <v>0.51800000000000002</v>
      </c>
      <c r="X71" s="18">
        <v>0.49299999999999999</v>
      </c>
    </row>
    <row r="72" spans="1:24" ht="16.5">
      <c r="A72" s="19" t="s">
        <v>25</v>
      </c>
      <c r="B72" s="2" t="s">
        <v>66</v>
      </c>
      <c r="C72" s="15">
        <v>0.32500000000000001</v>
      </c>
      <c r="D72" s="16">
        <v>0.41499999999999998</v>
      </c>
      <c r="E72" s="17">
        <v>0.34699999999999998</v>
      </c>
      <c r="F72" s="18">
        <v>0.30099999999999999</v>
      </c>
      <c r="G72" s="17">
        <v>0.29399999999999998</v>
      </c>
      <c r="H72" s="17">
        <v>0.39</v>
      </c>
      <c r="I72" s="17">
        <v>0.314</v>
      </c>
      <c r="J72" s="17">
        <v>0.27</v>
      </c>
      <c r="K72" s="17">
        <v>0.32200000000000001</v>
      </c>
      <c r="L72" s="18">
        <v>0.29599999999999999</v>
      </c>
      <c r="M72" s="16">
        <v>0.316</v>
      </c>
      <c r="N72" s="18">
        <v>0.33400000000000002</v>
      </c>
      <c r="O72" s="17">
        <v>0.38600000000000001</v>
      </c>
      <c r="P72" s="17">
        <v>0.25</v>
      </c>
      <c r="Q72" s="17">
        <v>0.26900000000000002</v>
      </c>
      <c r="R72" s="18">
        <v>0.442</v>
      </c>
      <c r="S72" s="16">
        <v>0.317</v>
      </c>
      <c r="T72" s="17">
        <v>0.317</v>
      </c>
      <c r="U72" s="18">
        <v>0.35499999999999998</v>
      </c>
      <c r="V72" s="17">
        <v>0.37</v>
      </c>
      <c r="W72" s="17">
        <v>0.27600000000000002</v>
      </c>
      <c r="X72" s="18">
        <v>0.33400000000000002</v>
      </c>
    </row>
    <row r="73" spans="1:24" ht="16.5">
      <c r="A73" s="19" t="s">
        <v>25</v>
      </c>
      <c r="B73" s="2" t="s">
        <v>31</v>
      </c>
      <c r="C73" s="15">
        <v>2E-3</v>
      </c>
      <c r="D73" s="16"/>
      <c r="E73" s="17">
        <v>2E-3</v>
      </c>
      <c r="F73" s="18">
        <v>2E-3</v>
      </c>
      <c r="G73" s="17">
        <v>5.0000000000000001E-3</v>
      </c>
      <c r="H73" s="17">
        <v>2E-3</v>
      </c>
      <c r="I73" s="17"/>
      <c r="J73" s="17"/>
      <c r="K73" s="17"/>
      <c r="L73" s="18">
        <v>4.0000000000000001E-3</v>
      </c>
      <c r="M73" s="16">
        <v>1E-3</v>
      </c>
      <c r="N73" s="18">
        <v>3.0000000000000001E-3</v>
      </c>
      <c r="O73" s="17"/>
      <c r="P73" s="17"/>
      <c r="Q73" s="17"/>
      <c r="R73" s="18">
        <v>1.2E-2</v>
      </c>
      <c r="S73" s="16">
        <v>4.0000000000000001E-3</v>
      </c>
      <c r="T73" s="17"/>
      <c r="U73" s="18"/>
      <c r="V73" s="17">
        <v>3.0000000000000001E-3</v>
      </c>
      <c r="W73" s="17"/>
      <c r="X73" s="18">
        <v>2E-3</v>
      </c>
    </row>
    <row r="74" spans="1:24" ht="16.5">
      <c r="A74" s="19"/>
      <c r="B74" s="23" t="s">
        <v>32</v>
      </c>
      <c r="C74" s="24">
        <f t="shared" ref="C74:X74" si="6">(C67*1+C68*2+C69*3+C70*4+C71*5)/SUM(C67:C71)</f>
        <v>4.5044642857142865</v>
      </c>
      <c r="D74" s="25">
        <f t="shared" si="6"/>
        <v>3.523076923076923</v>
      </c>
      <c r="E74" s="26">
        <f t="shared" si="6"/>
        <v>4.3748079877112129</v>
      </c>
      <c r="F74" s="27">
        <f t="shared" si="6"/>
        <v>4.6709770114942533</v>
      </c>
      <c r="G74" s="26">
        <f t="shared" si="6"/>
        <v>4.4657142857142862</v>
      </c>
      <c r="H74" s="26">
        <f t="shared" si="6"/>
        <v>4.4431630971993412</v>
      </c>
      <c r="I74" s="26">
        <f t="shared" si="6"/>
        <v>4.4488304093567255</v>
      </c>
      <c r="J74" s="26">
        <f t="shared" si="6"/>
        <v>4.6279069767441863</v>
      </c>
      <c r="K74" s="26">
        <f t="shared" si="6"/>
        <v>4.4542772861356941</v>
      </c>
      <c r="L74" s="27">
        <f t="shared" si="6"/>
        <v>4.5530085959885387</v>
      </c>
      <c r="M74" s="26">
        <f t="shared" si="6"/>
        <v>4.6422287390029329</v>
      </c>
      <c r="N74" s="27">
        <f t="shared" si="6"/>
        <v>4.3755656108597281</v>
      </c>
      <c r="O74" s="26">
        <f t="shared" si="6"/>
        <v>4.6029411764705888</v>
      </c>
      <c r="P74" s="26">
        <f t="shared" si="6"/>
        <v>4.5033377837116149</v>
      </c>
      <c r="Q74" s="26">
        <f t="shared" si="6"/>
        <v>4.4746922024623794</v>
      </c>
      <c r="R74" s="27">
        <f t="shared" si="6"/>
        <v>4.3901098901098905</v>
      </c>
      <c r="S74" s="26">
        <f t="shared" si="6"/>
        <v>4.4498525073746311</v>
      </c>
      <c r="T74" s="26">
        <f t="shared" si="6"/>
        <v>4.4787701317715962</v>
      </c>
      <c r="U74" s="27">
        <f t="shared" si="6"/>
        <v>4.6527131782945732</v>
      </c>
      <c r="V74" s="26">
        <f t="shared" si="6"/>
        <v>4.4752791068580544</v>
      </c>
      <c r="W74" s="26">
        <f t="shared" si="6"/>
        <v>4.4813793103448267</v>
      </c>
      <c r="X74" s="27">
        <f t="shared" si="6"/>
        <v>4.5451807228915664</v>
      </c>
    </row>
    <row r="75" spans="1:24" ht="16.5">
      <c r="A75" s="19" t="s">
        <v>25</v>
      </c>
      <c r="B75" s="2" t="s">
        <v>25</v>
      </c>
      <c r="C75" s="15"/>
      <c r="D75" s="16"/>
      <c r="E75" s="17"/>
      <c r="F75" s="18"/>
      <c r="G75" s="17"/>
      <c r="H75" s="17"/>
      <c r="I75" s="17"/>
      <c r="J75" s="17"/>
      <c r="K75" s="17"/>
      <c r="L75" s="18"/>
      <c r="M75" s="16"/>
      <c r="N75" s="18"/>
      <c r="O75" s="17"/>
      <c r="P75" s="17"/>
      <c r="Q75" s="17"/>
      <c r="R75" s="18"/>
      <c r="S75" s="16"/>
      <c r="T75" s="17"/>
      <c r="U75" s="18"/>
      <c r="V75" s="17"/>
      <c r="W75" s="17"/>
      <c r="X75" s="18"/>
    </row>
    <row r="76" spans="1:24" ht="33">
      <c r="A76" s="19" t="s">
        <v>67</v>
      </c>
      <c r="B76" s="20" t="s">
        <v>68</v>
      </c>
      <c r="C76" s="15"/>
      <c r="D76" s="16"/>
      <c r="E76" s="17"/>
      <c r="F76" s="18"/>
      <c r="G76" s="17"/>
      <c r="H76" s="17"/>
      <c r="I76" s="17"/>
      <c r="J76" s="17"/>
      <c r="K76" s="17"/>
      <c r="L76" s="18"/>
      <c r="M76" s="16"/>
      <c r="N76" s="18"/>
      <c r="O76" s="17"/>
      <c r="P76" s="17"/>
      <c r="Q76" s="17"/>
      <c r="R76" s="18"/>
      <c r="S76" s="16"/>
      <c r="T76" s="17"/>
      <c r="U76" s="18"/>
      <c r="V76" s="17"/>
      <c r="W76" s="17"/>
      <c r="X76" s="18"/>
    </row>
    <row r="77" spans="1:24" ht="16.5">
      <c r="A77" s="19" t="s">
        <v>25</v>
      </c>
      <c r="B77" s="2" t="s">
        <v>55</v>
      </c>
      <c r="C77" s="15">
        <v>3.5000000000000003E-2</v>
      </c>
      <c r="D77" s="16">
        <v>0.1</v>
      </c>
      <c r="E77" s="17">
        <v>2.9000000000000001E-2</v>
      </c>
      <c r="F77" s="18">
        <v>3.3000000000000002E-2</v>
      </c>
      <c r="G77" s="17">
        <v>4.4999999999999998E-2</v>
      </c>
      <c r="H77" s="17">
        <v>2.4E-2</v>
      </c>
      <c r="I77" s="17">
        <v>5.0999999999999997E-2</v>
      </c>
      <c r="J77" s="17">
        <v>5.3999999999999999E-2</v>
      </c>
      <c r="K77" s="17">
        <v>3.2000000000000001E-2</v>
      </c>
      <c r="L77" s="18">
        <v>3.1E-2</v>
      </c>
      <c r="M77" s="16">
        <v>3.1E-2</v>
      </c>
      <c r="N77" s="18">
        <v>3.9E-2</v>
      </c>
      <c r="O77" s="17">
        <v>3.3000000000000002E-2</v>
      </c>
      <c r="P77" s="17">
        <v>3.3000000000000002E-2</v>
      </c>
      <c r="Q77" s="17">
        <v>4.1000000000000002E-2</v>
      </c>
      <c r="R77" s="18">
        <v>3.5000000000000003E-2</v>
      </c>
      <c r="S77" s="16">
        <v>3.7999999999999999E-2</v>
      </c>
      <c r="T77" s="17">
        <v>3.6999999999999998E-2</v>
      </c>
      <c r="U77" s="18">
        <v>2.5999999999999999E-2</v>
      </c>
      <c r="V77" s="17">
        <v>4.5999999999999999E-2</v>
      </c>
      <c r="W77" s="17">
        <v>3.1E-2</v>
      </c>
      <c r="X77" s="18">
        <v>3.1E-2</v>
      </c>
    </row>
    <row r="78" spans="1:24" ht="16.5">
      <c r="A78" s="19" t="s">
        <v>25</v>
      </c>
      <c r="B78" s="2" t="s">
        <v>56</v>
      </c>
      <c r="C78" s="15">
        <v>6.2E-2</v>
      </c>
      <c r="D78" s="16">
        <v>0.13300000000000001</v>
      </c>
      <c r="E78" s="17">
        <v>6.5000000000000002E-2</v>
      </c>
      <c r="F78" s="18">
        <v>5.3999999999999999E-2</v>
      </c>
      <c r="G78" s="17">
        <v>6.4000000000000001E-2</v>
      </c>
      <c r="H78" s="17">
        <v>6.0999999999999999E-2</v>
      </c>
      <c r="I78" s="17">
        <v>6.6000000000000003E-2</v>
      </c>
      <c r="J78" s="17">
        <v>5.1999999999999998E-2</v>
      </c>
      <c r="K78" s="17">
        <v>8.5000000000000006E-2</v>
      </c>
      <c r="L78" s="18">
        <v>5.8000000000000003E-2</v>
      </c>
      <c r="M78" s="16">
        <v>5.8999999999999997E-2</v>
      </c>
      <c r="N78" s="18">
        <v>6.6000000000000003E-2</v>
      </c>
      <c r="O78" s="17">
        <v>7.4999999999999997E-2</v>
      </c>
      <c r="P78" s="17">
        <v>4.3999999999999997E-2</v>
      </c>
      <c r="Q78" s="17">
        <v>6.2E-2</v>
      </c>
      <c r="R78" s="18">
        <v>7.6999999999999999E-2</v>
      </c>
      <c r="S78" s="16">
        <v>6.6000000000000003E-2</v>
      </c>
      <c r="T78" s="17">
        <v>6.0999999999999999E-2</v>
      </c>
      <c r="U78" s="18">
        <v>5.8000000000000003E-2</v>
      </c>
      <c r="V78" s="17">
        <v>7.1999999999999995E-2</v>
      </c>
      <c r="W78" s="17">
        <v>5.3999999999999999E-2</v>
      </c>
      <c r="X78" s="18">
        <v>6.5000000000000002E-2</v>
      </c>
    </row>
    <row r="79" spans="1:24" ht="16.5">
      <c r="A79" s="19" t="s">
        <v>25</v>
      </c>
      <c r="B79" s="2" t="s">
        <v>61</v>
      </c>
      <c r="C79" s="15">
        <v>0.20599999999999999</v>
      </c>
      <c r="D79" s="16">
        <v>0.224</v>
      </c>
      <c r="E79" s="17">
        <v>0.23899999999999999</v>
      </c>
      <c r="F79" s="18">
        <v>0.182</v>
      </c>
      <c r="G79" s="17">
        <v>0.214</v>
      </c>
      <c r="H79" s="17">
        <v>0.22</v>
      </c>
      <c r="I79" s="17">
        <v>0.22600000000000001</v>
      </c>
      <c r="J79" s="17">
        <v>0.223</v>
      </c>
      <c r="K79" s="17">
        <v>0.20300000000000001</v>
      </c>
      <c r="L79" s="18">
        <v>0.17499999999999999</v>
      </c>
      <c r="M79" s="16">
        <v>0.214</v>
      </c>
      <c r="N79" s="18">
        <v>0.19800000000000001</v>
      </c>
      <c r="O79" s="17">
        <v>0.255</v>
      </c>
      <c r="P79" s="17">
        <v>0.19800000000000001</v>
      </c>
      <c r="Q79" s="17">
        <v>0.188</v>
      </c>
      <c r="R79" s="18">
        <v>0.159</v>
      </c>
      <c r="S79" s="16">
        <v>0.18099999999999999</v>
      </c>
      <c r="T79" s="17">
        <v>0.251</v>
      </c>
      <c r="U79" s="18">
        <v>0.19600000000000001</v>
      </c>
      <c r="V79" s="17">
        <v>0.193</v>
      </c>
      <c r="W79" s="17">
        <v>0.21199999999999999</v>
      </c>
      <c r="X79" s="18">
        <v>0.20699999999999999</v>
      </c>
    </row>
    <row r="80" spans="1:24" ht="16.5">
      <c r="A80" s="19" t="s">
        <v>25</v>
      </c>
      <c r="B80" s="2" t="s">
        <v>58</v>
      </c>
      <c r="C80" s="15">
        <v>0.307</v>
      </c>
      <c r="D80" s="16">
        <v>0.224</v>
      </c>
      <c r="E80" s="17">
        <v>0.32200000000000001</v>
      </c>
      <c r="F80" s="18">
        <v>0.30399999999999999</v>
      </c>
      <c r="G80" s="17">
        <v>0.28100000000000003</v>
      </c>
      <c r="H80" s="17">
        <v>0.28199999999999997</v>
      </c>
      <c r="I80" s="17">
        <v>0.27400000000000002</v>
      </c>
      <c r="J80" s="17">
        <v>0.32</v>
      </c>
      <c r="K80" s="17">
        <v>0.313</v>
      </c>
      <c r="L80" s="18">
        <v>0.34200000000000003</v>
      </c>
      <c r="M80" s="16">
        <v>0.308</v>
      </c>
      <c r="N80" s="18">
        <v>0.30599999999999999</v>
      </c>
      <c r="O80" s="17">
        <v>0.30099999999999999</v>
      </c>
      <c r="P80" s="17">
        <v>0.34699999999999998</v>
      </c>
      <c r="Q80" s="17">
        <v>0.28899999999999998</v>
      </c>
      <c r="R80" s="18">
        <v>0.26600000000000001</v>
      </c>
      <c r="S80" s="16">
        <v>0.30199999999999999</v>
      </c>
      <c r="T80" s="17">
        <v>0.307</v>
      </c>
      <c r="U80" s="18">
        <v>0.315</v>
      </c>
      <c r="V80" s="17">
        <v>0.29899999999999999</v>
      </c>
      <c r="W80" s="17">
        <v>0.311</v>
      </c>
      <c r="X80" s="18">
        <v>0.311</v>
      </c>
    </row>
    <row r="81" spans="1:24" ht="16.5">
      <c r="A81" s="19" t="s">
        <v>25</v>
      </c>
      <c r="B81" s="2" t="s">
        <v>30</v>
      </c>
      <c r="C81" s="15">
        <v>0.38100000000000001</v>
      </c>
      <c r="D81" s="16">
        <v>0.318</v>
      </c>
      <c r="E81" s="17">
        <v>0.34</v>
      </c>
      <c r="F81" s="18">
        <v>0.41499999999999998</v>
      </c>
      <c r="G81" s="17">
        <v>0.38900000000000001</v>
      </c>
      <c r="H81" s="17">
        <v>0.40100000000000002</v>
      </c>
      <c r="I81" s="17">
        <v>0.376</v>
      </c>
      <c r="J81" s="17">
        <v>0.34599999999999997</v>
      </c>
      <c r="K81" s="17">
        <v>0.36699999999999999</v>
      </c>
      <c r="L81" s="18">
        <v>0.38200000000000001</v>
      </c>
      <c r="M81" s="16">
        <v>0.38200000000000001</v>
      </c>
      <c r="N81" s="18">
        <v>0.38</v>
      </c>
      <c r="O81" s="17">
        <v>0.32700000000000001</v>
      </c>
      <c r="P81" s="17">
        <v>0.372</v>
      </c>
      <c r="Q81" s="17">
        <v>0.40799999999999997</v>
      </c>
      <c r="R81" s="18">
        <v>0.45600000000000002</v>
      </c>
      <c r="S81" s="16">
        <v>0.40600000000000003</v>
      </c>
      <c r="T81" s="17">
        <v>0.33900000000000002</v>
      </c>
      <c r="U81" s="18">
        <v>0.38700000000000001</v>
      </c>
      <c r="V81" s="17">
        <v>0.38600000000000001</v>
      </c>
      <c r="W81" s="17">
        <v>0.38500000000000001</v>
      </c>
      <c r="X81" s="18">
        <v>0.374</v>
      </c>
    </row>
    <row r="82" spans="1:24" ht="16.5">
      <c r="A82" s="19" t="s">
        <v>25</v>
      </c>
      <c r="B82" s="2" t="s">
        <v>31</v>
      </c>
      <c r="C82" s="15">
        <v>8.9999999999999993E-3</v>
      </c>
      <c r="D82" s="16"/>
      <c r="E82" s="17">
        <v>5.0000000000000001E-3</v>
      </c>
      <c r="F82" s="18">
        <v>1.2E-2</v>
      </c>
      <c r="G82" s="17">
        <v>7.0000000000000001E-3</v>
      </c>
      <c r="H82" s="17">
        <v>1.2E-2</v>
      </c>
      <c r="I82" s="17">
        <v>7.0000000000000001E-3</v>
      </c>
      <c r="J82" s="17">
        <v>6.0000000000000001E-3</v>
      </c>
      <c r="K82" s="17"/>
      <c r="L82" s="18">
        <v>1.0999999999999999E-2</v>
      </c>
      <c r="M82" s="16">
        <v>7.0000000000000001E-3</v>
      </c>
      <c r="N82" s="18">
        <v>1.0999999999999999E-2</v>
      </c>
      <c r="O82" s="17">
        <v>8.9999999999999993E-3</v>
      </c>
      <c r="P82" s="17">
        <v>6.0000000000000001E-3</v>
      </c>
      <c r="Q82" s="17">
        <v>1.4E-2</v>
      </c>
      <c r="R82" s="18">
        <v>8.0000000000000002E-3</v>
      </c>
      <c r="S82" s="16">
        <v>7.0000000000000001E-3</v>
      </c>
      <c r="T82" s="17">
        <v>4.0000000000000001E-3</v>
      </c>
      <c r="U82" s="18">
        <v>1.7999999999999999E-2</v>
      </c>
      <c r="V82" s="17">
        <v>5.0000000000000001E-3</v>
      </c>
      <c r="W82" s="17">
        <v>7.0000000000000001E-3</v>
      </c>
      <c r="X82" s="18">
        <v>1.2E-2</v>
      </c>
    </row>
    <row r="83" spans="1:24" ht="16.5">
      <c r="A83" s="19"/>
      <c r="B83" s="23" t="s">
        <v>32</v>
      </c>
      <c r="C83" s="24">
        <f>(C77*1+C78*2+C79*3+C80*4+C81*5)/SUM(C77:C81)</f>
        <v>3.9455095862764886</v>
      </c>
      <c r="D83" s="25">
        <f>(D77*1+D78*2+D79*3+D80*4+D81*5)/SUM(D77:D81)</f>
        <v>3.5275275275275271</v>
      </c>
      <c r="E83" s="26">
        <f t="shared" ref="E83:X83" si="7">(E77*1+E78*2+E79*3+E80*4+E81*5)/SUM(E77:E81)</f>
        <v>3.8834170854271357</v>
      </c>
      <c r="F83" s="27">
        <f>(F77*1+F78*2+F79*3+F80*4+F81*5)/SUM(F77:F81)</f>
        <v>4.0263157894736841</v>
      </c>
      <c r="G83" s="26">
        <f t="shared" si="7"/>
        <v>3.9113796576032227</v>
      </c>
      <c r="H83" s="26">
        <f t="shared" si="7"/>
        <v>3.986842105263158</v>
      </c>
      <c r="I83" s="26">
        <f t="shared" si="7"/>
        <v>3.8640483383685797</v>
      </c>
      <c r="J83" s="26">
        <f t="shared" si="7"/>
        <v>3.8562814070351763</v>
      </c>
      <c r="K83" s="26">
        <f t="shared" si="7"/>
        <v>3.8979999999999997</v>
      </c>
      <c r="L83" s="27">
        <f t="shared" si="7"/>
        <v>3.997975708502024</v>
      </c>
      <c r="M83" s="26">
        <f t="shared" si="7"/>
        <v>3.9567404426559358</v>
      </c>
      <c r="N83" s="27">
        <f t="shared" si="7"/>
        <v>3.9322548028311428</v>
      </c>
      <c r="O83" s="26">
        <f t="shared" si="7"/>
        <v>3.8213925327951568</v>
      </c>
      <c r="P83" s="26">
        <f t="shared" si="7"/>
        <v>3.9869215291750502</v>
      </c>
      <c r="Q83" s="26">
        <f t="shared" si="7"/>
        <v>3.9726720647773277</v>
      </c>
      <c r="R83" s="27">
        <f t="shared" si="7"/>
        <v>4.0382678751258805</v>
      </c>
      <c r="S83" s="26">
        <f t="shared" si="7"/>
        <v>3.9788519637462239</v>
      </c>
      <c r="T83" s="26">
        <f t="shared" si="7"/>
        <v>3.85427135678392</v>
      </c>
      <c r="U83" s="27">
        <f t="shared" si="7"/>
        <v>3.9969450101832997</v>
      </c>
      <c r="V83" s="26">
        <f t="shared" si="7"/>
        <v>3.9106425702811247</v>
      </c>
      <c r="W83" s="26">
        <f t="shared" si="7"/>
        <v>3.9718026183282982</v>
      </c>
      <c r="X83" s="27">
        <f t="shared" si="7"/>
        <v>3.9433198380566803</v>
      </c>
    </row>
    <row r="84" spans="1:24" ht="16.5">
      <c r="A84" s="19" t="s">
        <v>25</v>
      </c>
      <c r="B84" s="2" t="s">
        <v>25</v>
      </c>
      <c r="C84" s="15"/>
      <c r="D84" s="16"/>
      <c r="E84" s="17"/>
      <c r="F84" s="18"/>
      <c r="G84" s="17"/>
      <c r="H84" s="17"/>
      <c r="I84" s="17"/>
      <c r="J84" s="17"/>
      <c r="K84" s="17"/>
      <c r="L84" s="18"/>
      <c r="M84" s="16"/>
      <c r="N84" s="18"/>
      <c r="O84" s="17"/>
      <c r="P84" s="17"/>
      <c r="Q84" s="17"/>
      <c r="R84" s="18"/>
      <c r="S84" s="16"/>
      <c r="T84" s="17"/>
      <c r="U84" s="18"/>
      <c r="V84" s="17"/>
      <c r="W84" s="17"/>
      <c r="X84" s="18"/>
    </row>
    <row r="85" spans="1:24" ht="33">
      <c r="A85" s="19" t="s">
        <v>69</v>
      </c>
      <c r="B85" s="20" t="s">
        <v>70</v>
      </c>
      <c r="C85" s="15"/>
      <c r="D85" s="16"/>
      <c r="E85" s="17"/>
      <c r="F85" s="18"/>
      <c r="G85" s="17"/>
      <c r="H85" s="17"/>
      <c r="I85" s="17"/>
      <c r="J85" s="17"/>
      <c r="K85" s="17"/>
      <c r="L85" s="18"/>
      <c r="M85" s="16"/>
      <c r="N85" s="18"/>
      <c r="O85" s="17"/>
      <c r="P85" s="17"/>
      <c r="Q85" s="17"/>
      <c r="R85" s="18"/>
      <c r="S85" s="16"/>
      <c r="T85" s="17"/>
      <c r="U85" s="18"/>
      <c r="V85" s="17"/>
      <c r="W85" s="17"/>
      <c r="X85" s="18"/>
    </row>
    <row r="86" spans="1:24" ht="16.5">
      <c r="A86" s="19" t="s">
        <v>25</v>
      </c>
      <c r="B86" s="2" t="s">
        <v>55</v>
      </c>
      <c r="C86" s="15">
        <v>2.3E-2</v>
      </c>
      <c r="D86" s="16">
        <v>0.121</v>
      </c>
      <c r="E86" s="17">
        <v>2.5000000000000001E-2</v>
      </c>
      <c r="F86" s="18">
        <v>1.2999999999999999E-2</v>
      </c>
      <c r="G86" s="17">
        <v>3.5000000000000003E-2</v>
      </c>
      <c r="H86" s="17">
        <v>1.0999999999999999E-2</v>
      </c>
      <c r="I86" s="17">
        <v>0.03</v>
      </c>
      <c r="J86" s="17">
        <v>3.2000000000000001E-2</v>
      </c>
      <c r="K86" s="17">
        <v>3.7999999999999999E-2</v>
      </c>
      <c r="L86" s="18">
        <v>2.1000000000000001E-2</v>
      </c>
      <c r="M86" s="16">
        <v>2.3E-2</v>
      </c>
      <c r="N86" s="18">
        <v>2.4E-2</v>
      </c>
      <c r="O86" s="17">
        <v>1.4E-2</v>
      </c>
      <c r="P86" s="17">
        <v>2.1000000000000001E-2</v>
      </c>
      <c r="Q86" s="17">
        <v>0.03</v>
      </c>
      <c r="R86" s="18">
        <v>3.5000000000000003E-2</v>
      </c>
      <c r="S86" s="16">
        <v>3.4000000000000002E-2</v>
      </c>
      <c r="T86" s="17">
        <v>2.3E-2</v>
      </c>
      <c r="U86" s="18">
        <v>3.0000000000000001E-3</v>
      </c>
      <c r="V86" s="17">
        <v>0.04</v>
      </c>
      <c r="W86" s="17">
        <v>2.1999999999999999E-2</v>
      </c>
      <c r="X86" s="18">
        <v>1.2E-2</v>
      </c>
    </row>
    <row r="87" spans="1:24" ht="16.5">
      <c r="A87" s="19" t="s">
        <v>25</v>
      </c>
      <c r="B87" s="2" t="s">
        <v>56</v>
      </c>
      <c r="C87" s="15">
        <v>3.5000000000000003E-2</v>
      </c>
      <c r="D87" s="16">
        <v>8.5999999999999993E-2</v>
      </c>
      <c r="E87" s="17">
        <v>4.2000000000000003E-2</v>
      </c>
      <c r="F87" s="18">
        <v>2.5999999999999999E-2</v>
      </c>
      <c r="G87" s="17">
        <v>3.5000000000000003E-2</v>
      </c>
      <c r="H87" s="17">
        <v>0.03</v>
      </c>
      <c r="I87" s="17">
        <v>4.8000000000000001E-2</v>
      </c>
      <c r="J87" s="17">
        <v>2.7E-2</v>
      </c>
      <c r="K87" s="17">
        <v>6.7000000000000004E-2</v>
      </c>
      <c r="L87" s="18">
        <v>2.7E-2</v>
      </c>
      <c r="M87" s="16">
        <v>4.2000000000000003E-2</v>
      </c>
      <c r="N87" s="18">
        <v>2.9000000000000001E-2</v>
      </c>
      <c r="O87" s="17">
        <v>2.8000000000000001E-2</v>
      </c>
      <c r="P87" s="17">
        <v>3.5000000000000003E-2</v>
      </c>
      <c r="Q87" s="17">
        <v>3.9E-2</v>
      </c>
      <c r="R87" s="18">
        <v>4.3999999999999997E-2</v>
      </c>
      <c r="S87" s="16">
        <v>4.5999999999999999E-2</v>
      </c>
      <c r="T87" s="17">
        <v>2.7E-2</v>
      </c>
      <c r="U87" s="18">
        <v>2.5999999999999999E-2</v>
      </c>
      <c r="V87" s="17">
        <v>5.8000000000000003E-2</v>
      </c>
      <c r="W87" s="17">
        <v>2.7E-2</v>
      </c>
      <c r="X87" s="18">
        <v>3.1E-2</v>
      </c>
    </row>
    <row r="88" spans="1:24" ht="16.5">
      <c r="A88" s="19" t="s">
        <v>25</v>
      </c>
      <c r="B88" s="2" t="s">
        <v>61</v>
      </c>
      <c r="C88" s="15">
        <v>0.09</v>
      </c>
      <c r="D88" s="16">
        <v>8.5000000000000006E-2</v>
      </c>
      <c r="E88" s="17">
        <v>0.12</v>
      </c>
      <c r="F88" s="18">
        <v>7.0000000000000007E-2</v>
      </c>
      <c r="G88" s="17">
        <v>9.2999999999999999E-2</v>
      </c>
      <c r="H88" s="17">
        <v>0.107</v>
      </c>
      <c r="I88" s="17">
        <v>9.1999999999999998E-2</v>
      </c>
      <c r="J88" s="17">
        <v>8.4000000000000005E-2</v>
      </c>
      <c r="K88" s="17">
        <v>0.13</v>
      </c>
      <c r="L88" s="18">
        <v>6.0999999999999999E-2</v>
      </c>
      <c r="M88" s="16">
        <v>8.8999999999999996E-2</v>
      </c>
      <c r="N88" s="18">
        <v>9.1999999999999998E-2</v>
      </c>
      <c r="O88" s="17">
        <v>8.2000000000000003E-2</v>
      </c>
      <c r="P88" s="17">
        <v>9.8000000000000004E-2</v>
      </c>
      <c r="Q88" s="17">
        <v>0.09</v>
      </c>
      <c r="R88" s="18">
        <v>8.8999999999999996E-2</v>
      </c>
      <c r="S88" s="16">
        <v>0.114</v>
      </c>
      <c r="T88" s="17">
        <v>8.6999999999999994E-2</v>
      </c>
      <c r="U88" s="18">
        <v>4.8000000000000001E-2</v>
      </c>
      <c r="V88" s="17">
        <v>0.115</v>
      </c>
      <c r="W88" s="17">
        <v>0.106</v>
      </c>
      <c r="X88" s="18">
        <v>0.06</v>
      </c>
    </row>
    <row r="89" spans="1:24" ht="16.5">
      <c r="A89" s="19" t="s">
        <v>25</v>
      </c>
      <c r="B89" s="2" t="s">
        <v>58</v>
      </c>
      <c r="C89" s="15">
        <v>0.28399999999999997</v>
      </c>
      <c r="D89" s="16">
        <v>0.34100000000000003</v>
      </c>
      <c r="E89" s="17">
        <v>0.29799999999999999</v>
      </c>
      <c r="F89" s="18">
        <v>0.26800000000000002</v>
      </c>
      <c r="G89" s="17">
        <v>0.28299999999999997</v>
      </c>
      <c r="H89" s="17">
        <v>0.28299999999999997</v>
      </c>
      <c r="I89" s="17">
        <v>0.26600000000000001</v>
      </c>
      <c r="J89" s="17">
        <v>0.29399999999999998</v>
      </c>
      <c r="K89" s="17">
        <v>0.217</v>
      </c>
      <c r="L89" s="18">
        <v>0.314</v>
      </c>
      <c r="M89" s="16">
        <v>0.29299999999999998</v>
      </c>
      <c r="N89" s="18">
        <v>0.27600000000000002</v>
      </c>
      <c r="O89" s="17">
        <v>0.30099999999999999</v>
      </c>
      <c r="P89" s="17">
        <v>0.26400000000000001</v>
      </c>
      <c r="Q89" s="17">
        <v>0.29299999999999998</v>
      </c>
      <c r="R89" s="18">
        <v>0.28000000000000003</v>
      </c>
      <c r="S89" s="16">
        <v>0.28299999999999997</v>
      </c>
      <c r="T89" s="17">
        <v>0.29199999999999998</v>
      </c>
      <c r="U89" s="18">
        <v>0.27800000000000002</v>
      </c>
      <c r="V89" s="17">
        <v>0.28000000000000003</v>
      </c>
      <c r="W89" s="17">
        <v>0.30199999999999999</v>
      </c>
      <c r="X89" s="18">
        <v>0.27</v>
      </c>
    </row>
    <row r="90" spans="1:24" ht="16.5">
      <c r="A90" s="19" t="s">
        <v>25</v>
      </c>
      <c r="B90" s="2" t="s">
        <v>30</v>
      </c>
      <c r="C90" s="15">
        <v>0.53900000000000003</v>
      </c>
      <c r="D90" s="16">
        <v>0.30099999999999999</v>
      </c>
      <c r="E90" s="17">
        <v>0.48499999999999999</v>
      </c>
      <c r="F90" s="18">
        <v>0.6</v>
      </c>
      <c r="G90" s="17">
        <v>0.505</v>
      </c>
      <c r="H90" s="17">
        <v>0.54600000000000004</v>
      </c>
      <c r="I90" s="17">
        <v>0.53600000000000003</v>
      </c>
      <c r="J90" s="17">
        <v>0.51500000000000001</v>
      </c>
      <c r="K90" s="17">
        <v>0.52400000000000002</v>
      </c>
      <c r="L90" s="18">
        <v>0.55600000000000005</v>
      </c>
      <c r="M90" s="16">
        <v>0.53700000000000003</v>
      </c>
      <c r="N90" s="18">
        <v>0.54100000000000004</v>
      </c>
      <c r="O90" s="17">
        <v>0.56200000000000006</v>
      </c>
      <c r="P90" s="17">
        <v>0.55500000000000005</v>
      </c>
      <c r="Q90" s="17">
        <v>0.50600000000000001</v>
      </c>
      <c r="R90" s="18">
        <v>0.51500000000000001</v>
      </c>
      <c r="S90" s="16">
        <v>0.48599999999999999</v>
      </c>
      <c r="T90" s="17">
        <v>0.55000000000000004</v>
      </c>
      <c r="U90" s="18">
        <v>0.624</v>
      </c>
      <c r="V90" s="17">
        <v>0.46700000000000003</v>
      </c>
      <c r="W90" s="17">
        <v>0.51100000000000001</v>
      </c>
      <c r="X90" s="18">
        <v>0.61299999999999999</v>
      </c>
    </row>
    <row r="91" spans="1:24" ht="16.5">
      <c r="A91" s="19" t="s">
        <v>25</v>
      </c>
      <c r="B91" s="2" t="s">
        <v>31</v>
      </c>
      <c r="C91" s="15">
        <v>2.8000000000000001E-2</v>
      </c>
      <c r="D91" s="16">
        <v>6.7000000000000004E-2</v>
      </c>
      <c r="E91" s="17">
        <v>0.03</v>
      </c>
      <c r="F91" s="18">
        <v>2.3E-2</v>
      </c>
      <c r="G91" s="17">
        <v>4.9000000000000002E-2</v>
      </c>
      <c r="H91" s="17">
        <v>2.4E-2</v>
      </c>
      <c r="I91" s="17">
        <v>2.8000000000000001E-2</v>
      </c>
      <c r="J91" s="17">
        <v>4.9000000000000002E-2</v>
      </c>
      <c r="K91" s="17">
        <v>2.4E-2</v>
      </c>
      <c r="L91" s="18">
        <v>2.1000000000000001E-2</v>
      </c>
      <c r="M91" s="16">
        <v>1.7000000000000001E-2</v>
      </c>
      <c r="N91" s="18">
        <v>3.7999999999999999E-2</v>
      </c>
      <c r="O91" s="17">
        <v>1.2999999999999999E-2</v>
      </c>
      <c r="P91" s="17">
        <v>2.7E-2</v>
      </c>
      <c r="Q91" s="17">
        <v>4.2999999999999997E-2</v>
      </c>
      <c r="R91" s="18">
        <v>3.6999999999999998E-2</v>
      </c>
      <c r="S91" s="16">
        <v>3.5999999999999997E-2</v>
      </c>
      <c r="T91" s="17">
        <v>2.1000000000000001E-2</v>
      </c>
      <c r="U91" s="18">
        <v>2.1000000000000001E-2</v>
      </c>
      <c r="V91" s="17">
        <v>0.04</v>
      </c>
      <c r="W91" s="17">
        <v>3.3000000000000002E-2</v>
      </c>
      <c r="X91" s="18">
        <v>1.4999999999999999E-2</v>
      </c>
    </row>
    <row r="92" spans="1:24" ht="16.5">
      <c r="A92" s="19"/>
      <c r="B92" s="23" t="s">
        <v>32</v>
      </c>
      <c r="C92" s="24">
        <f>(C86*1+C87*2+C88*3+C89*4+C90*5)/SUM(C86:C90)</f>
        <v>4.3192584963954683</v>
      </c>
      <c r="D92" s="25">
        <f>(D86*1+D87*2+D88*3+D89*4+D90*5)/SUM(D86:D90)</f>
        <v>3.6584582441113489</v>
      </c>
      <c r="E92" s="26">
        <f t="shared" ref="E92:X92" si="8">(E86*1+E87*2+E88*3+E89*4+E90*5)/SUM(E86:E90)</f>
        <v>4.2123711340206187</v>
      </c>
      <c r="F92" s="27">
        <f>(F86*1+F87*2+F88*3+F89*4+F90*5)/SUM(F86:F90)</f>
        <v>4.4493346980552708</v>
      </c>
      <c r="G92" s="26">
        <f t="shared" si="8"/>
        <v>4.2492113564668772</v>
      </c>
      <c r="H92" s="26">
        <f t="shared" si="8"/>
        <v>4.3541453428863877</v>
      </c>
      <c r="I92" s="26">
        <f t="shared" si="8"/>
        <v>4.2654320987654328</v>
      </c>
      <c r="J92" s="26">
        <f t="shared" si="8"/>
        <v>4.295168067226891</v>
      </c>
      <c r="K92" s="26">
        <f t="shared" si="8"/>
        <v>4.1495901639344268</v>
      </c>
      <c r="L92" s="27">
        <f t="shared" si="8"/>
        <v>4.3861082737487234</v>
      </c>
      <c r="M92" s="26">
        <f t="shared" si="8"/>
        <v>4.2997967479674797</v>
      </c>
      <c r="N92" s="27">
        <f t="shared" si="8"/>
        <v>4.3316008316008308</v>
      </c>
      <c r="O92" s="26">
        <f t="shared" si="8"/>
        <v>4.3870314083080038</v>
      </c>
      <c r="P92" s="26">
        <f t="shared" si="8"/>
        <v>4.3329907502569371</v>
      </c>
      <c r="Q92" s="26">
        <f t="shared" si="8"/>
        <v>4.2588726513569943</v>
      </c>
      <c r="R92" s="27">
        <f t="shared" si="8"/>
        <v>4.2419522326064385</v>
      </c>
      <c r="S92" s="26">
        <f t="shared" si="8"/>
        <v>4.1848390446521284</v>
      </c>
      <c r="T92" s="26">
        <f t="shared" si="8"/>
        <v>4.3472931562819204</v>
      </c>
      <c r="U92" s="27">
        <f t="shared" si="8"/>
        <v>4.5260469867211439</v>
      </c>
      <c r="V92" s="26">
        <f t="shared" si="8"/>
        <v>4.1208333333333327</v>
      </c>
      <c r="W92" s="26">
        <f t="shared" si="8"/>
        <v>4.294421487603306</v>
      </c>
      <c r="X92" s="27">
        <f t="shared" si="8"/>
        <v>4.4614604462474645</v>
      </c>
    </row>
    <row r="93" spans="1:24" ht="16.5">
      <c r="A93" s="19" t="s">
        <v>25</v>
      </c>
      <c r="B93" s="2" t="s">
        <v>25</v>
      </c>
      <c r="C93" s="15"/>
      <c r="D93" s="16"/>
      <c r="E93" s="17"/>
      <c r="F93" s="18"/>
      <c r="G93" s="17"/>
      <c r="H93" s="17"/>
      <c r="I93" s="17"/>
      <c r="J93" s="17"/>
      <c r="K93" s="17"/>
      <c r="L93" s="18"/>
      <c r="M93" s="16"/>
      <c r="N93" s="18"/>
      <c r="O93" s="17"/>
      <c r="P93" s="17"/>
      <c r="Q93" s="17"/>
      <c r="R93" s="18"/>
      <c r="S93" s="16"/>
      <c r="T93" s="17"/>
      <c r="U93" s="18"/>
      <c r="V93" s="17"/>
      <c r="W93" s="17"/>
      <c r="X93" s="18"/>
    </row>
    <row r="94" spans="1:24" ht="49.5">
      <c r="A94" s="19" t="s">
        <v>71</v>
      </c>
      <c r="B94" s="20" t="s">
        <v>72</v>
      </c>
      <c r="C94" s="15"/>
      <c r="D94" s="16"/>
      <c r="E94" s="17"/>
      <c r="F94" s="18"/>
      <c r="G94" s="17"/>
      <c r="H94" s="17"/>
      <c r="I94" s="17"/>
      <c r="J94" s="17"/>
      <c r="K94" s="17"/>
      <c r="L94" s="18"/>
      <c r="M94" s="16"/>
      <c r="N94" s="18"/>
      <c r="O94" s="17"/>
      <c r="P94" s="17"/>
      <c r="Q94" s="17"/>
      <c r="R94" s="18"/>
      <c r="S94" s="16"/>
      <c r="T94" s="17"/>
      <c r="U94" s="18"/>
      <c r="V94" s="17"/>
      <c r="W94" s="17"/>
      <c r="X94" s="18"/>
    </row>
    <row r="95" spans="1:24" ht="16.5">
      <c r="A95" s="19" t="s">
        <v>25</v>
      </c>
      <c r="B95" s="2" t="s">
        <v>55</v>
      </c>
      <c r="C95" s="15">
        <v>1.2999999999999999E-2</v>
      </c>
      <c r="D95" s="16">
        <v>6.0999999999999999E-2</v>
      </c>
      <c r="E95" s="17">
        <v>1.4E-2</v>
      </c>
      <c r="F95" s="18">
        <v>8.0000000000000002E-3</v>
      </c>
      <c r="G95" s="17">
        <v>1.4999999999999999E-2</v>
      </c>
      <c r="H95" s="17">
        <v>1.9E-2</v>
      </c>
      <c r="I95" s="17">
        <v>0.01</v>
      </c>
      <c r="J95" s="17">
        <v>1.7999999999999999E-2</v>
      </c>
      <c r="K95" s="17">
        <v>1.7999999999999999E-2</v>
      </c>
      <c r="L95" s="18">
        <v>5.0000000000000001E-3</v>
      </c>
      <c r="M95" s="16">
        <v>1.6E-2</v>
      </c>
      <c r="N95" s="18">
        <v>1.0999999999999999E-2</v>
      </c>
      <c r="O95" s="17">
        <v>1.9E-2</v>
      </c>
      <c r="P95" s="17">
        <v>1.7000000000000001E-2</v>
      </c>
      <c r="Q95" s="17">
        <v>7.0000000000000001E-3</v>
      </c>
      <c r="R95" s="18">
        <v>6.0000000000000001E-3</v>
      </c>
      <c r="S95" s="16">
        <v>1.4E-2</v>
      </c>
      <c r="T95" s="17">
        <v>1.4E-2</v>
      </c>
      <c r="U95" s="18">
        <v>1.0999999999999999E-2</v>
      </c>
      <c r="V95" s="17">
        <v>1.2E-2</v>
      </c>
      <c r="W95" s="17">
        <v>2.4E-2</v>
      </c>
      <c r="X95" s="18">
        <v>3.0000000000000001E-3</v>
      </c>
    </row>
    <row r="96" spans="1:24" ht="16.5">
      <c r="A96" s="19" t="s">
        <v>25</v>
      </c>
      <c r="B96" s="2" t="s">
        <v>56</v>
      </c>
      <c r="C96" s="15">
        <v>2.3E-2</v>
      </c>
      <c r="D96" s="16">
        <v>2.1000000000000001E-2</v>
      </c>
      <c r="E96" s="17">
        <v>3.4000000000000002E-2</v>
      </c>
      <c r="F96" s="18">
        <v>1.6E-2</v>
      </c>
      <c r="G96" s="17">
        <v>2.4E-2</v>
      </c>
      <c r="H96" s="17">
        <v>2.1999999999999999E-2</v>
      </c>
      <c r="I96" s="17">
        <v>3.7999999999999999E-2</v>
      </c>
      <c r="J96" s="17">
        <v>2.4E-2</v>
      </c>
      <c r="K96" s="17">
        <v>2.7E-2</v>
      </c>
      <c r="L96" s="18">
        <v>1.6E-2</v>
      </c>
      <c r="M96" s="16">
        <v>2.5999999999999999E-2</v>
      </c>
      <c r="N96" s="18">
        <v>0.02</v>
      </c>
      <c r="O96" s="17">
        <v>3.7999999999999999E-2</v>
      </c>
      <c r="P96" s="17">
        <v>1.4E-2</v>
      </c>
      <c r="Q96" s="17">
        <v>2.7E-2</v>
      </c>
      <c r="R96" s="18">
        <v>8.0000000000000002E-3</v>
      </c>
      <c r="S96" s="16">
        <v>0.02</v>
      </c>
      <c r="T96" s="17">
        <v>2.8000000000000001E-2</v>
      </c>
      <c r="U96" s="18">
        <v>2.3E-2</v>
      </c>
      <c r="V96" s="17">
        <v>0.02</v>
      </c>
      <c r="W96" s="17">
        <v>2.8000000000000001E-2</v>
      </c>
      <c r="X96" s="18">
        <v>2.1000000000000001E-2</v>
      </c>
    </row>
    <row r="97" spans="1:24" ht="16.5">
      <c r="A97" s="19" t="s">
        <v>25</v>
      </c>
      <c r="B97" s="2" t="s">
        <v>61</v>
      </c>
      <c r="C97" s="15">
        <v>7.6999999999999999E-2</v>
      </c>
      <c r="D97" s="16">
        <v>3.4000000000000002E-2</v>
      </c>
      <c r="E97" s="17">
        <v>9.2999999999999999E-2</v>
      </c>
      <c r="F97" s="18">
        <v>7.0999999999999994E-2</v>
      </c>
      <c r="G97" s="17">
        <v>7.9000000000000001E-2</v>
      </c>
      <c r="H97" s="17">
        <v>7.8E-2</v>
      </c>
      <c r="I97" s="17">
        <v>7.0999999999999994E-2</v>
      </c>
      <c r="J97" s="17">
        <v>7.5999999999999998E-2</v>
      </c>
      <c r="K97" s="17">
        <v>9.6000000000000002E-2</v>
      </c>
      <c r="L97" s="18">
        <v>7.1999999999999995E-2</v>
      </c>
      <c r="M97" s="16">
        <v>9.5000000000000001E-2</v>
      </c>
      <c r="N97" s="18">
        <v>6.0999999999999999E-2</v>
      </c>
      <c r="O97" s="17">
        <v>9.7000000000000003E-2</v>
      </c>
      <c r="P97" s="17">
        <v>8.1000000000000003E-2</v>
      </c>
      <c r="Q97" s="17">
        <v>9.1999999999999998E-2</v>
      </c>
      <c r="R97" s="18">
        <v>1.4999999999999999E-2</v>
      </c>
      <c r="S97" s="16">
        <v>6.2E-2</v>
      </c>
      <c r="T97" s="17">
        <v>9.8000000000000004E-2</v>
      </c>
      <c r="U97" s="18">
        <v>8.1000000000000003E-2</v>
      </c>
      <c r="V97" s="17">
        <v>4.8000000000000001E-2</v>
      </c>
      <c r="W97" s="17">
        <v>8.3000000000000004E-2</v>
      </c>
      <c r="X97" s="18">
        <v>8.5999999999999993E-2</v>
      </c>
    </row>
    <row r="98" spans="1:24" ht="16.5">
      <c r="A98" s="19" t="s">
        <v>25</v>
      </c>
      <c r="B98" s="2" t="s">
        <v>58</v>
      </c>
      <c r="C98" s="15">
        <v>0.17</v>
      </c>
      <c r="D98" s="16">
        <v>0.16300000000000001</v>
      </c>
      <c r="E98" s="17">
        <v>0.17599999999999999</v>
      </c>
      <c r="F98" s="18">
        <v>0.16600000000000001</v>
      </c>
      <c r="G98" s="17">
        <v>0.16</v>
      </c>
      <c r="H98" s="17">
        <v>0.16900000000000001</v>
      </c>
      <c r="I98" s="17">
        <v>0.16800000000000001</v>
      </c>
      <c r="J98" s="17">
        <v>0.14899999999999999</v>
      </c>
      <c r="K98" s="17">
        <v>0.182</v>
      </c>
      <c r="L98" s="18">
        <v>0.17899999999999999</v>
      </c>
      <c r="M98" s="16">
        <v>0.214</v>
      </c>
      <c r="N98" s="18">
        <v>0.129</v>
      </c>
      <c r="O98" s="17">
        <v>0.214</v>
      </c>
      <c r="P98" s="17">
        <v>0.191</v>
      </c>
      <c r="Q98" s="17">
        <v>0.17299999999999999</v>
      </c>
      <c r="R98" s="18">
        <v>4.8000000000000001E-2</v>
      </c>
      <c r="S98" s="16">
        <v>0.126</v>
      </c>
      <c r="T98" s="17">
        <v>0.20899999999999999</v>
      </c>
      <c r="U98" s="18">
        <v>0.20599999999999999</v>
      </c>
      <c r="V98" s="17">
        <v>0.13800000000000001</v>
      </c>
      <c r="W98" s="17">
        <v>0.16200000000000001</v>
      </c>
      <c r="X98" s="18">
        <v>0.20399999999999999</v>
      </c>
    </row>
    <row r="99" spans="1:24" ht="16.5">
      <c r="A99" s="19" t="s">
        <v>25</v>
      </c>
      <c r="B99" s="2" t="s">
        <v>30</v>
      </c>
      <c r="C99" s="15">
        <v>0.39400000000000002</v>
      </c>
      <c r="D99" s="16">
        <v>0.20499999999999999</v>
      </c>
      <c r="E99" s="17">
        <v>0.34499999999999997</v>
      </c>
      <c r="F99" s="18">
        <v>0.44700000000000001</v>
      </c>
      <c r="G99" s="17">
        <v>0.38700000000000001</v>
      </c>
      <c r="H99" s="17">
        <v>0.378</v>
      </c>
      <c r="I99" s="17">
        <v>0.313</v>
      </c>
      <c r="J99" s="17">
        <v>0.439</v>
      </c>
      <c r="K99" s="17">
        <v>0.34599999999999997</v>
      </c>
      <c r="L99" s="18">
        <v>0.44500000000000001</v>
      </c>
      <c r="M99" s="16">
        <v>0.45800000000000002</v>
      </c>
      <c r="N99" s="18">
        <v>0.33500000000000002</v>
      </c>
      <c r="O99" s="17">
        <v>0.48599999999999999</v>
      </c>
      <c r="P99" s="17">
        <v>0.44600000000000001</v>
      </c>
      <c r="Q99" s="17">
        <v>0.35699999999999998</v>
      </c>
      <c r="R99" s="18">
        <v>0.182</v>
      </c>
      <c r="S99" s="16">
        <v>0.34499999999999997</v>
      </c>
      <c r="T99" s="17">
        <v>0.40899999999999997</v>
      </c>
      <c r="U99" s="18">
        <v>0.46600000000000003</v>
      </c>
      <c r="V99" s="17">
        <v>0.311</v>
      </c>
      <c r="W99" s="17">
        <v>0.378</v>
      </c>
      <c r="X99" s="18">
        <v>0.45300000000000001</v>
      </c>
    </row>
    <row r="100" spans="1:24" ht="16.5">
      <c r="A100" s="19" t="s">
        <v>25</v>
      </c>
      <c r="B100" s="2" t="s">
        <v>73</v>
      </c>
      <c r="C100" s="15">
        <v>0.30599999999999999</v>
      </c>
      <c r="D100" s="16">
        <v>0.46100000000000002</v>
      </c>
      <c r="E100" s="17">
        <v>0.32400000000000001</v>
      </c>
      <c r="F100" s="18">
        <v>0.27700000000000002</v>
      </c>
      <c r="G100" s="17">
        <v>0.315</v>
      </c>
      <c r="H100" s="17">
        <v>0.32200000000000001</v>
      </c>
      <c r="I100" s="17">
        <v>0.376</v>
      </c>
      <c r="J100" s="17">
        <v>0.27900000000000003</v>
      </c>
      <c r="K100" s="17">
        <v>0.32100000000000001</v>
      </c>
      <c r="L100" s="18">
        <v>0.26200000000000001</v>
      </c>
      <c r="M100" s="16">
        <v>0.17799999999999999</v>
      </c>
      <c r="N100" s="18">
        <v>0.42499999999999999</v>
      </c>
      <c r="O100" s="17">
        <v>0.13700000000000001</v>
      </c>
      <c r="P100" s="17">
        <v>0.23599999999999999</v>
      </c>
      <c r="Q100" s="17">
        <v>0.32500000000000001</v>
      </c>
      <c r="R100" s="18">
        <v>0.71399999999999997</v>
      </c>
      <c r="S100" s="16">
        <v>0.41199999999999998</v>
      </c>
      <c r="T100" s="17">
        <v>0.22800000000000001</v>
      </c>
      <c r="U100" s="18">
        <v>0.2</v>
      </c>
      <c r="V100" s="17">
        <v>0.45</v>
      </c>
      <c r="W100" s="17">
        <v>0.30499999999999999</v>
      </c>
      <c r="X100" s="18">
        <v>0.219</v>
      </c>
    </row>
    <row r="101" spans="1:24" ht="16.5">
      <c r="A101" s="19" t="s">
        <v>25</v>
      </c>
      <c r="B101" s="2" t="s">
        <v>31</v>
      </c>
      <c r="C101" s="15">
        <v>1.7000000000000001E-2</v>
      </c>
      <c r="D101" s="16">
        <v>5.5E-2</v>
      </c>
      <c r="E101" s="17">
        <v>1.4E-2</v>
      </c>
      <c r="F101" s="18">
        <v>1.4999999999999999E-2</v>
      </c>
      <c r="G101" s="17">
        <v>1.9E-2</v>
      </c>
      <c r="H101" s="17">
        <v>1.2999999999999999E-2</v>
      </c>
      <c r="I101" s="17">
        <v>2.1999999999999999E-2</v>
      </c>
      <c r="J101" s="17">
        <v>1.4999999999999999E-2</v>
      </c>
      <c r="K101" s="17">
        <v>0.01</v>
      </c>
      <c r="L101" s="18">
        <v>2.1999999999999999E-2</v>
      </c>
      <c r="M101" s="16">
        <v>1.4E-2</v>
      </c>
      <c r="N101" s="18">
        <v>1.9E-2</v>
      </c>
      <c r="O101" s="17">
        <v>8.9999999999999993E-3</v>
      </c>
      <c r="P101" s="17">
        <v>1.7000000000000001E-2</v>
      </c>
      <c r="Q101" s="17">
        <v>0.02</v>
      </c>
      <c r="R101" s="18">
        <v>2.7E-2</v>
      </c>
      <c r="S101" s="16">
        <v>0.02</v>
      </c>
      <c r="T101" s="17">
        <v>1.4999999999999999E-2</v>
      </c>
      <c r="U101" s="18">
        <v>1.2999999999999999E-2</v>
      </c>
      <c r="V101" s="17">
        <v>0.02</v>
      </c>
      <c r="W101" s="17">
        <v>0.02</v>
      </c>
      <c r="X101" s="18">
        <v>1.2999999999999999E-2</v>
      </c>
    </row>
    <row r="102" spans="1:24" ht="16.5">
      <c r="A102" s="19"/>
      <c r="B102" s="23" t="s">
        <v>32</v>
      </c>
      <c r="C102" s="24">
        <f t="shared" ref="C102:X102" si="9">(C95*1+C96*2+C97*3+C98*4+C99*5)/SUM(C95:C99)</f>
        <v>4.3426883308714919</v>
      </c>
      <c r="D102" s="25">
        <f t="shared" si="9"/>
        <v>3.8884297520661155</v>
      </c>
      <c r="E102" s="26">
        <f t="shared" si="9"/>
        <v>4.2145015105740189</v>
      </c>
      <c r="F102" s="27">
        <f t="shared" si="9"/>
        <v>4.4519774011299438</v>
      </c>
      <c r="G102" s="26">
        <f t="shared" si="9"/>
        <v>4.3233082706766917</v>
      </c>
      <c r="H102" s="26">
        <f t="shared" si="9"/>
        <v>4.2987987987987992</v>
      </c>
      <c r="I102" s="26">
        <f t="shared" si="9"/>
        <v>4.2266666666666657</v>
      </c>
      <c r="J102" s="26">
        <f t="shared" si="9"/>
        <v>4.3696883852691224</v>
      </c>
      <c r="K102" s="26">
        <f t="shared" si="9"/>
        <v>4.2122571001494764</v>
      </c>
      <c r="L102" s="27">
        <f t="shared" si="9"/>
        <v>4.4546722454672238</v>
      </c>
      <c r="M102" s="26">
        <f t="shared" si="9"/>
        <v>4.3250927070457363</v>
      </c>
      <c r="N102" s="27">
        <f t="shared" si="9"/>
        <v>4.3615107913669053</v>
      </c>
      <c r="O102" s="26">
        <f t="shared" si="9"/>
        <v>4.2997658079625287</v>
      </c>
      <c r="P102" s="26">
        <f t="shared" si="9"/>
        <v>4.3818424566088119</v>
      </c>
      <c r="Q102" s="26">
        <f t="shared" si="9"/>
        <v>4.2896341463414638</v>
      </c>
      <c r="R102" s="27">
        <f t="shared" si="9"/>
        <v>4.5135135135135132</v>
      </c>
      <c r="S102" s="26">
        <f t="shared" si="9"/>
        <v>4.3544973544973544</v>
      </c>
      <c r="T102" s="26">
        <f t="shared" si="9"/>
        <v>4.2810026385224278</v>
      </c>
      <c r="U102" s="27">
        <f t="shared" si="9"/>
        <v>4.388818297331639</v>
      </c>
      <c r="V102" s="26">
        <f t="shared" si="9"/>
        <v>4.3534971644612472</v>
      </c>
      <c r="W102" s="26">
        <f t="shared" si="9"/>
        <v>4.2474074074074073</v>
      </c>
      <c r="X102" s="27">
        <f t="shared" si="9"/>
        <v>4.4119947848761418</v>
      </c>
    </row>
    <row r="103" spans="1:24" ht="16.5">
      <c r="A103" s="19" t="s">
        <v>25</v>
      </c>
      <c r="B103" s="2" t="s">
        <v>25</v>
      </c>
      <c r="C103" s="15"/>
      <c r="D103" s="16"/>
      <c r="E103" s="17"/>
      <c r="F103" s="18"/>
      <c r="G103" s="17"/>
      <c r="H103" s="17"/>
      <c r="I103" s="17"/>
      <c r="J103" s="17"/>
      <c r="K103" s="17"/>
      <c r="L103" s="18"/>
      <c r="M103" s="16"/>
      <c r="N103" s="18"/>
      <c r="O103" s="17"/>
      <c r="P103" s="17"/>
      <c r="Q103" s="17"/>
      <c r="R103" s="18"/>
      <c r="S103" s="16"/>
      <c r="T103" s="17"/>
      <c r="U103" s="18"/>
      <c r="V103" s="17"/>
      <c r="W103" s="17"/>
      <c r="X103" s="18"/>
    </row>
    <row r="104" spans="1:24" ht="49.5">
      <c r="A104" s="19" t="s">
        <v>74</v>
      </c>
      <c r="B104" s="20" t="s">
        <v>75</v>
      </c>
      <c r="C104" s="15"/>
      <c r="D104" s="16"/>
      <c r="E104" s="17"/>
      <c r="F104" s="18"/>
      <c r="G104" s="17"/>
      <c r="H104" s="17"/>
      <c r="I104" s="17"/>
      <c r="J104" s="17"/>
      <c r="K104" s="17"/>
      <c r="L104" s="18"/>
      <c r="M104" s="16"/>
      <c r="N104" s="18"/>
      <c r="O104" s="17"/>
      <c r="P104" s="17"/>
      <c r="Q104" s="17"/>
      <c r="R104" s="18"/>
      <c r="S104" s="16"/>
      <c r="T104" s="17"/>
      <c r="U104" s="18"/>
      <c r="V104" s="17"/>
      <c r="W104" s="17"/>
      <c r="X104" s="18"/>
    </row>
    <row r="105" spans="1:24" ht="16.5">
      <c r="A105" s="19" t="s">
        <v>25</v>
      </c>
      <c r="B105" s="2" t="s">
        <v>76</v>
      </c>
      <c r="C105" s="15">
        <v>0.83</v>
      </c>
      <c r="D105" s="16">
        <v>0.70799999999999996</v>
      </c>
      <c r="E105" s="17">
        <v>0.80700000000000005</v>
      </c>
      <c r="F105" s="18">
        <v>0.85799999999999998</v>
      </c>
      <c r="G105" s="17">
        <v>0.86399999999999999</v>
      </c>
      <c r="H105" s="17">
        <v>0.82199999999999995</v>
      </c>
      <c r="I105" s="17">
        <v>0.80400000000000005</v>
      </c>
      <c r="J105" s="17">
        <v>0.86699999999999999</v>
      </c>
      <c r="K105" s="17">
        <v>0.82799999999999996</v>
      </c>
      <c r="L105" s="18">
        <v>0.82899999999999996</v>
      </c>
      <c r="M105" s="16">
        <v>0.79200000000000004</v>
      </c>
      <c r="N105" s="18">
        <v>0.86599999999999999</v>
      </c>
      <c r="O105" s="17">
        <v>0.85899999999999999</v>
      </c>
      <c r="P105" s="17">
        <v>0.86699999999999999</v>
      </c>
      <c r="Q105" s="17">
        <v>0.83</v>
      </c>
      <c r="R105" s="18">
        <v>0.70699999999999996</v>
      </c>
      <c r="S105" s="16">
        <v>0.80500000000000005</v>
      </c>
      <c r="T105" s="17">
        <v>0.86599999999999999</v>
      </c>
      <c r="U105" s="18">
        <v>0.83199999999999996</v>
      </c>
      <c r="V105" s="17">
        <v>0.70899999999999996</v>
      </c>
      <c r="W105" s="17">
        <v>0.84899999999999998</v>
      </c>
      <c r="X105" s="18">
        <v>0.89400000000000002</v>
      </c>
    </row>
    <row r="106" spans="1:24" ht="16.5">
      <c r="A106" s="19" t="s">
        <v>25</v>
      </c>
      <c r="B106" s="2" t="s">
        <v>77</v>
      </c>
      <c r="C106" s="15">
        <v>9.5000000000000001E-2</v>
      </c>
      <c r="D106" s="16">
        <v>0.14399999999999999</v>
      </c>
      <c r="E106" s="17">
        <v>0.113</v>
      </c>
      <c r="F106" s="18">
        <v>7.8E-2</v>
      </c>
      <c r="G106" s="17">
        <v>0.10199999999999999</v>
      </c>
      <c r="H106" s="17">
        <v>0.10100000000000001</v>
      </c>
      <c r="I106" s="17">
        <v>9.5000000000000001E-2</v>
      </c>
      <c r="J106" s="17">
        <v>6.4000000000000001E-2</v>
      </c>
      <c r="K106" s="17">
        <v>9.0999999999999998E-2</v>
      </c>
      <c r="L106" s="18">
        <v>0.10199999999999999</v>
      </c>
      <c r="M106" s="16">
        <v>0.112</v>
      </c>
      <c r="N106" s="18">
        <v>7.8E-2</v>
      </c>
      <c r="O106" s="17">
        <v>0.108</v>
      </c>
      <c r="P106" s="17">
        <v>6.8000000000000005E-2</v>
      </c>
      <c r="Q106" s="17">
        <v>0.10299999999999999</v>
      </c>
      <c r="R106" s="18">
        <v>0.112</v>
      </c>
      <c r="S106" s="16">
        <v>0.104</v>
      </c>
      <c r="T106" s="17">
        <v>0.08</v>
      </c>
      <c r="U106" s="18">
        <v>9.7000000000000003E-2</v>
      </c>
      <c r="V106" s="17">
        <v>9.5000000000000001E-2</v>
      </c>
      <c r="W106" s="17">
        <v>8.8999999999999996E-2</v>
      </c>
      <c r="X106" s="18">
        <v>0.09</v>
      </c>
    </row>
    <row r="107" spans="1:24" ht="16.5">
      <c r="A107" s="19" t="s">
        <v>25</v>
      </c>
      <c r="B107" s="2" t="s">
        <v>78</v>
      </c>
      <c r="C107" s="15">
        <v>7.4999999999999997E-2</v>
      </c>
      <c r="D107" s="16">
        <v>0.14799999999999999</v>
      </c>
      <c r="E107" s="17">
        <v>0.08</v>
      </c>
      <c r="F107" s="18">
        <v>6.4000000000000001E-2</v>
      </c>
      <c r="G107" s="17">
        <v>3.4000000000000002E-2</v>
      </c>
      <c r="H107" s="17">
        <v>7.6999999999999999E-2</v>
      </c>
      <c r="I107" s="17">
        <v>0.10100000000000001</v>
      </c>
      <c r="J107" s="17">
        <v>6.8000000000000005E-2</v>
      </c>
      <c r="K107" s="17">
        <v>8.1000000000000003E-2</v>
      </c>
      <c r="L107" s="18">
        <v>6.9000000000000006E-2</v>
      </c>
      <c r="M107" s="16">
        <v>9.6000000000000002E-2</v>
      </c>
      <c r="N107" s="18">
        <v>5.6000000000000001E-2</v>
      </c>
      <c r="O107" s="17">
        <v>3.3000000000000002E-2</v>
      </c>
      <c r="P107" s="17">
        <v>6.5000000000000002E-2</v>
      </c>
      <c r="Q107" s="17">
        <v>6.7000000000000004E-2</v>
      </c>
      <c r="R107" s="18">
        <v>0.182</v>
      </c>
      <c r="S107" s="16">
        <v>9.0999999999999998E-2</v>
      </c>
      <c r="T107" s="17">
        <v>5.3999999999999999E-2</v>
      </c>
      <c r="U107" s="18">
        <v>7.0999999999999994E-2</v>
      </c>
      <c r="V107" s="17">
        <v>0.19600000000000001</v>
      </c>
      <c r="W107" s="17">
        <v>6.2E-2</v>
      </c>
      <c r="X107" s="18">
        <v>1.6E-2</v>
      </c>
    </row>
    <row r="108" spans="1:24" ht="16.5">
      <c r="A108" s="19" t="s">
        <v>25</v>
      </c>
      <c r="B108" s="2" t="s">
        <v>31</v>
      </c>
      <c r="C108" s="15"/>
      <c r="D108" s="16"/>
      <c r="E108" s="17"/>
      <c r="F108" s="18"/>
      <c r="G108" s="17"/>
      <c r="H108" s="17"/>
      <c r="I108" s="17"/>
      <c r="J108" s="17"/>
      <c r="K108" s="17"/>
      <c r="L108" s="18"/>
      <c r="M108" s="16"/>
      <c r="N108" s="18"/>
      <c r="O108" s="17"/>
      <c r="P108" s="17"/>
      <c r="Q108" s="17"/>
      <c r="R108" s="18"/>
      <c r="S108" s="16"/>
      <c r="T108" s="17"/>
      <c r="U108" s="18"/>
      <c r="V108" s="17"/>
      <c r="W108" s="17"/>
      <c r="X108" s="18"/>
    </row>
    <row r="109" spans="1:24" ht="16.5">
      <c r="A109" s="19" t="s">
        <v>25</v>
      </c>
      <c r="B109" s="2" t="s">
        <v>25</v>
      </c>
      <c r="C109" s="15"/>
      <c r="D109" s="16"/>
      <c r="E109" s="17"/>
      <c r="F109" s="18"/>
      <c r="G109" s="17"/>
      <c r="H109" s="17"/>
      <c r="I109" s="17"/>
      <c r="J109" s="17"/>
      <c r="K109" s="17"/>
      <c r="L109" s="18"/>
      <c r="M109" s="16"/>
      <c r="N109" s="18"/>
      <c r="O109" s="17"/>
      <c r="P109" s="17"/>
      <c r="Q109" s="17"/>
      <c r="R109" s="18"/>
      <c r="S109" s="16"/>
      <c r="T109" s="17"/>
      <c r="U109" s="18"/>
      <c r="V109" s="17"/>
      <c r="W109" s="17"/>
      <c r="X109" s="18"/>
    </row>
    <row r="110" spans="1:24" ht="49.5">
      <c r="A110" s="19" t="s">
        <v>79</v>
      </c>
      <c r="B110" s="20" t="s">
        <v>80</v>
      </c>
      <c r="C110" s="15"/>
      <c r="D110" s="16"/>
      <c r="E110" s="17"/>
      <c r="F110" s="18"/>
      <c r="G110" s="17"/>
      <c r="H110" s="17"/>
      <c r="I110" s="17"/>
      <c r="J110" s="17"/>
      <c r="K110" s="17"/>
      <c r="L110" s="18"/>
      <c r="M110" s="16"/>
      <c r="N110" s="18"/>
      <c r="O110" s="17"/>
      <c r="P110" s="17"/>
      <c r="Q110" s="17"/>
      <c r="R110" s="18"/>
      <c r="S110" s="16"/>
      <c r="T110" s="17"/>
      <c r="U110" s="18"/>
      <c r="V110" s="17"/>
      <c r="W110" s="17"/>
      <c r="X110" s="18"/>
    </row>
    <row r="111" spans="1:24" ht="16.5">
      <c r="A111" s="19" t="s">
        <v>25</v>
      </c>
      <c r="B111" s="2" t="s">
        <v>76</v>
      </c>
      <c r="C111" s="15">
        <v>0.79900000000000004</v>
      </c>
      <c r="D111" s="16">
        <v>0.65100000000000002</v>
      </c>
      <c r="E111" s="17">
        <v>0.77500000000000002</v>
      </c>
      <c r="F111" s="18">
        <v>0.83</v>
      </c>
      <c r="G111" s="17">
        <v>0.80400000000000005</v>
      </c>
      <c r="H111" s="17">
        <v>0.79500000000000004</v>
      </c>
      <c r="I111" s="17">
        <v>0.77100000000000002</v>
      </c>
      <c r="J111" s="17">
        <v>0.84399999999999997</v>
      </c>
      <c r="K111" s="17">
        <v>0.78900000000000003</v>
      </c>
      <c r="L111" s="18">
        <v>0.8</v>
      </c>
      <c r="M111" s="16">
        <v>0.79300000000000004</v>
      </c>
      <c r="N111" s="18">
        <v>0.80500000000000005</v>
      </c>
      <c r="O111" s="17">
        <v>0.86799999999999999</v>
      </c>
      <c r="P111" s="17">
        <v>0.81599999999999995</v>
      </c>
      <c r="Q111" s="17">
        <v>0.79100000000000004</v>
      </c>
      <c r="R111" s="18">
        <v>0.65500000000000003</v>
      </c>
      <c r="S111" s="16">
        <v>0.75600000000000001</v>
      </c>
      <c r="T111" s="17">
        <v>0.85199999999999998</v>
      </c>
      <c r="U111" s="18">
        <v>0.81499999999999995</v>
      </c>
      <c r="V111" s="17">
        <v>0.65400000000000003</v>
      </c>
      <c r="W111" s="17">
        <v>0.81100000000000005</v>
      </c>
      <c r="X111" s="18">
        <v>0.874</v>
      </c>
    </row>
    <row r="112" spans="1:24" ht="16.5">
      <c r="A112" s="19" t="s">
        <v>25</v>
      </c>
      <c r="B112" s="2" t="s">
        <v>77</v>
      </c>
      <c r="C112" s="15">
        <v>0.125</v>
      </c>
      <c r="D112" s="16">
        <v>0.20100000000000001</v>
      </c>
      <c r="E112" s="17">
        <v>0.14499999999999999</v>
      </c>
      <c r="F112" s="18">
        <v>0.105</v>
      </c>
      <c r="G112" s="17">
        <v>0.16200000000000001</v>
      </c>
      <c r="H112" s="17">
        <v>0.128</v>
      </c>
      <c r="I112" s="17">
        <v>0.128</v>
      </c>
      <c r="J112" s="17">
        <v>8.7999999999999995E-2</v>
      </c>
      <c r="K112" s="17">
        <v>0.128</v>
      </c>
      <c r="L112" s="18">
        <v>0.13200000000000001</v>
      </c>
      <c r="M112" s="16">
        <v>0.111</v>
      </c>
      <c r="N112" s="18">
        <v>0.13900000000000001</v>
      </c>
      <c r="O112" s="17">
        <v>9.9000000000000005E-2</v>
      </c>
      <c r="P112" s="17">
        <v>0.11799999999999999</v>
      </c>
      <c r="Q112" s="17">
        <v>0.14199999999999999</v>
      </c>
      <c r="R112" s="18">
        <v>0.16400000000000001</v>
      </c>
      <c r="S112" s="16">
        <v>0.153</v>
      </c>
      <c r="T112" s="17">
        <v>9.4E-2</v>
      </c>
      <c r="U112" s="18">
        <v>0.114</v>
      </c>
      <c r="V112" s="17">
        <v>0.15</v>
      </c>
      <c r="W112" s="17">
        <v>0.126</v>
      </c>
      <c r="X112" s="18">
        <v>0.11</v>
      </c>
    </row>
    <row r="113" spans="1:24" ht="16.5">
      <c r="A113" s="19" t="s">
        <v>25</v>
      </c>
      <c r="B113" s="2" t="s">
        <v>78</v>
      </c>
      <c r="C113" s="15">
        <v>7.4999999999999997E-2</v>
      </c>
      <c r="D113" s="16">
        <v>0.14799999999999999</v>
      </c>
      <c r="E113" s="17">
        <v>0.08</v>
      </c>
      <c r="F113" s="18">
        <v>6.4000000000000001E-2</v>
      </c>
      <c r="G113" s="17">
        <v>3.4000000000000002E-2</v>
      </c>
      <c r="H113" s="17">
        <v>7.6999999999999999E-2</v>
      </c>
      <c r="I113" s="17">
        <v>0.10100000000000001</v>
      </c>
      <c r="J113" s="17">
        <v>6.8000000000000005E-2</v>
      </c>
      <c r="K113" s="17">
        <v>8.1000000000000003E-2</v>
      </c>
      <c r="L113" s="18">
        <v>6.9000000000000006E-2</v>
      </c>
      <c r="M113" s="16">
        <v>9.6000000000000002E-2</v>
      </c>
      <c r="N113" s="18">
        <v>5.6000000000000001E-2</v>
      </c>
      <c r="O113" s="17">
        <v>3.3000000000000002E-2</v>
      </c>
      <c r="P113" s="17">
        <v>6.5000000000000002E-2</v>
      </c>
      <c r="Q113" s="17">
        <v>6.7000000000000004E-2</v>
      </c>
      <c r="R113" s="18">
        <v>0.182</v>
      </c>
      <c r="S113" s="16">
        <v>9.0999999999999998E-2</v>
      </c>
      <c r="T113" s="17">
        <v>5.3999999999999999E-2</v>
      </c>
      <c r="U113" s="18">
        <v>7.0999999999999994E-2</v>
      </c>
      <c r="V113" s="17">
        <v>0.19600000000000001</v>
      </c>
      <c r="W113" s="17">
        <v>6.2E-2</v>
      </c>
      <c r="X113" s="18">
        <v>1.6E-2</v>
      </c>
    </row>
    <row r="114" spans="1:24" ht="16.5">
      <c r="A114" s="19" t="s">
        <v>25</v>
      </c>
      <c r="B114" s="2" t="s">
        <v>31</v>
      </c>
      <c r="C114" s="15"/>
      <c r="D114" s="16"/>
      <c r="E114" s="17"/>
      <c r="F114" s="18"/>
      <c r="G114" s="17"/>
      <c r="H114" s="17"/>
      <c r="I114" s="17"/>
      <c r="J114" s="17"/>
      <c r="K114" s="17">
        <v>3.0000000000000001E-3</v>
      </c>
      <c r="L114" s="18"/>
      <c r="M114" s="16">
        <v>1E-3</v>
      </c>
      <c r="N114" s="18"/>
      <c r="O114" s="17"/>
      <c r="P114" s="17">
        <v>1E-3</v>
      </c>
      <c r="Q114" s="17"/>
      <c r="R114" s="18"/>
      <c r="S114" s="16"/>
      <c r="T114" s="17">
        <v>1E-3</v>
      </c>
      <c r="U114" s="18"/>
      <c r="V114" s="17"/>
      <c r="W114" s="17">
        <v>1E-3</v>
      </c>
      <c r="X114" s="18"/>
    </row>
    <row r="115" spans="1:24" ht="16.5">
      <c r="A115" s="19" t="s">
        <v>25</v>
      </c>
      <c r="B115" s="2" t="s">
        <v>25</v>
      </c>
      <c r="C115" s="15"/>
      <c r="D115" s="16"/>
      <c r="E115" s="17"/>
      <c r="F115" s="18"/>
      <c r="G115" s="17"/>
      <c r="H115" s="17"/>
      <c r="I115" s="17"/>
      <c r="J115" s="17"/>
      <c r="K115" s="17"/>
      <c r="L115" s="18"/>
      <c r="M115" s="16"/>
      <c r="N115" s="18"/>
      <c r="O115" s="17"/>
      <c r="P115" s="17"/>
      <c r="Q115" s="17"/>
      <c r="R115" s="18"/>
      <c r="S115" s="16"/>
      <c r="T115" s="17"/>
      <c r="U115" s="18"/>
      <c r="V115" s="17"/>
      <c r="W115" s="17"/>
      <c r="X115" s="18"/>
    </row>
    <row r="116" spans="1:24" ht="49.5">
      <c r="A116" s="19" t="s">
        <v>81</v>
      </c>
      <c r="B116" s="20" t="s">
        <v>82</v>
      </c>
      <c r="C116" s="15"/>
      <c r="D116" s="16"/>
      <c r="E116" s="17"/>
      <c r="F116" s="18"/>
      <c r="G116" s="17"/>
      <c r="H116" s="17"/>
      <c r="I116" s="17"/>
      <c r="J116" s="17"/>
      <c r="K116" s="17"/>
      <c r="L116" s="18"/>
      <c r="M116" s="16"/>
      <c r="N116" s="18"/>
      <c r="O116" s="17"/>
      <c r="P116" s="17"/>
      <c r="Q116" s="17"/>
      <c r="R116" s="18"/>
      <c r="S116" s="16"/>
      <c r="T116" s="17"/>
      <c r="U116" s="18"/>
      <c r="V116" s="17"/>
      <c r="W116" s="17"/>
      <c r="X116" s="18"/>
    </row>
    <row r="117" spans="1:24" ht="16.5">
      <c r="A117" s="19" t="s">
        <v>25</v>
      </c>
      <c r="B117" s="2" t="s">
        <v>76</v>
      </c>
      <c r="C117" s="15">
        <v>0.74199999999999999</v>
      </c>
      <c r="D117" s="16">
        <v>0.59199999999999997</v>
      </c>
      <c r="E117" s="17">
        <v>0.70699999999999996</v>
      </c>
      <c r="F117" s="18">
        <v>0.78</v>
      </c>
      <c r="G117" s="17">
        <v>0.76200000000000001</v>
      </c>
      <c r="H117" s="17">
        <v>0.751</v>
      </c>
      <c r="I117" s="17">
        <v>0.67200000000000004</v>
      </c>
      <c r="J117" s="17">
        <v>0.751</v>
      </c>
      <c r="K117" s="17">
        <v>0.72299999999999998</v>
      </c>
      <c r="L117" s="18">
        <v>0.76300000000000001</v>
      </c>
      <c r="M117" s="16">
        <v>0.70199999999999996</v>
      </c>
      <c r="N117" s="18">
        <v>0.77900000000000003</v>
      </c>
      <c r="O117" s="17">
        <v>0.755</v>
      </c>
      <c r="P117" s="17">
        <v>0.76100000000000001</v>
      </c>
      <c r="Q117" s="17">
        <v>0.755</v>
      </c>
      <c r="R117" s="18">
        <v>0.66</v>
      </c>
      <c r="S117" s="16">
        <v>0.71099999999999997</v>
      </c>
      <c r="T117" s="17">
        <v>0.77800000000000002</v>
      </c>
      <c r="U117" s="18">
        <v>0.752</v>
      </c>
      <c r="V117" s="17">
        <v>0.629</v>
      </c>
      <c r="W117" s="17">
        <v>0.755</v>
      </c>
      <c r="X117" s="18">
        <v>0.80800000000000005</v>
      </c>
    </row>
    <row r="118" spans="1:24" ht="16.5">
      <c r="A118" s="19" t="s">
        <v>25</v>
      </c>
      <c r="B118" s="2" t="s">
        <v>77</v>
      </c>
      <c r="C118" s="15">
        <v>0.183</v>
      </c>
      <c r="D118" s="16">
        <v>0.26</v>
      </c>
      <c r="E118" s="17">
        <v>0.21199999999999999</v>
      </c>
      <c r="F118" s="18">
        <v>0.156</v>
      </c>
      <c r="G118" s="17">
        <v>0.20399999999999999</v>
      </c>
      <c r="H118" s="17">
        <v>0.17199999999999999</v>
      </c>
      <c r="I118" s="17">
        <v>0.22800000000000001</v>
      </c>
      <c r="J118" s="17">
        <v>0.17799999999999999</v>
      </c>
      <c r="K118" s="17">
        <v>0.19600000000000001</v>
      </c>
      <c r="L118" s="18">
        <v>0.16800000000000001</v>
      </c>
      <c r="M118" s="16">
        <v>0.20200000000000001</v>
      </c>
      <c r="N118" s="18">
        <v>0.16600000000000001</v>
      </c>
      <c r="O118" s="17">
        <v>0.21199999999999999</v>
      </c>
      <c r="P118" s="17">
        <v>0.17399999999999999</v>
      </c>
      <c r="Q118" s="17">
        <v>0.17599999999999999</v>
      </c>
      <c r="R118" s="18">
        <v>0.158</v>
      </c>
      <c r="S118" s="16">
        <v>0.19700000000000001</v>
      </c>
      <c r="T118" s="17">
        <v>0.16800000000000001</v>
      </c>
      <c r="U118" s="18">
        <v>0.17699999999999999</v>
      </c>
      <c r="V118" s="17">
        <v>0.17499999999999999</v>
      </c>
      <c r="W118" s="17">
        <v>0.182</v>
      </c>
      <c r="X118" s="18">
        <v>0.17599999999999999</v>
      </c>
    </row>
    <row r="119" spans="1:24" ht="16.5">
      <c r="A119" s="19" t="s">
        <v>25</v>
      </c>
      <c r="B119" s="2" t="s">
        <v>78</v>
      </c>
      <c r="C119" s="15">
        <v>7.4999999999999997E-2</v>
      </c>
      <c r="D119" s="16">
        <v>0.14799999999999999</v>
      </c>
      <c r="E119" s="17">
        <v>0.08</v>
      </c>
      <c r="F119" s="18">
        <v>6.4000000000000001E-2</v>
      </c>
      <c r="G119" s="17">
        <v>3.4000000000000002E-2</v>
      </c>
      <c r="H119" s="17">
        <v>7.6999999999999999E-2</v>
      </c>
      <c r="I119" s="17">
        <v>0.10100000000000001</v>
      </c>
      <c r="J119" s="17">
        <v>6.8000000000000005E-2</v>
      </c>
      <c r="K119" s="17">
        <v>8.1000000000000003E-2</v>
      </c>
      <c r="L119" s="18">
        <v>6.9000000000000006E-2</v>
      </c>
      <c r="M119" s="16">
        <v>9.6000000000000002E-2</v>
      </c>
      <c r="N119" s="18">
        <v>5.6000000000000001E-2</v>
      </c>
      <c r="O119" s="17">
        <v>3.3000000000000002E-2</v>
      </c>
      <c r="P119" s="17">
        <v>6.5000000000000002E-2</v>
      </c>
      <c r="Q119" s="17">
        <v>6.7000000000000004E-2</v>
      </c>
      <c r="R119" s="18">
        <v>0.182</v>
      </c>
      <c r="S119" s="16">
        <v>9.0999999999999998E-2</v>
      </c>
      <c r="T119" s="17">
        <v>5.3999999999999999E-2</v>
      </c>
      <c r="U119" s="18">
        <v>7.0999999999999994E-2</v>
      </c>
      <c r="V119" s="17">
        <v>0.19600000000000001</v>
      </c>
      <c r="W119" s="17">
        <v>6.2E-2</v>
      </c>
      <c r="X119" s="18">
        <v>1.6E-2</v>
      </c>
    </row>
    <row r="120" spans="1:24" ht="16.5">
      <c r="A120" s="19" t="s">
        <v>25</v>
      </c>
      <c r="B120" s="2" t="s">
        <v>31</v>
      </c>
      <c r="C120" s="15"/>
      <c r="D120" s="16"/>
      <c r="E120" s="17">
        <v>1E-3</v>
      </c>
      <c r="F120" s="18"/>
      <c r="G120" s="17"/>
      <c r="H120" s="17"/>
      <c r="I120" s="17"/>
      <c r="J120" s="17">
        <v>3.0000000000000001E-3</v>
      </c>
      <c r="K120" s="17"/>
      <c r="L120" s="18"/>
      <c r="M120" s="16">
        <v>1E-3</v>
      </c>
      <c r="N120" s="18"/>
      <c r="O120" s="17"/>
      <c r="P120" s="17"/>
      <c r="Q120" s="17">
        <v>2E-3</v>
      </c>
      <c r="R120" s="18"/>
      <c r="S120" s="16">
        <v>1E-3</v>
      </c>
      <c r="T120" s="17"/>
      <c r="U120" s="18"/>
      <c r="V120" s="17"/>
      <c r="W120" s="17">
        <v>1E-3</v>
      </c>
      <c r="X120" s="18"/>
    </row>
    <row r="121" spans="1:24" ht="16.5">
      <c r="A121" s="19" t="s">
        <v>25</v>
      </c>
      <c r="B121" s="2" t="s">
        <v>25</v>
      </c>
      <c r="C121" s="15"/>
      <c r="D121" s="16"/>
      <c r="E121" s="17"/>
      <c r="F121" s="18"/>
      <c r="G121" s="17"/>
      <c r="H121" s="17"/>
      <c r="I121" s="17"/>
      <c r="J121" s="17"/>
      <c r="K121" s="17"/>
      <c r="L121" s="18"/>
      <c r="M121" s="16"/>
      <c r="N121" s="18"/>
      <c r="O121" s="17"/>
      <c r="P121" s="17"/>
      <c r="Q121" s="17"/>
      <c r="R121" s="18"/>
      <c r="S121" s="16"/>
      <c r="T121" s="17"/>
      <c r="U121" s="18"/>
      <c r="V121" s="17"/>
      <c r="W121" s="17"/>
      <c r="X121" s="18"/>
    </row>
    <row r="122" spans="1:24" ht="49.5">
      <c r="A122" s="19" t="s">
        <v>83</v>
      </c>
      <c r="B122" s="20" t="s">
        <v>84</v>
      </c>
      <c r="C122" s="15"/>
      <c r="D122" s="16"/>
      <c r="E122" s="17"/>
      <c r="F122" s="18"/>
      <c r="G122" s="17"/>
      <c r="H122" s="17"/>
      <c r="I122" s="17"/>
      <c r="J122" s="17"/>
      <c r="K122" s="17"/>
      <c r="L122" s="18"/>
      <c r="M122" s="16"/>
      <c r="N122" s="18"/>
      <c r="O122" s="17"/>
      <c r="P122" s="17"/>
      <c r="Q122" s="17"/>
      <c r="R122" s="18"/>
      <c r="S122" s="16"/>
      <c r="T122" s="17"/>
      <c r="U122" s="18"/>
      <c r="V122" s="17"/>
      <c r="W122" s="17"/>
      <c r="X122" s="18"/>
    </row>
    <row r="123" spans="1:24" ht="16.5">
      <c r="A123" s="19" t="s">
        <v>25</v>
      </c>
      <c r="B123" s="2" t="s">
        <v>76</v>
      </c>
      <c r="C123" s="15">
        <v>0.34200000000000003</v>
      </c>
      <c r="D123" s="16">
        <v>0.436</v>
      </c>
      <c r="E123" s="17">
        <v>0.36899999999999999</v>
      </c>
      <c r="F123" s="18">
        <v>0.315</v>
      </c>
      <c r="G123" s="17">
        <v>0.36199999999999999</v>
      </c>
      <c r="H123" s="17">
        <v>0.40400000000000003</v>
      </c>
      <c r="I123" s="17">
        <v>0.33900000000000002</v>
      </c>
      <c r="J123" s="17">
        <v>0.311</v>
      </c>
      <c r="K123" s="17">
        <v>0.39400000000000002</v>
      </c>
      <c r="L123" s="18">
        <v>0.27400000000000002</v>
      </c>
      <c r="M123" s="16">
        <v>0.33800000000000002</v>
      </c>
      <c r="N123" s="18">
        <v>0.34599999999999997</v>
      </c>
      <c r="O123" s="17">
        <v>0.39500000000000002</v>
      </c>
      <c r="P123" s="17">
        <v>0.36599999999999999</v>
      </c>
      <c r="Q123" s="17">
        <v>0.316</v>
      </c>
      <c r="R123" s="18">
        <v>0.23799999999999999</v>
      </c>
      <c r="S123" s="16">
        <v>0.33600000000000002</v>
      </c>
      <c r="T123" s="17">
        <v>0.36499999999999999</v>
      </c>
      <c r="U123" s="18">
        <v>0.32500000000000001</v>
      </c>
      <c r="V123" s="17">
        <v>0.29599999999999999</v>
      </c>
      <c r="W123" s="17">
        <v>0.35099999999999998</v>
      </c>
      <c r="X123" s="18">
        <v>0.36699999999999999</v>
      </c>
    </row>
    <row r="124" spans="1:24" ht="16.5">
      <c r="A124" s="19" t="s">
        <v>25</v>
      </c>
      <c r="B124" s="2" t="s">
        <v>77</v>
      </c>
      <c r="C124" s="15">
        <v>0.58199999999999996</v>
      </c>
      <c r="D124" s="16">
        <v>0.41599999999999998</v>
      </c>
      <c r="E124" s="17">
        <v>0.55000000000000004</v>
      </c>
      <c r="F124" s="18">
        <v>0.62</v>
      </c>
      <c r="G124" s="17">
        <v>0.60099999999999998</v>
      </c>
      <c r="H124" s="17">
        <v>0.51900000000000002</v>
      </c>
      <c r="I124" s="17">
        <v>0.56000000000000005</v>
      </c>
      <c r="J124" s="17">
        <v>0.61599999999999999</v>
      </c>
      <c r="K124" s="17">
        <v>0.52300000000000002</v>
      </c>
      <c r="L124" s="18">
        <v>0.65800000000000003</v>
      </c>
      <c r="M124" s="16">
        <v>0.56599999999999995</v>
      </c>
      <c r="N124" s="18">
        <v>0.59699999999999998</v>
      </c>
      <c r="O124" s="17">
        <v>0.57099999999999995</v>
      </c>
      <c r="P124" s="17">
        <v>0.56699999999999995</v>
      </c>
      <c r="Q124" s="17">
        <v>0.61699999999999999</v>
      </c>
      <c r="R124" s="18">
        <v>0.57999999999999996</v>
      </c>
      <c r="S124" s="16">
        <v>0.57099999999999995</v>
      </c>
      <c r="T124" s="17">
        <v>0.58099999999999996</v>
      </c>
      <c r="U124" s="18">
        <v>0.60299999999999998</v>
      </c>
      <c r="V124" s="17">
        <v>0.50600000000000001</v>
      </c>
      <c r="W124" s="17">
        <v>0.58699999999999997</v>
      </c>
      <c r="X124" s="18">
        <v>0.61599999999999999</v>
      </c>
    </row>
    <row r="125" spans="1:24" ht="16.5">
      <c r="A125" s="19" t="s">
        <v>25</v>
      </c>
      <c r="B125" s="2" t="s">
        <v>78</v>
      </c>
      <c r="C125" s="15">
        <v>7.4999999999999997E-2</v>
      </c>
      <c r="D125" s="16">
        <v>0.14799999999999999</v>
      </c>
      <c r="E125" s="17">
        <v>0.08</v>
      </c>
      <c r="F125" s="18">
        <v>6.4000000000000001E-2</v>
      </c>
      <c r="G125" s="17">
        <v>3.4000000000000002E-2</v>
      </c>
      <c r="H125" s="17">
        <v>7.6999999999999999E-2</v>
      </c>
      <c r="I125" s="17">
        <v>0.10100000000000001</v>
      </c>
      <c r="J125" s="17">
        <v>6.8000000000000005E-2</v>
      </c>
      <c r="K125" s="17">
        <v>8.1000000000000003E-2</v>
      </c>
      <c r="L125" s="18">
        <v>6.9000000000000006E-2</v>
      </c>
      <c r="M125" s="16">
        <v>9.6000000000000002E-2</v>
      </c>
      <c r="N125" s="18">
        <v>5.6000000000000001E-2</v>
      </c>
      <c r="O125" s="17">
        <v>3.3000000000000002E-2</v>
      </c>
      <c r="P125" s="17">
        <v>6.5000000000000002E-2</v>
      </c>
      <c r="Q125" s="17">
        <v>6.7000000000000004E-2</v>
      </c>
      <c r="R125" s="18">
        <v>0.182</v>
      </c>
      <c r="S125" s="16">
        <v>9.0999999999999998E-2</v>
      </c>
      <c r="T125" s="17">
        <v>5.3999999999999999E-2</v>
      </c>
      <c r="U125" s="18">
        <v>7.0999999999999994E-2</v>
      </c>
      <c r="V125" s="17">
        <v>0.19600000000000001</v>
      </c>
      <c r="W125" s="17">
        <v>6.2E-2</v>
      </c>
      <c r="X125" s="18">
        <v>1.6E-2</v>
      </c>
    </row>
    <row r="126" spans="1:24" ht="16.5">
      <c r="A126" s="19" t="s">
        <v>25</v>
      </c>
      <c r="B126" s="2" t="s">
        <v>31</v>
      </c>
      <c r="C126" s="15">
        <v>1E-3</v>
      </c>
      <c r="D126" s="16"/>
      <c r="E126" s="17">
        <v>2E-3</v>
      </c>
      <c r="F126" s="18">
        <v>1E-3</v>
      </c>
      <c r="G126" s="17">
        <v>3.0000000000000001E-3</v>
      </c>
      <c r="H126" s="17"/>
      <c r="I126" s="17"/>
      <c r="J126" s="17">
        <v>5.0000000000000001E-3</v>
      </c>
      <c r="K126" s="17">
        <v>3.0000000000000001E-3</v>
      </c>
      <c r="L126" s="18"/>
      <c r="M126" s="16">
        <v>1E-3</v>
      </c>
      <c r="N126" s="18">
        <v>1E-3</v>
      </c>
      <c r="O126" s="17">
        <v>1E-3</v>
      </c>
      <c r="P126" s="17">
        <v>2E-3</v>
      </c>
      <c r="Q126" s="17"/>
      <c r="R126" s="18"/>
      <c r="S126" s="16">
        <v>1E-3</v>
      </c>
      <c r="T126" s="17"/>
      <c r="U126" s="18">
        <v>1E-3</v>
      </c>
      <c r="V126" s="17">
        <v>2E-3</v>
      </c>
      <c r="W126" s="17">
        <v>1E-3</v>
      </c>
      <c r="X126" s="18">
        <v>1E-3</v>
      </c>
    </row>
    <row r="127" spans="1:24" ht="16.5">
      <c r="A127" s="19" t="s">
        <v>25</v>
      </c>
      <c r="B127" s="2" t="s">
        <v>25</v>
      </c>
      <c r="C127" s="15"/>
      <c r="D127" s="16"/>
      <c r="E127" s="17"/>
      <c r="F127" s="18"/>
      <c r="G127" s="17"/>
      <c r="H127" s="17"/>
      <c r="I127" s="17"/>
      <c r="J127" s="17"/>
      <c r="K127" s="17"/>
      <c r="L127" s="18"/>
      <c r="M127" s="16"/>
      <c r="N127" s="18"/>
      <c r="O127" s="17"/>
      <c r="P127" s="17"/>
      <c r="Q127" s="17"/>
      <c r="R127" s="18"/>
      <c r="S127" s="16"/>
      <c r="T127" s="17"/>
      <c r="U127" s="18"/>
      <c r="V127" s="17"/>
      <c r="W127" s="17"/>
      <c r="X127" s="18"/>
    </row>
    <row r="128" spans="1:24" ht="49.5">
      <c r="A128" s="19" t="s">
        <v>85</v>
      </c>
      <c r="B128" s="20" t="s">
        <v>86</v>
      </c>
      <c r="C128" s="15"/>
      <c r="D128" s="16"/>
      <c r="E128" s="17"/>
      <c r="F128" s="18"/>
      <c r="G128" s="17"/>
      <c r="H128" s="17"/>
      <c r="I128" s="17"/>
      <c r="J128" s="17"/>
      <c r="K128" s="17"/>
      <c r="L128" s="18"/>
      <c r="M128" s="16"/>
      <c r="N128" s="18"/>
      <c r="O128" s="17"/>
      <c r="P128" s="17"/>
      <c r="Q128" s="17"/>
      <c r="R128" s="18"/>
      <c r="S128" s="16"/>
      <c r="T128" s="17"/>
      <c r="U128" s="18"/>
      <c r="V128" s="17"/>
      <c r="W128" s="17"/>
      <c r="X128" s="18"/>
    </row>
    <row r="129" spans="1:24" ht="16.5">
      <c r="A129" s="19" t="s">
        <v>25</v>
      </c>
      <c r="B129" s="2" t="s">
        <v>76</v>
      </c>
      <c r="C129" s="15">
        <v>4.9000000000000002E-2</v>
      </c>
      <c r="D129" s="16">
        <v>8.6999999999999994E-2</v>
      </c>
      <c r="E129" s="17">
        <v>5.3999999999999999E-2</v>
      </c>
      <c r="F129" s="18">
        <v>4.2000000000000003E-2</v>
      </c>
      <c r="G129" s="17">
        <v>4.8000000000000001E-2</v>
      </c>
      <c r="H129" s="17">
        <v>5.8000000000000003E-2</v>
      </c>
      <c r="I129" s="17">
        <v>4.7E-2</v>
      </c>
      <c r="J129" s="17">
        <v>2.4E-2</v>
      </c>
      <c r="K129" s="17">
        <v>9.5000000000000001E-2</v>
      </c>
      <c r="L129" s="18">
        <v>3.5000000000000003E-2</v>
      </c>
      <c r="M129" s="16">
        <v>4.8000000000000001E-2</v>
      </c>
      <c r="N129" s="18">
        <v>4.9000000000000002E-2</v>
      </c>
      <c r="O129" s="17">
        <v>6.2E-2</v>
      </c>
      <c r="P129" s="17">
        <v>5.1999999999999998E-2</v>
      </c>
      <c r="Q129" s="17">
        <v>4.5999999999999999E-2</v>
      </c>
      <c r="R129" s="18">
        <v>2.1999999999999999E-2</v>
      </c>
      <c r="S129" s="16">
        <v>5.5E-2</v>
      </c>
      <c r="T129" s="17">
        <v>4.7E-2</v>
      </c>
      <c r="U129" s="18">
        <v>0.04</v>
      </c>
      <c r="V129" s="17">
        <v>4.2000000000000003E-2</v>
      </c>
      <c r="W129" s="17">
        <v>4.2999999999999997E-2</v>
      </c>
      <c r="X129" s="18">
        <v>5.0999999999999997E-2</v>
      </c>
    </row>
    <row r="130" spans="1:24" ht="16.5">
      <c r="A130" s="19" t="s">
        <v>25</v>
      </c>
      <c r="B130" s="2" t="s">
        <v>77</v>
      </c>
      <c r="C130" s="15">
        <v>0.876</v>
      </c>
      <c r="D130" s="16">
        <v>0.76500000000000001</v>
      </c>
      <c r="E130" s="17">
        <v>0.86599999999999999</v>
      </c>
      <c r="F130" s="18">
        <v>0.89400000000000002</v>
      </c>
      <c r="G130" s="17">
        <v>0.91800000000000004</v>
      </c>
      <c r="H130" s="17">
        <v>0.86499999999999999</v>
      </c>
      <c r="I130" s="17">
        <v>0.85199999999999998</v>
      </c>
      <c r="J130" s="17">
        <v>0.90800000000000003</v>
      </c>
      <c r="K130" s="17">
        <v>0.82399999999999995</v>
      </c>
      <c r="L130" s="18">
        <v>0.89600000000000002</v>
      </c>
      <c r="M130" s="16">
        <v>0.85599999999999998</v>
      </c>
      <c r="N130" s="18">
        <v>0.89500000000000002</v>
      </c>
      <c r="O130" s="17">
        <v>0.90500000000000003</v>
      </c>
      <c r="P130" s="17">
        <v>0.88300000000000001</v>
      </c>
      <c r="Q130" s="17">
        <v>0.88700000000000001</v>
      </c>
      <c r="R130" s="18">
        <v>0.79700000000000004</v>
      </c>
      <c r="S130" s="16">
        <v>0.85399999999999998</v>
      </c>
      <c r="T130" s="17">
        <v>0.9</v>
      </c>
      <c r="U130" s="18">
        <v>0.88800000000000001</v>
      </c>
      <c r="V130" s="17">
        <v>0.76100000000000001</v>
      </c>
      <c r="W130" s="17">
        <v>0.89500000000000002</v>
      </c>
      <c r="X130" s="18">
        <v>0.93300000000000005</v>
      </c>
    </row>
    <row r="131" spans="1:24" ht="16.5">
      <c r="A131" s="19" t="s">
        <v>25</v>
      </c>
      <c r="B131" s="2" t="s">
        <v>78</v>
      </c>
      <c r="C131" s="15">
        <v>7.4999999999999997E-2</v>
      </c>
      <c r="D131" s="16">
        <v>0.14799999999999999</v>
      </c>
      <c r="E131" s="17">
        <v>0.08</v>
      </c>
      <c r="F131" s="18">
        <v>6.4000000000000001E-2</v>
      </c>
      <c r="G131" s="17">
        <v>3.4000000000000002E-2</v>
      </c>
      <c r="H131" s="17">
        <v>7.6999999999999999E-2</v>
      </c>
      <c r="I131" s="17">
        <v>0.10100000000000001</v>
      </c>
      <c r="J131" s="17">
        <v>6.8000000000000005E-2</v>
      </c>
      <c r="K131" s="17">
        <v>8.1000000000000003E-2</v>
      </c>
      <c r="L131" s="18">
        <v>6.9000000000000006E-2</v>
      </c>
      <c r="M131" s="16">
        <v>9.6000000000000002E-2</v>
      </c>
      <c r="N131" s="18">
        <v>5.6000000000000001E-2</v>
      </c>
      <c r="O131" s="17">
        <v>3.3000000000000002E-2</v>
      </c>
      <c r="P131" s="17">
        <v>6.5000000000000002E-2</v>
      </c>
      <c r="Q131" s="17">
        <v>6.7000000000000004E-2</v>
      </c>
      <c r="R131" s="18">
        <v>0.182</v>
      </c>
      <c r="S131" s="16">
        <v>9.0999999999999998E-2</v>
      </c>
      <c r="T131" s="17">
        <v>5.3999999999999999E-2</v>
      </c>
      <c r="U131" s="18">
        <v>7.0999999999999994E-2</v>
      </c>
      <c r="V131" s="17">
        <v>0.19600000000000001</v>
      </c>
      <c r="W131" s="17">
        <v>6.2E-2</v>
      </c>
      <c r="X131" s="18">
        <v>1.6E-2</v>
      </c>
    </row>
    <row r="132" spans="1:24" ht="16.5">
      <c r="A132" s="19" t="s">
        <v>25</v>
      </c>
      <c r="B132" s="2" t="s">
        <v>31</v>
      </c>
      <c r="C132" s="15"/>
      <c r="D132" s="16"/>
      <c r="E132" s="17"/>
      <c r="F132" s="18"/>
      <c r="G132" s="17"/>
      <c r="H132" s="17"/>
      <c r="I132" s="17"/>
      <c r="J132" s="17"/>
      <c r="K132" s="17"/>
      <c r="L132" s="18"/>
      <c r="M132" s="16"/>
      <c r="N132" s="18"/>
      <c r="O132" s="17"/>
      <c r="P132" s="17"/>
      <c r="Q132" s="17"/>
      <c r="R132" s="18"/>
      <c r="S132" s="16"/>
      <c r="T132" s="17"/>
      <c r="U132" s="18"/>
      <c r="V132" s="17"/>
      <c r="W132" s="17"/>
      <c r="X132" s="18"/>
    </row>
    <row r="133" spans="1:24" ht="16.5">
      <c r="A133" s="19" t="s">
        <v>25</v>
      </c>
      <c r="B133" s="2" t="s">
        <v>25</v>
      </c>
      <c r="C133" s="15"/>
      <c r="D133" s="16"/>
      <c r="E133" s="17"/>
      <c r="F133" s="18"/>
      <c r="G133" s="17"/>
      <c r="H133" s="17"/>
      <c r="I133" s="17"/>
      <c r="J133" s="17"/>
      <c r="K133" s="17"/>
      <c r="L133" s="18"/>
      <c r="M133" s="16"/>
      <c r="N133" s="18"/>
      <c r="O133" s="17"/>
      <c r="P133" s="17"/>
      <c r="Q133" s="17"/>
      <c r="R133" s="18"/>
      <c r="S133" s="16"/>
      <c r="T133" s="17"/>
      <c r="U133" s="18"/>
      <c r="V133" s="17"/>
      <c r="W133" s="17"/>
      <c r="X133" s="18"/>
    </row>
    <row r="134" spans="1:24" ht="33">
      <c r="A134" s="19" t="s">
        <v>87</v>
      </c>
      <c r="B134" s="20" t="s">
        <v>88</v>
      </c>
      <c r="C134" s="15"/>
      <c r="D134" s="16"/>
      <c r="E134" s="17"/>
      <c r="F134" s="18"/>
      <c r="G134" s="17"/>
      <c r="H134" s="17"/>
      <c r="I134" s="17"/>
      <c r="J134" s="17"/>
      <c r="K134" s="17"/>
      <c r="L134" s="18"/>
      <c r="M134" s="16"/>
      <c r="N134" s="18"/>
      <c r="O134" s="17"/>
      <c r="P134" s="17"/>
      <c r="Q134" s="17"/>
      <c r="R134" s="18"/>
      <c r="S134" s="16"/>
      <c r="T134" s="17"/>
      <c r="U134" s="18"/>
      <c r="V134" s="17"/>
      <c r="W134" s="17"/>
      <c r="X134" s="18"/>
    </row>
    <row r="135" spans="1:24" ht="16.5">
      <c r="A135" s="19" t="s">
        <v>25</v>
      </c>
      <c r="B135" s="2" t="s">
        <v>89</v>
      </c>
      <c r="C135" s="15">
        <v>0.106</v>
      </c>
      <c r="D135" s="16">
        <v>0.19500000000000001</v>
      </c>
      <c r="E135" s="17">
        <v>0.10100000000000001</v>
      </c>
      <c r="F135" s="18">
        <v>0.1</v>
      </c>
      <c r="G135" s="17">
        <v>0.1</v>
      </c>
      <c r="H135" s="17">
        <v>9.0999999999999998E-2</v>
      </c>
      <c r="I135" s="17">
        <v>0.107</v>
      </c>
      <c r="J135" s="17">
        <v>0.09</v>
      </c>
      <c r="K135" s="17">
        <v>0.11899999999999999</v>
      </c>
      <c r="L135" s="18">
        <v>0.123</v>
      </c>
      <c r="M135" s="16">
        <v>0.193</v>
      </c>
      <c r="N135" s="18">
        <v>2.5000000000000001E-2</v>
      </c>
      <c r="O135" s="17">
        <v>0.09</v>
      </c>
      <c r="P135" s="17">
        <v>9.1999999999999998E-2</v>
      </c>
      <c r="Q135" s="17">
        <v>0.12</v>
      </c>
      <c r="R135" s="18">
        <v>0.14199999999999999</v>
      </c>
      <c r="S135" s="16">
        <v>0.10100000000000001</v>
      </c>
      <c r="T135" s="17">
        <v>0.106</v>
      </c>
      <c r="U135" s="18">
        <v>0.11600000000000001</v>
      </c>
      <c r="V135" s="17">
        <v>0.17499999999999999</v>
      </c>
      <c r="W135" s="17">
        <v>9.2999999999999999E-2</v>
      </c>
      <c r="X135" s="18">
        <v>7.1999999999999995E-2</v>
      </c>
    </row>
    <row r="136" spans="1:24" ht="16.5">
      <c r="A136" s="19" t="s">
        <v>25</v>
      </c>
      <c r="B136" s="2" t="s">
        <v>90</v>
      </c>
      <c r="C136" s="15">
        <v>0.65300000000000002</v>
      </c>
      <c r="D136" s="16">
        <v>0.65700000000000003</v>
      </c>
      <c r="E136" s="17">
        <v>0.67800000000000005</v>
      </c>
      <c r="F136" s="18">
        <v>0.63500000000000001</v>
      </c>
      <c r="G136" s="17">
        <v>0.70299999999999996</v>
      </c>
      <c r="H136" s="17">
        <v>0.624</v>
      </c>
      <c r="I136" s="17">
        <v>0.68200000000000005</v>
      </c>
      <c r="J136" s="17">
        <v>0.67900000000000005</v>
      </c>
      <c r="K136" s="17">
        <v>0.67700000000000005</v>
      </c>
      <c r="L136" s="18">
        <v>0.64100000000000001</v>
      </c>
      <c r="M136" s="16">
        <v>0.51900000000000002</v>
      </c>
      <c r="N136" s="18">
        <v>0.77800000000000002</v>
      </c>
      <c r="O136" s="17">
        <v>0.65800000000000003</v>
      </c>
      <c r="P136" s="17">
        <v>0.64300000000000002</v>
      </c>
      <c r="Q136" s="17">
        <v>0.65700000000000003</v>
      </c>
      <c r="R136" s="18">
        <v>0.65600000000000003</v>
      </c>
      <c r="S136" s="16">
        <v>0.70799999999999996</v>
      </c>
      <c r="T136" s="17">
        <v>0.63</v>
      </c>
      <c r="U136" s="18">
        <v>0.57499999999999996</v>
      </c>
      <c r="V136" s="17">
        <v>0.64800000000000002</v>
      </c>
      <c r="W136" s="17">
        <v>0.68100000000000005</v>
      </c>
      <c r="X136" s="18">
        <v>0.626</v>
      </c>
    </row>
    <row r="137" spans="1:24" ht="16.5">
      <c r="A137" s="19" t="s">
        <v>25</v>
      </c>
      <c r="B137" s="2" t="s">
        <v>91</v>
      </c>
      <c r="C137" s="15">
        <v>0.23799999999999999</v>
      </c>
      <c r="D137" s="16">
        <v>0.14799999999999999</v>
      </c>
      <c r="E137" s="17">
        <v>0.217</v>
      </c>
      <c r="F137" s="18">
        <v>0.26200000000000001</v>
      </c>
      <c r="G137" s="17">
        <v>0.19700000000000001</v>
      </c>
      <c r="H137" s="17">
        <v>0.27800000000000002</v>
      </c>
      <c r="I137" s="17">
        <v>0.21099999999999999</v>
      </c>
      <c r="J137" s="17">
        <v>0.22800000000000001</v>
      </c>
      <c r="K137" s="17">
        <v>0.20100000000000001</v>
      </c>
      <c r="L137" s="18">
        <v>0.23400000000000001</v>
      </c>
      <c r="M137" s="16">
        <v>0.28299999999999997</v>
      </c>
      <c r="N137" s="18">
        <v>0.19600000000000001</v>
      </c>
      <c r="O137" s="17">
        <v>0.252</v>
      </c>
      <c r="P137" s="17">
        <v>0.25900000000000001</v>
      </c>
      <c r="Q137" s="17">
        <v>0.222</v>
      </c>
      <c r="R137" s="18">
        <v>0.19500000000000001</v>
      </c>
      <c r="S137" s="16">
        <v>0.185</v>
      </c>
      <c r="T137" s="17">
        <v>0.26500000000000001</v>
      </c>
      <c r="U137" s="18">
        <v>0.307</v>
      </c>
      <c r="V137" s="17">
        <v>0.16700000000000001</v>
      </c>
      <c r="W137" s="17">
        <v>0.223</v>
      </c>
      <c r="X137" s="18">
        <v>0.30199999999999999</v>
      </c>
    </row>
    <row r="138" spans="1:24" ht="16.5">
      <c r="A138" s="19" t="s">
        <v>25</v>
      </c>
      <c r="B138" s="2" t="s">
        <v>92</v>
      </c>
      <c r="C138" s="15"/>
      <c r="D138" s="16"/>
      <c r="E138" s="17"/>
      <c r="F138" s="18"/>
      <c r="G138" s="17"/>
      <c r="H138" s="17"/>
      <c r="I138" s="17"/>
      <c r="J138" s="17"/>
      <c r="K138" s="17"/>
      <c r="L138" s="18"/>
      <c r="M138" s="16"/>
      <c r="N138" s="18"/>
      <c r="O138" s="17"/>
      <c r="P138" s="17"/>
      <c r="Q138" s="17"/>
      <c r="R138" s="18"/>
      <c r="S138" s="16"/>
      <c r="T138" s="17"/>
      <c r="U138" s="18"/>
      <c r="V138" s="17"/>
      <c r="W138" s="17"/>
      <c r="X138" s="18"/>
    </row>
    <row r="139" spans="1:24" ht="16.5">
      <c r="A139" s="19" t="s">
        <v>25</v>
      </c>
      <c r="B139" s="2" t="s">
        <v>31</v>
      </c>
      <c r="C139" s="15">
        <v>3.0000000000000001E-3</v>
      </c>
      <c r="D139" s="16"/>
      <c r="E139" s="17">
        <v>5.0000000000000001E-3</v>
      </c>
      <c r="F139" s="18">
        <v>3.0000000000000001E-3</v>
      </c>
      <c r="G139" s="17"/>
      <c r="H139" s="17">
        <v>7.0000000000000001E-3</v>
      </c>
      <c r="I139" s="17"/>
      <c r="J139" s="17">
        <v>2E-3</v>
      </c>
      <c r="K139" s="17">
        <v>2E-3</v>
      </c>
      <c r="L139" s="18">
        <v>2E-3</v>
      </c>
      <c r="M139" s="16">
        <v>5.0000000000000001E-3</v>
      </c>
      <c r="N139" s="18">
        <v>1E-3</v>
      </c>
      <c r="O139" s="17"/>
      <c r="P139" s="17">
        <v>6.0000000000000001E-3</v>
      </c>
      <c r="Q139" s="17">
        <v>1E-3</v>
      </c>
      <c r="R139" s="18">
        <v>7.0000000000000001E-3</v>
      </c>
      <c r="S139" s="16">
        <v>6.0000000000000001E-3</v>
      </c>
      <c r="T139" s="17"/>
      <c r="U139" s="18">
        <v>3.0000000000000001E-3</v>
      </c>
      <c r="V139" s="17">
        <v>8.9999999999999993E-3</v>
      </c>
      <c r="W139" s="17">
        <v>3.0000000000000001E-3</v>
      </c>
      <c r="X139" s="18"/>
    </row>
    <row r="140" spans="1:24" ht="16.5">
      <c r="A140" s="19" t="s">
        <v>25</v>
      </c>
      <c r="B140" s="2" t="s">
        <v>25</v>
      </c>
      <c r="C140" s="15"/>
      <c r="D140" s="16"/>
      <c r="E140" s="17"/>
      <c r="F140" s="18"/>
      <c r="G140" s="17"/>
      <c r="H140" s="17"/>
      <c r="I140" s="17"/>
      <c r="J140" s="17"/>
      <c r="K140" s="17"/>
      <c r="L140" s="18"/>
      <c r="M140" s="16"/>
      <c r="N140" s="18"/>
      <c r="O140" s="17"/>
      <c r="P140" s="17"/>
      <c r="Q140" s="17"/>
      <c r="R140" s="18"/>
      <c r="S140" s="16"/>
      <c r="T140" s="17"/>
      <c r="U140" s="18"/>
      <c r="V140" s="17"/>
      <c r="W140" s="17"/>
      <c r="X140" s="18"/>
    </row>
    <row r="141" spans="1:24" ht="33">
      <c r="A141" s="19" t="s">
        <v>93</v>
      </c>
      <c r="B141" s="20" t="s">
        <v>94</v>
      </c>
      <c r="C141" s="15"/>
      <c r="D141" s="16"/>
      <c r="E141" s="17"/>
      <c r="F141" s="18"/>
      <c r="G141" s="17"/>
      <c r="H141" s="17"/>
      <c r="I141" s="17"/>
      <c r="J141" s="17"/>
      <c r="K141" s="17"/>
      <c r="L141" s="18"/>
      <c r="M141" s="16"/>
      <c r="N141" s="18"/>
      <c r="O141" s="17"/>
      <c r="P141" s="17"/>
      <c r="Q141" s="17"/>
      <c r="R141" s="18"/>
      <c r="S141" s="16"/>
      <c r="T141" s="17"/>
      <c r="U141" s="18"/>
      <c r="V141" s="17"/>
      <c r="W141" s="17"/>
      <c r="X141" s="18"/>
    </row>
    <row r="142" spans="1:24" ht="16.5">
      <c r="A142" s="19" t="s">
        <v>25</v>
      </c>
      <c r="B142" s="2" t="s">
        <v>89</v>
      </c>
      <c r="C142" s="15">
        <v>0.104</v>
      </c>
      <c r="D142" s="16">
        <v>0.17399999999999999</v>
      </c>
      <c r="E142" s="17">
        <v>9.8000000000000004E-2</v>
      </c>
      <c r="F142" s="18">
        <v>0.10199999999999999</v>
      </c>
      <c r="G142" s="17">
        <v>8.5999999999999993E-2</v>
      </c>
      <c r="H142" s="17">
        <v>0.10100000000000001</v>
      </c>
      <c r="I142" s="17">
        <v>0.1</v>
      </c>
      <c r="J142" s="17">
        <v>0.10299999999999999</v>
      </c>
      <c r="K142" s="17">
        <v>0.115</v>
      </c>
      <c r="L142" s="18">
        <v>0.109</v>
      </c>
      <c r="M142" s="16">
        <v>0.185</v>
      </c>
      <c r="N142" s="18">
        <v>2.9000000000000001E-2</v>
      </c>
      <c r="O142" s="17">
        <v>0.10199999999999999</v>
      </c>
      <c r="P142" s="17">
        <v>8.7999999999999995E-2</v>
      </c>
      <c r="Q142" s="17">
        <v>0.108</v>
      </c>
      <c r="R142" s="18">
        <v>0.13500000000000001</v>
      </c>
      <c r="S142" s="16">
        <v>9.9000000000000005E-2</v>
      </c>
      <c r="T142" s="17">
        <v>0.109</v>
      </c>
      <c r="U142" s="18">
        <v>0.108</v>
      </c>
      <c r="V142" s="17">
        <v>0.17499999999999999</v>
      </c>
      <c r="W142" s="17">
        <v>8.5999999999999993E-2</v>
      </c>
      <c r="X142" s="18">
        <v>7.6999999999999999E-2</v>
      </c>
    </row>
    <row r="143" spans="1:24" ht="16.5">
      <c r="A143" s="19" t="s">
        <v>25</v>
      </c>
      <c r="B143" s="2" t="s">
        <v>90</v>
      </c>
      <c r="C143" s="15">
        <v>0.51100000000000001</v>
      </c>
      <c r="D143" s="16">
        <v>0.56399999999999995</v>
      </c>
      <c r="E143" s="17">
        <v>0.53700000000000003</v>
      </c>
      <c r="F143" s="18">
        <v>0.48899999999999999</v>
      </c>
      <c r="G143" s="17">
        <v>0.58899999999999997</v>
      </c>
      <c r="H143" s="17">
        <v>0.47899999999999998</v>
      </c>
      <c r="I143" s="17">
        <v>0.53100000000000003</v>
      </c>
      <c r="J143" s="17">
        <v>0.48699999999999999</v>
      </c>
      <c r="K143" s="17">
        <v>0.52100000000000002</v>
      </c>
      <c r="L143" s="18">
        <v>0.53</v>
      </c>
      <c r="M143" s="16">
        <v>0.37</v>
      </c>
      <c r="N143" s="18">
        <v>0.64300000000000002</v>
      </c>
      <c r="O143" s="17">
        <v>0.50600000000000001</v>
      </c>
      <c r="P143" s="17">
        <v>0.495</v>
      </c>
      <c r="Q143" s="17">
        <v>0.495</v>
      </c>
      <c r="R143" s="18">
        <v>0.57499999999999996</v>
      </c>
      <c r="S143" s="16">
        <v>0.56999999999999995</v>
      </c>
      <c r="T143" s="17">
        <v>0.47599999999999998</v>
      </c>
      <c r="U143" s="18">
        <v>0.44</v>
      </c>
      <c r="V143" s="17">
        <v>0.53800000000000003</v>
      </c>
      <c r="W143" s="17">
        <v>0.52300000000000002</v>
      </c>
      <c r="X143" s="18">
        <v>0.47699999999999998</v>
      </c>
    </row>
    <row r="144" spans="1:24" ht="16.5">
      <c r="A144" s="19" t="s">
        <v>25</v>
      </c>
      <c r="B144" s="2" t="s">
        <v>91</v>
      </c>
      <c r="C144" s="15">
        <v>0.38200000000000001</v>
      </c>
      <c r="D144" s="16">
        <v>0.26200000000000001</v>
      </c>
      <c r="E144" s="17">
        <v>0.36499999999999999</v>
      </c>
      <c r="F144" s="18">
        <v>0.40600000000000003</v>
      </c>
      <c r="G144" s="17">
        <v>0.32400000000000001</v>
      </c>
      <c r="H144" s="17">
        <v>0.41599999999999998</v>
      </c>
      <c r="I144" s="17">
        <v>0.36899999999999999</v>
      </c>
      <c r="J144" s="17">
        <v>0.40799999999999997</v>
      </c>
      <c r="K144" s="17">
        <v>0.36299999999999999</v>
      </c>
      <c r="L144" s="18">
        <v>0.35899999999999999</v>
      </c>
      <c r="M144" s="16">
        <v>0.44400000000000001</v>
      </c>
      <c r="N144" s="18">
        <v>0.32500000000000001</v>
      </c>
      <c r="O144" s="17">
        <v>0.39100000000000001</v>
      </c>
      <c r="P144" s="17">
        <v>0.41699999999999998</v>
      </c>
      <c r="Q144" s="17">
        <v>0.39500000000000002</v>
      </c>
      <c r="R144" s="18">
        <v>0.28100000000000003</v>
      </c>
      <c r="S144" s="16">
        <v>0.32900000000000001</v>
      </c>
      <c r="T144" s="17">
        <v>0.41299999999999998</v>
      </c>
      <c r="U144" s="18">
        <v>0.44800000000000001</v>
      </c>
      <c r="V144" s="17">
        <v>0.28199999999999997</v>
      </c>
      <c r="W144" s="17">
        <v>0.39</v>
      </c>
      <c r="X144" s="18">
        <v>0.44400000000000001</v>
      </c>
    </row>
    <row r="145" spans="1:24" ht="16.5">
      <c r="A145" s="19" t="s">
        <v>25</v>
      </c>
      <c r="B145" s="2" t="s">
        <v>92</v>
      </c>
      <c r="C145" s="15"/>
      <c r="D145" s="16"/>
      <c r="E145" s="17"/>
      <c r="F145" s="18"/>
      <c r="G145" s="17"/>
      <c r="H145" s="17"/>
      <c r="I145" s="17"/>
      <c r="J145" s="17"/>
      <c r="K145" s="17"/>
      <c r="L145" s="18"/>
      <c r="M145" s="16"/>
      <c r="N145" s="18"/>
      <c r="O145" s="17"/>
      <c r="P145" s="17"/>
      <c r="Q145" s="17"/>
      <c r="R145" s="18"/>
      <c r="S145" s="16"/>
      <c r="T145" s="17"/>
      <c r="U145" s="18"/>
      <c r="V145" s="17"/>
      <c r="W145" s="17"/>
      <c r="X145" s="18"/>
    </row>
    <row r="146" spans="1:24" ht="16.5">
      <c r="A146" s="19" t="s">
        <v>25</v>
      </c>
      <c r="B146" s="2" t="s">
        <v>31</v>
      </c>
      <c r="C146" s="15">
        <v>2E-3</v>
      </c>
      <c r="D146" s="16"/>
      <c r="E146" s="17"/>
      <c r="F146" s="18">
        <v>4.0000000000000001E-3</v>
      </c>
      <c r="G146" s="17">
        <v>2E-3</v>
      </c>
      <c r="H146" s="17">
        <v>4.0000000000000001E-3</v>
      </c>
      <c r="I146" s="17"/>
      <c r="J146" s="17">
        <v>1E-3</v>
      </c>
      <c r="K146" s="17"/>
      <c r="L146" s="18">
        <v>2E-3</v>
      </c>
      <c r="M146" s="16">
        <v>2E-3</v>
      </c>
      <c r="N146" s="18">
        <v>2E-3</v>
      </c>
      <c r="O146" s="17"/>
      <c r="P146" s="17"/>
      <c r="Q146" s="17">
        <v>3.0000000000000001E-3</v>
      </c>
      <c r="R146" s="18">
        <v>8.9999999999999993E-3</v>
      </c>
      <c r="S146" s="16">
        <v>2E-3</v>
      </c>
      <c r="T146" s="17">
        <v>2E-3</v>
      </c>
      <c r="U146" s="18">
        <v>3.0000000000000001E-3</v>
      </c>
      <c r="V146" s="17">
        <v>6.0000000000000001E-3</v>
      </c>
      <c r="W146" s="17"/>
      <c r="X146" s="18">
        <v>2E-3</v>
      </c>
    </row>
    <row r="147" spans="1:24" ht="16.5">
      <c r="A147" s="19" t="s">
        <v>25</v>
      </c>
      <c r="B147" s="2" t="s">
        <v>25</v>
      </c>
      <c r="C147" s="15"/>
      <c r="D147" s="16"/>
      <c r="E147" s="17"/>
      <c r="F147" s="18"/>
      <c r="G147" s="17"/>
      <c r="H147" s="17"/>
      <c r="I147" s="17"/>
      <c r="J147" s="17"/>
      <c r="K147" s="17"/>
      <c r="L147" s="18"/>
      <c r="M147" s="16"/>
      <c r="N147" s="18"/>
      <c r="O147" s="17"/>
      <c r="P147" s="17"/>
      <c r="Q147" s="17"/>
      <c r="R147" s="18"/>
      <c r="S147" s="16"/>
      <c r="T147" s="17"/>
      <c r="U147" s="18"/>
      <c r="V147" s="17"/>
      <c r="W147" s="17"/>
      <c r="X147" s="18"/>
    </row>
    <row r="148" spans="1:24" ht="33">
      <c r="A148" s="19" t="s">
        <v>95</v>
      </c>
      <c r="B148" s="20" t="s">
        <v>96</v>
      </c>
      <c r="C148" s="15"/>
      <c r="D148" s="16"/>
      <c r="E148" s="17"/>
      <c r="F148" s="18"/>
      <c r="G148" s="17"/>
      <c r="H148" s="17"/>
      <c r="I148" s="17"/>
      <c r="J148" s="17"/>
      <c r="K148" s="17"/>
      <c r="L148" s="18"/>
      <c r="M148" s="16"/>
      <c r="N148" s="18"/>
      <c r="O148" s="17"/>
      <c r="P148" s="17"/>
      <c r="Q148" s="17"/>
      <c r="R148" s="18"/>
      <c r="S148" s="16"/>
      <c r="T148" s="17"/>
      <c r="U148" s="18"/>
      <c r="V148" s="17"/>
      <c r="W148" s="17"/>
      <c r="X148" s="18"/>
    </row>
    <row r="149" spans="1:24" ht="16.5">
      <c r="A149" s="19" t="s">
        <v>25</v>
      </c>
      <c r="B149" s="2" t="s">
        <v>89</v>
      </c>
      <c r="C149" s="15">
        <v>0.04</v>
      </c>
      <c r="D149" s="16">
        <v>8.6999999999999994E-2</v>
      </c>
      <c r="E149" s="17">
        <v>2.8000000000000001E-2</v>
      </c>
      <c r="F149" s="18">
        <v>4.2999999999999997E-2</v>
      </c>
      <c r="G149" s="17">
        <v>2.5999999999999999E-2</v>
      </c>
      <c r="H149" s="17">
        <v>3.7999999999999999E-2</v>
      </c>
      <c r="I149" s="17">
        <v>2.8000000000000001E-2</v>
      </c>
      <c r="J149" s="17">
        <v>3.5000000000000003E-2</v>
      </c>
      <c r="K149" s="17">
        <v>4.7E-2</v>
      </c>
      <c r="L149" s="18">
        <v>4.8000000000000001E-2</v>
      </c>
      <c r="M149" s="16">
        <v>7.1999999999999995E-2</v>
      </c>
      <c r="N149" s="18">
        <v>0.01</v>
      </c>
      <c r="O149" s="17">
        <v>0.04</v>
      </c>
      <c r="P149" s="17">
        <v>4.5999999999999999E-2</v>
      </c>
      <c r="Q149" s="17">
        <v>3.4000000000000002E-2</v>
      </c>
      <c r="R149" s="18">
        <v>3.5999999999999997E-2</v>
      </c>
      <c r="S149" s="16">
        <v>4.1000000000000002E-2</v>
      </c>
      <c r="T149" s="17">
        <v>4.8000000000000001E-2</v>
      </c>
      <c r="U149" s="18">
        <v>2.8000000000000001E-2</v>
      </c>
      <c r="V149" s="17">
        <v>5.8999999999999997E-2</v>
      </c>
      <c r="W149" s="17">
        <v>3.4000000000000002E-2</v>
      </c>
      <c r="X149" s="18">
        <v>2.9000000000000001E-2</v>
      </c>
    </row>
    <row r="150" spans="1:24" ht="16.5">
      <c r="A150" s="19" t="s">
        <v>25</v>
      </c>
      <c r="B150" s="2" t="s">
        <v>90</v>
      </c>
      <c r="C150" s="15">
        <v>0.317</v>
      </c>
      <c r="D150" s="16">
        <v>0.33400000000000002</v>
      </c>
      <c r="E150" s="17">
        <v>0.34499999999999997</v>
      </c>
      <c r="F150" s="18">
        <v>0.29599999999999999</v>
      </c>
      <c r="G150" s="17">
        <v>0.372</v>
      </c>
      <c r="H150" s="17">
        <v>0.28299999999999997</v>
      </c>
      <c r="I150" s="17">
        <v>0.34200000000000003</v>
      </c>
      <c r="J150" s="17">
        <v>0.33200000000000002</v>
      </c>
      <c r="K150" s="17">
        <v>0.34300000000000003</v>
      </c>
      <c r="L150" s="18">
        <v>0.316</v>
      </c>
      <c r="M150" s="16">
        <v>0.214</v>
      </c>
      <c r="N150" s="18">
        <v>0.41399999999999998</v>
      </c>
      <c r="O150" s="17">
        <v>0.36599999999999999</v>
      </c>
      <c r="P150" s="17">
        <v>0.35199999999999998</v>
      </c>
      <c r="Q150" s="17">
        <v>0.26400000000000001</v>
      </c>
      <c r="R150" s="18">
        <v>0.23799999999999999</v>
      </c>
      <c r="S150" s="16">
        <v>0.33300000000000002</v>
      </c>
      <c r="T150" s="17">
        <v>0.35</v>
      </c>
      <c r="U150" s="18">
        <v>0.248</v>
      </c>
      <c r="V150" s="17">
        <v>0.315</v>
      </c>
      <c r="W150" s="17">
        <v>0.34100000000000003</v>
      </c>
      <c r="X150" s="18">
        <v>0.29699999999999999</v>
      </c>
    </row>
    <row r="151" spans="1:24" ht="16.5">
      <c r="A151" s="19" t="s">
        <v>25</v>
      </c>
      <c r="B151" s="2" t="s">
        <v>91</v>
      </c>
      <c r="C151" s="15">
        <v>0.26800000000000002</v>
      </c>
      <c r="D151" s="16">
        <v>0.16200000000000001</v>
      </c>
      <c r="E151" s="17">
        <v>0.245</v>
      </c>
      <c r="F151" s="18">
        <v>0.29299999999999998</v>
      </c>
      <c r="G151" s="17">
        <v>0.29599999999999999</v>
      </c>
      <c r="H151" s="17">
        <v>0.25900000000000001</v>
      </c>
      <c r="I151" s="17">
        <v>0.23499999999999999</v>
      </c>
      <c r="J151" s="17">
        <v>0.29799999999999999</v>
      </c>
      <c r="K151" s="17">
        <v>0.26600000000000001</v>
      </c>
      <c r="L151" s="18">
        <v>0.27400000000000002</v>
      </c>
      <c r="M151" s="16">
        <v>0.30099999999999999</v>
      </c>
      <c r="N151" s="18">
        <v>0.23599999999999999</v>
      </c>
      <c r="O151" s="17">
        <v>0.29099999999999998</v>
      </c>
      <c r="P151" s="17">
        <v>0.35399999999999998</v>
      </c>
      <c r="Q151" s="17">
        <v>0.23699999999999999</v>
      </c>
      <c r="R151" s="18">
        <v>0.10100000000000001</v>
      </c>
      <c r="S151" s="16">
        <v>0.23799999999999999</v>
      </c>
      <c r="T151" s="17">
        <v>0.27100000000000002</v>
      </c>
      <c r="U151" s="18">
        <v>0.316</v>
      </c>
      <c r="V151" s="17">
        <v>0.2</v>
      </c>
      <c r="W151" s="17">
        <v>0.27400000000000002</v>
      </c>
      <c r="X151" s="18">
        <v>0.30599999999999999</v>
      </c>
    </row>
    <row r="152" spans="1:24" ht="16.5">
      <c r="A152" s="19" t="s">
        <v>25</v>
      </c>
      <c r="B152" s="2" t="s">
        <v>92</v>
      </c>
      <c r="C152" s="15">
        <v>0.371</v>
      </c>
      <c r="D152" s="16">
        <v>0.41599999999999998</v>
      </c>
      <c r="E152" s="17">
        <v>0.374</v>
      </c>
      <c r="F152" s="18">
        <v>0.36499999999999999</v>
      </c>
      <c r="G152" s="17">
        <v>0.3</v>
      </c>
      <c r="H152" s="17">
        <v>0.41099999999999998</v>
      </c>
      <c r="I152" s="17">
        <v>0.39300000000000002</v>
      </c>
      <c r="J152" s="17">
        <v>0.33200000000000002</v>
      </c>
      <c r="K152" s="17">
        <v>0.34300000000000003</v>
      </c>
      <c r="L152" s="18">
        <v>0.36</v>
      </c>
      <c r="M152" s="16">
        <v>0.40699999999999997</v>
      </c>
      <c r="N152" s="18">
        <v>0.33800000000000002</v>
      </c>
      <c r="O152" s="17">
        <v>0.3</v>
      </c>
      <c r="P152" s="17">
        <v>0.24399999999999999</v>
      </c>
      <c r="Q152" s="17">
        <v>0.46200000000000002</v>
      </c>
      <c r="R152" s="18">
        <v>0.61599999999999999</v>
      </c>
      <c r="S152" s="16">
        <v>0.38300000000000001</v>
      </c>
      <c r="T152" s="17">
        <v>0.33</v>
      </c>
      <c r="U152" s="18">
        <v>0.40200000000000002</v>
      </c>
      <c r="V152" s="17">
        <v>0.42099999999999999</v>
      </c>
      <c r="W152" s="17">
        <v>0.34300000000000003</v>
      </c>
      <c r="X152" s="18">
        <v>0.36699999999999999</v>
      </c>
    </row>
    <row r="153" spans="1:24" ht="16.5">
      <c r="A153" s="19" t="s">
        <v>25</v>
      </c>
      <c r="B153" s="2" t="s">
        <v>31</v>
      </c>
      <c r="C153" s="15">
        <v>4.0000000000000001E-3</v>
      </c>
      <c r="D153" s="16"/>
      <c r="E153" s="17">
        <v>8.0000000000000002E-3</v>
      </c>
      <c r="F153" s="18">
        <v>3.0000000000000001E-3</v>
      </c>
      <c r="G153" s="17">
        <v>6.0000000000000001E-3</v>
      </c>
      <c r="H153" s="17">
        <v>8.9999999999999993E-3</v>
      </c>
      <c r="I153" s="17">
        <v>3.0000000000000001E-3</v>
      </c>
      <c r="J153" s="17">
        <v>3.0000000000000001E-3</v>
      </c>
      <c r="K153" s="17"/>
      <c r="L153" s="18">
        <v>2E-3</v>
      </c>
      <c r="M153" s="16">
        <v>6.0000000000000001E-3</v>
      </c>
      <c r="N153" s="18">
        <v>3.0000000000000001E-3</v>
      </c>
      <c r="O153" s="17">
        <v>3.0000000000000001E-3</v>
      </c>
      <c r="P153" s="17">
        <v>5.0000000000000001E-3</v>
      </c>
      <c r="Q153" s="17">
        <v>3.0000000000000001E-3</v>
      </c>
      <c r="R153" s="18">
        <v>8.0000000000000002E-3</v>
      </c>
      <c r="S153" s="16">
        <v>5.0000000000000001E-3</v>
      </c>
      <c r="T153" s="17">
        <v>2E-3</v>
      </c>
      <c r="U153" s="18">
        <v>7.0000000000000001E-3</v>
      </c>
      <c r="V153" s="17">
        <v>5.0000000000000001E-3</v>
      </c>
      <c r="W153" s="17">
        <v>7.0000000000000001E-3</v>
      </c>
      <c r="X153" s="18">
        <v>1E-3</v>
      </c>
    </row>
    <row r="154" spans="1:24" ht="16.5">
      <c r="A154" s="19" t="s">
        <v>25</v>
      </c>
      <c r="B154" s="2" t="s">
        <v>25</v>
      </c>
      <c r="C154" s="15"/>
      <c r="D154" s="16"/>
      <c r="E154" s="17"/>
      <c r="F154" s="18"/>
      <c r="G154" s="17"/>
      <c r="H154" s="17"/>
      <c r="I154" s="17"/>
      <c r="J154" s="17"/>
      <c r="K154" s="17"/>
      <c r="L154" s="18"/>
      <c r="M154" s="16"/>
      <c r="N154" s="18"/>
      <c r="O154" s="17"/>
      <c r="P154" s="17"/>
      <c r="Q154" s="17"/>
      <c r="R154" s="18"/>
      <c r="S154" s="16"/>
      <c r="T154" s="17"/>
      <c r="U154" s="18"/>
      <c r="V154" s="17"/>
      <c r="W154" s="17"/>
      <c r="X154" s="18"/>
    </row>
    <row r="155" spans="1:24" ht="33">
      <c r="A155" s="19" t="s">
        <v>97</v>
      </c>
      <c r="B155" s="20" t="s">
        <v>98</v>
      </c>
      <c r="C155" s="15"/>
      <c r="D155" s="16"/>
      <c r="E155" s="17"/>
      <c r="F155" s="18"/>
      <c r="G155" s="17"/>
      <c r="H155" s="17"/>
      <c r="I155" s="17"/>
      <c r="J155" s="17"/>
      <c r="K155" s="17"/>
      <c r="L155" s="18"/>
      <c r="M155" s="16"/>
      <c r="N155" s="18"/>
      <c r="O155" s="17"/>
      <c r="P155" s="17"/>
      <c r="Q155" s="17"/>
      <c r="R155" s="18"/>
      <c r="S155" s="16"/>
      <c r="T155" s="17"/>
      <c r="U155" s="18"/>
      <c r="V155" s="17"/>
      <c r="W155" s="17"/>
      <c r="X155" s="18"/>
    </row>
    <row r="156" spans="1:24" ht="16.5">
      <c r="A156" s="19" t="s">
        <v>25</v>
      </c>
      <c r="B156" s="2" t="s">
        <v>89</v>
      </c>
      <c r="C156" s="15">
        <v>0.42299999999999999</v>
      </c>
      <c r="D156" s="16">
        <v>0.47899999999999998</v>
      </c>
      <c r="E156" s="17">
        <v>0.40100000000000002</v>
      </c>
      <c r="F156" s="18">
        <v>0.432</v>
      </c>
      <c r="G156" s="17">
        <v>0.501</v>
      </c>
      <c r="H156" s="17">
        <v>0.35499999999999998</v>
      </c>
      <c r="I156" s="17">
        <v>0.442</v>
      </c>
      <c r="J156" s="17">
        <v>0.45</v>
      </c>
      <c r="K156" s="17">
        <v>0.41599999999999998</v>
      </c>
      <c r="L156" s="18">
        <v>0.46100000000000002</v>
      </c>
      <c r="M156" s="16">
        <v>0.50800000000000001</v>
      </c>
      <c r="N156" s="18">
        <v>0.34300000000000003</v>
      </c>
      <c r="O156" s="17">
        <v>0.42699999999999999</v>
      </c>
      <c r="P156" s="17">
        <v>0.39800000000000002</v>
      </c>
      <c r="Q156" s="17">
        <v>0.45900000000000002</v>
      </c>
      <c r="R156" s="18">
        <v>0.41199999999999998</v>
      </c>
      <c r="S156" s="16">
        <v>0.44900000000000001</v>
      </c>
      <c r="T156" s="17">
        <v>0.42599999999999999</v>
      </c>
      <c r="U156" s="18">
        <v>0.36899999999999999</v>
      </c>
      <c r="V156" s="17">
        <v>0.46400000000000002</v>
      </c>
      <c r="W156" s="17">
        <v>0.439</v>
      </c>
      <c r="X156" s="18">
        <v>0.379</v>
      </c>
    </row>
    <row r="157" spans="1:24" ht="16.5">
      <c r="A157" s="19" t="s">
        <v>25</v>
      </c>
      <c r="B157" s="2" t="s">
        <v>90</v>
      </c>
      <c r="C157" s="15">
        <v>0.157</v>
      </c>
      <c r="D157" s="16">
        <v>0.26200000000000001</v>
      </c>
      <c r="E157" s="17">
        <v>0.16900000000000001</v>
      </c>
      <c r="F157" s="18">
        <v>0.13700000000000001</v>
      </c>
      <c r="G157" s="17">
        <v>0.13500000000000001</v>
      </c>
      <c r="H157" s="17">
        <v>0.191</v>
      </c>
      <c r="I157" s="17">
        <v>0.13600000000000001</v>
      </c>
      <c r="J157" s="17">
        <v>0.127</v>
      </c>
      <c r="K157" s="17">
        <v>0.17399999999999999</v>
      </c>
      <c r="L157" s="18">
        <v>0.14199999999999999</v>
      </c>
      <c r="M157" s="16">
        <v>5.3999999999999999E-2</v>
      </c>
      <c r="N157" s="18">
        <v>0.253</v>
      </c>
      <c r="O157" s="17">
        <v>0.113</v>
      </c>
      <c r="P157" s="17">
        <v>0.14699999999999999</v>
      </c>
      <c r="Q157" s="17">
        <v>0.159</v>
      </c>
      <c r="R157" s="18">
        <v>0.251</v>
      </c>
      <c r="S157" s="16">
        <v>0.18</v>
      </c>
      <c r="T157" s="17">
        <v>0.14399999999999999</v>
      </c>
      <c r="U157" s="18">
        <v>0.13</v>
      </c>
      <c r="V157" s="17">
        <v>0.245</v>
      </c>
      <c r="W157" s="17">
        <v>0.14599999999999999</v>
      </c>
      <c r="X157" s="18">
        <v>0.112</v>
      </c>
    </row>
    <row r="158" spans="1:24" ht="16.5">
      <c r="A158" s="19" t="s">
        <v>25</v>
      </c>
      <c r="B158" s="2" t="s">
        <v>91</v>
      </c>
      <c r="C158" s="15">
        <v>0.41799999999999998</v>
      </c>
      <c r="D158" s="16">
        <v>0.249</v>
      </c>
      <c r="E158" s="17">
        <v>0.42599999999999999</v>
      </c>
      <c r="F158" s="18">
        <v>0.42899999999999999</v>
      </c>
      <c r="G158" s="17">
        <v>0.36299999999999999</v>
      </c>
      <c r="H158" s="17">
        <v>0.45</v>
      </c>
      <c r="I158" s="17">
        <v>0.42</v>
      </c>
      <c r="J158" s="17">
        <v>0.42</v>
      </c>
      <c r="K158" s="17">
        <v>0.41099999999999998</v>
      </c>
      <c r="L158" s="18">
        <v>0.39400000000000002</v>
      </c>
      <c r="M158" s="16">
        <v>0.434</v>
      </c>
      <c r="N158" s="18">
        <v>0.40200000000000002</v>
      </c>
      <c r="O158" s="17">
        <v>0.45700000000000002</v>
      </c>
      <c r="P158" s="17">
        <v>0.45600000000000002</v>
      </c>
      <c r="Q158" s="17">
        <v>0.38</v>
      </c>
      <c r="R158" s="18">
        <v>0.32600000000000001</v>
      </c>
      <c r="S158" s="16">
        <v>0.36799999999999999</v>
      </c>
      <c r="T158" s="17">
        <v>0.42799999999999999</v>
      </c>
      <c r="U158" s="18">
        <v>0.497</v>
      </c>
      <c r="V158" s="17">
        <v>0.28100000000000003</v>
      </c>
      <c r="W158" s="17">
        <v>0.41499999999999998</v>
      </c>
      <c r="X158" s="18">
        <v>0.50700000000000001</v>
      </c>
    </row>
    <row r="159" spans="1:24" ht="16.5">
      <c r="A159" s="19" t="s">
        <v>25</v>
      </c>
      <c r="B159" s="2" t="s">
        <v>92</v>
      </c>
      <c r="C159" s="15"/>
      <c r="D159" s="16"/>
      <c r="E159" s="17"/>
      <c r="F159" s="18"/>
      <c r="G159" s="17"/>
      <c r="H159" s="17"/>
      <c r="I159" s="17"/>
      <c r="J159" s="17"/>
      <c r="K159" s="17"/>
      <c r="L159" s="18"/>
      <c r="M159" s="16"/>
      <c r="N159" s="18"/>
      <c r="O159" s="17"/>
      <c r="P159" s="17"/>
      <c r="Q159" s="17"/>
      <c r="R159" s="18"/>
      <c r="S159" s="16"/>
      <c r="T159" s="17"/>
      <c r="U159" s="18"/>
      <c r="V159" s="17"/>
      <c r="W159" s="17"/>
      <c r="X159" s="18"/>
    </row>
    <row r="160" spans="1:24" ht="16.5">
      <c r="A160" s="19" t="s">
        <v>25</v>
      </c>
      <c r="B160" s="2" t="s">
        <v>31</v>
      </c>
      <c r="C160" s="15">
        <v>3.0000000000000001E-3</v>
      </c>
      <c r="D160" s="16">
        <v>0.01</v>
      </c>
      <c r="E160" s="17">
        <v>4.0000000000000001E-3</v>
      </c>
      <c r="F160" s="18">
        <v>2E-3</v>
      </c>
      <c r="G160" s="17"/>
      <c r="H160" s="17">
        <v>4.0000000000000001E-3</v>
      </c>
      <c r="I160" s="17">
        <v>3.0000000000000001E-3</v>
      </c>
      <c r="J160" s="17">
        <v>3.0000000000000001E-3</v>
      </c>
      <c r="K160" s="17"/>
      <c r="L160" s="18">
        <v>4.0000000000000001E-3</v>
      </c>
      <c r="M160" s="16">
        <v>4.0000000000000001E-3</v>
      </c>
      <c r="N160" s="18">
        <v>2E-3</v>
      </c>
      <c r="O160" s="17">
        <v>3.0000000000000001E-3</v>
      </c>
      <c r="P160" s="17"/>
      <c r="Q160" s="17">
        <v>3.0000000000000001E-3</v>
      </c>
      <c r="R160" s="18">
        <v>1.0999999999999999E-2</v>
      </c>
      <c r="S160" s="16">
        <v>3.0000000000000001E-3</v>
      </c>
      <c r="T160" s="17">
        <v>2E-3</v>
      </c>
      <c r="U160" s="18">
        <v>4.0000000000000001E-3</v>
      </c>
      <c r="V160" s="17">
        <v>8.9999999999999993E-3</v>
      </c>
      <c r="W160" s="17"/>
      <c r="X160" s="18">
        <v>3.0000000000000001E-3</v>
      </c>
    </row>
    <row r="161" spans="1:24" ht="16.5">
      <c r="A161" s="19" t="s">
        <v>25</v>
      </c>
      <c r="B161" s="2" t="s">
        <v>25</v>
      </c>
      <c r="C161" s="15"/>
      <c r="D161" s="16"/>
      <c r="E161" s="17"/>
      <c r="F161" s="18"/>
      <c r="G161" s="17"/>
      <c r="H161" s="17"/>
      <c r="I161" s="17"/>
      <c r="J161" s="17"/>
      <c r="K161" s="17"/>
      <c r="L161" s="18"/>
      <c r="M161" s="16"/>
      <c r="N161" s="18"/>
      <c r="O161" s="17"/>
      <c r="P161" s="17"/>
      <c r="Q161" s="17"/>
      <c r="R161" s="18"/>
      <c r="S161" s="16"/>
      <c r="T161" s="17"/>
      <c r="U161" s="18"/>
      <c r="V161" s="17"/>
      <c r="W161" s="17"/>
      <c r="X161" s="18"/>
    </row>
    <row r="162" spans="1:24" ht="33">
      <c r="A162" s="19" t="s">
        <v>99</v>
      </c>
      <c r="B162" s="20" t="s">
        <v>100</v>
      </c>
      <c r="C162" s="15"/>
      <c r="D162" s="16"/>
      <c r="E162" s="17"/>
      <c r="F162" s="18"/>
      <c r="G162" s="17"/>
      <c r="H162" s="17"/>
      <c r="I162" s="17"/>
      <c r="J162" s="17"/>
      <c r="K162" s="17"/>
      <c r="L162" s="18"/>
      <c r="M162" s="16"/>
      <c r="N162" s="18"/>
      <c r="O162" s="17"/>
      <c r="P162" s="17"/>
      <c r="Q162" s="17"/>
      <c r="R162" s="18"/>
      <c r="S162" s="16"/>
      <c r="T162" s="17"/>
      <c r="U162" s="18"/>
      <c r="V162" s="17"/>
      <c r="W162" s="17"/>
      <c r="X162" s="18"/>
    </row>
    <row r="163" spans="1:24" ht="16.5">
      <c r="A163" s="19" t="s">
        <v>25</v>
      </c>
      <c r="B163" s="2" t="s">
        <v>89</v>
      </c>
      <c r="C163" s="15">
        <v>0.20100000000000001</v>
      </c>
      <c r="D163" s="16">
        <v>0.26500000000000001</v>
      </c>
      <c r="E163" s="17">
        <v>0.19600000000000001</v>
      </c>
      <c r="F163" s="18">
        <v>0.19700000000000001</v>
      </c>
      <c r="G163" s="17">
        <v>0.17599999999999999</v>
      </c>
      <c r="H163" s="17">
        <v>0.193</v>
      </c>
      <c r="I163" s="17">
        <v>0.185</v>
      </c>
      <c r="J163" s="17">
        <v>0.20899999999999999</v>
      </c>
      <c r="K163" s="17">
        <v>0.188</v>
      </c>
      <c r="L163" s="18">
        <v>0.22</v>
      </c>
      <c r="M163" s="16">
        <v>0.309</v>
      </c>
      <c r="N163" s="18">
        <v>9.9000000000000005E-2</v>
      </c>
      <c r="O163" s="17">
        <v>0.17799999999999999</v>
      </c>
      <c r="P163" s="17">
        <v>0.185</v>
      </c>
      <c r="Q163" s="17">
        <v>0.22</v>
      </c>
      <c r="R163" s="18">
        <v>0.245</v>
      </c>
      <c r="S163" s="16">
        <v>0.20499999999999999</v>
      </c>
      <c r="T163" s="17">
        <v>0.20100000000000001</v>
      </c>
      <c r="U163" s="18">
        <v>0.19</v>
      </c>
      <c r="V163" s="17">
        <v>0.24299999999999999</v>
      </c>
      <c r="W163" s="17">
        <v>0.214</v>
      </c>
      <c r="X163" s="18">
        <v>0.155</v>
      </c>
    </row>
    <row r="164" spans="1:24" ht="16.5">
      <c r="A164" s="19" t="s">
        <v>25</v>
      </c>
      <c r="B164" s="2" t="s">
        <v>90</v>
      </c>
      <c r="C164" s="15">
        <v>0.435</v>
      </c>
      <c r="D164" s="16">
        <v>0.51300000000000001</v>
      </c>
      <c r="E164" s="17">
        <v>0.42799999999999999</v>
      </c>
      <c r="F164" s="18">
        <v>0.432</v>
      </c>
      <c r="G164" s="17">
        <v>0.52400000000000002</v>
      </c>
      <c r="H164" s="17">
        <v>0.42</v>
      </c>
      <c r="I164" s="17">
        <v>0.46700000000000003</v>
      </c>
      <c r="J164" s="17">
        <v>0.439</v>
      </c>
      <c r="K164" s="17">
        <v>0.46500000000000002</v>
      </c>
      <c r="L164" s="18">
        <v>0.41</v>
      </c>
      <c r="M164" s="16">
        <v>0.30599999999999999</v>
      </c>
      <c r="N164" s="18">
        <v>0.55600000000000005</v>
      </c>
      <c r="O164" s="17">
        <v>0.45400000000000001</v>
      </c>
      <c r="P164" s="17">
        <v>0.41899999999999998</v>
      </c>
      <c r="Q164" s="17">
        <v>0.42</v>
      </c>
      <c r="R164" s="18">
        <v>0.45500000000000002</v>
      </c>
      <c r="S164" s="16">
        <v>0.47099999999999997</v>
      </c>
      <c r="T164" s="17">
        <v>0.42</v>
      </c>
      <c r="U164" s="18">
        <v>0.38800000000000001</v>
      </c>
      <c r="V164" s="17">
        <v>0.48299999999999998</v>
      </c>
      <c r="W164" s="17">
        <v>0.434</v>
      </c>
      <c r="X164" s="18">
        <v>0.40400000000000003</v>
      </c>
    </row>
    <row r="165" spans="1:24" ht="16.5">
      <c r="A165" s="19" t="s">
        <v>25</v>
      </c>
      <c r="B165" s="2" t="s">
        <v>91</v>
      </c>
      <c r="C165" s="15">
        <v>0.36199999999999999</v>
      </c>
      <c r="D165" s="16">
        <v>0.21199999999999999</v>
      </c>
      <c r="E165" s="17">
        <v>0.375</v>
      </c>
      <c r="F165" s="18">
        <v>0.36899999999999999</v>
      </c>
      <c r="G165" s="17">
        <v>0.29499999999999998</v>
      </c>
      <c r="H165" s="17">
        <v>0.38500000000000001</v>
      </c>
      <c r="I165" s="17">
        <v>0.34799999999999998</v>
      </c>
      <c r="J165" s="17">
        <v>0.35099999999999998</v>
      </c>
      <c r="K165" s="17">
        <v>0.34699999999999998</v>
      </c>
      <c r="L165" s="18">
        <v>0.36699999999999999</v>
      </c>
      <c r="M165" s="16">
        <v>0.38300000000000001</v>
      </c>
      <c r="N165" s="18">
        <v>0.34300000000000003</v>
      </c>
      <c r="O165" s="17">
        <v>0.36799999999999999</v>
      </c>
      <c r="P165" s="17">
        <v>0.39600000000000002</v>
      </c>
      <c r="Q165" s="17">
        <v>0.36</v>
      </c>
      <c r="R165" s="18">
        <v>0.28999999999999998</v>
      </c>
      <c r="S165" s="16">
        <v>0.32100000000000001</v>
      </c>
      <c r="T165" s="17">
        <v>0.379</v>
      </c>
      <c r="U165" s="18">
        <v>0.41799999999999998</v>
      </c>
      <c r="V165" s="17">
        <v>0.26700000000000002</v>
      </c>
      <c r="W165" s="17">
        <v>0.35099999999999998</v>
      </c>
      <c r="X165" s="18">
        <v>0.442</v>
      </c>
    </row>
    <row r="166" spans="1:24" ht="16.5">
      <c r="A166" s="19" t="s">
        <v>25</v>
      </c>
      <c r="B166" s="2" t="s">
        <v>92</v>
      </c>
      <c r="C166" s="15"/>
      <c r="D166" s="16"/>
      <c r="E166" s="17"/>
      <c r="F166" s="18"/>
      <c r="G166" s="17"/>
      <c r="H166" s="17"/>
      <c r="I166" s="17"/>
      <c r="J166" s="17"/>
      <c r="K166" s="17"/>
      <c r="L166" s="18"/>
      <c r="M166" s="16"/>
      <c r="N166" s="18"/>
      <c r="O166" s="17"/>
      <c r="P166" s="17"/>
      <c r="Q166" s="17"/>
      <c r="R166" s="18"/>
      <c r="S166" s="16"/>
      <c r="T166" s="17"/>
      <c r="U166" s="18"/>
      <c r="V166" s="17"/>
      <c r="W166" s="17"/>
      <c r="X166" s="18"/>
    </row>
    <row r="167" spans="1:24" ht="16.5">
      <c r="A167" s="19" t="s">
        <v>25</v>
      </c>
      <c r="B167" s="2" t="s">
        <v>31</v>
      </c>
      <c r="C167" s="15">
        <v>2E-3</v>
      </c>
      <c r="D167" s="16">
        <v>0.01</v>
      </c>
      <c r="E167" s="17"/>
      <c r="F167" s="18">
        <v>2E-3</v>
      </c>
      <c r="G167" s="17">
        <v>5.0000000000000001E-3</v>
      </c>
      <c r="H167" s="17">
        <v>2E-3</v>
      </c>
      <c r="I167" s="17"/>
      <c r="J167" s="17"/>
      <c r="K167" s="17"/>
      <c r="L167" s="18">
        <v>4.0000000000000001E-3</v>
      </c>
      <c r="M167" s="16">
        <v>2E-3</v>
      </c>
      <c r="N167" s="18">
        <v>2E-3</v>
      </c>
      <c r="O167" s="17"/>
      <c r="P167" s="17"/>
      <c r="Q167" s="17"/>
      <c r="R167" s="18">
        <v>1.0999999999999999E-2</v>
      </c>
      <c r="S167" s="16">
        <v>3.0000000000000001E-3</v>
      </c>
      <c r="T167" s="17"/>
      <c r="U167" s="18">
        <v>3.0000000000000001E-3</v>
      </c>
      <c r="V167" s="17">
        <v>8.0000000000000002E-3</v>
      </c>
      <c r="W167" s="17"/>
      <c r="X167" s="18"/>
    </row>
    <row r="168" spans="1:24" ht="16.5">
      <c r="A168" s="19" t="s">
        <v>25</v>
      </c>
      <c r="B168" s="2" t="s">
        <v>25</v>
      </c>
      <c r="C168" s="15"/>
      <c r="D168" s="16"/>
      <c r="E168" s="17"/>
      <c r="F168" s="18"/>
      <c r="G168" s="17"/>
      <c r="H168" s="17"/>
      <c r="I168" s="17"/>
      <c r="J168" s="17"/>
      <c r="K168" s="17"/>
      <c r="L168" s="18"/>
      <c r="M168" s="16"/>
      <c r="N168" s="18"/>
      <c r="O168" s="17"/>
      <c r="P168" s="17"/>
      <c r="Q168" s="17"/>
      <c r="R168" s="18"/>
      <c r="S168" s="16"/>
      <c r="T168" s="17"/>
      <c r="U168" s="18"/>
      <c r="V168" s="17"/>
      <c r="W168" s="17"/>
      <c r="X168" s="18"/>
    </row>
    <row r="169" spans="1:24" ht="33">
      <c r="A169" s="19" t="s">
        <v>101</v>
      </c>
      <c r="B169" s="20" t="s">
        <v>102</v>
      </c>
      <c r="C169" s="15"/>
      <c r="D169" s="16"/>
      <c r="E169" s="17"/>
      <c r="F169" s="18"/>
      <c r="G169" s="17"/>
      <c r="H169" s="17"/>
      <c r="I169" s="17"/>
      <c r="J169" s="17"/>
      <c r="K169" s="17"/>
      <c r="L169" s="18"/>
      <c r="M169" s="16"/>
      <c r="N169" s="18"/>
      <c r="O169" s="17"/>
      <c r="P169" s="17"/>
      <c r="Q169" s="17"/>
      <c r="R169" s="18"/>
      <c r="S169" s="16"/>
      <c r="T169" s="17"/>
      <c r="U169" s="18"/>
      <c r="V169" s="17"/>
      <c r="W169" s="17"/>
      <c r="X169" s="18"/>
    </row>
    <row r="170" spans="1:24" ht="16.5">
      <c r="A170" s="19" t="s">
        <v>25</v>
      </c>
      <c r="B170" s="2" t="s">
        <v>89</v>
      </c>
      <c r="C170" s="15">
        <v>0.05</v>
      </c>
      <c r="D170" s="16">
        <v>6.9000000000000006E-2</v>
      </c>
      <c r="E170" s="17">
        <v>4.5999999999999999E-2</v>
      </c>
      <c r="F170" s="18">
        <v>0.05</v>
      </c>
      <c r="G170" s="17">
        <v>0.04</v>
      </c>
      <c r="H170" s="17">
        <v>5.0999999999999997E-2</v>
      </c>
      <c r="I170" s="17">
        <v>4.5999999999999999E-2</v>
      </c>
      <c r="J170" s="17">
        <v>4.2000000000000003E-2</v>
      </c>
      <c r="K170" s="17">
        <v>5.7000000000000002E-2</v>
      </c>
      <c r="L170" s="18">
        <v>5.2999999999999999E-2</v>
      </c>
      <c r="M170" s="16">
        <v>8.7999999999999995E-2</v>
      </c>
      <c r="N170" s="18">
        <v>1.4E-2</v>
      </c>
      <c r="O170" s="17">
        <v>5.7000000000000002E-2</v>
      </c>
      <c r="P170" s="17">
        <v>4.3999999999999997E-2</v>
      </c>
      <c r="Q170" s="17">
        <v>0.04</v>
      </c>
      <c r="R170" s="18">
        <v>6.3E-2</v>
      </c>
      <c r="S170" s="16">
        <v>4.7E-2</v>
      </c>
      <c r="T170" s="17">
        <v>6.2E-2</v>
      </c>
      <c r="U170" s="18">
        <v>4.1000000000000002E-2</v>
      </c>
      <c r="V170" s="17">
        <v>7.4999999999999997E-2</v>
      </c>
      <c r="W170" s="17">
        <v>3.7999999999999999E-2</v>
      </c>
      <c r="X170" s="18">
        <v>4.2000000000000003E-2</v>
      </c>
    </row>
    <row r="171" spans="1:24" ht="16.5">
      <c r="A171" s="19" t="s">
        <v>25</v>
      </c>
      <c r="B171" s="2" t="s">
        <v>90</v>
      </c>
      <c r="C171" s="15">
        <v>0.183</v>
      </c>
      <c r="D171" s="16">
        <v>0.23100000000000001</v>
      </c>
      <c r="E171" s="17">
        <v>0.187</v>
      </c>
      <c r="F171" s="18">
        <v>0.17499999999999999</v>
      </c>
      <c r="G171" s="17">
        <v>0.24</v>
      </c>
      <c r="H171" s="17">
        <v>0.219</v>
      </c>
      <c r="I171" s="17">
        <v>0.14799999999999999</v>
      </c>
      <c r="J171" s="17">
        <v>0.13300000000000001</v>
      </c>
      <c r="K171" s="17">
        <v>0.191</v>
      </c>
      <c r="L171" s="18">
        <v>0.17299999999999999</v>
      </c>
      <c r="M171" s="16">
        <v>0.10299999999999999</v>
      </c>
      <c r="N171" s="18">
        <v>0.25700000000000001</v>
      </c>
      <c r="O171" s="17">
        <v>0.17599999999999999</v>
      </c>
      <c r="P171" s="17">
        <v>0.17299999999999999</v>
      </c>
      <c r="Q171" s="17">
        <v>0.189</v>
      </c>
      <c r="R171" s="18">
        <v>0.20799999999999999</v>
      </c>
      <c r="S171" s="16">
        <v>0.185</v>
      </c>
      <c r="T171" s="17">
        <v>0.16800000000000001</v>
      </c>
      <c r="U171" s="18">
        <v>0.19500000000000001</v>
      </c>
      <c r="V171" s="17">
        <v>0.183</v>
      </c>
      <c r="W171" s="17">
        <v>0.17899999999999999</v>
      </c>
      <c r="X171" s="18">
        <v>0.188</v>
      </c>
    </row>
    <row r="172" spans="1:24" ht="16.5">
      <c r="A172" s="19" t="s">
        <v>25</v>
      </c>
      <c r="B172" s="2" t="s">
        <v>91</v>
      </c>
      <c r="C172" s="15">
        <v>0.13900000000000001</v>
      </c>
      <c r="D172" s="16">
        <v>0.108</v>
      </c>
      <c r="E172" s="17">
        <v>0.123</v>
      </c>
      <c r="F172" s="18">
        <v>0.153</v>
      </c>
      <c r="G172" s="17">
        <v>0.17199999999999999</v>
      </c>
      <c r="H172" s="17">
        <v>0.14699999999999999</v>
      </c>
      <c r="I172" s="17">
        <v>0.153</v>
      </c>
      <c r="J172" s="17">
        <v>9.0999999999999998E-2</v>
      </c>
      <c r="K172" s="17">
        <v>0.128</v>
      </c>
      <c r="L172" s="18">
        <v>0.14399999999999999</v>
      </c>
      <c r="M172" s="16">
        <v>0.16300000000000001</v>
      </c>
      <c r="N172" s="18">
        <v>0.11600000000000001</v>
      </c>
      <c r="O172" s="17">
        <v>0.17</v>
      </c>
      <c r="P172" s="17">
        <v>0.14199999999999999</v>
      </c>
      <c r="Q172" s="17">
        <v>0.123</v>
      </c>
      <c r="R172" s="18">
        <v>9.9000000000000005E-2</v>
      </c>
      <c r="S172" s="16">
        <v>0.121</v>
      </c>
      <c r="T172" s="17">
        <v>0.161</v>
      </c>
      <c r="U172" s="18">
        <v>0.14299999999999999</v>
      </c>
      <c r="V172" s="17">
        <v>0.109</v>
      </c>
      <c r="W172" s="17">
        <v>0.11799999999999999</v>
      </c>
      <c r="X172" s="18">
        <v>0.17499999999999999</v>
      </c>
    </row>
    <row r="173" spans="1:24" ht="16.5">
      <c r="A173" s="19" t="s">
        <v>25</v>
      </c>
      <c r="B173" s="2" t="s">
        <v>92</v>
      </c>
      <c r="C173" s="15">
        <v>0.625</v>
      </c>
      <c r="D173" s="16">
        <v>0.58599999999999997</v>
      </c>
      <c r="E173" s="17">
        <v>0.63900000000000001</v>
      </c>
      <c r="F173" s="18">
        <v>0.62</v>
      </c>
      <c r="G173" s="17">
        <v>0.53400000000000003</v>
      </c>
      <c r="H173" s="17">
        <v>0.57999999999999996</v>
      </c>
      <c r="I173" s="17">
        <v>0.65100000000000002</v>
      </c>
      <c r="J173" s="17">
        <v>0.72799999999999998</v>
      </c>
      <c r="K173" s="17">
        <v>0.61799999999999999</v>
      </c>
      <c r="L173" s="18">
        <v>0.628</v>
      </c>
      <c r="M173" s="16">
        <v>0.64100000000000001</v>
      </c>
      <c r="N173" s="18">
        <v>0.61</v>
      </c>
      <c r="O173" s="17">
        <v>0.59499999999999997</v>
      </c>
      <c r="P173" s="17">
        <v>0.63600000000000001</v>
      </c>
      <c r="Q173" s="17">
        <v>0.64600000000000002</v>
      </c>
      <c r="R173" s="18">
        <v>0.626</v>
      </c>
      <c r="S173" s="16">
        <v>0.64</v>
      </c>
      <c r="T173" s="17">
        <v>0.60899999999999999</v>
      </c>
      <c r="U173" s="18">
        <v>0.61899999999999999</v>
      </c>
      <c r="V173" s="17">
        <v>0.627</v>
      </c>
      <c r="W173" s="17">
        <v>0.65900000000000003</v>
      </c>
      <c r="X173" s="18">
        <v>0.59499999999999997</v>
      </c>
    </row>
    <row r="174" spans="1:24" ht="16.5">
      <c r="A174" s="19" t="s">
        <v>25</v>
      </c>
      <c r="B174" s="2" t="s">
        <v>31</v>
      </c>
      <c r="C174" s="15">
        <v>4.0000000000000001E-3</v>
      </c>
      <c r="D174" s="16">
        <v>7.0000000000000001E-3</v>
      </c>
      <c r="E174" s="17">
        <v>5.0000000000000001E-3</v>
      </c>
      <c r="F174" s="18">
        <v>2E-3</v>
      </c>
      <c r="G174" s="17">
        <v>1.4E-2</v>
      </c>
      <c r="H174" s="17">
        <v>3.0000000000000001E-3</v>
      </c>
      <c r="I174" s="17">
        <v>2E-3</v>
      </c>
      <c r="J174" s="17">
        <v>6.0000000000000001E-3</v>
      </c>
      <c r="K174" s="17">
        <v>6.0000000000000001E-3</v>
      </c>
      <c r="L174" s="18">
        <v>2E-3</v>
      </c>
      <c r="M174" s="16">
        <v>4.0000000000000001E-3</v>
      </c>
      <c r="N174" s="18">
        <v>3.0000000000000001E-3</v>
      </c>
      <c r="O174" s="17">
        <v>3.0000000000000001E-3</v>
      </c>
      <c r="P174" s="17">
        <v>5.0000000000000001E-3</v>
      </c>
      <c r="Q174" s="17">
        <v>2E-3</v>
      </c>
      <c r="R174" s="18">
        <v>5.0000000000000001E-3</v>
      </c>
      <c r="S174" s="16">
        <v>6.0000000000000001E-3</v>
      </c>
      <c r="T174" s="17"/>
      <c r="U174" s="18">
        <v>3.0000000000000001E-3</v>
      </c>
      <c r="V174" s="17">
        <v>6.0000000000000001E-3</v>
      </c>
      <c r="W174" s="17">
        <v>6.0000000000000001E-3</v>
      </c>
      <c r="X174" s="18"/>
    </row>
    <row r="175" spans="1:24" ht="16.5">
      <c r="A175" s="19" t="s">
        <v>25</v>
      </c>
      <c r="B175" s="2" t="s">
        <v>25</v>
      </c>
      <c r="C175" s="15"/>
      <c r="D175" s="16"/>
      <c r="E175" s="17"/>
      <c r="F175" s="18"/>
      <c r="G175" s="17"/>
      <c r="H175" s="17"/>
      <c r="I175" s="17"/>
      <c r="J175" s="17"/>
      <c r="K175" s="17"/>
      <c r="L175" s="18"/>
      <c r="M175" s="16"/>
      <c r="N175" s="18"/>
      <c r="O175" s="17"/>
      <c r="P175" s="17"/>
      <c r="Q175" s="17"/>
      <c r="R175" s="18"/>
      <c r="S175" s="16"/>
      <c r="T175" s="17"/>
      <c r="U175" s="18"/>
      <c r="V175" s="17"/>
      <c r="W175" s="17"/>
      <c r="X175" s="18"/>
    </row>
    <row r="176" spans="1:24" ht="66">
      <c r="A176" s="19" t="s">
        <v>103</v>
      </c>
      <c r="B176" s="20" t="s">
        <v>104</v>
      </c>
      <c r="C176" s="15"/>
      <c r="D176" s="16"/>
      <c r="E176" s="17"/>
      <c r="F176" s="18"/>
      <c r="G176" s="17"/>
      <c r="H176" s="17"/>
      <c r="I176" s="17"/>
      <c r="J176" s="17"/>
      <c r="K176" s="17"/>
      <c r="L176" s="18"/>
      <c r="M176" s="16"/>
      <c r="N176" s="18"/>
      <c r="O176" s="17"/>
      <c r="P176" s="17"/>
      <c r="Q176" s="17"/>
      <c r="R176" s="18"/>
      <c r="S176" s="16"/>
      <c r="T176" s="17"/>
      <c r="U176" s="18"/>
      <c r="V176" s="17"/>
      <c r="W176" s="17"/>
      <c r="X176" s="18"/>
    </row>
    <row r="177" spans="1:24" ht="16.5">
      <c r="A177" s="19" t="s">
        <v>25</v>
      </c>
      <c r="B177" s="2" t="s">
        <v>55</v>
      </c>
      <c r="C177" s="15">
        <v>4.2999999999999997E-2</v>
      </c>
      <c r="D177" s="16">
        <v>0.246</v>
      </c>
      <c r="E177" s="17">
        <v>5.2999999999999999E-2</v>
      </c>
      <c r="F177" s="18">
        <v>1.7000000000000001E-2</v>
      </c>
      <c r="G177" s="17">
        <v>6.0999999999999999E-2</v>
      </c>
      <c r="H177" s="17">
        <v>3.6999999999999998E-2</v>
      </c>
      <c r="I177" s="17">
        <v>4.8000000000000001E-2</v>
      </c>
      <c r="J177" s="17">
        <v>4.1000000000000002E-2</v>
      </c>
      <c r="K177" s="17">
        <v>6.6000000000000003E-2</v>
      </c>
      <c r="L177" s="18">
        <v>3.7999999999999999E-2</v>
      </c>
      <c r="M177" s="16">
        <v>3.5000000000000003E-2</v>
      </c>
      <c r="N177" s="18">
        <v>5.0999999999999997E-2</v>
      </c>
      <c r="O177" s="17">
        <v>2.7E-2</v>
      </c>
      <c r="P177" s="17">
        <v>4.7E-2</v>
      </c>
      <c r="Q177" s="17">
        <v>4.5999999999999999E-2</v>
      </c>
      <c r="R177" s="18">
        <v>6.2E-2</v>
      </c>
      <c r="S177" s="16">
        <v>6.0999999999999999E-2</v>
      </c>
      <c r="T177" s="17">
        <v>3.7999999999999999E-2</v>
      </c>
      <c r="U177" s="18">
        <v>1.7999999999999999E-2</v>
      </c>
      <c r="V177" s="17">
        <v>8.5000000000000006E-2</v>
      </c>
      <c r="W177" s="17">
        <v>4.7E-2</v>
      </c>
      <c r="X177" s="18">
        <v>1.2999999999999999E-2</v>
      </c>
    </row>
    <row r="178" spans="1:24" ht="16.5">
      <c r="A178" s="19" t="s">
        <v>25</v>
      </c>
      <c r="B178" s="2" t="s">
        <v>56</v>
      </c>
      <c r="C178" s="15">
        <v>8.5000000000000006E-2</v>
      </c>
      <c r="D178" s="16">
        <v>0.21099999999999999</v>
      </c>
      <c r="E178" s="17">
        <v>0.125</v>
      </c>
      <c r="F178" s="18">
        <v>4.3999999999999997E-2</v>
      </c>
      <c r="G178" s="17">
        <v>0.127</v>
      </c>
      <c r="H178" s="17">
        <v>7.1999999999999995E-2</v>
      </c>
      <c r="I178" s="17">
        <v>0.09</v>
      </c>
      <c r="J178" s="17">
        <v>9.7000000000000003E-2</v>
      </c>
      <c r="K178" s="17">
        <v>0.125</v>
      </c>
      <c r="L178" s="18">
        <v>6.8000000000000005E-2</v>
      </c>
      <c r="M178" s="16">
        <v>6.9000000000000006E-2</v>
      </c>
      <c r="N178" s="18">
        <v>9.9000000000000005E-2</v>
      </c>
      <c r="O178" s="17">
        <v>5.5E-2</v>
      </c>
      <c r="P178" s="17">
        <v>9.1999999999999998E-2</v>
      </c>
      <c r="Q178" s="17">
        <v>0.10100000000000001</v>
      </c>
      <c r="R178" s="18">
        <v>9.9000000000000005E-2</v>
      </c>
      <c r="S178" s="16">
        <v>0.104</v>
      </c>
      <c r="T178" s="17">
        <v>7.6999999999999999E-2</v>
      </c>
      <c r="U178" s="18">
        <v>5.7000000000000002E-2</v>
      </c>
      <c r="V178" s="17">
        <v>0.112</v>
      </c>
      <c r="W178" s="17">
        <v>9.4E-2</v>
      </c>
      <c r="X178" s="18">
        <v>0.06</v>
      </c>
    </row>
    <row r="179" spans="1:24" ht="16.5">
      <c r="A179" s="19" t="s">
        <v>25</v>
      </c>
      <c r="B179" s="2" t="s">
        <v>61</v>
      </c>
      <c r="C179" s="15">
        <v>0.24099999999999999</v>
      </c>
      <c r="D179" s="16">
        <v>0.20300000000000001</v>
      </c>
      <c r="E179" s="17">
        <v>0.33</v>
      </c>
      <c r="F179" s="18">
        <v>0.185</v>
      </c>
      <c r="G179" s="17">
        <v>0.22500000000000001</v>
      </c>
      <c r="H179" s="17">
        <v>0.251</v>
      </c>
      <c r="I179" s="17">
        <v>0.29199999999999998</v>
      </c>
      <c r="J179" s="17">
        <v>0.24099999999999999</v>
      </c>
      <c r="K179" s="17">
        <v>0.23899999999999999</v>
      </c>
      <c r="L179" s="18">
        <v>0.21299999999999999</v>
      </c>
      <c r="M179" s="16">
        <v>0.23599999999999999</v>
      </c>
      <c r="N179" s="18">
        <v>0.246</v>
      </c>
      <c r="O179" s="17">
        <v>0.24299999999999999</v>
      </c>
      <c r="P179" s="17">
        <v>0.23599999999999999</v>
      </c>
      <c r="Q179" s="17">
        <v>0.249</v>
      </c>
      <c r="R179" s="18">
        <v>0.23799999999999999</v>
      </c>
      <c r="S179" s="16">
        <v>0.26100000000000001</v>
      </c>
      <c r="T179" s="17">
        <v>0.26</v>
      </c>
      <c r="U179" s="18">
        <v>0.183</v>
      </c>
      <c r="V179" s="17">
        <v>0.253</v>
      </c>
      <c r="W179" s="17">
        <v>0.26500000000000001</v>
      </c>
      <c r="X179" s="18">
        <v>0.21299999999999999</v>
      </c>
    </row>
    <row r="180" spans="1:24" ht="16.5">
      <c r="A180" s="19" t="s">
        <v>25</v>
      </c>
      <c r="B180" s="2" t="s">
        <v>58</v>
      </c>
      <c r="C180" s="15">
        <v>0.371</v>
      </c>
      <c r="D180" s="16">
        <v>0.22</v>
      </c>
      <c r="E180" s="17">
        <v>0.34399999999999997</v>
      </c>
      <c r="F180" s="18">
        <v>0.40500000000000003</v>
      </c>
      <c r="G180" s="17">
        <v>0.36399999999999999</v>
      </c>
      <c r="H180" s="17">
        <v>0.41299999999999998</v>
      </c>
      <c r="I180" s="17">
        <v>0.311</v>
      </c>
      <c r="J180" s="17">
        <v>0.38500000000000001</v>
      </c>
      <c r="K180" s="17">
        <v>0.308</v>
      </c>
      <c r="L180" s="18">
        <v>0.372</v>
      </c>
      <c r="M180" s="16">
        <v>0.38</v>
      </c>
      <c r="N180" s="18">
        <v>0.36199999999999999</v>
      </c>
      <c r="O180" s="17">
        <v>0.39900000000000002</v>
      </c>
      <c r="P180" s="17">
        <v>0.36799999999999999</v>
      </c>
      <c r="Q180" s="17">
        <v>0.374</v>
      </c>
      <c r="R180" s="18">
        <v>0.32</v>
      </c>
      <c r="S180" s="16">
        <v>0.35199999999999998</v>
      </c>
      <c r="T180" s="17">
        <v>0.37</v>
      </c>
      <c r="U180" s="18">
        <v>0.40600000000000003</v>
      </c>
      <c r="V180" s="17">
        <v>0.32700000000000001</v>
      </c>
      <c r="W180" s="17">
        <v>0.34100000000000003</v>
      </c>
      <c r="X180" s="18">
        <v>0.42899999999999999</v>
      </c>
    </row>
    <row r="181" spans="1:24" ht="16.5">
      <c r="A181" s="19" t="s">
        <v>25</v>
      </c>
      <c r="B181" s="2" t="s">
        <v>30</v>
      </c>
      <c r="C181" s="15">
        <v>0.25900000000000001</v>
      </c>
      <c r="D181" s="16">
        <v>0.121</v>
      </c>
      <c r="E181" s="17">
        <v>0.14899999999999999</v>
      </c>
      <c r="F181" s="18">
        <v>0.34799999999999998</v>
      </c>
      <c r="G181" s="17">
        <v>0.223</v>
      </c>
      <c r="H181" s="17">
        <v>0.22700000000000001</v>
      </c>
      <c r="I181" s="17">
        <v>0.26</v>
      </c>
      <c r="J181" s="17">
        <v>0.23599999999999999</v>
      </c>
      <c r="K181" s="17">
        <v>0.26</v>
      </c>
      <c r="L181" s="18">
        <v>0.30599999999999999</v>
      </c>
      <c r="M181" s="16">
        <v>0.27700000000000002</v>
      </c>
      <c r="N181" s="18">
        <v>0.24199999999999999</v>
      </c>
      <c r="O181" s="17">
        <v>0.27300000000000002</v>
      </c>
      <c r="P181" s="17">
        <v>0.25700000000000001</v>
      </c>
      <c r="Q181" s="17">
        <v>0.22800000000000001</v>
      </c>
      <c r="R181" s="18">
        <v>0.28100000000000003</v>
      </c>
      <c r="S181" s="16">
        <v>0.222</v>
      </c>
      <c r="T181" s="17">
        <v>0.252</v>
      </c>
      <c r="U181" s="18">
        <v>0.33600000000000002</v>
      </c>
      <c r="V181" s="17">
        <v>0.223</v>
      </c>
      <c r="W181" s="17">
        <v>0.254</v>
      </c>
      <c r="X181" s="18">
        <v>0.28499999999999998</v>
      </c>
    </row>
    <row r="182" spans="1:24" ht="16.5">
      <c r="A182" s="19" t="s">
        <v>25</v>
      </c>
      <c r="B182" s="2" t="s">
        <v>31</v>
      </c>
      <c r="C182" s="15">
        <v>1E-3</v>
      </c>
      <c r="D182" s="16"/>
      <c r="E182" s="17"/>
      <c r="F182" s="18">
        <v>2E-3</v>
      </c>
      <c r="G182" s="17"/>
      <c r="H182" s="17"/>
      <c r="I182" s="17"/>
      <c r="J182" s="17"/>
      <c r="K182" s="17">
        <v>2E-3</v>
      </c>
      <c r="L182" s="18">
        <v>3.0000000000000001E-3</v>
      </c>
      <c r="M182" s="16">
        <v>2E-3</v>
      </c>
      <c r="N182" s="18"/>
      <c r="O182" s="17">
        <v>3.0000000000000001E-3</v>
      </c>
      <c r="P182" s="17"/>
      <c r="Q182" s="17">
        <v>1E-3</v>
      </c>
      <c r="R182" s="18"/>
      <c r="S182" s="16"/>
      <c r="T182" s="17">
        <v>4.0000000000000001E-3</v>
      </c>
      <c r="U182" s="18"/>
      <c r="V182" s="17"/>
      <c r="W182" s="17"/>
      <c r="X182" s="18">
        <v>1E-3</v>
      </c>
    </row>
    <row r="183" spans="1:24" ht="16.5">
      <c r="A183" s="19"/>
      <c r="B183" s="23" t="s">
        <v>32</v>
      </c>
      <c r="C183" s="24">
        <f>(C177*1+C178*2+C179*3+C180*4+C181*5)/SUM(C177:C181)</f>
        <v>3.7187187187187187</v>
      </c>
      <c r="D183" s="25">
        <f>(D177*1+D178*2+D179*3+D180*4+D181*5)/SUM(D177:D181)</f>
        <v>2.7592407592407597</v>
      </c>
      <c r="E183" s="26">
        <f t="shared" ref="E183:X183" si="10">(E177*1+E178*2+E179*3+E180*4+E181*5)/SUM(E177:E181)</f>
        <v>3.4105894105894108</v>
      </c>
      <c r="F183" s="27">
        <f>(F177*1+F178*2+F179*3+F180*4+F181*5)/SUM(F177:F181)</f>
        <v>4.0240240240240235</v>
      </c>
      <c r="G183" s="26">
        <f t="shared" si="10"/>
        <v>3.5609999999999999</v>
      </c>
      <c r="H183" s="26">
        <f t="shared" si="10"/>
        <v>3.7210000000000005</v>
      </c>
      <c r="I183" s="26">
        <f t="shared" si="10"/>
        <v>3.6443556443556444</v>
      </c>
      <c r="J183" s="26">
        <f t="shared" si="10"/>
        <v>3.6779999999999999</v>
      </c>
      <c r="K183" s="26">
        <f t="shared" si="10"/>
        <v>3.5721442885771539</v>
      </c>
      <c r="L183" s="27">
        <f t="shared" si="10"/>
        <v>3.8425275827482448</v>
      </c>
      <c r="M183" s="26">
        <f t="shared" si="10"/>
        <v>3.7973921765295886</v>
      </c>
      <c r="N183" s="27">
        <f t="shared" si="10"/>
        <v>3.645</v>
      </c>
      <c r="O183" s="26">
        <f t="shared" si="10"/>
        <v>3.8385155466399201</v>
      </c>
      <c r="P183" s="26">
        <f t="shared" si="10"/>
        <v>3.6960000000000002</v>
      </c>
      <c r="Q183" s="26">
        <f t="shared" si="10"/>
        <v>3.6382765531062127</v>
      </c>
      <c r="R183" s="27">
        <f t="shared" si="10"/>
        <v>3.6590000000000003</v>
      </c>
      <c r="S183" s="26">
        <f t="shared" si="10"/>
        <v>3.5700000000000003</v>
      </c>
      <c r="T183" s="26">
        <f t="shared" si="10"/>
        <v>3.7231695085255763</v>
      </c>
      <c r="U183" s="27">
        <f t="shared" si="10"/>
        <v>3.9850000000000003</v>
      </c>
      <c r="V183" s="26">
        <f t="shared" si="10"/>
        <v>3.4910000000000005</v>
      </c>
      <c r="W183" s="26">
        <f t="shared" si="10"/>
        <v>3.6603396603396603</v>
      </c>
      <c r="X183" s="27">
        <f t="shared" si="10"/>
        <v>3.9129999999999998</v>
      </c>
    </row>
    <row r="184" spans="1:24" ht="16.5">
      <c r="A184" s="19" t="s">
        <v>25</v>
      </c>
      <c r="B184" s="2" t="s">
        <v>25</v>
      </c>
      <c r="C184" s="15"/>
      <c r="D184" s="16"/>
      <c r="E184" s="17"/>
      <c r="F184" s="18"/>
      <c r="G184" s="17"/>
      <c r="H184" s="17"/>
      <c r="I184" s="17"/>
      <c r="J184" s="17"/>
      <c r="K184" s="17"/>
      <c r="L184" s="18"/>
      <c r="M184" s="16"/>
      <c r="N184" s="18"/>
      <c r="O184" s="17"/>
      <c r="P184" s="17"/>
      <c r="Q184" s="17"/>
      <c r="R184" s="18"/>
      <c r="S184" s="16"/>
      <c r="T184" s="17"/>
      <c r="U184" s="18"/>
      <c r="V184" s="17"/>
      <c r="W184" s="17"/>
      <c r="X184" s="18"/>
    </row>
    <row r="185" spans="1:24" ht="33">
      <c r="A185" s="19" t="s">
        <v>105</v>
      </c>
      <c r="B185" s="20" t="s">
        <v>106</v>
      </c>
      <c r="C185" s="15"/>
      <c r="D185" s="16"/>
      <c r="E185" s="17"/>
      <c r="F185" s="18"/>
      <c r="G185" s="17"/>
      <c r="H185" s="17"/>
      <c r="I185" s="17"/>
      <c r="J185" s="17"/>
      <c r="K185" s="17"/>
      <c r="L185" s="18"/>
      <c r="M185" s="16"/>
      <c r="N185" s="18"/>
      <c r="O185" s="17"/>
      <c r="P185" s="17"/>
      <c r="Q185" s="17"/>
      <c r="R185" s="18"/>
      <c r="S185" s="16"/>
      <c r="T185" s="17"/>
      <c r="U185" s="18"/>
      <c r="V185" s="17"/>
      <c r="W185" s="17"/>
      <c r="X185" s="18"/>
    </row>
    <row r="186" spans="1:24" ht="16.5">
      <c r="A186" s="19" t="s">
        <v>25</v>
      </c>
      <c r="B186" s="2" t="s">
        <v>107</v>
      </c>
      <c r="C186" s="15">
        <v>0.16500000000000001</v>
      </c>
      <c r="D186" s="16">
        <v>0.24299999999999999</v>
      </c>
      <c r="E186" s="17">
        <v>0.186</v>
      </c>
      <c r="F186" s="18">
        <v>0.14199999999999999</v>
      </c>
      <c r="G186" s="17">
        <v>0.13500000000000001</v>
      </c>
      <c r="H186" s="17">
        <v>0.17299999999999999</v>
      </c>
      <c r="I186" s="17">
        <v>0.16600000000000001</v>
      </c>
      <c r="J186" s="17">
        <v>0.16600000000000001</v>
      </c>
      <c r="K186" s="17">
        <v>0.17899999999999999</v>
      </c>
      <c r="L186" s="18">
        <v>0.154</v>
      </c>
      <c r="M186" s="16">
        <v>0.16300000000000001</v>
      </c>
      <c r="N186" s="18">
        <v>0.16600000000000001</v>
      </c>
      <c r="O186" s="17">
        <v>0.161</v>
      </c>
      <c r="P186" s="17">
        <v>0.18099999999999999</v>
      </c>
      <c r="Q186" s="17">
        <v>0.16700000000000001</v>
      </c>
      <c r="R186" s="18">
        <v>0.13700000000000001</v>
      </c>
      <c r="S186" s="16">
        <v>0.14399999999999999</v>
      </c>
      <c r="T186" s="17">
        <v>0.185</v>
      </c>
      <c r="U186" s="18">
        <v>0.17799999999999999</v>
      </c>
      <c r="V186" s="17">
        <v>0.19</v>
      </c>
      <c r="W186" s="17">
        <v>0.16300000000000001</v>
      </c>
      <c r="X186" s="18">
        <v>0.14799999999999999</v>
      </c>
    </row>
    <row r="187" spans="1:24" ht="16.5">
      <c r="A187" s="19" t="s">
        <v>25</v>
      </c>
      <c r="B187" s="2" t="s">
        <v>108</v>
      </c>
      <c r="C187" s="15">
        <v>0.36199999999999999</v>
      </c>
      <c r="D187" s="16">
        <v>0.25</v>
      </c>
      <c r="E187" s="17">
        <v>0.373</v>
      </c>
      <c r="F187" s="18">
        <v>0.36399999999999999</v>
      </c>
      <c r="G187" s="17">
        <v>0.39900000000000002</v>
      </c>
      <c r="H187" s="17">
        <v>0.36399999999999999</v>
      </c>
      <c r="I187" s="17">
        <v>0.318</v>
      </c>
      <c r="J187" s="17">
        <v>0.34200000000000003</v>
      </c>
      <c r="K187" s="17">
        <v>0.39500000000000002</v>
      </c>
      <c r="L187" s="18">
        <v>0.371</v>
      </c>
      <c r="M187" s="16">
        <v>0.372</v>
      </c>
      <c r="N187" s="18">
        <v>0.35299999999999998</v>
      </c>
      <c r="O187" s="17">
        <v>0.41599999999999998</v>
      </c>
      <c r="P187" s="17">
        <v>0.35399999999999998</v>
      </c>
      <c r="Q187" s="17">
        <v>0.34399999999999997</v>
      </c>
      <c r="R187" s="18">
        <v>0.30599999999999999</v>
      </c>
      <c r="S187" s="16">
        <v>0.38600000000000001</v>
      </c>
      <c r="T187" s="17">
        <v>0.35399999999999998</v>
      </c>
      <c r="U187" s="18">
        <v>0.32700000000000001</v>
      </c>
      <c r="V187" s="17">
        <v>0.39800000000000002</v>
      </c>
      <c r="W187" s="17">
        <v>0.35</v>
      </c>
      <c r="X187" s="18">
        <v>0.34799999999999998</v>
      </c>
    </row>
    <row r="188" spans="1:24" ht="16.5">
      <c r="A188" s="19" t="s">
        <v>25</v>
      </c>
      <c r="B188" s="2" t="s">
        <v>109</v>
      </c>
      <c r="C188" s="15">
        <v>0.46500000000000002</v>
      </c>
      <c r="D188" s="16">
        <v>0.47</v>
      </c>
      <c r="E188" s="17">
        <v>0.438</v>
      </c>
      <c r="F188" s="18">
        <v>0.48399999999999999</v>
      </c>
      <c r="G188" s="17">
        <v>0.45200000000000001</v>
      </c>
      <c r="H188" s="17">
        <v>0.46</v>
      </c>
      <c r="I188" s="17">
        <v>0.503</v>
      </c>
      <c r="J188" s="17">
        <v>0.48599999999999999</v>
      </c>
      <c r="K188" s="17">
        <v>0.40899999999999997</v>
      </c>
      <c r="L188" s="18">
        <v>0.46600000000000003</v>
      </c>
      <c r="M188" s="16">
        <v>0.45700000000000002</v>
      </c>
      <c r="N188" s="18">
        <v>0.47299999999999998</v>
      </c>
      <c r="O188" s="17">
        <v>0.41799999999999998</v>
      </c>
      <c r="P188" s="17">
        <v>0.45900000000000002</v>
      </c>
      <c r="Q188" s="17">
        <v>0.48099999999999998</v>
      </c>
      <c r="R188" s="18">
        <v>0.53900000000000003</v>
      </c>
      <c r="S188" s="16">
        <v>0.45500000000000002</v>
      </c>
      <c r="T188" s="17">
        <v>0.45600000000000002</v>
      </c>
      <c r="U188" s="18">
        <v>0.496</v>
      </c>
      <c r="V188" s="17">
        <v>0.4</v>
      </c>
      <c r="W188" s="17">
        <v>0.47399999999999998</v>
      </c>
      <c r="X188" s="18">
        <v>0.503</v>
      </c>
    </row>
    <row r="189" spans="1:24" ht="16.5">
      <c r="A189" s="19" t="s">
        <v>25</v>
      </c>
      <c r="B189" s="2" t="s">
        <v>31</v>
      </c>
      <c r="C189" s="15">
        <v>8.0000000000000002E-3</v>
      </c>
      <c r="D189" s="16">
        <v>3.6999999999999998E-2</v>
      </c>
      <c r="E189" s="17">
        <v>3.0000000000000001E-3</v>
      </c>
      <c r="F189" s="18">
        <v>0.01</v>
      </c>
      <c r="G189" s="17">
        <v>1.2999999999999999E-2</v>
      </c>
      <c r="H189" s="17">
        <v>4.0000000000000001E-3</v>
      </c>
      <c r="I189" s="17">
        <v>1.2999999999999999E-2</v>
      </c>
      <c r="J189" s="17">
        <v>6.0000000000000001E-3</v>
      </c>
      <c r="K189" s="17">
        <v>1.7000000000000001E-2</v>
      </c>
      <c r="L189" s="18">
        <v>8.9999999999999993E-3</v>
      </c>
      <c r="M189" s="16">
        <v>8.9999999999999993E-3</v>
      </c>
      <c r="N189" s="18">
        <v>8.0000000000000002E-3</v>
      </c>
      <c r="O189" s="17">
        <v>5.0000000000000001E-3</v>
      </c>
      <c r="P189" s="17">
        <v>7.0000000000000001E-3</v>
      </c>
      <c r="Q189" s="17">
        <v>8.0000000000000002E-3</v>
      </c>
      <c r="R189" s="18">
        <v>1.7000000000000001E-2</v>
      </c>
      <c r="S189" s="16">
        <v>1.4999999999999999E-2</v>
      </c>
      <c r="T189" s="17">
        <v>5.0000000000000001E-3</v>
      </c>
      <c r="U189" s="18"/>
      <c r="V189" s="17">
        <v>1.2E-2</v>
      </c>
      <c r="W189" s="17">
        <v>1.2999999999999999E-2</v>
      </c>
      <c r="X189" s="18">
        <v>1E-3</v>
      </c>
    </row>
    <row r="190" spans="1:24" ht="16.5">
      <c r="A190" s="19" t="s">
        <v>25</v>
      </c>
      <c r="B190" s="2" t="s">
        <v>25</v>
      </c>
      <c r="C190" s="15"/>
      <c r="D190" s="16"/>
      <c r="E190" s="17"/>
      <c r="F190" s="18"/>
      <c r="G190" s="17"/>
      <c r="H190" s="17"/>
      <c r="I190" s="17"/>
      <c r="J190" s="17"/>
      <c r="K190" s="17"/>
      <c r="L190" s="18"/>
      <c r="M190" s="16"/>
      <c r="N190" s="18"/>
      <c r="O190" s="17"/>
      <c r="P190" s="17"/>
      <c r="Q190" s="17"/>
      <c r="R190" s="18"/>
      <c r="S190" s="16"/>
      <c r="T190" s="17"/>
      <c r="U190" s="18"/>
      <c r="V190" s="17"/>
      <c r="W190" s="17"/>
      <c r="X190" s="18"/>
    </row>
    <row r="191" spans="1:24" ht="33">
      <c r="A191" s="19" t="s">
        <v>110</v>
      </c>
      <c r="B191" s="20" t="s">
        <v>111</v>
      </c>
      <c r="C191" s="15"/>
      <c r="D191" s="16"/>
      <c r="E191" s="17"/>
      <c r="F191" s="18"/>
      <c r="G191" s="17"/>
      <c r="H191" s="17"/>
      <c r="I191" s="17"/>
      <c r="J191" s="17"/>
      <c r="K191" s="17"/>
      <c r="L191" s="18"/>
      <c r="M191" s="16"/>
      <c r="N191" s="18"/>
      <c r="O191" s="17"/>
      <c r="P191" s="17"/>
      <c r="Q191" s="17"/>
      <c r="R191" s="18"/>
      <c r="S191" s="16"/>
      <c r="T191" s="17"/>
      <c r="U191" s="18"/>
      <c r="V191" s="17"/>
      <c r="W191" s="17"/>
      <c r="X191" s="18"/>
    </row>
    <row r="192" spans="1:24" ht="16.5">
      <c r="A192" s="19" t="s">
        <v>25</v>
      </c>
      <c r="B192" s="2" t="s">
        <v>610</v>
      </c>
      <c r="C192" s="15">
        <v>1.6E-2</v>
      </c>
      <c r="D192" s="16"/>
      <c r="E192" s="17">
        <v>1.7000000000000001E-2</v>
      </c>
      <c r="F192" s="18">
        <v>1.7000000000000001E-2</v>
      </c>
      <c r="G192" s="17">
        <v>2E-3</v>
      </c>
      <c r="H192" s="17">
        <v>2.5000000000000001E-2</v>
      </c>
      <c r="I192" s="17">
        <v>1.2E-2</v>
      </c>
      <c r="J192" s="17">
        <v>4.0000000000000001E-3</v>
      </c>
      <c r="K192" s="17">
        <v>1.4E-2</v>
      </c>
      <c r="L192" s="18">
        <v>1.7000000000000001E-2</v>
      </c>
      <c r="M192" s="16">
        <v>0.01</v>
      </c>
      <c r="N192" s="18">
        <v>2.1999999999999999E-2</v>
      </c>
      <c r="O192" s="17">
        <v>1.4999999999999999E-2</v>
      </c>
      <c r="P192" s="17">
        <v>7.0000000000000001E-3</v>
      </c>
      <c r="Q192" s="17">
        <v>2.7E-2</v>
      </c>
      <c r="R192" s="18">
        <v>0.02</v>
      </c>
      <c r="S192" s="16">
        <v>1.2999999999999999E-2</v>
      </c>
      <c r="T192" s="17">
        <v>2.1999999999999999E-2</v>
      </c>
      <c r="U192" s="18">
        <v>1.4999999999999999E-2</v>
      </c>
      <c r="V192" s="17">
        <v>1.2999999999999999E-2</v>
      </c>
      <c r="W192" s="17">
        <v>0.01</v>
      </c>
      <c r="X192" s="18">
        <v>2.5000000000000001E-2</v>
      </c>
    </row>
    <row r="193" spans="1:24" ht="16.5">
      <c r="A193" s="19" t="s">
        <v>25</v>
      </c>
      <c r="B193" s="2">
        <v>0</v>
      </c>
      <c r="C193" s="15">
        <v>0.21</v>
      </c>
      <c r="D193" s="16">
        <v>0.23599999999999999</v>
      </c>
      <c r="E193" s="17">
        <v>0.19</v>
      </c>
      <c r="F193" s="18">
        <v>0.221</v>
      </c>
      <c r="G193" s="17">
        <v>0.23200000000000001</v>
      </c>
      <c r="H193" s="17">
        <v>0.17899999999999999</v>
      </c>
      <c r="I193" s="17">
        <v>0.24299999999999999</v>
      </c>
      <c r="J193" s="17">
        <v>0.18</v>
      </c>
      <c r="K193" s="17">
        <v>0.20699999999999999</v>
      </c>
      <c r="L193" s="18">
        <v>0.23699999999999999</v>
      </c>
      <c r="M193" s="16">
        <v>8.1000000000000003E-2</v>
      </c>
      <c r="N193" s="18">
        <v>0.33</v>
      </c>
      <c r="O193" s="17">
        <v>0.253</v>
      </c>
      <c r="P193" s="17">
        <v>0.158</v>
      </c>
      <c r="Q193" s="17">
        <v>0.2</v>
      </c>
      <c r="R193" s="18">
        <v>0.248</v>
      </c>
      <c r="S193" s="16">
        <v>0.23599999999999999</v>
      </c>
      <c r="T193" s="17">
        <v>0.20599999999999999</v>
      </c>
      <c r="U193" s="18">
        <v>0.16700000000000001</v>
      </c>
      <c r="V193" s="17">
        <v>0.222</v>
      </c>
      <c r="W193" s="17">
        <v>0.21299999999999999</v>
      </c>
      <c r="X193" s="18">
        <v>0.19500000000000001</v>
      </c>
    </row>
    <row r="194" spans="1:24" ht="16.5">
      <c r="A194" s="19" t="s">
        <v>25</v>
      </c>
      <c r="B194" s="2">
        <v>1</v>
      </c>
      <c r="C194" s="15">
        <v>1E-3</v>
      </c>
      <c r="D194" s="16">
        <v>4.0000000000000001E-3</v>
      </c>
      <c r="E194" s="17">
        <v>1E-3</v>
      </c>
      <c r="F194" s="18"/>
      <c r="G194" s="17">
        <v>2E-3</v>
      </c>
      <c r="H194" s="17"/>
      <c r="I194" s="17"/>
      <c r="J194" s="17">
        <v>2E-3</v>
      </c>
      <c r="K194" s="17">
        <v>2E-3</v>
      </c>
      <c r="L194" s="18"/>
      <c r="M194" s="16">
        <v>1E-3</v>
      </c>
      <c r="N194" s="18">
        <v>1E-3</v>
      </c>
      <c r="O194" s="17"/>
      <c r="P194" s="17"/>
      <c r="Q194" s="17">
        <v>1E-3</v>
      </c>
      <c r="R194" s="18">
        <v>1E-3</v>
      </c>
      <c r="S194" s="16">
        <v>1E-3</v>
      </c>
      <c r="T194" s="17"/>
      <c r="U194" s="18"/>
      <c r="V194" s="17">
        <v>2E-3</v>
      </c>
      <c r="W194" s="17">
        <v>1E-3</v>
      </c>
      <c r="X194" s="18"/>
    </row>
    <row r="195" spans="1:24" ht="16.5">
      <c r="A195" s="19" t="s">
        <v>25</v>
      </c>
      <c r="B195" s="2">
        <v>2</v>
      </c>
      <c r="C195" s="15">
        <v>1E-3</v>
      </c>
      <c r="D195" s="16"/>
      <c r="E195" s="17">
        <v>2E-3</v>
      </c>
      <c r="F195" s="18"/>
      <c r="G195" s="17"/>
      <c r="H195" s="17">
        <v>2E-3</v>
      </c>
      <c r="I195" s="17"/>
      <c r="J195" s="17"/>
      <c r="K195" s="17"/>
      <c r="L195" s="18"/>
      <c r="M195" s="16"/>
      <c r="N195" s="18">
        <v>1E-3</v>
      </c>
      <c r="O195" s="17"/>
      <c r="P195" s="17"/>
      <c r="Q195" s="17">
        <v>3.0000000000000001E-3</v>
      </c>
      <c r="R195" s="18"/>
      <c r="S195" s="16"/>
      <c r="T195" s="17">
        <v>2E-3</v>
      </c>
      <c r="U195" s="18"/>
      <c r="V195" s="17"/>
      <c r="W195" s="17"/>
      <c r="X195" s="18">
        <v>2E-3</v>
      </c>
    </row>
    <row r="196" spans="1:24" ht="16.5">
      <c r="A196" s="19" t="s">
        <v>25</v>
      </c>
      <c r="B196" s="2">
        <v>5</v>
      </c>
      <c r="C196" s="15">
        <v>7.0000000000000001E-3</v>
      </c>
      <c r="D196" s="16">
        <v>6.0000000000000001E-3</v>
      </c>
      <c r="E196" s="17">
        <v>4.0000000000000001E-3</v>
      </c>
      <c r="F196" s="18">
        <v>8.9999999999999993E-3</v>
      </c>
      <c r="G196" s="17">
        <v>2E-3</v>
      </c>
      <c r="H196" s="17">
        <v>1.0999999999999999E-2</v>
      </c>
      <c r="I196" s="17">
        <v>8.0000000000000002E-3</v>
      </c>
      <c r="J196" s="17">
        <v>1.2999999999999999E-2</v>
      </c>
      <c r="K196" s="17">
        <v>7.0000000000000001E-3</v>
      </c>
      <c r="L196" s="18"/>
      <c r="M196" s="16">
        <v>6.0000000000000001E-3</v>
      </c>
      <c r="N196" s="18">
        <v>8.0000000000000002E-3</v>
      </c>
      <c r="O196" s="17">
        <v>0.01</v>
      </c>
      <c r="P196" s="17">
        <v>8.0000000000000002E-3</v>
      </c>
      <c r="Q196" s="17">
        <v>5.0000000000000001E-3</v>
      </c>
      <c r="R196" s="18"/>
      <c r="S196" s="16">
        <v>8.0000000000000002E-3</v>
      </c>
      <c r="T196" s="17">
        <v>0.01</v>
      </c>
      <c r="U196" s="18">
        <v>2E-3</v>
      </c>
      <c r="V196" s="17">
        <v>4.0000000000000001E-3</v>
      </c>
      <c r="W196" s="17">
        <v>7.0000000000000001E-3</v>
      </c>
      <c r="X196" s="18">
        <v>7.0000000000000001E-3</v>
      </c>
    </row>
    <row r="197" spans="1:24" ht="16.5">
      <c r="A197" s="19" t="s">
        <v>25</v>
      </c>
      <c r="B197" s="2">
        <v>8</v>
      </c>
      <c r="C197" s="15">
        <v>1E-3</v>
      </c>
      <c r="D197" s="16"/>
      <c r="E197" s="17"/>
      <c r="F197" s="18">
        <v>1E-3</v>
      </c>
      <c r="G197" s="17">
        <v>5.0000000000000001E-3</v>
      </c>
      <c r="H197" s="17"/>
      <c r="I197" s="17"/>
      <c r="J197" s="17">
        <v>2E-3</v>
      </c>
      <c r="K197" s="17">
        <v>3.0000000000000001E-3</v>
      </c>
      <c r="L197" s="18"/>
      <c r="M197" s="16">
        <v>1E-3</v>
      </c>
      <c r="N197" s="18">
        <v>1E-3</v>
      </c>
      <c r="O197" s="17"/>
      <c r="P197" s="17">
        <v>1E-3</v>
      </c>
      <c r="Q197" s="17">
        <v>1E-3</v>
      </c>
      <c r="R197" s="18"/>
      <c r="S197" s="16">
        <v>2E-3</v>
      </c>
      <c r="T197" s="17"/>
      <c r="U197" s="18"/>
      <c r="V197" s="17"/>
      <c r="W197" s="17"/>
      <c r="X197" s="18">
        <v>1E-3</v>
      </c>
    </row>
    <row r="198" spans="1:24" ht="16.5">
      <c r="A198" s="19" t="s">
        <v>25</v>
      </c>
      <c r="B198" s="2">
        <v>10</v>
      </c>
      <c r="C198" s="15">
        <v>0.04</v>
      </c>
      <c r="D198" s="16">
        <v>5.2999999999999999E-2</v>
      </c>
      <c r="E198" s="17">
        <v>3.3000000000000002E-2</v>
      </c>
      <c r="F198" s="18">
        <v>4.3999999999999997E-2</v>
      </c>
      <c r="G198" s="17">
        <v>3.3000000000000002E-2</v>
      </c>
      <c r="H198" s="17">
        <v>5.5E-2</v>
      </c>
      <c r="I198" s="17">
        <v>2.9000000000000001E-2</v>
      </c>
      <c r="J198" s="17">
        <v>3.1E-2</v>
      </c>
      <c r="K198" s="17">
        <v>3.3000000000000002E-2</v>
      </c>
      <c r="L198" s="18">
        <v>3.9E-2</v>
      </c>
      <c r="M198" s="16">
        <v>2.5999999999999999E-2</v>
      </c>
      <c r="N198" s="18">
        <v>5.3999999999999999E-2</v>
      </c>
      <c r="O198" s="17">
        <v>7.1999999999999995E-2</v>
      </c>
      <c r="P198" s="17">
        <v>2.1999999999999999E-2</v>
      </c>
      <c r="Q198" s="17">
        <v>2.7E-2</v>
      </c>
      <c r="R198" s="18">
        <v>3.9E-2</v>
      </c>
      <c r="S198" s="16">
        <v>4.2999999999999997E-2</v>
      </c>
      <c r="T198" s="17">
        <v>2.5000000000000001E-2</v>
      </c>
      <c r="U198" s="18">
        <v>5.5E-2</v>
      </c>
      <c r="V198" s="17">
        <v>1.9E-2</v>
      </c>
      <c r="W198" s="17">
        <v>2.9000000000000001E-2</v>
      </c>
      <c r="X198" s="18">
        <v>5.8000000000000003E-2</v>
      </c>
    </row>
    <row r="199" spans="1:24" ht="16.5">
      <c r="A199" s="19" t="s">
        <v>25</v>
      </c>
      <c r="B199" s="2">
        <v>12</v>
      </c>
      <c r="C199" s="15"/>
      <c r="D199" s="16"/>
      <c r="E199" s="17"/>
      <c r="F199" s="18">
        <v>1E-3</v>
      </c>
      <c r="G199" s="17"/>
      <c r="H199" s="17"/>
      <c r="I199" s="17">
        <v>3.0000000000000001E-3</v>
      </c>
      <c r="J199" s="17"/>
      <c r="K199" s="17"/>
      <c r="L199" s="18"/>
      <c r="M199" s="16"/>
      <c r="N199" s="18">
        <v>1E-3</v>
      </c>
      <c r="O199" s="17">
        <v>1E-3</v>
      </c>
      <c r="P199" s="17"/>
      <c r="Q199" s="17"/>
      <c r="R199" s="18"/>
      <c r="S199" s="16"/>
      <c r="T199" s="17"/>
      <c r="U199" s="18">
        <v>1E-3</v>
      </c>
      <c r="V199" s="17"/>
      <c r="W199" s="17"/>
      <c r="X199" s="18">
        <v>1E-3</v>
      </c>
    </row>
    <row r="200" spans="1:24" ht="16.5">
      <c r="A200" s="19" t="s">
        <v>25</v>
      </c>
      <c r="B200" s="2">
        <v>15</v>
      </c>
      <c r="C200" s="15">
        <v>6.0000000000000001E-3</v>
      </c>
      <c r="D200" s="16"/>
      <c r="E200" s="17"/>
      <c r="F200" s="18">
        <v>0.01</v>
      </c>
      <c r="G200" s="17">
        <v>5.0000000000000001E-3</v>
      </c>
      <c r="H200" s="17">
        <v>7.0000000000000001E-3</v>
      </c>
      <c r="I200" s="17">
        <v>2E-3</v>
      </c>
      <c r="J200" s="17">
        <v>3.0000000000000001E-3</v>
      </c>
      <c r="K200" s="17">
        <v>8.0000000000000002E-3</v>
      </c>
      <c r="L200" s="18">
        <v>6.0000000000000001E-3</v>
      </c>
      <c r="M200" s="16">
        <v>6.0000000000000001E-3</v>
      </c>
      <c r="N200" s="18">
        <v>6.0000000000000001E-3</v>
      </c>
      <c r="O200" s="17">
        <v>1.4999999999999999E-2</v>
      </c>
      <c r="P200" s="17">
        <v>4.0000000000000001E-3</v>
      </c>
      <c r="Q200" s="17"/>
      <c r="R200" s="18">
        <v>1E-3</v>
      </c>
      <c r="S200" s="16">
        <v>2E-3</v>
      </c>
      <c r="T200" s="17">
        <v>2E-3</v>
      </c>
      <c r="U200" s="18">
        <v>1.7999999999999999E-2</v>
      </c>
      <c r="V200" s="17">
        <v>1E-3</v>
      </c>
      <c r="W200" s="17">
        <v>6.0000000000000001E-3</v>
      </c>
      <c r="X200" s="18">
        <v>8.9999999999999993E-3</v>
      </c>
    </row>
    <row r="201" spans="1:24" ht="16.5">
      <c r="A201" s="19" t="s">
        <v>25</v>
      </c>
      <c r="B201" s="2">
        <v>20</v>
      </c>
      <c r="C201" s="15">
        <v>0.05</v>
      </c>
      <c r="D201" s="16">
        <v>4.8000000000000001E-2</v>
      </c>
      <c r="E201" s="17">
        <v>4.2000000000000003E-2</v>
      </c>
      <c r="F201" s="18">
        <v>5.6000000000000001E-2</v>
      </c>
      <c r="G201" s="17">
        <v>2.7E-2</v>
      </c>
      <c r="H201" s="17">
        <v>6.0999999999999999E-2</v>
      </c>
      <c r="I201" s="17">
        <v>4.4999999999999998E-2</v>
      </c>
      <c r="J201" s="17">
        <v>5.8000000000000003E-2</v>
      </c>
      <c r="K201" s="17">
        <v>5.5E-2</v>
      </c>
      <c r="L201" s="18">
        <v>3.7999999999999999E-2</v>
      </c>
      <c r="M201" s="16">
        <v>3.3000000000000002E-2</v>
      </c>
      <c r="N201" s="18">
        <v>6.6000000000000003E-2</v>
      </c>
      <c r="O201" s="17">
        <v>7.8E-2</v>
      </c>
      <c r="P201" s="17">
        <v>4.4999999999999998E-2</v>
      </c>
      <c r="Q201" s="17">
        <v>3.3000000000000002E-2</v>
      </c>
      <c r="R201" s="18">
        <v>3.1E-2</v>
      </c>
      <c r="S201" s="16">
        <v>4.8000000000000001E-2</v>
      </c>
      <c r="T201" s="17">
        <v>5.3999999999999999E-2</v>
      </c>
      <c r="U201" s="18">
        <v>4.8000000000000001E-2</v>
      </c>
      <c r="V201" s="17">
        <v>1.4999999999999999E-2</v>
      </c>
      <c r="W201" s="17">
        <v>4.7E-2</v>
      </c>
      <c r="X201" s="18">
        <v>7.2999999999999995E-2</v>
      </c>
    </row>
    <row r="202" spans="1:24" ht="16.5">
      <c r="A202" s="19" t="s">
        <v>25</v>
      </c>
      <c r="B202" s="2">
        <v>25</v>
      </c>
      <c r="C202" s="15">
        <v>1.2999999999999999E-2</v>
      </c>
      <c r="D202" s="16">
        <v>6.0000000000000001E-3</v>
      </c>
      <c r="E202" s="17">
        <v>0.01</v>
      </c>
      <c r="F202" s="18">
        <v>1.7000000000000001E-2</v>
      </c>
      <c r="G202" s="17">
        <v>2E-3</v>
      </c>
      <c r="H202" s="17">
        <v>2.4E-2</v>
      </c>
      <c r="I202" s="17">
        <v>1.2999999999999999E-2</v>
      </c>
      <c r="J202" s="17">
        <v>2E-3</v>
      </c>
      <c r="K202" s="17">
        <v>1.7999999999999999E-2</v>
      </c>
      <c r="L202" s="18">
        <v>8.0000000000000002E-3</v>
      </c>
      <c r="M202" s="16">
        <v>1.4E-2</v>
      </c>
      <c r="N202" s="18">
        <v>1.2999999999999999E-2</v>
      </c>
      <c r="O202" s="17">
        <v>3.4000000000000002E-2</v>
      </c>
      <c r="P202" s="17">
        <v>4.0000000000000001E-3</v>
      </c>
      <c r="Q202" s="17">
        <v>8.9999999999999993E-3</v>
      </c>
      <c r="R202" s="18"/>
      <c r="S202" s="16">
        <v>6.0000000000000001E-3</v>
      </c>
      <c r="T202" s="17">
        <v>1.2999999999999999E-2</v>
      </c>
      <c r="U202" s="18">
        <v>2.9000000000000001E-2</v>
      </c>
      <c r="V202" s="17">
        <v>8.9999999999999993E-3</v>
      </c>
      <c r="W202" s="17">
        <v>7.0000000000000001E-3</v>
      </c>
      <c r="X202" s="18">
        <v>2.3E-2</v>
      </c>
    </row>
    <row r="203" spans="1:24" ht="16.5">
      <c r="A203" s="19" t="s">
        <v>25</v>
      </c>
      <c r="B203" s="2">
        <v>28</v>
      </c>
      <c r="C203" s="15"/>
      <c r="D203" s="16"/>
      <c r="E203" s="17">
        <v>1E-3</v>
      </c>
      <c r="F203" s="18"/>
      <c r="G203" s="17"/>
      <c r="H203" s="17"/>
      <c r="I203" s="17"/>
      <c r="J203" s="17"/>
      <c r="K203" s="17">
        <v>2E-3</v>
      </c>
      <c r="L203" s="18"/>
      <c r="M203" s="16"/>
      <c r="N203" s="18"/>
      <c r="O203" s="17"/>
      <c r="P203" s="17"/>
      <c r="Q203" s="17">
        <v>1E-3</v>
      </c>
      <c r="R203" s="18"/>
      <c r="S203" s="16">
        <v>1E-3</v>
      </c>
      <c r="T203" s="17"/>
      <c r="U203" s="18"/>
      <c r="V203" s="17"/>
      <c r="W203" s="17"/>
      <c r="X203" s="18">
        <v>1E-3</v>
      </c>
    </row>
    <row r="204" spans="1:24" ht="16.5">
      <c r="A204" s="19" t="s">
        <v>25</v>
      </c>
      <c r="B204" s="2">
        <v>30</v>
      </c>
      <c r="C204" s="15">
        <v>7.0000000000000007E-2</v>
      </c>
      <c r="D204" s="16">
        <v>3.3000000000000002E-2</v>
      </c>
      <c r="E204" s="17">
        <v>8.5999999999999993E-2</v>
      </c>
      <c r="F204" s="18">
        <v>6.2E-2</v>
      </c>
      <c r="G204" s="17">
        <v>0.05</v>
      </c>
      <c r="H204" s="17">
        <v>6.9000000000000006E-2</v>
      </c>
      <c r="I204" s="17">
        <v>8.4000000000000005E-2</v>
      </c>
      <c r="J204" s="17">
        <v>4.4999999999999998E-2</v>
      </c>
      <c r="K204" s="17">
        <v>5.5E-2</v>
      </c>
      <c r="L204" s="18">
        <v>8.3000000000000004E-2</v>
      </c>
      <c r="M204" s="16">
        <v>5.8999999999999997E-2</v>
      </c>
      <c r="N204" s="18">
        <v>0.08</v>
      </c>
      <c r="O204" s="17">
        <v>0.127</v>
      </c>
      <c r="P204" s="17">
        <v>5.3999999999999999E-2</v>
      </c>
      <c r="Q204" s="17">
        <v>4.3999999999999997E-2</v>
      </c>
      <c r="R204" s="18">
        <v>3.4000000000000002E-2</v>
      </c>
      <c r="S204" s="16">
        <v>5.8000000000000003E-2</v>
      </c>
      <c r="T204" s="17">
        <v>8.3000000000000004E-2</v>
      </c>
      <c r="U204" s="18">
        <v>7.5999999999999998E-2</v>
      </c>
      <c r="V204" s="17">
        <v>4.8000000000000001E-2</v>
      </c>
      <c r="W204" s="17">
        <v>5.8000000000000003E-2</v>
      </c>
      <c r="X204" s="18">
        <v>8.8999999999999996E-2</v>
      </c>
    </row>
    <row r="205" spans="1:24" ht="16.5">
      <c r="A205" s="19" t="s">
        <v>25</v>
      </c>
      <c r="B205" s="2">
        <v>33</v>
      </c>
      <c r="C205" s="15">
        <v>2E-3</v>
      </c>
      <c r="D205" s="16"/>
      <c r="E205" s="17">
        <v>1E-3</v>
      </c>
      <c r="F205" s="18">
        <v>3.0000000000000001E-3</v>
      </c>
      <c r="G205" s="17">
        <v>8.0000000000000002E-3</v>
      </c>
      <c r="H205" s="17">
        <v>4.0000000000000001E-3</v>
      </c>
      <c r="I205" s="17"/>
      <c r="J205" s="17"/>
      <c r="K205" s="17">
        <v>7.0000000000000001E-3</v>
      </c>
      <c r="L205" s="18"/>
      <c r="M205" s="16">
        <v>3.0000000000000001E-3</v>
      </c>
      <c r="N205" s="18">
        <v>2E-3</v>
      </c>
      <c r="O205" s="17">
        <v>2E-3</v>
      </c>
      <c r="P205" s="17"/>
      <c r="Q205" s="17">
        <v>1E-3</v>
      </c>
      <c r="R205" s="18">
        <v>8.9999999999999993E-3</v>
      </c>
      <c r="S205" s="16">
        <v>2E-3</v>
      </c>
      <c r="T205" s="17">
        <v>1E-3</v>
      </c>
      <c r="U205" s="18">
        <v>4.0000000000000001E-3</v>
      </c>
      <c r="V205" s="17"/>
      <c r="W205" s="17">
        <v>2E-3</v>
      </c>
      <c r="X205" s="18">
        <v>5.0000000000000001E-3</v>
      </c>
    </row>
    <row r="206" spans="1:24" ht="16.5">
      <c r="A206" s="19" t="s">
        <v>25</v>
      </c>
      <c r="B206" s="2">
        <v>35</v>
      </c>
      <c r="C206" s="15">
        <v>4.0000000000000001E-3</v>
      </c>
      <c r="D206" s="16">
        <v>6.0000000000000001E-3</v>
      </c>
      <c r="E206" s="17">
        <v>1E-3</v>
      </c>
      <c r="F206" s="18">
        <v>5.0000000000000001E-3</v>
      </c>
      <c r="G206" s="17">
        <v>5.0000000000000001E-3</v>
      </c>
      <c r="H206" s="17">
        <v>8.0000000000000002E-3</v>
      </c>
      <c r="I206" s="17"/>
      <c r="J206" s="17">
        <v>5.0000000000000001E-3</v>
      </c>
      <c r="K206" s="17"/>
      <c r="L206" s="18">
        <v>2E-3</v>
      </c>
      <c r="M206" s="16">
        <v>3.0000000000000001E-3</v>
      </c>
      <c r="N206" s="18">
        <v>4.0000000000000001E-3</v>
      </c>
      <c r="O206" s="17">
        <v>5.0000000000000001E-3</v>
      </c>
      <c r="P206" s="17">
        <v>4.0000000000000001E-3</v>
      </c>
      <c r="Q206" s="17">
        <v>5.0000000000000001E-3</v>
      </c>
      <c r="R206" s="18"/>
      <c r="S206" s="16">
        <v>1E-3</v>
      </c>
      <c r="T206" s="17">
        <v>6.0000000000000001E-3</v>
      </c>
      <c r="U206" s="18">
        <v>6.0000000000000001E-3</v>
      </c>
      <c r="V206" s="17"/>
      <c r="W206" s="17">
        <v>3.0000000000000001E-3</v>
      </c>
      <c r="X206" s="18">
        <v>7.0000000000000001E-3</v>
      </c>
    </row>
    <row r="207" spans="1:24" ht="16.5">
      <c r="A207" s="19" t="s">
        <v>25</v>
      </c>
      <c r="B207" s="2">
        <v>38</v>
      </c>
      <c r="C207" s="15"/>
      <c r="D207" s="16"/>
      <c r="E207" s="17"/>
      <c r="F207" s="18"/>
      <c r="G207" s="17">
        <v>2E-3</v>
      </c>
      <c r="H207" s="17"/>
      <c r="I207" s="17"/>
      <c r="J207" s="17"/>
      <c r="K207" s="17"/>
      <c r="L207" s="18"/>
      <c r="M207" s="16"/>
      <c r="N207" s="18"/>
      <c r="O207" s="17"/>
      <c r="P207" s="17"/>
      <c r="Q207" s="17"/>
      <c r="R207" s="18"/>
      <c r="S207" s="16"/>
      <c r="T207" s="17"/>
      <c r="U207" s="18"/>
      <c r="V207" s="17"/>
      <c r="W207" s="17"/>
      <c r="X207" s="18"/>
    </row>
    <row r="208" spans="1:24" ht="16.5">
      <c r="A208" s="19" t="s">
        <v>25</v>
      </c>
      <c r="B208" s="2">
        <v>40</v>
      </c>
      <c r="C208" s="15">
        <v>3.1E-2</v>
      </c>
      <c r="D208" s="16">
        <v>4.4999999999999998E-2</v>
      </c>
      <c r="E208" s="17">
        <v>0.03</v>
      </c>
      <c r="F208" s="18">
        <v>2.9000000000000001E-2</v>
      </c>
      <c r="G208" s="17">
        <v>0.04</v>
      </c>
      <c r="H208" s="17">
        <v>0.03</v>
      </c>
      <c r="I208" s="17">
        <v>3.7999999999999999E-2</v>
      </c>
      <c r="J208" s="17">
        <v>2.9000000000000001E-2</v>
      </c>
      <c r="K208" s="17">
        <v>3.5999999999999997E-2</v>
      </c>
      <c r="L208" s="18">
        <v>2.5000000000000001E-2</v>
      </c>
      <c r="M208" s="16">
        <v>2.8000000000000001E-2</v>
      </c>
      <c r="N208" s="18">
        <v>3.3000000000000002E-2</v>
      </c>
      <c r="O208" s="17">
        <v>0.04</v>
      </c>
      <c r="P208" s="17">
        <v>3.5000000000000003E-2</v>
      </c>
      <c r="Q208" s="17">
        <v>0.02</v>
      </c>
      <c r="R208" s="18">
        <v>0.02</v>
      </c>
      <c r="S208" s="16">
        <v>2.1000000000000001E-2</v>
      </c>
      <c r="T208" s="17">
        <v>3.6999999999999998E-2</v>
      </c>
      <c r="U208" s="18">
        <v>4.1000000000000002E-2</v>
      </c>
      <c r="V208" s="17">
        <v>1.4E-2</v>
      </c>
      <c r="W208" s="17">
        <v>3.2000000000000001E-2</v>
      </c>
      <c r="X208" s="18">
        <v>0.04</v>
      </c>
    </row>
    <row r="209" spans="1:24" ht="16.5">
      <c r="A209" s="19" t="s">
        <v>25</v>
      </c>
      <c r="B209" s="2">
        <v>45</v>
      </c>
      <c r="C209" s="15">
        <v>2E-3</v>
      </c>
      <c r="D209" s="16"/>
      <c r="E209" s="17">
        <v>3.0000000000000001E-3</v>
      </c>
      <c r="F209" s="18">
        <v>2E-3</v>
      </c>
      <c r="G209" s="17"/>
      <c r="H209" s="17">
        <v>2E-3</v>
      </c>
      <c r="I209" s="17">
        <v>2E-3</v>
      </c>
      <c r="J209" s="17"/>
      <c r="K209" s="17">
        <v>3.0000000000000001E-3</v>
      </c>
      <c r="L209" s="18">
        <v>2E-3</v>
      </c>
      <c r="M209" s="16">
        <v>1E-3</v>
      </c>
      <c r="N209" s="18">
        <v>2E-3</v>
      </c>
      <c r="O209" s="17">
        <v>1E-3</v>
      </c>
      <c r="P209" s="17">
        <v>1E-3</v>
      </c>
      <c r="Q209" s="17">
        <v>3.0000000000000001E-3</v>
      </c>
      <c r="R209" s="18">
        <v>4.0000000000000001E-3</v>
      </c>
      <c r="S209" s="16">
        <v>1E-3</v>
      </c>
      <c r="T209" s="17"/>
      <c r="U209" s="18">
        <v>5.0000000000000001E-3</v>
      </c>
      <c r="V209" s="17"/>
      <c r="W209" s="17">
        <v>3.0000000000000001E-3</v>
      </c>
      <c r="X209" s="18">
        <v>2E-3</v>
      </c>
    </row>
    <row r="210" spans="1:24" ht="16.5">
      <c r="A210" s="19" t="s">
        <v>25</v>
      </c>
      <c r="B210" s="2">
        <v>50</v>
      </c>
      <c r="C210" s="15">
        <v>0.17599999999999999</v>
      </c>
      <c r="D210" s="16">
        <v>0.123</v>
      </c>
      <c r="E210" s="17">
        <v>0.19600000000000001</v>
      </c>
      <c r="F210" s="18">
        <v>0.16700000000000001</v>
      </c>
      <c r="G210" s="17">
        <v>0.16900000000000001</v>
      </c>
      <c r="H210" s="17">
        <v>0.182</v>
      </c>
      <c r="I210" s="17">
        <v>0.17599999999999999</v>
      </c>
      <c r="J210" s="17">
        <v>0.192</v>
      </c>
      <c r="K210" s="17">
        <v>0.185</v>
      </c>
      <c r="L210" s="18">
        <v>0.159</v>
      </c>
      <c r="M210" s="16">
        <v>0.182</v>
      </c>
      <c r="N210" s="18">
        <v>0.16900000000000001</v>
      </c>
      <c r="O210" s="17">
        <v>0.17199999999999999</v>
      </c>
      <c r="P210" s="17">
        <v>0.19</v>
      </c>
      <c r="Q210" s="17">
        <v>0.18</v>
      </c>
      <c r="R210" s="18">
        <v>0.14799999999999999</v>
      </c>
      <c r="S210" s="16">
        <v>0.184</v>
      </c>
      <c r="T210" s="17">
        <v>0.18</v>
      </c>
      <c r="U210" s="18">
        <v>0.156</v>
      </c>
      <c r="V210" s="17">
        <v>0.12</v>
      </c>
      <c r="W210" s="17">
        <v>0.218</v>
      </c>
      <c r="X210" s="18">
        <v>0.16500000000000001</v>
      </c>
    </row>
    <row r="211" spans="1:24" ht="16.5">
      <c r="A211" s="19" t="s">
        <v>25</v>
      </c>
      <c r="B211" s="2">
        <v>53</v>
      </c>
      <c r="C211" s="15">
        <v>1E-3</v>
      </c>
      <c r="D211" s="16"/>
      <c r="E211" s="17"/>
      <c r="F211" s="18">
        <v>2E-3</v>
      </c>
      <c r="G211" s="17"/>
      <c r="H211" s="17">
        <v>3.0000000000000001E-3</v>
      </c>
      <c r="I211" s="17"/>
      <c r="J211" s="17"/>
      <c r="K211" s="17"/>
      <c r="L211" s="18"/>
      <c r="M211" s="16">
        <v>2E-3</v>
      </c>
      <c r="N211" s="18"/>
      <c r="O211" s="17">
        <v>3.0000000000000001E-3</v>
      </c>
      <c r="P211" s="17"/>
      <c r="Q211" s="17"/>
      <c r="R211" s="18"/>
      <c r="S211" s="16"/>
      <c r="T211" s="17"/>
      <c r="U211" s="18">
        <v>4.0000000000000001E-3</v>
      </c>
      <c r="V211" s="17"/>
      <c r="W211" s="17"/>
      <c r="X211" s="18">
        <v>3.0000000000000001E-3</v>
      </c>
    </row>
    <row r="212" spans="1:24" ht="16.5">
      <c r="A212" s="19" t="s">
        <v>25</v>
      </c>
      <c r="B212" s="2">
        <v>55</v>
      </c>
      <c r="C212" s="15"/>
      <c r="D212" s="16"/>
      <c r="E212" s="17"/>
      <c r="F212" s="18"/>
      <c r="G212" s="17"/>
      <c r="H212" s="17"/>
      <c r="I212" s="17"/>
      <c r="J212" s="17"/>
      <c r="K212" s="17">
        <v>2E-3</v>
      </c>
      <c r="L212" s="18"/>
      <c r="M212" s="16"/>
      <c r="N212" s="18"/>
      <c r="O212" s="17"/>
      <c r="P212" s="17"/>
      <c r="Q212" s="17">
        <v>1E-3</v>
      </c>
      <c r="R212" s="18"/>
      <c r="S212" s="16">
        <v>1E-3</v>
      </c>
      <c r="T212" s="17"/>
      <c r="U212" s="18"/>
      <c r="V212" s="17"/>
      <c r="W212" s="17">
        <v>1E-3</v>
      </c>
      <c r="X212" s="18"/>
    </row>
    <row r="213" spans="1:24" ht="16.5">
      <c r="A213" s="19" t="s">
        <v>25</v>
      </c>
      <c r="B213" s="2">
        <v>58</v>
      </c>
      <c r="C213" s="15"/>
      <c r="D213" s="16"/>
      <c r="E213" s="17"/>
      <c r="F213" s="18"/>
      <c r="G213" s="17"/>
      <c r="H213" s="17"/>
      <c r="I213" s="17"/>
      <c r="J213" s="17"/>
      <c r="K213" s="17">
        <v>2E-3</v>
      </c>
      <c r="L213" s="18"/>
      <c r="M213" s="16"/>
      <c r="N213" s="18"/>
      <c r="O213" s="17"/>
      <c r="P213" s="17"/>
      <c r="Q213" s="17">
        <v>1E-3</v>
      </c>
      <c r="R213" s="18"/>
      <c r="S213" s="16">
        <v>1E-3</v>
      </c>
      <c r="T213" s="17"/>
      <c r="U213" s="18"/>
      <c r="V213" s="17"/>
      <c r="W213" s="17">
        <v>1E-3</v>
      </c>
      <c r="X213" s="18"/>
    </row>
    <row r="214" spans="1:24" ht="16.5">
      <c r="A214" s="19" t="s">
        <v>25</v>
      </c>
      <c r="B214" s="2">
        <v>60</v>
      </c>
      <c r="C214" s="15">
        <v>3.1E-2</v>
      </c>
      <c r="D214" s="16">
        <v>1.6E-2</v>
      </c>
      <c r="E214" s="17">
        <v>3.3000000000000002E-2</v>
      </c>
      <c r="F214" s="18">
        <v>3.1E-2</v>
      </c>
      <c r="G214" s="17">
        <v>3.4000000000000002E-2</v>
      </c>
      <c r="H214" s="17">
        <v>3.4000000000000002E-2</v>
      </c>
      <c r="I214" s="17">
        <v>2.1999999999999999E-2</v>
      </c>
      <c r="J214" s="17">
        <v>3.4000000000000002E-2</v>
      </c>
      <c r="K214" s="17">
        <v>0.02</v>
      </c>
      <c r="L214" s="18">
        <v>3.4000000000000002E-2</v>
      </c>
      <c r="M214" s="16">
        <v>4.3999999999999997E-2</v>
      </c>
      <c r="N214" s="18">
        <v>1.9E-2</v>
      </c>
      <c r="O214" s="17">
        <v>2.1000000000000001E-2</v>
      </c>
      <c r="P214" s="17">
        <v>4.4999999999999998E-2</v>
      </c>
      <c r="Q214" s="17">
        <v>3.6999999999999998E-2</v>
      </c>
      <c r="R214" s="18">
        <v>1.2999999999999999E-2</v>
      </c>
      <c r="S214" s="16">
        <v>0.03</v>
      </c>
      <c r="T214" s="17">
        <v>2.8000000000000001E-2</v>
      </c>
      <c r="U214" s="18">
        <v>3.6999999999999998E-2</v>
      </c>
      <c r="V214" s="17">
        <v>2.7E-2</v>
      </c>
      <c r="W214" s="17">
        <v>3.3000000000000002E-2</v>
      </c>
      <c r="X214" s="18">
        <v>3.4000000000000002E-2</v>
      </c>
    </row>
    <row r="215" spans="1:24" ht="16.5">
      <c r="A215" s="19" t="s">
        <v>25</v>
      </c>
      <c r="B215" s="2">
        <v>65</v>
      </c>
      <c r="C215" s="15">
        <v>1E-3</v>
      </c>
      <c r="D215" s="16"/>
      <c r="E215" s="17">
        <v>3.0000000000000001E-3</v>
      </c>
      <c r="F215" s="18"/>
      <c r="G215" s="17">
        <v>3.0000000000000001E-3</v>
      </c>
      <c r="H215" s="17"/>
      <c r="I215" s="17"/>
      <c r="J215" s="17"/>
      <c r="K215" s="17"/>
      <c r="L215" s="18">
        <v>3.0000000000000001E-3</v>
      </c>
      <c r="M215" s="16">
        <v>2E-3</v>
      </c>
      <c r="N215" s="18"/>
      <c r="O215" s="17">
        <v>3.0000000000000001E-3</v>
      </c>
      <c r="P215" s="17"/>
      <c r="Q215" s="17">
        <v>1E-3</v>
      </c>
      <c r="R215" s="18"/>
      <c r="S215" s="16"/>
      <c r="T215" s="17">
        <v>3.0000000000000001E-3</v>
      </c>
      <c r="U215" s="18"/>
      <c r="V215" s="17">
        <v>4.0000000000000001E-3</v>
      </c>
      <c r="W215" s="17"/>
      <c r="X215" s="18"/>
    </row>
    <row r="216" spans="1:24" ht="16.5">
      <c r="A216" s="19" t="s">
        <v>25</v>
      </c>
      <c r="B216" s="2">
        <v>68</v>
      </c>
      <c r="C216" s="15"/>
      <c r="D216" s="16"/>
      <c r="E216" s="17"/>
      <c r="F216" s="18">
        <v>1E-3</v>
      </c>
      <c r="G216" s="17"/>
      <c r="H216" s="17"/>
      <c r="I216" s="17"/>
      <c r="J216" s="17">
        <v>3.0000000000000001E-3</v>
      </c>
      <c r="K216" s="17"/>
      <c r="L216" s="18"/>
      <c r="M216" s="16"/>
      <c r="N216" s="18">
        <v>1E-3</v>
      </c>
      <c r="O216" s="17"/>
      <c r="P216" s="17">
        <v>1E-3</v>
      </c>
      <c r="Q216" s="17"/>
      <c r="R216" s="18"/>
      <c r="S216" s="16"/>
      <c r="T216" s="17">
        <v>1E-3</v>
      </c>
      <c r="U216" s="18"/>
      <c r="V216" s="17"/>
      <c r="W216" s="17">
        <v>1E-3</v>
      </c>
      <c r="X216" s="18"/>
    </row>
    <row r="217" spans="1:24" ht="16.5">
      <c r="A217" s="19" t="s">
        <v>25</v>
      </c>
      <c r="B217" s="2">
        <v>70</v>
      </c>
      <c r="C217" s="15">
        <v>4.9000000000000002E-2</v>
      </c>
      <c r="D217" s="16">
        <v>3.5999999999999997E-2</v>
      </c>
      <c r="E217" s="17">
        <v>4.7E-2</v>
      </c>
      <c r="F217" s="18">
        <v>5.0999999999999997E-2</v>
      </c>
      <c r="G217" s="17">
        <v>5.1999999999999998E-2</v>
      </c>
      <c r="H217" s="17">
        <v>4.8000000000000001E-2</v>
      </c>
      <c r="I217" s="17">
        <v>0.03</v>
      </c>
      <c r="J217" s="17">
        <v>3.9E-2</v>
      </c>
      <c r="K217" s="17">
        <v>0.04</v>
      </c>
      <c r="L217" s="18">
        <v>6.5000000000000002E-2</v>
      </c>
      <c r="M217" s="16">
        <v>7.9000000000000001E-2</v>
      </c>
      <c r="N217" s="18">
        <v>0.02</v>
      </c>
      <c r="O217" s="17">
        <v>2.5999999999999999E-2</v>
      </c>
      <c r="P217" s="17">
        <v>6.4000000000000001E-2</v>
      </c>
      <c r="Q217" s="17">
        <v>6.3E-2</v>
      </c>
      <c r="R217" s="18">
        <v>0.04</v>
      </c>
      <c r="S217" s="16">
        <v>3.7999999999999999E-2</v>
      </c>
      <c r="T217" s="17">
        <v>6.5000000000000002E-2</v>
      </c>
      <c r="U217" s="18">
        <v>4.8000000000000001E-2</v>
      </c>
      <c r="V217" s="17">
        <v>4.3999999999999997E-2</v>
      </c>
      <c r="W217" s="17">
        <v>4.7E-2</v>
      </c>
      <c r="X217" s="18">
        <v>5.7000000000000002E-2</v>
      </c>
    </row>
    <row r="218" spans="1:24" ht="16.5">
      <c r="A218" s="19" t="s">
        <v>25</v>
      </c>
      <c r="B218" s="2">
        <v>72</v>
      </c>
      <c r="C218" s="15"/>
      <c r="D218" s="16"/>
      <c r="E218" s="17"/>
      <c r="F218" s="18"/>
      <c r="G218" s="17"/>
      <c r="H218" s="17"/>
      <c r="I218" s="17"/>
      <c r="J218" s="17"/>
      <c r="K218" s="17">
        <v>3.0000000000000001E-3</v>
      </c>
      <c r="L218" s="18"/>
      <c r="M218" s="16">
        <v>1E-3</v>
      </c>
      <c r="N218" s="18"/>
      <c r="O218" s="17"/>
      <c r="P218" s="17">
        <v>1E-3</v>
      </c>
      <c r="Q218" s="17"/>
      <c r="R218" s="18"/>
      <c r="S218" s="16"/>
      <c r="T218" s="17">
        <v>1E-3</v>
      </c>
      <c r="U218" s="18"/>
      <c r="V218" s="17"/>
      <c r="W218" s="17">
        <v>1E-3</v>
      </c>
      <c r="X218" s="18"/>
    </row>
    <row r="219" spans="1:24" ht="16.5">
      <c r="A219" s="19" t="s">
        <v>25</v>
      </c>
      <c r="B219" s="2">
        <v>75</v>
      </c>
      <c r="C219" s="15">
        <v>3.0000000000000001E-3</v>
      </c>
      <c r="D219" s="16"/>
      <c r="E219" s="17">
        <v>1E-3</v>
      </c>
      <c r="F219" s="18">
        <v>4.0000000000000001E-3</v>
      </c>
      <c r="G219" s="17">
        <v>3.0000000000000001E-3</v>
      </c>
      <c r="H219" s="17"/>
      <c r="I219" s="17">
        <v>8.0000000000000002E-3</v>
      </c>
      <c r="J219" s="17"/>
      <c r="K219" s="17">
        <v>2E-3</v>
      </c>
      <c r="L219" s="18">
        <v>5.0000000000000001E-3</v>
      </c>
      <c r="M219" s="16">
        <v>3.0000000000000001E-3</v>
      </c>
      <c r="N219" s="18">
        <v>3.0000000000000001E-3</v>
      </c>
      <c r="O219" s="17"/>
      <c r="P219" s="17">
        <v>6.0000000000000001E-3</v>
      </c>
      <c r="Q219" s="17">
        <v>1E-3</v>
      </c>
      <c r="R219" s="18">
        <v>4.0000000000000001E-3</v>
      </c>
      <c r="S219" s="16">
        <v>2E-3</v>
      </c>
      <c r="T219" s="17">
        <v>2E-3</v>
      </c>
      <c r="U219" s="18">
        <v>3.0000000000000001E-3</v>
      </c>
      <c r="V219" s="17">
        <v>3.0000000000000001E-3</v>
      </c>
      <c r="W219" s="17">
        <v>1E-3</v>
      </c>
      <c r="X219" s="18">
        <v>3.0000000000000001E-3</v>
      </c>
    </row>
    <row r="220" spans="1:24" ht="16.5">
      <c r="A220" s="19" t="s">
        <v>25</v>
      </c>
      <c r="B220" s="2">
        <v>80</v>
      </c>
      <c r="C220" s="15">
        <v>5.8000000000000003E-2</v>
      </c>
      <c r="D220" s="16">
        <v>6.2E-2</v>
      </c>
      <c r="E220" s="17">
        <v>4.9000000000000002E-2</v>
      </c>
      <c r="F220" s="18">
        <v>6.5000000000000002E-2</v>
      </c>
      <c r="G220" s="17">
        <v>8.1000000000000003E-2</v>
      </c>
      <c r="H220" s="17">
        <v>5.0999999999999997E-2</v>
      </c>
      <c r="I220" s="17">
        <v>6.8000000000000005E-2</v>
      </c>
      <c r="J220" s="17">
        <v>9.2999999999999999E-2</v>
      </c>
      <c r="K220" s="17">
        <v>4.8000000000000001E-2</v>
      </c>
      <c r="L220" s="18">
        <v>4.5999999999999999E-2</v>
      </c>
      <c r="M220" s="16">
        <v>9.0999999999999998E-2</v>
      </c>
      <c r="N220" s="18">
        <v>2.7E-2</v>
      </c>
      <c r="O220" s="17">
        <v>2.4E-2</v>
      </c>
      <c r="P220" s="17">
        <v>0.09</v>
      </c>
      <c r="Q220" s="17">
        <v>6.3E-2</v>
      </c>
      <c r="R220" s="18">
        <v>5.0999999999999997E-2</v>
      </c>
      <c r="S220" s="16">
        <v>5.8000000000000003E-2</v>
      </c>
      <c r="T220" s="17">
        <v>5.8000000000000003E-2</v>
      </c>
      <c r="U220" s="18">
        <v>5.8999999999999997E-2</v>
      </c>
      <c r="V220" s="17">
        <v>5.7000000000000002E-2</v>
      </c>
      <c r="W220" s="17">
        <v>5.8999999999999997E-2</v>
      </c>
      <c r="X220" s="18">
        <v>6.2E-2</v>
      </c>
    </row>
    <row r="221" spans="1:24" ht="16.5">
      <c r="A221" s="19" t="s">
        <v>25</v>
      </c>
      <c r="B221" s="2">
        <v>85</v>
      </c>
      <c r="C221" s="15">
        <v>1E-3</v>
      </c>
      <c r="D221" s="16"/>
      <c r="E221" s="17"/>
      <c r="F221" s="18">
        <v>1E-3</v>
      </c>
      <c r="G221" s="17"/>
      <c r="H221" s="17">
        <v>2E-3</v>
      </c>
      <c r="I221" s="17"/>
      <c r="J221" s="17"/>
      <c r="K221" s="17"/>
      <c r="L221" s="18"/>
      <c r="M221" s="16">
        <v>1E-3</v>
      </c>
      <c r="N221" s="18"/>
      <c r="O221" s="17"/>
      <c r="P221" s="17"/>
      <c r="Q221" s="17"/>
      <c r="R221" s="18">
        <v>3.0000000000000001E-3</v>
      </c>
      <c r="S221" s="16"/>
      <c r="T221" s="17"/>
      <c r="U221" s="18">
        <v>2E-3</v>
      </c>
      <c r="V221" s="17"/>
      <c r="W221" s="17"/>
      <c r="X221" s="18">
        <v>1E-3</v>
      </c>
    </row>
    <row r="222" spans="1:24" ht="16.5">
      <c r="A222" s="19" t="s">
        <v>25</v>
      </c>
      <c r="B222" s="2">
        <v>88</v>
      </c>
      <c r="C222" s="15">
        <v>1E-3</v>
      </c>
      <c r="D222" s="16"/>
      <c r="E222" s="17"/>
      <c r="F222" s="18">
        <v>2E-3</v>
      </c>
      <c r="G222" s="17"/>
      <c r="H222" s="17"/>
      <c r="I222" s="17"/>
      <c r="J222" s="17">
        <v>2E-3</v>
      </c>
      <c r="K222" s="17">
        <v>5.0000000000000001E-3</v>
      </c>
      <c r="L222" s="18"/>
      <c r="M222" s="16">
        <v>1E-3</v>
      </c>
      <c r="N222" s="18">
        <v>1E-3</v>
      </c>
      <c r="O222" s="17"/>
      <c r="P222" s="17">
        <v>3.0000000000000001E-3</v>
      </c>
      <c r="Q222" s="17"/>
      <c r="R222" s="18"/>
      <c r="S222" s="16">
        <v>1E-3</v>
      </c>
      <c r="T222" s="17">
        <v>1E-3</v>
      </c>
      <c r="U222" s="18">
        <v>1E-3</v>
      </c>
      <c r="V222" s="17"/>
      <c r="W222" s="17">
        <v>1E-3</v>
      </c>
      <c r="X222" s="18">
        <v>2E-3</v>
      </c>
    </row>
    <row r="223" spans="1:24" ht="16.5">
      <c r="A223" s="19" t="s">
        <v>25</v>
      </c>
      <c r="B223" s="2">
        <v>90</v>
      </c>
      <c r="C223" s="15">
        <v>1.4999999999999999E-2</v>
      </c>
      <c r="D223" s="16">
        <v>2.1999999999999999E-2</v>
      </c>
      <c r="E223" s="17">
        <v>1.0999999999999999E-2</v>
      </c>
      <c r="F223" s="18">
        <v>1.6E-2</v>
      </c>
      <c r="G223" s="17">
        <v>0.01</v>
      </c>
      <c r="H223" s="17">
        <v>8.0000000000000002E-3</v>
      </c>
      <c r="I223" s="17">
        <v>0.01</v>
      </c>
      <c r="J223" s="17">
        <v>2.9000000000000001E-2</v>
      </c>
      <c r="K223" s="17">
        <v>2.7E-2</v>
      </c>
      <c r="L223" s="18">
        <v>1.2999999999999999E-2</v>
      </c>
      <c r="M223" s="16">
        <v>2.3E-2</v>
      </c>
      <c r="N223" s="18">
        <v>7.0000000000000001E-3</v>
      </c>
      <c r="O223" s="17">
        <v>4.0000000000000001E-3</v>
      </c>
      <c r="P223" s="17">
        <v>2.1999999999999999E-2</v>
      </c>
      <c r="Q223" s="17">
        <v>2.5000000000000001E-2</v>
      </c>
      <c r="R223" s="18">
        <v>6.0000000000000001E-3</v>
      </c>
      <c r="S223" s="16">
        <v>8.0000000000000002E-3</v>
      </c>
      <c r="T223" s="17">
        <v>2.1000000000000001E-2</v>
      </c>
      <c r="U223" s="18">
        <v>0.02</v>
      </c>
      <c r="V223" s="17">
        <v>0.01</v>
      </c>
      <c r="W223" s="17">
        <v>1.4999999999999999E-2</v>
      </c>
      <c r="X223" s="18">
        <v>1.9E-2</v>
      </c>
    </row>
    <row r="224" spans="1:24" ht="16.5">
      <c r="A224" s="19" t="s">
        <v>25</v>
      </c>
      <c r="B224" s="2">
        <v>95</v>
      </c>
      <c r="C224" s="15">
        <v>1E-3</v>
      </c>
      <c r="D224" s="16"/>
      <c r="E224" s="17">
        <v>2E-3</v>
      </c>
      <c r="F224" s="18">
        <v>1E-3</v>
      </c>
      <c r="G224" s="17"/>
      <c r="H224" s="17">
        <v>2E-3</v>
      </c>
      <c r="I224" s="17"/>
      <c r="J224" s="17"/>
      <c r="K224" s="17"/>
      <c r="L224" s="18">
        <v>2E-3</v>
      </c>
      <c r="M224" s="16">
        <v>2E-3</v>
      </c>
      <c r="N224" s="18"/>
      <c r="O224" s="17"/>
      <c r="P224" s="17"/>
      <c r="Q224" s="17">
        <v>5.0000000000000001E-3</v>
      </c>
      <c r="R224" s="18"/>
      <c r="S224" s="16"/>
      <c r="T224" s="17"/>
      <c r="U224" s="18">
        <v>5.0000000000000001E-3</v>
      </c>
      <c r="V224" s="17"/>
      <c r="W224" s="17"/>
      <c r="X224" s="18">
        <v>3.0000000000000001E-3</v>
      </c>
    </row>
    <row r="225" spans="1:24" ht="16.5">
      <c r="A225" s="19" t="s">
        <v>25</v>
      </c>
      <c r="B225" s="2">
        <v>99</v>
      </c>
      <c r="C225" s="15">
        <v>1E-3</v>
      </c>
      <c r="D225" s="16"/>
      <c r="E225" s="17">
        <v>2E-3</v>
      </c>
      <c r="F225" s="18"/>
      <c r="G225" s="17"/>
      <c r="H225" s="17">
        <v>2E-3</v>
      </c>
      <c r="I225" s="17"/>
      <c r="J225" s="17"/>
      <c r="K225" s="17">
        <v>3.0000000000000001E-3</v>
      </c>
      <c r="L225" s="18"/>
      <c r="M225" s="16">
        <v>1E-3</v>
      </c>
      <c r="N225" s="18">
        <v>1E-3</v>
      </c>
      <c r="O225" s="17"/>
      <c r="P225" s="17">
        <v>1E-3</v>
      </c>
      <c r="Q225" s="17">
        <v>3.0000000000000001E-3</v>
      </c>
      <c r="R225" s="18"/>
      <c r="S225" s="16">
        <v>1E-3</v>
      </c>
      <c r="T225" s="17"/>
      <c r="U225" s="18">
        <v>3.0000000000000001E-3</v>
      </c>
      <c r="V225" s="17"/>
      <c r="W225" s="17">
        <v>1E-3</v>
      </c>
      <c r="X225" s="18">
        <v>2E-3</v>
      </c>
    </row>
    <row r="226" spans="1:24" ht="16.5">
      <c r="A226" s="19" t="s">
        <v>25</v>
      </c>
      <c r="B226" s="2">
        <v>100</v>
      </c>
      <c r="C226" s="15">
        <v>0.20899999999999999</v>
      </c>
      <c r="D226" s="16">
        <v>0.30199999999999999</v>
      </c>
      <c r="E226" s="17">
        <v>0.23499999999999999</v>
      </c>
      <c r="F226" s="18">
        <v>0.18099999999999999</v>
      </c>
      <c r="G226" s="17">
        <v>0.23100000000000001</v>
      </c>
      <c r="H226" s="17">
        <v>0.19</v>
      </c>
      <c r="I226" s="17">
        <v>0.20799999999999999</v>
      </c>
      <c r="J226" s="17">
        <v>0.23</v>
      </c>
      <c r="K226" s="17">
        <v>0.21099999999999999</v>
      </c>
      <c r="L226" s="18">
        <v>0.215</v>
      </c>
      <c r="M226" s="16">
        <v>0.29399999999999998</v>
      </c>
      <c r="N226" s="18">
        <v>0.129</v>
      </c>
      <c r="O226" s="17">
        <v>9.0999999999999998E-2</v>
      </c>
      <c r="P226" s="17">
        <v>0.23400000000000001</v>
      </c>
      <c r="Q226" s="17">
        <v>0.24</v>
      </c>
      <c r="R226" s="18">
        <v>0.32700000000000001</v>
      </c>
      <c r="S226" s="16">
        <v>0.23599999999999999</v>
      </c>
      <c r="T226" s="17">
        <v>0.17799999999999999</v>
      </c>
      <c r="U226" s="18">
        <v>0.19400000000000001</v>
      </c>
      <c r="V226" s="17">
        <v>0.38900000000000001</v>
      </c>
      <c r="W226" s="17">
        <v>0.20399999999999999</v>
      </c>
      <c r="X226" s="18">
        <v>0.111</v>
      </c>
    </row>
    <row r="227" spans="1:24" ht="16.5">
      <c r="A227" s="19" t="s">
        <v>25</v>
      </c>
      <c r="B227" s="2" t="s">
        <v>25</v>
      </c>
      <c r="C227" s="15"/>
      <c r="D227" s="16"/>
      <c r="E227" s="17"/>
      <c r="F227" s="18"/>
      <c r="G227" s="17"/>
      <c r="H227" s="17"/>
      <c r="I227" s="17"/>
      <c r="J227" s="17"/>
      <c r="K227" s="17"/>
      <c r="L227" s="18"/>
      <c r="M227" s="16"/>
      <c r="N227" s="18"/>
      <c r="O227" s="17"/>
      <c r="P227" s="17"/>
      <c r="Q227" s="17"/>
      <c r="R227" s="18"/>
      <c r="S227" s="16"/>
      <c r="T227" s="17"/>
      <c r="U227" s="18"/>
      <c r="V227" s="17"/>
      <c r="W227" s="17"/>
      <c r="X227" s="18"/>
    </row>
    <row r="228" spans="1:24" ht="33">
      <c r="A228" s="19" t="s">
        <v>113</v>
      </c>
      <c r="B228" s="20" t="s">
        <v>114</v>
      </c>
      <c r="C228" s="15"/>
      <c r="D228" s="16"/>
      <c r="E228" s="17"/>
      <c r="F228" s="18"/>
      <c r="G228" s="17"/>
      <c r="H228" s="17"/>
      <c r="I228" s="17"/>
      <c r="J228" s="17"/>
      <c r="K228" s="17"/>
      <c r="L228" s="18"/>
      <c r="M228" s="16"/>
      <c r="N228" s="18"/>
      <c r="O228" s="17"/>
      <c r="P228" s="17"/>
      <c r="Q228" s="17"/>
      <c r="R228" s="18"/>
      <c r="S228" s="16"/>
      <c r="T228" s="17"/>
      <c r="U228" s="18"/>
      <c r="V228" s="17"/>
      <c r="W228" s="17"/>
      <c r="X228" s="18"/>
    </row>
    <row r="229" spans="1:24" ht="16.5">
      <c r="A229" s="19" t="s">
        <v>25</v>
      </c>
      <c r="B229" s="2" t="s">
        <v>115</v>
      </c>
      <c r="C229" s="15">
        <v>0.34100000000000003</v>
      </c>
      <c r="D229" s="16">
        <v>0.13600000000000001</v>
      </c>
      <c r="E229" s="17">
        <v>0.247</v>
      </c>
      <c r="F229" s="18">
        <v>0.42599999999999999</v>
      </c>
      <c r="G229" s="17">
        <v>0.35399999999999998</v>
      </c>
      <c r="H229" s="17">
        <v>0.32500000000000001</v>
      </c>
      <c r="I229" s="17">
        <v>0.32</v>
      </c>
      <c r="J229" s="17">
        <v>0.318</v>
      </c>
      <c r="K229" s="17">
        <v>0.29299999999999998</v>
      </c>
      <c r="L229" s="18">
        <v>0.39400000000000002</v>
      </c>
      <c r="M229" s="16">
        <v>0.39900000000000002</v>
      </c>
      <c r="N229" s="18">
        <v>0.28799999999999998</v>
      </c>
      <c r="O229" s="17">
        <v>0.46400000000000002</v>
      </c>
      <c r="P229" s="17">
        <v>0.318</v>
      </c>
      <c r="Q229" s="17">
        <v>0.26600000000000001</v>
      </c>
      <c r="R229" s="18">
        <v>0.27600000000000002</v>
      </c>
      <c r="S229" s="16">
        <v>0.23300000000000001</v>
      </c>
      <c r="T229" s="17">
        <v>0.377</v>
      </c>
      <c r="U229" s="18">
        <v>0.504</v>
      </c>
      <c r="V229" s="17">
        <v>0.21</v>
      </c>
      <c r="W229" s="17">
        <v>0.27700000000000002</v>
      </c>
      <c r="X229" s="18">
        <v>0.48099999999999998</v>
      </c>
    </row>
    <row r="230" spans="1:24" ht="16.5">
      <c r="A230" s="19" t="s">
        <v>25</v>
      </c>
      <c r="B230" s="2" t="s">
        <v>116</v>
      </c>
      <c r="C230" s="15">
        <v>0.13500000000000001</v>
      </c>
      <c r="D230" s="16">
        <v>0.36199999999999999</v>
      </c>
      <c r="E230" s="17">
        <v>0.17</v>
      </c>
      <c r="F230" s="18">
        <v>8.6999999999999994E-2</v>
      </c>
      <c r="G230" s="17">
        <v>0.13600000000000001</v>
      </c>
      <c r="H230" s="17">
        <v>0.11700000000000001</v>
      </c>
      <c r="I230" s="17">
        <v>0.14799999999999999</v>
      </c>
      <c r="J230" s="17">
        <v>0.128</v>
      </c>
      <c r="K230" s="17">
        <v>0.14899999999999999</v>
      </c>
      <c r="L230" s="18">
        <v>0.14499999999999999</v>
      </c>
      <c r="M230" s="16">
        <v>0.109</v>
      </c>
      <c r="N230" s="18">
        <v>0.159</v>
      </c>
      <c r="O230" s="17">
        <v>7.4999999999999997E-2</v>
      </c>
      <c r="P230" s="17">
        <v>0.122</v>
      </c>
      <c r="Q230" s="17">
        <v>0.17699999999999999</v>
      </c>
      <c r="R230" s="18">
        <v>0.20499999999999999</v>
      </c>
      <c r="S230" s="16">
        <v>0.191</v>
      </c>
      <c r="T230" s="17">
        <v>0.11</v>
      </c>
      <c r="U230" s="18">
        <v>5.8000000000000003E-2</v>
      </c>
      <c r="V230" s="17">
        <v>0.22900000000000001</v>
      </c>
      <c r="W230" s="17">
        <v>0.14199999999999999</v>
      </c>
      <c r="X230" s="18">
        <v>7.4999999999999997E-2</v>
      </c>
    </row>
    <row r="231" spans="1:24" ht="16.5">
      <c r="A231" s="19" t="s">
        <v>25</v>
      </c>
      <c r="B231" s="2" t="s">
        <v>117</v>
      </c>
      <c r="C231" s="15">
        <v>0.503</v>
      </c>
      <c r="D231" s="16">
        <v>0.41099999999999998</v>
      </c>
      <c r="E231" s="17">
        <v>0.55700000000000005</v>
      </c>
      <c r="F231" s="18">
        <v>0.47599999999999998</v>
      </c>
      <c r="G231" s="17">
        <v>0.48799999999999999</v>
      </c>
      <c r="H231" s="17">
        <v>0.53900000000000003</v>
      </c>
      <c r="I231" s="17">
        <v>0.51500000000000001</v>
      </c>
      <c r="J231" s="17">
        <v>0.51700000000000002</v>
      </c>
      <c r="K231" s="17">
        <v>0.53200000000000003</v>
      </c>
      <c r="L231" s="18">
        <v>0.44600000000000001</v>
      </c>
      <c r="M231" s="16">
        <v>0.47699999999999998</v>
      </c>
      <c r="N231" s="18">
        <v>0.52800000000000002</v>
      </c>
      <c r="O231" s="17">
        <v>0.44500000000000001</v>
      </c>
      <c r="P231" s="17">
        <v>0.53700000000000003</v>
      </c>
      <c r="Q231" s="17">
        <v>0.54200000000000004</v>
      </c>
      <c r="R231" s="18">
        <v>0.48599999999999999</v>
      </c>
      <c r="S231" s="16">
        <v>0.54100000000000004</v>
      </c>
      <c r="T231" s="17">
        <v>0.502</v>
      </c>
      <c r="U231" s="18">
        <v>0.43</v>
      </c>
      <c r="V231" s="17">
        <v>0.53300000000000003</v>
      </c>
      <c r="W231" s="17">
        <v>0.55200000000000005</v>
      </c>
      <c r="X231" s="18">
        <v>0.438</v>
      </c>
    </row>
    <row r="232" spans="1:24" ht="16.5">
      <c r="A232" s="19" t="s">
        <v>25</v>
      </c>
      <c r="B232" s="2" t="s">
        <v>118</v>
      </c>
      <c r="C232" s="15">
        <v>1.9E-2</v>
      </c>
      <c r="D232" s="16">
        <v>9.0999999999999998E-2</v>
      </c>
      <c r="E232" s="17">
        <v>2.3E-2</v>
      </c>
      <c r="F232" s="18">
        <v>8.9999999999999993E-3</v>
      </c>
      <c r="G232" s="17">
        <v>1.7999999999999999E-2</v>
      </c>
      <c r="H232" s="17">
        <v>1.7000000000000001E-2</v>
      </c>
      <c r="I232" s="17">
        <v>1.4999999999999999E-2</v>
      </c>
      <c r="J232" s="17">
        <v>3.5000000000000003E-2</v>
      </c>
      <c r="K232" s="17">
        <v>1.9E-2</v>
      </c>
      <c r="L232" s="18">
        <v>1.4999999999999999E-2</v>
      </c>
      <c r="M232" s="16">
        <v>1.4E-2</v>
      </c>
      <c r="N232" s="18">
        <v>2.3E-2</v>
      </c>
      <c r="O232" s="17">
        <v>1.2999999999999999E-2</v>
      </c>
      <c r="P232" s="17">
        <v>2.3E-2</v>
      </c>
      <c r="Q232" s="17">
        <v>1.4E-2</v>
      </c>
      <c r="R232" s="18">
        <v>2.8000000000000001E-2</v>
      </c>
      <c r="S232" s="16">
        <v>3.1E-2</v>
      </c>
      <c r="T232" s="17">
        <v>0.01</v>
      </c>
      <c r="U232" s="18">
        <v>6.0000000000000001E-3</v>
      </c>
      <c r="V232" s="17">
        <v>2.5999999999999999E-2</v>
      </c>
      <c r="W232" s="17">
        <v>2.5999999999999999E-2</v>
      </c>
      <c r="X232" s="18">
        <v>5.0000000000000001E-3</v>
      </c>
    </row>
    <row r="233" spans="1:24" ht="16.5">
      <c r="A233" s="19" t="s">
        <v>25</v>
      </c>
      <c r="B233" s="2" t="s">
        <v>31</v>
      </c>
      <c r="C233" s="15">
        <v>2E-3</v>
      </c>
      <c r="D233" s="16"/>
      <c r="E233" s="17">
        <v>2E-3</v>
      </c>
      <c r="F233" s="18">
        <v>3.0000000000000001E-3</v>
      </c>
      <c r="G233" s="17">
        <v>5.0000000000000001E-3</v>
      </c>
      <c r="H233" s="17">
        <v>2E-3</v>
      </c>
      <c r="I233" s="17">
        <v>3.0000000000000001E-3</v>
      </c>
      <c r="J233" s="17">
        <v>2E-3</v>
      </c>
      <c r="K233" s="17">
        <v>8.0000000000000002E-3</v>
      </c>
      <c r="L233" s="18"/>
      <c r="M233" s="16">
        <v>1E-3</v>
      </c>
      <c r="N233" s="18">
        <v>3.0000000000000001E-3</v>
      </c>
      <c r="O233" s="17">
        <v>3.0000000000000001E-3</v>
      </c>
      <c r="P233" s="17"/>
      <c r="Q233" s="17">
        <v>2E-3</v>
      </c>
      <c r="R233" s="18">
        <v>6.0000000000000001E-3</v>
      </c>
      <c r="S233" s="16">
        <v>3.0000000000000001E-3</v>
      </c>
      <c r="T233" s="17">
        <v>1E-3</v>
      </c>
      <c r="U233" s="18">
        <v>2E-3</v>
      </c>
      <c r="V233" s="17">
        <v>1E-3</v>
      </c>
      <c r="W233" s="17">
        <v>4.0000000000000001E-3</v>
      </c>
      <c r="X233" s="18">
        <v>1E-3</v>
      </c>
    </row>
    <row r="234" spans="1:24" ht="16.5">
      <c r="A234" s="19" t="s">
        <v>25</v>
      </c>
      <c r="B234" s="2" t="s">
        <v>25</v>
      </c>
      <c r="C234" s="15"/>
      <c r="D234" s="16"/>
      <c r="E234" s="17"/>
      <c r="F234" s="18"/>
      <c r="G234" s="17"/>
      <c r="H234" s="17"/>
      <c r="I234" s="17"/>
      <c r="J234" s="17"/>
      <c r="K234" s="17"/>
      <c r="L234" s="18"/>
      <c r="M234" s="16"/>
      <c r="N234" s="18"/>
      <c r="O234" s="17"/>
      <c r="P234" s="17"/>
      <c r="Q234" s="17"/>
      <c r="R234" s="18"/>
      <c r="S234" s="16"/>
      <c r="T234" s="17"/>
      <c r="U234" s="18"/>
      <c r="V234" s="17"/>
      <c r="W234" s="17"/>
      <c r="X234" s="18"/>
    </row>
    <row r="235" spans="1:24" ht="33">
      <c r="A235" s="19" t="s">
        <v>119</v>
      </c>
      <c r="B235" s="20" t="s">
        <v>120</v>
      </c>
      <c r="C235" s="15"/>
      <c r="D235" s="16"/>
      <c r="E235" s="17"/>
      <c r="F235" s="18"/>
      <c r="G235" s="17"/>
      <c r="H235" s="17"/>
      <c r="I235" s="17"/>
      <c r="J235" s="17"/>
      <c r="K235" s="17"/>
      <c r="L235" s="18"/>
      <c r="M235" s="16"/>
      <c r="N235" s="18"/>
      <c r="O235" s="17"/>
      <c r="P235" s="17"/>
      <c r="Q235" s="17"/>
      <c r="R235" s="18"/>
      <c r="S235" s="16"/>
      <c r="T235" s="17"/>
      <c r="U235" s="18"/>
      <c r="V235" s="17"/>
      <c r="W235" s="17"/>
      <c r="X235" s="18"/>
    </row>
    <row r="236" spans="1:24" ht="16.5">
      <c r="A236" s="19" t="s">
        <v>25</v>
      </c>
      <c r="B236" s="2" t="s">
        <v>76</v>
      </c>
      <c r="C236" s="15">
        <v>0.26500000000000001</v>
      </c>
      <c r="D236" s="16">
        <v>0.51700000000000002</v>
      </c>
      <c r="E236" s="17">
        <v>0.316</v>
      </c>
      <c r="F236" s="18">
        <v>0.20499999999999999</v>
      </c>
      <c r="G236" s="17">
        <v>0.28599999999999998</v>
      </c>
      <c r="H236" s="17">
        <v>0.19400000000000001</v>
      </c>
      <c r="I236" s="17">
        <v>0.26300000000000001</v>
      </c>
      <c r="J236" s="17">
        <v>0.32400000000000001</v>
      </c>
      <c r="K236" s="17">
        <v>0.29199999999999998</v>
      </c>
      <c r="L236" s="18">
        <v>0.29799999999999999</v>
      </c>
      <c r="M236" s="16">
        <v>0.221</v>
      </c>
      <c r="N236" s="18">
        <v>0.30599999999999999</v>
      </c>
      <c r="O236" s="17">
        <v>0.20599999999999999</v>
      </c>
      <c r="P236" s="17">
        <v>0.28699999999999998</v>
      </c>
      <c r="Q236" s="17">
        <v>0.32700000000000001</v>
      </c>
      <c r="R236" s="18">
        <v>0.24299999999999999</v>
      </c>
      <c r="S236" s="16">
        <v>0.36499999999999999</v>
      </c>
      <c r="T236" s="17">
        <v>0.20799999999999999</v>
      </c>
      <c r="U236" s="18">
        <v>0.14799999999999999</v>
      </c>
      <c r="V236" s="17">
        <v>0.41099999999999998</v>
      </c>
      <c r="W236" s="17">
        <v>0.27900000000000003</v>
      </c>
      <c r="X236" s="18">
        <v>0.152</v>
      </c>
    </row>
    <row r="237" spans="1:24" ht="16.5">
      <c r="A237" s="19" t="s">
        <v>25</v>
      </c>
      <c r="B237" s="2" t="s">
        <v>77</v>
      </c>
      <c r="C237" s="15">
        <v>0.73199999999999998</v>
      </c>
      <c r="D237" s="16">
        <v>0.48299999999999998</v>
      </c>
      <c r="E237" s="17">
        <v>0.68100000000000005</v>
      </c>
      <c r="F237" s="18">
        <v>0.79300000000000004</v>
      </c>
      <c r="G237" s="17">
        <v>0.71399999999999997</v>
      </c>
      <c r="H237" s="17">
        <v>0.80600000000000005</v>
      </c>
      <c r="I237" s="17">
        <v>0.73699999999999999</v>
      </c>
      <c r="J237" s="17">
        <v>0.67600000000000005</v>
      </c>
      <c r="K237" s="17">
        <v>0.70799999999999996</v>
      </c>
      <c r="L237" s="18">
        <v>0.69399999999999995</v>
      </c>
      <c r="M237" s="16">
        <v>0.77500000000000002</v>
      </c>
      <c r="N237" s="18">
        <v>0.69199999999999995</v>
      </c>
      <c r="O237" s="17">
        <v>0.78800000000000003</v>
      </c>
      <c r="P237" s="17">
        <v>0.71099999999999997</v>
      </c>
      <c r="Q237" s="17">
        <v>0.67300000000000004</v>
      </c>
      <c r="R237" s="18">
        <v>0.75700000000000001</v>
      </c>
      <c r="S237" s="16">
        <v>0.63400000000000001</v>
      </c>
      <c r="T237" s="17">
        <v>0.78900000000000003</v>
      </c>
      <c r="U237" s="18">
        <v>0.84799999999999998</v>
      </c>
      <c r="V237" s="17">
        <v>0.58899999999999997</v>
      </c>
      <c r="W237" s="17">
        <v>0.71899999999999997</v>
      </c>
      <c r="X237" s="18">
        <v>0.84299999999999997</v>
      </c>
    </row>
    <row r="238" spans="1:24" ht="16.5">
      <c r="A238" s="19" t="s">
        <v>25</v>
      </c>
      <c r="B238" s="2" t="s">
        <v>31</v>
      </c>
      <c r="C238" s="15">
        <v>2E-3</v>
      </c>
      <c r="D238" s="16"/>
      <c r="E238" s="17">
        <v>2E-3</v>
      </c>
      <c r="F238" s="18">
        <v>3.0000000000000001E-3</v>
      </c>
      <c r="G238" s="17"/>
      <c r="H238" s="17"/>
      <c r="I238" s="17"/>
      <c r="J238" s="17"/>
      <c r="K238" s="17"/>
      <c r="L238" s="18">
        <v>8.0000000000000002E-3</v>
      </c>
      <c r="M238" s="16">
        <v>4.0000000000000001E-3</v>
      </c>
      <c r="N238" s="18">
        <v>1E-3</v>
      </c>
      <c r="O238" s="17">
        <v>6.0000000000000001E-3</v>
      </c>
      <c r="P238" s="17">
        <v>2E-3</v>
      </c>
      <c r="Q238" s="17"/>
      <c r="R238" s="18"/>
      <c r="S238" s="16">
        <v>2E-3</v>
      </c>
      <c r="T238" s="17">
        <v>3.0000000000000001E-3</v>
      </c>
      <c r="U238" s="18">
        <v>4.0000000000000001E-3</v>
      </c>
      <c r="V238" s="17"/>
      <c r="W238" s="17">
        <v>2E-3</v>
      </c>
      <c r="X238" s="18">
        <v>5.0000000000000001E-3</v>
      </c>
    </row>
    <row r="239" spans="1:24" ht="16.5">
      <c r="A239" s="19" t="s">
        <v>25</v>
      </c>
      <c r="B239" s="2" t="s">
        <v>25</v>
      </c>
      <c r="C239" s="15"/>
      <c r="D239" s="16"/>
      <c r="E239" s="17"/>
      <c r="F239" s="18"/>
      <c r="G239" s="17"/>
      <c r="H239" s="17"/>
      <c r="I239" s="17"/>
      <c r="J239" s="17"/>
      <c r="K239" s="17"/>
      <c r="L239" s="18"/>
      <c r="M239" s="16"/>
      <c r="N239" s="18"/>
      <c r="O239" s="17"/>
      <c r="P239" s="17"/>
      <c r="Q239" s="17"/>
      <c r="R239" s="18"/>
      <c r="S239" s="16"/>
      <c r="T239" s="17"/>
      <c r="U239" s="18"/>
      <c r="V239" s="17"/>
      <c r="W239" s="17"/>
      <c r="X239" s="18"/>
    </row>
    <row r="240" spans="1:24" ht="33">
      <c r="A240" s="19" t="s">
        <v>121</v>
      </c>
      <c r="B240" s="20" t="s">
        <v>122</v>
      </c>
      <c r="C240" s="15"/>
      <c r="D240" s="16"/>
      <c r="E240" s="17"/>
      <c r="F240" s="18"/>
      <c r="G240" s="17"/>
      <c r="H240" s="17"/>
      <c r="I240" s="17"/>
      <c r="J240" s="17"/>
      <c r="K240" s="17"/>
      <c r="L240" s="18"/>
      <c r="M240" s="16"/>
      <c r="N240" s="18"/>
      <c r="O240" s="17"/>
      <c r="P240" s="17"/>
      <c r="Q240" s="17"/>
      <c r="R240" s="18"/>
      <c r="S240" s="16"/>
      <c r="T240" s="17"/>
      <c r="U240" s="18"/>
      <c r="V240" s="17"/>
      <c r="W240" s="17"/>
      <c r="X240" s="18"/>
    </row>
    <row r="241" spans="1:24" ht="16.5">
      <c r="A241" s="19" t="s">
        <v>25</v>
      </c>
      <c r="B241" s="2" t="s">
        <v>123</v>
      </c>
      <c r="C241" s="15">
        <v>0.374</v>
      </c>
      <c r="D241" s="16">
        <v>0.23799999999999999</v>
      </c>
      <c r="E241" s="17">
        <v>0.32900000000000001</v>
      </c>
      <c r="F241" s="18">
        <v>0.41799999999999998</v>
      </c>
      <c r="G241" s="17">
        <v>0.40600000000000003</v>
      </c>
      <c r="H241" s="17">
        <v>0.34799999999999998</v>
      </c>
      <c r="I241" s="17">
        <v>0.41099999999999998</v>
      </c>
      <c r="J241" s="17">
        <v>0.434</v>
      </c>
      <c r="K241" s="17">
        <v>0.376</v>
      </c>
      <c r="L241" s="18">
        <v>0.35099999999999998</v>
      </c>
      <c r="M241" s="16">
        <v>0.41199999999999998</v>
      </c>
      <c r="N241" s="18">
        <v>0.33900000000000002</v>
      </c>
      <c r="O241" s="17">
        <v>0.495</v>
      </c>
      <c r="P241" s="17">
        <v>0.41099999999999998</v>
      </c>
      <c r="Q241" s="17">
        <v>0.25900000000000001</v>
      </c>
      <c r="R241" s="18">
        <v>0.249</v>
      </c>
      <c r="S241" s="16">
        <v>0.314</v>
      </c>
      <c r="T241" s="17">
        <v>0.42899999999999999</v>
      </c>
      <c r="U241" s="18">
        <v>0.42</v>
      </c>
      <c r="V241" s="17">
        <v>0.32300000000000001</v>
      </c>
      <c r="W241" s="17">
        <v>0.36599999999999999</v>
      </c>
      <c r="X241" s="18">
        <v>0.41699999999999998</v>
      </c>
    </row>
    <row r="242" spans="1:24" ht="16.5">
      <c r="A242" s="19" t="s">
        <v>25</v>
      </c>
      <c r="B242" s="2" t="s">
        <v>124</v>
      </c>
      <c r="C242" s="15">
        <v>0.17199999999999999</v>
      </c>
      <c r="D242" s="16">
        <v>0.317</v>
      </c>
      <c r="E242" s="17">
        <v>0.20300000000000001</v>
      </c>
      <c r="F242" s="18">
        <v>0.13700000000000001</v>
      </c>
      <c r="G242" s="17">
        <v>0.16900000000000001</v>
      </c>
      <c r="H242" s="17">
        <v>0.19400000000000001</v>
      </c>
      <c r="I242" s="17">
        <v>0.17</v>
      </c>
      <c r="J242" s="17">
        <v>0.182</v>
      </c>
      <c r="K242" s="17">
        <v>0.189</v>
      </c>
      <c r="L242" s="18">
        <v>0.14099999999999999</v>
      </c>
      <c r="M242" s="16">
        <v>0.14000000000000001</v>
      </c>
      <c r="N242" s="18">
        <v>0.20300000000000001</v>
      </c>
      <c r="O242" s="17">
        <v>0.12</v>
      </c>
      <c r="P242" s="17">
        <v>0.151</v>
      </c>
      <c r="Q242" s="17">
        <v>0.23</v>
      </c>
      <c r="R242" s="18">
        <v>0.224</v>
      </c>
      <c r="S242" s="16">
        <v>0.19800000000000001</v>
      </c>
      <c r="T242" s="17">
        <v>0.14199999999999999</v>
      </c>
      <c r="U242" s="18">
        <v>0.16</v>
      </c>
      <c r="V242" s="17">
        <v>0.19600000000000001</v>
      </c>
      <c r="W242" s="17">
        <v>0.187</v>
      </c>
      <c r="X242" s="18">
        <v>0.14499999999999999</v>
      </c>
    </row>
    <row r="243" spans="1:24" ht="16.5">
      <c r="A243" s="19" t="s">
        <v>25</v>
      </c>
      <c r="B243" s="2" t="s">
        <v>125</v>
      </c>
      <c r="C243" s="15">
        <v>0.45100000000000001</v>
      </c>
      <c r="D243" s="16">
        <v>0.44500000000000001</v>
      </c>
      <c r="E243" s="17">
        <v>0.46300000000000002</v>
      </c>
      <c r="F243" s="18">
        <v>0.44400000000000001</v>
      </c>
      <c r="G243" s="17">
        <v>0.42</v>
      </c>
      <c r="H243" s="17">
        <v>0.45500000000000002</v>
      </c>
      <c r="I243" s="17">
        <v>0.41599999999999998</v>
      </c>
      <c r="J243" s="17">
        <v>0.38400000000000001</v>
      </c>
      <c r="K243" s="17">
        <v>0.42599999999999999</v>
      </c>
      <c r="L243" s="18">
        <v>0.50800000000000001</v>
      </c>
      <c r="M243" s="16">
        <v>0.44400000000000001</v>
      </c>
      <c r="N243" s="18">
        <v>0.45800000000000002</v>
      </c>
      <c r="O243" s="17">
        <v>0.378</v>
      </c>
      <c r="P243" s="17">
        <v>0.437</v>
      </c>
      <c r="Q243" s="17">
        <v>0.51</v>
      </c>
      <c r="R243" s="18">
        <v>0.52700000000000002</v>
      </c>
      <c r="S243" s="16">
        <v>0.48599999999999999</v>
      </c>
      <c r="T243" s="17">
        <v>0.43</v>
      </c>
      <c r="U243" s="18">
        <v>0.41499999999999998</v>
      </c>
      <c r="V243" s="17">
        <v>0.47899999999999998</v>
      </c>
      <c r="W243" s="17">
        <v>0.44600000000000001</v>
      </c>
      <c r="X243" s="18">
        <v>0.434</v>
      </c>
    </row>
    <row r="244" spans="1:24" ht="16.5">
      <c r="A244" s="19" t="s">
        <v>25</v>
      </c>
      <c r="B244" s="2" t="s">
        <v>31</v>
      </c>
      <c r="C244" s="15">
        <v>2E-3</v>
      </c>
      <c r="D244" s="16"/>
      <c r="E244" s="17">
        <v>4.0000000000000001E-3</v>
      </c>
      <c r="F244" s="18">
        <v>2E-3</v>
      </c>
      <c r="G244" s="17">
        <v>6.0000000000000001E-3</v>
      </c>
      <c r="H244" s="17">
        <v>3.0000000000000001E-3</v>
      </c>
      <c r="I244" s="17">
        <v>3.0000000000000001E-3</v>
      </c>
      <c r="J244" s="17"/>
      <c r="K244" s="17">
        <v>8.9999999999999993E-3</v>
      </c>
      <c r="L244" s="18"/>
      <c r="M244" s="16">
        <v>4.0000000000000001E-3</v>
      </c>
      <c r="N244" s="18">
        <v>1E-3</v>
      </c>
      <c r="O244" s="17">
        <v>7.0000000000000001E-3</v>
      </c>
      <c r="P244" s="17">
        <v>1E-3</v>
      </c>
      <c r="Q244" s="17">
        <v>1E-3</v>
      </c>
      <c r="R244" s="18"/>
      <c r="S244" s="16">
        <v>2E-3</v>
      </c>
      <c r="T244" s="17"/>
      <c r="U244" s="18">
        <v>6.0000000000000001E-3</v>
      </c>
      <c r="V244" s="17">
        <v>2E-3</v>
      </c>
      <c r="W244" s="17">
        <v>1E-3</v>
      </c>
      <c r="X244" s="18">
        <v>4.0000000000000001E-3</v>
      </c>
    </row>
    <row r="245" spans="1:24" ht="16.5">
      <c r="A245" s="19" t="s">
        <v>25</v>
      </c>
      <c r="B245" s="2" t="s">
        <v>25</v>
      </c>
      <c r="C245" s="15"/>
      <c r="D245" s="16"/>
      <c r="E245" s="17"/>
      <c r="F245" s="18"/>
      <c r="G245" s="17"/>
      <c r="H245" s="17"/>
      <c r="I245" s="17"/>
      <c r="J245" s="17"/>
      <c r="K245" s="17"/>
      <c r="L245" s="18"/>
      <c r="M245" s="16"/>
      <c r="N245" s="18"/>
      <c r="O245" s="17"/>
      <c r="P245" s="17"/>
      <c r="Q245" s="17"/>
      <c r="R245" s="18"/>
      <c r="S245" s="16"/>
      <c r="T245" s="17"/>
      <c r="U245" s="18"/>
      <c r="V245" s="17"/>
      <c r="W245" s="17"/>
      <c r="X245" s="18"/>
    </row>
    <row r="246" spans="1:24" ht="16.5">
      <c r="A246" s="19" t="s">
        <v>126</v>
      </c>
      <c r="B246" s="20" t="s">
        <v>127</v>
      </c>
      <c r="C246" s="15"/>
      <c r="D246" s="16"/>
      <c r="E246" s="17"/>
      <c r="F246" s="18"/>
      <c r="G246" s="17"/>
      <c r="H246" s="17"/>
      <c r="I246" s="17"/>
      <c r="J246" s="17"/>
      <c r="K246" s="17"/>
      <c r="L246" s="18"/>
      <c r="M246" s="16"/>
      <c r="N246" s="18"/>
      <c r="O246" s="17"/>
      <c r="P246" s="17"/>
      <c r="Q246" s="17"/>
      <c r="R246" s="18"/>
      <c r="S246" s="16"/>
      <c r="T246" s="17"/>
      <c r="U246" s="18"/>
      <c r="V246" s="17"/>
      <c r="W246" s="17"/>
      <c r="X246" s="18"/>
    </row>
    <row r="247" spans="1:24" ht="16.5">
      <c r="A247" s="19" t="s">
        <v>25</v>
      </c>
      <c r="B247" s="2" t="s">
        <v>76</v>
      </c>
      <c r="C247" s="15">
        <v>0.622</v>
      </c>
      <c r="D247" s="16">
        <v>0.45900000000000002</v>
      </c>
      <c r="E247" s="17">
        <v>0.61599999999999999</v>
      </c>
      <c r="F247" s="18">
        <v>0.64200000000000002</v>
      </c>
      <c r="G247" s="17">
        <v>0.63800000000000001</v>
      </c>
      <c r="H247" s="17">
        <v>0.59099999999999997</v>
      </c>
      <c r="I247" s="17">
        <v>0.59</v>
      </c>
      <c r="J247" s="17">
        <v>0.69399999999999995</v>
      </c>
      <c r="K247" s="17">
        <v>0.59699999999999998</v>
      </c>
      <c r="L247" s="18">
        <v>0.64100000000000001</v>
      </c>
      <c r="M247" s="16">
        <v>0.74299999999999999</v>
      </c>
      <c r="N247" s="18">
        <v>0.50800000000000001</v>
      </c>
      <c r="O247" s="17">
        <v>0.67900000000000005</v>
      </c>
      <c r="P247" s="17">
        <v>0.74099999999999999</v>
      </c>
      <c r="Q247" s="17">
        <v>0.63400000000000001</v>
      </c>
      <c r="R247" s="18">
        <v>0.27</v>
      </c>
      <c r="S247" s="16">
        <v>0.55500000000000005</v>
      </c>
      <c r="T247" s="17">
        <v>0.66300000000000003</v>
      </c>
      <c r="U247" s="18">
        <v>0.69399999999999995</v>
      </c>
      <c r="V247" s="17">
        <v>0.51</v>
      </c>
      <c r="W247" s="17">
        <v>0.63</v>
      </c>
      <c r="X247" s="18">
        <v>0.68700000000000006</v>
      </c>
    </row>
    <row r="248" spans="1:24" ht="16.5">
      <c r="A248" s="19" t="s">
        <v>25</v>
      </c>
      <c r="B248" s="2" t="s">
        <v>77</v>
      </c>
      <c r="C248" s="15">
        <v>0.375</v>
      </c>
      <c r="D248" s="16">
        <v>0.54100000000000004</v>
      </c>
      <c r="E248" s="17">
        <v>0.38200000000000001</v>
      </c>
      <c r="F248" s="18">
        <v>0.35299999999999998</v>
      </c>
      <c r="G248" s="17">
        <v>0.35699999999999998</v>
      </c>
      <c r="H248" s="17">
        <v>0.40699999999999997</v>
      </c>
      <c r="I248" s="17">
        <v>0.41</v>
      </c>
      <c r="J248" s="17">
        <v>0.3</v>
      </c>
      <c r="K248" s="17">
        <v>0.40300000000000002</v>
      </c>
      <c r="L248" s="18">
        <v>0.35199999999999998</v>
      </c>
      <c r="M248" s="16">
        <v>0.253</v>
      </c>
      <c r="N248" s="18">
        <v>0.48799999999999999</v>
      </c>
      <c r="O248" s="17">
        <v>0.316</v>
      </c>
      <c r="P248" s="17">
        <v>0.25700000000000001</v>
      </c>
      <c r="Q248" s="17">
        <v>0.36399999999999999</v>
      </c>
      <c r="R248" s="18">
        <v>0.72199999999999998</v>
      </c>
      <c r="S248" s="16">
        <v>0.442</v>
      </c>
      <c r="T248" s="17">
        <v>0.33500000000000002</v>
      </c>
      <c r="U248" s="18">
        <v>0.29899999999999999</v>
      </c>
      <c r="V248" s="17">
        <v>0.48899999999999999</v>
      </c>
      <c r="W248" s="17">
        <v>0.36299999999999999</v>
      </c>
      <c r="X248" s="18">
        <v>0.311</v>
      </c>
    </row>
    <row r="249" spans="1:24" ht="16.5">
      <c r="A249" s="19" t="s">
        <v>25</v>
      </c>
      <c r="B249" s="2" t="s">
        <v>31</v>
      </c>
      <c r="C249" s="15">
        <v>4.0000000000000001E-3</v>
      </c>
      <c r="D249" s="16"/>
      <c r="E249" s="17">
        <v>2E-3</v>
      </c>
      <c r="F249" s="18">
        <v>5.0000000000000001E-3</v>
      </c>
      <c r="G249" s="17">
        <v>5.0000000000000001E-3</v>
      </c>
      <c r="H249" s="17">
        <v>2E-3</v>
      </c>
      <c r="I249" s="17"/>
      <c r="J249" s="17">
        <v>6.0000000000000001E-3</v>
      </c>
      <c r="K249" s="17"/>
      <c r="L249" s="18">
        <v>7.0000000000000001E-3</v>
      </c>
      <c r="M249" s="16">
        <v>4.0000000000000001E-3</v>
      </c>
      <c r="N249" s="18">
        <v>3.0000000000000001E-3</v>
      </c>
      <c r="O249" s="17">
        <v>5.0000000000000001E-3</v>
      </c>
      <c r="P249" s="17">
        <v>2E-3</v>
      </c>
      <c r="Q249" s="17">
        <v>3.0000000000000001E-3</v>
      </c>
      <c r="R249" s="18">
        <v>8.0000000000000002E-3</v>
      </c>
      <c r="S249" s="16">
        <v>3.0000000000000001E-3</v>
      </c>
      <c r="T249" s="17">
        <v>2E-3</v>
      </c>
      <c r="U249" s="18">
        <v>7.0000000000000001E-3</v>
      </c>
      <c r="V249" s="17">
        <v>1E-3</v>
      </c>
      <c r="W249" s="17">
        <v>7.0000000000000001E-3</v>
      </c>
      <c r="X249" s="18">
        <v>2E-3</v>
      </c>
    </row>
    <row r="250" spans="1:24" ht="16.5">
      <c r="A250" s="19" t="s">
        <v>25</v>
      </c>
      <c r="B250" s="2" t="s">
        <v>25</v>
      </c>
      <c r="C250" s="15"/>
      <c r="D250" s="16"/>
      <c r="E250" s="17"/>
      <c r="F250" s="18"/>
      <c r="G250" s="17"/>
      <c r="H250" s="17"/>
      <c r="I250" s="17"/>
      <c r="J250" s="17"/>
      <c r="K250" s="17"/>
      <c r="L250" s="18"/>
      <c r="M250" s="16"/>
      <c r="N250" s="18"/>
      <c r="O250" s="17"/>
      <c r="P250" s="17"/>
      <c r="Q250" s="17"/>
      <c r="R250" s="18"/>
      <c r="S250" s="16"/>
      <c r="T250" s="17"/>
      <c r="U250" s="18"/>
      <c r="V250" s="17"/>
      <c r="W250" s="17"/>
      <c r="X250" s="18"/>
    </row>
    <row r="251" spans="1:24" ht="33">
      <c r="A251" s="19" t="s">
        <v>128</v>
      </c>
      <c r="B251" s="20" t="s">
        <v>129</v>
      </c>
      <c r="C251" s="15"/>
      <c r="D251" s="16"/>
      <c r="E251" s="17"/>
      <c r="F251" s="18"/>
      <c r="G251" s="17"/>
      <c r="H251" s="17"/>
      <c r="I251" s="17"/>
      <c r="J251" s="17"/>
      <c r="K251" s="17"/>
      <c r="L251" s="18"/>
      <c r="M251" s="16"/>
      <c r="N251" s="18"/>
      <c r="O251" s="17"/>
      <c r="P251" s="17"/>
      <c r="Q251" s="17"/>
      <c r="R251" s="18"/>
      <c r="S251" s="16"/>
      <c r="T251" s="17"/>
      <c r="U251" s="18"/>
      <c r="V251" s="17"/>
      <c r="W251" s="17"/>
      <c r="X251" s="18"/>
    </row>
    <row r="252" spans="1:24" ht="16.5">
      <c r="A252" s="19" t="s">
        <v>25</v>
      </c>
      <c r="B252" s="2" t="s">
        <v>76</v>
      </c>
      <c r="C252" s="15">
        <v>0.41099999999999998</v>
      </c>
      <c r="D252" s="16">
        <v>0.48499999999999999</v>
      </c>
      <c r="E252" s="17">
        <v>0.42399999999999999</v>
      </c>
      <c r="F252" s="18">
        <v>0.39500000000000002</v>
      </c>
      <c r="G252" s="17">
        <v>0.46700000000000003</v>
      </c>
      <c r="H252" s="17">
        <v>0.375</v>
      </c>
      <c r="I252" s="17">
        <v>0.39500000000000002</v>
      </c>
      <c r="J252" s="17">
        <v>0.46</v>
      </c>
      <c r="K252" s="17">
        <v>0.45300000000000001</v>
      </c>
      <c r="L252" s="18">
        <v>0.41</v>
      </c>
      <c r="M252" s="16">
        <v>0.59699999999999998</v>
      </c>
      <c r="N252" s="18">
        <v>0.23799999999999999</v>
      </c>
      <c r="O252" s="17">
        <v>0.20599999999999999</v>
      </c>
      <c r="P252" s="17">
        <v>0.499</v>
      </c>
      <c r="Q252" s="17">
        <v>0.49099999999999999</v>
      </c>
      <c r="R252" s="18">
        <v>0.497</v>
      </c>
      <c r="S252" s="16">
        <v>0.41799999999999998</v>
      </c>
      <c r="T252" s="17">
        <v>0.38800000000000001</v>
      </c>
      <c r="U252" s="18">
        <v>0.42499999999999999</v>
      </c>
      <c r="V252" s="17">
        <v>0.56100000000000005</v>
      </c>
      <c r="W252" s="17">
        <v>0.40799999999999997</v>
      </c>
      <c r="X252" s="18">
        <v>0.34399999999999997</v>
      </c>
    </row>
    <row r="253" spans="1:24" ht="16.5">
      <c r="A253" s="19" t="s">
        <v>25</v>
      </c>
      <c r="B253" s="2" t="s">
        <v>77</v>
      </c>
      <c r="C253" s="15">
        <v>0.58299999999999996</v>
      </c>
      <c r="D253" s="16">
        <v>0.51500000000000001</v>
      </c>
      <c r="E253" s="17">
        <v>0.57199999999999995</v>
      </c>
      <c r="F253" s="18">
        <v>0.59699999999999998</v>
      </c>
      <c r="G253" s="17">
        <v>0.52500000000000002</v>
      </c>
      <c r="H253" s="17">
        <v>0.625</v>
      </c>
      <c r="I253" s="17">
        <v>0.60199999999999998</v>
      </c>
      <c r="J253" s="17">
        <v>0.53</v>
      </c>
      <c r="K253" s="17">
        <v>0.54</v>
      </c>
      <c r="L253" s="18">
        <v>0.57999999999999996</v>
      </c>
      <c r="M253" s="16">
        <v>0.39800000000000002</v>
      </c>
      <c r="N253" s="18">
        <v>0.755</v>
      </c>
      <c r="O253" s="17">
        <v>0.78800000000000003</v>
      </c>
      <c r="P253" s="17">
        <v>0.49399999999999999</v>
      </c>
      <c r="Q253" s="17">
        <v>0.504</v>
      </c>
      <c r="R253" s="18">
        <v>0.499</v>
      </c>
      <c r="S253" s="16">
        <v>0.57399999999999995</v>
      </c>
      <c r="T253" s="17">
        <v>0.60799999999999998</v>
      </c>
      <c r="U253" s="18">
        <v>0.57099999999999995</v>
      </c>
      <c r="V253" s="17">
        <v>0.438</v>
      </c>
      <c r="W253" s="17">
        <v>0.57999999999999996</v>
      </c>
      <c r="X253" s="18">
        <v>0.65500000000000003</v>
      </c>
    </row>
    <row r="254" spans="1:24" ht="16.5">
      <c r="A254" s="19" t="s">
        <v>25</v>
      </c>
      <c r="B254" s="2" t="s">
        <v>31</v>
      </c>
      <c r="C254" s="15">
        <v>6.0000000000000001E-3</v>
      </c>
      <c r="D254" s="16"/>
      <c r="E254" s="17">
        <v>4.0000000000000001E-3</v>
      </c>
      <c r="F254" s="18">
        <v>7.0000000000000001E-3</v>
      </c>
      <c r="G254" s="17">
        <v>8.0000000000000002E-3</v>
      </c>
      <c r="H254" s="17"/>
      <c r="I254" s="17">
        <v>2E-3</v>
      </c>
      <c r="J254" s="17">
        <v>0.01</v>
      </c>
      <c r="K254" s="17">
        <v>7.0000000000000001E-3</v>
      </c>
      <c r="L254" s="18">
        <v>0.01</v>
      </c>
      <c r="M254" s="16">
        <v>5.0000000000000001E-3</v>
      </c>
      <c r="N254" s="18">
        <v>7.0000000000000001E-3</v>
      </c>
      <c r="O254" s="17">
        <v>7.0000000000000001E-3</v>
      </c>
      <c r="P254" s="17">
        <v>6.0000000000000001E-3</v>
      </c>
      <c r="Q254" s="17">
        <v>5.0000000000000001E-3</v>
      </c>
      <c r="R254" s="18">
        <v>4.0000000000000001E-3</v>
      </c>
      <c r="S254" s="16">
        <v>7.0000000000000001E-3</v>
      </c>
      <c r="T254" s="17">
        <v>4.0000000000000001E-3</v>
      </c>
      <c r="U254" s="18">
        <v>5.0000000000000001E-3</v>
      </c>
      <c r="V254" s="17">
        <v>1E-3</v>
      </c>
      <c r="W254" s="17">
        <v>1.2999999999999999E-2</v>
      </c>
      <c r="X254" s="18">
        <v>1E-3</v>
      </c>
    </row>
    <row r="255" spans="1:24" ht="16.5">
      <c r="A255" s="19" t="s">
        <v>25</v>
      </c>
      <c r="B255" s="2" t="s">
        <v>25</v>
      </c>
      <c r="C255" s="15"/>
      <c r="D255" s="16"/>
      <c r="E255" s="17"/>
      <c r="F255" s="18"/>
      <c r="G255" s="17"/>
      <c r="H255" s="17"/>
      <c r="I255" s="17"/>
      <c r="J255" s="17"/>
      <c r="K255" s="17"/>
      <c r="L255" s="18"/>
      <c r="M255" s="16"/>
      <c r="N255" s="18"/>
      <c r="O255" s="17"/>
      <c r="P255" s="17"/>
      <c r="Q255" s="17"/>
      <c r="R255" s="18"/>
      <c r="S255" s="16"/>
      <c r="T255" s="17"/>
      <c r="U255" s="18"/>
      <c r="V255" s="17"/>
      <c r="W255" s="17"/>
      <c r="X255" s="18"/>
    </row>
    <row r="256" spans="1:24" ht="49.5">
      <c r="A256" s="19" t="s">
        <v>130</v>
      </c>
      <c r="B256" s="20" t="s">
        <v>131</v>
      </c>
      <c r="C256" s="15"/>
      <c r="D256" s="16"/>
      <c r="E256" s="17"/>
      <c r="F256" s="18"/>
      <c r="G256" s="17"/>
      <c r="H256" s="17"/>
      <c r="I256" s="17"/>
      <c r="J256" s="17"/>
      <c r="K256" s="17"/>
      <c r="L256" s="18"/>
      <c r="M256" s="16"/>
      <c r="N256" s="18"/>
      <c r="O256" s="17"/>
      <c r="P256" s="17"/>
      <c r="Q256" s="17"/>
      <c r="R256" s="18"/>
      <c r="S256" s="16"/>
      <c r="T256" s="17"/>
      <c r="U256" s="18"/>
      <c r="V256" s="17"/>
      <c r="W256" s="17"/>
      <c r="X256" s="18"/>
    </row>
    <row r="257" spans="1:24" ht="16.5">
      <c r="A257" s="19" t="s">
        <v>25</v>
      </c>
      <c r="B257" s="2" t="s">
        <v>26</v>
      </c>
      <c r="C257" s="15">
        <v>3.2000000000000001E-2</v>
      </c>
      <c r="D257" s="16">
        <v>8.8999999999999996E-2</v>
      </c>
      <c r="E257" s="17">
        <v>3.4000000000000002E-2</v>
      </c>
      <c r="F257" s="18">
        <v>2.4E-2</v>
      </c>
      <c r="G257" s="17">
        <v>0.03</v>
      </c>
      <c r="H257" s="17">
        <v>3.3000000000000002E-2</v>
      </c>
      <c r="I257" s="17">
        <v>2.1999999999999999E-2</v>
      </c>
      <c r="J257" s="17">
        <v>0.03</v>
      </c>
      <c r="K257" s="17">
        <v>3.5999999999999997E-2</v>
      </c>
      <c r="L257" s="18">
        <v>3.5000000000000003E-2</v>
      </c>
      <c r="M257" s="16">
        <v>1.4E-2</v>
      </c>
      <c r="N257" s="18">
        <v>4.9000000000000002E-2</v>
      </c>
      <c r="O257" s="17">
        <v>1.9E-2</v>
      </c>
      <c r="P257" s="17">
        <v>1.7999999999999999E-2</v>
      </c>
      <c r="Q257" s="17">
        <v>2.9000000000000001E-2</v>
      </c>
      <c r="R257" s="18">
        <v>8.5999999999999993E-2</v>
      </c>
      <c r="S257" s="16">
        <v>5.1999999999999998E-2</v>
      </c>
      <c r="T257" s="17">
        <v>1.7000000000000001E-2</v>
      </c>
      <c r="U257" s="18">
        <v>1.4E-2</v>
      </c>
      <c r="V257" s="17">
        <v>5.5E-2</v>
      </c>
      <c r="W257" s="17">
        <v>0.04</v>
      </c>
      <c r="X257" s="18">
        <v>7.0000000000000001E-3</v>
      </c>
    </row>
    <row r="258" spans="1:24" ht="16.5">
      <c r="A258" s="19" t="s">
        <v>25</v>
      </c>
      <c r="B258" s="2" t="s">
        <v>27</v>
      </c>
      <c r="C258" s="15">
        <v>7.0000000000000007E-2</v>
      </c>
      <c r="D258" s="16">
        <v>0.255</v>
      </c>
      <c r="E258" s="17">
        <v>8.8999999999999996E-2</v>
      </c>
      <c r="F258" s="18">
        <v>3.9E-2</v>
      </c>
      <c r="G258" s="17">
        <v>8.7999999999999995E-2</v>
      </c>
      <c r="H258" s="17">
        <v>7.1999999999999995E-2</v>
      </c>
      <c r="I258" s="17">
        <v>6.5000000000000002E-2</v>
      </c>
      <c r="J258" s="17">
        <v>5.3999999999999999E-2</v>
      </c>
      <c r="K258" s="17">
        <v>0.08</v>
      </c>
      <c r="L258" s="18">
        <v>7.0999999999999994E-2</v>
      </c>
      <c r="M258" s="16">
        <v>0.06</v>
      </c>
      <c r="N258" s="18">
        <v>7.9000000000000001E-2</v>
      </c>
      <c r="O258" s="17">
        <v>3.3000000000000002E-2</v>
      </c>
      <c r="P258" s="17">
        <v>0.06</v>
      </c>
      <c r="Q258" s="17">
        <v>8.4000000000000005E-2</v>
      </c>
      <c r="R258" s="18">
        <v>0.13500000000000001</v>
      </c>
      <c r="S258" s="16">
        <v>9.4E-2</v>
      </c>
      <c r="T258" s="17">
        <v>6.0999999999999999E-2</v>
      </c>
      <c r="U258" s="18">
        <v>3.5000000000000003E-2</v>
      </c>
      <c r="V258" s="17">
        <v>0.107</v>
      </c>
      <c r="W258" s="17">
        <v>7.2999999999999995E-2</v>
      </c>
      <c r="X258" s="18">
        <v>4.2999999999999997E-2</v>
      </c>
    </row>
    <row r="259" spans="1:24" ht="16.5">
      <c r="A259" s="19" t="s">
        <v>25</v>
      </c>
      <c r="B259" s="2" t="s">
        <v>28</v>
      </c>
      <c r="C259" s="15">
        <v>0.13300000000000001</v>
      </c>
      <c r="D259" s="16">
        <v>0.16600000000000001</v>
      </c>
      <c r="E259" s="17">
        <v>0.16300000000000001</v>
      </c>
      <c r="F259" s="18">
        <v>0.11</v>
      </c>
      <c r="G259" s="17">
        <v>0.156</v>
      </c>
      <c r="H259" s="17">
        <v>0.13400000000000001</v>
      </c>
      <c r="I259" s="17">
        <v>0.13200000000000001</v>
      </c>
      <c r="J259" s="17">
        <v>0.11899999999999999</v>
      </c>
      <c r="K259" s="17">
        <v>0.151</v>
      </c>
      <c r="L259" s="18">
        <v>0.13</v>
      </c>
      <c r="M259" s="16">
        <v>0.112</v>
      </c>
      <c r="N259" s="18">
        <v>0.153</v>
      </c>
      <c r="O259" s="17">
        <v>8.8999999999999996E-2</v>
      </c>
      <c r="P259" s="17">
        <v>0.13</v>
      </c>
      <c r="Q259" s="17">
        <v>0.14499999999999999</v>
      </c>
      <c r="R259" s="18">
        <v>0.20200000000000001</v>
      </c>
      <c r="S259" s="16">
        <v>0.158</v>
      </c>
      <c r="T259" s="17">
        <v>0.11700000000000001</v>
      </c>
      <c r="U259" s="18">
        <v>0.108</v>
      </c>
      <c r="V259" s="17">
        <v>0.154</v>
      </c>
      <c r="W259" s="17">
        <v>0.13700000000000001</v>
      </c>
      <c r="X259" s="18">
        <v>0.11600000000000001</v>
      </c>
    </row>
    <row r="260" spans="1:24" ht="16.5">
      <c r="A260" s="19" t="s">
        <v>25</v>
      </c>
      <c r="B260" s="2" t="s">
        <v>29</v>
      </c>
      <c r="C260" s="15">
        <v>0.32800000000000001</v>
      </c>
      <c r="D260" s="16">
        <v>0.317</v>
      </c>
      <c r="E260" s="17">
        <v>0.33300000000000002</v>
      </c>
      <c r="F260" s="18">
        <v>0.32600000000000001</v>
      </c>
      <c r="G260" s="17">
        <v>0.32600000000000001</v>
      </c>
      <c r="H260" s="17">
        <v>0.33</v>
      </c>
      <c r="I260" s="17">
        <v>0.36899999999999999</v>
      </c>
      <c r="J260" s="17">
        <v>0.33200000000000002</v>
      </c>
      <c r="K260" s="17">
        <v>0.31</v>
      </c>
      <c r="L260" s="18">
        <v>0.314</v>
      </c>
      <c r="M260" s="16">
        <v>0.30599999999999999</v>
      </c>
      <c r="N260" s="18">
        <v>0.34899999999999998</v>
      </c>
      <c r="O260" s="17">
        <v>0.33100000000000002</v>
      </c>
      <c r="P260" s="17">
        <v>0.34399999999999997</v>
      </c>
      <c r="Q260" s="17">
        <v>0.35</v>
      </c>
      <c r="R260" s="18">
        <v>0.26300000000000001</v>
      </c>
      <c r="S260" s="16">
        <v>0.30599999999999999</v>
      </c>
      <c r="T260" s="17">
        <v>0.33500000000000002</v>
      </c>
      <c r="U260" s="18">
        <v>0.36</v>
      </c>
      <c r="V260" s="17">
        <v>0.30299999999999999</v>
      </c>
      <c r="W260" s="17">
        <v>0.32200000000000001</v>
      </c>
      <c r="X260" s="18">
        <v>0.35399999999999998</v>
      </c>
    </row>
    <row r="261" spans="1:24" ht="16.5">
      <c r="A261" s="19" t="s">
        <v>25</v>
      </c>
      <c r="B261" s="2" t="s">
        <v>30</v>
      </c>
      <c r="C261" s="15">
        <v>0.436</v>
      </c>
      <c r="D261" s="16">
        <v>0.17299999999999999</v>
      </c>
      <c r="E261" s="17">
        <v>0.38</v>
      </c>
      <c r="F261" s="18">
        <v>0.501</v>
      </c>
      <c r="G261" s="17">
        <v>0.39900000000000002</v>
      </c>
      <c r="H261" s="17">
        <v>0.43099999999999999</v>
      </c>
      <c r="I261" s="17">
        <v>0.41199999999999998</v>
      </c>
      <c r="J261" s="17">
        <v>0.46500000000000002</v>
      </c>
      <c r="K261" s="17">
        <v>0.42399999999999999</v>
      </c>
      <c r="L261" s="18">
        <v>0.45</v>
      </c>
      <c r="M261" s="16">
        <v>0.50800000000000001</v>
      </c>
      <c r="N261" s="18">
        <v>0.37</v>
      </c>
      <c r="O261" s="17">
        <v>0.52800000000000002</v>
      </c>
      <c r="P261" s="17">
        <v>0.44800000000000001</v>
      </c>
      <c r="Q261" s="17">
        <v>0.39200000000000002</v>
      </c>
      <c r="R261" s="18">
        <v>0.313</v>
      </c>
      <c r="S261" s="16">
        <v>0.39</v>
      </c>
      <c r="T261" s="17">
        <v>0.47</v>
      </c>
      <c r="U261" s="18">
        <v>0.48199999999999998</v>
      </c>
      <c r="V261" s="17">
        <v>0.38100000000000001</v>
      </c>
      <c r="W261" s="17">
        <v>0.42799999999999999</v>
      </c>
      <c r="X261" s="18">
        <v>0.48</v>
      </c>
    </row>
    <row r="262" spans="1:24" ht="16.5">
      <c r="A262" s="19" t="s">
        <v>25</v>
      </c>
      <c r="B262" s="2" t="s">
        <v>31</v>
      </c>
      <c r="C262" s="15"/>
      <c r="D262" s="16"/>
      <c r="E262" s="17"/>
      <c r="F262" s="18"/>
      <c r="G262" s="17"/>
      <c r="H262" s="17"/>
      <c r="I262" s="17"/>
      <c r="J262" s="17"/>
      <c r="K262" s="17"/>
      <c r="L262" s="18"/>
      <c r="M262" s="16"/>
      <c r="N262" s="18"/>
      <c r="O262" s="17"/>
      <c r="P262" s="17"/>
      <c r="Q262" s="17"/>
      <c r="R262" s="18"/>
      <c r="S262" s="16"/>
      <c r="T262" s="17"/>
      <c r="U262" s="18"/>
      <c r="V262" s="17"/>
      <c r="W262" s="17"/>
      <c r="X262" s="18"/>
    </row>
    <row r="263" spans="1:24" ht="16.5">
      <c r="A263" s="19"/>
      <c r="B263" s="23" t="s">
        <v>32</v>
      </c>
      <c r="C263" s="24">
        <f>(C257*1+C258*2+C259*3+C260*4+C261*5)/SUM(C257:C261)</f>
        <v>4.0670670670670672</v>
      </c>
      <c r="D263" s="25">
        <f>(D257*1+D258*2+D259*3+D260*4+D261*5)/SUM(D257:D261)</f>
        <v>3.2300000000000004</v>
      </c>
      <c r="E263" s="26">
        <f t="shared" ref="E263:X263" si="11">(E257*1+E258*2+E259*3+E260*4+E261*5)/SUM(E257:E261)</f>
        <v>3.9369369369369367</v>
      </c>
      <c r="F263" s="27">
        <f>(F257*1+F258*2+F259*3+F260*4+F261*5)/SUM(F257:F261)</f>
        <v>4.2409999999999997</v>
      </c>
      <c r="G263" s="26">
        <f t="shared" si="11"/>
        <v>3.9769769769769763</v>
      </c>
      <c r="H263" s="26">
        <f t="shared" si="11"/>
        <v>4.0540000000000003</v>
      </c>
      <c r="I263" s="26">
        <f t="shared" si="11"/>
        <v>4.0839999999999996</v>
      </c>
      <c r="J263" s="26">
        <f t="shared" si="11"/>
        <v>4.1479999999999997</v>
      </c>
      <c r="K263" s="26">
        <f t="shared" si="11"/>
        <v>4.0049950049950054</v>
      </c>
      <c r="L263" s="27">
        <f t="shared" si="11"/>
        <v>4.0730000000000004</v>
      </c>
      <c r="M263" s="26">
        <f t="shared" si="11"/>
        <v>4.234</v>
      </c>
      <c r="N263" s="27">
        <f t="shared" si="11"/>
        <v>3.9119999999999999</v>
      </c>
      <c r="O263" s="26">
        <f t="shared" si="11"/>
        <v>4.3160000000000007</v>
      </c>
      <c r="P263" s="26">
        <f t="shared" si="11"/>
        <v>4.1440000000000001</v>
      </c>
      <c r="Q263" s="26">
        <f t="shared" si="11"/>
        <v>3.992</v>
      </c>
      <c r="R263" s="27">
        <f t="shared" si="11"/>
        <v>3.5825825825825826</v>
      </c>
      <c r="S263" s="26">
        <f t="shared" si="11"/>
        <v>3.8879999999999999</v>
      </c>
      <c r="T263" s="26">
        <f t="shared" si="11"/>
        <v>4.18</v>
      </c>
      <c r="U263" s="27">
        <f t="shared" si="11"/>
        <v>4.2622622622622623</v>
      </c>
      <c r="V263" s="26">
        <f t="shared" si="11"/>
        <v>3.8479999999999999</v>
      </c>
      <c r="W263" s="26">
        <f t="shared" si="11"/>
        <v>4.0250000000000004</v>
      </c>
      <c r="X263" s="27">
        <f t="shared" si="11"/>
        <v>4.2569999999999997</v>
      </c>
    </row>
    <row r="264" spans="1:24" ht="16.5">
      <c r="A264" s="19" t="s">
        <v>25</v>
      </c>
      <c r="B264" s="2" t="s">
        <v>25</v>
      </c>
      <c r="C264" s="15"/>
      <c r="D264" s="16"/>
      <c r="E264" s="17"/>
      <c r="F264" s="18"/>
      <c r="G264" s="17"/>
      <c r="H264" s="17"/>
      <c r="I264" s="17"/>
      <c r="J264" s="17"/>
      <c r="K264" s="17"/>
      <c r="L264" s="18"/>
      <c r="M264" s="16"/>
      <c r="N264" s="18"/>
      <c r="O264" s="17"/>
      <c r="P264" s="17"/>
      <c r="Q264" s="17"/>
      <c r="R264" s="18"/>
      <c r="S264" s="16"/>
      <c r="T264" s="17"/>
      <c r="U264" s="18"/>
      <c r="V264" s="17"/>
      <c r="W264" s="17"/>
      <c r="X264" s="18"/>
    </row>
    <row r="265" spans="1:24" ht="33">
      <c r="A265" s="19" t="s">
        <v>132</v>
      </c>
      <c r="B265" s="20" t="s">
        <v>133</v>
      </c>
      <c r="C265" s="15"/>
      <c r="D265" s="16"/>
      <c r="E265" s="17"/>
      <c r="F265" s="18"/>
      <c r="G265" s="17"/>
      <c r="H265" s="17"/>
      <c r="I265" s="17"/>
      <c r="J265" s="17"/>
      <c r="K265" s="17"/>
      <c r="L265" s="18"/>
      <c r="M265" s="16"/>
      <c r="N265" s="18"/>
      <c r="O265" s="17"/>
      <c r="P265" s="17"/>
      <c r="Q265" s="17"/>
      <c r="R265" s="18"/>
      <c r="S265" s="16"/>
      <c r="T265" s="17"/>
      <c r="U265" s="18"/>
      <c r="V265" s="17"/>
      <c r="W265" s="17"/>
      <c r="X265" s="18"/>
    </row>
    <row r="266" spans="1:24" ht="16.5">
      <c r="A266" s="19" t="s">
        <v>25</v>
      </c>
      <c r="B266" s="2" t="s">
        <v>134</v>
      </c>
      <c r="C266" s="15">
        <v>0.55300000000000005</v>
      </c>
      <c r="D266" s="16">
        <v>0.53500000000000003</v>
      </c>
      <c r="E266" s="17">
        <v>0.53800000000000003</v>
      </c>
      <c r="F266" s="18">
        <v>0.56499999999999995</v>
      </c>
      <c r="G266" s="17">
        <v>0.59899999999999998</v>
      </c>
      <c r="H266" s="17">
        <v>0.59299999999999997</v>
      </c>
      <c r="I266" s="17">
        <v>0.51400000000000001</v>
      </c>
      <c r="J266" s="17">
        <v>0.61099999999999999</v>
      </c>
      <c r="K266" s="17">
        <v>0.52700000000000002</v>
      </c>
      <c r="L266" s="18">
        <v>0.50600000000000001</v>
      </c>
      <c r="M266" s="16">
        <v>0.56100000000000005</v>
      </c>
      <c r="N266" s="18">
        <v>0.54400000000000004</v>
      </c>
      <c r="O266" s="17">
        <v>0.52200000000000002</v>
      </c>
      <c r="P266" s="17">
        <v>0.52900000000000003</v>
      </c>
      <c r="Q266" s="17">
        <v>0.55000000000000004</v>
      </c>
      <c r="R266" s="18">
        <v>0.65600000000000003</v>
      </c>
      <c r="S266" s="16">
        <v>0.501</v>
      </c>
      <c r="T266" s="17">
        <v>0.59299999999999997</v>
      </c>
      <c r="U266" s="18">
        <v>0.6</v>
      </c>
      <c r="V266" s="17">
        <v>0.48299999999999998</v>
      </c>
      <c r="W266" s="17">
        <v>0.56200000000000006</v>
      </c>
      <c r="X266" s="18">
        <v>0.60099999999999998</v>
      </c>
    </row>
    <row r="267" spans="1:24" ht="16.5">
      <c r="A267" s="19" t="s">
        <v>25</v>
      </c>
      <c r="B267" s="2" t="s">
        <v>135</v>
      </c>
      <c r="C267" s="15">
        <v>2.1999999999999999E-2</v>
      </c>
      <c r="D267" s="16">
        <v>1.2E-2</v>
      </c>
      <c r="E267" s="17">
        <v>1.9E-2</v>
      </c>
      <c r="F267" s="18">
        <v>2.5000000000000001E-2</v>
      </c>
      <c r="G267" s="17">
        <v>1.2999999999999999E-2</v>
      </c>
      <c r="H267" s="17">
        <v>3.5000000000000003E-2</v>
      </c>
      <c r="I267" s="17">
        <v>0.02</v>
      </c>
      <c r="J267" s="17">
        <v>0.01</v>
      </c>
      <c r="K267" s="17">
        <v>2.9000000000000001E-2</v>
      </c>
      <c r="L267" s="18">
        <v>1.4E-2</v>
      </c>
      <c r="M267" s="16">
        <v>2.4E-2</v>
      </c>
      <c r="N267" s="18">
        <v>0.02</v>
      </c>
      <c r="O267" s="17">
        <v>8.9999999999999993E-3</v>
      </c>
      <c r="P267" s="17">
        <v>2.1999999999999999E-2</v>
      </c>
      <c r="Q267" s="17">
        <v>2.4E-2</v>
      </c>
      <c r="R267" s="18">
        <v>4.1000000000000002E-2</v>
      </c>
      <c r="S267" s="16">
        <v>5.0000000000000001E-3</v>
      </c>
      <c r="T267" s="17">
        <v>1.9E-2</v>
      </c>
      <c r="U267" s="18">
        <v>5.8000000000000003E-2</v>
      </c>
      <c r="V267" s="17">
        <v>6.0000000000000001E-3</v>
      </c>
      <c r="W267" s="17">
        <v>2.7E-2</v>
      </c>
      <c r="X267" s="18">
        <v>2.8000000000000001E-2</v>
      </c>
    </row>
    <row r="268" spans="1:24" ht="16.5">
      <c r="A268" s="19" t="s">
        <v>25</v>
      </c>
      <c r="B268" s="2" t="s">
        <v>136</v>
      </c>
      <c r="C268" s="15">
        <v>4.0000000000000001E-3</v>
      </c>
      <c r="D268" s="16">
        <v>2E-3</v>
      </c>
      <c r="E268" s="17">
        <v>4.0000000000000001E-3</v>
      </c>
      <c r="F268" s="18">
        <v>4.0000000000000001E-3</v>
      </c>
      <c r="G268" s="17">
        <v>1.0999999999999999E-2</v>
      </c>
      <c r="H268" s="17"/>
      <c r="I268" s="17"/>
      <c r="J268" s="17">
        <v>3.0000000000000001E-3</v>
      </c>
      <c r="K268" s="17">
        <v>0.01</v>
      </c>
      <c r="L268" s="18">
        <v>6.0000000000000001E-3</v>
      </c>
      <c r="M268" s="16">
        <v>5.0000000000000001E-3</v>
      </c>
      <c r="N268" s="18">
        <v>3.0000000000000001E-3</v>
      </c>
      <c r="O268" s="17">
        <v>3.0000000000000001E-3</v>
      </c>
      <c r="P268" s="17">
        <v>4.0000000000000001E-3</v>
      </c>
      <c r="Q268" s="17">
        <v>5.0000000000000001E-3</v>
      </c>
      <c r="R268" s="18">
        <v>3.0000000000000001E-3</v>
      </c>
      <c r="S268" s="16">
        <v>2E-3</v>
      </c>
      <c r="T268" s="17">
        <v>6.0000000000000001E-3</v>
      </c>
      <c r="U268" s="18">
        <v>5.0000000000000001E-3</v>
      </c>
      <c r="V268" s="17">
        <v>2E-3</v>
      </c>
      <c r="W268" s="17">
        <v>4.0000000000000001E-3</v>
      </c>
      <c r="X268" s="18">
        <v>5.0000000000000001E-3</v>
      </c>
    </row>
    <row r="269" spans="1:24" ht="16.5">
      <c r="A269" s="19" t="s">
        <v>25</v>
      </c>
      <c r="B269" s="2" t="s">
        <v>137</v>
      </c>
      <c r="C269" s="15">
        <v>1E-3</v>
      </c>
      <c r="D269" s="16"/>
      <c r="E269" s="17"/>
      <c r="F269" s="18">
        <v>1E-3</v>
      </c>
      <c r="G269" s="17"/>
      <c r="H269" s="17"/>
      <c r="I269" s="17"/>
      <c r="J269" s="17"/>
      <c r="K269" s="17"/>
      <c r="L269" s="18">
        <v>2E-3</v>
      </c>
      <c r="M269" s="16"/>
      <c r="N269" s="18">
        <v>1E-3</v>
      </c>
      <c r="O269" s="17"/>
      <c r="P269" s="17"/>
      <c r="Q269" s="17">
        <v>3.0000000000000001E-3</v>
      </c>
      <c r="R269" s="18"/>
      <c r="S269" s="16"/>
      <c r="T269" s="17"/>
      <c r="U269" s="18">
        <v>3.0000000000000001E-3</v>
      </c>
      <c r="V269" s="17"/>
      <c r="W269" s="17"/>
      <c r="X269" s="18">
        <v>2E-3</v>
      </c>
    </row>
    <row r="270" spans="1:24" ht="16.5">
      <c r="A270" s="19" t="s">
        <v>25</v>
      </c>
      <c r="B270" s="2" t="s">
        <v>138</v>
      </c>
      <c r="C270" s="15">
        <v>0.11600000000000001</v>
      </c>
      <c r="D270" s="16">
        <v>7.0999999999999994E-2</v>
      </c>
      <c r="E270" s="17">
        <v>0.11</v>
      </c>
      <c r="F270" s="18">
        <v>0.123</v>
      </c>
      <c r="G270" s="17">
        <v>7.0999999999999994E-2</v>
      </c>
      <c r="H270" s="17">
        <v>0.124</v>
      </c>
      <c r="I270" s="17">
        <v>0.14199999999999999</v>
      </c>
      <c r="J270" s="17">
        <v>5.8999999999999997E-2</v>
      </c>
      <c r="K270" s="17">
        <v>5.3999999999999999E-2</v>
      </c>
      <c r="L270" s="18">
        <v>0.15</v>
      </c>
      <c r="M270" s="16">
        <v>0.13</v>
      </c>
      <c r="N270" s="18">
        <v>0.10299999999999999</v>
      </c>
      <c r="O270" s="17">
        <v>0.128</v>
      </c>
      <c r="P270" s="17">
        <v>0.125</v>
      </c>
      <c r="Q270" s="17">
        <v>0.11799999999999999</v>
      </c>
      <c r="R270" s="18">
        <v>7.2999999999999995E-2</v>
      </c>
      <c r="S270" s="16">
        <v>9.2999999999999999E-2</v>
      </c>
      <c r="T270" s="17">
        <v>0.11700000000000001</v>
      </c>
      <c r="U270" s="18">
        <v>0.157</v>
      </c>
      <c r="V270" s="17">
        <v>8.7999999999999995E-2</v>
      </c>
      <c r="W270" s="17">
        <v>0.112</v>
      </c>
      <c r="X270" s="18">
        <v>0.14000000000000001</v>
      </c>
    </row>
    <row r="271" spans="1:24" ht="16.5">
      <c r="A271" s="19" t="s">
        <v>25</v>
      </c>
      <c r="B271" s="2" t="s">
        <v>139</v>
      </c>
      <c r="C271" s="15">
        <v>2.1000000000000001E-2</v>
      </c>
      <c r="D271" s="16">
        <v>0.03</v>
      </c>
      <c r="E271" s="17">
        <v>2.7E-2</v>
      </c>
      <c r="F271" s="18">
        <v>1.4999999999999999E-2</v>
      </c>
      <c r="G271" s="17">
        <v>3.5000000000000003E-2</v>
      </c>
      <c r="H271" s="17">
        <v>2.5999999999999999E-2</v>
      </c>
      <c r="I271" s="17">
        <v>2.1999999999999999E-2</v>
      </c>
      <c r="J271" s="17">
        <v>1.2999999999999999E-2</v>
      </c>
      <c r="K271" s="17">
        <v>2.1000000000000001E-2</v>
      </c>
      <c r="L271" s="18">
        <v>1.7000000000000001E-2</v>
      </c>
      <c r="M271" s="16">
        <v>2.3E-2</v>
      </c>
      <c r="N271" s="18">
        <v>1.7999999999999999E-2</v>
      </c>
      <c r="O271" s="17">
        <v>0.01</v>
      </c>
      <c r="P271" s="17">
        <v>1.6E-2</v>
      </c>
      <c r="Q271" s="17">
        <v>3.4000000000000002E-2</v>
      </c>
      <c r="R271" s="18">
        <v>3.2000000000000001E-2</v>
      </c>
      <c r="S271" s="16">
        <v>2.1999999999999999E-2</v>
      </c>
      <c r="T271" s="17">
        <v>1.9E-2</v>
      </c>
      <c r="U271" s="18">
        <v>0.02</v>
      </c>
      <c r="V271" s="17">
        <v>0.02</v>
      </c>
      <c r="W271" s="17">
        <v>2.4E-2</v>
      </c>
      <c r="X271" s="18">
        <v>0.02</v>
      </c>
    </row>
    <row r="272" spans="1:24" ht="16.5">
      <c r="A272" s="19" t="s">
        <v>25</v>
      </c>
      <c r="B272" s="2" t="s">
        <v>140</v>
      </c>
      <c r="C272" s="15">
        <v>5.2999999999999999E-2</v>
      </c>
      <c r="D272" s="16">
        <v>6.5000000000000002E-2</v>
      </c>
      <c r="E272" s="17">
        <v>7.4999999999999997E-2</v>
      </c>
      <c r="F272" s="18">
        <v>3.5999999999999997E-2</v>
      </c>
      <c r="G272" s="17">
        <v>6.7000000000000004E-2</v>
      </c>
      <c r="H272" s="17">
        <v>4.7E-2</v>
      </c>
      <c r="I272" s="17">
        <v>4.3999999999999997E-2</v>
      </c>
      <c r="J272" s="17">
        <v>6.8000000000000005E-2</v>
      </c>
      <c r="K272" s="17">
        <v>6.8000000000000005E-2</v>
      </c>
      <c r="L272" s="18">
        <v>4.9000000000000002E-2</v>
      </c>
      <c r="M272" s="16">
        <v>3.4000000000000002E-2</v>
      </c>
      <c r="N272" s="18">
        <v>7.0999999999999994E-2</v>
      </c>
      <c r="O272" s="17">
        <v>4.5999999999999999E-2</v>
      </c>
      <c r="P272" s="17">
        <v>7.4999999999999997E-2</v>
      </c>
      <c r="Q272" s="17">
        <v>4.2000000000000003E-2</v>
      </c>
      <c r="R272" s="18">
        <v>0.04</v>
      </c>
      <c r="S272" s="16">
        <v>7.5999999999999998E-2</v>
      </c>
      <c r="T272" s="17">
        <v>4.8000000000000001E-2</v>
      </c>
      <c r="U272" s="18">
        <v>1.7000000000000001E-2</v>
      </c>
      <c r="V272" s="17">
        <v>7.0999999999999994E-2</v>
      </c>
      <c r="W272" s="17">
        <v>0.06</v>
      </c>
      <c r="X272" s="18">
        <v>0.03</v>
      </c>
    </row>
    <row r="273" spans="1:24" ht="16.5">
      <c r="A273" s="19" t="s">
        <v>25</v>
      </c>
      <c r="B273" s="2" t="s">
        <v>141</v>
      </c>
      <c r="C273" s="15">
        <v>0.22800000000000001</v>
      </c>
      <c r="D273" s="16">
        <v>0.28000000000000003</v>
      </c>
      <c r="E273" s="17">
        <v>0.222</v>
      </c>
      <c r="F273" s="18">
        <v>0.22700000000000001</v>
      </c>
      <c r="G273" s="17">
        <v>0.20200000000000001</v>
      </c>
      <c r="H273" s="17">
        <v>0.17599999999999999</v>
      </c>
      <c r="I273" s="17">
        <v>0.25800000000000001</v>
      </c>
      <c r="J273" s="17">
        <v>0.23599999999999999</v>
      </c>
      <c r="K273" s="17">
        <v>0.26800000000000002</v>
      </c>
      <c r="L273" s="18">
        <v>0.252</v>
      </c>
      <c r="M273" s="16">
        <v>0.222</v>
      </c>
      <c r="N273" s="18">
        <v>0.23300000000000001</v>
      </c>
      <c r="O273" s="17">
        <v>0.27700000000000002</v>
      </c>
      <c r="P273" s="17">
        <v>0.22700000000000001</v>
      </c>
      <c r="Q273" s="17">
        <v>0.217</v>
      </c>
      <c r="R273" s="18">
        <v>0.155</v>
      </c>
      <c r="S273" s="16">
        <v>0.29699999999999999</v>
      </c>
      <c r="T273" s="17">
        <v>0.19700000000000001</v>
      </c>
      <c r="U273" s="18">
        <v>0.13400000000000001</v>
      </c>
      <c r="V273" s="17">
        <v>0.32400000000000001</v>
      </c>
      <c r="W273" s="17">
        <v>0.20899999999999999</v>
      </c>
      <c r="X273" s="18">
        <v>0.17100000000000001</v>
      </c>
    </row>
    <row r="274" spans="1:24" ht="16.5">
      <c r="A274" s="19" t="s">
        <v>25</v>
      </c>
      <c r="B274" s="2" t="s">
        <v>31</v>
      </c>
      <c r="C274" s="15">
        <v>4.0000000000000001E-3</v>
      </c>
      <c r="D274" s="16">
        <v>4.0000000000000001E-3</v>
      </c>
      <c r="E274" s="17">
        <v>4.0000000000000001E-3</v>
      </c>
      <c r="F274" s="18">
        <v>3.0000000000000001E-3</v>
      </c>
      <c r="G274" s="17">
        <v>2E-3</v>
      </c>
      <c r="H274" s="17"/>
      <c r="I274" s="17"/>
      <c r="J274" s="17"/>
      <c r="K274" s="17">
        <v>2.1000000000000001E-2</v>
      </c>
      <c r="L274" s="18">
        <v>4.0000000000000001E-3</v>
      </c>
      <c r="M274" s="16">
        <v>1E-3</v>
      </c>
      <c r="N274" s="18">
        <v>6.0000000000000001E-3</v>
      </c>
      <c r="O274" s="17">
        <v>4.0000000000000001E-3</v>
      </c>
      <c r="P274" s="17">
        <v>2E-3</v>
      </c>
      <c r="Q274" s="17">
        <v>7.0000000000000001E-3</v>
      </c>
      <c r="R274" s="18">
        <v>1E-3</v>
      </c>
      <c r="S274" s="16">
        <v>4.0000000000000001E-3</v>
      </c>
      <c r="T274" s="17">
        <v>1E-3</v>
      </c>
      <c r="U274" s="18">
        <v>6.0000000000000001E-3</v>
      </c>
      <c r="V274" s="17">
        <v>6.0000000000000001E-3</v>
      </c>
      <c r="W274" s="17">
        <v>2E-3</v>
      </c>
      <c r="X274" s="18">
        <v>3.0000000000000001E-3</v>
      </c>
    </row>
    <row r="275" spans="1:24" ht="16.5">
      <c r="A275" s="19" t="s">
        <v>25</v>
      </c>
      <c r="B275" s="2" t="s">
        <v>25</v>
      </c>
      <c r="C275" s="15"/>
      <c r="D275" s="16"/>
      <c r="E275" s="17"/>
      <c r="F275" s="18"/>
      <c r="G275" s="17"/>
      <c r="H275" s="17"/>
      <c r="I275" s="17"/>
      <c r="J275" s="17"/>
      <c r="K275" s="17"/>
      <c r="L275" s="18"/>
      <c r="M275" s="16"/>
      <c r="N275" s="18"/>
      <c r="O275" s="17"/>
      <c r="P275" s="17"/>
      <c r="Q275" s="17"/>
      <c r="R275" s="18"/>
      <c r="S275" s="16"/>
      <c r="T275" s="17"/>
      <c r="U275" s="18"/>
      <c r="V275" s="17"/>
      <c r="W275" s="17"/>
      <c r="X275" s="18"/>
    </row>
    <row r="276" spans="1:24" ht="33">
      <c r="A276" s="19" t="s">
        <v>142</v>
      </c>
      <c r="B276" s="20" t="s">
        <v>133</v>
      </c>
      <c r="C276" s="15"/>
      <c r="D276" s="16"/>
      <c r="E276" s="17"/>
      <c r="F276" s="18"/>
      <c r="G276" s="17"/>
      <c r="H276" s="17"/>
      <c r="I276" s="17"/>
      <c r="J276" s="17"/>
      <c r="K276" s="17"/>
      <c r="L276" s="18"/>
      <c r="M276" s="16"/>
      <c r="N276" s="18"/>
      <c r="O276" s="17"/>
      <c r="P276" s="17"/>
      <c r="Q276" s="17"/>
      <c r="R276" s="18"/>
      <c r="S276" s="16"/>
      <c r="T276" s="17"/>
      <c r="U276" s="18"/>
      <c r="V276" s="17"/>
      <c r="W276" s="17"/>
      <c r="X276" s="18"/>
    </row>
    <row r="277" spans="1:24" ht="16.5">
      <c r="A277" s="19" t="s">
        <v>25</v>
      </c>
      <c r="B277" s="2" t="s">
        <v>143</v>
      </c>
      <c r="C277" s="15">
        <v>0.95499999999999996</v>
      </c>
      <c r="D277" s="16">
        <v>0.93200000000000005</v>
      </c>
      <c r="E277" s="17">
        <v>0.97199999999999998</v>
      </c>
      <c r="F277" s="18">
        <v>0.94499999999999995</v>
      </c>
      <c r="G277" s="17">
        <v>0.94</v>
      </c>
      <c r="H277" s="17">
        <v>0.92900000000000005</v>
      </c>
      <c r="I277" s="17">
        <v>0.98299999999999998</v>
      </c>
      <c r="J277" s="17">
        <v>0.96799999999999997</v>
      </c>
      <c r="K277" s="17">
        <v>0.96399999999999997</v>
      </c>
      <c r="L277" s="18">
        <v>0.96</v>
      </c>
      <c r="M277" s="16">
        <v>0.95099999999999996</v>
      </c>
      <c r="N277" s="18">
        <v>0.95799999999999996</v>
      </c>
      <c r="O277" s="17">
        <v>0.95699999999999996</v>
      </c>
      <c r="P277" s="17">
        <v>0.96</v>
      </c>
      <c r="Q277" s="17">
        <v>0.95599999999999996</v>
      </c>
      <c r="R277" s="18">
        <v>0.93899999999999995</v>
      </c>
      <c r="S277" s="16">
        <v>0.98299999999999998</v>
      </c>
      <c r="T277" s="17">
        <v>0.94299999999999995</v>
      </c>
      <c r="U277" s="18">
        <v>0.91500000000000004</v>
      </c>
      <c r="V277" s="17">
        <v>0.97199999999999998</v>
      </c>
      <c r="W277" s="17">
        <v>0.96899999999999997</v>
      </c>
      <c r="X277" s="18">
        <v>0.92600000000000005</v>
      </c>
    </row>
    <row r="278" spans="1:24" ht="16.5">
      <c r="A278" s="19" t="s">
        <v>25</v>
      </c>
      <c r="B278" s="2" t="s">
        <v>134</v>
      </c>
      <c r="C278" s="15"/>
      <c r="D278" s="16"/>
      <c r="E278" s="17"/>
      <c r="F278" s="18"/>
      <c r="G278" s="17"/>
      <c r="H278" s="17"/>
      <c r="I278" s="17"/>
      <c r="J278" s="17"/>
      <c r="K278" s="17"/>
      <c r="L278" s="18"/>
      <c r="M278" s="16"/>
      <c r="N278" s="18"/>
      <c r="O278" s="17"/>
      <c r="P278" s="17"/>
      <c r="Q278" s="17"/>
      <c r="R278" s="18"/>
      <c r="S278" s="16"/>
      <c r="T278" s="17"/>
      <c r="U278" s="18"/>
      <c r="V278" s="17"/>
      <c r="W278" s="17"/>
      <c r="X278" s="18"/>
    </row>
    <row r="279" spans="1:24" ht="16.5">
      <c r="A279" s="19" t="s">
        <v>25</v>
      </c>
      <c r="B279" s="2" t="s">
        <v>135</v>
      </c>
      <c r="C279" s="15">
        <v>8.9999999999999993E-3</v>
      </c>
      <c r="D279" s="16">
        <v>6.0000000000000001E-3</v>
      </c>
      <c r="E279" s="17">
        <v>3.0000000000000001E-3</v>
      </c>
      <c r="F279" s="18">
        <v>1.2999999999999999E-2</v>
      </c>
      <c r="G279" s="17">
        <v>3.0000000000000001E-3</v>
      </c>
      <c r="H279" s="17">
        <v>1.0999999999999999E-2</v>
      </c>
      <c r="I279" s="17">
        <v>5.0000000000000001E-3</v>
      </c>
      <c r="J279" s="17">
        <v>2E-3</v>
      </c>
      <c r="K279" s="17">
        <v>7.0000000000000001E-3</v>
      </c>
      <c r="L279" s="18">
        <v>1.2E-2</v>
      </c>
      <c r="M279" s="16">
        <v>1.0999999999999999E-2</v>
      </c>
      <c r="N279" s="18">
        <v>7.0000000000000001E-3</v>
      </c>
      <c r="O279" s="17">
        <v>8.0000000000000002E-3</v>
      </c>
      <c r="P279" s="17">
        <v>6.0000000000000001E-3</v>
      </c>
      <c r="Q279" s="17">
        <v>8.9999999999999993E-3</v>
      </c>
      <c r="R279" s="18">
        <v>1.2999999999999999E-2</v>
      </c>
      <c r="S279" s="16">
        <v>2E-3</v>
      </c>
      <c r="T279" s="17">
        <v>8.9999999999999993E-3</v>
      </c>
      <c r="U279" s="18">
        <v>2.1000000000000001E-2</v>
      </c>
      <c r="V279" s="17">
        <v>3.0000000000000001E-3</v>
      </c>
      <c r="W279" s="17">
        <v>3.0000000000000001E-3</v>
      </c>
      <c r="X279" s="18">
        <v>1.7999999999999999E-2</v>
      </c>
    </row>
    <row r="280" spans="1:24" ht="16.5">
      <c r="A280" s="19" t="s">
        <v>25</v>
      </c>
      <c r="B280" s="2" t="s">
        <v>136</v>
      </c>
      <c r="C280" s="15">
        <v>1E-3</v>
      </c>
      <c r="D280" s="16"/>
      <c r="E280" s="17"/>
      <c r="F280" s="18">
        <v>1E-3</v>
      </c>
      <c r="G280" s="17"/>
      <c r="H280" s="17"/>
      <c r="I280" s="17"/>
      <c r="J280" s="17">
        <v>2E-3</v>
      </c>
      <c r="K280" s="17">
        <v>3.0000000000000001E-3</v>
      </c>
      <c r="L280" s="18"/>
      <c r="M280" s="16">
        <v>1E-3</v>
      </c>
      <c r="N280" s="18"/>
      <c r="O280" s="17">
        <v>1E-3</v>
      </c>
      <c r="P280" s="17"/>
      <c r="Q280" s="17"/>
      <c r="R280" s="18">
        <v>1E-3</v>
      </c>
      <c r="S280" s="16">
        <v>1E-3</v>
      </c>
      <c r="T280" s="17">
        <v>1E-3</v>
      </c>
      <c r="U280" s="18"/>
      <c r="V280" s="17">
        <v>1E-3</v>
      </c>
      <c r="W280" s="17">
        <v>1E-3</v>
      </c>
      <c r="X280" s="18"/>
    </row>
    <row r="281" spans="1:24" ht="16.5">
      <c r="A281" s="19" t="s">
        <v>25</v>
      </c>
      <c r="B281" s="2" t="s">
        <v>137</v>
      </c>
      <c r="C281" s="15">
        <v>1E-3</v>
      </c>
      <c r="D281" s="16"/>
      <c r="E281" s="17"/>
      <c r="F281" s="18">
        <v>2E-3</v>
      </c>
      <c r="G281" s="17"/>
      <c r="H281" s="17">
        <v>4.0000000000000001E-3</v>
      </c>
      <c r="I281" s="17"/>
      <c r="J281" s="17"/>
      <c r="K281" s="17"/>
      <c r="L281" s="18"/>
      <c r="M281" s="16"/>
      <c r="N281" s="18">
        <v>2E-3</v>
      </c>
      <c r="O281" s="17">
        <v>4.0000000000000001E-3</v>
      </c>
      <c r="P281" s="17"/>
      <c r="Q281" s="17"/>
      <c r="R281" s="18"/>
      <c r="S281" s="16"/>
      <c r="T281" s="17">
        <v>4.0000000000000001E-3</v>
      </c>
      <c r="U281" s="18"/>
      <c r="V281" s="17"/>
      <c r="W281" s="17"/>
      <c r="X281" s="18">
        <v>3.0000000000000001E-3</v>
      </c>
    </row>
    <row r="282" spans="1:24" ht="16.5">
      <c r="A282" s="19" t="s">
        <v>25</v>
      </c>
      <c r="B282" s="2" t="s">
        <v>138</v>
      </c>
      <c r="C282" s="15">
        <v>2.5000000000000001E-2</v>
      </c>
      <c r="D282" s="16">
        <v>2.7E-2</v>
      </c>
      <c r="E282" s="17">
        <v>1.6E-2</v>
      </c>
      <c r="F282" s="18">
        <v>0.03</v>
      </c>
      <c r="G282" s="17">
        <v>3.2000000000000001E-2</v>
      </c>
      <c r="H282" s="17">
        <v>4.2000000000000003E-2</v>
      </c>
      <c r="I282" s="17">
        <v>5.0000000000000001E-3</v>
      </c>
      <c r="J282" s="17">
        <v>1.9E-2</v>
      </c>
      <c r="K282" s="17">
        <v>0.01</v>
      </c>
      <c r="L282" s="18">
        <v>2.1999999999999999E-2</v>
      </c>
      <c r="M282" s="16">
        <v>2.8000000000000001E-2</v>
      </c>
      <c r="N282" s="18">
        <v>2.1000000000000001E-2</v>
      </c>
      <c r="O282" s="17">
        <v>1.9E-2</v>
      </c>
      <c r="P282" s="17">
        <v>2.4E-2</v>
      </c>
      <c r="Q282" s="17">
        <v>2.5999999999999999E-2</v>
      </c>
      <c r="R282" s="18">
        <v>3.4000000000000002E-2</v>
      </c>
      <c r="S282" s="16">
        <v>8.0000000000000002E-3</v>
      </c>
      <c r="T282" s="17">
        <v>2.1999999999999999E-2</v>
      </c>
      <c r="U282" s="18">
        <v>0.06</v>
      </c>
      <c r="V282" s="17">
        <v>1.0999999999999999E-2</v>
      </c>
      <c r="W282" s="17">
        <v>1.4E-2</v>
      </c>
      <c r="X282" s="18">
        <v>4.4999999999999998E-2</v>
      </c>
    </row>
    <row r="283" spans="1:24" ht="16.5">
      <c r="A283" s="19" t="s">
        <v>25</v>
      </c>
      <c r="B283" s="2" t="s">
        <v>139</v>
      </c>
      <c r="C283" s="15">
        <v>1E-3</v>
      </c>
      <c r="D283" s="16"/>
      <c r="E283" s="17">
        <v>2E-3</v>
      </c>
      <c r="F283" s="18">
        <v>1E-3</v>
      </c>
      <c r="G283" s="17">
        <v>3.0000000000000001E-3</v>
      </c>
      <c r="H283" s="17">
        <v>2E-3</v>
      </c>
      <c r="I283" s="17"/>
      <c r="J283" s="17"/>
      <c r="K283" s="17">
        <v>5.0000000000000001E-3</v>
      </c>
      <c r="L283" s="18"/>
      <c r="M283" s="16">
        <v>2E-3</v>
      </c>
      <c r="N283" s="18"/>
      <c r="O283" s="17">
        <v>2E-3</v>
      </c>
      <c r="P283" s="17"/>
      <c r="Q283" s="17">
        <v>2E-3</v>
      </c>
      <c r="R283" s="18">
        <v>1E-3</v>
      </c>
      <c r="S283" s="16">
        <v>1E-3</v>
      </c>
      <c r="T283" s="17">
        <v>2E-3</v>
      </c>
      <c r="U283" s="18">
        <v>1E-3</v>
      </c>
      <c r="V283" s="17">
        <v>2E-3</v>
      </c>
      <c r="W283" s="17">
        <v>2E-3</v>
      </c>
      <c r="X283" s="18"/>
    </row>
    <row r="284" spans="1:24" ht="16.5">
      <c r="A284" s="19" t="s">
        <v>25</v>
      </c>
      <c r="B284" s="2" t="s">
        <v>140</v>
      </c>
      <c r="C284" s="15">
        <v>8.9999999999999993E-3</v>
      </c>
      <c r="D284" s="16">
        <v>3.4000000000000002E-2</v>
      </c>
      <c r="E284" s="17">
        <v>7.0000000000000001E-3</v>
      </c>
      <c r="F284" s="18">
        <v>8.0000000000000002E-3</v>
      </c>
      <c r="G284" s="17">
        <v>2.1999999999999999E-2</v>
      </c>
      <c r="H284" s="17">
        <v>1.0999999999999999E-2</v>
      </c>
      <c r="I284" s="17">
        <v>8.0000000000000002E-3</v>
      </c>
      <c r="J284" s="17">
        <v>8.0000000000000002E-3</v>
      </c>
      <c r="K284" s="17">
        <v>1.0999999999999999E-2</v>
      </c>
      <c r="L284" s="18">
        <v>5.0000000000000001E-3</v>
      </c>
      <c r="M284" s="16">
        <v>7.0000000000000001E-3</v>
      </c>
      <c r="N284" s="18">
        <v>1.0999999999999999E-2</v>
      </c>
      <c r="O284" s="17">
        <v>0.01</v>
      </c>
      <c r="P284" s="17">
        <v>0.01</v>
      </c>
      <c r="Q284" s="17">
        <v>6.0000000000000001E-3</v>
      </c>
      <c r="R284" s="18">
        <v>1.0999999999999999E-2</v>
      </c>
      <c r="S284" s="16">
        <v>6.0000000000000001E-3</v>
      </c>
      <c r="T284" s="17">
        <v>1.9E-2</v>
      </c>
      <c r="U284" s="18">
        <v>3.0000000000000001E-3</v>
      </c>
      <c r="V284" s="17">
        <v>0.01</v>
      </c>
      <c r="W284" s="17">
        <v>1.0999999999999999E-2</v>
      </c>
      <c r="X284" s="18">
        <v>7.0000000000000001E-3</v>
      </c>
    </row>
    <row r="285" spans="1:24" ht="16.5">
      <c r="A285" s="19" t="s">
        <v>25</v>
      </c>
      <c r="B285" s="2" t="s">
        <v>141</v>
      </c>
      <c r="C285" s="15"/>
      <c r="D285" s="16"/>
      <c r="E285" s="17"/>
      <c r="F285" s="18"/>
      <c r="G285" s="17"/>
      <c r="H285" s="17"/>
      <c r="I285" s="17"/>
      <c r="J285" s="17"/>
      <c r="K285" s="17"/>
      <c r="L285" s="18"/>
      <c r="M285" s="16"/>
      <c r="N285" s="18"/>
      <c r="O285" s="17"/>
      <c r="P285" s="17"/>
      <c r="Q285" s="17"/>
      <c r="R285" s="18"/>
      <c r="S285" s="16"/>
      <c r="T285" s="17"/>
      <c r="U285" s="18"/>
      <c r="V285" s="17"/>
      <c r="W285" s="17"/>
      <c r="X285" s="18"/>
    </row>
    <row r="286" spans="1:24" ht="16.5">
      <c r="A286" s="19" t="s">
        <v>25</v>
      </c>
      <c r="B286" s="2" t="s">
        <v>31</v>
      </c>
      <c r="C286" s="15"/>
      <c r="D286" s="16"/>
      <c r="E286" s="17"/>
      <c r="F286" s="18"/>
      <c r="G286" s="17"/>
      <c r="H286" s="17"/>
      <c r="I286" s="17"/>
      <c r="J286" s="17"/>
      <c r="K286" s="17"/>
      <c r="L286" s="18"/>
      <c r="M286" s="16"/>
      <c r="N286" s="18"/>
      <c r="O286" s="17"/>
      <c r="P286" s="17"/>
      <c r="Q286" s="17"/>
      <c r="R286" s="18"/>
      <c r="S286" s="16"/>
      <c r="T286" s="17"/>
      <c r="U286" s="18"/>
      <c r="V286" s="17"/>
      <c r="W286" s="17"/>
      <c r="X286" s="18"/>
    </row>
    <row r="287" spans="1:24" ht="16.5">
      <c r="A287" s="19" t="s">
        <v>25</v>
      </c>
      <c r="B287" s="2" t="s">
        <v>25</v>
      </c>
      <c r="C287" s="15"/>
      <c r="D287" s="16"/>
      <c r="E287" s="17"/>
      <c r="F287" s="18"/>
      <c r="G287" s="17"/>
      <c r="H287" s="17"/>
      <c r="I287" s="17"/>
      <c r="J287" s="17"/>
      <c r="K287" s="17"/>
      <c r="L287" s="18"/>
      <c r="M287" s="16"/>
      <c r="N287" s="18"/>
      <c r="O287" s="17"/>
      <c r="P287" s="17"/>
      <c r="Q287" s="17"/>
      <c r="R287" s="18"/>
      <c r="S287" s="16"/>
      <c r="T287" s="17"/>
      <c r="U287" s="18"/>
      <c r="V287" s="17"/>
      <c r="W287" s="17"/>
      <c r="X287" s="18"/>
    </row>
    <row r="288" spans="1:24" ht="33">
      <c r="A288" s="19" t="s">
        <v>144</v>
      </c>
      <c r="B288" s="20" t="s">
        <v>133</v>
      </c>
      <c r="C288" s="15"/>
      <c r="D288" s="16"/>
      <c r="E288" s="17"/>
      <c r="F288" s="18"/>
      <c r="G288" s="17"/>
      <c r="H288" s="17"/>
      <c r="I288" s="17"/>
      <c r="J288" s="17"/>
      <c r="K288" s="17"/>
      <c r="L288" s="18"/>
      <c r="M288" s="16"/>
      <c r="N288" s="18"/>
      <c r="O288" s="17"/>
      <c r="P288" s="17"/>
      <c r="Q288" s="17"/>
      <c r="R288" s="18"/>
      <c r="S288" s="16"/>
      <c r="T288" s="17"/>
      <c r="U288" s="18"/>
      <c r="V288" s="17"/>
      <c r="W288" s="17"/>
      <c r="X288" s="18"/>
    </row>
    <row r="289" spans="1:24" ht="16.5">
      <c r="A289" s="19" t="s">
        <v>25</v>
      </c>
      <c r="B289" s="2" t="s">
        <v>143</v>
      </c>
      <c r="C289" s="15">
        <v>0.995</v>
      </c>
      <c r="D289" s="16">
        <v>1</v>
      </c>
      <c r="E289" s="17">
        <v>0.996</v>
      </c>
      <c r="F289" s="18">
        <v>0.99299999999999999</v>
      </c>
      <c r="G289" s="17">
        <v>0.98899999999999999</v>
      </c>
      <c r="H289" s="17">
        <v>0.99199999999999999</v>
      </c>
      <c r="I289" s="17">
        <v>1</v>
      </c>
      <c r="J289" s="17">
        <v>0.998</v>
      </c>
      <c r="K289" s="17">
        <v>0.997</v>
      </c>
      <c r="L289" s="18">
        <v>0.99399999999999999</v>
      </c>
      <c r="M289" s="16">
        <v>0.995</v>
      </c>
      <c r="N289" s="18">
        <v>0.995</v>
      </c>
      <c r="O289" s="17">
        <v>0.99</v>
      </c>
      <c r="P289" s="17">
        <v>1</v>
      </c>
      <c r="Q289" s="17">
        <v>0.99299999999999999</v>
      </c>
      <c r="R289" s="18">
        <v>0.997</v>
      </c>
      <c r="S289" s="16">
        <v>0.999</v>
      </c>
      <c r="T289" s="17">
        <v>0.99099999999999999</v>
      </c>
      <c r="U289" s="18">
        <v>0.99199999999999999</v>
      </c>
      <c r="V289" s="17">
        <v>0.999</v>
      </c>
      <c r="W289" s="17">
        <v>0.997</v>
      </c>
      <c r="X289" s="18">
        <v>0.98899999999999999</v>
      </c>
    </row>
    <row r="290" spans="1:24" ht="16.5">
      <c r="A290" s="19" t="s">
        <v>25</v>
      </c>
      <c r="B290" s="2" t="s">
        <v>134</v>
      </c>
      <c r="C290" s="15"/>
      <c r="D290" s="16"/>
      <c r="E290" s="17"/>
      <c r="F290" s="18"/>
      <c r="G290" s="17"/>
      <c r="H290" s="17"/>
      <c r="I290" s="17"/>
      <c r="J290" s="17"/>
      <c r="K290" s="17"/>
      <c r="L290" s="18"/>
      <c r="M290" s="16"/>
      <c r="N290" s="18"/>
      <c r="O290" s="17"/>
      <c r="P290" s="17"/>
      <c r="Q290" s="17"/>
      <c r="R290" s="18"/>
      <c r="S290" s="16"/>
      <c r="T290" s="17"/>
      <c r="U290" s="18"/>
      <c r="V290" s="17"/>
      <c r="W290" s="17"/>
      <c r="X290" s="18"/>
    </row>
    <row r="291" spans="1:24" ht="16.5">
      <c r="A291" s="19" t="s">
        <v>25</v>
      </c>
      <c r="B291" s="2" t="s">
        <v>135</v>
      </c>
      <c r="C291" s="15"/>
      <c r="D291" s="16"/>
      <c r="E291" s="17"/>
      <c r="F291" s="18"/>
      <c r="G291" s="17"/>
      <c r="H291" s="17"/>
      <c r="I291" s="17"/>
      <c r="J291" s="17"/>
      <c r="K291" s="17"/>
      <c r="L291" s="18"/>
      <c r="M291" s="16"/>
      <c r="N291" s="18"/>
      <c r="O291" s="17"/>
      <c r="P291" s="17"/>
      <c r="Q291" s="17"/>
      <c r="R291" s="18"/>
      <c r="S291" s="16"/>
      <c r="T291" s="17"/>
      <c r="U291" s="18"/>
      <c r="V291" s="17"/>
      <c r="W291" s="17"/>
      <c r="X291" s="18"/>
    </row>
    <row r="292" spans="1:24" ht="16.5">
      <c r="A292" s="19" t="s">
        <v>25</v>
      </c>
      <c r="B292" s="2" t="s">
        <v>136</v>
      </c>
      <c r="C292" s="15">
        <v>1E-3</v>
      </c>
      <c r="D292" s="16"/>
      <c r="E292" s="17">
        <v>2E-3</v>
      </c>
      <c r="F292" s="18"/>
      <c r="G292" s="17"/>
      <c r="H292" s="17"/>
      <c r="I292" s="17"/>
      <c r="J292" s="17"/>
      <c r="K292" s="17"/>
      <c r="L292" s="18">
        <v>2E-3</v>
      </c>
      <c r="M292" s="16">
        <v>1E-3</v>
      </c>
      <c r="N292" s="18"/>
      <c r="O292" s="17"/>
      <c r="P292" s="17"/>
      <c r="Q292" s="17">
        <v>3.0000000000000001E-3</v>
      </c>
      <c r="R292" s="18"/>
      <c r="S292" s="16"/>
      <c r="T292" s="17">
        <v>2E-3</v>
      </c>
      <c r="U292" s="18"/>
      <c r="V292" s="17"/>
      <c r="W292" s="17"/>
      <c r="X292" s="18">
        <v>2E-3</v>
      </c>
    </row>
    <row r="293" spans="1:24" ht="16.5">
      <c r="A293" s="19" t="s">
        <v>25</v>
      </c>
      <c r="B293" s="2" t="s">
        <v>137</v>
      </c>
      <c r="C293" s="15"/>
      <c r="D293" s="16"/>
      <c r="E293" s="17"/>
      <c r="F293" s="18"/>
      <c r="G293" s="17"/>
      <c r="H293" s="17"/>
      <c r="I293" s="17"/>
      <c r="J293" s="17"/>
      <c r="K293" s="17"/>
      <c r="L293" s="18"/>
      <c r="M293" s="16"/>
      <c r="N293" s="18"/>
      <c r="O293" s="17"/>
      <c r="P293" s="17"/>
      <c r="Q293" s="17"/>
      <c r="R293" s="18"/>
      <c r="S293" s="16"/>
      <c r="T293" s="17"/>
      <c r="U293" s="18"/>
      <c r="V293" s="17"/>
      <c r="W293" s="17"/>
      <c r="X293" s="18"/>
    </row>
    <row r="294" spans="1:24" ht="16.5">
      <c r="A294" s="19" t="s">
        <v>25</v>
      </c>
      <c r="B294" s="2" t="s">
        <v>138</v>
      </c>
      <c r="C294" s="15">
        <v>2E-3</v>
      </c>
      <c r="D294" s="16"/>
      <c r="E294" s="17">
        <v>2E-3</v>
      </c>
      <c r="F294" s="18">
        <v>2E-3</v>
      </c>
      <c r="G294" s="17"/>
      <c r="H294" s="17">
        <v>4.0000000000000001E-3</v>
      </c>
      <c r="I294" s="17"/>
      <c r="J294" s="17"/>
      <c r="K294" s="17"/>
      <c r="L294" s="18">
        <v>2E-3</v>
      </c>
      <c r="M294" s="16">
        <v>1E-3</v>
      </c>
      <c r="N294" s="18">
        <v>2E-3</v>
      </c>
      <c r="O294" s="17">
        <v>4.0000000000000001E-3</v>
      </c>
      <c r="P294" s="17"/>
      <c r="Q294" s="17">
        <v>3.0000000000000001E-3</v>
      </c>
      <c r="R294" s="18"/>
      <c r="S294" s="16"/>
      <c r="T294" s="17">
        <v>6.0000000000000001E-3</v>
      </c>
      <c r="U294" s="18"/>
      <c r="V294" s="17"/>
      <c r="W294" s="17">
        <v>2E-3</v>
      </c>
      <c r="X294" s="18">
        <v>3.0000000000000001E-3</v>
      </c>
    </row>
    <row r="295" spans="1:24" ht="16.5">
      <c r="A295" s="19" t="s">
        <v>25</v>
      </c>
      <c r="B295" s="2" t="s">
        <v>139</v>
      </c>
      <c r="C295" s="15">
        <v>1E-3</v>
      </c>
      <c r="D295" s="16"/>
      <c r="E295" s="17"/>
      <c r="F295" s="18">
        <v>2E-3</v>
      </c>
      <c r="G295" s="17"/>
      <c r="H295" s="17">
        <v>4.0000000000000001E-3</v>
      </c>
      <c r="I295" s="17"/>
      <c r="J295" s="17"/>
      <c r="K295" s="17"/>
      <c r="L295" s="18"/>
      <c r="M295" s="16"/>
      <c r="N295" s="18">
        <v>2E-3</v>
      </c>
      <c r="O295" s="17">
        <v>4.0000000000000001E-3</v>
      </c>
      <c r="P295" s="17"/>
      <c r="Q295" s="17"/>
      <c r="R295" s="18"/>
      <c r="S295" s="16"/>
      <c r="T295" s="17"/>
      <c r="U295" s="18">
        <v>5.0000000000000001E-3</v>
      </c>
      <c r="V295" s="17"/>
      <c r="W295" s="17"/>
      <c r="X295" s="18">
        <v>3.0000000000000001E-3</v>
      </c>
    </row>
    <row r="296" spans="1:24" ht="16.5">
      <c r="A296" s="19" t="s">
        <v>25</v>
      </c>
      <c r="B296" s="2" t="s">
        <v>140</v>
      </c>
      <c r="C296" s="15">
        <v>2E-3</v>
      </c>
      <c r="D296" s="16"/>
      <c r="E296" s="17">
        <v>1E-3</v>
      </c>
      <c r="F296" s="18">
        <v>2E-3</v>
      </c>
      <c r="G296" s="17">
        <v>1.0999999999999999E-2</v>
      </c>
      <c r="H296" s="17"/>
      <c r="I296" s="17"/>
      <c r="J296" s="17">
        <v>2E-3</v>
      </c>
      <c r="K296" s="17">
        <v>3.0000000000000001E-3</v>
      </c>
      <c r="L296" s="18">
        <v>2E-3</v>
      </c>
      <c r="M296" s="16">
        <v>3.0000000000000001E-3</v>
      </c>
      <c r="N296" s="18">
        <v>1E-3</v>
      </c>
      <c r="O296" s="17">
        <v>2E-3</v>
      </c>
      <c r="P296" s="17"/>
      <c r="Q296" s="17">
        <v>2E-3</v>
      </c>
      <c r="R296" s="18">
        <v>3.0000000000000001E-3</v>
      </c>
      <c r="S296" s="16">
        <v>1E-3</v>
      </c>
      <c r="T296" s="17">
        <v>1E-3</v>
      </c>
      <c r="U296" s="18">
        <v>3.0000000000000001E-3</v>
      </c>
      <c r="V296" s="17">
        <v>1E-3</v>
      </c>
      <c r="W296" s="17">
        <v>1E-3</v>
      </c>
      <c r="X296" s="18">
        <v>3.0000000000000001E-3</v>
      </c>
    </row>
    <row r="297" spans="1:24" ht="16.5">
      <c r="A297" s="19" t="s">
        <v>25</v>
      </c>
      <c r="B297" s="2" t="s">
        <v>141</v>
      </c>
      <c r="C297" s="15"/>
      <c r="D297" s="16"/>
      <c r="E297" s="17"/>
      <c r="F297" s="18"/>
      <c r="G297" s="17"/>
      <c r="H297" s="17"/>
      <c r="I297" s="17"/>
      <c r="J297" s="17"/>
      <c r="K297" s="17"/>
      <c r="L297" s="18"/>
      <c r="M297" s="16"/>
      <c r="N297" s="18"/>
      <c r="O297" s="17"/>
      <c r="P297" s="17"/>
      <c r="Q297" s="17"/>
      <c r="R297" s="18"/>
      <c r="S297" s="16"/>
      <c r="T297" s="17"/>
      <c r="U297" s="18"/>
      <c r="V297" s="17"/>
      <c r="W297" s="17"/>
      <c r="X297" s="18"/>
    </row>
    <row r="298" spans="1:24" ht="16.5">
      <c r="A298" s="19" t="s">
        <v>25</v>
      </c>
      <c r="B298" s="2" t="s">
        <v>31</v>
      </c>
      <c r="C298" s="15"/>
      <c r="D298" s="16"/>
      <c r="E298" s="17"/>
      <c r="F298" s="18"/>
      <c r="G298" s="17"/>
      <c r="H298" s="17"/>
      <c r="I298" s="17"/>
      <c r="J298" s="17"/>
      <c r="K298" s="17"/>
      <c r="L298" s="18"/>
      <c r="M298" s="16"/>
      <c r="N298" s="18"/>
      <c r="O298" s="17"/>
      <c r="P298" s="17"/>
      <c r="Q298" s="17"/>
      <c r="R298" s="18"/>
      <c r="S298" s="16"/>
      <c r="T298" s="17"/>
      <c r="U298" s="18"/>
      <c r="V298" s="17"/>
      <c r="W298" s="17"/>
      <c r="X298" s="18"/>
    </row>
    <row r="299" spans="1:24" ht="16.5">
      <c r="A299" s="19" t="s">
        <v>25</v>
      </c>
      <c r="B299" s="2" t="s">
        <v>25</v>
      </c>
      <c r="C299" s="15"/>
      <c r="D299" s="16"/>
      <c r="E299" s="17"/>
      <c r="F299" s="18"/>
      <c r="G299" s="17"/>
      <c r="H299" s="17"/>
      <c r="I299" s="17"/>
      <c r="J299" s="17"/>
      <c r="K299" s="17"/>
      <c r="L299" s="18"/>
      <c r="M299" s="16"/>
      <c r="N299" s="18"/>
      <c r="O299" s="17"/>
      <c r="P299" s="17"/>
      <c r="Q299" s="17"/>
      <c r="R299" s="18"/>
      <c r="S299" s="16"/>
      <c r="T299" s="17"/>
      <c r="U299" s="18"/>
      <c r="V299" s="17"/>
      <c r="W299" s="17"/>
      <c r="X299" s="18"/>
    </row>
    <row r="300" spans="1:24" ht="33">
      <c r="A300" s="19" t="s">
        <v>616</v>
      </c>
      <c r="B300" s="20" t="s">
        <v>133</v>
      </c>
      <c r="C300" s="15"/>
      <c r="D300" s="16"/>
      <c r="E300" s="17"/>
      <c r="F300" s="18"/>
      <c r="G300" s="17"/>
      <c r="H300" s="17"/>
      <c r="I300" s="17"/>
      <c r="J300" s="17"/>
      <c r="K300" s="17"/>
      <c r="L300" s="18"/>
      <c r="M300" s="16"/>
      <c r="N300" s="18"/>
      <c r="O300" s="17"/>
      <c r="P300" s="17"/>
      <c r="Q300" s="17"/>
      <c r="R300" s="18"/>
      <c r="S300" s="16"/>
      <c r="T300" s="17"/>
      <c r="U300" s="18"/>
      <c r="V300" s="17"/>
      <c r="W300" s="17"/>
      <c r="X300" s="18"/>
    </row>
    <row r="301" spans="1:24" ht="16.5">
      <c r="A301" s="19" t="s">
        <v>25</v>
      </c>
      <c r="B301" s="2" t="s">
        <v>143</v>
      </c>
      <c r="C301" s="15">
        <v>0.999</v>
      </c>
      <c r="D301" s="16">
        <v>1</v>
      </c>
      <c r="E301" s="17">
        <v>0.998</v>
      </c>
      <c r="F301" s="18">
        <v>1</v>
      </c>
      <c r="G301" s="17">
        <v>1</v>
      </c>
      <c r="H301" s="17">
        <v>1</v>
      </c>
      <c r="I301" s="17">
        <v>1</v>
      </c>
      <c r="J301" s="17">
        <v>1</v>
      </c>
      <c r="K301" s="17">
        <v>1</v>
      </c>
      <c r="L301" s="18">
        <v>0.998</v>
      </c>
      <c r="M301" s="16">
        <v>0.999</v>
      </c>
      <c r="N301" s="18">
        <v>1</v>
      </c>
      <c r="O301" s="17">
        <v>1</v>
      </c>
      <c r="P301" s="17">
        <v>1</v>
      </c>
      <c r="Q301" s="17">
        <v>0.997</v>
      </c>
      <c r="R301" s="18">
        <v>1</v>
      </c>
      <c r="S301" s="16">
        <v>1</v>
      </c>
      <c r="T301" s="17">
        <v>0.998</v>
      </c>
      <c r="U301" s="18">
        <v>1</v>
      </c>
      <c r="V301" s="17">
        <v>1</v>
      </c>
      <c r="W301" s="17">
        <v>1</v>
      </c>
      <c r="X301" s="18">
        <v>0.998</v>
      </c>
    </row>
    <row r="302" spans="1:24" ht="16.5">
      <c r="A302" s="19" t="s">
        <v>25</v>
      </c>
      <c r="B302" s="2" t="s">
        <v>134</v>
      </c>
      <c r="C302" s="15"/>
      <c r="D302" s="16"/>
      <c r="E302" s="17"/>
      <c r="F302" s="18"/>
      <c r="G302" s="17"/>
      <c r="H302" s="17"/>
      <c r="I302" s="17"/>
      <c r="J302" s="17"/>
      <c r="K302" s="17"/>
      <c r="L302" s="18"/>
      <c r="M302" s="16"/>
      <c r="N302" s="18"/>
      <c r="O302" s="17"/>
      <c r="P302" s="17"/>
      <c r="Q302" s="17"/>
      <c r="R302" s="18"/>
      <c r="S302" s="16"/>
      <c r="T302" s="17"/>
      <c r="U302" s="18"/>
      <c r="V302" s="17"/>
      <c r="W302" s="17"/>
      <c r="X302" s="18"/>
    </row>
    <row r="303" spans="1:24" ht="16.5">
      <c r="A303" s="19" t="s">
        <v>25</v>
      </c>
      <c r="B303" s="2" t="s">
        <v>135</v>
      </c>
      <c r="C303" s="15"/>
      <c r="D303" s="16"/>
      <c r="E303" s="17"/>
      <c r="F303" s="18"/>
      <c r="G303" s="17"/>
      <c r="H303" s="17"/>
      <c r="I303" s="17"/>
      <c r="J303" s="17"/>
      <c r="K303" s="17"/>
      <c r="L303" s="18"/>
      <c r="M303" s="16"/>
      <c r="N303" s="18"/>
      <c r="O303" s="17"/>
      <c r="P303" s="17"/>
      <c r="Q303" s="17"/>
      <c r="R303" s="18"/>
      <c r="S303" s="16"/>
      <c r="T303" s="17"/>
      <c r="U303" s="18"/>
      <c r="V303" s="17"/>
      <c r="W303" s="17"/>
      <c r="X303" s="18"/>
    </row>
    <row r="304" spans="1:24" ht="16.5">
      <c r="A304" s="19" t="s">
        <v>25</v>
      </c>
      <c r="B304" s="2" t="s">
        <v>136</v>
      </c>
      <c r="C304" s="15"/>
      <c r="D304" s="16"/>
      <c r="E304" s="17"/>
      <c r="F304" s="18"/>
      <c r="G304" s="17"/>
      <c r="H304" s="17"/>
      <c r="I304" s="17"/>
      <c r="J304" s="17"/>
      <c r="K304" s="17"/>
      <c r="L304" s="18"/>
      <c r="M304" s="16"/>
      <c r="N304" s="18"/>
      <c r="O304" s="17"/>
      <c r="P304" s="17"/>
      <c r="Q304" s="17"/>
      <c r="R304" s="18"/>
      <c r="S304" s="16"/>
      <c r="T304" s="17"/>
      <c r="U304" s="18"/>
      <c r="V304" s="17"/>
      <c r="W304" s="17"/>
      <c r="X304" s="18"/>
    </row>
    <row r="305" spans="1:24" ht="16.5">
      <c r="A305" s="19" t="s">
        <v>25</v>
      </c>
      <c r="B305" s="2" t="s">
        <v>137</v>
      </c>
      <c r="C305" s="15"/>
      <c r="D305" s="16"/>
      <c r="E305" s="17"/>
      <c r="F305" s="18"/>
      <c r="G305" s="17"/>
      <c r="H305" s="17"/>
      <c r="I305" s="17"/>
      <c r="J305" s="17"/>
      <c r="K305" s="17"/>
      <c r="L305" s="18"/>
      <c r="M305" s="16"/>
      <c r="N305" s="18"/>
      <c r="O305" s="17"/>
      <c r="P305" s="17"/>
      <c r="Q305" s="17"/>
      <c r="R305" s="18"/>
      <c r="S305" s="16"/>
      <c r="T305" s="17"/>
      <c r="U305" s="18"/>
      <c r="V305" s="17"/>
      <c r="W305" s="17"/>
      <c r="X305" s="18"/>
    </row>
    <row r="306" spans="1:24" ht="16.5">
      <c r="A306" s="19" t="s">
        <v>25</v>
      </c>
      <c r="B306" s="2" t="s">
        <v>138</v>
      </c>
      <c r="C306" s="15">
        <v>1E-3</v>
      </c>
      <c r="D306" s="16"/>
      <c r="E306" s="17">
        <v>2E-3</v>
      </c>
      <c r="F306" s="18"/>
      <c r="G306" s="17"/>
      <c r="H306" s="17"/>
      <c r="I306" s="17"/>
      <c r="J306" s="17"/>
      <c r="K306" s="17"/>
      <c r="L306" s="18">
        <v>2E-3</v>
      </c>
      <c r="M306" s="16">
        <v>1E-3</v>
      </c>
      <c r="N306" s="18"/>
      <c r="O306" s="17"/>
      <c r="P306" s="17"/>
      <c r="Q306" s="17">
        <v>3.0000000000000001E-3</v>
      </c>
      <c r="R306" s="18"/>
      <c r="S306" s="16"/>
      <c r="T306" s="17">
        <v>2E-3</v>
      </c>
      <c r="U306" s="18"/>
      <c r="V306" s="17"/>
      <c r="W306" s="17"/>
      <c r="X306" s="18">
        <v>2E-3</v>
      </c>
    </row>
    <row r="307" spans="1:24" ht="16.5">
      <c r="A307" s="19" t="s">
        <v>25</v>
      </c>
      <c r="B307" s="2" t="s">
        <v>139</v>
      </c>
      <c r="C307" s="15"/>
      <c r="D307" s="16"/>
      <c r="E307" s="17"/>
      <c r="F307" s="18"/>
      <c r="G307" s="17"/>
      <c r="H307" s="17"/>
      <c r="I307" s="17"/>
      <c r="J307" s="17"/>
      <c r="K307" s="17"/>
      <c r="L307" s="18"/>
      <c r="M307" s="16"/>
      <c r="N307" s="18"/>
      <c r="O307" s="17"/>
      <c r="P307" s="17"/>
      <c r="Q307" s="17"/>
      <c r="R307" s="18"/>
      <c r="S307" s="16"/>
      <c r="T307" s="17"/>
      <c r="U307" s="18"/>
      <c r="V307" s="17"/>
      <c r="W307" s="17"/>
      <c r="X307" s="18"/>
    </row>
    <row r="308" spans="1:24" ht="16.5">
      <c r="A308" s="19" t="s">
        <v>25</v>
      </c>
      <c r="B308" s="2" t="s">
        <v>140</v>
      </c>
      <c r="C308" s="15"/>
      <c r="D308" s="16"/>
      <c r="E308" s="17"/>
      <c r="F308" s="18"/>
      <c r="G308" s="17"/>
      <c r="H308" s="17"/>
      <c r="I308" s="17"/>
      <c r="J308" s="17"/>
      <c r="K308" s="17"/>
      <c r="L308" s="18"/>
      <c r="M308" s="16"/>
      <c r="N308" s="18"/>
      <c r="O308" s="17"/>
      <c r="P308" s="17"/>
      <c r="Q308" s="17"/>
      <c r="R308" s="18"/>
      <c r="S308" s="16"/>
      <c r="T308" s="17"/>
      <c r="U308" s="18"/>
      <c r="V308" s="17"/>
      <c r="W308" s="17"/>
      <c r="X308" s="18"/>
    </row>
    <row r="309" spans="1:24" ht="16.5">
      <c r="A309" s="19" t="s">
        <v>25</v>
      </c>
      <c r="B309" s="2" t="s">
        <v>141</v>
      </c>
      <c r="C309" s="15"/>
      <c r="D309" s="16"/>
      <c r="E309" s="17"/>
      <c r="F309" s="18"/>
      <c r="G309" s="17"/>
      <c r="H309" s="17"/>
      <c r="I309" s="17"/>
      <c r="J309" s="17"/>
      <c r="K309" s="17"/>
      <c r="L309" s="18"/>
      <c r="M309" s="16"/>
      <c r="N309" s="18"/>
      <c r="O309" s="17"/>
      <c r="P309" s="17"/>
      <c r="Q309" s="17"/>
      <c r="R309" s="18"/>
      <c r="S309" s="16"/>
      <c r="T309" s="17"/>
      <c r="U309" s="18"/>
      <c r="V309" s="17"/>
      <c r="W309" s="17"/>
      <c r="X309" s="18"/>
    </row>
    <row r="310" spans="1:24" ht="16.5">
      <c r="A310" s="19" t="s">
        <v>25</v>
      </c>
      <c r="B310" s="2" t="s">
        <v>31</v>
      </c>
      <c r="C310" s="15"/>
      <c r="D310" s="16"/>
      <c r="E310" s="17"/>
      <c r="F310" s="18"/>
      <c r="G310" s="17"/>
      <c r="H310" s="17"/>
      <c r="I310" s="17"/>
      <c r="J310" s="17"/>
      <c r="K310" s="17"/>
      <c r="L310" s="18"/>
      <c r="M310" s="16"/>
      <c r="N310" s="18"/>
      <c r="O310" s="17"/>
      <c r="P310" s="17"/>
      <c r="Q310" s="17"/>
      <c r="R310" s="18"/>
      <c r="S310" s="16"/>
      <c r="T310" s="17"/>
      <c r="U310" s="18"/>
      <c r="V310" s="17"/>
      <c r="W310" s="17"/>
      <c r="X310" s="18"/>
    </row>
    <row r="311" spans="1:24" ht="16.5">
      <c r="A311" s="19" t="s">
        <v>25</v>
      </c>
      <c r="B311" s="2" t="s">
        <v>25</v>
      </c>
      <c r="C311" s="15"/>
      <c r="D311" s="16"/>
      <c r="E311" s="17"/>
      <c r="F311" s="18"/>
      <c r="G311" s="17"/>
      <c r="H311" s="17"/>
      <c r="I311" s="17"/>
      <c r="J311" s="17"/>
      <c r="K311" s="17"/>
      <c r="L311" s="18"/>
      <c r="M311" s="16"/>
      <c r="N311" s="18"/>
      <c r="O311" s="17"/>
      <c r="P311" s="17"/>
      <c r="Q311" s="17"/>
      <c r="R311" s="18"/>
      <c r="S311" s="16"/>
      <c r="T311" s="17"/>
      <c r="U311" s="18"/>
      <c r="V311" s="17"/>
      <c r="W311" s="17"/>
      <c r="X311" s="18"/>
    </row>
    <row r="312" spans="1:24" ht="33">
      <c r="A312" s="19" t="s">
        <v>617</v>
      </c>
      <c r="B312" s="20" t="s">
        <v>133</v>
      </c>
      <c r="C312" s="15"/>
      <c r="D312" s="16"/>
      <c r="E312" s="17"/>
      <c r="F312" s="18"/>
      <c r="G312" s="17"/>
      <c r="H312" s="17"/>
      <c r="I312" s="17"/>
      <c r="J312" s="17"/>
      <c r="K312" s="17"/>
      <c r="L312" s="18"/>
      <c r="M312" s="16"/>
      <c r="N312" s="18"/>
      <c r="O312" s="17"/>
      <c r="P312" s="17"/>
      <c r="Q312" s="17"/>
      <c r="R312" s="18"/>
      <c r="S312" s="16"/>
      <c r="T312" s="17"/>
      <c r="U312" s="18"/>
      <c r="V312" s="17"/>
      <c r="W312" s="17"/>
      <c r="X312" s="18"/>
    </row>
    <row r="313" spans="1:24" ht="16.5">
      <c r="A313" s="19" t="s">
        <v>25</v>
      </c>
      <c r="B313" s="2" t="s">
        <v>143</v>
      </c>
      <c r="C313" s="15">
        <v>0.999</v>
      </c>
      <c r="D313" s="16">
        <v>1</v>
      </c>
      <c r="E313" s="17">
        <v>0.998</v>
      </c>
      <c r="F313" s="18">
        <v>1</v>
      </c>
      <c r="G313" s="17">
        <v>1</v>
      </c>
      <c r="H313" s="17">
        <v>1</v>
      </c>
      <c r="I313" s="17">
        <v>1</v>
      </c>
      <c r="J313" s="17">
        <v>1</v>
      </c>
      <c r="K313" s="17">
        <v>1</v>
      </c>
      <c r="L313" s="18">
        <v>0.998</v>
      </c>
      <c r="M313" s="16">
        <v>0.999</v>
      </c>
      <c r="N313" s="18">
        <v>1</v>
      </c>
      <c r="O313" s="17">
        <v>1</v>
      </c>
      <c r="P313" s="17">
        <v>1</v>
      </c>
      <c r="Q313" s="17">
        <v>0.997</v>
      </c>
      <c r="R313" s="18">
        <v>1</v>
      </c>
      <c r="S313" s="16">
        <v>1</v>
      </c>
      <c r="T313" s="17">
        <v>0.998</v>
      </c>
      <c r="U313" s="18">
        <v>1</v>
      </c>
      <c r="V313" s="17">
        <v>1</v>
      </c>
      <c r="W313" s="17">
        <v>1</v>
      </c>
      <c r="X313" s="18">
        <v>0.998</v>
      </c>
    </row>
    <row r="314" spans="1:24" ht="16.5">
      <c r="A314" s="19" t="s">
        <v>25</v>
      </c>
      <c r="B314" s="2" t="s">
        <v>134</v>
      </c>
      <c r="C314" s="15"/>
      <c r="D314" s="16"/>
      <c r="E314" s="17"/>
      <c r="F314" s="18"/>
      <c r="G314" s="17"/>
      <c r="H314" s="17"/>
      <c r="I314" s="17"/>
      <c r="J314" s="17"/>
      <c r="K314" s="17"/>
      <c r="L314" s="18"/>
      <c r="M314" s="16"/>
      <c r="N314" s="18"/>
      <c r="O314" s="17"/>
      <c r="P314" s="17"/>
      <c r="Q314" s="17"/>
      <c r="R314" s="18"/>
      <c r="S314" s="16"/>
      <c r="T314" s="17"/>
      <c r="U314" s="18"/>
      <c r="V314" s="17"/>
      <c r="W314" s="17"/>
      <c r="X314" s="18"/>
    </row>
    <row r="315" spans="1:24" ht="16.5">
      <c r="A315" s="19" t="s">
        <v>25</v>
      </c>
      <c r="B315" s="2" t="s">
        <v>135</v>
      </c>
      <c r="C315" s="15"/>
      <c r="D315" s="16"/>
      <c r="E315" s="17"/>
      <c r="F315" s="18"/>
      <c r="G315" s="17"/>
      <c r="H315" s="17"/>
      <c r="I315" s="17"/>
      <c r="J315" s="17"/>
      <c r="K315" s="17"/>
      <c r="L315" s="18"/>
      <c r="M315" s="16"/>
      <c r="N315" s="18"/>
      <c r="O315" s="17"/>
      <c r="P315" s="17"/>
      <c r="Q315" s="17"/>
      <c r="R315" s="18"/>
      <c r="S315" s="16"/>
      <c r="T315" s="17"/>
      <c r="U315" s="18"/>
      <c r="V315" s="17"/>
      <c r="W315" s="17"/>
      <c r="X315" s="18"/>
    </row>
    <row r="316" spans="1:24" ht="16.5">
      <c r="A316" s="19" t="s">
        <v>25</v>
      </c>
      <c r="B316" s="2" t="s">
        <v>136</v>
      </c>
      <c r="C316" s="15"/>
      <c r="D316" s="16"/>
      <c r="E316" s="17"/>
      <c r="F316" s="18"/>
      <c r="G316" s="17"/>
      <c r="H316" s="17"/>
      <c r="I316" s="17"/>
      <c r="J316" s="17"/>
      <c r="K316" s="17"/>
      <c r="L316" s="18"/>
      <c r="M316" s="16"/>
      <c r="N316" s="18"/>
      <c r="O316" s="17"/>
      <c r="P316" s="17"/>
      <c r="Q316" s="17"/>
      <c r="R316" s="18"/>
      <c r="S316" s="16"/>
      <c r="T316" s="17"/>
      <c r="U316" s="18"/>
      <c r="V316" s="17"/>
      <c r="W316" s="17"/>
      <c r="X316" s="18"/>
    </row>
    <row r="317" spans="1:24" ht="16.5">
      <c r="A317" s="19" t="s">
        <v>25</v>
      </c>
      <c r="B317" s="2" t="s">
        <v>137</v>
      </c>
      <c r="C317" s="15"/>
      <c r="D317" s="16"/>
      <c r="E317" s="17"/>
      <c r="F317" s="18"/>
      <c r="G317" s="17"/>
      <c r="H317" s="17"/>
      <c r="I317" s="17"/>
      <c r="J317" s="17"/>
      <c r="K317" s="17"/>
      <c r="L317" s="18"/>
      <c r="M317" s="16"/>
      <c r="N317" s="18"/>
      <c r="O317" s="17"/>
      <c r="P317" s="17"/>
      <c r="Q317" s="17"/>
      <c r="R317" s="18"/>
      <c r="S317" s="16"/>
      <c r="T317" s="17"/>
      <c r="U317" s="18"/>
      <c r="V317" s="17"/>
      <c r="W317" s="17"/>
      <c r="X317" s="18"/>
    </row>
    <row r="318" spans="1:24" ht="16.5">
      <c r="A318" s="19" t="s">
        <v>25</v>
      </c>
      <c r="B318" s="2" t="s">
        <v>138</v>
      </c>
      <c r="C318" s="15"/>
      <c r="D318" s="16"/>
      <c r="E318" s="17"/>
      <c r="F318" s="18"/>
      <c r="G318" s="17"/>
      <c r="H318" s="17"/>
      <c r="I318" s="17"/>
      <c r="J318" s="17"/>
      <c r="K318" s="17"/>
      <c r="L318" s="18"/>
      <c r="M318" s="16"/>
      <c r="N318" s="18"/>
      <c r="O318" s="17"/>
      <c r="P318" s="17"/>
      <c r="Q318" s="17"/>
      <c r="R318" s="18"/>
      <c r="S318" s="16"/>
      <c r="T318" s="17"/>
      <c r="U318" s="18"/>
      <c r="V318" s="17"/>
      <c r="W318" s="17"/>
      <c r="X318" s="18"/>
    </row>
    <row r="319" spans="1:24" ht="16.5">
      <c r="A319" s="19" t="s">
        <v>25</v>
      </c>
      <c r="B319" s="2" t="s">
        <v>139</v>
      </c>
      <c r="C319" s="15"/>
      <c r="D319" s="16"/>
      <c r="E319" s="17"/>
      <c r="F319" s="18"/>
      <c r="G319" s="17"/>
      <c r="H319" s="17"/>
      <c r="I319" s="17"/>
      <c r="J319" s="17"/>
      <c r="K319" s="17"/>
      <c r="L319" s="18"/>
      <c r="M319" s="16"/>
      <c r="N319" s="18"/>
      <c r="O319" s="17"/>
      <c r="P319" s="17"/>
      <c r="Q319" s="17"/>
      <c r="R319" s="18"/>
      <c r="S319" s="16"/>
      <c r="T319" s="17"/>
      <c r="U319" s="18"/>
      <c r="V319" s="17"/>
      <c r="W319" s="17"/>
      <c r="X319" s="18"/>
    </row>
    <row r="320" spans="1:24" ht="16.5">
      <c r="A320" s="19" t="s">
        <v>25</v>
      </c>
      <c r="B320" s="2" t="s">
        <v>140</v>
      </c>
      <c r="C320" s="15">
        <v>1E-3</v>
      </c>
      <c r="D320" s="16"/>
      <c r="E320" s="17">
        <v>2E-3</v>
      </c>
      <c r="F320" s="18"/>
      <c r="G320" s="17"/>
      <c r="H320" s="17"/>
      <c r="I320" s="17"/>
      <c r="J320" s="17"/>
      <c r="K320" s="17"/>
      <c r="L320" s="18">
        <v>2E-3</v>
      </c>
      <c r="M320" s="16">
        <v>1E-3</v>
      </c>
      <c r="N320" s="18"/>
      <c r="O320" s="17"/>
      <c r="P320" s="17"/>
      <c r="Q320" s="17">
        <v>3.0000000000000001E-3</v>
      </c>
      <c r="R320" s="18"/>
      <c r="S320" s="16"/>
      <c r="T320" s="17">
        <v>2E-3</v>
      </c>
      <c r="U320" s="18"/>
      <c r="V320" s="17"/>
      <c r="W320" s="17"/>
      <c r="X320" s="18">
        <v>2E-3</v>
      </c>
    </row>
    <row r="321" spans="1:24" ht="16.5">
      <c r="A321" s="19" t="s">
        <v>25</v>
      </c>
      <c r="B321" s="2" t="s">
        <v>141</v>
      </c>
      <c r="C321" s="15"/>
      <c r="D321" s="16"/>
      <c r="E321" s="17"/>
      <c r="F321" s="18"/>
      <c r="G321" s="17"/>
      <c r="H321" s="17"/>
      <c r="I321" s="17"/>
      <c r="J321" s="17"/>
      <c r="K321" s="17"/>
      <c r="L321" s="18"/>
      <c r="M321" s="16"/>
      <c r="N321" s="18"/>
      <c r="O321" s="17"/>
      <c r="P321" s="17"/>
      <c r="Q321" s="17"/>
      <c r="R321" s="18"/>
      <c r="S321" s="16"/>
      <c r="T321" s="17"/>
      <c r="U321" s="18"/>
      <c r="V321" s="17"/>
      <c r="W321" s="17"/>
      <c r="X321" s="18"/>
    </row>
    <row r="322" spans="1:24" ht="16.5">
      <c r="A322" s="19" t="s">
        <v>25</v>
      </c>
      <c r="B322" s="2" t="s">
        <v>31</v>
      </c>
      <c r="C322" s="15"/>
      <c r="D322" s="16"/>
      <c r="E322" s="17"/>
      <c r="F322" s="18"/>
      <c r="G322" s="17"/>
      <c r="H322" s="17"/>
      <c r="I322" s="17"/>
      <c r="J322" s="17"/>
      <c r="K322" s="17"/>
      <c r="L322" s="18"/>
      <c r="M322" s="16"/>
      <c r="N322" s="18"/>
      <c r="O322" s="17"/>
      <c r="P322" s="17"/>
      <c r="Q322" s="17"/>
      <c r="R322" s="18"/>
      <c r="S322" s="16"/>
      <c r="T322" s="17"/>
      <c r="U322" s="18"/>
      <c r="V322" s="17"/>
      <c r="W322" s="17"/>
      <c r="X322" s="18"/>
    </row>
    <row r="323" spans="1:24" ht="16.5">
      <c r="A323" s="19" t="s">
        <v>25</v>
      </c>
      <c r="B323" s="2" t="s">
        <v>25</v>
      </c>
      <c r="C323" s="15"/>
      <c r="D323" s="16"/>
      <c r="E323" s="17"/>
      <c r="F323" s="18"/>
      <c r="G323" s="17"/>
      <c r="H323" s="17"/>
      <c r="I323" s="17"/>
      <c r="J323" s="17"/>
      <c r="K323" s="17"/>
      <c r="L323" s="18"/>
      <c r="M323" s="16"/>
      <c r="N323" s="18"/>
      <c r="O323" s="17"/>
      <c r="P323" s="17"/>
      <c r="Q323" s="17"/>
      <c r="R323" s="18"/>
      <c r="S323" s="16"/>
      <c r="T323" s="17"/>
      <c r="U323" s="18"/>
      <c r="V323" s="17"/>
      <c r="W323" s="17"/>
      <c r="X323" s="18"/>
    </row>
    <row r="324" spans="1:24" ht="16.5">
      <c r="A324" s="19" t="s">
        <v>145</v>
      </c>
      <c r="B324" s="20" t="s">
        <v>146</v>
      </c>
      <c r="C324" s="15"/>
      <c r="D324" s="16"/>
      <c r="E324" s="17"/>
      <c r="F324" s="18"/>
      <c r="G324" s="17"/>
      <c r="H324" s="17"/>
      <c r="I324" s="17"/>
      <c r="J324" s="17"/>
      <c r="K324" s="17"/>
      <c r="L324" s="18"/>
      <c r="M324" s="16"/>
      <c r="N324" s="18"/>
      <c r="O324" s="17"/>
      <c r="P324" s="17"/>
      <c r="Q324" s="17"/>
      <c r="R324" s="18"/>
      <c r="S324" s="16"/>
      <c r="T324" s="17"/>
      <c r="U324" s="18"/>
      <c r="V324" s="17"/>
      <c r="W324" s="17"/>
      <c r="X324" s="18"/>
    </row>
    <row r="325" spans="1:24" ht="16.5">
      <c r="A325" s="19" t="s">
        <v>25</v>
      </c>
      <c r="B325" s="2" t="s">
        <v>147</v>
      </c>
      <c r="C325" s="15">
        <v>0.39100000000000001</v>
      </c>
      <c r="D325" s="16">
        <v>0.38700000000000001</v>
      </c>
      <c r="E325" s="17">
        <v>0.38200000000000001</v>
      </c>
      <c r="F325" s="18">
        <v>0.39800000000000002</v>
      </c>
      <c r="G325" s="17">
        <v>0.4</v>
      </c>
      <c r="H325" s="17">
        <v>0.44900000000000001</v>
      </c>
      <c r="I325" s="17">
        <v>0.30399999999999999</v>
      </c>
      <c r="J325" s="17">
        <v>0.34399999999999997</v>
      </c>
      <c r="K325" s="17">
        <v>0.38200000000000001</v>
      </c>
      <c r="L325" s="18">
        <v>0.39500000000000002</v>
      </c>
      <c r="M325" s="16">
        <v>0.38900000000000001</v>
      </c>
      <c r="N325" s="18">
        <v>0.39200000000000002</v>
      </c>
      <c r="O325" s="17">
        <v>0.33200000000000002</v>
      </c>
      <c r="P325" s="17">
        <v>0.372</v>
      </c>
      <c r="Q325" s="17">
        <v>0.38600000000000001</v>
      </c>
      <c r="R325" s="18">
        <v>0.54</v>
      </c>
      <c r="S325" s="16">
        <v>0.35499999999999998</v>
      </c>
      <c r="T325" s="17">
        <v>0.41699999999999998</v>
      </c>
      <c r="U325" s="18">
        <v>0.42699999999999999</v>
      </c>
      <c r="V325" s="17">
        <v>0.35699999999999998</v>
      </c>
      <c r="W325" s="17">
        <v>0.39100000000000001</v>
      </c>
      <c r="X325" s="18">
        <v>0.42099999999999999</v>
      </c>
    </row>
    <row r="326" spans="1:24" ht="16.5">
      <c r="A326" s="19" t="s">
        <v>25</v>
      </c>
      <c r="B326" s="2" t="s">
        <v>148</v>
      </c>
      <c r="C326" s="15">
        <v>0.22500000000000001</v>
      </c>
      <c r="D326" s="16">
        <v>0.16800000000000001</v>
      </c>
      <c r="E326" s="17">
        <v>0.19600000000000001</v>
      </c>
      <c r="F326" s="18">
        <v>0.25</v>
      </c>
      <c r="G326" s="17">
        <v>0.191</v>
      </c>
      <c r="H326" s="17">
        <v>0.21299999999999999</v>
      </c>
      <c r="I326" s="17">
        <v>0.27800000000000002</v>
      </c>
      <c r="J326" s="17">
        <v>0.19900000000000001</v>
      </c>
      <c r="K326" s="17">
        <v>0.16300000000000001</v>
      </c>
      <c r="L326" s="18">
        <v>0.252</v>
      </c>
      <c r="M326" s="16">
        <v>0.249</v>
      </c>
      <c r="N326" s="18">
        <v>0.20200000000000001</v>
      </c>
      <c r="O326" s="17">
        <v>0.23300000000000001</v>
      </c>
      <c r="P326" s="17">
        <v>0.23499999999999999</v>
      </c>
      <c r="Q326" s="17">
        <v>0.24199999999999999</v>
      </c>
      <c r="R326" s="18">
        <v>0.16400000000000001</v>
      </c>
      <c r="S326" s="16">
        <v>0.182</v>
      </c>
      <c r="T326" s="17">
        <v>0.214</v>
      </c>
      <c r="U326" s="18">
        <v>0.32</v>
      </c>
      <c r="V326" s="17">
        <v>0.185</v>
      </c>
      <c r="W326" s="17">
        <v>0.21199999999999999</v>
      </c>
      <c r="X326" s="18">
        <v>0.27400000000000002</v>
      </c>
    </row>
    <row r="327" spans="1:24" ht="16.5">
      <c r="A327" s="19" t="s">
        <v>25</v>
      </c>
      <c r="B327" s="2" t="s">
        <v>139</v>
      </c>
      <c r="C327" s="15">
        <v>1.9E-2</v>
      </c>
      <c r="D327" s="16">
        <v>2.1000000000000001E-2</v>
      </c>
      <c r="E327" s="17">
        <v>2.9000000000000001E-2</v>
      </c>
      <c r="F327" s="18">
        <v>1.0999999999999999E-2</v>
      </c>
      <c r="G327" s="17">
        <v>2.3E-2</v>
      </c>
      <c r="H327" s="17">
        <v>2.5999999999999999E-2</v>
      </c>
      <c r="I327" s="17">
        <v>1.9E-2</v>
      </c>
      <c r="J327" s="17"/>
      <c r="K327" s="17">
        <v>2.5999999999999999E-2</v>
      </c>
      <c r="L327" s="18">
        <v>1.7000000000000001E-2</v>
      </c>
      <c r="M327" s="16">
        <v>1.9E-2</v>
      </c>
      <c r="N327" s="18">
        <v>0.02</v>
      </c>
      <c r="O327" s="17">
        <v>0.01</v>
      </c>
      <c r="P327" s="17">
        <v>1.4E-2</v>
      </c>
      <c r="Q327" s="17">
        <v>2.5999999999999999E-2</v>
      </c>
      <c r="R327" s="18">
        <v>3.5000000000000003E-2</v>
      </c>
      <c r="S327" s="16">
        <v>2.4E-2</v>
      </c>
      <c r="T327" s="17">
        <v>1.4999999999999999E-2</v>
      </c>
      <c r="U327" s="18">
        <v>1.4999999999999999E-2</v>
      </c>
      <c r="V327" s="17">
        <v>1.2999999999999999E-2</v>
      </c>
      <c r="W327" s="17">
        <v>2.4E-2</v>
      </c>
      <c r="X327" s="18">
        <v>1.9E-2</v>
      </c>
    </row>
    <row r="328" spans="1:24" ht="16.5">
      <c r="A328" s="19" t="s">
        <v>25</v>
      </c>
      <c r="B328" s="2" t="s">
        <v>149</v>
      </c>
      <c r="C328" s="15">
        <v>0.19700000000000001</v>
      </c>
      <c r="D328" s="16">
        <v>0.19900000000000001</v>
      </c>
      <c r="E328" s="17">
        <v>0.20300000000000001</v>
      </c>
      <c r="F328" s="18">
        <v>0.192</v>
      </c>
      <c r="G328" s="17">
        <v>0.23599999999999999</v>
      </c>
      <c r="H328" s="17">
        <v>0.14599999999999999</v>
      </c>
      <c r="I328" s="17">
        <v>0.25700000000000001</v>
      </c>
      <c r="J328" s="17">
        <v>0.27100000000000002</v>
      </c>
      <c r="K328" s="17">
        <v>0.21</v>
      </c>
      <c r="L328" s="18">
        <v>0.17599999999999999</v>
      </c>
      <c r="M328" s="16">
        <v>0.183</v>
      </c>
      <c r="N328" s="18">
        <v>0.20899999999999999</v>
      </c>
      <c r="O328" s="17">
        <v>0.248</v>
      </c>
      <c r="P328" s="17">
        <v>0.20499999999999999</v>
      </c>
      <c r="Q328" s="17">
        <v>0.17699999999999999</v>
      </c>
      <c r="R328" s="18">
        <v>0.11700000000000001</v>
      </c>
      <c r="S328" s="16">
        <v>0.23200000000000001</v>
      </c>
      <c r="T328" s="17">
        <v>0.19900000000000001</v>
      </c>
      <c r="U328" s="18">
        <v>0.126</v>
      </c>
      <c r="V328" s="17">
        <v>0.23400000000000001</v>
      </c>
      <c r="W328" s="17">
        <v>0.20799999999999999</v>
      </c>
      <c r="X328" s="18">
        <v>0.155</v>
      </c>
    </row>
    <row r="329" spans="1:24" ht="16.5">
      <c r="A329" s="19" t="s">
        <v>25</v>
      </c>
      <c r="B329" s="2" t="s">
        <v>150</v>
      </c>
      <c r="C329" s="15">
        <v>6.3E-2</v>
      </c>
      <c r="D329" s="16">
        <v>9.0999999999999998E-2</v>
      </c>
      <c r="E329" s="17">
        <v>0.09</v>
      </c>
      <c r="F329" s="18">
        <v>4.1000000000000002E-2</v>
      </c>
      <c r="G329" s="17">
        <v>7.4999999999999997E-2</v>
      </c>
      <c r="H329" s="17">
        <v>5.1999999999999998E-2</v>
      </c>
      <c r="I329" s="17">
        <v>5.1999999999999998E-2</v>
      </c>
      <c r="J329" s="17">
        <v>8.1000000000000003E-2</v>
      </c>
      <c r="K329" s="17">
        <v>7.6999999999999999E-2</v>
      </c>
      <c r="L329" s="18">
        <v>6.3E-2</v>
      </c>
      <c r="M329" s="16">
        <v>4.1000000000000002E-2</v>
      </c>
      <c r="N329" s="18">
        <v>8.3000000000000004E-2</v>
      </c>
      <c r="O329" s="17">
        <v>5.8000000000000003E-2</v>
      </c>
      <c r="P329" s="17">
        <v>0.08</v>
      </c>
      <c r="Q329" s="17">
        <v>5.3999999999999999E-2</v>
      </c>
      <c r="R329" s="18">
        <v>4.9000000000000002E-2</v>
      </c>
      <c r="S329" s="16">
        <v>8.8999999999999996E-2</v>
      </c>
      <c r="T329" s="17">
        <v>5.8999999999999997E-2</v>
      </c>
      <c r="U329" s="18">
        <v>1.7000000000000001E-2</v>
      </c>
      <c r="V329" s="17">
        <v>8.3000000000000004E-2</v>
      </c>
      <c r="W329" s="17">
        <v>6.9000000000000006E-2</v>
      </c>
      <c r="X329" s="18">
        <v>3.6999999999999998E-2</v>
      </c>
    </row>
    <row r="330" spans="1:24" ht="16.5">
      <c r="A330" s="19" t="s">
        <v>25</v>
      </c>
      <c r="B330" s="2" t="s">
        <v>151</v>
      </c>
      <c r="C330" s="15">
        <v>1.0999999999999999E-2</v>
      </c>
      <c r="D330" s="16">
        <v>6.0000000000000001E-3</v>
      </c>
      <c r="E330" s="17">
        <v>6.0000000000000001E-3</v>
      </c>
      <c r="F330" s="18">
        <v>1.4999999999999999E-2</v>
      </c>
      <c r="G330" s="17">
        <v>1.0999999999999999E-2</v>
      </c>
      <c r="H330" s="17">
        <v>0.01</v>
      </c>
      <c r="I330" s="17">
        <v>3.0000000000000001E-3</v>
      </c>
      <c r="J330" s="17">
        <v>4.0000000000000001E-3</v>
      </c>
      <c r="K330" s="17">
        <v>1.0999999999999999E-2</v>
      </c>
      <c r="L330" s="18">
        <v>1.9E-2</v>
      </c>
      <c r="M330" s="16">
        <v>1.0999999999999999E-2</v>
      </c>
      <c r="N330" s="18">
        <v>1.0999999999999999E-2</v>
      </c>
      <c r="O330" s="17">
        <v>3.0000000000000001E-3</v>
      </c>
      <c r="P330" s="17">
        <v>1.0999999999999999E-2</v>
      </c>
      <c r="Q330" s="17">
        <v>8.0000000000000002E-3</v>
      </c>
      <c r="R330" s="18">
        <v>2.8000000000000001E-2</v>
      </c>
      <c r="S330" s="16">
        <v>0.01</v>
      </c>
      <c r="T330" s="17">
        <v>7.0000000000000001E-3</v>
      </c>
      <c r="U330" s="18">
        <v>1.9E-2</v>
      </c>
      <c r="V330" s="17">
        <v>1.2999999999999999E-2</v>
      </c>
      <c r="W330" s="17">
        <v>8.9999999999999993E-3</v>
      </c>
      <c r="X330" s="18">
        <v>1.0999999999999999E-2</v>
      </c>
    </row>
    <row r="331" spans="1:24" ht="16.5">
      <c r="A331" s="19" t="s">
        <v>25</v>
      </c>
      <c r="B331" s="2" t="s">
        <v>152</v>
      </c>
      <c r="C331" s="15">
        <v>9.1999999999999998E-2</v>
      </c>
      <c r="D331" s="16">
        <v>0.128</v>
      </c>
      <c r="E331" s="17">
        <v>0.09</v>
      </c>
      <c r="F331" s="18">
        <v>9.0999999999999998E-2</v>
      </c>
      <c r="G331" s="17">
        <v>6.5000000000000002E-2</v>
      </c>
      <c r="H331" s="17">
        <v>0.10299999999999999</v>
      </c>
      <c r="I331" s="17">
        <v>8.6999999999999994E-2</v>
      </c>
      <c r="J331" s="17">
        <v>0.10100000000000001</v>
      </c>
      <c r="K331" s="17">
        <v>0.125</v>
      </c>
      <c r="L331" s="18">
        <v>7.1999999999999995E-2</v>
      </c>
      <c r="M331" s="16">
        <v>0.106</v>
      </c>
      <c r="N331" s="18">
        <v>0.08</v>
      </c>
      <c r="O331" s="17">
        <v>0.115</v>
      </c>
      <c r="P331" s="17">
        <v>7.9000000000000001E-2</v>
      </c>
      <c r="Q331" s="17">
        <v>0.10100000000000001</v>
      </c>
      <c r="R331" s="18">
        <v>6.7000000000000004E-2</v>
      </c>
      <c r="S331" s="16">
        <v>0.106</v>
      </c>
      <c r="T331" s="17">
        <v>8.5999999999999993E-2</v>
      </c>
      <c r="U331" s="18">
        <v>7.3999999999999996E-2</v>
      </c>
      <c r="V331" s="17">
        <v>0.108</v>
      </c>
      <c r="W331" s="17">
        <v>8.7999999999999995E-2</v>
      </c>
      <c r="X331" s="18">
        <v>8.1000000000000003E-2</v>
      </c>
    </row>
    <row r="332" spans="1:24" ht="16.5">
      <c r="A332" s="19" t="s">
        <v>25</v>
      </c>
      <c r="B332" s="2" t="s">
        <v>31</v>
      </c>
      <c r="C332" s="15">
        <v>3.0000000000000001E-3</v>
      </c>
      <c r="D332" s="16"/>
      <c r="E332" s="17">
        <v>4.0000000000000001E-3</v>
      </c>
      <c r="F332" s="18">
        <v>2E-3</v>
      </c>
      <c r="G332" s="17"/>
      <c r="H332" s="17"/>
      <c r="I332" s="17"/>
      <c r="J332" s="17"/>
      <c r="K332" s="17">
        <v>5.0000000000000001E-3</v>
      </c>
      <c r="L332" s="18">
        <v>7.0000000000000001E-3</v>
      </c>
      <c r="M332" s="16">
        <v>2E-3</v>
      </c>
      <c r="N332" s="18">
        <v>3.0000000000000001E-3</v>
      </c>
      <c r="O332" s="17">
        <v>1E-3</v>
      </c>
      <c r="P332" s="17">
        <v>3.0000000000000001E-3</v>
      </c>
      <c r="Q332" s="17">
        <v>5.0000000000000001E-3</v>
      </c>
      <c r="R332" s="18"/>
      <c r="S332" s="16">
        <v>2E-3</v>
      </c>
      <c r="T332" s="17">
        <v>4.0000000000000001E-3</v>
      </c>
      <c r="U332" s="18">
        <v>3.0000000000000001E-3</v>
      </c>
      <c r="V332" s="17">
        <v>8.0000000000000002E-3</v>
      </c>
      <c r="W332" s="17"/>
      <c r="X332" s="18">
        <v>2E-3</v>
      </c>
    </row>
    <row r="333" spans="1:24" ht="16.5">
      <c r="A333" s="19" t="s">
        <v>25</v>
      </c>
      <c r="B333" s="2" t="s">
        <v>25</v>
      </c>
      <c r="C333" s="15"/>
      <c r="D333" s="16"/>
      <c r="E333" s="17"/>
      <c r="F333" s="18"/>
      <c r="G333" s="17"/>
      <c r="H333" s="17"/>
      <c r="I333" s="17"/>
      <c r="J333" s="17"/>
      <c r="K333" s="17"/>
      <c r="L333" s="18"/>
      <c r="M333" s="16"/>
      <c r="N333" s="18"/>
      <c r="O333" s="17"/>
      <c r="P333" s="17"/>
      <c r="Q333" s="17"/>
      <c r="R333" s="18"/>
      <c r="S333" s="16"/>
      <c r="T333" s="17"/>
      <c r="U333" s="18"/>
      <c r="V333" s="17"/>
      <c r="W333" s="17"/>
      <c r="X333" s="18"/>
    </row>
    <row r="334" spans="1:24" ht="49.5">
      <c r="A334" s="19" t="s">
        <v>153</v>
      </c>
      <c r="B334" s="20" t="s">
        <v>154</v>
      </c>
      <c r="C334" s="15"/>
      <c r="D334" s="16"/>
      <c r="E334" s="17"/>
      <c r="F334" s="18"/>
      <c r="G334" s="17"/>
      <c r="H334" s="17"/>
      <c r="I334" s="17"/>
      <c r="J334" s="17"/>
      <c r="K334" s="17"/>
      <c r="L334" s="18"/>
      <c r="M334" s="16"/>
      <c r="N334" s="18"/>
      <c r="O334" s="17"/>
      <c r="P334" s="17"/>
      <c r="Q334" s="17"/>
      <c r="R334" s="18"/>
      <c r="S334" s="16"/>
      <c r="T334" s="17"/>
      <c r="U334" s="18"/>
      <c r="V334" s="17"/>
      <c r="W334" s="17"/>
      <c r="X334" s="18"/>
    </row>
    <row r="335" spans="1:24" ht="16.5">
      <c r="A335" s="19" t="s">
        <v>25</v>
      </c>
      <c r="B335" s="2" t="s">
        <v>143</v>
      </c>
      <c r="C335" s="15">
        <v>0.44700000000000001</v>
      </c>
      <c r="D335" s="16">
        <v>0.46500000000000002</v>
      </c>
      <c r="E335" s="17">
        <v>0.46200000000000002</v>
      </c>
      <c r="F335" s="18">
        <v>0.435</v>
      </c>
      <c r="G335" s="17">
        <v>0.40100000000000002</v>
      </c>
      <c r="H335" s="17">
        <v>0.40699999999999997</v>
      </c>
      <c r="I335" s="17">
        <v>0.48599999999999999</v>
      </c>
      <c r="J335" s="17">
        <v>0.38900000000000001</v>
      </c>
      <c r="K335" s="17">
        <v>0.47299999999999998</v>
      </c>
      <c r="L335" s="18">
        <v>0.49399999999999999</v>
      </c>
      <c r="M335" s="16">
        <v>0.439</v>
      </c>
      <c r="N335" s="18">
        <v>0.45600000000000002</v>
      </c>
      <c r="O335" s="17">
        <v>0.47799999999999998</v>
      </c>
      <c r="P335" s="17">
        <v>0.47099999999999997</v>
      </c>
      <c r="Q335" s="17">
        <v>0.45</v>
      </c>
      <c r="R335" s="18">
        <v>0.34399999999999997</v>
      </c>
      <c r="S335" s="16">
        <v>0.499</v>
      </c>
      <c r="T335" s="17">
        <v>0.40699999999999997</v>
      </c>
      <c r="U335" s="18">
        <v>0.4</v>
      </c>
      <c r="V335" s="17">
        <v>0.51700000000000002</v>
      </c>
      <c r="W335" s="17">
        <v>0.438</v>
      </c>
      <c r="X335" s="18">
        <v>0.39900000000000002</v>
      </c>
    </row>
    <row r="336" spans="1:24" ht="16.5">
      <c r="A336" s="19" t="s">
        <v>25</v>
      </c>
      <c r="B336" s="2" t="s">
        <v>155</v>
      </c>
      <c r="C336" s="15">
        <v>6.2E-2</v>
      </c>
      <c r="D336" s="16">
        <v>9.6000000000000002E-2</v>
      </c>
      <c r="E336" s="17">
        <v>5.5E-2</v>
      </c>
      <c r="F336" s="18">
        <v>6.3E-2</v>
      </c>
      <c r="G336" s="17">
        <v>0.104</v>
      </c>
      <c r="H336" s="17">
        <v>6.9000000000000006E-2</v>
      </c>
      <c r="I336" s="17">
        <v>5.1999999999999998E-2</v>
      </c>
      <c r="J336" s="17">
        <v>8.1000000000000003E-2</v>
      </c>
      <c r="K336" s="17">
        <v>7.1999999999999995E-2</v>
      </c>
      <c r="L336" s="18">
        <v>4.1000000000000002E-2</v>
      </c>
      <c r="M336" s="16">
        <v>6.7000000000000004E-2</v>
      </c>
      <c r="N336" s="18">
        <v>5.7000000000000002E-2</v>
      </c>
      <c r="O336" s="17">
        <v>4.1000000000000002E-2</v>
      </c>
      <c r="P336" s="17">
        <v>5.8000000000000003E-2</v>
      </c>
      <c r="Q336" s="17">
        <v>7.5999999999999998E-2</v>
      </c>
      <c r="R336" s="18">
        <v>8.4000000000000005E-2</v>
      </c>
      <c r="S336" s="16">
        <v>6.2E-2</v>
      </c>
      <c r="T336" s="17">
        <v>5.3999999999999999E-2</v>
      </c>
      <c r="U336" s="18">
        <v>7.0000000000000007E-2</v>
      </c>
      <c r="V336" s="17">
        <v>5.8999999999999997E-2</v>
      </c>
      <c r="W336" s="17">
        <v>5.8000000000000003E-2</v>
      </c>
      <c r="X336" s="18">
        <v>7.0000000000000007E-2</v>
      </c>
    </row>
    <row r="337" spans="1:24" ht="16.5">
      <c r="A337" s="19" t="s">
        <v>25</v>
      </c>
      <c r="B337" s="2" t="s">
        <v>156</v>
      </c>
      <c r="C337" s="15">
        <v>8.2000000000000003E-2</v>
      </c>
      <c r="D337" s="16">
        <v>4.8000000000000001E-2</v>
      </c>
      <c r="E337" s="17">
        <v>8.5999999999999993E-2</v>
      </c>
      <c r="F337" s="18">
        <v>8.3000000000000004E-2</v>
      </c>
      <c r="G337" s="17">
        <v>0.11700000000000001</v>
      </c>
      <c r="H337" s="17">
        <v>8.8999999999999996E-2</v>
      </c>
      <c r="I337" s="17">
        <v>7.0999999999999994E-2</v>
      </c>
      <c r="J337" s="17">
        <v>7.6999999999999999E-2</v>
      </c>
      <c r="K337" s="17">
        <v>8.3000000000000004E-2</v>
      </c>
      <c r="L337" s="18">
        <v>7.5999999999999998E-2</v>
      </c>
      <c r="M337" s="16">
        <v>7.0000000000000007E-2</v>
      </c>
      <c r="N337" s="18">
        <v>9.2999999999999999E-2</v>
      </c>
      <c r="O337" s="17">
        <v>0.08</v>
      </c>
      <c r="P337" s="17">
        <v>8.5999999999999993E-2</v>
      </c>
      <c r="Q337" s="17">
        <v>7.9000000000000001E-2</v>
      </c>
      <c r="R337" s="18">
        <v>8.2000000000000003E-2</v>
      </c>
      <c r="S337" s="16">
        <v>6.8000000000000005E-2</v>
      </c>
      <c r="T337" s="17">
        <v>8.5999999999999993E-2</v>
      </c>
      <c r="U337" s="18">
        <v>0.105</v>
      </c>
      <c r="V337" s="17">
        <v>6.3E-2</v>
      </c>
      <c r="W337" s="17">
        <v>9.2999999999999999E-2</v>
      </c>
      <c r="X337" s="18">
        <v>8.5000000000000006E-2</v>
      </c>
    </row>
    <row r="338" spans="1:24" ht="16.5">
      <c r="A338" s="19" t="s">
        <v>25</v>
      </c>
      <c r="B338" s="2" t="s">
        <v>157</v>
      </c>
      <c r="C338" s="15">
        <v>0.184</v>
      </c>
      <c r="D338" s="16">
        <v>0.154</v>
      </c>
      <c r="E338" s="17">
        <v>0.214</v>
      </c>
      <c r="F338" s="18">
        <v>0.16700000000000001</v>
      </c>
      <c r="G338" s="17">
        <v>0.186</v>
      </c>
      <c r="H338" s="17">
        <v>0.189</v>
      </c>
      <c r="I338" s="17">
        <v>0.158</v>
      </c>
      <c r="J338" s="17">
        <v>0.214</v>
      </c>
      <c r="K338" s="17">
        <v>0.193</v>
      </c>
      <c r="L338" s="18">
        <v>0.17199999999999999</v>
      </c>
      <c r="M338" s="16">
        <v>0.186</v>
      </c>
      <c r="N338" s="18">
        <v>0.182</v>
      </c>
      <c r="O338" s="17">
        <v>0.19400000000000001</v>
      </c>
      <c r="P338" s="17">
        <v>0.193</v>
      </c>
      <c r="Q338" s="17">
        <v>0.16300000000000001</v>
      </c>
      <c r="R338" s="18">
        <v>0.17799999999999999</v>
      </c>
      <c r="S338" s="16">
        <v>0.156</v>
      </c>
      <c r="T338" s="17">
        <v>0.21299999999999999</v>
      </c>
      <c r="U338" s="18">
        <v>0.2</v>
      </c>
      <c r="V338" s="17">
        <v>0.14499999999999999</v>
      </c>
      <c r="W338" s="17">
        <v>0.184</v>
      </c>
      <c r="X338" s="18">
        <v>0.21</v>
      </c>
    </row>
    <row r="339" spans="1:24" ht="16.5">
      <c r="A339" s="19" t="s">
        <v>25</v>
      </c>
      <c r="B339" s="2" t="s">
        <v>158</v>
      </c>
      <c r="C339" s="15">
        <v>0.124</v>
      </c>
      <c r="D339" s="16">
        <v>0.16300000000000001</v>
      </c>
      <c r="E339" s="17">
        <v>0.10100000000000001</v>
      </c>
      <c r="F339" s="18">
        <v>0.13500000000000001</v>
      </c>
      <c r="G339" s="17">
        <v>0.104</v>
      </c>
      <c r="H339" s="17">
        <v>0.129</v>
      </c>
      <c r="I339" s="17">
        <v>0.13100000000000001</v>
      </c>
      <c r="J339" s="17">
        <v>0.105</v>
      </c>
      <c r="K339" s="17">
        <v>9.0999999999999998E-2</v>
      </c>
      <c r="L339" s="18">
        <v>0.13800000000000001</v>
      </c>
      <c r="M339" s="16">
        <v>0.126</v>
      </c>
      <c r="N339" s="18">
        <v>0.121</v>
      </c>
      <c r="O339" s="17">
        <v>0.107</v>
      </c>
      <c r="P339" s="17">
        <v>9.2999999999999999E-2</v>
      </c>
      <c r="Q339" s="17">
        <v>0.14199999999999999</v>
      </c>
      <c r="R339" s="18">
        <v>0.184</v>
      </c>
      <c r="S339" s="16">
        <v>0.11600000000000001</v>
      </c>
      <c r="T339" s="17">
        <v>0.14399999999999999</v>
      </c>
      <c r="U339" s="18">
        <v>0.113</v>
      </c>
      <c r="V339" s="17">
        <v>0.125</v>
      </c>
      <c r="W339" s="17">
        <v>0.127</v>
      </c>
      <c r="X339" s="18">
        <v>0.124</v>
      </c>
    </row>
    <row r="340" spans="1:24" ht="16.5">
      <c r="A340" s="19" t="s">
        <v>25</v>
      </c>
      <c r="B340" s="2" t="s">
        <v>159</v>
      </c>
      <c r="C340" s="15">
        <v>4.4999999999999998E-2</v>
      </c>
      <c r="D340" s="16">
        <v>2.9000000000000001E-2</v>
      </c>
      <c r="E340" s="17">
        <v>3.4000000000000002E-2</v>
      </c>
      <c r="F340" s="18">
        <v>5.2999999999999999E-2</v>
      </c>
      <c r="G340" s="17">
        <v>4.9000000000000002E-2</v>
      </c>
      <c r="H340" s="17">
        <v>5.8000000000000003E-2</v>
      </c>
      <c r="I340" s="17">
        <v>4.4999999999999998E-2</v>
      </c>
      <c r="J340" s="17">
        <v>4.4999999999999998E-2</v>
      </c>
      <c r="K340" s="17">
        <v>4.2999999999999997E-2</v>
      </c>
      <c r="L340" s="18">
        <v>3.1E-2</v>
      </c>
      <c r="M340" s="16">
        <v>4.2000000000000003E-2</v>
      </c>
      <c r="N340" s="18">
        <v>4.7E-2</v>
      </c>
      <c r="O340" s="17">
        <v>3.3000000000000002E-2</v>
      </c>
      <c r="P340" s="17">
        <v>3.6999999999999998E-2</v>
      </c>
      <c r="Q340" s="17">
        <v>4.2000000000000003E-2</v>
      </c>
      <c r="R340" s="18">
        <v>8.4000000000000005E-2</v>
      </c>
      <c r="S340" s="16">
        <v>0.05</v>
      </c>
      <c r="T340" s="17">
        <v>3.2000000000000001E-2</v>
      </c>
      <c r="U340" s="18">
        <v>4.9000000000000002E-2</v>
      </c>
      <c r="V340" s="17">
        <v>4.2999999999999997E-2</v>
      </c>
      <c r="W340" s="17">
        <v>0.05</v>
      </c>
      <c r="X340" s="18">
        <v>4.1000000000000002E-2</v>
      </c>
    </row>
    <row r="341" spans="1:24" ht="16.5">
      <c r="A341" s="19" t="s">
        <v>25</v>
      </c>
      <c r="B341" s="2" t="s">
        <v>160</v>
      </c>
      <c r="C341" s="15">
        <v>5.3999999999999999E-2</v>
      </c>
      <c r="D341" s="16">
        <v>4.5999999999999999E-2</v>
      </c>
      <c r="E341" s="17">
        <v>4.5999999999999999E-2</v>
      </c>
      <c r="F341" s="18">
        <v>6.0999999999999999E-2</v>
      </c>
      <c r="G341" s="17">
        <v>3.4000000000000002E-2</v>
      </c>
      <c r="H341" s="17">
        <v>5.5E-2</v>
      </c>
      <c r="I341" s="17">
        <v>5.8000000000000003E-2</v>
      </c>
      <c r="J341" s="17">
        <v>8.4000000000000005E-2</v>
      </c>
      <c r="K341" s="17">
        <v>4.1000000000000002E-2</v>
      </c>
      <c r="L341" s="18">
        <v>4.4999999999999998E-2</v>
      </c>
      <c r="M341" s="16">
        <v>6.7000000000000004E-2</v>
      </c>
      <c r="N341" s="18">
        <v>4.2000000000000003E-2</v>
      </c>
      <c r="O341" s="17">
        <v>6.4000000000000001E-2</v>
      </c>
      <c r="P341" s="17">
        <v>0.06</v>
      </c>
      <c r="Q341" s="17">
        <v>4.2000000000000003E-2</v>
      </c>
      <c r="R341" s="18">
        <v>0.04</v>
      </c>
      <c r="S341" s="16">
        <v>4.7E-2</v>
      </c>
      <c r="T341" s="17">
        <v>0.06</v>
      </c>
      <c r="U341" s="18">
        <v>5.8999999999999997E-2</v>
      </c>
      <c r="V341" s="17">
        <v>4.5999999999999999E-2</v>
      </c>
      <c r="W341" s="17">
        <v>4.9000000000000002E-2</v>
      </c>
      <c r="X341" s="18">
        <v>6.6000000000000003E-2</v>
      </c>
    </row>
    <row r="342" spans="1:24" ht="16.5">
      <c r="A342" s="19" t="s">
        <v>25</v>
      </c>
      <c r="B342" s="2" t="s">
        <v>31</v>
      </c>
      <c r="C342" s="15">
        <v>3.0000000000000001E-3</v>
      </c>
      <c r="D342" s="16"/>
      <c r="E342" s="17">
        <v>2E-3</v>
      </c>
      <c r="F342" s="18">
        <v>4.0000000000000001E-3</v>
      </c>
      <c r="G342" s="17">
        <v>5.0000000000000001E-3</v>
      </c>
      <c r="H342" s="17">
        <v>3.0000000000000001E-3</v>
      </c>
      <c r="I342" s="17"/>
      <c r="J342" s="17">
        <v>4.0000000000000001E-3</v>
      </c>
      <c r="K342" s="17">
        <v>5.0000000000000001E-3</v>
      </c>
      <c r="L342" s="18">
        <v>2E-3</v>
      </c>
      <c r="M342" s="16">
        <v>3.0000000000000001E-3</v>
      </c>
      <c r="N342" s="18">
        <v>2E-3</v>
      </c>
      <c r="O342" s="17">
        <v>3.0000000000000001E-3</v>
      </c>
      <c r="P342" s="17">
        <v>1E-3</v>
      </c>
      <c r="Q342" s="17">
        <v>5.0000000000000001E-3</v>
      </c>
      <c r="R342" s="18">
        <v>3.0000000000000001E-3</v>
      </c>
      <c r="S342" s="16">
        <v>2E-3</v>
      </c>
      <c r="T342" s="17">
        <v>4.0000000000000001E-3</v>
      </c>
      <c r="U342" s="18">
        <v>4.0000000000000001E-3</v>
      </c>
      <c r="V342" s="17">
        <v>3.0000000000000001E-3</v>
      </c>
      <c r="W342" s="17">
        <v>1E-3</v>
      </c>
      <c r="X342" s="18">
        <v>5.0000000000000001E-3</v>
      </c>
    </row>
    <row r="343" spans="1:24" ht="16.5">
      <c r="A343" s="19"/>
      <c r="B343" s="23" t="s">
        <v>32</v>
      </c>
      <c r="C343" s="24">
        <f t="shared" ref="C343:X343" si="12">(C336*1+C337*2+C338*3+C339*4+C340*5)/SUM(C336:C340)</f>
        <v>3.0160965794768613</v>
      </c>
      <c r="D343" s="25">
        <f t="shared" si="12"/>
        <v>2.9612244897959177</v>
      </c>
      <c r="E343" s="26">
        <f t="shared" si="12"/>
        <v>2.9448979591836735</v>
      </c>
      <c r="F343" s="27">
        <f t="shared" si="12"/>
        <v>3.0638722554890214</v>
      </c>
      <c r="G343" s="26">
        <f t="shared" si="12"/>
        <v>2.7803571428571425</v>
      </c>
      <c r="H343" s="26">
        <f t="shared" si="12"/>
        <v>3.0337078651685392</v>
      </c>
      <c r="I343" s="26">
        <f t="shared" si="12"/>
        <v>3.1006564551422313</v>
      </c>
      <c r="J343" s="26">
        <f t="shared" si="12"/>
        <v>2.9157088122605357</v>
      </c>
      <c r="K343" s="26">
        <f t="shared" si="12"/>
        <v>2.8962655601659755</v>
      </c>
      <c r="L343" s="27">
        <f t="shared" si="12"/>
        <v>3.0917030567685595</v>
      </c>
      <c r="M343" s="26">
        <f t="shared" si="12"/>
        <v>3.0122199592668029</v>
      </c>
      <c r="N343" s="27">
        <f t="shared" si="12"/>
        <v>3.0160000000000005</v>
      </c>
      <c r="O343" s="26">
        <f t="shared" si="12"/>
        <v>3.0241758241758245</v>
      </c>
      <c r="P343" s="26">
        <f t="shared" si="12"/>
        <v>2.9250535331905789</v>
      </c>
      <c r="Q343" s="26">
        <f t="shared" si="12"/>
        <v>2.9900398406374498</v>
      </c>
      <c r="R343" s="27">
        <f t="shared" si="12"/>
        <v>3.166666666666667</v>
      </c>
      <c r="S343" s="26">
        <f t="shared" si="12"/>
        <v>3.053097345132743</v>
      </c>
      <c r="T343" s="26">
        <f t="shared" si="12"/>
        <v>3.0264650283553869</v>
      </c>
      <c r="U343" s="27">
        <f t="shared" si="12"/>
        <v>2.9366852886405956</v>
      </c>
      <c r="V343" s="26">
        <f t="shared" si="12"/>
        <v>3.0689655172413794</v>
      </c>
      <c r="W343" s="26">
        <f t="shared" si="12"/>
        <v>3.03515625</v>
      </c>
      <c r="X343" s="27">
        <f t="shared" si="12"/>
        <v>2.9641509433962265</v>
      </c>
    </row>
    <row r="344" spans="1:24" ht="16.5">
      <c r="A344" s="19" t="s">
        <v>25</v>
      </c>
      <c r="B344" s="2" t="s">
        <v>25</v>
      </c>
      <c r="C344" s="15"/>
      <c r="D344" s="16"/>
      <c r="E344" s="17"/>
      <c r="F344" s="18"/>
      <c r="G344" s="17"/>
      <c r="H344" s="17"/>
      <c r="I344" s="17"/>
      <c r="J344" s="17"/>
      <c r="K344" s="17"/>
      <c r="L344" s="18"/>
      <c r="M344" s="16"/>
      <c r="N344" s="18"/>
      <c r="O344" s="17"/>
      <c r="P344" s="17"/>
      <c r="Q344" s="17"/>
      <c r="R344" s="18"/>
      <c r="S344" s="16"/>
      <c r="T344" s="17"/>
      <c r="U344" s="18"/>
      <c r="V344" s="17"/>
      <c r="W344" s="17"/>
      <c r="X344" s="18"/>
    </row>
    <row r="345" spans="1:24" ht="49.5">
      <c r="A345" s="19" t="s">
        <v>161</v>
      </c>
      <c r="B345" s="20" t="s">
        <v>162</v>
      </c>
      <c r="C345" s="15"/>
      <c r="D345" s="16"/>
      <c r="E345" s="17"/>
      <c r="F345" s="18"/>
      <c r="G345" s="17"/>
      <c r="H345" s="17"/>
      <c r="I345" s="17"/>
      <c r="J345" s="17"/>
      <c r="K345" s="17"/>
      <c r="L345" s="18"/>
      <c r="M345" s="16"/>
      <c r="N345" s="18"/>
      <c r="O345" s="17"/>
      <c r="P345" s="17"/>
      <c r="Q345" s="17"/>
      <c r="R345" s="18"/>
      <c r="S345" s="16"/>
      <c r="T345" s="17"/>
      <c r="U345" s="18"/>
      <c r="V345" s="17"/>
      <c r="W345" s="17"/>
      <c r="X345" s="18"/>
    </row>
    <row r="346" spans="1:24" ht="16.5">
      <c r="A346" s="19" t="s">
        <v>25</v>
      </c>
      <c r="B346" s="2" t="s">
        <v>143</v>
      </c>
      <c r="C346" s="15">
        <v>0.44700000000000001</v>
      </c>
      <c r="D346" s="16">
        <v>0.46500000000000002</v>
      </c>
      <c r="E346" s="17">
        <v>0.46200000000000002</v>
      </c>
      <c r="F346" s="18">
        <v>0.435</v>
      </c>
      <c r="G346" s="17">
        <v>0.40100000000000002</v>
      </c>
      <c r="H346" s="17">
        <v>0.40699999999999997</v>
      </c>
      <c r="I346" s="17">
        <v>0.48599999999999999</v>
      </c>
      <c r="J346" s="17">
        <v>0.38900000000000001</v>
      </c>
      <c r="K346" s="17">
        <v>0.47299999999999998</v>
      </c>
      <c r="L346" s="18">
        <v>0.49399999999999999</v>
      </c>
      <c r="M346" s="16">
        <v>0.439</v>
      </c>
      <c r="N346" s="18">
        <v>0.45600000000000002</v>
      </c>
      <c r="O346" s="17">
        <v>0.47799999999999998</v>
      </c>
      <c r="P346" s="17">
        <v>0.47099999999999997</v>
      </c>
      <c r="Q346" s="17">
        <v>0.45</v>
      </c>
      <c r="R346" s="18">
        <v>0.34399999999999997</v>
      </c>
      <c r="S346" s="16">
        <v>0.499</v>
      </c>
      <c r="T346" s="17">
        <v>0.40699999999999997</v>
      </c>
      <c r="U346" s="18">
        <v>0.4</v>
      </c>
      <c r="V346" s="17">
        <v>0.51700000000000002</v>
      </c>
      <c r="W346" s="17">
        <v>0.438</v>
      </c>
      <c r="X346" s="18">
        <v>0.39900000000000002</v>
      </c>
    </row>
    <row r="347" spans="1:24" ht="16.5">
      <c r="A347" s="19" t="s">
        <v>25</v>
      </c>
      <c r="B347" s="2" t="s">
        <v>155</v>
      </c>
      <c r="C347" s="15">
        <v>3.9E-2</v>
      </c>
      <c r="D347" s="16">
        <v>9.0999999999999998E-2</v>
      </c>
      <c r="E347" s="17">
        <v>3.4000000000000002E-2</v>
      </c>
      <c r="F347" s="18">
        <v>3.6999999999999998E-2</v>
      </c>
      <c r="G347" s="17">
        <v>5.2999999999999999E-2</v>
      </c>
      <c r="H347" s="17">
        <v>4.2000000000000003E-2</v>
      </c>
      <c r="I347" s="17">
        <v>4.7E-2</v>
      </c>
      <c r="J347" s="17">
        <v>7.0999999999999994E-2</v>
      </c>
      <c r="K347" s="17">
        <v>3.7999999999999999E-2</v>
      </c>
      <c r="L347" s="18">
        <v>1.4999999999999999E-2</v>
      </c>
      <c r="M347" s="16">
        <v>3.5999999999999997E-2</v>
      </c>
      <c r="N347" s="18">
        <v>4.1000000000000002E-2</v>
      </c>
      <c r="O347" s="17">
        <v>2.8000000000000001E-2</v>
      </c>
      <c r="P347" s="17">
        <v>3.9E-2</v>
      </c>
      <c r="Q347" s="17">
        <v>3.7999999999999999E-2</v>
      </c>
      <c r="R347" s="18">
        <v>5.8000000000000003E-2</v>
      </c>
      <c r="S347" s="16">
        <v>0.04</v>
      </c>
      <c r="T347" s="17">
        <v>3.1E-2</v>
      </c>
      <c r="U347" s="18">
        <v>4.5999999999999999E-2</v>
      </c>
      <c r="V347" s="17">
        <v>5.1999999999999998E-2</v>
      </c>
      <c r="W347" s="17">
        <v>3.9E-2</v>
      </c>
      <c r="X347" s="18">
        <v>3.2000000000000001E-2</v>
      </c>
    </row>
    <row r="348" spans="1:24" ht="16.5">
      <c r="A348" s="19" t="s">
        <v>25</v>
      </c>
      <c r="B348" s="2" t="s">
        <v>156</v>
      </c>
      <c r="C348" s="15">
        <v>8.2000000000000003E-2</v>
      </c>
      <c r="D348" s="16">
        <v>6.0999999999999999E-2</v>
      </c>
      <c r="E348" s="17">
        <v>6.4000000000000001E-2</v>
      </c>
      <c r="F348" s="18">
        <v>9.6000000000000002E-2</v>
      </c>
      <c r="G348" s="17">
        <v>0.105</v>
      </c>
      <c r="H348" s="17">
        <v>8.7999999999999995E-2</v>
      </c>
      <c r="I348" s="17">
        <v>7.1999999999999995E-2</v>
      </c>
      <c r="J348" s="17">
        <v>8.6999999999999994E-2</v>
      </c>
      <c r="K348" s="17">
        <v>7.8E-2</v>
      </c>
      <c r="L348" s="18">
        <v>7.4999999999999997E-2</v>
      </c>
      <c r="M348" s="16">
        <v>8.1000000000000003E-2</v>
      </c>
      <c r="N348" s="18">
        <v>8.3000000000000004E-2</v>
      </c>
      <c r="O348" s="17">
        <v>7.1999999999999995E-2</v>
      </c>
      <c r="P348" s="17">
        <v>9.4E-2</v>
      </c>
      <c r="Q348" s="17">
        <v>8.5000000000000006E-2</v>
      </c>
      <c r="R348" s="18">
        <v>7.0999999999999994E-2</v>
      </c>
      <c r="S348" s="16">
        <v>5.8000000000000003E-2</v>
      </c>
      <c r="T348" s="17">
        <v>8.6999999999999994E-2</v>
      </c>
      <c r="U348" s="18">
        <v>0.121</v>
      </c>
      <c r="V348" s="17">
        <v>4.2000000000000003E-2</v>
      </c>
      <c r="W348" s="17">
        <v>8.3000000000000004E-2</v>
      </c>
      <c r="X348" s="18">
        <v>0.108</v>
      </c>
    </row>
    <row r="349" spans="1:24" ht="16.5">
      <c r="A349" s="19" t="s">
        <v>25</v>
      </c>
      <c r="B349" s="2" t="s">
        <v>157</v>
      </c>
      <c r="C349" s="15">
        <v>0.16900000000000001</v>
      </c>
      <c r="D349" s="16">
        <v>0.16300000000000001</v>
      </c>
      <c r="E349" s="17">
        <v>0.20899999999999999</v>
      </c>
      <c r="F349" s="18">
        <v>0.14199999999999999</v>
      </c>
      <c r="G349" s="17">
        <v>0.18099999999999999</v>
      </c>
      <c r="H349" s="17">
        <v>0.186</v>
      </c>
      <c r="I349" s="17">
        <v>0.158</v>
      </c>
      <c r="J349" s="17">
        <v>0.16400000000000001</v>
      </c>
      <c r="K349" s="17">
        <v>0.16500000000000001</v>
      </c>
      <c r="L349" s="18">
        <v>0.158</v>
      </c>
      <c r="M349" s="16">
        <v>0.16</v>
      </c>
      <c r="N349" s="18">
        <v>0.17699999999999999</v>
      </c>
      <c r="O349" s="17">
        <v>0.191</v>
      </c>
      <c r="P349" s="17">
        <v>0.14799999999999999</v>
      </c>
      <c r="Q349" s="17">
        <v>0.161</v>
      </c>
      <c r="R349" s="18">
        <v>0.18</v>
      </c>
      <c r="S349" s="16">
        <v>0.13800000000000001</v>
      </c>
      <c r="T349" s="17">
        <v>0.193</v>
      </c>
      <c r="U349" s="18">
        <v>0.19600000000000001</v>
      </c>
      <c r="V349" s="17">
        <v>0.13</v>
      </c>
      <c r="W349" s="17">
        <v>0.16400000000000001</v>
      </c>
      <c r="X349" s="18">
        <v>0.19800000000000001</v>
      </c>
    </row>
    <row r="350" spans="1:24" ht="16.5">
      <c r="A350" s="19" t="s">
        <v>25</v>
      </c>
      <c r="B350" s="2" t="s">
        <v>158</v>
      </c>
      <c r="C350" s="15">
        <v>0.16400000000000001</v>
      </c>
      <c r="D350" s="16">
        <v>0.13300000000000001</v>
      </c>
      <c r="E350" s="17">
        <v>0.151</v>
      </c>
      <c r="F350" s="18">
        <v>0.17699999999999999</v>
      </c>
      <c r="G350" s="17">
        <v>0.182</v>
      </c>
      <c r="H350" s="17">
        <v>0.16800000000000001</v>
      </c>
      <c r="I350" s="17">
        <v>0.15</v>
      </c>
      <c r="J350" s="17">
        <v>0.161</v>
      </c>
      <c r="K350" s="17">
        <v>0.159</v>
      </c>
      <c r="L350" s="18">
        <v>0.16800000000000001</v>
      </c>
      <c r="M350" s="16">
        <v>0.16800000000000001</v>
      </c>
      <c r="N350" s="18">
        <v>0.161</v>
      </c>
      <c r="O350" s="17">
        <v>0.13600000000000001</v>
      </c>
      <c r="P350" s="17">
        <v>0.14000000000000001</v>
      </c>
      <c r="Q350" s="17">
        <v>0.182</v>
      </c>
      <c r="R350" s="18">
        <v>0.23699999999999999</v>
      </c>
      <c r="S350" s="16">
        <v>0.16800000000000001</v>
      </c>
      <c r="T350" s="17">
        <v>0.185</v>
      </c>
      <c r="U350" s="18">
        <v>0.13300000000000001</v>
      </c>
      <c r="V350" s="17">
        <v>0.17499999999999999</v>
      </c>
      <c r="W350" s="17">
        <v>0.17599999999999999</v>
      </c>
      <c r="X350" s="18">
        <v>0.153</v>
      </c>
    </row>
    <row r="351" spans="1:24" ht="16.5">
      <c r="A351" s="19" t="s">
        <v>25</v>
      </c>
      <c r="B351" s="2" t="s">
        <v>159</v>
      </c>
      <c r="C351" s="15">
        <v>4.2000000000000003E-2</v>
      </c>
      <c r="D351" s="16">
        <v>4.2000000000000003E-2</v>
      </c>
      <c r="E351" s="17">
        <v>3.1E-2</v>
      </c>
      <c r="F351" s="18">
        <v>4.9000000000000002E-2</v>
      </c>
      <c r="G351" s="17">
        <v>3.9E-2</v>
      </c>
      <c r="H351" s="17">
        <v>5.0999999999999997E-2</v>
      </c>
      <c r="I351" s="17">
        <v>2.7E-2</v>
      </c>
      <c r="J351" s="17">
        <v>0.04</v>
      </c>
      <c r="K351" s="17">
        <v>4.1000000000000002E-2</v>
      </c>
      <c r="L351" s="18">
        <v>4.1000000000000002E-2</v>
      </c>
      <c r="M351" s="16">
        <v>4.5999999999999999E-2</v>
      </c>
      <c r="N351" s="18">
        <v>3.7999999999999999E-2</v>
      </c>
      <c r="O351" s="17">
        <v>2.8000000000000001E-2</v>
      </c>
      <c r="P351" s="17">
        <v>4.5999999999999999E-2</v>
      </c>
      <c r="Q351" s="17">
        <v>3.6999999999999998E-2</v>
      </c>
      <c r="R351" s="18">
        <v>6.5000000000000002E-2</v>
      </c>
      <c r="S351" s="16">
        <v>4.8000000000000001E-2</v>
      </c>
      <c r="T351" s="17">
        <v>3.3000000000000002E-2</v>
      </c>
      <c r="U351" s="18">
        <v>4.2000000000000003E-2</v>
      </c>
      <c r="V351" s="17">
        <v>3.5999999999999997E-2</v>
      </c>
      <c r="W351" s="17">
        <v>0.05</v>
      </c>
      <c r="X351" s="18">
        <v>3.9E-2</v>
      </c>
    </row>
    <row r="352" spans="1:24" ht="16.5">
      <c r="A352" s="19" t="s">
        <v>25</v>
      </c>
      <c r="B352" s="2" t="s">
        <v>160</v>
      </c>
      <c r="C352" s="15">
        <v>5.3999999999999999E-2</v>
      </c>
      <c r="D352" s="16">
        <v>4.5999999999999999E-2</v>
      </c>
      <c r="E352" s="17">
        <v>4.5999999999999999E-2</v>
      </c>
      <c r="F352" s="18">
        <v>6.0999999999999999E-2</v>
      </c>
      <c r="G352" s="17">
        <v>3.4000000000000002E-2</v>
      </c>
      <c r="H352" s="17">
        <v>5.5E-2</v>
      </c>
      <c r="I352" s="17">
        <v>5.8000000000000003E-2</v>
      </c>
      <c r="J352" s="17">
        <v>8.4000000000000005E-2</v>
      </c>
      <c r="K352" s="17">
        <v>4.1000000000000002E-2</v>
      </c>
      <c r="L352" s="18">
        <v>4.4999999999999998E-2</v>
      </c>
      <c r="M352" s="16">
        <v>6.7000000000000004E-2</v>
      </c>
      <c r="N352" s="18">
        <v>4.2000000000000003E-2</v>
      </c>
      <c r="O352" s="17">
        <v>6.4000000000000001E-2</v>
      </c>
      <c r="P352" s="17">
        <v>0.06</v>
      </c>
      <c r="Q352" s="17">
        <v>4.2000000000000003E-2</v>
      </c>
      <c r="R352" s="18">
        <v>0.04</v>
      </c>
      <c r="S352" s="16">
        <v>4.7E-2</v>
      </c>
      <c r="T352" s="17">
        <v>0.06</v>
      </c>
      <c r="U352" s="18">
        <v>5.8999999999999997E-2</v>
      </c>
      <c r="V352" s="17">
        <v>4.5999999999999999E-2</v>
      </c>
      <c r="W352" s="17">
        <v>4.9000000000000002E-2</v>
      </c>
      <c r="X352" s="18">
        <v>6.6000000000000003E-2</v>
      </c>
    </row>
    <row r="353" spans="1:24" ht="16.5">
      <c r="A353" s="19" t="s">
        <v>25</v>
      </c>
      <c r="B353" s="2" t="s">
        <v>31</v>
      </c>
      <c r="C353" s="15">
        <v>3.0000000000000001E-3</v>
      </c>
      <c r="D353" s="16"/>
      <c r="E353" s="17">
        <v>3.0000000000000001E-3</v>
      </c>
      <c r="F353" s="18">
        <v>4.0000000000000001E-3</v>
      </c>
      <c r="G353" s="17">
        <v>5.0000000000000001E-3</v>
      </c>
      <c r="H353" s="17">
        <v>3.0000000000000001E-3</v>
      </c>
      <c r="I353" s="17">
        <v>3.0000000000000001E-3</v>
      </c>
      <c r="J353" s="17">
        <v>4.0000000000000001E-3</v>
      </c>
      <c r="K353" s="17">
        <v>5.0000000000000001E-3</v>
      </c>
      <c r="L353" s="18">
        <v>2E-3</v>
      </c>
      <c r="M353" s="16">
        <v>4.0000000000000001E-3</v>
      </c>
      <c r="N353" s="18">
        <v>2E-3</v>
      </c>
      <c r="O353" s="17">
        <v>3.0000000000000001E-3</v>
      </c>
      <c r="P353" s="17">
        <v>1E-3</v>
      </c>
      <c r="Q353" s="17">
        <v>5.0000000000000001E-3</v>
      </c>
      <c r="R353" s="18">
        <v>5.0000000000000001E-3</v>
      </c>
      <c r="S353" s="16">
        <v>2E-3</v>
      </c>
      <c r="T353" s="17">
        <v>4.0000000000000001E-3</v>
      </c>
      <c r="U353" s="18">
        <v>4.0000000000000001E-3</v>
      </c>
      <c r="V353" s="17">
        <v>3.0000000000000001E-3</v>
      </c>
      <c r="W353" s="17">
        <v>2E-3</v>
      </c>
      <c r="X353" s="18">
        <v>5.0000000000000001E-3</v>
      </c>
    </row>
    <row r="354" spans="1:24" ht="16.5">
      <c r="A354" s="19"/>
      <c r="B354" s="23" t="s">
        <v>32</v>
      </c>
      <c r="C354" s="24">
        <f t="shared" ref="C354:X354" si="13">(C347*1+C348*2+C349*3+C350*4+C351*5)/SUM(C347:C351)</f>
        <v>3.1774193548387095</v>
      </c>
      <c r="D354" s="25">
        <f t="shared" si="13"/>
        <v>2.9469387755102039</v>
      </c>
      <c r="E354" s="26">
        <f t="shared" si="13"/>
        <v>3.165644171779141</v>
      </c>
      <c r="F354" s="27">
        <f t="shared" si="13"/>
        <v>3.2095808383233533</v>
      </c>
      <c r="G354" s="26">
        <f t="shared" si="13"/>
        <v>3.0874999999999999</v>
      </c>
      <c r="H354" s="26">
        <f t="shared" si="13"/>
        <v>3.1831775700934575</v>
      </c>
      <c r="I354" s="26">
        <f t="shared" si="13"/>
        <v>3.0837004405286343</v>
      </c>
      <c r="J354" s="26">
        <f t="shared" si="13"/>
        <v>3.0229445506692159</v>
      </c>
      <c r="K354" s="26">
        <f t="shared" si="13"/>
        <v>3.1808731808731809</v>
      </c>
      <c r="L354" s="27">
        <f t="shared" si="13"/>
        <v>3.3172866520787747</v>
      </c>
      <c r="M354" s="26">
        <f t="shared" si="13"/>
        <v>3.2179226069246436</v>
      </c>
      <c r="N354" s="27">
        <f t="shared" si="13"/>
        <v>3.1440000000000006</v>
      </c>
      <c r="O354" s="26">
        <f t="shared" si="13"/>
        <v>3.1406593406593402</v>
      </c>
      <c r="P354" s="26">
        <f t="shared" si="13"/>
        <v>3.1284796573875799</v>
      </c>
      <c r="Q354" s="26">
        <f t="shared" si="13"/>
        <v>3.1888667992047717</v>
      </c>
      <c r="R354" s="27">
        <f t="shared" si="13"/>
        <v>3.2945990180032734</v>
      </c>
      <c r="S354" s="26">
        <f t="shared" si="13"/>
        <v>3.2787610619469025</v>
      </c>
      <c r="T354" s="26">
        <f t="shared" si="13"/>
        <v>3.1928166351606806</v>
      </c>
      <c r="U354" s="27">
        <f t="shared" si="13"/>
        <v>3.007434944237918</v>
      </c>
      <c r="V354" s="26">
        <f t="shared" si="13"/>
        <v>3.2321839080459767</v>
      </c>
      <c r="W354" s="26">
        <f t="shared" si="13"/>
        <v>3.224609375</v>
      </c>
      <c r="X354" s="27">
        <f t="shared" si="13"/>
        <v>3.1113207547169814</v>
      </c>
    </row>
    <row r="355" spans="1:24" ht="16.5">
      <c r="A355" s="19" t="s">
        <v>25</v>
      </c>
      <c r="B355" s="2" t="s">
        <v>25</v>
      </c>
      <c r="C355" s="15"/>
      <c r="D355" s="16"/>
      <c r="E355" s="17"/>
      <c r="F355" s="18"/>
      <c r="G355" s="17"/>
      <c r="H355" s="17"/>
      <c r="I355" s="17"/>
      <c r="J355" s="17"/>
      <c r="K355" s="17"/>
      <c r="L355" s="18"/>
      <c r="M355" s="16"/>
      <c r="N355" s="18"/>
      <c r="O355" s="17"/>
      <c r="P355" s="17"/>
      <c r="Q355" s="17"/>
      <c r="R355" s="18"/>
      <c r="S355" s="16"/>
      <c r="T355" s="17"/>
      <c r="U355" s="18"/>
      <c r="V355" s="17"/>
      <c r="W355" s="17"/>
      <c r="X355" s="18"/>
    </row>
    <row r="356" spans="1:24" ht="49.5">
      <c r="A356" s="19" t="s">
        <v>163</v>
      </c>
      <c r="B356" s="20" t="s">
        <v>164</v>
      </c>
      <c r="C356" s="15"/>
      <c r="D356" s="16"/>
      <c r="E356" s="17"/>
      <c r="F356" s="18"/>
      <c r="G356" s="17"/>
      <c r="H356" s="17"/>
      <c r="I356" s="17"/>
      <c r="J356" s="17"/>
      <c r="K356" s="17"/>
      <c r="L356" s="18"/>
      <c r="M356" s="16"/>
      <c r="N356" s="18"/>
      <c r="O356" s="17"/>
      <c r="P356" s="17"/>
      <c r="Q356" s="17"/>
      <c r="R356" s="18"/>
      <c r="S356" s="16"/>
      <c r="T356" s="17"/>
      <c r="U356" s="18"/>
      <c r="V356" s="17"/>
      <c r="W356" s="17"/>
      <c r="X356" s="18"/>
    </row>
    <row r="357" spans="1:24" ht="16.5">
      <c r="A357" s="19" t="s">
        <v>25</v>
      </c>
      <c r="B357" s="2" t="s">
        <v>143</v>
      </c>
      <c r="C357" s="15">
        <v>0.44700000000000001</v>
      </c>
      <c r="D357" s="16">
        <v>0.46500000000000002</v>
      </c>
      <c r="E357" s="17">
        <v>0.46200000000000002</v>
      </c>
      <c r="F357" s="18">
        <v>0.435</v>
      </c>
      <c r="G357" s="17">
        <v>0.40100000000000002</v>
      </c>
      <c r="H357" s="17">
        <v>0.40699999999999997</v>
      </c>
      <c r="I357" s="17">
        <v>0.48599999999999999</v>
      </c>
      <c r="J357" s="17">
        <v>0.38900000000000001</v>
      </c>
      <c r="K357" s="17">
        <v>0.47299999999999998</v>
      </c>
      <c r="L357" s="18">
        <v>0.49399999999999999</v>
      </c>
      <c r="M357" s="16">
        <v>0.439</v>
      </c>
      <c r="N357" s="18">
        <v>0.45600000000000002</v>
      </c>
      <c r="O357" s="17">
        <v>0.47799999999999998</v>
      </c>
      <c r="P357" s="17">
        <v>0.47099999999999997</v>
      </c>
      <c r="Q357" s="17">
        <v>0.45</v>
      </c>
      <c r="R357" s="18">
        <v>0.34399999999999997</v>
      </c>
      <c r="S357" s="16">
        <v>0.499</v>
      </c>
      <c r="T357" s="17">
        <v>0.40699999999999997</v>
      </c>
      <c r="U357" s="18">
        <v>0.4</v>
      </c>
      <c r="V357" s="17">
        <v>0.51700000000000002</v>
      </c>
      <c r="W357" s="17">
        <v>0.438</v>
      </c>
      <c r="X357" s="18">
        <v>0.39900000000000002</v>
      </c>
    </row>
    <row r="358" spans="1:24" ht="16.5">
      <c r="A358" s="19" t="s">
        <v>25</v>
      </c>
      <c r="B358" s="2" t="s">
        <v>155</v>
      </c>
      <c r="C358" s="15">
        <v>3.3000000000000002E-2</v>
      </c>
      <c r="D358" s="16">
        <v>4.9000000000000002E-2</v>
      </c>
      <c r="E358" s="17">
        <v>0.03</v>
      </c>
      <c r="F358" s="18">
        <v>3.3000000000000002E-2</v>
      </c>
      <c r="G358" s="17">
        <v>4.2000000000000003E-2</v>
      </c>
      <c r="H358" s="17">
        <v>4.1000000000000002E-2</v>
      </c>
      <c r="I358" s="17">
        <v>0.03</v>
      </c>
      <c r="J358" s="17">
        <v>5.0999999999999997E-2</v>
      </c>
      <c r="K358" s="17">
        <v>3.5999999999999997E-2</v>
      </c>
      <c r="L358" s="18">
        <v>1.4E-2</v>
      </c>
      <c r="M358" s="16">
        <v>3.2000000000000001E-2</v>
      </c>
      <c r="N358" s="18">
        <v>3.3000000000000002E-2</v>
      </c>
      <c r="O358" s="17">
        <v>2.4E-2</v>
      </c>
      <c r="P358" s="17">
        <v>2.7E-2</v>
      </c>
      <c r="Q358" s="17">
        <v>3.9E-2</v>
      </c>
      <c r="R358" s="18">
        <v>4.9000000000000002E-2</v>
      </c>
      <c r="S358" s="16">
        <v>0.04</v>
      </c>
      <c r="T358" s="17">
        <v>2.4E-2</v>
      </c>
      <c r="U358" s="18">
        <v>2.9000000000000001E-2</v>
      </c>
      <c r="V358" s="17">
        <v>3.4000000000000002E-2</v>
      </c>
      <c r="W358" s="17">
        <v>3.7999999999999999E-2</v>
      </c>
      <c r="X358" s="18">
        <v>2.7E-2</v>
      </c>
    </row>
    <row r="359" spans="1:24" ht="16.5">
      <c r="A359" s="19" t="s">
        <v>25</v>
      </c>
      <c r="B359" s="2" t="s">
        <v>156</v>
      </c>
      <c r="C359" s="15">
        <v>4.7E-2</v>
      </c>
      <c r="D359" s="16">
        <v>5.3999999999999999E-2</v>
      </c>
      <c r="E359" s="17">
        <v>0.05</v>
      </c>
      <c r="F359" s="18">
        <v>4.4999999999999998E-2</v>
      </c>
      <c r="G359" s="17">
        <v>9.2999999999999999E-2</v>
      </c>
      <c r="H359" s="17">
        <v>5.8000000000000003E-2</v>
      </c>
      <c r="I359" s="17">
        <v>2.5999999999999999E-2</v>
      </c>
      <c r="J359" s="17">
        <v>5.5E-2</v>
      </c>
      <c r="K359" s="17">
        <v>2.8000000000000001E-2</v>
      </c>
      <c r="L359" s="18">
        <v>4.2999999999999997E-2</v>
      </c>
      <c r="M359" s="16">
        <v>4.4999999999999998E-2</v>
      </c>
      <c r="N359" s="18">
        <v>0.05</v>
      </c>
      <c r="O359" s="17">
        <v>5.1999999999999998E-2</v>
      </c>
      <c r="P359" s="17">
        <v>4.3999999999999997E-2</v>
      </c>
      <c r="Q359" s="17">
        <v>5.2999999999999999E-2</v>
      </c>
      <c r="R359" s="18">
        <v>3.7999999999999999E-2</v>
      </c>
      <c r="S359" s="16">
        <v>4.1000000000000002E-2</v>
      </c>
      <c r="T359" s="17">
        <v>5.5E-2</v>
      </c>
      <c r="U359" s="18">
        <v>0.05</v>
      </c>
      <c r="V359" s="17">
        <v>3.6999999999999998E-2</v>
      </c>
      <c r="W359" s="17">
        <v>5.8000000000000003E-2</v>
      </c>
      <c r="X359" s="18">
        <v>4.7E-2</v>
      </c>
    </row>
    <row r="360" spans="1:24" ht="16.5">
      <c r="A360" s="19" t="s">
        <v>25</v>
      </c>
      <c r="B360" s="2" t="s">
        <v>157</v>
      </c>
      <c r="C360" s="15">
        <v>0.14699999999999999</v>
      </c>
      <c r="D360" s="16">
        <v>0.127</v>
      </c>
      <c r="E360" s="17">
        <v>0.16800000000000001</v>
      </c>
      <c r="F360" s="18">
        <v>0.13500000000000001</v>
      </c>
      <c r="G360" s="17">
        <v>0.14399999999999999</v>
      </c>
      <c r="H360" s="17">
        <v>0.155</v>
      </c>
      <c r="I360" s="17">
        <v>0.14599999999999999</v>
      </c>
      <c r="J360" s="17">
        <v>0.17499999999999999</v>
      </c>
      <c r="K360" s="17">
        <v>0.154</v>
      </c>
      <c r="L360" s="18">
        <v>0.126</v>
      </c>
      <c r="M360" s="16">
        <v>0.14199999999999999</v>
      </c>
      <c r="N360" s="18">
        <v>0.152</v>
      </c>
      <c r="O360" s="17">
        <v>0.13100000000000001</v>
      </c>
      <c r="P360" s="17">
        <v>0.161</v>
      </c>
      <c r="Q360" s="17">
        <v>0.14599999999999999</v>
      </c>
      <c r="R360" s="18">
        <v>0.15</v>
      </c>
      <c r="S360" s="16">
        <v>0.11600000000000001</v>
      </c>
      <c r="T360" s="17">
        <v>0.18</v>
      </c>
      <c r="U360" s="18">
        <v>0.16600000000000001</v>
      </c>
      <c r="V360" s="17">
        <v>0.104</v>
      </c>
      <c r="W360" s="17">
        <v>0.151</v>
      </c>
      <c r="X360" s="18">
        <v>0.17299999999999999</v>
      </c>
    </row>
    <row r="361" spans="1:24" ht="16.5">
      <c r="A361" s="19" t="s">
        <v>25</v>
      </c>
      <c r="B361" s="2" t="s">
        <v>158</v>
      </c>
      <c r="C361" s="15">
        <v>0.19</v>
      </c>
      <c r="D361" s="16">
        <v>0.186</v>
      </c>
      <c r="E361" s="17">
        <v>0.17100000000000001</v>
      </c>
      <c r="F361" s="18">
        <v>0.20499999999999999</v>
      </c>
      <c r="G361" s="17">
        <v>0.21099999999999999</v>
      </c>
      <c r="H361" s="17">
        <v>0.17299999999999999</v>
      </c>
      <c r="I361" s="17">
        <v>0.17399999999999999</v>
      </c>
      <c r="J361" s="17">
        <v>0.16800000000000001</v>
      </c>
      <c r="K361" s="17">
        <v>0.2</v>
      </c>
      <c r="L361" s="18">
        <v>0.218</v>
      </c>
      <c r="M361" s="16">
        <v>0.19800000000000001</v>
      </c>
      <c r="N361" s="18">
        <v>0.183</v>
      </c>
      <c r="O361" s="17">
        <v>0.18</v>
      </c>
      <c r="P361" s="17">
        <v>0.17199999999999999</v>
      </c>
      <c r="Q361" s="17">
        <v>0.19</v>
      </c>
      <c r="R361" s="18">
        <v>0.245</v>
      </c>
      <c r="S361" s="16">
        <v>0.17</v>
      </c>
      <c r="T361" s="17">
        <v>0.19700000000000001</v>
      </c>
      <c r="U361" s="18">
        <v>0.218</v>
      </c>
      <c r="V361" s="17">
        <v>0.18</v>
      </c>
      <c r="W361" s="17">
        <v>0.183</v>
      </c>
      <c r="X361" s="18">
        <v>0.20699999999999999</v>
      </c>
    </row>
    <row r="362" spans="1:24" ht="16.5">
      <c r="A362" s="19" t="s">
        <v>25</v>
      </c>
      <c r="B362" s="2" t="s">
        <v>159</v>
      </c>
      <c r="C362" s="15">
        <v>7.6999999999999999E-2</v>
      </c>
      <c r="D362" s="16">
        <v>7.3999999999999996E-2</v>
      </c>
      <c r="E362" s="17">
        <v>6.9000000000000006E-2</v>
      </c>
      <c r="F362" s="18">
        <v>8.3000000000000004E-2</v>
      </c>
      <c r="G362" s="17">
        <v>6.5000000000000002E-2</v>
      </c>
      <c r="H362" s="17">
        <v>0.107</v>
      </c>
      <c r="I362" s="17">
        <v>7.8E-2</v>
      </c>
      <c r="J362" s="17">
        <v>7.0999999999999994E-2</v>
      </c>
      <c r="K362" s="17">
        <v>0.06</v>
      </c>
      <c r="L362" s="18">
        <v>5.7000000000000002E-2</v>
      </c>
      <c r="M362" s="16">
        <v>7.2999999999999995E-2</v>
      </c>
      <c r="N362" s="18">
        <v>0.08</v>
      </c>
      <c r="O362" s="17">
        <v>6.9000000000000006E-2</v>
      </c>
      <c r="P362" s="17">
        <v>0.06</v>
      </c>
      <c r="Q362" s="17">
        <v>7.2999999999999995E-2</v>
      </c>
      <c r="R362" s="18">
        <v>0.129</v>
      </c>
      <c r="S362" s="16">
        <v>8.2000000000000003E-2</v>
      </c>
      <c r="T362" s="17">
        <v>7.1999999999999995E-2</v>
      </c>
      <c r="U362" s="18">
        <v>7.2999999999999995E-2</v>
      </c>
      <c r="V362" s="17">
        <v>7.8E-2</v>
      </c>
      <c r="W362" s="17">
        <v>8.2000000000000003E-2</v>
      </c>
      <c r="X362" s="18">
        <v>7.4999999999999997E-2</v>
      </c>
    </row>
    <row r="363" spans="1:24" ht="16.5">
      <c r="A363" s="19" t="s">
        <v>25</v>
      </c>
      <c r="B363" s="2" t="s">
        <v>160</v>
      </c>
      <c r="C363" s="15">
        <v>5.3999999999999999E-2</v>
      </c>
      <c r="D363" s="16">
        <v>4.5999999999999999E-2</v>
      </c>
      <c r="E363" s="17">
        <v>4.5999999999999999E-2</v>
      </c>
      <c r="F363" s="18">
        <v>6.0999999999999999E-2</v>
      </c>
      <c r="G363" s="17">
        <v>3.4000000000000002E-2</v>
      </c>
      <c r="H363" s="17">
        <v>5.5E-2</v>
      </c>
      <c r="I363" s="17">
        <v>5.8000000000000003E-2</v>
      </c>
      <c r="J363" s="17">
        <v>8.4000000000000005E-2</v>
      </c>
      <c r="K363" s="17">
        <v>4.1000000000000002E-2</v>
      </c>
      <c r="L363" s="18">
        <v>4.4999999999999998E-2</v>
      </c>
      <c r="M363" s="16">
        <v>6.7000000000000004E-2</v>
      </c>
      <c r="N363" s="18">
        <v>4.2000000000000003E-2</v>
      </c>
      <c r="O363" s="17">
        <v>6.4000000000000001E-2</v>
      </c>
      <c r="P363" s="17">
        <v>0.06</v>
      </c>
      <c r="Q363" s="17">
        <v>4.2000000000000003E-2</v>
      </c>
      <c r="R363" s="18">
        <v>0.04</v>
      </c>
      <c r="S363" s="16">
        <v>4.7E-2</v>
      </c>
      <c r="T363" s="17">
        <v>0.06</v>
      </c>
      <c r="U363" s="18">
        <v>5.8999999999999997E-2</v>
      </c>
      <c r="V363" s="17">
        <v>4.5999999999999999E-2</v>
      </c>
      <c r="W363" s="17">
        <v>4.9000000000000002E-2</v>
      </c>
      <c r="X363" s="18">
        <v>6.6000000000000003E-2</v>
      </c>
    </row>
    <row r="364" spans="1:24" ht="16.5">
      <c r="A364" s="19" t="s">
        <v>25</v>
      </c>
      <c r="B364" s="2" t="s">
        <v>31</v>
      </c>
      <c r="C364" s="15">
        <v>4.0000000000000001E-3</v>
      </c>
      <c r="D364" s="16"/>
      <c r="E364" s="17">
        <v>5.0000000000000001E-3</v>
      </c>
      <c r="F364" s="18">
        <v>4.0000000000000001E-3</v>
      </c>
      <c r="G364" s="17">
        <v>1.0999999999999999E-2</v>
      </c>
      <c r="H364" s="17">
        <v>3.0000000000000001E-3</v>
      </c>
      <c r="I364" s="17">
        <v>2E-3</v>
      </c>
      <c r="J364" s="17">
        <v>7.0000000000000001E-3</v>
      </c>
      <c r="K364" s="17">
        <v>8.9999999999999993E-3</v>
      </c>
      <c r="L364" s="18">
        <v>2E-3</v>
      </c>
      <c r="M364" s="16">
        <v>4.0000000000000001E-3</v>
      </c>
      <c r="N364" s="18">
        <v>4.0000000000000001E-3</v>
      </c>
      <c r="O364" s="17">
        <v>3.0000000000000001E-3</v>
      </c>
      <c r="P364" s="17">
        <v>3.0000000000000001E-3</v>
      </c>
      <c r="Q364" s="17">
        <v>7.0000000000000001E-3</v>
      </c>
      <c r="R364" s="18">
        <v>4.0000000000000001E-3</v>
      </c>
      <c r="S364" s="16">
        <v>4.0000000000000001E-3</v>
      </c>
      <c r="T364" s="17">
        <v>4.0000000000000001E-3</v>
      </c>
      <c r="U364" s="18">
        <v>5.0000000000000001E-3</v>
      </c>
      <c r="V364" s="17">
        <v>4.0000000000000001E-3</v>
      </c>
      <c r="W364" s="17">
        <v>2E-3</v>
      </c>
      <c r="X364" s="18">
        <v>6.0000000000000001E-3</v>
      </c>
    </row>
    <row r="365" spans="1:24" ht="16.5">
      <c r="A365" s="19"/>
      <c r="B365" s="23" t="s">
        <v>32</v>
      </c>
      <c r="C365" s="24">
        <f t="shared" ref="C365:X365" si="14">(C358*1+C359*2+C360*3+C361*4+C362*5)/SUM(C358:C362)</f>
        <v>3.4676113360323884</v>
      </c>
      <c r="D365" s="25">
        <f t="shared" si="14"/>
        <v>3.3714285714285714</v>
      </c>
      <c r="E365" s="26">
        <f t="shared" si="14"/>
        <v>3.4077868852459012</v>
      </c>
      <c r="F365" s="27">
        <f t="shared" si="14"/>
        <v>3.5189620758483033</v>
      </c>
      <c r="G365" s="26">
        <f t="shared" si="14"/>
        <v>3.2954954954954956</v>
      </c>
      <c r="H365" s="26">
        <f t="shared" si="14"/>
        <v>3.4625468164794011</v>
      </c>
      <c r="I365" s="26">
        <f t="shared" si="14"/>
        <v>3.5374449339207046</v>
      </c>
      <c r="J365" s="26">
        <f t="shared" si="14"/>
        <v>3.29423076923077</v>
      </c>
      <c r="K365" s="26">
        <f t="shared" si="14"/>
        <v>3.4602510460251046</v>
      </c>
      <c r="L365" s="27">
        <f t="shared" si="14"/>
        <v>3.5698689956331879</v>
      </c>
      <c r="M365" s="26">
        <f t="shared" si="14"/>
        <v>3.4795918367346936</v>
      </c>
      <c r="N365" s="27">
        <f t="shared" si="14"/>
        <v>3.4558232931726911</v>
      </c>
      <c r="O365" s="26">
        <f t="shared" si="14"/>
        <v>3.4780701754385963</v>
      </c>
      <c r="P365" s="26">
        <f t="shared" si="14"/>
        <v>3.4181034482758625</v>
      </c>
      <c r="Q365" s="26">
        <f t="shared" si="14"/>
        <v>3.4091816367265468</v>
      </c>
      <c r="R365" s="27">
        <f t="shared" si="14"/>
        <v>3.6006546644844519</v>
      </c>
      <c r="S365" s="26">
        <f t="shared" si="14"/>
        <v>3.4743875278396437</v>
      </c>
      <c r="T365" s="26">
        <f t="shared" si="14"/>
        <v>3.4507575757575757</v>
      </c>
      <c r="U365" s="27">
        <f t="shared" si="14"/>
        <v>3.477611940298508</v>
      </c>
      <c r="V365" s="26">
        <f t="shared" si="14"/>
        <v>3.5334872979214778</v>
      </c>
      <c r="W365" s="26">
        <f t="shared" si="14"/>
        <v>3.416015625</v>
      </c>
      <c r="X365" s="27">
        <f t="shared" si="14"/>
        <v>3.4839319470699439</v>
      </c>
    </row>
    <row r="366" spans="1:24" ht="16.5">
      <c r="A366" s="19" t="s">
        <v>25</v>
      </c>
      <c r="B366" s="2" t="s">
        <v>25</v>
      </c>
      <c r="C366" s="15"/>
      <c r="D366" s="16"/>
      <c r="E366" s="17"/>
      <c r="F366" s="18"/>
      <c r="G366" s="17"/>
      <c r="H366" s="17"/>
      <c r="I366" s="17"/>
      <c r="J366" s="17"/>
      <c r="K366" s="17"/>
      <c r="L366" s="18"/>
      <c r="M366" s="16"/>
      <c r="N366" s="18"/>
      <c r="O366" s="17"/>
      <c r="P366" s="17"/>
      <c r="Q366" s="17"/>
      <c r="R366" s="18"/>
      <c r="S366" s="16"/>
      <c r="T366" s="17"/>
      <c r="U366" s="18"/>
      <c r="V366" s="17"/>
      <c r="W366" s="17"/>
      <c r="X366" s="18"/>
    </row>
    <row r="367" spans="1:24" ht="49.5">
      <c r="A367" s="19" t="s">
        <v>165</v>
      </c>
      <c r="B367" s="20" t="s">
        <v>166</v>
      </c>
      <c r="C367" s="15"/>
      <c r="D367" s="16"/>
      <c r="E367" s="17"/>
      <c r="F367" s="18"/>
      <c r="G367" s="17"/>
      <c r="H367" s="17"/>
      <c r="I367" s="17"/>
      <c r="J367" s="17"/>
      <c r="K367" s="17"/>
      <c r="L367" s="18"/>
      <c r="M367" s="16"/>
      <c r="N367" s="18"/>
      <c r="O367" s="17"/>
      <c r="P367" s="17"/>
      <c r="Q367" s="17"/>
      <c r="R367" s="18"/>
      <c r="S367" s="16"/>
      <c r="T367" s="17"/>
      <c r="U367" s="18"/>
      <c r="V367" s="17"/>
      <c r="W367" s="17"/>
      <c r="X367" s="18"/>
    </row>
    <row r="368" spans="1:24" ht="16.5">
      <c r="A368" s="19" t="s">
        <v>25</v>
      </c>
      <c r="B368" s="2" t="s">
        <v>143</v>
      </c>
      <c r="C368" s="15">
        <v>0.44700000000000001</v>
      </c>
      <c r="D368" s="16">
        <v>0.46500000000000002</v>
      </c>
      <c r="E368" s="17">
        <v>0.46200000000000002</v>
      </c>
      <c r="F368" s="18">
        <v>0.435</v>
      </c>
      <c r="G368" s="17">
        <v>0.40100000000000002</v>
      </c>
      <c r="H368" s="17">
        <v>0.40699999999999997</v>
      </c>
      <c r="I368" s="17">
        <v>0.48599999999999999</v>
      </c>
      <c r="J368" s="17">
        <v>0.38900000000000001</v>
      </c>
      <c r="K368" s="17">
        <v>0.47299999999999998</v>
      </c>
      <c r="L368" s="18">
        <v>0.49399999999999999</v>
      </c>
      <c r="M368" s="16">
        <v>0.439</v>
      </c>
      <c r="N368" s="18">
        <v>0.45600000000000002</v>
      </c>
      <c r="O368" s="17">
        <v>0.47799999999999998</v>
      </c>
      <c r="P368" s="17">
        <v>0.47099999999999997</v>
      </c>
      <c r="Q368" s="17">
        <v>0.45</v>
      </c>
      <c r="R368" s="18">
        <v>0.34399999999999997</v>
      </c>
      <c r="S368" s="16">
        <v>0.499</v>
      </c>
      <c r="T368" s="17">
        <v>0.40699999999999997</v>
      </c>
      <c r="U368" s="18">
        <v>0.4</v>
      </c>
      <c r="V368" s="17">
        <v>0.51700000000000002</v>
      </c>
      <c r="W368" s="17">
        <v>0.438</v>
      </c>
      <c r="X368" s="18">
        <v>0.39900000000000002</v>
      </c>
    </row>
    <row r="369" spans="1:24" ht="16.5">
      <c r="A369" s="19" t="s">
        <v>25</v>
      </c>
      <c r="B369" s="2" t="s">
        <v>155</v>
      </c>
      <c r="C369" s="15">
        <v>0.129</v>
      </c>
      <c r="D369" s="16">
        <v>0.17100000000000001</v>
      </c>
      <c r="E369" s="17">
        <v>0.11700000000000001</v>
      </c>
      <c r="F369" s="18">
        <v>0.13400000000000001</v>
      </c>
      <c r="G369" s="17">
        <v>0.215</v>
      </c>
      <c r="H369" s="17">
        <v>0.13100000000000001</v>
      </c>
      <c r="I369" s="17">
        <v>9.9000000000000005E-2</v>
      </c>
      <c r="J369" s="17">
        <v>0.17</v>
      </c>
      <c r="K369" s="17">
        <v>0.16300000000000001</v>
      </c>
      <c r="L369" s="18">
        <v>9.8000000000000004E-2</v>
      </c>
      <c r="M369" s="16">
        <v>0.128</v>
      </c>
      <c r="N369" s="18">
        <v>0.13100000000000001</v>
      </c>
      <c r="O369" s="17">
        <v>0.11899999999999999</v>
      </c>
      <c r="P369" s="17">
        <v>0.129</v>
      </c>
      <c r="Q369" s="17">
        <v>0.14199999999999999</v>
      </c>
      <c r="R369" s="18">
        <v>0.13</v>
      </c>
      <c r="S369" s="16">
        <v>0.111</v>
      </c>
      <c r="T369" s="17">
        <v>0.14599999999999999</v>
      </c>
      <c r="U369" s="18">
        <v>0.14399999999999999</v>
      </c>
      <c r="V369" s="17">
        <v>0.107</v>
      </c>
      <c r="W369" s="17">
        <v>0.13500000000000001</v>
      </c>
      <c r="X369" s="18">
        <v>0.14199999999999999</v>
      </c>
    </row>
    <row r="370" spans="1:24" ht="16.5">
      <c r="A370" s="19" t="s">
        <v>25</v>
      </c>
      <c r="B370" s="2" t="s">
        <v>156</v>
      </c>
      <c r="C370" s="15">
        <v>0.128</v>
      </c>
      <c r="D370" s="16">
        <v>0.13100000000000001</v>
      </c>
      <c r="E370" s="17">
        <v>0.13800000000000001</v>
      </c>
      <c r="F370" s="18">
        <v>0.121</v>
      </c>
      <c r="G370" s="17">
        <v>0.14899999999999999</v>
      </c>
      <c r="H370" s="17">
        <v>0.14599999999999999</v>
      </c>
      <c r="I370" s="17">
        <v>0.11600000000000001</v>
      </c>
      <c r="J370" s="17">
        <v>0.11700000000000001</v>
      </c>
      <c r="K370" s="17">
        <v>0.14000000000000001</v>
      </c>
      <c r="L370" s="18">
        <v>0.112</v>
      </c>
      <c r="M370" s="16">
        <v>0.121</v>
      </c>
      <c r="N370" s="18">
        <v>0.13400000000000001</v>
      </c>
      <c r="O370" s="17">
        <v>0.14299999999999999</v>
      </c>
      <c r="P370" s="17">
        <v>0.13100000000000001</v>
      </c>
      <c r="Q370" s="17">
        <v>0.125</v>
      </c>
      <c r="R370" s="18">
        <v>9.8000000000000004E-2</v>
      </c>
      <c r="S370" s="16">
        <v>9.4E-2</v>
      </c>
      <c r="T370" s="17">
        <v>0.14499999999999999</v>
      </c>
      <c r="U370" s="18">
        <v>0.16700000000000001</v>
      </c>
      <c r="V370" s="17">
        <v>7.6999999999999999E-2</v>
      </c>
      <c r="W370" s="17">
        <v>0.14199999999999999</v>
      </c>
      <c r="X370" s="18">
        <v>0.14599999999999999</v>
      </c>
    </row>
    <row r="371" spans="1:24" ht="16.5">
      <c r="A371" s="19" t="s">
        <v>25</v>
      </c>
      <c r="B371" s="2" t="s">
        <v>157</v>
      </c>
      <c r="C371" s="15">
        <v>0.115</v>
      </c>
      <c r="D371" s="16">
        <v>6.5000000000000002E-2</v>
      </c>
      <c r="E371" s="17">
        <v>0.126</v>
      </c>
      <c r="F371" s="18">
        <v>0.112</v>
      </c>
      <c r="G371" s="17">
        <v>0.107</v>
      </c>
      <c r="H371" s="17">
        <v>0.105</v>
      </c>
      <c r="I371" s="17">
        <v>0.14000000000000001</v>
      </c>
      <c r="J371" s="17">
        <v>0.13100000000000001</v>
      </c>
      <c r="K371" s="17">
        <v>8.3000000000000004E-2</v>
      </c>
      <c r="L371" s="18">
        <v>0.11799999999999999</v>
      </c>
      <c r="M371" s="16">
        <v>0.123</v>
      </c>
      <c r="N371" s="18">
        <v>0.106</v>
      </c>
      <c r="O371" s="17">
        <v>0.109</v>
      </c>
      <c r="P371" s="17">
        <v>0.11700000000000001</v>
      </c>
      <c r="Q371" s="17">
        <v>9.2999999999999999E-2</v>
      </c>
      <c r="R371" s="18">
        <v>0.14899999999999999</v>
      </c>
      <c r="S371" s="16">
        <v>0.106</v>
      </c>
      <c r="T371" s="17">
        <v>0.125</v>
      </c>
      <c r="U371" s="18">
        <v>0.11799999999999999</v>
      </c>
      <c r="V371" s="17">
        <v>0.114</v>
      </c>
      <c r="W371" s="17">
        <v>0.1</v>
      </c>
      <c r="X371" s="18">
        <v>0.13200000000000001</v>
      </c>
    </row>
    <row r="372" spans="1:24" ht="16.5">
      <c r="A372" s="19" t="s">
        <v>25</v>
      </c>
      <c r="B372" s="2" t="s">
        <v>158</v>
      </c>
      <c r="C372" s="15">
        <v>9.4E-2</v>
      </c>
      <c r="D372" s="16">
        <v>0.10100000000000001</v>
      </c>
      <c r="E372" s="17">
        <v>8.4000000000000005E-2</v>
      </c>
      <c r="F372" s="18">
        <v>0.1</v>
      </c>
      <c r="G372" s="17">
        <v>7.5999999999999998E-2</v>
      </c>
      <c r="H372" s="17">
        <v>0.12</v>
      </c>
      <c r="I372" s="17">
        <v>6.9000000000000006E-2</v>
      </c>
      <c r="J372" s="17">
        <v>6.9000000000000006E-2</v>
      </c>
      <c r="K372" s="17">
        <v>6.9000000000000006E-2</v>
      </c>
      <c r="L372" s="18">
        <v>0.10199999999999999</v>
      </c>
      <c r="M372" s="16">
        <v>8.8999999999999996E-2</v>
      </c>
      <c r="N372" s="18">
        <v>9.9000000000000005E-2</v>
      </c>
      <c r="O372" s="17">
        <v>7.0000000000000007E-2</v>
      </c>
      <c r="P372" s="17">
        <v>6.3E-2</v>
      </c>
      <c r="Q372" s="17">
        <v>0.115</v>
      </c>
      <c r="R372" s="18">
        <v>0.16600000000000001</v>
      </c>
      <c r="S372" s="16">
        <v>0.10299999999999999</v>
      </c>
      <c r="T372" s="17">
        <v>9.4E-2</v>
      </c>
      <c r="U372" s="18">
        <v>7.5999999999999998E-2</v>
      </c>
      <c r="V372" s="17">
        <v>0.105</v>
      </c>
      <c r="W372" s="17">
        <v>9.9000000000000005E-2</v>
      </c>
      <c r="X372" s="18">
        <v>8.5999999999999993E-2</v>
      </c>
    </row>
    <row r="373" spans="1:24" ht="16.5">
      <c r="A373" s="19" t="s">
        <v>25</v>
      </c>
      <c r="B373" s="2" t="s">
        <v>159</v>
      </c>
      <c r="C373" s="15">
        <v>0.03</v>
      </c>
      <c r="D373" s="16">
        <v>2.1000000000000001E-2</v>
      </c>
      <c r="E373" s="17">
        <v>2.5000000000000001E-2</v>
      </c>
      <c r="F373" s="18">
        <v>3.4000000000000002E-2</v>
      </c>
      <c r="G373" s="17">
        <v>1.2999999999999999E-2</v>
      </c>
      <c r="H373" s="17">
        <v>3.3000000000000002E-2</v>
      </c>
      <c r="I373" s="17">
        <v>3.2000000000000001E-2</v>
      </c>
      <c r="J373" s="17">
        <v>3.5000000000000003E-2</v>
      </c>
      <c r="K373" s="17">
        <v>2.4E-2</v>
      </c>
      <c r="L373" s="18">
        <v>2.9000000000000001E-2</v>
      </c>
      <c r="M373" s="16">
        <v>0.03</v>
      </c>
      <c r="N373" s="18">
        <v>0.03</v>
      </c>
      <c r="O373" s="17">
        <v>1.2999999999999999E-2</v>
      </c>
      <c r="P373" s="17">
        <v>2.7E-2</v>
      </c>
      <c r="Q373" s="17">
        <v>2.8000000000000001E-2</v>
      </c>
      <c r="R373" s="18">
        <v>7.0000000000000007E-2</v>
      </c>
      <c r="S373" s="16">
        <v>3.7999999999999999E-2</v>
      </c>
      <c r="T373" s="17">
        <v>1.9E-2</v>
      </c>
      <c r="U373" s="18">
        <v>0.03</v>
      </c>
      <c r="V373" s="17">
        <v>3.2000000000000001E-2</v>
      </c>
      <c r="W373" s="17">
        <v>3.6999999999999998E-2</v>
      </c>
      <c r="X373" s="18">
        <v>2.3E-2</v>
      </c>
    </row>
    <row r="374" spans="1:24" ht="16.5">
      <c r="A374" s="19" t="s">
        <v>25</v>
      </c>
      <c r="B374" s="2" t="s">
        <v>160</v>
      </c>
      <c r="C374" s="15">
        <v>5.3999999999999999E-2</v>
      </c>
      <c r="D374" s="16">
        <v>4.5999999999999999E-2</v>
      </c>
      <c r="E374" s="17">
        <v>4.5999999999999999E-2</v>
      </c>
      <c r="F374" s="18">
        <v>6.0999999999999999E-2</v>
      </c>
      <c r="G374" s="17">
        <v>3.4000000000000002E-2</v>
      </c>
      <c r="H374" s="17">
        <v>5.5E-2</v>
      </c>
      <c r="I374" s="17">
        <v>5.8000000000000003E-2</v>
      </c>
      <c r="J374" s="17">
        <v>8.4000000000000005E-2</v>
      </c>
      <c r="K374" s="17">
        <v>4.1000000000000002E-2</v>
      </c>
      <c r="L374" s="18">
        <v>4.4999999999999998E-2</v>
      </c>
      <c r="M374" s="16">
        <v>6.7000000000000004E-2</v>
      </c>
      <c r="N374" s="18">
        <v>4.2000000000000003E-2</v>
      </c>
      <c r="O374" s="17">
        <v>6.4000000000000001E-2</v>
      </c>
      <c r="P374" s="17">
        <v>0.06</v>
      </c>
      <c r="Q374" s="17">
        <v>4.2000000000000003E-2</v>
      </c>
      <c r="R374" s="18">
        <v>0.04</v>
      </c>
      <c r="S374" s="16">
        <v>4.7E-2</v>
      </c>
      <c r="T374" s="17">
        <v>0.06</v>
      </c>
      <c r="U374" s="18">
        <v>5.8999999999999997E-2</v>
      </c>
      <c r="V374" s="17">
        <v>4.5999999999999999E-2</v>
      </c>
      <c r="W374" s="17">
        <v>4.9000000000000002E-2</v>
      </c>
      <c r="X374" s="18">
        <v>6.6000000000000003E-2</v>
      </c>
    </row>
    <row r="375" spans="1:24" ht="16.5">
      <c r="A375" s="19" t="s">
        <v>25</v>
      </c>
      <c r="B375" s="2" t="s">
        <v>31</v>
      </c>
      <c r="C375" s="15">
        <v>3.0000000000000001E-3</v>
      </c>
      <c r="D375" s="16"/>
      <c r="E375" s="17">
        <v>2E-3</v>
      </c>
      <c r="F375" s="18">
        <v>4.0000000000000001E-3</v>
      </c>
      <c r="G375" s="17">
        <v>5.0000000000000001E-3</v>
      </c>
      <c r="H375" s="17">
        <v>3.0000000000000001E-3</v>
      </c>
      <c r="I375" s="17"/>
      <c r="J375" s="17">
        <v>4.0000000000000001E-3</v>
      </c>
      <c r="K375" s="17">
        <v>7.0000000000000001E-3</v>
      </c>
      <c r="L375" s="18">
        <v>2E-3</v>
      </c>
      <c r="M375" s="16">
        <v>4.0000000000000001E-3</v>
      </c>
      <c r="N375" s="18">
        <v>2E-3</v>
      </c>
      <c r="O375" s="17">
        <v>3.0000000000000001E-3</v>
      </c>
      <c r="P375" s="17">
        <v>2E-3</v>
      </c>
      <c r="Q375" s="17">
        <v>5.0000000000000001E-3</v>
      </c>
      <c r="R375" s="18">
        <v>3.0000000000000001E-3</v>
      </c>
      <c r="S375" s="16">
        <v>2E-3</v>
      </c>
      <c r="T375" s="17">
        <v>4.0000000000000001E-3</v>
      </c>
      <c r="U375" s="18">
        <v>5.0000000000000001E-3</v>
      </c>
      <c r="V375" s="17">
        <v>3.0000000000000001E-3</v>
      </c>
      <c r="W375" s="17">
        <v>1E-3</v>
      </c>
      <c r="X375" s="18">
        <v>5.0000000000000001E-3</v>
      </c>
    </row>
    <row r="376" spans="1:24" ht="16.5">
      <c r="A376" s="19"/>
      <c r="B376" s="23" t="s">
        <v>32</v>
      </c>
      <c r="C376" s="24">
        <f t="shared" ref="C376:X376" si="15">(C369*1+C370*2+C371*3+C372*4+C373*5)/SUM(C369:C373)</f>
        <v>2.5322580645161286</v>
      </c>
      <c r="D376" s="25">
        <f t="shared" si="15"/>
        <v>2.3251533742331283</v>
      </c>
      <c r="E376" s="26">
        <f t="shared" si="15"/>
        <v>2.5142857142857142</v>
      </c>
      <c r="F376" s="27">
        <f t="shared" si="15"/>
        <v>2.5588822355289422</v>
      </c>
      <c r="G376" s="26">
        <f t="shared" si="15"/>
        <v>2.1482142857142859</v>
      </c>
      <c r="H376" s="26">
        <f t="shared" si="15"/>
        <v>2.5850467289719625</v>
      </c>
      <c r="I376" s="26">
        <f t="shared" si="15"/>
        <v>2.6030701754385963</v>
      </c>
      <c r="J376" s="26">
        <f t="shared" si="15"/>
        <v>2.3908045977011492</v>
      </c>
      <c r="K376" s="26">
        <f t="shared" si="15"/>
        <v>2.2713987473903963</v>
      </c>
      <c r="L376" s="27">
        <f t="shared" si="15"/>
        <v>2.6775599128540302</v>
      </c>
      <c r="M376" s="26">
        <f t="shared" si="15"/>
        <v>2.5356415478615069</v>
      </c>
      <c r="N376" s="27">
        <f t="shared" si="15"/>
        <v>2.5259999999999998</v>
      </c>
      <c r="O376" s="26">
        <f t="shared" si="15"/>
        <v>2.372246696035242</v>
      </c>
      <c r="P376" s="26">
        <f t="shared" si="15"/>
        <v>2.417558886509636</v>
      </c>
      <c r="Q376" s="26">
        <f t="shared" si="15"/>
        <v>2.5268389662027833</v>
      </c>
      <c r="R376" s="27">
        <f t="shared" si="15"/>
        <v>2.9151712887438825</v>
      </c>
      <c r="S376" s="26">
        <f t="shared" si="15"/>
        <v>2.6969026548672566</v>
      </c>
      <c r="T376" s="26">
        <f t="shared" si="15"/>
        <v>2.4234404536862</v>
      </c>
      <c r="U376" s="27">
        <f t="shared" si="15"/>
        <v>2.4037383177570089</v>
      </c>
      <c r="V376" s="26">
        <f t="shared" si="15"/>
        <v>2.7195402298850575</v>
      </c>
      <c r="W376" s="26">
        <f t="shared" si="15"/>
        <v>2.5341130604288504</v>
      </c>
      <c r="X376" s="27">
        <f t="shared" si="15"/>
        <v>2.4366729678638941</v>
      </c>
    </row>
    <row r="377" spans="1:24" ht="16.5">
      <c r="A377" s="19" t="s">
        <v>25</v>
      </c>
      <c r="B377" s="2" t="s">
        <v>25</v>
      </c>
      <c r="C377" s="15"/>
      <c r="D377" s="16"/>
      <c r="E377" s="17"/>
      <c r="F377" s="18"/>
      <c r="G377" s="17"/>
      <c r="H377" s="17"/>
      <c r="I377" s="17"/>
      <c r="J377" s="17"/>
      <c r="K377" s="17"/>
      <c r="L377" s="18"/>
      <c r="M377" s="16"/>
      <c r="N377" s="18"/>
      <c r="O377" s="17"/>
      <c r="P377" s="17"/>
      <c r="Q377" s="17"/>
      <c r="R377" s="18"/>
      <c r="S377" s="16"/>
      <c r="T377" s="17"/>
      <c r="U377" s="18"/>
      <c r="V377" s="17"/>
      <c r="W377" s="17"/>
      <c r="X377" s="18"/>
    </row>
    <row r="378" spans="1:24" ht="49.5">
      <c r="A378" s="19" t="s">
        <v>167</v>
      </c>
      <c r="B378" s="20" t="s">
        <v>168</v>
      </c>
      <c r="C378" s="15"/>
      <c r="D378" s="16"/>
      <c r="E378" s="17"/>
      <c r="F378" s="18"/>
      <c r="G378" s="17"/>
      <c r="H378" s="17"/>
      <c r="I378" s="17"/>
      <c r="J378" s="17"/>
      <c r="K378" s="17"/>
      <c r="L378" s="18"/>
      <c r="M378" s="16"/>
      <c r="N378" s="18"/>
      <c r="O378" s="17"/>
      <c r="P378" s="17"/>
      <c r="Q378" s="17"/>
      <c r="R378" s="18"/>
      <c r="S378" s="16"/>
      <c r="T378" s="17"/>
      <c r="U378" s="18"/>
      <c r="V378" s="17"/>
      <c r="W378" s="17"/>
      <c r="X378" s="18"/>
    </row>
    <row r="379" spans="1:24" ht="16.5">
      <c r="A379" s="19" t="s">
        <v>25</v>
      </c>
      <c r="B379" s="2" t="s">
        <v>143</v>
      </c>
      <c r="C379" s="15">
        <v>0.44700000000000001</v>
      </c>
      <c r="D379" s="16">
        <v>0.46500000000000002</v>
      </c>
      <c r="E379" s="17">
        <v>0.46200000000000002</v>
      </c>
      <c r="F379" s="18">
        <v>0.435</v>
      </c>
      <c r="G379" s="17">
        <v>0.40100000000000002</v>
      </c>
      <c r="H379" s="17">
        <v>0.40699999999999997</v>
      </c>
      <c r="I379" s="17">
        <v>0.48599999999999999</v>
      </c>
      <c r="J379" s="17">
        <v>0.38900000000000001</v>
      </c>
      <c r="K379" s="17">
        <v>0.47299999999999998</v>
      </c>
      <c r="L379" s="18">
        <v>0.49399999999999999</v>
      </c>
      <c r="M379" s="16">
        <v>0.439</v>
      </c>
      <c r="N379" s="18">
        <v>0.45600000000000002</v>
      </c>
      <c r="O379" s="17">
        <v>0.47799999999999998</v>
      </c>
      <c r="P379" s="17">
        <v>0.47099999999999997</v>
      </c>
      <c r="Q379" s="17">
        <v>0.45</v>
      </c>
      <c r="R379" s="18">
        <v>0.34399999999999997</v>
      </c>
      <c r="S379" s="16">
        <v>0.499</v>
      </c>
      <c r="T379" s="17">
        <v>0.40699999999999997</v>
      </c>
      <c r="U379" s="18">
        <v>0.4</v>
      </c>
      <c r="V379" s="17">
        <v>0.51700000000000002</v>
      </c>
      <c r="W379" s="17">
        <v>0.438</v>
      </c>
      <c r="X379" s="18">
        <v>0.39900000000000002</v>
      </c>
    </row>
    <row r="380" spans="1:24" ht="16.5">
      <c r="A380" s="19" t="s">
        <v>25</v>
      </c>
      <c r="B380" s="2" t="s">
        <v>155</v>
      </c>
      <c r="C380" s="15">
        <v>0.08</v>
      </c>
      <c r="D380" s="16">
        <v>7.5999999999999998E-2</v>
      </c>
      <c r="E380" s="17">
        <v>7.8E-2</v>
      </c>
      <c r="F380" s="18">
        <v>8.1000000000000003E-2</v>
      </c>
      <c r="G380" s="17">
        <v>0.16300000000000001</v>
      </c>
      <c r="H380" s="17">
        <v>7.5999999999999998E-2</v>
      </c>
      <c r="I380" s="17">
        <v>7.3999999999999996E-2</v>
      </c>
      <c r="J380" s="17">
        <v>0.10199999999999999</v>
      </c>
      <c r="K380" s="17">
        <v>9.8000000000000004E-2</v>
      </c>
      <c r="L380" s="18">
        <v>5.7000000000000002E-2</v>
      </c>
      <c r="M380" s="16">
        <v>7.1999999999999995E-2</v>
      </c>
      <c r="N380" s="18">
        <v>8.6999999999999994E-2</v>
      </c>
      <c r="O380" s="17">
        <v>5.8000000000000003E-2</v>
      </c>
      <c r="P380" s="17">
        <v>0.08</v>
      </c>
      <c r="Q380" s="17">
        <v>9.1999999999999998E-2</v>
      </c>
      <c r="R380" s="18">
        <v>0.1</v>
      </c>
      <c r="S380" s="16">
        <v>7.6999999999999999E-2</v>
      </c>
      <c r="T380" s="17">
        <v>6.6000000000000003E-2</v>
      </c>
      <c r="U380" s="18">
        <v>0.1</v>
      </c>
      <c r="V380" s="17">
        <v>5.8999999999999997E-2</v>
      </c>
      <c r="W380" s="17">
        <v>8.5000000000000006E-2</v>
      </c>
      <c r="X380" s="18">
        <v>8.8999999999999996E-2</v>
      </c>
    </row>
    <row r="381" spans="1:24" ht="16.5">
      <c r="A381" s="19" t="s">
        <v>25</v>
      </c>
      <c r="B381" s="2" t="s">
        <v>156</v>
      </c>
      <c r="C381" s="15">
        <v>0.10100000000000001</v>
      </c>
      <c r="D381" s="16">
        <v>0.105</v>
      </c>
      <c r="E381" s="17">
        <v>0.104</v>
      </c>
      <c r="F381" s="18">
        <v>9.8000000000000004E-2</v>
      </c>
      <c r="G381" s="17">
        <v>0.127</v>
      </c>
      <c r="H381" s="17">
        <v>0.107</v>
      </c>
      <c r="I381" s="17">
        <v>8.8999999999999996E-2</v>
      </c>
      <c r="J381" s="17">
        <v>9.1999999999999998E-2</v>
      </c>
      <c r="K381" s="17">
        <v>8.4000000000000005E-2</v>
      </c>
      <c r="L381" s="18">
        <v>0.106</v>
      </c>
      <c r="M381" s="16">
        <v>0.106</v>
      </c>
      <c r="N381" s="18">
        <v>9.6000000000000002E-2</v>
      </c>
      <c r="O381" s="17">
        <v>9.0999999999999998E-2</v>
      </c>
      <c r="P381" s="17">
        <v>9.8000000000000004E-2</v>
      </c>
      <c r="Q381" s="17">
        <v>9.5000000000000001E-2</v>
      </c>
      <c r="R381" s="18">
        <v>0.13200000000000001</v>
      </c>
      <c r="S381" s="16">
        <v>8.5000000000000006E-2</v>
      </c>
      <c r="T381" s="17">
        <v>0.113</v>
      </c>
      <c r="U381" s="18">
        <v>0.11600000000000001</v>
      </c>
      <c r="V381" s="17">
        <v>0.05</v>
      </c>
      <c r="W381" s="17">
        <v>0.11799999999999999</v>
      </c>
      <c r="X381" s="18">
        <v>0.11799999999999999</v>
      </c>
    </row>
    <row r="382" spans="1:24" ht="16.5">
      <c r="A382" s="19" t="s">
        <v>25</v>
      </c>
      <c r="B382" s="2" t="s">
        <v>157</v>
      </c>
      <c r="C382" s="15">
        <v>0.13900000000000001</v>
      </c>
      <c r="D382" s="16">
        <v>0.13900000000000001</v>
      </c>
      <c r="E382" s="17">
        <v>0.14799999999999999</v>
      </c>
      <c r="F382" s="18">
        <v>0.13400000000000001</v>
      </c>
      <c r="G382" s="17">
        <v>0.106</v>
      </c>
      <c r="H382" s="17">
        <v>0.156</v>
      </c>
      <c r="I382" s="17">
        <v>0.125</v>
      </c>
      <c r="J382" s="17">
        <v>0.14299999999999999</v>
      </c>
      <c r="K382" s="17">
        <v>0.122</v>
      </c>
      <c r="L382" s="18">
        <v>0.13800000000000001</v>
      </c>
      <c r="M382" s="16">
        <v>0.13100000000000001</v>
      </c>
      <c r="N382" s="18">
        <v>0.14699999999999999</v>
      </c>
      <c r="O382" s="17">
        <v>0.13600000000000001</v>
      </c>
      <c r="P382" s="17">
        <v>0.14099999999999999</v>
      </c>
      <c r="Q382" s="17">
        <v>0.13900000000000001</v>
      </c>
      <c r="R382" s="18">
        <v>0.14199999999999999</v>
      </c>
      <c r="S382" s="16">
        <v>0.114</v>
      </c>
      <c r="T382" s="17">
        <v>0.16200000000000001</v>
      </c>
      <c r="U382" s="18">
        <v>0.16</v>
      </c>
      <c r="V382" s="17">
        <v>0.11799999999999999</v>
      </c>
      <c r="W382" s="17">
        <v>0.13900000000000001</v>
      </c>
      <c r="X382" s="18">
        <v>0.157</v>
      </c>
    </row>
    <row r="383" spans="1:24" ht="16.5">
      <c r="A383" s="19" t="s">
        <v>25</v>
      </c>
      <c r="B383" s="2" t="s">
        <v>158</v>
      </c>
      <c r="C383" s="15">
        <v>0.126</v>
      </c>
      <c r="D383" s="16">
        <v>0.11700000000000001</v>
      </c>
      <c r="E383" s="17">
        <v>0.12</v>
      </c>
      <c r="F383" s="18">
        <v>0.13100000000000001</v>
      </c>
      <c r="G383" s="17">
        <v>0.13300000000000001</v>
      </c>
      <c r="H383" s="17">
        <v>0.13300000000000001</v>
      </c>
      <c r="I383" s="17">
        <v>0.124</v>
      </c>
      <c r="J383" s="17">
        <v>0.13800000000000001</v>
      </c>
      <c r="K383" s="17">
        <v>0.13</v>
      </c>
      <c r="L383" s="18">
        <v>0.111</v>
      </c>
      <c r="M383" s="16">
        <v>0.13100000000000001</v>
      </c>
      <c r="N383" s="18">
        <v>0.121</v>
      </c>
      <c r="O383" s="17">
        <v>0.123</v>
      </c>
      <c r="P383" s="17">
        <v>0.109</v>
      </c>
      <c r="Q383" s="17">
        <v>0.123</v>
      </c>
      <c r="R383" s="18">
        <v>0.16800000000000001</v>
      </c>
      <c r="S383" s="16">
        <v>0.126</v>
      </c>
      <c r="T383" s="17">
        <v>0.14399999999999999</v>
      </c>
      <c r="U383" s="18">
        <v>0.104</v>
      </c>
      <c r="V383" s="17">
        <v>0.154</v>
      </c>
      <c r="W383" s="17">
        <v>0.11700000000000001</v>
      </c>
      <c r="X383" s="18">
        <v>0.11799999999999999</v>
      </c>
    </row>
    <row r="384" spans="1:24" ht="16.5">
      <c r="A384" s="19" t="s">
        <v>25</v>
      </c>
      <c r="B384" s="2" t="s">
        <v>159</v>
      </c>
      <c r="C384" s="15">
        <v>4.8000000000000001E-2</v>
      </c>
      <c r="D384" s="16">
        <v>5.2999999999999999E-2</v>
      </c>
      <c r="E384" s="17">
        <v>3.7999999999999999E-2</v>
      </c>
      <c r="F384" s="18">
        <v>5.3999999999999999E-2</v>
      </c>
      <c r="G384" s="17">
        <v>0.03</v>
      </c>
      <c r="H384" s="17">
        <v>5.8000000000000003E-2</v>
      </c>
      <c r="I384" s="17">
        <v>4.3999999999999997E-2</v>
      </c>
      <c r="J384" s="17">
        <v>4.8000000000000001E-2</v>
      </c>
      <c r="K384" s="17">
        <v>4.4999999999999998E-2</v>
      </c>
      <c r="L384" s="18">
        <v>4.2000000000000003E-2</v>
      </c>
      <c r="M384" s="16">
        <v>5.0999999999999997E-2</v>
      </c>
      <c r="N384" s="18">
        <v>4.4999999999999998E-2</v>
      </c>
      <c r="O384" s="17">
        <v>4.3999999999999997E-2</v>
      </c>
      <c r="P384" s="17">
        <v>3.7999999999999999E-2</v>
      </c>
      <c r="Q384" s="17">
        <v>4.9000000000000002E-2</v>
      </c>
      <c r="R384" s="18">
        <v>7.0999999999999994E-2</v>
      </c>
      <c r="S384" s="16">
        <v>0.05</v>
      </c>
      <c r="T384" s="17">
        <v>4.1000000000000002E-2</v>
      </c>
      <c r="U384" s="18">
        <v>5.0999999999999997E-2</v>
      </c>
      <c r="V384" s="17">
        <v>5.3999999999999999E-2</v>
      </c>
      <c r="W384" s="17">
        <v>5.3999999999999999E-2</v>
      </c>
      <c r="X384" s="18">
        <v>4.1000000000000002E-2</v>
      </c>
    </row>
    <row r="385" spans="1:24" ht="16.5">
      <c r="A385" s="19" t="s">
        <v>25</v>
      </c>
      <c r="B385" s="2" t="s">
        <v>160</v>
      </c>
      <c r="C385" s="15">
        <v>5.3999999999999999E-2</v>
      </c>
      <c r="D385" s="16">
        <v>4.5999999999999999E-2</v>
      </c>
      <c r="E385" s="17">
        <v>4.5999999999999999E-2</v>
      </c>
      <c r="F385" s="18">
        <v>6.0999999999999999E-2</v>
      </c>
      <c r="G385" s="17">
        <v>3.4000000000000002E-2</v>
      </c>
      <c r="H385" s="17">
        <v>5.5E-2</v>
      </c>
      <c r="I385" s="17">
        <v>5.8000000000000003E-2</v>
      </c>
      <c r="J385" s="17">
        <v>8.4000000000000005E-2</v>
      </c>
      <c r="K385" s="17">
        <v>4.1000000000000002E-2</v>
      </c>
      <c r="L385" s="18">
        <v>4.4999999999999998E-2</v>
      </c>
      <c r="M385" s="16">
        <v>6.7000000000000004E-2</v>
      </c>
      <c r="N385" s="18">
        <v>4.2000000000000003E-2</v>
      </c>
      <c r="O385" s="17">
        <v>6.4000000000000001E-2</v>
      </c>
      <c r="P385" s="17">
        <v>0.06</v>
      </c>
      <c r="Q385" s="17">
        <v>4.2000000000000003E-2</v>
      </c>
      <c r="R385" s="18">
        <v>0.04</v>
      </c>
      <c r="S385" s="16">
        <v>4.7E-2</v>
      </c>
      <c r="T385" s="17">
        <v>0.06</v>
      </c>
      <c r="U385" s="18">
        <v>5.8999999999999997E-2</v>
      </c>
      <c r="V385" s="17">
        <v>4.5999999999999999E-2</v>
      </c>
      <c r="W385" s="17">
        <v>4.9000000000000002E-2</v>
      </c>
      <c r="X385" s="18">
        <v>6.6000000000000003E-2</v>
      </c>
    </row>
    <row r="386" spans="1:24" ht="16.5">
      <c r="A386" s="19" t="s">
        <v>25</v>
      </c>
      <c r="B386" s="2" t="s">
        <v>31</v>
      </c>
      <c r="C386" s="15">
        <v>5.0000000000000001E-3</v>
      </c>
      <c r="D386" s="16"/>
      <c r="E386" s="17">
        <v>5.0000000000000001E-3</v>
      </c>
      <c r="F386" s="18">
        <v>6.0000000000000001E-3</v>
      </c>
      <c r="G386" s="17">
        <v>5.0000000000000001E-3</v>
      </c>
      <c r="H386" s="17">
        <v>7.0000000000000001E-3</v>
      </c>
      <c r="I386" s="17"/>
      <c r="J386" s="17">
        <v>4.0000000000000001E-3</v>
      </c>
      <c r="K386" s="17">
        <v>7.0000000000000001E-3</v>
      </c>
      <c r="L386" s="18">
        <v>6.0000000000000001E-3</v>
      </c>
      <c r="M386" s="16">
        <v>5.0000000000000001E-3</v>
      </c>
      <c r="N386" s="18">
        <v>6.0000000000000001E-3</v>
      </c>
      <c r="O386" s="17">
        <v>7.0000000000000001E-3</v>
      </c>
      <c r="P386" s="17">
        <v>2E-3</v>
      </c>
      <c r="Q386" s="17">
        <v>0.01</v>
      </c>
      <c r="R386" s="18">
        <v>3.0000000000000001E-3</v>
      </c>
      <c r="S386" s="16">
        <v>3.0000000000000001E-3</v>
      </c>
      <c r="T386" s="17">
        <v>6.0000000000000001E-3</v>
      </c>
      <c r="U386" s="18">
        <v>0.01</v>
      </c>
      <c r="V386" s="17">
        <v>3.0000000000000001E-3</v>
      </c>
      <c r="W386" s="17">
        <v>1E-3</v>
      </c>
      <c r="X386" s="18">
        <v>1.2E-2</v>
      </c>
    </row>
    <row r="387" spans="1:24" ht="16.5">
      <c r="A387" s="19"/>
      <c r="B387" s="23" t="s">
        <v>32</v>
      </c>
      <c r="C387" s="24">
        <f t="shared" ref="C387:X387" si="16">(C380*1+C381*2+C382*3+C383*4+C384*5)/SUM(C380:C384)</f>
        <v>2.9210526315789473</v>
      </c>
      <c r="D387" s="25">
        <f t="shared" si="16"/>
        <v>2.9306122448979592</v>
      </c>
      <c r="E387" s="26">
        <f t="shared" si="16"/>
        <v>2.8688524590163937</v>
      </c>
      <c r="F387" s="27">
        <f t="shared" si="16"/>
        <v>2.9578313253012052</v>
      </c>
      <c r="G387" s="26">
        <f t="shared" si="16"/>
        <v>2.5348837209302322</v>
      </c>
      <c r="H387" s="26">
        <f t="shared" si="16"/>
        <v>2.9811320754716979</v>
      </c>
      <c r="I387" s="26">
        <f t="shared" si="16"/>
        <v>2.9451754385964914</v>
      </c>
      <c r="J387" s="26">
        <f t="shared" si="16"/>
        <v>2.8814531548757167</v>
      </c>
      <c r="K387" s="26">
        <f t="shared" si="16"/>
        <v>2.8747390396659713</v>
      </c>
      <c r="L387" s="27">
        <f t="shared" si="16"/>
        <v>2.9449339207048455</v>
      </c>
      <c r="M387" s="26">
        <f t="shared" si="16"/>
        <v>2.9653767820773931</v>
      </c>
      <c r="N387" s="27">
        <f t="shared" si="16"/>
        <v>2.881048387096774</v>
      </c>
      <c r="O387" s="26">
        <f t="shared" si="16"/>
        <v>3.0088495575221241</v>
      </c>
      <c r="P387" s="26">
        <f t="shared" si="16"/>
        <v>2.8433476394849788</v>
      </c>
      <c r="Q387" s="26">
        <f t="shared" si="16"/>
        <v>2.8835341365461846</v>
      </c>
      <c r="R387" s="27">
        <f t="shared" si="16"/>
        <v>2.9641109298531809</v>
      </c>
      <c r="S387" s="26">
        <f t="shared" si="16"/>
        <v>2.971238938053097</v>
      </c>
      <c r="T387" s="26">
        <f t="shared" si="16"/>
        <v>2.9638783269961979</v>
      </c>
      <c r="U387" s="27">
        <f t="shared" si="16"/>
        <v>2.792843691148776</v>
      </c>
      <c r="V387" s="26">
        <f t="shared" si="16"/>
        <v>3.2160919540229886</v>
      </c>
      <c r="W387" s="26">
        <f t="shared" si="16"/>
        <v>2.8771929824561404</v>
      </c>
      <c r="X387" s="27">
        <f t="shared" si="16"/>
        <v>2.8164435946462714</v>
      </c>
    </row>
    <row r="388" spans="1:24" ht="16.5">
      <c r="A388" s="19" t="s">
        <v>25</v>
      </c>
      <c r="B388" s="2" t="s">
        <v>25</v>
      </c>
      <c r="C388" s="15"/>
      <c r="D388" s="16"/>
      <c r="E388" s="17"/>
      <c r="F388" s="18"/>
      <c r="G388" s="17"/>
      <c r="H388" s="17"/>
      <c r="I388" s="17"/>
      <c r="J388" s="17"/>
      <c r="K388" s="17"/>
      <c r="L388" s="18"/>
      <c r="M388" s="16"/>
      <c r="N388" s="18"/>
      <c r="O388" s="17"/>
      <c r="P388" s="17"/>
      <c r="Q388" s="17"/>
      <c r="R388" s="18"/>
      <c r="S388" s="16"/>
      <c r="T388" s="17"/>
      <c r="U388" s="18"/>
      <c r="V388" s="17"/>
      <c r="W388" s="17"/>
      <c r="X388" s="18"/>
    </row>
    <row r="389" spans="1:24" ht="49.5">
      <c r="A389" s="19" t="s">
        <v>169</v>
      </c>
      <c r="B389" s="20" t="s">
        <v>170</v>
      </c>
      <c r="C389" s="15"/>
      <c r="D389" s="16"/>
      <c r="E389" s="17"/>
      <c r="F389" s="18"/>
      <c r="G389" s="17"/>
      <c r="H389" s="17"/>
      <c r="I389" s="17"/>
      <c r="J389" s="17"/>
      <c r="K389" s="17"/>
      <c r="L389" s="18"/>
      <c r="M389" s="16"/>
      <c r="N389" s="18"/>
      <c r="O389" s="17"/>
      <c r="P389" s="17"/>
      <c r="Q389" s="17"/>
      <c r="R389" s="18"/>
      <c r="S389" s="16"/>
      <c r="T389" s="17"/>
      <c r="U389" s="18"/>
      <c r="V389" s="17"/>
      <c r="W389" s="17"/>
      <c r="X389" s="18"/>
    </row>
    <row r="390" spans="1:24" ht="16.5">
      <c r="A390" s="19" t="s">
        <v>25</v>
      </c>
      <c r="B390" s="2" t="s">
        <v>143</v>
      </c>
      <c r="C390" s="15">
        <v>0.44700000000000001</v>
      </c>
      <c r="D390" s="16">
        <v>0.46500000000000002</v>
      </c>
      <c r="E390" s="17">
        <v>0.46200000000000002</v>
      </c>
      <c r="F390" s="18">
        <v>0.435</v>
      </c>
      <c r="G390" s="17">
        <v>0.40100000000000002</v>
      </c>
      <c r="H390" s="17">
        <v>0.40699999999999997</v>
      </c>
      <c r="I390" s="17">
        <v>0.48599999999999999</v>
      </c>
      <c r="J390" s="17">
        <v>0.38900000000000001</v>
      </c>
      <c r="K390" s="17">
        <v>0.47299999999999998</v>
      </c>
      <c r="L390" s="18">
        <v>0.49399999999999999</v>
      </c>
      <c r="M390" s="16">
        <v>0.439</v>
      </c>
      <c r="N390" s="18">
        <v>0.45600000000000002</v>
      </c>
      <c r="O390" s="17">
        <v>0.47799999999999998</v>
      </c>
      <c r="P390" s="17">
        <v>0.47099999999999997</v>
      </c>
      <c r="Q390" s="17">
        <v>0.45</v>
      </c>
      <c r="R390" s="18">
        <v>0.34399999999999997</v>
      </c>
      <c r="S390" s="16">
        <v>0.499</v>
      </c>
      <c r="T390" s="17">
        <v>0.40699999999999997</v>
      </c>
      <c r="U390" s="18">
        <v>0.4</v>
      </c>
      <c r="V390" s="17">
        <v>0.51700000000000002</v>
      </c>
      <c r="W390" s="17">
        <v>0.438</v>
      </c>
      <c r="X390" s="18">
        <v>0.39900000000000002</v>
      </c>
    </row>
    <row r="391" spans="1:24" ht="16.5">
      <c r="A391" s="19" t="s">
        <v>25</v>
      </c>
      <c r="B391" s="2" t="s">
        <v>155</v>
      </c>
      <c r="C391" s="15">
        <v>5.2999999999999999E-2</v>
      </c>
      <c r="D391" s="16">
        <v>3.9E-2</v>
      </c>
      <c r="E391" s="17">
        <v>5.0999999999999997E-2</v>
      </c>
      <c r="F391" s="18">
        <v>5.6000000000000001E-2</v>
      </c>
      <c r="G391" s="17">
        <v>8.2000000000000003E-2</v>
      </c>
      <c r="H391" s="17">
        <v>5.8000000000000003E-2</v>
      </c>
      <c r="I391" s="17">
        <v>3.5000000000000003E-2</v>
      </c>
      <c r="J391" s="17">
        <v>7.2999999999999995E-2</v>
      </c>
      <c r="K391" s="17">
        <v>6.2E-2</v>
      </c>
      <c r="L391" s="18">
        <v>0.04</v>
      </c>
      <c r="M391" s="16">
        <v>5.5E-2</v>
      </c>
      <c r="N391" s="18">
        <v>5.1999999999999998E-2</v>
      </c>
      <c r="O391" s="17">
        <v>5.3999999999999999E-2</v>
      </c>
      <c r="P391" s="17">
        <v>5.3999999999999999E-2</v>
      </c>
      <c r="Q391" s="17">
        <v>4.3999999999999997E-2</v>
      </c>
      <c r="R391" s="18">
        <v>6.3E-2</v>
      </c>
      <c r="S391" s="16">
        <v>4.7E-2</v>
      </c>
      <c r="T391" s="17">
        <v>4.1000000000000002E-2</v>
      </c>
      <c r="U391" s="18">
        <v>8.1000000000000003E-2</v>
      </c>
      <c r="V391" s="17">
        <v>4.1000000000000002E-2</v>
      </c>
      <c r="W391" s="17">
        <v>5.8999999999999997E-2</v>
      </c>
      <c r="X391" s="18">
        <v>5.6000000000000001E-2</v>
      </c>
    </row>
    <row r="392" spans="1:24" ht="16.5">
      <c r="A392" s="19" t="s">
        <v>25</v>
      </c>
      <c r="B392" s="2" t="s">
        <v>156</v>
      </c>
      <c r="C392" s="15">
        <v>6.0999999999999999E-2</v>
      </c>
      <c r="D392" s="16">
        <v>6.5000000000000002E-2</v>
      </c>
      <c r="E392" s="17">
        <v>5.8000000000000003E-2</v>
      </c>
      <c r="F392" s="18">
        <v>6.2E-2</v>
      </c>
      <c r="G392" s="17">
        <v>0.10100000000000001</v>
      </c>
      <c r="H392" s="17">
        <v>7.3999999999999996E-2</v>
      </c>
      <c r="I392" s="17">
        <v>0.06</v>
      </c>
      <c r="J392" s="17">
        <v>6.8000000000000005E-2</v>
      </c>
      <c r="K392" s="17">
        <v>3.9E-2</v>
      </c>
      <c r="L392" s="18">
        <v>4.5999999999999999E-2</v>
      </c>
      <c r="M392" s="16">
        <v>7.0999999999999994E-2</v>
      </c>
      <c r="N392" s="18">
        <v>5.0999999999999997E-2</v>
      </c>
      <c r="O392" s="17">
        <v>7.1999999999999995E-2</v>
      </c>
      <c r="P392" s="17">
        <v>5.8999999999999997E-2</v>
      </c>
      <c r="Q392" s="17">
        <v>5.2999999999999999E-2</v>
      </c>
      <c r="R392" s="18">
        <v>5.3999999999999999E-2</v>
      </c>
      <c r="S392" s="16">
        <v>4.5999999999999999E-2</v>
      </c>
      <c r="T392" s="17">
        <v>8.4000000000000005E-2</v>
      </c>
      <c r="U392" s="18">
        <v>5.8000000000000003E-2</v>
      </c>
      <c r="V392" s="17">
        <v>4.1000000000000002E-2</v>
      </c>
      <c r="W392" s="17">
        <v>0.06</v>
      </c>
      <c r="X392" s="18">
        <v>7.5999999999999998E-2</v>
      </c>
    </row>
    <row r="393" spans="1:24" ht="16.5">
      <c r="A393" s="19" t="s">
        <v>25</v>
      </c>
      <c r="B393" s="2" t="s">
        <v>157</v>
      </c>
      <c r="C393" s="15">
        <v>0.14199999999999999</v>
      </c>
      <c r="D393" s="16">
        <v>0.16600000000000001</v>
      </c>
      <c r="E393" s="17">
        <v>0.155</v>
      </c>
      <c r="F393" s="18">
        <v>0.13</v>
      </c>
      <c r="G393" s="17">
        <v>0.156</v>
      </c>
      <c r="H393" s="17">
        <v>0.13200000000000001</v>
      </c>
      <c r="I393" s="17">
        <v>0.14299999999999999</v>
      </c>
      <c r="J393" s="17">
        <v>0.154</v>
      </c>
      <c r="K393" s="17">
        <v>0.14199999999999999</v>
      </c>
      <c r="L393" s="18">
        <v>0.14399999999999999</v>
      </c>
      <c r="M393" s="16">
        <v>0.14000000000000001</v>
      </c>
      <c r="N393" s="18">
        <v>0.14299999999999999</v>
      </c>
      <c r="O393" s="17">
        <v>0.13800000000000001</v>
      </c>
      <c r="P393" s="17">
        <v>0.14399999999999999</v>
      </c>
      <c r="Q393" s="17">
        <v>0.14499999999999999</v>
      </c>
      <c r="R393" s="18">
        <v>0.13900000000000001</v>
      </c>
      <c r="S393" s="16">
        <v>0.11600000000000001</v>
      </c>
      <c r="T393" s="17">
        <v>0.16</v>
      </c>
      <c r="U393" s="18">
        <v>0.16600000000000001</v>
      </c>
      <c r="V393" s="17">
        <v>0.109</v>
      </c>
      <c r="W393" s="17">
        <v>0.14499999999999999</v>
      </c>
      <c r="X393" s="18">
        <v>0.157</v>
      </c>
    </row>
    <row r="394" spans="1:24" ht="16.5">
      <c r="A394" s="19" t="s">
        <v>25</v>
      </c>
      <c r="B394" s="2" t="s">
        <v>158</v>
      </c>
      <c r="C394" s="15">
        <v>0.183</v>
      </c>
      <c r="D394" s="16">
        <v>0.18</v>
      </c>
      <c r="E394" s="17">
        <v>0.18</v>
      </c>
      <c r="F394" s="18">
        <v>0.186</v>
      </c>
      <c r="G394" s="17">
        <v>0.187</v>
      </c>
      <c r="H394" s="17">
        <v>0.19400000000000001</v>
      </c>
      <c r="I394" s="17">
        <v>0.156</v>
      </c>
      <c r="J394" s="17">
        <v>0.16500000000000001</v>
      </c>
      <c r="K394" s="17">
        <v>0.18099999999999999</v>
      </c>
      <c r="L394" s="18">
        <v>0.193</v>
      </c>
      <c r="M394" s="16">
        <v>0.16700000000000001</v>
      </c>
      <c r="N394" s="18">
        <v>0.19800000000000001</v>
      </c>
      <c r="O394" s="17">
        <v>0.151</v>
      </c>
      <c r="P394" s="17">
        <v>0.156</v>
      </c>
      <c r="Q394" s="17">
        <v>0.20100000000000001</v>
      </c>
      <c r="R394" s="18">
        <v>0.26700000000000002</v>
      </c>
      <c r="S394" s="16">
        <v>0.17499999999999999</v>
      </c>
      <c r="T394" s="17">
        <v>0.19400000000000001</v>
      </c>
      <c r="U394" s="18">
        <v>0.186</v>
      </c>
      <c r="V394" s="17">
        <v>0.18099999999999999</v>
      </c>
      <c r="W394" s="17">
        <v>0.187</v>
      </c>
      <c r="X394" s="18">
        <v>0.189</v>
      </c>
    </row>
    <row r="395" spans="1:24" ht="16.5">
      <c r="A395" s="19" t="s">
        <v>25</v>
      </c>
      <c r="B395" s="2" t="s">
        <v>159</v>
      </c>
      <c r="C395" s="15">
        <v>5.7000000000000002E-2</v>
      </c>
      <c r="D395" s="16">
        <v>0.04</v>
      </c>
      <c r="E395" s="17">
        <v>4.5999999999999999E-2</v>
      </c>
      <c r="F395" s="18">
        <v>6.5000000000000002E-2</v>
      </c>
      <c r="G395" s="17">
        <v>3.4000000000000002E-2</v>
      </c>
      <c r="H395" s="17">
        <v>7.5999999999999998E-2</v>
      </c>
      <c r="I395" s="17">
        <v>6.0999999999999999E-2</v>
      </c>
      <c r="J395" s="17">
        <v>6.3E-2</v>
      </c>
      <c r="K395" s="17">
        <v>5.5E-2</v>
      </c>
      <c r="L395" s="18">
        <v>3.6999999999999998E-2</v>
      </c>
      <c r="M395" s="16">
        <v>5.7000000000000002E-2</v>
      </c>
      <c r="N395" s="18">
        <v>5.6000000000000001E-2</v>
      </c>
      <c r="O395" s="17">
        <v>0.04</v>
      </c>
      <c r="P395" s="17">
        <v>5.2999999999999999E-2</v>
      </c>
      <c r="Q395" s="17">
        <v>5.8999999999999997E-2</v>
      </c>
      <c r="R395" s="18">
        <v>9.0999999999999998E-2</v>
      </c>
      <c r="S395" s="16">
        <v>6.8000000000000005E-2</v>
      </c>
      <c r="T395" s="17">
        <v>0.05</v>
      </c>
      <c r="U395" s="18">
        <v>4.4999999999999998E-2</v>
      </c>
      <c r="V395" s="17">
        <v>6.2E-2</v>
      </c>
      <c r="W395" s="17">
        <v>6.2E-2</v>
      </c>
      <c r="X395" s="18">
        <v>5.0999999999999997E-2</v>
      </c>
    </row>
    <row r="396" spans="1:24" ht="16.5">
      <c r="A396" s="19" t="s">
        <v>25</v>
      </c>
      <c r="B396" s="2" t="s">
        <v>160</v>
      </c>
      <c r="C396" s="15">
        <v>5.3999999999999999E-2</v>
      </c>
      <c r="D396" s="16">
        <v>4.5999999999999999E-2</v>
      </c>
      <c r="E396" s="17">
        <v>4.5999999999999999E-2</v>
      </c>
      <c r="F396" s="18">
        <v>6.0999999999999999E-2</v>
      </c>
      <c r="G396" s="17">
        <v>3.4000000000000002E-2</v>
      </c>
      <c r="H396" s="17">
        <v>5.5E-2</v>
      </c>
      <c r="I396" s="17">
        <v>5.8000000000000003E-2</v>
      </c>
      <c r="J396" s="17">
        <v>8.4000000000000005E-2</v>
      </c>
      <c r="K396" s="17">
        <v>4.1000000000000002E-2</v>
      </c>
      <c r="L396" s="18">
        <v>4.4999999999999998E-2</v>
      </c>
      <c r="M396" s="16">
        <v>6.7000000000000004E-2</v>
      </c>
      <c r="N396" s="18">
        <v>4.2000000000000003E-2</v>
      </c>
      <c r="O396" s="17">
        <v>6.4000000000000001E-2</v>
      </c>
      <c r="P396" s="17">
        <v>0.06</v>
      </c>
      <c r="Q396" s="17">
        <v>4.2000000000000003E-2</v>
      </c>
      <c r="R396" s="18">
        <v>0.04</v>
      </c>
      <c r="S396" s="16">
        <v>4.7E-2</v>
      </c>
      <c r="T396" s="17">
        <v>0.06</v>
      </c>
      <c r="U396" s="18">
        <v>5.8999999999999997E-2</v>
      </c>
      <c r="V396" s="17">
        <v>4.5999999999999999E-2</v>
      </c>
      <c r="W396" s="17">
        <v>4.9000000000000002E-2</v>
      </c>
      <c r="X396" s="18">
        <v>6.6000000000000003E-2</v>
      </c>
    </row>
    <row r="397" spans="1:24" ht="16.5">
      <c r="A397" s="19" t="s">
        <v>25</v>
      </c>
      <c r="B397" s="2" t="s">
        <v>31</v>
      </c>
      <c r="C397" s="15">
        <v>3.0000000000000001E-3</v>
      </c>
      <c r="D397" s="16"/>
      <c r="E397" s="17">
        <v>3.0000000000000001E-3</v>
      </c>
      <c r="F397" s="18">
        <v>4.0000000000000001E-3</v>
      </c>
      <c r="G397" s="17">
        <v>5.0000000000000001E-3</v>
      </c>
      <c r="H397" s="17">
        <v>3.0000000000000001E-3</v>
      </c>
      <c r="I397" s="17">
        <v>2E-3</v>
      </c>
      <c r="J397" s="17">
        <v>4.0000000000000001E-3</v>
      </c>
      <c r="K397" s="17">
        <v>7.0000000000000001E-3</v>
      </c>
      <c r="L397" s="18">
        <v>2E-3</v>
      </c>
      <c r="M397" s="16">
        <v>4.0000000000000001E-3</v>
      </c>
      <c r="N397" s="18">
        <v>3.0000000000000001E-3</v>
      </c>
      <c r="O397" s="17">
        <v>3.0000000000000001E-3</v>
      </c>
      <c r="P397" s="17">
        <v>2E-3</v>
      </c>
      <c r="Q397" s="17">
        <v>6.0000000000000001E-3</v>
      </c>
      <c r="R397" s="18">
        <v>3.0000000000000001E-3</v>
      </c>
      <c r="S397" s="16">
        <v>2E-3</v>
      </c>
      <c r="T397" s="17">
        <v>4.0000000000000001E-3</v>
      </c>
      <c r="U397" s="18">
        <v>5.0000000000000001E-3</v>
      </c>
      <c r="V397" s="17">
        <v>3.0000000000000001E-3</v>
      </c>
      <c r="W397" s="17">
        <v>2E-3</v>
      </c>
      <c r="X397" s="18">
        <v>5.0000000000000001E-3</v>
      </c>
    </row>
    <row r="398" spans="1:24" ht="16.5">
      <c r="A398" s="19"/>
      <c r="B398" s="23" t="s">
        <v>32</v>
      </c>
      <c r="C398" s="24">
        <f t="shared" ref="C398:X398" si="17">(C391*1+C392*2+C393*3+C394*4+C395*5)/SUM(C391:C395)</f>
        <v>3.262096774193548</v>
      </c>
      <c r="D398" s="25">
        <f t="shared" si="17"/>
        <v>3.2387755102040816</v>
      </c>
      <c r="E398" s="26">
        <f t="shared" si="17"/>
        <v>3.2285714285714282</v>
      </c>
      <c r="F398" s="27">
        <f t="shared" si="17"/>
        <v>3.2845691382765532</v>
      </c>
      <c r="G398" s="26">
        <f t="shared" si="17"/>
        <v>2.9821428571428568</v>
      </c>
      <c r="H398" s="26">
        <f t="shared" si="17"/>
        <v>3.292134831460674</v>
      </c>
      <c r="I398" s="26">
        <f t="shared" si="17"/>
        <v>3.325274725274725</v>
      </c>
      <c r="J398" s="26">
        <f t="shared" si="17"/>
        <v>3.1472275334608022</v>
      </c>
      <c r="K398" s="26">
        <f t="shared" si="17"/>
        <v>3.2672233820459291</v>
      </c>
      <c r="L398" s="27">
        <f t="shared" si="17"/>
        <v>3.3065217391304347</v>
      </c>
      <c r="M398" s="26">
        <f t="shared" si="17"/>
        <v>3.2040816326530615</v>
      </c>
      <c r="N398" s="27">
        <f t="shared" si="17"/>
        <v>3.31</v>
      </c>
      <c r="O398" s="26">
        <f t="shared" si="17"/>
        <v>3.1120879120879117</v>
      </c>
      <c r="P398" s="26">
        <f t="shared" si="17"/>
        <v>3.2038626609442056</v>
      </c>
      <c r="Q398" s="26">
        <f t="shared" si="17"/>
        <v>3.3545816733067726</v>
      </c>
      <c r="R398" s="27">
        <f t="shared" si="17"/>
        <v>3.4381107491856682</v>
      </c>
      <c r="S398" s="26">
        <f t="shared" si="17"/>
        <v>3.3783185840707968</v>
      </c>
      <c r="T398" s="26">
        <f t="shared" si="17"/>
        <v>3.2419659735349717</v>
      </c>
      <c r="U398" s="27">
        <f t="shared" si="17"/>
        <v>3.1044776119402986</v>
      </c>
      <c r="V398" s="26">
        <f t="shared" si="17"/>
        <v>3.4193548387096775</v>
      </c>
      <c r="W398" s="26">
        <f t="shared" si="17"/>
        <v>3.2592592592592591</v>
      </c>
      <c r="X398" s="27">
        <f t="shared" si="17"/>
        <v>3.1947069943289224</v>
      </c>
    </row>
    <row r="399" spans="1:24" ht="16.5">
      <c r="A399" s="19" t="s">
        <v>25</v>
      </c>
      <c r="B399" s="2" t="s">
        <v>25</v>
      </c>
      <c r="C399" s="15"/>
      <c r="D399" s="16"/>
      <c r="E399" s="17"/>
      <c r="F399" s="18"/>
      <c r="G399" s="17"/>
      <c r="H399" s="17"/>
      <c r="I399" s="17"/>
      <c r="J399" s="17"/>
      <c r="K399" s="17"/>
      <c r="L399" s="18"/>
      <c r="M399" s="16"/>
      <c r="N399" s="18"/>
      <c r="O399" s="17"/>
      <c r="P399" s="17"/>
      <c r="Q399" s="17"/>
      <c r="R399" s="18"/>
      <c r="S399" s="16"/>
      <c r="T399" s="17"/>
      <c r="U399" s="18"/>
      <c r="V399" s="17"/>
      <c r="W399" s="17"/>
      <c r="X399" s="18"/>
    </row>
    <row r="400" spans="1:24" ht="66">
      <c r="A400" s="19" t="s">
        <v>171</v>
      </c>
      <c r="B400" s="20" t="s">
        <v>172</v>
      </c>
      <c r="C400" s="15"/>
      <c r="D400" s="16"/>
      <c r="E400" s="17"/>
      <c r="F400" s="18"/>
      <c r="G400" s="17"/>
      <c r="H400" s="17"/>
      <c r="I400" s="17"/>
      <c r="J400" s="17"/>
      <c r="K400" s="17"/>
      <c r="L400" s="18"/>
      <c r="M400" s="16"/>
      <c r="N400" s="18"/>
      <c r="O400" s="17"/>
      <c r="P400" s="17"/>
      <c r="Q400" s="17"/>
      <c r="R400" s="18"/>
      <c r="S400" s="16"/>
      <c r="T400" s="17"/>
      <c r="U400" s="18"/>
      <c r="V400" s="17"/>
      <c r="W400" s="17"/>
      <c r="X400" s="18"/>
    </row>
    <row r="401" spans="1:24" ht="16.5">
      <c r="A401" s="19" t="s">
        <v>25</v>
      </c>
      <c r="B401" s="2" t="s">
        <v>143</v>
      </c>
      <c r="C401" s="15">
        <v>0.97699999999999998</v>
      </c>
      <c r="D401" s="16">
        <v>0.97</v>
      </c>
      <c r="E401" s="17">
        <v>0.97099999999999997</v>
      </c>
      <c r="F401" s="18">
        <v>0.98199999999999998</v>
      </c>
      <c r="G401" s="17">
        <v>0.96199999999999997</v>
      </c>
      <c r="H401" s="17">
        <v>0.96799999999999997</v>
      </c>
      <c r="I401" s="17">
        <v>0.97799999999999998</v>
      </c>
      <c r="J401" s="17">
        <v>0.98699999999999999</v>
      </c>
      <c r="K401" s="17">
        <v>0.97299999999999998</v>
      </c>
      <c r="L401" s="18">
        <v>0.98299999999999998</v>
      </c>
      <c r="M401" s="16">
        <v>0.97399999999999998</v>
      </c>
      <c r="N401" s="18">
        <v>0.97899999999999998</v>
      </c>
      <c r="O401" s="17">
        <v>0.98499999999999999</v>
      </c>
      <c r="P401" s="17">
        <v>0.98399999999999999</v>
      </c>
      <c r="Q401" s="17">
        <v>0.96299999999999997</v>
      </c>
      <c r="R401" s="18">
        <v>0.96699999999999997</v>
      </c>
      <c r="S401" s="16">
        <v>0.97599999999999998</v>
      </c>
      <c r="T401" s="17">
        <v>0.97899999999999998</v>
      </c>
      <c r="U401" s="18">
        <v>0.97499999999999998</v>
      </c>
      <c r="V401" s="17">
        <v>0.97799999999999998</v>
      </c>
      <c r="W401" s="17">
        <v>0.97499999999999998</v>
      </c>
      <c r="X401" s="18">
        <v>0.97699999999999998</v>
      </c>
    </row>
    <row r="402" spans="1:24" ht="16.5">
      <c r="A402" s="19" t="s">
        <v>25</v>
      </c>
      <c r="B402" s="2" t="s">
        <v>155</v>
      </c>
      <c r="C402" s="15"/>
      <c r="D402" s="16">
        <v>2E-3</v>
      </c>
      <c r="E402" s="17"/>
      <c r="F402" s="18"/>
      <c r="G402" s="17">
        <v>5.0000000000000001E-3</v>
      </c>
      <c r="H402" s="17"/>
      <c r="I402" s="17"/>
      <c r="J402" s="17"/>
      <c r="K402" s="17"/>
      <c r="L402" s="18"/>
      <c r="M402" s="16"/>
      <c r="N402" s="18"/>
      <c r="O402" s="17"/>
      <c r="P402" s="17"/>
      <c r="Q402" s="17">
        <v>1E-3</v>
      </c>
      <c r="R402" s="18"/>
      <c r="S402" s="16"/>
      <c r="T402" s="17"/>
      <c r="U402" s="18"/>
      <c r="V402" s="17"/>
      <c r="W402" s="17"/>
      <c r="X402" s="18"/>
    </row>
    <row r="403" spans="1:24" ht="16.5">
      <c r="A403" s="19" t="s">
        <v>25</v>
      </c>
      <c r="B403" s="2" t="s">
        <v>156</v>
      </c>
      <c r="C403" s="15"/>
      <c r="D403" s="16"/>
      <c r="E403" s="17">
        <v>1E-3</v>
      </c>
      <c r="F403" s="18"/>
      <c r="G403" s="17">
        <v>3.0000000000000001E-3</v>
      </c>
      <c r="H403" s="17"/>
      <c r="I403" s="17"/>
      <c r="J403" s="17"/>
      <c r="K403" s="17">
        <v>2E-3</v>
      </c>
      <c r="L403" s="18"/>
      <c r="M403" s="16"/>
      <c r="N403" s="18"/>
      <c r="O403" s="17"/>
      <c r="P403" s="17"/>
      <c r="Q403" s="17"/>
      <c r="R403" s="18">
        <v>1E-3</v>
      </c>
      <c r="S403" s="16"/>
      <c r="T403" s="17"/>
      <c r="U403" s="18">
        <v>1E-3</v>
      </c>
      <c r="V403" s="17">
        <v>1E-3</v>
      </c>
      <c r="W403" s="17"/>
      <c r="X403" s="18"/>
    </row>
    <row r="404" spans="1:24" ht="16.5">
      <c r="A404" s="19" t="s">
        <v>25</v>
      </c>
      <c r="B404" s="2" t="s">
        <v>157</v>
      </c>
      <c r="C404" s="15">
        <v>7.0000000000000001E-3</v>
      </c>
      <c r="D404" s="16">
        <v>1.2E-2</v>
      </c>
      <c r="E404" s="17">
        <v>1.2999999999999999E-2</v>
      </c>
      <c r="F404" s="18">
        <v>3.0000000000000001E-3</v>
      </c>
      <c r="G404" s="17">
        <v>1.4999999999999999E-2</v>
      </c>
      <c r="H404" s="17">
        <v>1.4E-2</v>
      </c>
      <c r="I404" s="17">
        <v>5.0000000000000001E-3</v>
      </c>
      <c r="J404" s="17">
        <v>3.0000000000000001E-3</v>
      </c>
      <c r="K404" s="17">
        <v>2E-3</v>
      </c>
      <c r="L404" s="18">
        <v>4.0000000000000001E-3</v>
      </c>
      <c r="M404" s="16">
        <v>7.0000000000000001E-3</v>
      </c>
      <c r="N404" s="18">
        <v>8.0000000000000002E-3</v>
      </c>
      <c r="O404" s="17">
        <v>6.0000000000000001E-3</v>
      </c>
      <c r="P404" s="17">
        <v>3.0000000000000001E-3</v>
      </c>
      <c r="Q404" s="17">
        <v>1.2E-2</v>
      </c>
      <c r="R404" s="18">
        <v>1.0999999999999999E-2</v>
      </c>
      <c r="S404" s="16">
        <v>8.0000000000000002E-3</v>
      </c>
      <c r="T404" s="17">
        <v>5.0000000000000001E-3</v>
      </c>
      <c r="U404" s="18">
        <v>8.9999999999999993E-3</v>
      </c>
      <c r="V404" s="17">
        <v>7.0000000000000001E-3</v>
      </c>
      <c r="W404" s="17">
        <v>7.0000000000000001E-3</v>
      </c>
      <c r="X404" s="18">
        <v>7.0000000000000001E-3</v>
      </c>
    </row>
    <row r="405" spans="1:24" ht="16.5">
      <c r="A405" s="19" t="s">
        <v>25</v>
      </c>
      <c r="B405" s="2" t="s">
        <v>158</v>
      </c>
      <c r="C405" s="15">
        <v>8.0000000000000002E-3</v>
      </c>
      <c r="D405" s="16">
        <v>5.0000000000000001E-3</v>
      </c>
      <c r="E405" s="17">
        <v>1.0999999999999999E-2</v>
      </c>
      <c r="F405" s="18">
        <v>6.0000000000000001E-3</v>
      </c>
      <c r="G405" s="17">
        <v>8.9999999999999993E-3</v>
      </c>
      <c r="H405" s="17">
        <v>0.01</v>
      </c>
      <c r="I405" s="17">
        <v>5.0000000000000001E-3</v>
      </c>
      <c r="J405" s="17">
        <v>5.0000000000000001E-3</v>
      </c>
      <c r="K405" s="17">
        <v>1.2E-2</v>
      </c>
      <c r="L405" s="18">
        <v>8.9999999999999993E-3</v>
      </c>
      <c r="M405" s="16">
        <v>8.9999999999999993E-3</v>
      </c>
      <c r="N405" s="18">
        <v>8.0000000000000002E-3</v>
      </c>
      <c r="O405" s="17">
        <v>4.0000000000000001E-3</v>
      </c>
      <c r="P405" s="17">
        <v>4.0000000000000001E-3</v>
      </c>
      <c r="Q405" s="17">
        <v>1.4E-2</v>
      </c>
      <c r="R405" s="18">
        <v>1.6E-2</v>
      </c>
      <c r="S405" s="16">
        <v>8.9999999999999993E-3</v>
      </c>
      <c r="T405" s="17">
        <v>1.2E-2</v>
      </c>
      <c r="U405" s="18">
        <v>3.0000000000000001E-3</v>
      </c>
      <c r="V405" s="17">
        <v>8.0000000000000002E-3</v>
      </c>
      <c r="W405" s="17">
        <v>8.0000000000000002E-3</v>
      </c>
      <c r="X405" s="18">
        <v>0.01</v>
      </c>
    </row>
    <row r="406" spans="1:24" ht="16.5">
      <c r="A406" s="19" t="s">
        <v>25</v>
      </c>
      <c r="B406" s="2" t="s">
        <v>159</v>
      </c>
      <c r="C406" s="15">
        <v>5.0000000000000001E-3</v>
      </c>
      <c r="D406" s="16">
        <v>1.0999999999999999E-2</v>
      </c>
      <c r="E406" s="17">
        <v>2E-3</v>
      </c>
      <c r="F406" s="18">
        <v>7.0000000000000001E-3</v>
      </c>
      <c r="G406" s="17">
        <v>6.0000000000000001E-3</v>
      </c>
      <c r="H406" s="17">
        <v>6.0000000000000001E-3</v>
      </c>
      <c r="I406" s="17">
        <v>1.2E-2</v>
      </c>
      <c r="J406" s="17">
        <v>3.0000000000000001E-3</v>
      </c>
      <c r="K406" s="17">
        <v>2E-3</v>
      </c>
      <c r="L406" s="18">
        <v>4.0000000000000001E-3</v>
      </c>
      <c r="M406" s="16">
        <v>6.0000000000000001E-3</v>
      </c>
      <c r="N406" s="18">
        <v>4.0000000000000001E-3</v>
      </c>
      <c r="O406" s="17">
        <v>3.0000000000000001E-3</v>
      </c>
      <c r="P406" s="17">
        <v>6.0000000000000001E-3</v>
      </c>
      <c r="Q406" s="17">
        <v>8.0000000000000002E-3</v>
      </c>
      <c r="R406" s="18">
        <v>4.0000000000000001E-3</v>
      </c>
      <c r="S406" s="16">
        <v>5.0000000000000001E-3</v>
      </c>
      <c r="T406" s="17">
        <v>1E-3</v>
      </c>
      <c r="U406" s="18">
        <v>1.2E-2</v>
      </c>
      <c r="V406" s="17">
        <v>5.0000000000000001E-3</v>
      </c>
      <c r="W406" s="17">
        <v>6.0000000000000001E-3</v>
      </c>
      <c r="X406" s="18">
        <v>5.0000000000000001E-3</v>
      </c>
    </row>
    <row r="407" spans="1:24" ht="16.5">
      <c r="A407" s="19" t="s">
        <v>25</v>
      </c>
      <c r="B407" s="2" t="s">
        <v>160</v>
      </c>
      <c r="C407" s="15">
        <v>2E-3</v>
      </c>
      <c r="D407" s="16"/>
      <c r="E407" s="17">
        <v>3.0000000000000001E-3</v>
      </c>
      <c r="F407" s="18">
        <v>2E-3</v>
      </c>
      <c r="G407" s="17"/>
      <c r="H407" s="17">
        <v>3.0000000000000001E-3</v>
      </c>
      <c r="I407" s="17"/>
      <c r="J407" s="17">
        <v>2E-3</v>
      </c>
      <c r="K407" s="17">
        <v>8.0000000000000002E-3</v>
      </c>
      <c r="L407" s="18"/>
      <c r="M407" s="16">
        <v>3.0000000000000001E-3</v>
      </c>
      <c r="N407" s="18">
        <v>1E-3</v>
      </c>
      <c r="O407" s="17">
        <v>1E-3</v>
      </c>
      <c r="P407" s="17">
        <v>3.0000000000000001E-3</v>
      </c>
      <c r="Q407" s="17">
        <v>2E-3</v>
      </c>
      <c r="R407" s="18"/>
      <c r="S407" s="16">
        <v>2E-3</v>
      </c>
      <c r="T407" s="17">
        <v>3.0000000000000001E-3</v>
      </c>
      <c r="U407" s="18">
        <v>1E-3</v>
      </c>
      <c r="V407" s="17">
        <v>1E-3</v>
      </c>
      <c r="W407" s="17">
        <v>4.0000000000000001E-3</v>
      </c>
      <c r="X407" s="18">
        <v>1E-3</v>
      </c>
    </row>
    <row r="408" spans="1:24" ht="16.5">
      <c r="A408" s="19" t="s">
        <v>25</v>
      </c>
      <c r="B408" s="2" t="s">
        <v>31</v>
      </c>
      <c r="C408" s="15"/>
      <c r="D408" s="16"/>
      <c r="E408" s="17"/>
      <c r="F408" s="18"/>
      <c r="G408" s="17"/>
      <c r="H408" s="17"/>
      <c r="I408" s="17"/>
      <c r="J408" s="17"/>
      <c r="K408" s="17"/>
      <c r="L408" s="18"/>
      <c r="M408" s="16"/>
      <c r="N408" s="18"/>
      <c r="O408" s="17"/>
      <c r="P408" s="17"/>
      <c r="Q408" s="17"/>
      <c r="R408" s="18"/>
      <c r="S408" s="16"/>
      <c r="T408" s="17"/>
      <c r="U408" s="18"/>
      <c r="V408" s="17"/>
      <c r="W408" s="17"/>
      <c r="X408" s="18"/>
    </row>
    <row r="409" spans="1:24" ht="16.5">
      <c r="A409" s="19"/>
      <c r="B409" s="23" t="s">
        <v>32</v>
      </c>
      <c r="C409" s="24">
        <f t="shared" ref="C409:X409" si="18">(C402*1+C403*2+C404*3+C405*4+C406*5)/SUM(C402:C406)</f>
        <v>3.9000000000000008</v>
      </c>
      <c r="D409" s="25">
        <f t="shared" si="18"/>
        <v>3.7666666666666671</v>
      </c>
      <c r="E409" s="26">
        <f t="shared" si="18"/>
        <v>3.5185185185185186</v>
      </c>
      <c r="F409" s="27">
        <f t="shared" si="18"/>
        <v>4.25</v>
      </c>
      <c r="G409" s="26">
        <f t="shared" si="18"/>
        <v>3.2105263157894739</v>
      </c>
      <c r="H409" s="26">
        <f t="shared" si="18"/>
        <v>3.7333333333333334</v>
      </c>
      <c r="I409" s="26">
        <f t="shared" si="18"/>
        <v>4.3181818181818183</v>
      </c>
      <c r="J409" s="26">
        <f t="shared" si="18"/>
        <v>4</v>
      </c>
      <c r="K409" s="26">
        <f t="shared" si="18"/>
        <v>3.7777777777777777</v>
      </c>
      <c r="L409" s="27">
        <f t="shared" si="18"/>
        <v>4</v>
      </c>
      <c r="M409" s="26">
        <f t="shared" si="18"/>
        <v>3.9545454545454546</v>
      </c>
      <c r="N409" s="27">
        <f t="shared" si="18"/>
        <v>3.8</v>
      </c>
      <c r="O409" s="26">
        <f t="shared" si="18"/>
        <v>3.7692307692307692</v>
      </c>
      <c r="P409" s="26">
        <f t="shared" si="18"/>
        <v>4.2307692307692308</v>
      </c>
      <c r="Q409" s="26">
        <f t="shared" si="18"/>
        <v>3.8</v>
      </c>
      <c r="R409" s="27">
        <f t="shared" si="18"/>
        <v>3.71875</v>
      </c>
      <c r="S409" s="26">
        <f t="shared" si="18"/>
        <v>3.8636363636363629</v>
      </c>
      <c r="T409" s="26">
        <f t="shared" si="18"/>
        <v>3.7777777777777777</v>
      </c>
      <c r="U409" s="27">
        <f t="shared" si="18"/>
        <v>4.04</v>
      </c>
      <c r="V409" s="26">
        <f t="shared" si="18"/>
        <v>3.8095238095238093</v>
      </c>
      <c r="W409" s="26">
        <f t="shared" si="18"/>
        <v>3.952380952380953</v>
      </c>
      <c r="X409" s="27">
        <f t="shared" si="18"/>
        <v>3.9090909090909083</v>
      </c>
    </row>
    <row r="410" spans="1:24" ht="16.5">
      <c r="A410" s="19" t="s">
        <v>25</v>
      </c>
      <c r="B410" s="2" t="s">
        <v>25</v>
      </c>
      <c r="C410" s="15"/>
      <c r="D410" s="16"/>
      <c r="E410" s="17"/>
      <c r="F410" s="18"/>
      <c r="G410" s="17"/>
      <c r="H410" s="17"/>
      <c r="I410" s="17"/>
      <c r="J410" s="17"/>
      <c r="K410" s="17"/>
      <c r="L410" s="18"/>
      <c r="M410" s="16"/>
      <c r="N410" s="18"/>
      <c r="O410" s="17"/>
      <c r="P410" s="17"/>
      <c r="Q410" s="17"/>
      <c r="R410" s="18"/>
      <c r="S410" s="16"/>
      <c r="T410" s="17"/>
      <c r="U410" s="18"/>
      <c r="V410" s="17"/>
      <c r="W410" s="17"/>
      <c r="X410" s="18"/>
    </row>
    <row r="411" spans="1:24" ht="66">
      <c r="A411" s="19" t="s">
        <v>173</v>
      </c>
      <c r="B411" s="20" t="s">
        <v>174</v>
      </c>
      <c r="C411" s="15"/>
      <c r="D411" s="16"/>
      <c r="E411" s="17"/>
      <c r="F411" s="18"/>
      <c r="G411" s="17"/>
      <c r="H411" s="17"/>
      <c r="I411" s="17"/>
      <c r="J411" s="17"/>
      <c r="K411" s="17"/>
      <c r="L411" s="18"/>
      <c r="M411" s="16"/>
      <c r="N411" s="18"/>
      <c r="O411" s="17"/>
      <c r="P411" s="17"/>
      <c r="Q411" s="17"/>
      <c r="R411" s="18"/>
      <c r="S411" s="16"/>
      <c r="T411" s="17"/>
      <c r="U411" s="18"/>
      <c r="V411" s="17"/>
      <c r="W411" s="17"/>
      <c r="X411" s="18"/>
    </row>
    <row r="412" spans="1:24" ht="16.5">
      <c r="A412" s="19" t="s">
        <v>25</v>
      </c>
      <c r="B412" s="2" t="s">
        <v>143</v>
      </c>
      <c r="C412" s="15">
        <v>0.97699999999999998</v>
      </c>
      <c r="D412" s="16">
        <v>0.97</v>
      </c>
      <c r="E412" s="17">
        <v>0.97099999999999997</v>
      </c>
      <c r="F412" s="18">
        <v>0.98199999999999998</v>
      </c>
      <c r="G412" s="17">
        <v>0.96199999999999997</v>
      </c>
      <c r="H412" s="17">
        <v>0.96799999999999997</v>
      </c>
      <c r="I412" s="17">
        <v>0.97799999999999998</v>
      </c>
      <c r="J412" s="17">
        <v>0.98699999999999999</v>
      </c>
      <c r="K412" s="17">
        <v>0.97299999999999998</v>
      </c>
      <c r="L412" s="18">
        <v>0.98299999999999998</v>
      </c>
      <c r="M412" s="16">
        <v>0.97399999999999998</v>
      </c>
      <c r="N412" s="18">
        <v>0.97899999999999998</v>
      </c>
      <c r="O412" s="17">
        <v>0.98499999999999999</v>
      </c>
      <c r="P412" s="17">
        <v>0.98399999999999999</v>
      </c>
      <c r="Q412" s="17">
        <v>0.96299999999999997</v>
      </c>
      <c r="R412" s="18">
        <v>0.96699999999999997</v>
      </c>
      <c r="S412" s="16">
        <v>0.97599999999999998</v>
      </c>
      <c r="T412" s="17">
        <v>0.97899999999999998</v>
      </c>
      <c r="U412" s="18">
        <v>0.97499999999999998</v>
      </c>
      <c r="V412" s="17">
        <v>0.97799999999999998</v>
      </c>
      <c r="W412" s="17">
        <v>0.97499999999999998</v>
      </c>
      <c r="X412" s="18">
        <v>0.97699999999999998</v>
      </c>
    </row>
    <row r="413" spans="1:24" ht="16.5">
      <c r="A413" s="19" t="s">
        <v>25</v>
      </c>
      <c r="B413" s="2" t="s">
        <v>155</v>
      </c>
      <c r="C413" s="15"/>
      <c r="D413" s="16">
        <v>2E-3</v>
      </c>
      <c r="E413" s="17"/>
      <c r="F413" s="18"/>
      <c r="G413" s="17">
        <v>2E-3</v>
      </c>
      <c r="H413" s="17"/>
      <c r="I413" s="17"/>
      <c r="J413" s="17"/>
      <c r="K413" s="17"/>
      <c r="L413" s="18"/>
      <c r="M413" s="16"/>
      <c r="N413" s="18"/>
      <c r="O413" s="17"/>
      <c r="P413" s="17"/>
      <c r="Q413" s="17"/>
      <c r="R413" s="18"/>
      <c r="S413" s="16"/>
      <c r="T413" s="17"/>
      <c r="U413" s="18"/>
      <c r="V413" s="17"/>
      <c r="W413" s="17"/>
      <c r="X413" s="18"/>
    </row>
    <row r="414" spans="1:24" ht="16.5">
      <c r="A414" s="19" t="s">
        <v>25</v>
      </c>
      <c r="B414" s="2" t="s">
        <v>156</v>
      </c>
      <c r="C414" s="15">
        <v>1E-3</v>
      </c>
      <c r="D414" s="16"/>
      <c r="E414" s="17">
        <v>1E-3</v>
      </c>
      <c r="F414" s="18"/>
      <c r="G414" s="17"/>
      <c r="H414" s="17">
        <v>2E-3</v>
      </c>
      <c r="I414" s="17"/>
      <c r="J414" s="17"/>
      <c r="K414" s="17"/>
      <c r="L414" s="18"/>
      <c r="M414" s="16">
        <v>1E-3</v>
      </c>
      <c r="N414" s="18"/>
      <c r="O414" s="17"/>
      <c r="P414" s="17"/>
      <c r="Q414" s="17"/>
      <c r="R414" s="18">
        <v>3.0000000000000001E-3</v>
      </c>
      <c r="S414" s="16"/>
      <c r="T414" s="17"/>
      <c r="U414" s="18">
        <v>2E-3</v>
      </c>
      <c r="V414" s="17"/>
      <c r="W414" s="17"/>
      <c r="X414" s="18">
        <v>1E-3</v>
      </c>
    </row>
    <row r="415" spans="1:24" ht="16.5">
      <c r="A415" s="19" t="s">
        <v>25</v>
      </c>
      <c r="B415" s="2" t="s">
        <v>157</v>
      </c>
      <c r="C415" s="15">
        <v>8.9999999999999993E-3</v>
      </c>
      <c r="D415" s="16">
        <v>6.0000000000000001E-3</v>
      </c>
      <c r="E415" s="17">
        <v>1.4999999999999999E-2</v>
      </c>
      <c r="F415" s="18">
        <v>5.0000000000000001E-3</v>
      </c>
      <c r="G415" s="17">
        <v>1.4999999999999999E-2</v>
      </c>
      <c r="H415" s="17">
        <v>0.02</v>
      </c>
      <c r="I415" s="17">
        <v>7.0000000000000001E-3</v>
      </c>
      <c r="J415" s="17">
        <v>3.0000000000000001E-3</v>
      </c>
      <c r="K415" s="17">
        <v>5.0000000000000001E-3</v>
      </c>
      <c r="L415" s="18">
        <v>3.0000000000000001E-3</v>
      </c>
      <c r="M415" s="16">
        <v>8.0000000000000002E-3</v>
      </c>
      <c r="N415" s="18">
        <v>0.01</v>
      </c>
      <c r="O415" s="17">
        <v>0.01</v>
      </c>
      <c r="P415" s="17">
        <v>5.0000000000000001E-3</v>
      </c>
      <c r="Q415" s="17">
        <v>1.0999999999999999E-2</v>
      </c>
      <c r="R415" s="18">
        <v>1.2999999999999999E-2</v>
      </c>
      <c r="S415" s="16">
        <v>8.0000000000000002E-3</v>
      </c>
      <c r="T415" s="17">
        <v>1.2E-2</v>
      </c>
      <c r="U415" s="18">
        <v>7.0000000000000001E-3</v>
      </c>
      <c r="V415" s="17">
        <v>6.0000000000000001E-3</v>
      </c>
      <c r="W415" s="17">
        <v>6.0000000000000001E-3</v>
      </c>
      <c r="X415" s="18">
        <v>1.4999999999999999E-2</v>
      </c>
    </row>
    <row r="416" spans="1:24" ht="16.5">
      <c r="A416" s="19" t="s">
        <v>25</v>
      </c>
      <c r="B416" s="2" t="s">
        <v>158</v>
      </c>
      <c r="C416" s="15">
        <v>5.0000000000000001E-3</v>
      </c>
      <c r="D416" s="16">
        <v>1.0999999999999999E-2</v>
      </c>
      <c r="E416" s="17">
        <v>6.0000000000000001E-3</v>
      </c>
      <c r="F416" s="18">
        <v>3.0000000000000001E-3</v>
      </c>
      <c r="G416" s="17">
        <v>1.4999999999999999E-2</v>
      </c>
      <c r="H416" s="17">
        <v>2E-3</v>
      </c>
      <c r="I416" s="17">
        <v>5.0000000000000001E-3</v>
      </c>
      <c r="J416" s="17">
        <v>2E-3</v>
      </c>
      <c r="K416" s="17">
        <v>1.2E-2</v>
      </c>
      <c r="L416" s="18">
        <v>6.0000000000000001E-3</v>
      </c>
      <c r="M416" s="16">
        <v>6.0000000000000001E-3</v>
      </c>
      <c r="N416" s="18">
        <v>4.0000000000000001E-3</v>
      </c>
      <c r="O416" s="17">
        <v>1E-3</v>
      </c>
      <c r="P416" s="17">
        <v>2E-3</v>
      </c>
      <c r="Q416" s="17">
        <v>0.01</v>
      </c>
      <c r="R416" s="18">
        <v>1.2999999999999999E-2</v>
      </c>
      <c r="S416" s="16">
        <v>8.9999999999999993E-3</v>
      </c>
      <c r="T416" s="17">
        <v>4.0000000000000001E-3</v>
      </c>
      <c r="U416" s="18"/>
      <c r="V416" s="17">
        <v>8.0000000000000002E-3</v>
      </c>
      <c r="W416" s="17">
        <v>8.0000000000000002E-3</v>
      </c>
      <c r="X416" s="18">
        <v>1E-3</v>
      </c>
    </row>
    <row r="417" spans="1:24" ht="16.5">
      <c r="A417" s="19" t="s">
        <v>25</v>
      </c>
      <c r="B417" s="2" t="s">
        <v>159</v>
      </c>
      <c r="C417" s="15">
        <v>7.0000000000000001E-3</v>
      </c>
      <c r="D417" s="16">
        <v>1.0999999999999999E-2</v>
      </c>
      <c r="E417" s="17">
        <v>4.0000000000000001E-3</v>
      </c>
      <c r="F417" s="18">
        <v>8.0000000000000002E-3</v>
      </c>
      <c r="G417" s="17">
        <v>6.0000000000000001E-3</v>
      </c>
      <c r="H417" s="17">
        <v>6.0000000000000001E-3</v>
      </c>
      <c r="I417" s="17">
        <v>0.01</v>
      </c>
      <c r="J417" s="17">
        <v>6.0000000000000001E-3</v>
      </c>
      <c r="K417" s="17">
        <v>2E-3</v>
      </c>
      <c r="L417" s="18">
        <v>8.0000000000000002E-3</v>
      </c>
      <c r="M417" s="16">
        <v>7.0000000000000001E-3</v>
      </c>
      <c r="N417" s="18">
        <v>6.0000000000000001E-3</v>
      </c>
      <c r="O417" s="17">
        <v>3.0000000000000001E-3</v>
      </c>
      <c r="P417" s="17">
        <v>6.0000000000000001E-3</v>
      </c>
      <c r="Q417" s="17">
        <v>1.4E-2</v>
      </c>
      <c r="R417" s="18">
        <v>4.0000000000000001E-3</v>
      </c>
      <c r="S417" s="16">
        <v>5.0000000000000001E-3</v>
      </c>
      <c r="T417" s="17">
        <v>2E-3</v>
      </c>
      <c r="U417" s="18">
        <v>1.4E-2</v>
      </c>
      <c r="V417" s="17">
        <v>7.0000000000000001E-3</v>
      </c>
      <c r="W417" s="17">
        <v>8.0000000000000002E-3</v>
      </c>
      <c r="X417" s="18">
        <v>6.0000000000000001E-3</v>
      </c>
    </row>
    <row r="418" spans="1:24" ht="16.5">
      <c r="A418" s="19" t="s">
        <v>25</v>
      </c>
      <c r="B418" s="2" t="s">
        <v>160</v>
      </c>
      <c r="C418" s="15">
        <v>2E-3</v>
      </c>
      <c r="D418" s="16"/>
      <c r="E418" s="17">
        <v>3.0000000000000001E-3</v>
      </c>
      <c r="F418" s="18">
        <v>2E-3</v>
      </c>
      <c r="G418" s="17"/>
      <c r="H418" s="17">
        <v>3.0000000000000001E-3</v>
      </c>
      <c r="I418" s="17"/>
      <c r="J418" s="17">
        <v>2E-3</v>
      </c>
      <c r="K418" s="17">
        <v>8.0000000000000002E-3</v>
      </c>
      <c r="L418" s="18"/>
      <c r="M418" s="16">
        <v>3.0000000000000001E-3</v>
      </c>
      <c r="N418" s="18">
        <v>1E-3</v>
      </c>
      <c r="O418" s="17">
        <v>1E-3</v>
      </c>
      <c r="P418" s="17">
        <v>3.0000000000000001E-3</v>
      </c>
      <c r="Q418" s="17">
        <v>2E-3</v>
      </c>
      <c r="R418" s="18"/>
      <c r="S418" s="16">
        <v>2E-3</v>
      </c>
      <c r="T418" s="17">
        <v>3.0000000000000001E-3</v>
      </c>
      <c r="U418" s="18">
        <v>1E-3</v>
      </c>
      <c r="V418" s="17">
        <v>1E-3</v>
      </c>
      <c r="W418" s="17">
        <v>4.0000000000000001E-3</v>
      </c>
      <c r="X418" s="18">
        <v>1E-3</v>
      </c>
    </row>
    <row r="419" spans="1:24" ht="16.5">
      <c r="A419" s="19" t="s">
        <v>25</v>
      </c>
      <c r="B419" s="2" t="s">
        <v>31</v>
      </c>
      <c r="C419" s="15"/>
      <c r="D419" s="16"/>
      <c r="E419" s="17"/>
      <c r="F419" s="18"/>
      <c r="G419" s="17"/>
      <c r="H419" s="17"/>
      <c r="I419" s="17"/>
      <c r="J419" s="17"/>
      <c r="K419" s="17"/>
      <c r="L419" s="18"/>
      <c r="M419" s="16"/>
      <c r="N419" s="18"/>
      <c r="O419" s="17"/>
      <c r="P419" s="17"/>
      <c r="Q419" s="17"/>
      <c r="R419" s="18"/>
      <c r="S419" s="16"/>
      <c r="T419" s="17"/>
      <c r="U419" s="18"/>
      <c r="V419" s="17"/>
      <c r="W419" s="17"/>
      <c r="X419" s="18"/>
    </row>
    <row r="420" spans="1:24" ht="16.5">
      <c r="A420" s="19"/>
      <c r="B420" s="23" t="s">
        <v>32</v>
      </c>
      <c r="C420" s="24">
        <f t="shared" ref="C420:X420" si="19">(C413*1+C414*2+C415*3+C416*4+C417*5)/SUM(C413:C417)</f>
        <v>3.8181818181818188</v>
      </c>
      <c r="D420" s="25">
        <f t="shared" si="19"/>
        <v>3.9666666666666668</v>
      </c>
      <c r="E420" s="26">
        <f t="shared" si="19"/>
        <v>3.5000000000000004</v>
      </c>
      <c r="F420" s="27">
        <f t="shared" si="19"/>
        <v>4.1875</v>
      </c>
      <c r="G420" s="26">
        <f t="shared" si="19"/>
        <v>3.6052631578947372</v>
      </c>
      <c r="H420" s="26">
        <f t="shared" si="19"/>
        <v>3.4000000000000004</v>
      </c>
      <c r="I420" s="26">
        <f t="shared" si="19"/>
        <v>4.1363636363636367</v>
      </c>
      <c r="J420" s="26">
        <f t="shared" si="19"/>
        <v>4.2727272727272734</v>
      </c>
      <c r="K420" s="26">
        <f t="shared" si="19"/>
        <v>3.8421052631578938</v>
      </c>
      <c r="L420" s="27">
        <f t="shared" si="19"/>
        <v>4.2941176470588234</v>
      </c>
      <c r="M420" s="26">
        <f t="shared" si="19"/>
        <v>3.8636363636363633</v>
      </c>
      <c r="N420" s="27">
        <f t="shared" si="19"/>
        <v>3.8</v>
      </c>
      <c r="O420" s="26">
        <f t="shared" si="19"/>
        <v>3.5000000000000004</v>
      </c>
      <c r="P420" s="26">
        <f t="shared" si="19"/>
        <v>4.0769230769230766</v>
      </c>
      <c r="Q420" s="26">
        <f t="shared" si="19"/>
        <v>4.0857142857142863</v>
      </c>
      <c r="R420" s="27">
        <f t="shared" si="19"/>
        <v>3.5454545454545454</v>
      </c>
      <c r="S420" s="26">
        <f t="shared" si="19"/>
        <v>3.8636363636363629</v>
      </c>
      <c r="T420" s="26">
        <f t="shared" si="19"/>
        <v>3.4444444444444442</v>
      </c>
      <c r="U420" s="27">
        <f t="shared" si="19"/>
        <v>4.1304347826086953</v>
      </c>
      <c r="V420" s="26">
        <f t="shared" si="19"/>
        <v>4.0476190476190474</v>
      </c>
      <c r="W420" s="26">
        <f t="shared" si="19"/>
        <v>4.0909090909090908</v>
      </c>
      <c r="X420" s="27">
        <f t="shared" si="19"/>
        <v>3.5217391304347827</v>
      </c>
    </row>
    <row r="421" spans="1:24" ht="16.5">
      <c r="A421" s="19" t="s">
        <v>25</v>
      </c>
      <c r="B421" s="2" t="s">
        <v>25</v>
      </c>
      <c r="C421" s="15"/>
      <c r="D421" s="16"/>
      <c r="E421" s="17"/>
      <c r="F421" s="18"/>
      <c r="G421" s="17"/>
      <c r="H421" s="17"/>
      <c r="I421" s="17"/>
      <c r="J421" s="17"/>
      <c r="K421" s="17"/>
      <c r="L421" s="18"/>
      <c r="M421" s="16"/>
      <c r="N421" s="18"/>
      <c r="O421" s="17"/>
      <c r="P421" s="17"/>
      <c r="Q421" s="17"/>
      <c r="R421" s="18"/>
      <c r="S421" s="16"/>
      <c r="T421" s="17"/>
      <c r="U421" s="18"/>
      <c r="V421" s="17"/>
      <c r="W421" s="17"/>
      <c r="X421" s="18"/>
    </row>
    <row r="422" spans="1:24" ht="66">
      <c r="A422" s="19" t="s">
        <v>175</v>
      </c>
      <c r="B422" s="20" t="s">
        <v>176</v>
      </c>
      <c r="C422" s="15"/>
      <c r="D422" s="16"/>
      <c r="E422" s="17"/>
      <c r="F422" s="18"/>
      <c r="G422" s="17"/>
      <c r="H422" s="17"/>
      <c r="I422" s="17"/>
      <c r="J422" s="17"/>
      <c r="K422" s="17"/>
      <c r="L422" s="18"/>
      <c r="M422" s="16"/>
      <c r="N422" s="18"/>
      <c r="O422" s="17"/>
      <c r="P422" s="17"/>
      <c r="Q422" s="17"/>
      <c r="R422" s="18"/>
      <c r="S422" s="16"/>
      <c r="T422" s="17"/>
      <c r="U422" s="18"/>
      <c r="V422" s="17"/>
      <c r="W422" s="17"/>
      <c r="X422" s="18"/>
    </row>
    <row r="423" spans="1:24" ht="16.5">
      <c r="A423" s="19" t="s">
        <v>25</v>
      </c>
      <c r="B423" s="2" t="s">
        <v>143</v>
      </c>
      <c r="C423" s="15">
        <v>0.97699999999999998</v>
      </c>
      <c r="D423" s="16">
        <v>0.97</v>
      </c>
      <c r="E423" s="17">
        <v>0.97099999999999997</v>
      </c>
      <c r="F423" s="18">
        <v>0.98199999999999998</v>
      </c>
      <c r="G423" s="17">
        <v>0.96199999999999997</v>
      </c>
      <c r="H423" s="17">
        <v>0.96799999999999997</v>
      </c>
      <c r="I423" s="17">
        <v>0.97799999999999998</v>
      </c>
      <c r="J423" s="17">
        <v>0.98699999999999999</v>
      </c>
      <c r="K423" s="17">
        <v>0.97299999999999998</v>
      </c>
      <c r="L423" s="18">
        <v>0.98299999999999998</v>
      </c>
      <c r="M423" s="16">
        <v>0.97399999999999998</v>
      </c>
      <c r="N423" s="18">
        <v>0.97899999999999998</v>
      </c>
      <c r="O423" s="17">
        <v>0.98499999999999999</v>
      </c>
      <c r="P423" s="17">
        <v>0.98399999999999999</v>
      </c>
      <c r="Q423" s="17">
        <v>0.96299999999999997</v>
      </c>
      <c r="R423" s="18">
        <v>0.96699999999999997</v>
      </c>
      <c r="S423" s="16">
        <v>0.97599999999999998</v>
      </c>
      <c r="T423" s="17">
        <v>0.97899999999999998</v>
      </c>
      <c r="U423" s="18">
        <v>0.97499999999999998</v>
      </c>
      <c r="V423" s="17">
        <v>0.97799999999999998</v>
      </c>
      <c r="W423" s="17">
        <v>0.97499999999999998</v>
      </c>
      <c r="X423" s="18">
        <v>0.97699999999999998</v>
      </c>
    </row>
    <row r="424" spans="1:24" ht="16.5">
      <c r="A424" s="19" t="s">
        <v>25</v>
      </c>
      <c r="B424" s="2" t="s">
        <v>155</v>
      </c>
      <c r="C424" s="15"/>
      <c r="D424" s="16"/>
      <c r="E424" s="17"/>
      <c r="F424" s="18"/>
      <c r="G424" s="17">
        <v>2E-3</v>
      </c>
      <c r="H424" s="17"/>
      <c r="I424" s="17"/>
      <c r="J424" s="17"/>
      <c r="K424" s="17"/>
      <c r="L424" s="18"/>
      <c r="M424" s="16"/>
      <c r="N424" s="18"/>
      <c r="O424" s="17"/>
      <c r="P424" s="17"/>
      <c r="Q424" s="17"/>
      <c r="R424" s="18"/>
      <c r="S424" s="16"/>
      <c r="T424" s="17"/>
      <c r="U424" s="18"/>
      <c r="V424" s="17"/>
      <c r="W424" s="17"/>
      <c r="X424" s="18"/>
    </row>
    <row r="425" spans="1:24" ht="16.5">
      <c r="A425" s="19" t="s">
        <v>25</v>
      </c>
      <c r="B425" s="2" t="s">
        <v>156</v>
      </c>
      <c r="C425" s="15"/>
      <c r="D425" s="16">
        <v>2E-3</v>
      </c>
      <c r="E425" s="17">
        <v>1E-3</v>
      </c>
      <c r="F425" s="18"/>
      <c r="G425" s="17">
        <v>2E-3</v>
      </c>
      <c r="H425" s="17"/>
      <c r="I425" s="17"/>
      <c r="J425" s="17">
        <v>3.0000000000000001E-3</v>
      </c>
      <c r="K425" s="17"/>
      <c r="L425" s="18"/>
      <c r="M425" s="16"/>
      <c r="N425" s="18">
        <v>1E-3</v>
      </c>
      <c r="O425" s="17"/>
      <c r="P425" s="17">
        <v>1E-3</v>
      </c>
      <c r="Q425" s="17"/>
      <c r="R425" s="18"/>
      <c r="S425" s="16"/>
      <c r="T425" s="17">
        <v>1E-3</v>
      </c>
      <c r="U425" s="18"/>
      <c r="V425" s="17"/>
      <c r="W425" s="17">
        <v>1E-3</v>
      </c>
      <c r="X425" s="18"/>
    </row>
    <row r="426" spans="1:24" ht="16.5">
      <c r="A426" s="19" t="s">
        <v>25</v>
      </c>
      <c r="B426" s="2" t="s">
        <v>157</v>
      </c>
      <c r="C426" s="15">
        <v>2E-3</v>
      </c>
      <c r="D426" s="16">
        <v>0.01</v>
      </c>
      <c r="E426" s="17">
        <v>4.0000000000000001E-3</v>
      </c>
      <c r="F426" s="18">
        <v>1E-3</v>
      </c>
      <c r="G426" s="17">
        <v>1.4E-2</v>
      </c>
      <c r="H426" s="17">
        <v>2E-3</v>
      </c>
      <c r="I426" s="17">
        <v>5.0000000000000001E-3</v>
      </c>
      <c r="J426" s="17"/>
      <c r="K426" s="17">
        <v>4.0000000000000001E-3</v>
      </c>
      <c r="L426" s="18"/>
      <c r="M426" s="16">
        <v>2E-3</v>
      </c>
      <c r="N426" s="18">
        <v>3.0000000000000001E-3</v>
      </c>
      <c r="O426" s="17">
        <v>1E-3</v>
      </c>
      <c r="P426" s="17">
        <v>2E-3</v>
      </c>
      <c r="Q426" s="17">
        <v>5.0000000000000001E-3</v>
      </c>
      <c r="R426" s="18">
        <v>1E-3</v>
      </c>
      <c r="S426" s="16">
        <v>4.0000000000000001E-3</v>
      </c>
      <c r="T426" s="17">
        <v>2E-3</v>
      </c>
      <c r="U426" s="18">
        <v>1E-3</v>
      </c>
      <c r="V426" s="17">
        <v>3.0000000000000001E-3</v>
      </c>
      <c r="W426" s="17">
        <v>3.0000000000000001E-3</v>
      </c>
      <c r="X426" s="18">
        <v>2E-3</v>
      </c>
    </row>
    <row r="427" spans="1:24" ht="16.5">
      <c r="A427" s="19" t="s">
        <v>25</v>
      </c>
      <c r="B427" s="2" t="s">
        <v>158</v>
      </c>
      <c r="C427" s="15">
        <v>8.9999999999999993E-3</v>
      </c>
      <c r="D427" s="16">
        <v>6.0000000000000001E-3</v>
      </c>
      <c r="E427" s="17">
        <v>1.2999999999999999E-2</v>
      </c>
      <c r="F427" s="18">
        <v>6.0000000000000001E-3</v>
      </c>
      <c r="G427" s="17">
        <v>8.0000000000000002E-3</v>
      </c>
      <c r="H427" s="17">
        <v>8.9999999999999993E-3</v>
      </c>
      <c r="I427" s="17">
        <v>5.0000000000000001E-3</v>
      </c>
      <c r="J427" s="17">
        <v>3.0000000000000001E-3</v>
      </c>
      <c r="K427" s="17">
        <v>1.2E-2</v>
      </c>
      <c r="L427" s="18">
        <v>1.2999999999999999E-2</v>
      </c>
      <c r="M427" s="16">
        <v>0.01</v>
      </c>
      <c r="N427" s="18">
        <v>8.9999999999999993E-3</v>
      </c>
      <c r="O427" s="17">
        <v>6.0000000000000001E-3</v>
      </c>
      <c r="P427" s="17">
        <v>1E-3</v>
      </c>
      <c r="Q427" s="17">
        <v>1.7000000000000001E-2</v>
      </c>
      <c r="R427" s="18">
        <v>0.02</v>
      </c>
      <c r="S427" s="16">
        <v>1.2E-2</v>
      </c>
      <c r="T427" s="17">
        <v>7.0000000000000001E-3</v>
      </c>
      <c r="U427" s="18">
        <v>6.0000000000000001E-3</v>
      </c>
      <c r="V427" s="17">
        <v>1.2999999999999999E-2</v>
      </c>
      <c r="W427" s="17">
        <v>1.0999999999999999E-2</v>
      </c>
      <c r="X427" s="18">
        <v>6.0000000000000001E-3</v>
      </c>
    </row>
    <row r="428" spans="1:24" ht="16.5">
      <c r="A428" s="19" t="s">
        <v>25</v>
      </c>
      <c r="B428" s="2" t="s">
        <v>159</v>
      </c>
      <c r="C428" s="15">
        <v>8.9999999999999993E-3</v>
      </c>
      <c r="D428" s="16">
        <v>1.0999999999999999E-2</v>
      </c>
      <c r="E428" s="17">
        <v>8.9999999999999993E-3</v>
      </c>
      <c r="F428" s="18">
        <v>0.01</v>
      </c>
      <c r="G428" s="17">
        <v>1.0999999999999999E-2</v>
      </c>
      <c r="H428" s="17">
        <v>1.7999999999999999E-2</v>
      </c>
      <c r="I428" s="17">
        <v>1.2E-2</v>
      </c>
      <c r="J428" s="17">
        <v>5.0000000000000001E-3</v>
      </c>
      <c r="K428" s="17">
        <v>2E-3</v>
      </c>
      <c r="L428" s="18">
        <v>4.0000000000000001E-3</v>
      </c>
      <c r="M428" s="16">
        <v>1.0999999999999999E-2</v>
      </c>
      <c r="N428" s="18">
        <v>8.0000000000000002E-3</v>
      </c>
      <c r="O428" s="17">
        <v>7.0000000000000001E-3</v>
      </c>
      <c r="P428" s="17">
        <v>8.9999999999999993E-3</v>
      </c>
      <c r="Q428" s="17">
        <v>1.0999999999999999E-2</v>
      </c>
      <c r="R428" s="18">
        <v>1.0999999999999999E-2</v>
      </c>
      <c r="S428" s="16">
        <v>6.0000000000000001E-3</v>
      </c>
      <c r="T428" s="17">
        <v>8.0000000000000002E-3</v>
      </c>
      <c r="U428" s="18">
        <v>1.7000000000000001E-2</v>
      </c>
      <c r="V428" s="17">
        <v>6.0000000000000001E-3</v>
      </c>
      <c r="W428" s="17">
        <v>7.0000000000000001E-3</v>
      </c>
      <c r="X428" s="18">
        <v>1.4999999999999999E-2</v>
      </c>
    </row>
    <row r="429" spans="1:24" ht="16.5">
      <c r="A429" s="19" t="s">
        <v>25</v>
      </c>
      <c r="B429" s="2" t="s">
        <v>160</v>
      </c>
      <c r="C429" s="15">
        <v>2E-3</v>
      </c>
      <c r="D429" s="16"/>
      <c r="E429" s="17">
        <v>3.0000000000000001E-3</v>
      </c>
      <c r="F429" s="18">
        <v>2E-3</v>
      </c>
      <c r="G429" s="17"/>
      <c r="H429" s="17">
        <v>3.0000000000000001E-3</v>
      </c>
      <c r="I429" s="17"/>
      <c r="J429" s="17">
        <v>2E-3</v>
      </c>
      <c r="K429" s="17">
        <v>8.0000000000000002E-3</v>
      </c>
      <c r="L429" s="18"/>
      <c r="M429" s="16">
        <v>3.0000000000000001E-3</v>
      </c>
      <c r="N429" s="18">
        <v>1E-3</v>
      </c>
      <c r="O429" s="17">
        <v>1E-3</v>
      </c>
      <c r="P429" s="17">
        <v>3.0000000000000001E-3</v>
      </c>
      <c r="Q429" s="17">
        <v>2E-3</v>
      </c>
      <c r="R429" s="18"/>
      <c r="S429" s="16">
        <v>2E-3</v>
      </c>
      <c r="T429" s="17">
        <v>3.0000000000000001E-3</v>
      </c>
      <c r="U429" s="18">
        <v>1E-3</v>
      </c>
      <c r="V429" s="17">
        <v>1E-3</v>
      </c>
      <c r="W429" s="17">
        <v>4.0000000000000001E-3</v>
      </c>
      <c r="X429" s="18">
        <v>1E-3</v>
      </c>
    </row>
    <row r="430" spans="1:24" ht="16.5">
      <c r="A430" s="19" t="s">
        <v>25</v>
      </c>
      <c r="B430" s="2" t="s">
        <v>31</v>
      </c>
      <c r="C430" s="15"/>
      <c r="D430" s="16"/>
      <c r="E430" s="17"/>
      <c r="F430" s="18"/>
      <c r="G430" s="17"/>
      <c r="H430" s="17"/>
      <c r="I430" s="17"/>
      <c r="J430" s="17"/>
      <c r="K430" s="17"/>
      <c r="L430" s="18"/>
      <c r="M430" s="16"/>
      <c r="N430" s="18"/>
      <c r="O430" s="17"/>
      <c r="P430" s="17"/>
      <c r="Q430" s="17"/>
      <c r="R430" s="18"/>
      <c r="S430" s="16"/>
      <c r="T430" s="17"/>
      <c r="U430" s="18"/>
      <c r="V430" s="17"/>
      <c r="W430" s="17"/>
      <c r="X430" s="18"/>
    </row>
    <row r="431" spans="1:24" ht="16.5">
      <c r="A431" s="19"/>
      <c r="B431" s="23" t="s">
        <v>32</v>
      </c>
      <c r="C431" s="24">
        <f t="shared" ref="C431:X431" si="20">(C424*1+C425*2+C426*3+C427*4+C428*5)/SUM(C424:C428)</f>
        <v>4.3500000000000005</v>
      </c>
      <c r="D431" s="25">
        <f t="shared" si="20"/>
        <v>3.8965517241379306</v>
      </c>
      <c r="E431" s="26">
        <f t="shared" si="20"/>
        <v>4.1111111111111116</v>
      </c>
      <c r="F431" s="27">
        <f t="shared" si="20"/>
        <v>4.5294117647058822</v>
      </c>
      <c r="G431" s="26">
        <f t="shared" si="20"/>
        <v>3.6486486486486482</v>
      </c>
      <c r="H431" s="26">
        <f t="shared" si="20"/>
        <v>4.5517241379310347</v>
      </c>
      <c r="I431" s="26">
        <f t="shared" si="20"/>
        <v>4.3181818181818183</v>
      </c>
      <c r="J431" s="26">
        <f t="shared" si="20"/>
        <v>3.9090909090909096</v>
      </c>
      <c r="K431" s="26">
        <f t="shared" si="20"/>
        <v>3.888888888888888</v>
      </c>
      <c r="L431" s="27">
        <f t="shared" si="20"/>
        <v>4.235294117647058</v>
      </c>
      <c r="M431" s="26">
        <f t="shared" si="20"/>
        <v>4.3913043478260869</v>
      </c>
      <c r="N431" s="27">
        <f t="shared" si="20"/>
        <v>4.1428571428571432</v>
      </c>
      <c r="O431" s="26">
        <f t="shared" si="20"/>
        <v>4.4285714285714288</v>
      </c>
      <c r="P431" s="26">
        <f t="shared" si="20"/>
        <v>4.3846153846153841</v>
      </c>
      <c r="Q431" s="26">
        <f t="shared" si="20"/>
        <v>4.1818181818181817</v>
      </c>
      <c r="R431" s="27">
        <f t="shared" si="20"/>
        <v>4.3125</v>
      </c>
      <c r="S431" s="26">
        <f t="shared" si="20"/>
        <v>4.0909090909090908</v>
      </c>
      <c r="T431" s="26">
        <f t="shared" si="20"/>
        <v>4.2222222222222223</v>
      </c>
      <c r="U431" s="27">
        <f t="shared" si="20"/>
        <v>4.666666666666667</v>
      </c>
      <c r="V431" s="26">
        <f t="shared" si="20"/>
        <v>4.1363636363636367</v>
      </c>
      <c r="W431" s="26">
        <f t="shared" si="20"/>
        <v>4.0909090909090908</v>
      </c>
      <c r="X431" s="27">
        <f t="shared" si="20"/>
        <v>4.5652173913043477</v>
      </c>
    </row>
    <row r="432" spans="1:24" ht="16.5">
      <c r="A432" s="19" t="s">
        <v>25</v>
      </c>
      <c r="B432" s="2" t="s">
        <v>25</v>
      </c>
      <c r="C432" s="15"/>
      <c r="D432" s="16"/>
      <c r="E432" s="17"/>
      <c r="F432" s="18"/>
      <c r="G432" s="17"/>
      <c r="H432" s="17"/>
      <c r="I432" s="17"/>
      <c r="J432" s="17"/>
      <c r="K432" s="17"/>
      <c r="L432" s="18"/>
      <c r="M432" s="16"/>
      <c r="N432" s="18"/>
      <c r="O432" s="17"/>
      <c r="P432" s="17"/>
      <c r="Q432" s="17"/>
      <c r="R432" s="18"/>
      <c r="S432" s="16"/>
      <c r="T432" s="17"/>
      <c r="U432" s="18"/>
      <c r="V432" s="17"/>
      <c r="W432" s="17"/>
      <c r="X432" s="18"/>
    </row>
    <row r="433" spans="1:24" ht="66">
      <c r="A433" s="19" t="s">
        <v>177</v>
      </c>
      <c r="B433" s="20" t="s">
        <v>178</v>
      </c>
      <c r="C433" s="15"/>
      <c r="D433" s="16"/>
      <c r="E433" s="17"/>
      <c r="F433" s="18"/>
      <c r="G433" s="17"/>
      <c r="H433" s="17"/>
      <c r="I433" s="17"/>
      <c r="J433" s="17"/>
      <c r="K433" s="17"/>
      <c r="L433" s="18"/>
      <c r="M433" s="16"/>
      <c r="N433" s="18"/>
      <c r="O433" s="17"/>
      <c r="P433" s="17"/>
      <c r="Q433" s="17"/>
      <c r="R433" s="18"/>
      <c r="S433" s="16"/>
      <c r="T433" s="17"/>
      <c r="U433" s="18"/>
      <c r="V433" s="17"/>
      <c r="W433" s="17"/>
      <c r="X433" s="18"/>
    </row>
    <row r="434" spans="1:24" ht="16.5">
      <c r="A434" s="19" t="s">
        <v>25</v>
      </c>
      <c r="B434" s="2" t="s">
        <v>143</v>
      </c>
      <c r="C434" s="15">
        <v>0.97699999999999998</v>
      </c>
      <c r="D434" s="16">
        <v>0.97</v>
      </c>
      <c r="E434" s="17">
        <v>0.97099999999999997</v>
      </c>
      <c r="F434" s="18">
        <v>0.98199999999999998</v>
      </c>
      <c r="G434" s="17">
        <v>0.96199999999999997</v>
      </c>
      <c r="H434" s="17">
        <v>0.96799999999999997</v>
      </c>
      <c r="I434" s="17">
        <v>0.97799999999999998</v>
      </c>
      <c r="J434" s="17">
        <v>0.98699999999999999</v>
      </c>
      <c r="K434" s="17">
        <v>0.97299999999999998</v>
      </c>
      <c r="L434" s="18">
        <v>0.98299999999999998</v>
      </c>
      <c r="M434" s="16">
        <v>0.97399999999999998</v>
      </c>
      <c r="N434" s="18">
        <v>0.97899999999999998</v>
      </c>
      <c r="O434" s="17">
        <v>0.98499999999999999</v>
      </c>
      <c r="P434" s="17">
        <v>0.98399999999999999</v>
      </c>
      <c r="Q434" s="17">
        <v>0.96299999999999997</v>
      </c>
      <c r="R434" s="18">
        <v>0.96699999999999997</v>
      </c>
      <c r="S434" s="16">
        <v>0.97599999999999998</v>
      </c>
      <c r="T434" s="17">
        <v>0.97899999999999998</v>
      </c>
      <c r="U434" s="18">
        <v>0.97499999999999998</v>
      </c>
      <c r="V434" s="17">
        <v>0.97799999999999998</v>
      </c>
      <c r="W434" s="17">
        <v>0.97499999999999998</v>
      </c>
      <c r="X434" s="18">
        <v>0.97699999999999998</v>
      </c>
    </row>
    <row r="435" spans="1:24" ht="16.5">
      <c r="A435" s="19" t="s">
        <v>25</v>
      </c>
      <c r="B435" s="2" t="s">
        <v>155</v>
      </c>
      <c r="C435" s="15">
        <v>4.0000000000000001E-3</v>
      </c>
      <c r="D435" s="16">
        <v>2E-3</v>
      </c>
      <c r="E435" s="17">
        <v>4.0000000000000001E-3</v>
      </c>
      <c r="F435" s="18">
        <v>3.0000000000000001E-3</v>
      </c>
      <c r="G435" s="17">
        <v>2E-3</v>
      </c>
      <c r="H435" s="17">
        <v>7.0000000000000001E-3</v>
      </c>
      <c r="I435" s="17">
        <v>3.0000000000000001E-3</v>
      </c>
      <c r="J435" s="17">
        <v>3.0000000000000001E-3</v>
      </c>
      <c r="K435" s="17"/>
      <c r="L435" s="18">
        <v>2E-3</v>
      </c>
      <c r="M435" s="16">
        <v>3.0000000000000001E-3</v>
      </c>
      <c r="N435" s="18">
        <v>4.0000000000000001E-3</v>
      </c>
      <c r="O435" s="17">
        <v>7.0000000000000001E-3</v>
      </c>
      <c r="P435" s="17">
        <v>1E-3</v>
      </c>
      <c r="Q435" s="17">
        <v>5.0000000000000001E-3</v>
      </c>
      <c r="R435" s="18"/>
      <c r="S435" s="16">
        <v>1E-3</v>
      </c>
      <c r="T435" s="17">
        <v>5.0000000000000001E-3</v>
      </c>
      <c r="U435" s="18">
        <v>7.0000000000000001E-3</v>
      </c>
      <c r="V435" s="17"/>
      <c r="W435" s="17">
        <v>4.0000000000000001E-3</v>
      </c>
      <c r="X435" s="18">
        <v>6.0000000000000001E-3</v>
      </c>
    </row>
    <row r="436" spans="1:24" ht="16.5">
      <c r="A436" s="19" t="s">
        <v>25</v>
      </c>
      <c r="B436" s="2" t="s">
        <v>156</v>
      </c>
      <c r="C436" s="15">
        <v>3.0000000000000001E-3</v>
      </c>
      <c r="D436" s="16">
        <v>1.7000000000000001E-2</v>
      </c>
      <c r="E436" s="17">
        <v>4.0000000000000001E-3</v>
      </c>
      <c r="F436" s="18">
        <v>1E-3</v>
      </c>
      <c r="G436" s="17">
        <v>6.0000000000000001E-3</v>
      </c>
      <c r="H436" s="17">
        <v>4.0000000000000001E-3</v>
      </c>
      <c r="I436" s="17">
        <v>5.0000000000000001E-3</v>
      </c>
      <c r="J436" s="17"/>
      <c r="K436" s="17">
        <v>0.01</v>
      </c>
      <c r="L436" s="18"/>
      <c r="M436" s="16">
        <v>4.0000000000000001E-3</v>
      </c>
      <c r="N436" s="18">
        <v>2E-3</v>
      </c>
      <c r="O436" s="17">
        <v>2E-3</v>
      </c>
      <c r="P436" s="17">
        <v>1E-3</v>
      </c>
      <c r="Q436" s="17">
        <v>6.0000000000000001E-3</v>
      </c>
      <c r="R436" s="18">
        <v>3.0000000000000001E-3</v>
      </c>
      <c r="S436" s="16">
        <v>3.0000000000000001E-3</v>
      </c>
      <c r="T436" s="17">
        <v>3.0000000000000001E-3</v>
      </c>
      <c r="U436" s="18">
        <v>3.0000000000000001E-3</v>
      </c>
      <c r="V436" s="17">
        <v>3.0000000000000001E-3</v>
      </c>
      <c r="W436" s="17">
        <v>3.0000000000000001E-3</v>
      </c>
      <c r="X436" s="18">
        <v>3.0000000000000001E-3</v>
      </c>
    </row>
    <row r="437" spans="1:24" ht="16.5">
      <c r="A437" s="19" t="s">
        <v>25</v>
      </c>
      <c r="B437" s="2" t="s">
        <v>157</v>
      </c>
      <c r="C437" s="15">
        <v>6.0000000000000001E-3</v>
      </c>
      <c r="D437" s="16">
        <v>1E-3</v>
      </c>
      <c r="E437" s="17">
        <v>8.9999999999999993E-3</v>
      </c>
      <c r="F437" s="18">
        <v>3.0000000000000001E-3</v>
      </c>
      <c r="G437" s="17">
        <v>8.0000000000000002E-3</v>
      </c>
      <c r="H437" s="17">
        <v>8.9999999999999993E-3</v>
      </c>
      <c r="I437" s="17"/>
      <c r="J437" s="17">
        <v>8.0000000000000002E-3</v>
      </c>
      <c r="K437" s="17">
        <v>4.0000000000000001E-3</v>
      </c>
      <c r="L437" s="18">
        <v>6.0000000000000001E-3</v>
      </c>
      <c r="M437" s="16">
        <v>7.0000000000000001E-3</v>
      </c>
      <c r="N437" s="18">
        <v>5.0000000000000001E-3</v>
      </c>
      <c r="O437" s="17"/>
      <c r="P437" s="17">
        <v>5.0000000000000001E-3</v>
      </c>
      <c r="Q437" s="17">
        <v>8.0000000000000002E-3</v>
      </c>
      <c r="R437" s="18">
        <v>1.6E-2</v>
      </c>
      <c r="S437" s="16">
        <v>6.0000000000000001E-3</v>
      </c>
      <c r="T437" s="17">
        <v>8.9999999999999993E-3</v>
      </c>
      <c r="U437" s="18">
        <v>3.0000000000000001E-3</v>
      </c>
      <c r="V437" s="17">
        <v>5.0000000000000001E-3</v>
      </c>
      <c r="W437" s="17">
        <v>6.0000000000000001E-3</v>
      </c>
      <c r="X437" s="18">
        <v>7.0000000000000001E-3</v>
      </c>
    </row>
    <row r="438" spans="1:24" ht="16.5">
      <c r="A438" s="19" t="s">
        <v>25</v>
      </c>
      <c r="B438" s="2" t="s">
        <v>158</v>
      </c>
      <c r="C438" s="15">
        <v>5.0000000000000001E-3</v>
      </c>
      <c r="D438" s="16"/>
      <c r="E438" s="17">
        <v>5.0000000000000001E-3</v>
      </c>
      <c r="F438" s="18">
        <v>6.0000000000000001E-3</v>
      </c>
      <c r="G438" s="17">
        <v>0.02</v>
      </c>
      <c r="H438" s="17">
        <v>0.01</v>
      </c>
      <c r="I438" s="17">
        <v>7.0000000000000001E-3</v>
      </c>
      <c r="J438" s="17"/>
      <c r="K438" s="17"/>
      <c r="L438" s="18">
        <v>2E-3</v>
      </c>
      <c r="M438" s="16">
        <v>6.0000000000000001E-3</v>
      </c>
      <c r="N438" s="18">
        <v>4.0000000000000001E-3</v>
      </c>
      <c r="O438" s="17">
        <v>4.0000000000000001E-3</v>
      </c>
      <c r="P438" s="17">
        <v>3.0000000000000001E-3</v>
      </c>
      <c r="Q438" s="17">
        <v>1.2999999999999999E-2</v>
      </c>
      <c r="R438" s="18"/>
      <c r="S438" s="16">
        <v>7.0000000000000001E-3</v>
      </c>
      <c r="T438" s="17"/>
      <c r="U438" s="18">
        <v>8.0000000000000002E-3</v>
      </c>
      <c r="V438" s="17">
        <v>8.0000000000000002E-3</v>
      </c>
      <c r="W438" s="17">
        <v>4.0000000000000001E-3</v>
      </c>
      <c r="X438" s="18">
        <v>5.0000000000000001E-3</v>
      </c>
    </row>
    <row r="439" spans="1:24" ht="16.5">
      <c r="A439" s="19" t="s">
        <v>25</v>
      </c>
      <c r="B439" s="2" t="s">
        <v>159</v>
      </c>
      <c r="C439" s="15">
        <v>4.0000000000000001E-3</v>
      </c>
      <c r="D439" s="16">
        <v>0.01</v>
      </c>
      <c r="E439" s="17">
        <v>5.0000000000000001E-3</v>
      </c>
      <c r="F439" s="18">
        <v>2E-3</v>
      </c>
      <c r="G439" s="17">
        <v>2E-3</v>
      </c>
      <c r="H439" s="17"/>
      <c r="I439" s="17">
        <v>7.0000000000000001E-3</v>
      </c>
      <c r="J439" s="17"/>
      <c r="K439" s="17">
        <v>4.0000000000000001E-3</v>
      </c>
      <c r="L439" s="18">
        <v>7.0000000000000001E-3</v>
      </c>
      <c r="M439" s="16">
        <v>2E-3</v>
      </c>
      <c r="N439" s="18">
        <v>5.0000000000000001E-3</v>
      </c>
      <c r="O439" s="17"/>
      <c r="P439" s="17">
        <v>2E-3</v>
      </c>
      <c r="Q439" s="17">
        <v>2E-3</v>
      </c>
      <c r="R439" s="18">
        <v>1.4E-2</v>
      </c>
      <c r="S439" s="16">
        <v>6.0000000000000001E-3</v>
      </c>
      <c r="T439" s="17">
        <v>1E-3</v>
      </c>
      <c r="U439" s="18">
        <v>2E-3</v>
      </c>
      <c r="V439" s="17">
        <v>6.0000000000000001E-3</v>
      </c>
      <c r="W439" s="17">
        <v>4.0000000000000001E-3</v>
      </c>
      <c r="X439" s="18">
        <v>1E-3</v>
      </c>
    </row>
    <row r="440" spans="1:24" ht="16.5">
      <c r="A440" s="19" t="s">
        <v>25</v>
      </c>
      <c r="B440" s="2" t="s">
        <v>160</v>
      </c>
      <c r="C440" s="15">
        <v>2E-3</v>
      </c>
      <c r="D440" s="16"/>
      <c r="E440" s="17">
        <v>3.0000000000000001E-3</v>
      </c>
      <c r="F440" s="18">
        <v>2E-3</v>
      </c>
      <c r="G440" s="17"/>
      <c r="H440" s="17">
        <v>3.0000000000000001E-3</v>
      </c>
      <c r="I440" s="17"/>
      <c r="J440" s="17">
        <v>2E-3</v>
      </c>
      <c r="K440" s="17">
        <v>8.0000000000000002E-3</v>
      </c>
      <c r="L440" s="18"/>
      <c r="M440" s="16">
        <v>3.0000000000000001E-3</v>
      </c>
      <c r="N440" s="18">
        <v>1E-3</v>
      </c>
      <c r="O440" s="17">
        <v>1E-3</v>
      </c>
      <c r="P440" s="17">
        <v>3.0000000000000001E-3</v>
      </c>
      <c r="Q440" s="17">
        <v>2E-3</v>
      </c>
      <c r="R440" s="18"/>
      <c r="S440" s="16">
        <v>2E-3</v>
      </c>
      <c r="T440" s="17">
        <v>3.0000000000000001E-3</v>
      </c>
      <c r="U440" s="18">
        <v>1E-3</v>
      </c>
      <c r="V440" s="17">
        <v>1E-3</v>
      </c>
      <c r="W440" s="17">
        <v>4.0000000000000001E-3</v>
      </c>
      <c r="X440" s="18">
        <v>1E-3</v>
      </c>
    </row>
    <row r="441" spans="1:24" ht="16.5">
      <c r="A441" s="19" t="s">
        <v>25</v>
      </c>
      <c r="B441" s="2" t="s">
        <v>31</v>
      </c>
      <c r="C441" s="15"/>
      <c r="D441" s="16"/>
      <c r="E441" s="17"/>
      <c r="F441" s="18"/>
      <c r="G441" s="17"/>
      <c r="H441" s="17"/>
      <c r="I441" s="17"/>
      <c r="J441" s="17"/>
      <c r="K441" s="17"/>
      <c r="L441" s="18"/>
      <c r="M441" s="16"/>
      <c r="N441" s="18"/>
      <c r="O441" s="17"/>
      <c r="P441" s="17"/>
      <c r="Q441" s="17"/>
      <c r="R441" s="18"/>
      <c r="S441" s="16"/>
      <c r="T441" s="17"/>
      <c r="U441" s="18"/>
      <c r="V441" s="17"/>
      <c r="W441" s="17"/>
      <c r="X441" s="18"/>
    </row>
    <row r="442" spans="1:24" ht="16.5">
      <c r="A442" s="19"/>
      <c r="B442" s="23" t="s">
        <v>32</v>
      </c>
      <c r="C442" s="24">
        <f t="shared" ref="C442:X442" si="21">(C435*1+C436*2+C437*3+C438*4+C439*5)/SUM(C435:C439)</f>
        <v>3.0909090909090908</v>
      </c>
      <c r="D442" s="25">
        <f t="shared" si="21"/>
        <v>2.9666666666666663</v>
      </c>
      <c r="E442" s="26">
        <f t="shared" si="21"/>
        <v>3.1111111111111103</v>
      </c>
      <c r="F442" s="27">
        <f t="shared" si="21"/>
        <v>3.2</v>
      </c>
      <c r="G442" s="26">
        <f t="shared" si="21"/>
        <v>3.3684210526315783</v>
      </c>
      <c r="H442" s="26">
        <f t="shared" si="21"/>
        <v>2.7333333333333329</v>
      </c>
      <c r="I442" s="26">
        <f t="shared" si="21"/>
        <v>3.4545454545454555</v>
      </c>
      <c r="J442" s="26">
        <f t="shared" si="21"/>
        <v>2.4545454545454546</v>
      </c>
      <c r="K442" s="26">
        <f t="shared" si="21"/>
        <v>2.8888888888888888</v>
      </c>
      <c r="L442" s="27">
        <f t="shared" si="21"/>
        <v>3.7058823529411762</v>
      </c>
      <c r="M442" s="26">
        <f t="shared" si="21"/>
        <v>3.0000000000000004</v>
      </c>
      <c r="N442" s="27">
        <f t="shared" si="21"/>
        <v>3.2</v>
      </c>
      <c r="O442" s="26">
        <f t="shared" si="21"/>
        <v>2.0769230769230766</v>
      </c>
      <c r="P442" s="26">
        <f t="shared" si="21"/>
        <v>3.3333333333333335</v>
      </c>
      <c r="Q442" s="26">
        <f t="shared" si="21"/>
        <v>3.0294117647058818</v>
      </c>
      <c r="R442" s="27">
        <f t="shared" si="21"/>
        <v>3.7575757575757573</v>
      </c>
      <c r="S442" s="26">
        <f t="shared" si="21"/>
        <v>3.6086956521739131</v>
      </c>
      <c r="T442" s="26">
        <f t="shared" si="21"/>
        <v>2.388888888888888</v>
      </c>
      <c r="U442" s="27">
        <f t="shared" si="21"/>
        <v>2.7826086956521738</v>
      </c>
      <c r="V442" s="26">
        <f t="shared" si="21"/>
        <v>3.7727272727272725</v>
      </c>
      <c r="W442" s="26">
        <f t="shared" si="21"/>
        <v>3.0476190476190474</v>
      </c>
      <c r="X442" s="27">
        <f t="shared" si="21"/>
        <v>2.6363636363636362</v>
      </c>
    </row>
    <row r="443" spans="1:24" ht="16.5">
      <c r="A443" s="19" t="s">
        <v>25</v>
      </c>
      <c r="B443" s="2" t="s">
        <v>25</v>
      </c>
      <c r="C443" s="15"/>
      <c r="D443" s="16"/>
      <c r="E443" s="17"/>
      <c r="F443" s="18"/>
      <c r="G443" s="17"/>
      <c r="H443" s="17"/>
      <c r="I443" s="17"/>
      <c r="J443" s="17"/>
      <c r="K443" s="17"/>
      <c r="L443" s="18"/>
      <c r="M443" s="16"/>
      <c r="N443" s="18"/>
      <c r="O443" s="17"/>
      <c r="P443" s="17"/>
      <c r="Q443" s="17"/>
      <c r="R443" s="18"/>
      <c r="S443" s="16"/>
      <c r="T443" s="17"/>
      <c r="U443" s="18"/>
      <c r="V443" s="17"/>
      <c r="W443" s="17"/>
      <c r="X443" s="18"/>
    </row>
    <row r="444" spans="1:24" ht="66">
      <c r="A444" s="19" t="s">
        <v>179</v>
      </c>
      <c r="B444" s="20" t="s">
        <v>180</v>
      </c>
      <c r="C444" s="15"/>
      <c r="D444" s="16"/>
      <c r="E444" s="17"/>
      <c r="F444" s="18"/>
      <c r="G444" s="17"/>
      <c r="H444" s="17"/>
      <c r="I444" s="17"/>
      <c r="J444" s="17"/>
      <c r="K444" s="17"/>
      <c r="L444" s="18"/>
      <c r="M444" s="16"/>
      <c r="N444" s="18"/>
      <c r="O444" s="17"/>
      <c r="P444" s="17"/>
      <c r="Q444" s="17"/>
      <c r="R444" s="18"/>
      <c r="S444" s="16"/>
      <c r="T444" s="17"/>
      <c r="U444" s="18"/>
      <c r="V444" s="17"/>
      <c r="W444" s="17"/>
      <c r="X444" s="18"/>
    </row>
    <row r="445" spans="1:24" ht="16.5">
      <c r="A445" s="19" t="s">
        <v>25</v>
      </c>
      <c r="B445" s="2" t="s">
        <v>143</v>
      </c>
      <c r="C445" s="15">
        <v>0.97699999999999998</v>
      </c>
      <c r="D445" s="16">
        <v>0.97</v>
      </c>
      <c r="E445" s="17">
        <v>0.97099999999999997</v>
      </c>
      <c r="F445" s="18">
        <v>0.98199999999999998</v>
      </c>
      <c r="G445" s="17">
        <v>0.96199999999999997</v>
      </c>
      <c r="H445" s="17">
        <v>0.96799999999999997</v>
      </c>
      <c r="I445" s="17">
        <v>0.97799999999999998</v>
      </c>
      <c r="J445" s="17">
        <v>0.98699999999999999</v>
      </c>
      <c r="K445" s="17">
        <v>0.97299999999999998</v>
      </c>
      <c r="L445" s="18">
        <v>0.98299999999999998</v>
      </c>
      <c r="M445" s="16">
        <v>0.97399999999999998</v>
      </c>
      <c r="N445" s="18">
        <v>0.97899999999999998</v>
      </c>
      <c r="O445" s="17">
        <v>0.98499999999999999</v>
      </c>
      <c r="P445" s="17">
        <v>0.98399999999999999</v>
      </c>
      <c r="Q445" s="17">
        <v>0.96299999999999997</v>
      </c>
      <c r="R445" s="18">
        <v>0.96699999999999997</v>
      </c>
      <c r="S445" s="16">
        <v>0.97599999999999998</v>
      </c>
      <c r="T445" s="17">
        <v>0.97899999999999998</v>
      </c>
      <c r="U445" s="18">
        <v>0.97499999999999998</v>
      </c>
      <c r="V445" s="17">
        <v>0.97799999999999998</v>
      </c>
      <c r="W445" s="17">
        <v>0.97499999999999998</v>
      </c>
      <c r="X445" s="18">
        <v>0.97699999999999998</v>
      </c>
    </row>
    <row r="446" spans="1:24" ht="16.5">
      <c r="A446" s="19" t="s">
        <v>25</v>
      </c>
      <c r="B446" s="2" t="s">
        <v>155</v>
      </c>
      <c r="C446" s="15">
        <v>1E-3</v>
      </c>
      <c r="D446" s="16">
        <v>2E-3</v>
      </c>
      <c r="E446" s="17">
        <v>1E-3</v>
      </c>
      <c r="F446" s="18">
        <v>2E-3</v>
      </c>
      <c r="G446" s="17">
        <v>5.0000000000000001E-3</v>
      </c>
      <c r="H446" s="17"/>
      <c r="I446" s="17"/>
      <c r="J446" s="17">
        <v>5.0000000000000001E-3</v>
      </c>
      <c r="K446" s="17"/>
      <c r="L446" s="18">
        <v>2E-3</v>
      </c>
      <c r="M446" s="16"/>
      <c r="N446" s="18">
        <v>3.0000000000000001E-3</v>
      </c>
      <c r="O446" s="17"/>
      <c r="P446" s="17">
        <v>2E-3</v>
      </c>
      <c r="Q446" s="17">
        <v>3.0000000000000001E-3</v>
      </c>
      <c r="R446" s="18"/>
      <c r="S446" s="16">
        <v>1E-3</v>
      </c>
      <c r="T446" s="17">
        <v>1E-3</v>
      </c>
      <c r="U446" s="18">
        <v>3.0000000000000001E-3</v>
      </c>
      <c r="V446" s="17"/>
      <c r="W446" s="17">
        <v>4.0000000000000001E-3</v>
      </c>
      <c r="X446" s="18"/>
    </row>
    <row r="447" spans="1:24" ht="16.5">
      <c r="A447" s="19" t="s">
        <v>25</v>
      </c>
      <c r="B447" s="2" t="s">
        <v>156</v>
      </c>
      <c r="C447" s="15">
        <v>4.0000000000000001E-3</v>
      </c>
      <c r="D447" s="16">
        <v>1.0999999999999999E-2</v>
      </c>
      <c r="E447" s="17">
        <v>7.0000000000000001E-3</v>
      </c>
      <c r="F447" s="18">
        <v>1E-3</v>
      </c>
      <c r="G447" s="17">
        <v>2E-3</v>
      </c>
      <c r="H447" s="17">
        <v>4.0000000000000001E-3</v>
      </c>
      <c r="I447" s="17">
        <v>0.01</v>
      </c>
      <c r="J447" s="17"/>
      <c r="K447" s="17">
        <v>5.0000000000000001E-3</v>
      </c>
      <c r="L447" s="18">
        <v>2E-3</v>
      </c>
      <c r="M447" s="16">
        <v>3.0000000000000001E-3</v>
      </c>
      <c r="N447" s="18">
        <v>4.0000000000000001E-3</v>
      </c>
      <c r="O447" s="17"/>
      <c r="P447" s="17"/>
      <c r="Q447" s="17">
        <v>1.2999999999999999E-2</v>
      </c>
      <c r="R447" s="18">
        <v>3.0000000000000001E-3</v>
      </c>
      <c r="S447" s="16">
        <v>5.0000000000000001E-3</v>
      </c>
      <c r="T447" s="17">
        <v>1E-3</v>
      </c>
      <c r="U447" s="18">
        <v>5.0000000000000001E-3</v>
      </c>
      <c r="V447" s="17">
        <v>1E-3</v>
      </c>
      <c r="W447" s="17">
        <v>5.0000000000000001E-3</v>
      </c>
      <c r="X447" s="18">
        <v>4.0000000000000001E-3</v>
      </c>
    </row>
    <row r="448" spans="1:24" ht="16.5">
      <c r="A448" s="19" t="s">
        <v>25</v>
      </c>
      <c r="B448" s="2" t="s">
        <v>157</v>
      </c>
      <c r="C448" s="15">
        <v>7.0000000000000001E-3</v>
      </c>
      <c r="D448" s="16">
        <v>1.7000000000000001E-2</v>
      </c>
      <c r="E448" s="17">
        <v>8.0000000000000002E-3</v>
      </c>
      <c r="F448" s="18">
        <v>4.0000000000000001E-3</v>
      </c>
      <c r="G448" s="17">
        <v>1.9E-2</v>
      </c>
      <c r="H448" s="17">
        <v>1.2E-2</v>
      </c>
      <c r="I448" s="17">
        <v>5.0000000000000001E-3</v>
      </c>
      <c r="J448" s="17"/>
      <c r="K448" s="17">
        <v>2E-3</v>
      </c>
      <c r="L448" s="18">
        <v>6.0000000000000001E-3</v>
      </c>
      <c r="M448" s="16">
        <v>8.9999999999999993E-3</v>
      </c>
      <c r="N448" s="18">
        <v>5.0000000000000001E-3</v>
      </c>
      <c r="O448" s="17">
        <v>8.9999999999999993E-3</v>
      </c>
      <c r="P448" s="17">
        <v>4.0000000000000001E-3</v>
      </c>
      <c r="Q448" s="17">
        <v>3.0000000000000001E-3</v>
      </c>
      <c r="R448" s="18">
        <v>1.4E-2</v>
      </c>
      <c r="S448" s="16">
        <v>4.0000000000000001E-3</v>
      </c>
      <c r="T448" s="17">
        <v>8.9999999999999993E-3</v>
      </c>
      <c r="U448" s="18">
        <v>8.9999999999999993E-3</v>
      </c>
      <c r="V448" s="17">
        <v>6.0000000000000001E-3</v>
      </c>
      <c r="W448" s="17">
        <v>3.0000000000000001E-3</v>
      </c>
      <c r="X448" s="18">
        <v>1.2E-2</v>
      </c>
    </row>
    <row r="449" spans="1:24" ht="16.5">
      <c r="A449" s="19" t="s">
        <v>25</v>
      </c>
      <c r="B449" s="2" t="s">
        <v>158</v>
      </c>
      <c r="C449" s="15">
        <v>7.0000000000000001E-3</v>
      </c>
      <c r="D449" s="16"/>
      <c r="E449" s="17">
        <v>0.01</v>
      </c>
      <c r="F449" s="18">
        <v>6.0000000000000001E-3</v>
      </c>
      <c r="G449" s="17">
        <v>8.9999999999999993E-3</v>
      </c>
      <c r="H449" s="17">
        <v>1.0999999999999999E-2</v>
      </c>
      <c r="I449" s="17">
        <v>5.0000000000000001E-3</v>
      </c>
      <c r="J449" s="17">
        <v>3.0000000000000001E-3</v>
      </c>
      <c r="K449" s="17">
        <v>0.01</v>
      </c>
      <c r="L449" s="18">
        <v>5.0000000000000001E-3</v>
      </c>
      <c r="M449" s="16">
        <v>8.0000000000000002E-3</v>
      </c>
      <c r="N449" s="18">
        <v>6.0000000000000001E-3</v>
      </c>
      <c r="O449" s="17">
        <v>5.0000000000000001E-3</v>
      </c>
      <c r="P449" s="17">
        <v>2E-3</v>
      </c>
      <c r="Q449" s="17">
        <v>1.4999999999999999E-2</v>
      </c>
      <c r="R449" s="18">
        <v>8.9999999999999993E-3</v>
      </c>
      <c r="S449" s="16">
        <v>0.01</v>
      </c>
      <c r="T449" s="17">
        <v>5.0000000000000001E-3</v>
      </c>
      <c r="U449" s="18">
        <v>5.0000000000000001E-3</v>
      </c>
      <c r="V449" s="17">
        <v>1.4E-2</v>
      </c>
      <c r="W449" s="17">
        <v>3.0000000000000001E-3</v>
      </c>
      <c r="X449" s="18">
        <v>7.0000000000000001E-3</v>
      </c>
    </row>
    <row r="450" spans="1:24" ht="16.5">
      <c r="A450" s="19" t="s">
        <v>25</v>
      </c>
      <c r="B450" s="2" t="s">
        <v>159</v>
      </c>
      <c r="C450" s="15">
        <v>2E-3</v>
      </c>
      <c r="D450" s="16"/>
      <c r="E450" s="17">
        <v>2E-3</v>
      </c>
      <c r="F450" s="18">
        <v>3.0000000000000001E-3</v>
      </c>
      <c r="G450" s="17">
        <v>2E-3</v>
      </c>
      <c r="H450" s="17">
        <v>3.0000000000000001E-3</v>
      </c>
      <c r="I450" s="17">
        <v>2E-3</v>
      </c>
      <c r="J450" s="17">
        <v>2E-3</v>
      </c>
      <c r="K450" s="17">
        <v>2E-3</v>
      </c>
      <c r="L450" s="18">
        <v>3.0000000000000001E-3</v>
      </c>
      <c r="M450" s="16">
        <v>3.0000000000000001E-3</v>
      </c>
      <c r="N450" s="18">
        <v>2E-3</v>
      </c>
      <c r="O450" s="17"/>
      <c r="P450" s="17">
        <v>4.0000000000000001E-3</v>
      </c>
      <c r="Q450" s="17"/>
      <c r="R450" s="18">
        <v>6.0000000000000001E-3</v>
      </c>
      <c r="S450" s="16">
        <v>2E-3</v>
      </c>
      <c r="T450" s="17">
        <v>2E-3</v>
      </c>
      <c r="U450" s="18">
        <v>3.0000000000000001E-3</v>
      </c>
      <c r="V450" s="17"/>
      <c r="W450" s="17">
        <v>6.0000000000000001E-3</v>
      </c>
      <c r="X450" s="18"/>
    </row>
    <row r="451" spans="1:24" ht="16.5">
      <c r="A451" s="19" t="s">
        <v>25</v>
      </c>
      <c r="B451" s="2" t="s">
        <v>160</v>
      </c>
      <c r="C451" s="15">
        <v>2E-3</v>
      </c>
      <c r="D451" s="16"/>
      <c r="E451" s="17">
        <v>3.0000000000000001E-3</v>
      </c>
      <c r="F451" s="18">
        <v>2E-3</v>
      </c>
      <c r="G451" s="17"/>
      <c r="H451" s="17">
        <v>3.0000000000000001E-3</v>
      </c>
      <c r="I451" s="17"/>
      <c r="J451" s="17">
        <v>2E-3</v>
      </c>
      <c r="K451" s="17">
        <v>8.0000000000000002E-3</v>
      </c>
      <c r="L451" s="18"/>
      <c r="M451" s="16">
        <v>3.0000000000000001E-3</v>
      </c>
      <c r="N451" s="18">
        <v>1E-3</v>
      </c>
      <c r="O451" s="17">
        <v>1E-3</v>
      </c>
      <c r="P451" s="17">
        <v>3.0000000000000001E-3</v>
      </c>
      <c r="Q451" s="17">
        <v>2E-3</v>
      </c>
      <c r="R451" s="18"/>
      <c r="S451" s="16">
        <v>2E-3</v>
      </c>
      <c r="T451" s="17">
        <v>3.0000000000000001E-3</v>
      </c>
      <c r="U451" s="18">
        <v>1E-3</v>
      </c>
      <c r="V451" s="17">
        <v>1E-3</v>
      </c>
      <c r="W451" s="17">
        <v>4.0000000000000001E-3</v>
      </c>
      <c r="X451" s="18">
        <v>1E-3</v>
      </c>
    </row>
    <row r="452" spans="1:24" ht="16.5">
      <c r="A452" s="19" t="s">
        <v>25</v>
      </c>
      <c r="B452" s="2" t="s">
        <v>31</v>
      </c>
      <c r="C452" s="15"/>
      <c r="D452" s="16"/>
      <c r="E452" s="17"/>
      <c r="F452" s="18"/>
      <c r="G452" s="17"/>
      <c r="H452" s="17"/>
      <c r="I452" s="17"/>
      <c r="J452" s="17"/>
      <c r="K452" s="17"/>
      <c r="L452" s="18"/>
      <c r="M452" s="16"/>
      <c r="N452" s="18"/>
      <c r="O452" s="17"/>
      <c r="P452" s="17"/>
      <c r="Q452" s="17"/>
      <c r="R452" s="18"/>
      <c r="S452" s="16"/>
      <c r="T452" s="17"/>
      <c r="U452" s="18"/>
      <c r="V452" s="17"/>
      <c r="W452" s="17"/>
      <c r="X452" s="18"/>
    </row>
    <row r="453" spans="1:24" ht="16.5">
      <c r="A453" s="19"/>
      <c r="B453" s="23" t="s">
        <v>32</v>
      </c>
      <c r="C453" s="24">
        <f t="shared" ref="C453:X453" si="22">(C446*1+C447*2+C448*3+C449*4+C450*5)/SUM(C446:C450)</f>
        <v>3.2380952380952386</v>
      </c>
      <c r="D453" s="25">
        <f t="shared" si="22"/>
        <v>2.5000000000000004</v>
      </c>
      <c r="E453" s="26">
        <f t="shared" si="22"/>
        <v>3.1785714285714279</v>
      </c>
      <c r="F453" s="27">
        <f t="shared" si="22"/>
        <v>3.4375</v>
      </c>
      <c r="G453" s="26">
        <f t="shared" si="22"/>
        <v>3.0270270270270272</v>
      </c>
      <c r="H453" s="26">
        <f t="shared" si="22"/>
        <v>3.4333333333333331</v>
      </c>
      <c r="I453" s="26">
        <f t="shared" si="22"/>
        <v>2.954545454545455</v>
      </c>
      <c r="J453" s="26">
        <f t="shared" si="22"/>
        <v>2.7</v>
      </c>
      <c r="K453" s="26">
        <f t="shared" si="22"/>
        <v>3.4736842105263155</v>
      </c>
      <c r="L453" s="27">
        <f t="shared" si="22"/>
        <v>3.2777777777777777</v>
      </c>
      <c r="M453" s="26">
        <f t="shared" si="22"/>
        <v>3.4782608695652177</v>
      </c>
      <c r="N453" s="27">
        <f t="shared" si="22"/>
        <v>2.9999999999999996</v>
      </c>
      <c r="O453" s="26">
        <f t="shared" si="22"/>
        <v>3.3571428571428577</v>
      </c>
      <c r="P453" s="26">
        <f t="shared" si="22"/>
        <v>3.4999999999999996</v>
      </c>
      <c r="Q453" s="26">
        <f t="shared" si="22"/>
        <v>2.8823529411764706</v>
      </c>
      <c r="R453" s="27">
        <f t="shared" si="22"/>
        <v>3.5624999999999996</v>
      </c>
      <c r="S453" s="26">
        <f t="shared" si="22"/>
        <v>3.3181818181818183</v>
      </c>
      <c r="T453" s="26">
        <f t="shared" si="22"/>
        <v>3.333333333333333</v>
      </c>
      <c r="U453" s="27">
        <f t="shared" si="22"/>
        <v>2.9999999999999996</v>
      </c>
      <c r="V453" s="26">
        <f t="shared" si="22"/>
        <v>3.6190476190476195</v>
      </c>
      <c r="W453" s="26">
        <f t="shared" si="22"/>
        <v>3.0952380952380958</v>
      </c>
      <c r="X453" s="27">
        <f t="shared" si="22"/>
        <v>3.1304347826086962</v>
      </c>
    </row>
    <row r="454" spans="1:24" ht="16.5">
      <c r="A454" s="19" t="s">
        <v>25</v>
      </c>
      <c r="B454" s="2" t="s">
        <v>25</v>
      </c>
      <c r="C454" s="15"/>
      <c r="D454" s="16"/>
      <c r="E454" s="17"/>
      <c r="F454" s="18"/>
      <c r="G454" s="17"/>
      <c r="H454" s="17"/>
      <c r="I454" s="17"/>
      <c r="J454" s="17"/>
      <c r="K454" s="17"/>
      <c r="L454" s="18"/>
      <c r="M454" s="16"/>
      <c r="N454" s="18"/>
      <c r="O454" s="17"/>
      <c r="P454" s="17"/>
      <c r="Q454" s="17"/>
      <c r="R454" s="18"/>
      <c r="S454" s="16"/>
      <c r="T454" s="17"/>
      <c r="U454" s="18"/>
      <c r="V454" s="17"/>
      <c r="W454" s="17"/>
      <c r="X454" s="18"/>
    </row>
    <row r="455" spans="1:24" ht="66">
      <c r="A455" s="19" t="s">
        <v>181</v>
      </c>
      <c r="B455" s="20" t="s">
        <v>182</v>
      </c>
      <c r="C455" s="15"/>
      <c r="D455" s="16"/>
      <c r="E455" s="17"/>
      <c r="F455" s="18"/>
      <c r="G455" s="17"/>
      <c r="H455" s="17"/>
      <c r="I455" s="17"/>
      <c r="J455" s="17"/>
      <c r="K455" s="17"/>
      <c r="L455" s="18"/>
      <c r="M455" s="16"/>
      <c r="N455" s="18"/>
      <c r="O455" s="17"/>
      <c r="P455" s="17"/>
      <c r="Q455" s="17"/>
      <c r="R455" s="18"/>
      <c r="S455" s="16"/>
      <c r="T455" s="17"/>
      <c r="U455" s="18"/>
      <c r="V455" s="17"/>
      <c r="W455" s="17"/>
      <c r="X455" s="18"/>
    </row>
    <row r="456" spans="1:24" ht="16.5">
      <c r="A456" s="19" t="s">
        <v>25</v>
      </c>
      <c r="B456" s="2" t="s">
        <v>143</v>
      </c>
      <c r="C456" s="15">
        <v>0.97699999999999998</v>
      </c>
      <c r="D456" s="16">
        <v>0.97</v>
      </c>
      <c r="E456" s="17">
        <v>0.97099999999999997</v>
      </c>
      <c r="F456" s="18">
        <v>0.98199999999999998</v>
      </c>
      <c r="G456" s="17">
        <v>0.96199999999999997</v>
      </c>
      <c r="H456" s="17">
        <v>0.96799999999999997</v>
      </c>
      <c r="I456" s="17">
        <v>0.97799999999999998</v>
      </c>
      <c r="J456" s="17">
        <v>0.98699999999999999</v>
      </c>
      <c r="K456" s="17">
        <v>0.97299999999999998</v>
      </c>
      <c r="L456" s="18">
        <v>0.98299999999999998</v>
      </c>
      <c r="M456" s="16">
        <v>0.97399999999999998</v>
      </c>
      <c r="N456" s="18">
        <v>0.97899999999999998</v>
      </c>
      <c r="O456" s="17">
        <v>0.98499999999999999</v>
      </c>
      <c r="P456" s="17">
        <v>0.98399999999999999</v>
      </c>
      <c r="Q456" s="17">
        <v>0.96299999999999997</v>
      </c>
      <c r="R456" s="18">
        <v>0.96699999999999997</v>
      </c>
      <c r="S456" s="16">
        <v>0.97599999999999998</v>
      </c>
      <c r="T456" s="17">
        <v>0.97899999999999998</v>
      </c>
      <c r="U456" s="18">
        <v>0.97499999999999998</v>
      </c>
      <c r="V456" s="17">
        <v>0.97799999999999998</v>
      </c>
      <c r="W456" s="17">
        <v>0.97499999999999998</v>
      </c>
      <c r="X456" s="18">
        <v>0.97699999999999998</v>
      </c>
    </row>
    <row r="457" spans="1:24" ht="16.5">
      <c r="A457" s="19" t="s">
        <v>25</v>
      </c>
      <c r="B457" s="2" t="s">
        <v>155</v>
      </c>
      <c r="C457" s="15"/>
      <c r="D457" s="16">
        <v>2E-3</v>
      </c>
      <c r="E457" s="17"/>
      <c r="F457" s="18"/>
      <c r="G457" s="17">
        <v>5.0000000000000001E-3</v>
      </c>
      <c r="H457" s="17"/>
      <c r="I457" s="17"/>
      <c r="J457" s="17"/>
      <c r="K457" s="17"/>
      <c r="L457" s="18"/>
      <c r="M457" s="16"/>
      <c r="N457" s="18"/>
      <c r="O457" s="17"/>
      <c r="P457" s="17"/>
      <c r="Q457" s="17"/>
      <c r="R457" s="18"/>
      <c r="S457" s="16"/>
      <c r="T457" s="17">
        <v>1E-3</v>
      </c>
      <c r="U457" s="18"/>
      <c r="V457" s="17"/>
      <c r="W457" s="17"/>
      <c r="X457" s="18">
        <v>1E-3</v>
      </c>
    </row>
    <row r="458" spans="1:24" ht="16.5">
      <c r="A458" s="19" t="s">
        <v>25</v>
      </c>
      <c r="B458" s="2" t="s">
        <v>156</v>
      </c>
      <c r="C458" s="15">
        <v>2E-3</v>
      </c>
      <c r="D458" s="16"/>
      <c r="E458" s="17">
        <v>4.0000000000000001E-3</v>
      </c>
      <c r="F458" s="18"/>
      <c r="G458" s="17">
        <v>2E-3</v>
      </c>
      <c r="H458" s="17">
        <v>2E-3</v>
      </c>
      <c r="I458" s="17">
        <v>3.0000000000000001E-3</v>
      </c>
      <c r="J458" s="17">
        <v>3.0000000000000001E-3</v>
      </c>
      <c r="K458" s="17">
        <v>2E-3</v>
      </c>
      <c r="L458" s="18"/>
      <c r="M458" s="16">
        <v>2E-3</v>
      </c>
      <c r="N458" s="18">
        <v>1E-3</v>
      </c>
      <c r="O458" s="17"/>
      <c r="P458" s="17">
        <v>1E-3</v>
      </c>
      <c r="Q458" s="17">
        <v>2E-3</v>
      </c>
      <c r="R458" s="18">
        <v>5.0000000000000001E-3</v>
      </c>
      <c r="S458" s="16">
        <v>1E-3</v>
      </c>
      <c r="T458" s="17">
        <v>1E-3</v>
      </c>
      <c r="U458" s="18">
        <v>2E-3</v>
      </c>
      <c r="V458" s="17">
        <v>1E-3</v>
      </c>
      <c r="W458" s="17">
        <v>2E-3</v>
      </c>
      <c r="X458" s="18">
        <v>1E-3</v>
      </c>
    </row>
    <row r="459" spans="1:24" ht="16.5">
      <c r="A459" s="19" t="s">
        <v>25</v>
      </c>
      <c r="B459" s="2" t="s">
        <v>157</v>
      </c>
      <c r="C459" s="15">
        <v>5.0000000000000001E-3</v>
      </c>
      <c r="D459" s="16">
        <v>6.0000000000000001E-3</v>
      </c>
      <c r="E459" s="17">
        <v>7.0000000000000001E-3</v>
      </c>
      <c r="F459" s="18">
        <v>2E-3</v>
      </c>
      <c r="G459" s="17">
        <v>8.9999999999999993E-3</v>
      </c>
      <c r="H459" s="17">
        <v>8.0000000000000002E-3</v>
      </c>
      <c r="I459" s="17">
        <v>5.0000000000000001E-3</v>
      </c>
      <c r="J459" s="17"/>
      <c r="K459" s="17">
        <v>2E-3</v>
      </c>
      <c r="L459" s="18">
        <v>4.0000000000000001E-3</v>
      </c>
      <c r="M459" s="16">
        <v>4.0000000000000001E-3</v>
      </c>
      <c r="N459" s="18">
        <v>5.0000000000000001E-3</v>
      </c>
      <c r="O459" s="17">
        <v>5.0000000000000001E-3</v>
      </c>
      <c r="P459" s="17">
        <v>1E-3</v>
      </c>
      <c r="Q459" s="17">
        <v>8.9999999999999993E-3</v>
      </c>
      <c r="R459" s="18">
        <v>8.0000000000000002E-3</v>
      </c>
      <c r="S459" s="16">
        <v>5.0000000000000001E-3</v>
      </c>
      <c r="T459" s="17">
        <v>5.0000000000000001E-3</v>
      </c>
      <c r="U459" s="18">
        <v>5.0000000000000001E-3</v>
      </c>
      <c r="V459" s="17">
        <v>8.0000000000000002E-3</v>
      </c>
      <c r="W459" s="17">
        <v>3.0000000000000001E-3</v>
      </c>
      <c r="X459" s="18">
        <v>5.0000000000000001E-3</v>
      </c>
    </row>
    <row r="460" spans="1:24" ht="16.5">
      <c r="A460" s="19" t="s">
        <v>25</v>
      </c>
      <c r="B460" s="2" t="s">
        <v>158</v>
      </c>
      <c r="C460" s="15">
        <v>8.0000000000000002E-3</v>
      </c>
      <c r="D460" s="16">
        <v>6.0000000000000001E-3</v>
      </c>
      <c r="E460" s="17">
        <v>1.0999999999999999E-2</v>
      </c>
      <c r="F460" s="18">
        <v>6.0000000000000001E-3</v>
      </c>
      <c r="G460" s="17">
        <v>1.0999999999999999E-2</v>
      </c>
      <c r="H460" s="17">
        <v>1.0999999999999999E-2</v>
      </c>
      <c r="I460" s="17">
        <v>0.01</v>
      </c>
      <c r="J460" s="17">
        <v>3.0000000000000001E-3</v>
      </c>
      <c r="K460" s="17">
        <v>5.0000000000000001E-3</v>
      </c>
      <c r="L460" s="18">
        <v>6.0000000000000001E-3</v>
      </c>
      <c r="M460" s="16">
        <v>8.0000000000000002E-3</v>
      </c>
      <c r="N460" s="18">
        <v>8.0000000000000002E-3</v>
      </c>
      <c r="O460" s="17">
        <v>6.0000000000000001E-3</v>
      </c>
      <c r="P460" s="17">
        <v>2E-3</v>
      </c>
      <c r="Q460" s="17">
        <v>1.4999999999999999E-2</v>
      </c>
      <c r="R460" s="18">
        <v>1.0999999999999999E-2</v>
      </c>
      <c r="S460" s="16">
        <v>0.01</v>
      </c>
      <c r="T460" s="17">
        <v>7.0000000000000001E-3</v>
      </c>
      <c r="U460" s="18">
        <v>5.0000000000000001E-3</v>
      </c>
      <c r="V460" s="17">
        <v>1.0999999999999999E-2</v>
      </c>
      <c r="W460" s="17">
        <v>7.0000000000000001E-3</v>
      </c>
      <c r="X460" s="18">
        <v>8.0000000000000002E-3</v>
      </c>
    </row>
    <row r="461" spans="1:24" ht="16.5">
      <c r="A461" s="19" t="s">
        <v>25</v>
      </c>
      <c r="B461" s="2" t="s">
        <v>159</v>
      </c>
      <c r="C461" s="15">
        <v>7.0000000000000001E-3</v>
      </c>
      <c r="D461" s="16">
        <v>1.6E-2</v>
      </c>
      <c r="E461" s="17">
        <v>5.0000000000000001E-3</v>
      </c>
      <c r="F461" s="18">
        <v>7.0000000000000001E-3</v>
      </c>
      <c r="G461" s="17">
        <v>0.01</v>
      </c>
      <c r="H461" s="17">
        <v>8.0000000000000002E-3</v>
      </c>
      <c r="I461" s="17">
        <v>5.0000000000000001E-3</v>
      </c>
      <c r="J461" s="17">
        <v>5.0000000000000001E-3</v>
      </c>
      <c r="K461" s="17">
        <v>8.9999999999999993E-3</v>
      </c>
      <c r="L461" s="18">
        <v>6.0000000000000001E-3</v>
      </c>
      <c r="M461" s="16">
        <v>8.0000000000000002E-3</v>
      </c>
      <c r="N461" s="18">
        <v>6.0000000000000001E-3</v>
      </c>
      <c r="O461" s="17">
        <v>3.0000000000000001E-3</v>
      </c>
      <c r="P461" s="17">
        <v>8.0000000000000002E-3</v>
      </c>
      <c r="Q461" s="17">
        <v>8.0000000000000002E-3</v>
      </c>
      <c r="R461" s="18">
        <v>0.01</v>
      </c>
      <c r="S461" s="16">
        <v>6.0000000000000001E-3</v>
      </c>
      <c r="T461" s="17">
        <v>5.0000000000000001E-3</v>
      </c>
      <c r="U461" s="18">
        <v>1.2E-2</v>
      </c>
      <c r="V461" s="17">
        <v>1E-3</v>
      </c>
      <c r="W461" s="17">
        <v>0.01</v>
      </c>
      <c r="X461" s="18">
        <v>8.0000000000000002E-3</v>
      </c>
    </row>
    <row r="462" spans="1:24" ht="16.5">
      <c r="A462" s="19" t="s">
        <v>25</v>
      </c>
      <c r="B462" s="2" t="s">
        <v>160</v>
      </c>
      <c r="C462" s="15">
        <v>2E-3</v>
      </c>
      <c r="D462" s="16"/>
      <c r="E462" s="17">
        <v>3.0000000000000001E-3</v>
      </c>
      <c r="F462" s="18">
        <v>2E-3</v>
      </c>
      <c r="G462" s="17"/>
      <c r="H462" s="17">
        <v>3.0000000000000001E-3</v>
      </c>
      <c r="I462" s="17"/>
      <c r="J462" s="17">
        <v>2E-3</v>
      </c>
      <c r="K462" s="17">
        <v>8.0000000000000002E-3</v>
      </c>
      <c r="L462" s="18"/>
      <c r="M462" s="16">
        <v>3.0000000000000001E-3</v>
      </c>
      <c r="N462" s="18">
        <v>1E-3</v>
      </c>
      <c r="O462" s="17">
        <v>1E-3</v>
      </c>
      <c r="P462" s="17">
        <v>3.0000000000000001E-3</v>
      </c>
      <c r="Q462" s="17">
        <v>2E-3</v>
      </c>
      <c r="R462" s="18"/>
      <c r="S462" s="16">
        <v>2E-3</v>
      </c>
      <c r="T462" s="17">
        <v>3.0000000000000001E-3</v>
      </c>
      <c r="U462" s="18">
        <v>1E-3</v>
      </c>
      <c r="V462" s="17">
        <v>1E-3</v>
      </c>
      <c r="W462" s="17">
        <v>4.0000000000000001E-3</v>
      </c>
      <c r="X462" s="18">
        <v>1E-3</v>
      </c>
    </row>
    <row r="463" spans="1:24" ht="16.5">
      <c r="A463" s="19" t="s">
        <v>25</v>
      </c>
      <c r="B463" s="2" t="s">
        <v>31</v>
      </c>
      <c r="C463" s="15"/>
      <c r="D463" s="16"/>
      <c r="E463" s="17"/>
      <c r="F463" s="18"/>
      <c r="G463" s="17"/>
      <c r="H463" s="17"/>
      <c r="I463" s="17"/>
      <c r="J463" s="17"/>
      <c r="K463" s="17"/>
      <c r="L463" s="18"/>
      <c r="M463" s="16"/>
      <c r="N463" s="18"/>
      <c r="O463" s="17"/>
      <c r="P463" s="17"/>
      <c r="Q463" s="17"/>
      <c r="R463" s="18"/>
      <c r="S463" s="16"/>
      <c r="T463" s="17"/>
      <c r="U463" s="18"/>
      <c r="V463" s="17"/>
      <c r="W463" s="17"/>
      <c r="X463" s="18"/>
    </row>
    <row r="464" spans="1:24" ht="16.5">
      <c r="A464" s="19"/>
      <c r="B464" s="23" t="s">
        <v>32</v>
      </c>
      <c r="C464" s="24">
        <f t="shared" ref="C464:X464" si="23">(C457*1+C458*2+C459*3+C460*4+C461*5)/SUM(C457:C461)</f>
        <v>3.9090909090909096</v>
      </c>
      <c r="D464" s="25">
        <f t="shared" si="23"/>
        <v>4.1333333333333337</v>
      </c>
      <c r="E464" s="26">
        <f t="shared" si="23"/>
        <v>3.6296296296296298</v>
      </c>
      <c r="F464" s="27">
        <f t="shared" si="23"/>
        <v>4.3333333333333339</v>
      </c>
      <c r="G464" s="26">
        <f t="shared" si="23"/>
        <v>3.5135135135135136</v>
      </c>
      <c r="H464" s="26">
        <f t="shared" si="23"/>
        <v>3.8620689655172411</v>
      </c>
      <c r="I464" s="26">
        <f t="shared" si="23"/>
        <v>3.739130434782608</v>
      </c>
      <c r="J464" s="26">
        <f t="shared" si="23"/>
        <v>3.9090909090909096</v>
      </c>
      <c r="K464" s="26">
        <f t="shared" si="23"/>
        <v>4.1666666666666661</v>
      </c>
      <c r="L464" s="27">
        <f t="shared" si="23"/>
        <v>4.125</v>
      </c>
      <c r="M464" s="26">
        <f t="shared" si="23"/>
        <v>4</v>
      </c>
      <c r="N464" s="27">
        <f t="shared" si="23"/>
        <v>3.95</v>
      </c>
      <c r="O464" s="26">
        <f t="shared" si="23"/>
        <v>3.8571428571428577</v>
      </c>
      <c r="P464" s="26">
        <f t="shared" si="23"/>
        <v>4.416666666666667</v>
      </c>
      <c r="Q464" s="26">
        <f t="shared" si="23"/>
        <v>3.8529411764705883</v>
      </c>
      <c r="R464" s="27">
        <f t="shared" si="23"/>
        <v>3.7647058823529411</v>
      </c>
      <c r="S464" s="26">
        <f t="shared" si="23"/>
        <v>3.9545454545454546</v>
      </c>
      <c r="T464" s="26">
        <f t="shared" si="23"/>
        <v>3.7368421052631584</v>
      </c>
      <c r="U464" s="27">
        <f t="shared" si="23"/>
        <v>4.125</v>
      </c>
      <c r="V464" s="26">
        <f t="shared" si="23"/>
        <v>3.5714285714285716</v>
      </c>
      <c r="W464" s="26">
        <f t="shared" si="23"/>
        <v>4.1363636363636367</v>
      </c>
      <c r="X464" s="27">
        <f t="shared" si="23"/>
        <v>3.9130434782608696</v>
      </c>
    </row>
    <row r="465" spans="1:24" ht="16.5">
      <c r="A465" s="19" t="s">
        <v>25</v>
      </c>
      <c r="B465" s="2" t="s">
        <v>25</v>
      </c>
      <c r="C465" s="15"/>
      <c r="D465" s="16"/>
      <c r="E465" s="17"/>
      <c r="F465" s="18"/>
      <c r="G465" s="17"/>
      <c r="H465" s="17"/>
      <c r="I465" s="17"/>
      <c r="J465" s="17"/>
      <c r="K465" s="17"/>
      <c r="L465" s="18"/>
      <c r="M465" s="16"/>
      <c r="N465" s="18"/>
      <c r="O465" s="17"/>
      <c r="P465" s="17"/>
      <c r="Q465" s="17"/>
      <c r="R465" s="18"/>
      <c r="S465" s="16"/>
      <c r="T465" s="17"/>
      <c r="U465" s="18"/>
      <c r="V465" s="17"/>
      <c r="W465" s="17"/>
      <c r="X465" s="18"/>
    </row>
    <row r="466" spans="1:24" ht="49.5">
      <c r="A466" s="19" t="s">
        <v>183</v>
      </c>
      <c r="B466" s="20" t="s">
        <v>184</v>
      </c>
      <c r="C466" s="15"/>
      <c r="D466" s="16"/>
      <c r="E466" s="17"/>
      <c r="F466" s="18"/>
      <c r="G466" s="17"/>
      <c r="H466" s="17"/>
      <c r="I466" s="17"/>
      <c r="J466" s="17"/>
      <c r="K466" s="17"/>
      <c r="L466" s="18"/>
      <c r="M466" s="16"/>
      <c r="N466" s="18"/>
      <c r="O466" s="17"/>
      <c r="P466" s="17"/>
      <c r="Q466" s="17"/>
      <c r="R466" s="18"/>
      <c r="S466" s="16"/>
      <c r="T466" s="17"/>
      <c r="U466" s="18"/>
      <c r="V466" s="17"/>
      <c r="W466" s="17"/>
      <c r="X466" s="18"/>
    </row>
    <row r="467" spans="1:24" ht="16.5">
      <c r="A467" s="19" t="s">
        <v>25</v>
      </c>
      <c r="B467" s="2" t="s">
        <v>143</v>
      </c>
      <c r="C467" s="15">
        <v>0.93500000000000005</v>
      </c>
      <c r="D467" s="16">
        <v>0.90100000000000002</v>
      </c>
      <c r="E467" s="17">
        <v>0.91500000000000004</v>
      </c>
      <c r="F467" s="18">
        <v>0.95299999999999996</v>
      </c>
      <c r="G467" s="17">
        <v>0.9</v>
      </c>
      <c r="H467" s="17">
        <v>0.94199999999999995</v>
      </c>
      <c r="I467" s="17">
        <v>0.94799999999999995</v>
      </c>
      <c r="J467" s="17">
        <v>0.92100000000000004</v>
      </c>
      <c r="K467" s="17">
        <v>0.91800000000000004</v>
      </c>
      <c r="L467" s="18">
        <v>0.94099999999999995</v>
      </c>
      <c r="M467" s="16">
        <v>0.95499999999999996</v>
      </c>
      <c r="N467" s="18">
        <v>0.91700000000000004</v>
      </c>
      <c r="O467" s="17">
        <v>0.94199999999999995</v>
      </c>
      <c r="P467" s="17">
        <v>0.91500000000000004</v>
      </c>
      <c r="Q467" s="17">
        <v>0.94799999999999995</v>
      </c>
      <c r="R467" s="18">
        <v>0.94599999999999995</v>
      </c>
      <c r="S467" s="16">
        <v>0.91700000000000004</v>
      </c>
      <c r="T467" s="17">
        <v>0.92900000000000005</v>
      </c>
      <c r="U467" s="18">
        <v>0.97699999999999998</v>
      </c>
      <c r="V467" s="17">
        <v>0.91800000000000004</v>
      </c>
      <c r="W467" s="17">
        <v>0.92800000000000005</v>
      </c>
      <c r="X467" s="18">
        <v>0.95899999999999996</v>
      </c>
    </row>
    <row r="468" spans="1:24" ht="16.5">
      <c r="A468" s="19" t="s">
        <v>25</v>
      </c>
      <c r="B468" s="2" t="s">
        <v>155</v>
      </c>
      <c r="C468" s="15">
        <v>1E-3</v>
      </c>
      <c r="D468" s="16"/>
      <c r="E468" s="17">
        <v>2E-3</v>
      </c>
      <c r="F468" s="18"/>
      <c r="G468" s="17">
        <v>5.0000000000000001E-3</v>
      </c>
      <c r="H468" s="17"/>
      <c r="I468" s="17"/>
      <c r="J468" s="17"/>
      <c r="K468" s="17">
        <v>8.0000000000000002E-3</v>
      </c>
      <c r="L468" s="18"/>
      <c r="M468" s="16">
        <v>2E-3</v>
      </c>
      <c r="N468" s="18"/>
      <c r="O468" s="17">
        <v>1E-3</v>
      </c>
      <c r="P468" s="17">
        <v>2E-3</v>
      </c>
      <c r="Q468" s="17"/>
      <c r="R468" s="18">
        <v>1E-3</v>
      </c>
      <c r="S468" s="16">
        <v>1E-3</v>
      </c>
      <c r="T468" s="17">
        <v>1E-3</v>
      </c>
      <c r="U468" s="18"/>
      <c r="V468" s="17">
        <v>2E-3</v>
      </c>
      <c r="W468" s="17">
        <v>2E-3</v>
      </c>
      <c r="X468" s="18"/>
    </row>
    <row r="469" spans="1:24" ht="16.5">
      <c r="A469" s="19" t="s">
        <v>25</v>
      </c>
      <c r="B469" s="2" t="s">
        <v>156</v>
      </c>
      <c r="C469" s="15">
        <v>3.0000000000000001E-3</v>
      </c>
      <c r="D469" s="16">
        <v>2E-3</v>
      </c>
      <c r="E469" s="17">
        <v>2E-3</v>
      </c>
      <c r="F469" s="18">
        <v>3.0000000000000001E-3</v>
      </c>
      <c r="G469" s="17">
        <v>8.0000000000000002E-3</v>
      </c>
      <c r="H469" s="17"/>
      <c r="I469" s="17"/>
      <c r="J469" s="17">
        <v>7.0000000000000001E-3</v>
      </c>
      <c r="K469" s="17">
        <v>5.0000000000000001E-3</v>
      </c>
      <c r="L469" s="18">
        <v>3.0000000000000001E-3</v>
      </c>
      <c r="M469" s="16">
        <v>3.0000000000000001E-3</v>
      </c>
      <c r="N469" s="18">
        <v>2E-3</v>
      </c>
      <c r="O469" s="17">
        <v>1E-3</v>
      </c>
      <c r="P469" s="17">
        <v>4.0000000000000001E-3</v>
      </c>
      <c r="Q469" s="17">
        <v>3.0000000000000001E-3</v>
      </c>
      <c r="R469" s="18">
        <v>1E-3</v>
      </c>
      <c r="S469" s="16">
        <v>5.0000000000000001E-3</v>
      </c>
      <c r="T469" s="17"/>
      <c r="U469" s="18"/>
      <c r="V469" s="17">
        <v>5.0000000000000001E-3</v>
      </c>
      <c r="W469" s="17">
        <v>4.0000000000000001E-3</v>
      </c>
      <c r="X469" s="18"/>
    </row>
    <row r="470" spans="1:24" ht="16.5">
      <c r="A470" s="19" t="s">
        <v>25</v>
      </c>
      <c r="B470" s="2" t="s">
        <v>157</v>
      </c>
      <c r="C470" s="15">
        <v>2.1000000000000001E-2</v>
      </c>
      <c r="D470" s="16">
        <v>4.7E-2</v>
      </c>
      <c r="E470" s="17">
        <v>2.4E-2</v>
      </c>
      <c r="F470" s="18">
        <v>1.7000000000000001E-2</v>
      </c>
      <c r="G470" s="17">
        <v>2.9000000000000001E-2</v>
      </c>
      <c r="H470" s="17">
        <v>1.4E-2</v>
      </c>
      <c r="I470" s="17">
        <v>1.7000000000000001E-2</v>
      </c>
      <c r="J470" s="17">
        <v>3.2000000000000001E-2</v>
      </c>
      <c r="K470" s="17">
        <v>2.3E-2</v>
      </c>
      <c r="L470" s="18">
        <v>2.3E-2</v>
      </c>
      <c r="M470" s="16">
        <v>1.4999999999999999E-2</v>
      </c>
      <c r="N470" s="18">
        <v>2.7E-2</v>
      </c>
      <c r="O470" s="17">
        <v>2.3E-2</v>
      </c>
      <c r="P470" s="17">
        <v>2.9000000000000001E-2</v>
      </c>
      <c r="Q470" s="17">
        <v>1.7999999999999999E-2</v>
      </c>
      <c r="R470" s="18">
        <v>7.0000000000000001E-3</v>
      </c>
      <c r="S470" s="16">
        <v>0.03</v>
      </c>
      <c r="T470" s="17">
        <v>1.6E-2</v>
      </c>
      <c r="U470" s="18">
        <v>1.0999999999999999E-2</v>
      </c>
      <c r="V470" s="17">
        <v>2.1999999999999999E-2</v>
      </c>
      <c r="W470" s="17">
        <v>2.3E-2</v>
      </c>
      <c r="X470" s="18">
        <v>1.6E-2</v>
      </c>
    </row>
    <row r="471" spans="1:24" ht="16.5">
      <c r="A471" s="19" t="s">
        <v>25</v>
      </c>
      <c r="B471" s="2" t="s">
        <v>158</v>
      </c>
      <c r="C471" s="15">
        <v>2.1999999999999999E-2</v>
      </c>
      <c r="D471" s="16">
        <v>2.8000000000000001E-2</v>
      </c>
      <c r="E471" s="17">
        <v>3.2000000000000001E-2</v>
      </c>
      <c r="F471" s="18">
        <v>1.4E-2</v>
      </c>
      <c r="G471" s="17">
        <v>3.3000000000000002E-2</v>
      </c>
      <c r="H471" s="17">
        <v>1.2999999999999999E-2</v>
      </c>
      <c r="I471" s="17">
        <v>2.7E-2</v>
      </c>
      <c r="J471" s="17">
        <v>2.5999999999999999E-2</v>
      </c>
      <c r="K471" s="17">
        <v>3.6999999999999998E-2</v>
      </c>
      <c r="L471" s="18">
        <v>0.02</v>
      </c>
      <c r="M471" s="16">
        <v>1.2999999999999999E-2</v>
      </c>
      <c r="N471" s="18">
        <v>0.03</v>
      </c>
      <c r="O471" s="17">
        <v>2.3E-2</v>
      </c>
      <c r="P471" s="17">
        <v>2.9000000000000001E-2</v>
      </c>
      <c r="Q471" s="17">
        <v>1.7999999999999999E-2</v>
      </c>
      <c r="R471" s="18">
        <v>1.0999999999999999E-2</v>
      </c>
      <c r="S471" s="16">
        <v>2.1999999999999999E-2</v>
      </c>
      <c r="T471" s="17">
        <v>3.6999999999999998E-2</v>
      </c>
      <c r="U471" s="18">
        <v>3.0000000000000001E-3</v>
      </c>
      <c r="V471" s="17">
        <v>2.8000000000000001E-2</v>
      </c>
      <c r="W471" s="17">
        <v>2.5000000000000001E-2</v>
      </c>
      <c r="X471" s="18">
        <v>1.2999999999999999E-2</v>
      </c>
    </row>
    <row r="472" spans="1:24" ht="16.5">
      <c r="A472" s="19" t="s">
        <v>25</v>
      </c>
      <c r="B472" s="2" t="s">
        <v>159</v>
      </c>
      <c r="C472" s="15">
        <v>1.4999999999999999E-2</v>
      </c>
      <c r="D472" s="16">
        <v>0.02</v>
      </c>
      <c r="E472" s="17">
        <v>2.1999999999999999E-2</v>
      </c>
      <c r="F472" s="18">
        <v>0.01</v>
      </c>
      <c r="G472" s="17">
        <v>1.7999999999999999E-2</v>
      </c>
      <c r="H472" s="17">
        <v>2.5999999999999999E-2</v>
      </c>
      <c r="I472" s="17">
        <v>5.0000000000000001E-3</v>
      </c>
      <c r="J472" s="17">
        <v>1.2E-2</v>
      </c>
      <c r="K472" s="17">
        <v>0.01</v>
      </c>
      <c r="L472" s="18">
        <v>1.2999999999999999E-2</v>
      </c>
      <c r="M472" s="16">
        <v>0.01</v>
      </c>
      <c r="N472" s="18">
        <v>0.02</v>
      </c>
      <c r="O472" s="17">
        <v>8.0000000000000002E-3</v>
      </c>
      <c r="P472" s="17">
        <v>1.7999999999999999E-2</v>
      </c>
      <c r="Q472" s="17">
        <v>0.01</v>
      </c>
      <c r="R472" s="18">
        <v>3.1E-2</v>
      </c>
      <c r="S472" s="16">
        <v>2.1999999999999999E-2</v>
      </c>
      <c r="T472" s="17">
        <v>1.0999999999999999E-2</v>
      </c>
      <c r="U472" s="18">
        <v>8.0000000000000002E-3</v>
      </c>
      <c r="V472" s="17">
        <v>2.1000000000000001E-2</v>
      </c>
      <c r="W472" s="17">
        <v>1.6E-2</v>
      </c>
      <c r="X472" s="18">
        <v>1.2E-2</v>
      </c>
    </row>
    <row r="473" spans="1:24" ht="16.5">
      <c r="A473" s="19" t="s">
        <v>25</v>
      </c>
      <c r="B473" s="2" t="s">
        <v>160</v>
      </c>
      <c r="C473" s="15">
        <v>2E-3</v>
      </c>
      <c r="D473" s="16">
        <v>2E-3</v>
      </c>
      <c r="E473" s="17">
        <v>2E-3</v>
      </c>
      <c r="F473" s="18">
        <v>2E-3</v>
      </c>
      <c r="G473" s="17">
        <v>6.0000000000000001E-3</v>
      </c>
      <c r="H473" s="17">
        <v>5.0000000000000001E-3</v>
      </c>
      <c r="I473" s="17">
        <v>3.0000000000000001E-3</v>
      </c>
      <c r="J473" s="17">
        <v>2E-3</v>
      </c>
      <c r="K473" s="17"/>
      <c r="L473" s="18"/>
      <c r="M473" s="16">
        <v>1E-3</v>
      </c>
      <c r="N473" s="18">
        <v>3.0000000000000001E-3</v>
      </c>
      <c r="O473" s="17">
        <v>1E-3</v>
      </c>
      <c r="P473" s="17">
        <v>3.0000000000000001E-3</v>
      </c>
      <c r="Q473" s="17">
        <v>3.0000000000000001E-3</v>
      </c>
      <c r="R473" s="18">
        <v>2E-3</v>
      </c>
      <c r="S473" s="16">
        <v>2E-3</v>
      </c>
      <c r="T473" s="17">
        <v>5.0000000000000001E-3</v>
      </c>
      <c r="U473" s="18"/>
      <c r="V473" s="17">
        <v>4.0000000000000001E-3</v>
      </c>
      <c r="W473" s="17">
        <v>3.0000000000000001E-3</v>
      </c>
      <c r="X473" s="18"/>
    </row>
    <row r="474" spans="1:24" ht="16.5">
      <c r="A474" s="19" t="s">
        <v>25</v>
      </c>
      <c r="B474" s="2" t="s">
        <v>31</v>
      </c>
      <c r="C474" s="15"/>
      <c r="D474" s="16"/>
      <c r="E474" s="17"/>
      <c r="F474" s="18"/>
      <c r="G474" s="17">
        <v>2E-3</v>
      </c>
      <c r="H474" s="17"/>
      <c r="I474" s="17"/>
      <c r="J474" s="17"/>
      <c r="K474" s="17"/>
      <c r="L474" s="18"/>
      <c r="M474" s="16"/>
      <c r="N474" s="18"/>
      <c r="O474" s="17"/>
      <c r="P474" s="17"/>
      <c r="Q474" s="17"/>
      <c r="R474" s="18"/>
      <c r="S474" s="16"/>
      <c r="T474" s="17"/>
      <c r="U474" s="18"/>
      <c r="V474" s="17"/>
      <c r="W474" s="17"/>
      <c r="X474" s="18"/>
    </row>
    <row r="475" spans="1:24" ht="16.5">
      <c r="A475" s="19"/>
      <c r="B475" s="23" t="s">
        <v>32</v>
      </c>
      <c r="C475" s="24">
        <f t="shared" ref="C475:X475" si="24">(C468*1+C469*2+C470*3+C471*4+C472*5)/SUM(C468:C472)</f>
        <v>3.758064516129032</v>
      </c>
      <c r="D475" s="25">
        <f t="shared" si="24"/>
        <v>3.6804123711340204</v>
      </c>
      <c r="E475" s="26">
        <f t="shared" si="24"/>
        <v>3.8536585365853662</v>
      </c>
      <c r="F475" s="27">
        <f t="shared" si="24"/>
        <v>3.7045454545454541</v>
      </c>
      <c r="G475" s="26">
        <f t="shared" si="24"/>
        <v>3.5483870967741931</v>
      </c>
      <c r="H475" s="26">
        <f t="shared" si="24"/>
        <v>4.2264150943396226</v>
      </c>
      <c r="I475" s="26">
        <f t="shared" si="24"/>
        <v>3.7551020408163267</v>
      </c>
      <c r="J475" s="26">
        <f t="shared" si="24"/>
        <v>3.558441558441559</v>
      </c>
      <c r="K475" s="26">
        <f t="shared" si="24"/>
        <v>3.4337349397590358</v>
      </c>
      <c r="L475" s="27">
        <f t="shared" si="24"/>
        <v>3.7288135593220346</v>
      </c>
      <c r="M475" s="26">
        <f t="shared" si="24"/>
        <v>3.6046511627906974</v>
      </c>
      <c r="N475" s="27">
        <f t="shared" si="24"/>
        <v>3.8607594936708867</v>
      </c>
      <c r="O475" s="26">
        <f t="shared" si="24"/>
        <v>3.6428571428571432</v>
      </c>
      <c r="P475" s="26">
        <f t="shared" si="24"/>
        <v>3.6951219512195128</v>
      </c>
      <c r="Q475" s="26">
        <f t="shared" si="24"/>
        <v>3.7142857142857144</v>
      </c>
      <c r="R475" s="27">
        <f t="shared" si="24"/>
        <v>4.3725490196078427</v>
      </c>
      <c r="S475" s="26">
        <f t="shared" si="24"/>
        <v>3.7375000000000003</v>
      </c>
      <c r="T475" s="26">
        <f t="shared" si="24"/>
        <v>3.8769230769230769</v>
      </c>
      <c r="U475" s="27">
        <f t="shared" si="24"/>
        <v>3.8636363636363633</v>
      </c>
      <c r="V475" s="26">
        <f t="shared" si="24"/>
        <v>3.7820512820512824</v>
      </c>
      <c r="W475" s="26">
        <f t="shared" si="24"/>
        <v>3.6999999999999997</v>
      </c>
      <c r="X475" s="27">
        <f t="shared" si="24"/>
        <v>3.9024390243902443</v>
      </c>
    </row>
    <row r="476" spans="1:24" ht="16.5">
      <c r="A476" s="19" t="s">
        <v>25</v>
      </c>
      <c r="B476" s="2" t="s">
        <v>25</v>
      </c>
      <c r="C476" s="15"/>
      <c r="D476" s="16"/>
      <c r="E476" s="17"/>
      <c r="F476" s="18"/>
      <c r="G476" s="17"/>
      <c r="H476" s="17"/>
      <c r="I476" s="17"/>
      <c r="J476" s="17"/>
      <c r="K476" s="17"/>
      <c r="L476" s="18"/>
      <c r="M476" s="16"/>
      <c r="N476" s="18"/>
      <c r="O476" s="17"/>
      <c r="P476" s="17"/>
      <c r="Q476" s="17"/>
      <c r="R476" s="18"/>
      <c r="S476" s="16"/>
      <c r="T476" s="17"/>
      <c r="U476" s="18"/>
      <c r="V476" s="17"/>
      <c r="W476" s="17"/>
      <c r="X476" s="18"/>
    </row>
    <row r="477" spans="1:24" ht="49.5">
      <c r="A477" s="19" t="s">
        <v>185</v>
      </c>
      <c r="B477" s="20" t="s">
        <v>186</v>
      </c>
      <c r="C477" s="15"/>
      <c r="D477" s="16"/>
      <c r="E477" s="17"/>
      <c r="F477" s="18"/>
      <c r="G477" s="17"/>
      <c r="H477" s="17"/>
      <c r="I477" s="17"/>
      <c r="J477" s="17"/>
      <c r="K477" s="17"/>
      <c r="L477" s="18"/>
      <c r="M477" s="16"/>
      <c r="N477" s="18"/>
      <c r="O477" s="17"/>
      <c r="P477" s="17"/>
      <c r="Q477" s="17"/>
      <c r="R477" s="18"/>
      <c r="S477" s="16"/>
      <c r="T477" s="17"/>
      <c r="U477" s="18"/>
      <c r="V477" s="17"/>
      <c r="W477" s="17"/>
      <c r="X477" s="18"/>
    </row>
    <row r="478" spans="1:24" ht="16.5">
      <c r="A478" s="19" t="s">
        <v>25</v>
      </c>
      <c r="B478" s="2" t="s">
        <v>143</v>
      </c>
      <c r="C478" s="15">
        <v>0.93500000000000005</v>
      </c>
      <c r="D478" s="16">
        <v>0.90100000000000002</v>
      </c>
      <c r="E478" s="17">
        <v>0.91500000000000004</v>
      </c>
      <c r="F478" s="18">
        <v>0.95299999999999996</v>
      </c>
      <c r="G478" s="17">
        <v>0.9</v>
      </c>
      <c r="H478" s="17">
        <v>0.94199999999999995</v>
      </c>
      <c r="I478" s="17">
        <v>0.94799999999999995</v>
      </c>
      <c r="J478" s="17">
        <v>0.92100000000000004</v>
      </c>
      <c r="K478" s="17">
        <v>0.91800000000000004</v>
      </c>
      <c r="L478" s="18">
        <v>0.94099999999999995</v>
      </c>
      <c r="M478" s="16">
        <v>0.95499999999999996</v>
      </c>
      <c r="N478" s="18">
        <v>0.91700000000000004</v>
      </c>
      <c r="O478" s="17">
        <v>0.94199999999999995</v>
      </c>
      <c r="P478" s="17">
        <v>0.91500000000000004</v>
      </c>
      <c r="Q478" s="17">
        <v>0.94799999999999995</v>
      </c>
      <c r="R478" s="18">
        <v>0.94599999999999995</v>
      </c>
      <c r="S478" s="16">
        <v>0.91700000000000004</v>
      </c>
      <c r="T478" s="17">
        <v>0.92900000000000005</v>
      </c>
      <c r="U478" s="18">
        <v>0.97699999999999998</v>
      </c>
      <c r="V478" s="17">
        <v>0.91800000000000004</v>
      </c>
      <c r="W478" s="17">
        <v>0.92800000000000005</v>
      </c>
      <c r="X478" s="18">
        <v>0.95899999999999996</v>
      </c>
    </row>
    <row r="479" spans="1:24" ht="16.5">
      <c r="A479" s="19" t="s">
        <v>25</v>
      </c>
      <c r="B479" s="2" t="s">
        <v>155</v>
      </c>
      <c r="C479" s="15"/>
      <c r="D479" s="16"/>
      <c r="E479" s="17"/>
      <c r="F479" s="18"/>
      <c r="G479" s="17">
        <v>2E-3</v>
      </c>
      <c r="H479" s="17"/>
      <c r="I479" s="17"/>
      <c r="J479" s="17"/>
      <c r="K479" s="17"/>
      <c r="L479" s="18"/>
      <c r="M479" s="16"/>
      <c r="N479" s="18"/>
      <c r="O479" s="17"/>
      <c r="P479" s="17"/>
      <c r="Q479" s="17"/>
      <c r="R479" s="18"/>
      <c r="S479" s="16"/>
      <c r="T479" s="17"/>
      <c r="U479" s="18"/>
      <c r="V479" s="17"/>
      <c r="W479" s="17"/>
      <c r="X479" s="18"/>
    </row>
    <row r="480" spans="1:24" ht="16.5">
      <c r="A480" s="19" t="s">
        <v>25</v>
      </c>
      <c r="B480" s="2" t="s">
        <v>156</v>
      </c>
      <c r="C480" s="15">
        <v>2E-3</v>
      </c>
      <c r="D480" s="16"/>
      <c r="E480" s="17">
        <v>6.0000000000000001E-3</v>
      </c>
      <c r="F480" s="18"/>
      <c r="G480" s="17">
        <v>2E-3</v>
      </c>
      <c r="H480" s="17"/>
      <c r="I480" s="17"/>
      <c r="J480" s="17">
        <v>0.01</v>
      </c>
      <c r="K480" s="17">
        <v>5.0000000000000001E-3</v>
      </c>
      <c r="L480" s="18">
        <v>2E-3</v>
      </c>
      <c r="M480" s="16">
        <v>3.0000000000000001E-3</v>
      </c>
      <c r="N480" s="18">
        <v>2E-3</v>
      </c>
      <c r="O480" s="17">
        <v>4.0000000000000001E-3</v>
      </c>
      <c r="P480" s="17"/>
      <c r="Q480" s="17">
        <v>5.0000000000000001E-3</v>
      </c>
      <c r="R480" s="18">
        <v>1E-3</v>
      </c>
      <c r="S480" s="16">
        <v>3.0000000000000001E-3</v>
      </c>
      <c r="T480" s="17">
        <v>4.0000000000000001E-3</v>
      </c>
      <c r="U480" s="18"/>
      <c r="V480" s="17">
        <v>2E-3</v>
      </c>
      <c r="W480" s="17">
        <v>5.0000000000000001E-3</v>
      </c>
      <c r="X480" s="18">
        <v>1E-3</v>
      </c>
    </row>
    <row r="481" spans="1:24" ht="16.5">
      <c r="A481" s="19" t="s">
        <v>25</v>
      </c>
      <c r="B481" s="2" t="s">
        <v>157</v>
      </c>
      <c r="C481" s="15">
        <v>1.7000000000000001E-2</v>
      </c>
      <c r="D481" s="16">
        <v>4.1000000000000002E-2</v>
      </c>
      <c r="E481" s="17">
        <v>0.02</v>
      </c>
      <c r="F481" s="18">
        <v>1.2999999999999999E-2</v>
      </c>
      <c r="G481" s="17">
        <v>2.8000000000000001E-2</v>
      </c>
      <c r="H481" s="17">
        <v>1.0999999999999999E-2</v>
      </c>
      <c r="I481" s="17">
        <v>1.4999999999999999E-2</v>
      </c>
      <c r="J481" s="17">
        <v>0.03</v>
      </c>
      <c r="K481" s="17">
        <v>1.7999999999999999E-2</v>
      </c>
      <c r="L481" s="18">
        <v>1.6E-2</v>
      </c>
      <c r="M481" s="16">
        <v>1.0999999999999999E-2</v>
      </c>
      <c r="N481" s="18">
        <v>2.3E-2</v>
      </c>
      <c r="O481" s="17">
        <v>1.7999999999999999E-2</v>
      </c>
      <c r="P481" s="17">
        <v>2.8000000000000001E-2</v>
      </c>
      <c r="Q481" s="17">
        <v>1.0999999999999999E-2</v>
      </c>
      <c r="R481" s="18">
        <v>3.0000000000000001E-3</v>
      </c>
      <c r="S481" s="16">
        <v>2.1999999999999999E-2</v>
      </c>
      <c r="T481" s="17">
        <v>1.4999999999999999E-2</v>
      </c>
      <c r="U481" s="18">
        <v>0.01</v>
      </c>
      <c r="V481" s="17">
        <v>1.4E-2</v>
      </c>
      <c r="W481" s="17">
        <v>0.02</v>
      </c>
      <c r="X481" s="18">
        <v>1.0999999999999999E-2</v>
      </c>
    </row>
    <row r="482" spans="1:24" ht="16.5">
      <c r="A482" s="19" t="s">
        <v>25</v>
      </c>
      <c r="B482" s="2" t="s">
        <v>158</v>
      </c>
      <c r="C482" s="15">
        <v>2.8000000000000001E-2</v>
      </c>
      <c r="D482" s="16">
        <v>0.03</v>
      </c>
      <c r="E482" s="17">
        <v>3.5999999999999997E-2</v>
      </c>
      <c r="F482" s="18">
        <v>2.3E-2</v>
      </c>
      <c r="G482" s="17">
        <v>4.7E-2</v>
      </c>
      <c r="H482" s="17">
        <v>0.02</v>
      </c>
      <c r="I482" s="17">
        <v>3.2000000000000001E-2</v>
      </c>
      <c r="J482" s="17">
        <v>2.4E-2</v>
      </c>
      <c r="K482" s="17">
        <v>0.05</v>
      </c>
      <c r="L482" s="18">
        <v>2.5999999999999999E-2</v>
      </c>
      <c r="M482" s="16">
        <v>1.9E-2</v>
      </c>
      <c r="N482" s="18">
        <v>3.6999999999999998E-2</v>
      </c>
      <c r="O482" s="17">
        <v>0.03</v>
      </c>
      <c r="P482" s="17">
        <v>3.9E-2</v>
      </c>
      <c r="Q482" s="17">
        <v>1.9E-2</v>
      </c>
      <c r="R482" s="18">
        <v>1.7999999999999999E-2</v>
      </c>
      <c r="S482" s="16">
        <v>3.5000000000000003E-2</v>
      </c>
      <c r="T482" s="17">
        <v>3.4000000000000002E-2</v>
      </c>
      <c r="U482" s="18">
        <v>0.01</v>
      </c>
      <c r="V482" s="17">
        <v>3.2000000000000001E-2</v>
      </c>
      <c r="W482" s="17">
        <v>3.1E-2</v>
      </c>
      <c r="X482" s="18">
        <v>2.3E-2</v>
      </c>
    </row>
    <row r="483" spans="1:24" ht="16.5">
      <c r="A483" s="19" t="s">
        <v>25</v>
      </c>
      <c r="B483" s="2" t="s">
        <v>159</v>
      </c>
      <c r="C483" s="15">
        <v>1.4E-2</v>
      </c>
      <c r="D483" s="16">
        <v>2.5000000000000001E-2</v>
      </c>
      <c r="E483" s="17">
        <v>0.02</v>
      </c>
      <c r="F483" s="18">
        <v>8.9999999999999993E-3</v>
      </c>
      <c r="G483" s="17">
        <v>1.2999999999999999E-2</v>
      </c>
      <c r="H483" s="17">
        <v>2.1999999999999999E-2</v>
      </c>
      <c r="I483" s="17">
        <v>3.0000000000000001E-3</v>
      </c>
      <c r="J483" s="17">
        <v>1.2999999999999999E-2</v>
      </c>
      <c r="K483" s="17">
        <v>0.01</v>
      </c>
      <c r="L483" s="18">
        <v>1.4E-2</v>
      </c>
      <c r="M483" s="16">
        <v>1.0999999999999999E-2</v>
      </c>
      <c r="N483" s="18">
        <v>1.7000000000000001E-2</v>
      </c>
      <c r="O483" s="17">
        <v>4.0000000000000001E-3</v>
      </c>
      <c r="P483" s="17">
        <v>1.4999999999999999E-2</v>
      </c>
      <c r="Q483" s="17">
        <v>1.4E-2</v>
      </c>
      <c r="R483" s="18">
        <v>0.03</v>
      </c>
      <c r="S483" s="16">
        <v>2.1000000000000001E-2</v>
      </c>
      <c r="T483" s="17">
        <v>1.2999999999999999E-2</v>
      </c>
      <c r="U483" s="18">
        <v>3.0000000000000001E-3</v>
      </c>
      <c r="V483" s="17">
        <v>2.9000000000000001E-2</v>
      </c>
      <c r="W483" s="17">
        <v>1.2999999999999999E-2</v>
      </c>
      <c r="X483" s="18">
        <v>6.0000000000000001E-3</v>
      </c>
    </row>
    <row r="484" spans="1:24" ht="16.5">
      <c r="A484" s="19" t="s">
        <v>25</v>
      </c>
      <c r="B484" s="2" t="s">
        <v>160</v>
      </c>
      <c r="C484" s="15">
        <v>2E-3</v>
      </c>
      <c r="D484" s="16">
        <v>2E-3</v>
      </c>
      <c r="E484" s="17">
        <v>2E-3</v>
      </c>
      <c r="F484" s="18">
        <v>2E-3</v>
      </c>
      <c r="G484" s="17">
        <v>6.0000000000000001E-3</v>
      </c>
      <c r="H484" s="17">
        <v>5.0000000000000001E-3</v>
      </c>
      <c r="I484" s="17">
        <v>3.0000000000000001E-3</v>
      </c>
      <c r="J484" s="17">
        <v>2E-3</v>
      </c>
      <c r="K484" s="17"/>
      <c r="L484" s="18"/>
      <c r="M484" s="16">
        <v>1E-3</v>
      </c>
      <c r="N484" s="18">
        <v>3.0000000000000001E-3</v>
      </c>
      <c r="O484" s="17">
        <v>1E-3</v>
      </c>
      <c r="P484" s="17">
        <v>3.0000000000000001E-3</v>
      </c>
      <c r="Q484" s="17">
        <v>3.0000000000000001E-3</v>
      </c>
      <c r="R484" s="18">
        <v>2E-3</v>
      </c>
      <c r="S484" s="16">
        <v>2E-3</v>
      </c>
      <c r="T484" s="17">
        <v>5.0000000000000001E-3</v>
      </c>
      <c r="U484" s="18"/>
      <c r="V484" s="17">
        <v>4.0000000000000001E-3</v>
      </c>
      <c r="W484" s="17">
        <v>3.0000000000000001E-3</v>
      </c>
      <c r="X484" s="18"/>
    </row>
    <row r="485" spans="1:24" ht="16.5">
      <c r="A485" s="19" t="s">
        <v>25</v>
      </c>
      <c r="B485" s="2" t="s">
        <v>31</v>
      </c>
      <c r="C485" s="15"/>
      <c r="D485" s="16"/>
      <c r="E485" s="17"/>
      <c r="F485" s="18"/>
      <c r="G485" s="17">
        <v>2E-3</v>
      </c>
      <c r="H485" s="17"/>
      <c r="I485" s="17"/>
      <c r="J485" s="17"/>
      <c r="K485" s="17"/>
      <c r="L485" s="18"/>
      <c r="M485" s="16"/>
      <c r="N485" s="18"/>
      <c r="O485" s="17"/>
      <c r="P485" s="17"/>
      <c r="Q485" s="17"/>
      <c r="R485" s="18"/>
      <c r="S485" s="16"/>
      <c r="T485" s="17"/>
      <c r="U485" s="18"/>
      <c r="V485" s="17"/>
      <c r="W485" s="17"/>
      <c r="X485" s="18"/>
    </row>
    <row r="486" spans="1:24" ht="16.5">
      <c r="A486" s="19"/>
      <c r="B486" s="23" t="s">
        <v>32</v>
      </c>
      <c r="C486" s="24">
        <f t="shared" ref="C486:X486" si="25">(C479*1+C480*2+C481*3+C482*4+C483*5)/SUM(C479:C483)</f>
        <v>3.8852459016393448</v>
      </c>
      <c r="D486" s="25">
        <f t="shared" si="25"/>
        <v>3.833333333333333</v>
      </c>
      <c r="E486" s="26">
        <f t="shared" si="25"/>
        <v>3.8536585365853648</v>
      </c>
      <c r="F486" s="27">
        <f t="shared" si="25"/>
        <v>3.911111111111111</v>
      </c>
      <c r="G486" s="26">
        <f t="shared" si="25"/>
        <v>3.7282608695652177</v>
      </c>
      <c r="H486" s="26">
        <f t="shared" si="25"/>
        <v>4.2075471698113205</v>
      </c>
      <c r="I486" s="26">
        <f t="shared" si="25"/>
        <v>3.76</v>
      </c>
      <c r="J486" s="26">
        <f t="shared" si="25"/>
        <v>3.5194805194805197</v>
      </c>
      <c r="K486" s="26">
        <f t="shared" si="25"/>
        <v>3.7831325301204819</v>
      </c>
      <c r="L486" s="27">
        <f t="shared" si="25"/>
        <v>3.8965517241379315</v>
      </c>
      <c r="M486" s="26">
        <f t="shared" si="25"/>
        <v>3.8636363636363633</v>
      </c>
      <c r="N486" s="27">
        <f t="shared" si="25"/>
        <v>3.8734177215189871</v>
      </c>
      <c r="O486" s="26">
        <f t="shared" si="25"/>
        <v>3.6071428571428572</v>
      </c>
      <c r="P486" s="26">
        <f t="shared" si="25"/>
        <v>3.8414634146341462</v>
      </c>
      <c r="Q486" s="26">
        <f t="shared" si="25"/>
        <v>3.8571428571428572</v>
      </c>
      <c r="R486" s="27">
        <f t="shared" si="25"/>
        <v>4.4807692307692308</v>
      </c>
      <c r="S486" s="26">
        <f t="shared" si="25"/>
        <v>3.9135802469135808</v>
      </c>
      <c r="T486" s="26">
        <f t="shared" si="25"/>
        <v>3.8484848484848482</v>
      </c>
      <c r="U486" s="27">
        <f t="shared" si="25"/>
        <v>3.6956521739130439</v>
      </c>
      <c r="V486" s="26">
        <f t="shared" si="25"/>
        <v>4.1428571428571432</v>
      </c>
      <c r="W486" s="26">
        <f t="shared" si="25"/>
        <v>3.7536231884057969</v>
      </c>
      <c r="X486" s="27">
        <f t="shared" si="25"/>
        <v>3.8292682926829267</v>
      </c>
    </row>
    <row r="487" spans="1:24" ht="16.5">
      <c r="A487" s="19" t="s">
        <v>25</v>
      </c>
      <c r="B487" s="2" t="s">
        <v>25</v>
      </c>
      <c r="C487" s="15"/>
      <c r="D487" s="16"/>
      <c r="E487" s="17"/>
      <c r="F487" s="18"/>
      <c r="G487" s="17"/>
      <c r="H487" s="17"/>
      <c r="I487" s="17"/>
      <c r="J487" s="17"/>
      <c r="K487" s="17"/>
      <c r="L487" s="18"/>
      <c r="M487" s="16"/>
      <c r="N487" s="18"/>
      <c r="O487" s="17"/>
      <c r="P487" s="17"/>
      <c r="Q487" s="17"/>
      <c r="R487" s="18"/>
      <c r="S487" s="16"/>
      <c r="T487" s="17"/>
      <c r="U487" s="18"/>
      <c r="V487" s="17"/>
      <c r="W487" s="17"/>
      <c r="X487" s="18"/>
    </row>
    <row r="488" spans="1:24" ht="49.5">
      <c r="A488" s="19" t="s">
        <v>187</v>
      </c>
      <c r="B488" s="20" t="s">
        <v>188</v>
      </c>
      <c r="C488" s="15"/>
      <c r="D488" s="16"/>
      <c r="E488" s="17"/>
      <c r="F488" s="18"/>
      <c r="G488" s="17"/>
      <c r="H488" s="17"/>
      <c r="I488" s="17"/>
      <c r="J488" s="17"/>
      <c r="K488" s="17"/>
      <c r="L488" s="18"/>
      <c r="M488" s="16"/>
      <c r="N488" s="18"/>
      <c r="O488" s="17"/>
      <c r="P488" s="17"/>
      <c r="Q488" s="17"/>
      <c r="R488" s="18"/>
      <c r="S488" s="16"/>
      <c r="T488" s="17"/>
      <c r="U488" s="18"/>
      <c r="V488" s="17"/>
      <c r="W488" s="17"/>
      <c r="X488" s="18"/>
    </row>
    <row r="489" spans="1:24" ht="16.5">
      <c r="A489" s="19" t="s">
        <v>25</v>
      </c>
      <c r="B489" s="2" t="s">
        <v>143</v>
      </c>
      <c r="C489" s="15">
        <v>0.93500000000000005</v>
      </c>
      <c r="D489" s="16">
        <v>0.90100000000000002</v>
      </c>
      <c r="E489" s="17">
        <v>0.91500000000000004</v>
      </c>
      <c r="F489" s="18">
        <v>0.95299999999999996</v>
      </c>
      <c r="G489" s="17">
        <v>0.9</v>
      </c>
      <c r="H489" s="17">
        <v>0.94199999999999995</v>
      </c>
      <c r="I489" s="17">
        <v>0.94799999999999995</v>
      </c>
      <c r="J489" s="17">
        <v>0.92100000000000004</v>
      </c>
      <c r="K489" s="17">
        <v>0.91800000000000004</v>
      </c>
      <c r="L489" s="18">
        <v>0.94099999999999995</v>
      </c>
      <c r="M489" s="16">
        <v>0.95499999999999996</v>
      </c>
      <c r="N489" s="18">
        <v>0.91700000000000004</v>
      </c>
      <c r="O489" s="17">
        <v>0.94199999999999995</v>
      </c>
      <c r="P489" s="17">
        <v>0.91500000000000004</v>
      </c>
      <c r="Q489" s="17">
        <v>0.94799999999999995</v>
      </c>
      <c r="R489" s="18">
        <v>0.94599999999999995</v>
      </c>
      <c r="S489" s="16">
        <v>0.91700000000000004</v>
      </c>
      <c r="T489" s="17">
        <v>0.92900000000000005</v>
      </c>
      <c r="U489" s="18">
        <v>0.97699999999999998</v>
      </c>
      <c r="V489" s="17">
        <v>0.91800000000000004</v>
      </c>
      <c r="W489" s="17">
        <v>0.92800000000000005</v>
      </c>
      <c r="X489" s="18">
        <v>0.95899999999999996</v>
      </c>
    </row>
    <row r="490" spans="1:24" ht="16.5">
      <c r="A490" s="19" t="s">
        <v>25</v>
      </c>
      <c r="B490" s="2" t="s">
        <v>155</v>
      </c>
      <c r="C490" s="15">
        <v>1E-3</v>
      </c>
      <c r="D490" s="16">
        <v>4.0000000000000001E-3</v>
      </c>
      <c r="E490" s="17">
        <v>1E-3</v>
      </c>
      <c r="F490" s="18">
        <v>1E-3</v>
      </c>
      <c r="G490" s="17">
        <v>5.0000000000000001E-3</v>
      </c>
      <c r="H490" s="17"/>
      <c r="I490" s="17"/>
      <c r="J490" s="17">
        <v>2E-3</v>
      </c>
      <c r="K490" s="17">
        <v>7.0000000000000001E-3</v>
      </c>
      <c r="L490" s="18"/>
      <c r="M490" s="16">
        <v>1E-3</v>
      </c>
      <c r="N490" s="18">
        <v>1E-3</v>
      </c>
      <c r="O490" s="17">
        <v>2E-3</v>
      </c>
      <c r="P490" s="17"/>
      <c r="Q490" s="17"/>
      <c r="R490" s="18">
        <v>3.0000000000000001E-3</v>
      </c>
      <c r="S490" s="16">
        <v>3.0000000000000001E-3</v>
      </c>
      <c r="T490" s="17"/>
      <c r="U490" s="18"/>
      <c r="V490" s="17">
        <v>3.0000000000000001E-3</v>
      </c>
      <c r="W490" s="17">
        <v>2E-3</v>
      </c>
      <c r="X490" s="18"/>
    </row>
    <row r="491" spans="1:24" ht="16.5">
      <c r="A491" s="19" t="s">
        <v>25</v>
      </c>
      <c r="B491" s="2" t="s">
        <v>156</v>
      </c>
      <c r="C491" s="15">
        <v>2E-3</v>
      </c>
      <c r="D491" s="16">
        <v>1.0999999999999999E-2</v>
      </c>
      <c r="E491" s="17">
        <v>4.0000000000000001E-3</v>
      </c>
      <c r="F491" s="18"/>
      <c r="G491" s="17"/>
      <c r="H491" s="17">
        <v>2E-3</v>
      </c>
      <c r="I491" s="17"/>
      <c r="J491" s="17">
        <v>2E-3</v>
      </c>
      <c r="K491" s="17">
        <v>7.0000000000000001E-3</v>
      </c>
      <c r="L491" s="18">
        <v>3.0000000000000001E-3</v>
      </c>
      <c r="M491" s="16">
        <v>2E-3</v>
      </c>
      <c r="N491" s="18">
        <v>3.0000000000000001E-3</v>
      </c>
      <c r="O491" s="17">
        <v>3.0000000000000001E-3</v>
      </c>
      <c r="P491" s="17">
        <v>1E-3</v>
      </c>
      <c r="Q491" s="17">
        <v>5.0000000000000001E-3</v>
      </c>
      <c r="R491" s="18">
        <v>1E-3</v>
      </c>
      <c r="S491" s="16">
        <v>4.0000000000000001E-3</v>
      </c>
      <c r="T491" s="17"/>
      <c r="U491" s="18">
        <v>3.0000000000000001E-3</v>
      </c>
      <c r="V491" s="17">
        <v>2E-3</v>
      </c>
      <c r="W491" s="17">
        <v>3.0000000000000001E-3</v>
      </c>
      <c r="X491" s="18"/>
    </row>
    <row r="492" spans="1:24" ht="16.5">
      <c r="A492" s="19" t="s">
        <v>25</v>
      </c>
      <c r="B492" s="2" t="s">
        <v>157</v>
      </c>
      <c r="C492" s="15">
        <v>1.0999999999999999E-2</v>
      </c>
      <c r="D492" s="16">
        <v>0.03</v>
      </c>
      <c r="E492" s="17">
        <v>1.4999999999999999E-2</v>
      </c>
      <c r="F492" s="18">
        <v>7.0000000000000001E-3</v>
      </c>
      <c r="G492" s="17">
        <v>0.03</v>
      </c>
      <c r="H492" s="17">
        <v>3.0000000000000001E-3</v>
      </c>
      <c r="I492" s="17">
        <v>1.2E-2</v>
      </c>
      <c r="J492" s="17">
        <v>2.8000000000000001E-2</v>
      </c>
      <c r="K492" s="17">
        <v>1.0999999999999999E-2</v>
      </c>
      <c r="L492" s="18">
        <v>0.01</v>
      </c>
      <c r="M492" s="16">
        <v>7.0000000000000001E-3</v>
      </c>
      <c r="N492" s="18">
        <v>1.4999999999999999E-2</v>
      </c>
      <c r="O492" s="17">
        <v>1.0999999999999999E-2</v>
      </c>
      <c r="P492" s="17">
        <v>2.1000000000000001E-2</v>
      </c>
      <c r="Q492" s="17">
        <v>6.0000000000000001E-3</v>
      </c>
      <c r="R492" s="18">
        <v>1E-3</v>
      </c>
      <c r="S492" s="16">
        <v>1.6E-2</v>
      </c>
      <c r="T492" s="17">
        <v>8.0000000000000002E-3</v>
      </c>
      <c r="U492" s="18">
        <v>7.0000000000000001E-3</v>
      </c>
      <c r="V492" s="17">
        <v>1.6E-2</v>
      </c>
      <c r="W492" s="17">
        <v>0.01</v>
      </c>
      <c r="X492" s="18">
        <v>8.0000000000000002E-3</v>
      </c>
    </row>
    <row r="493" spans="1:24" ht="16.5">
      <c r="A493" s="19" t="s">
        <v>25</v>
      </c>
      <c r="B493" s="2" t="s">
        <v>158</v>
      </c>
      <c r="C493" s="15">
        <v>3.1E-2</v>
      </c>
      <c r="D493" s="16">
        <v>2.8000000000000001E-2</v>
      </c>
      <c r="E493" s="17">
        <v>3.7999999999999999E-2</v>
      </c>
      <c r="F493" s="18">
        <v>2.5999999999999999E-2</v>
      </c>
      <c r="G493" s="17">
        <v>4.5999999999999999E-2</v>
      </c>
      <c r="H493" s="17">
        <v>2.4E-2</v>
      </c>
      <c r="I493" s="17">
        <v>2.5000000000000001E-2</v>
      </c>
      <c r="J493" s="17">
        <v>0.03</v>
      </c>
      <c r="K493" s="17">
        <v>5.1999999999999998E-2</v>
      </c>
      <c r="L493" s="18">
        <v>0.03</v>
      </c>
      <c r="M493" s="16">
        <v>2.3E-2</v>
      </c>
      <c r="N493" s="18">
        <v>3.7999999999999999E-2</v>
      </c>
      <c r="O493" s="17">
        <v>3.2000000000000001E-2</v>
      </c>
      <c r="P493" s="17">
        <v>4.7E-2</v>
      </c>
      <c r="Q493" s="17">
        <v>2.1000000000000001E-2</v>
      </c>
      <c r="R493" s="18">
        <v>1.0999999999999999E-2</v>
      </c>
      <c r="S493" s="16">
        <v>3.1E-2</v>
      </c>
      <c r="T493" s="17">
        <v>0.05</v>
      </c>
      <c r="U493" s="18">
        <v>8.0000000000000002E-3</v>
      </c>
      <c r="V493" s="17">
        <v>3.2000000000000001E-2</v>
      </c>
      <c r="W493" s="17">
        <v>3.5999999999999997E-2</v>
      </c>
      <c r="X493" s="18">
        <v>2.5000000000000001E-2</v>
      </c>
    </row>
    <row r="494" spans="1:24" ht="16.5">
      <c r="A494" s="19" t="s">
        <v>25</v>
      </c>
      <c r="B494" s="2" t="s">
        <v>159</v>
      </c>
      <c r="C494" s="15">
        <v>1.6E-2</v>
      </c>
      <c r="D494" s="16">
        <v>2.4E-2</v>
      </c>
      <c r="E494" s="17">
        <v>2.3E-2</v>
      </c>
      <c r="F494" s="18">
        <v>0.01</v>
      </c>
      <c r="G494" s="17">
        <v>1.0999999999999999E-2</v>
      </c>
      <c r="H494" s="17">
        <v>2.4E-2</v>
      </c>
      <c r="I494" s="17">
        <v>1.2E-2</v>
      </c>
      <c r="J494" s="17">
        <v>1.4E-2</v>
      </c>
      <c r="K494" s="17">
        <v>5.0000000000000001E-3</v>
      </c>
      <c r="L494" s="18">
        <v>1.4999999999999999E-2</v>
      </c>
      <c r="M494" s="16">
        <v>8.9999999999999993E-3</v>
      </c>
      <c r="N494" s="18">
        <v>2.1999999999999999E-2</v>
      </c>
      <c r="O494" s="17">
        <v>8.0000000000000002E-3</v>
      </c>
      <c r="P494" s="17">
        <v>1.2E-2</v>
      </c>
      <c r="Q494" s="17">
        <v>1.7000000000000001E-2</v>
      </c>
      <c r="R494" s="18">
        <v>3.5999999999999997E-2</v>
      </c>
      <c r="S494" s="16">
        <v>2.7E-2</v>
      </c>
      <c r="T494" s="17">
        <v>8.0000000000000002E-3</v>
      </c>
      <c r="U494" s="18">
        <v>5.0000000000000001E-3</v>
      </c>
      <c r="V494" s="17">
        <v>2.5000000000000001E-2</v>
      </c>
      <c r="W494" s="17">
        <v>1.7999999999999999E-2</v>
      </c>
      <c r="X494" s="18">
        <v>8.0000000000000002E-3</v>
      </c>
    </row>
    <row r="495" spans="1:24" ht="16.5">
      <c r="A495" s="19" t="s">
        <v>25</v>
      </c>
      <c r="B495" s="2" t="s">
        <v>160</v>
      </c>
      <c r="C495" s="15">
        <v>2E-3</v>
      </c>
      <c r="D495" s="16">
        <v>2E-3</v>
      </c>
      <c r="E495" s="17">
        <v>2E-3</v>
      </c>
      <c r="F495" s="18">
        <v>2E-3</v>
      </c>
      <c r="G495" s="17">
        <v>6.0000000000000001E-3</v>
      </c>
      <c r="H495" s="17">
        <v>5.0000000000000001E-3</v>
      </c>
      <c r="I495" s="17">
        <v>3.0000000000000001E-3</v>
      </c>
      <c r="J495" s="17">
        <v>2E-3</v>
      </c>
      <c r="K495" s="17"/>
      <c r="L495" s="18"/>
      <c r="M495" s="16">
        <v>1E-3</v>
      </c>
      <c r="N495" s="18">
        <v>3.0000000000000001E-3</v>
      </c>
      <c r="O495" s="17">
        <v>1E-3</v>
      </c>
      <c r="P495" s="17">
        <v>3.0000000000000001E-3</v>
      </c>
      <c r="Q495" s="17">
        <v>3.0000000000000001E-3</v>
      </c>
      <c r="R495" s="18">
        <v>2E-3</v>
      </c>
      <c r="S495" s="16">
        <v>2E-3</v>
      </c>
      <c r="T495" s="17">
        <v>5.0000000000000001E-3</v>
      </c>
      <c r="U495" s="18"/>
      <c r="V495" s="17">
        <v>4.0000000000000001E-3</v>
      </c>
      <c r="W495" s="17">
        <v>3.0000000000000001E-3</v>
      </c>
      <c r="X495" s="18"/>
    </row>
    <row r="496" spans="1:24" ht="16.5">
      <c r="A496" s="19" t="s">
        <v>25</v>
      </c>
      <c r="B496" s="2" t="s">
        <v>31</v>
      </c>
      <c r="C496" s="15"/>
      <c r="D496" s="16"/>
      <c r="E496" s="17"/>
      <c r="F496" s="18"/>
      <c r="G496" s="17">
        <v>2E-3</v>
      </c>
      <c r="H496" s="17"/>
      <c r="I496" s="17"/>
      <c r="J496" s="17"/>
      <c r="K496" s="17"/>
      <c r="L496" s="18"/>
      <c r="M496" s="16"/>
      <c r="N496" s="18"/>
      <c r="O496" s="17"/>
      <c r="P496" s="17"/>
      <c r="Q496" s="17"/>
      <c r="R496" s="18"/>
      <c r="S496" s="16"/>
      <c r="T496" s="17"/>
      <c r="U496" s="18"/>
      <c r="V496" s="17"/>
      <c r="W496" s="17"/>
      <c r="X496" s="18"/>
    </row>
    <row r="497" spans="1:24" ht="16.5">
      <c r="A497" s="19"/>
      <c r="B497" s="23" t="s">
        <v>32</v>
      </c>
      <c r="C497" s="24">
        <f t="shared" ref="C497:X497" si="26">(C490*1+C491*2+C492*3+C493*4+C494*5)/SUM(C490:C494)</f>
        <v>3.9672131147540983</v>
      </c>
      <c r="D497" s="25">
        <f t="shared" si="26"/>
        <v>3.5876288659793811</v>
      </c>
      <c r="E497" s="26">
        <f t="shared" si="26"/>
        <v>3.9629629629629628</v>
      </c>
      <c r="F497" s="27">
        <f t="shared" si="26"/>
        <v>3.9999999999999996</v>
      </c>
      <c r="G497" s="26">
        <f t="shared" si="26"/>
        <v>3.6304347826086967</v>
      </c>
      <c r="H497" s="26">
        <f t="shared" si="26"/>
        <v>4.3207547169811313</v>
      </c>
      <c r="I497" s="26">
        <f t="shared" si="26"/>
        <v>4</v>
      </c>
      <c r="J497" s="26">
        <f t="shared" si="26"/>
        <v>3.6842105263157898</v>
      </c>
      <c r="K497" s="26">
        <f t="shared" si="26"/>
        <v>3.5000000000000004</v>
      </c>
      <c r="L497" s="27">
        <f t="shared" si="26"/>
        <v>3.9827586206896552</v>
      </c>
      <c r="M497" s="26">
        <f t="shared" si="26"/>
        <v>3.88095238095238</v>
      </c>
      <c r="N497" s="27">
        <f t="shared" si="26"/>
        <v>3.9746835443037973</v>
      </c>
      <c r="O497" s="26">
        <f t="shared" si="26"/>
        <v>3.7321428571428572</v>
      </c>
      <c r="P497" s="26">
        <f t="shared" si="26"/>
        <v>3.8641975308641974</v>
      </c>
      <c r="Q497" s="26">
        <f t="shared" si="26"/>
        <v>4.0204081632653059</v>
      </c>
      <c r="R497" s="27">
        <f t="shared" si="26"/>
        <v>4.4615384615384617</v>
      </c>
      <c r="S497" s="26">
        <f t="shared" si="26"/>
        <v>3.925925925925926</v>
      </c>
      <c r="T497" s="26">
        <f t="shared" si="26"/>
        <v>4</v>
      </c>
      <c r="U497" s="27">
        <f t="shared" si="26"/>
        <v>3.652173913043478</v>
      </c>
      <c r="V497" s="26">
        <f t="shared" si="26"/>
        <v>3.948717948717948</v>
      </c>
      <c r="W497" s="26">
        <f t="shared" si="26"/>
        <v>3.942028985507247</v>
      </c>
      <c r="X497" s="27">
        <f t="shared" si="26"/>
        <v>4</v>
      </c>
    </row>
    <row r="498" spans="1:24" ht="16.5">
      <c r="A498" s="19" t="s">
        <v>25</v>
      </c>
      <c r="B498" s="2" t="s">
        <v>25</v>
      </c>
      <c r="C498" s="15"/>
      <c r="D498" s="16"/>
      <c r="E498" s="17"/>
      <c r="F498" s="18"/>
      <c r="G498" s="17"/>
      <c r="H498" s="17"/>
      <c r="I498" s="17"/>
      <c r="J498" s="17"/>
      <c r="K498" s="17"/>
      <c r="L498" s="18"/>
      <c r="M498" s="16"/>
      <c r="N498" s="18"/>
      <c r="O498" s="17"/>
      <c r="P498" s="17"/>
      <c r="Q498" s="17"/>
      <c r="R498" s="18"/>
      <c r="S498" s="16"/>
      <c r="T498" s="17"/>
      <c r="U498" s="18"/>
      <c r="V498" s="17"/>
      <c r="W498" s="17"/>
      <c r="X498" s="18"/>
    </row>
    <row r="499" spans="1:24" ht="66">
      <c r="A499" s="19" t="s">
        <v>189</v>
      </c>
      <c r="B499" s="20" t="s">
        <v>190</v>
      </c>
      <c r="C499" s="15"/>
      <c r="D499" s="16"/>
      <c r="E499" s="17"/>
      <c r="F499" s="18"/>
      <c r="G499" s="17"/>
      <c r="H499" s="17"/>
      <c r="I499" s="17"/>
      <c r="J499" s="17"/>
      <c r="K499" s="17"/>
      <c r="L499" s="18"/>
      <c r="M499" s="16"/>
      <c r="N499" s="18"/>
      <c r="O499" s="17"/>
      <c r="P499" s="17"/>
      <c r="Q499" s="17"/>
      <c r="R499" s="18"/>
      <c r="S499" s="16"/>
      <c r="T499" s="17"/>
      <c r="U499" s="18"/>
      <c r="V499" s="17"/>
      <c r="W499" s="17"/>
      <c r="X499" s="18"/>
    </row>
    <row r="500" spans="1:24" ht="16.5">
      <c r="A500" s="19" t="s">
        <v>25</v>
      </c>
      <c r="B500" s="2" t="s">
        <v>143</v>
      </c>
      <c r="C500" s="15">
        <v>0.93500000000000005</v>
      </c>
      <c r="D500" s="16">
        <v>0.90100000000000002</v>
      </c>
      <c r="E500" s="17">
        <v>0.91500000000000004</v>
      </c>
      <c r="F500" s="18">
        <v>0.95299999999999996</v>
      </c>
      <c r="G500" s="17">
        <v>0.9</v>
      </c>
      <c r="H500" s="17">
        <v>0.94199999999999995</v>
      </c>
      <c r="I500" s="17">
        <v>0.94799999999999995</v>
      </c>
      <c r="J500" s="17">
        <v>0.92100000000000004</v>
      </c>
      <c r="K500" s="17">
        <v>0.91800000000000004</v>
      </c>
      <c r="L500" s="18">
        <v>0.94099999999999995</v>
      </c>
      <c r="M500" s="16">
        <v>0.95499999999999996</v>
      </c>
      <c r="N500" s="18">
        <v>0.91700000000000004</v>
      </c>
      <c r="O500" s="17">
        <v>0.94199999999999995</v>
      </c>
      <c r="P500" s="17">
        <v>0.91500000000000004</v>
      </c>
      <c r="Q500" s="17">
        <v>0.94799999999999995</v>
      </c>
      <c r="R500" s="18">
        <v>0.94599999999999995</v>
      </c>
      <c r="S500" s="16">
        <v>0.91700000000000004</v>
      </c>
      <c r="T500" s="17">
        <v>0.92900000000000005</v>
      </c>
      <c r="U500" s="18">
        <v>0.97699999999999998</v>
      </c>
      <c r="V500" s="17">
        <v>0.91800000000000004</v>
      </c>
      <c r="W500" s="17">
        <v>0.92800000000000005</v>
      </c>
      <c r="X500" s="18">
        <v>0.95899999999999996</v>
      </c>
    </row>
    <row r="501" spans="1:24" ht="16.5">
      <c r="A501" s="19" t="s">
        <v>25</v>
      </c>
      <c r="B501" s="2" t="s">
        <v>155</v>
      </c>
      <c r="C501" s="15">
        <v>5.0000000000000001E-3</v>
      </c>
      <c r="D501" s="16">
        <v>0.01</v>
      </c>
      <c r="E501" s="17">
        <v>5.0000000000000001E-3</v>
      </c>
      <c r="F501" s="18">
        <v>4.0000000000000001E-3</v>
      </c>
      <c r="G501" s="17">
        <v>5.0000000000000001E-3</v>
      </c>
      <c r="H501" s="17"/>
      <c r="I501" s="17">
        <v>3.0000000000000001E-3</v>
      </c>
      <c r="J501" s="17">
        <v>7.0000000000000001E-3</v>
      </c>
      <c r="K501" s="17">
        <v>5.0000000000000001E-3</v>
      </c>
      <c r="L501" s="18">
        <v>8.9999999999999993E-3</v>
      </c>
      <c r="M501" s="16">
        <v>3.0000000000000001E-3</v>
      </c>
      <c r="N501" s="18">
        <v>6.0000000000000001E-3</v>
      </c>
      <c r="O501" s="17">
        <v>4.0000000000000001E-3</v>
      </c>
      <c r="P501" s="17">
        <v>8.0000000000000002E-3</v>
      </c>
      <c r="Q501" s="17">
        <v>2E-3</v>
      </c>
      <c r="R501" s="18">
        <v>1E-3</v>
      </c>
      <c r="S501" s="16">
        <v>7.0000000000000001E-3</v>
      </c>
      <c r="T501" s="17">
        <v>5.0000000000000001E-3</v>
      </c>
      <c r="U501" s="18"/>
      <c r="V501" s="17">
        <v>3.0000000000000001E-3</v>
      </c>
      <c r="W501" s="17">
        <v>6.0000000000000001E-3</v>
      </c>
      <c r="X501" s="18">
        <v>5.0000000000000001E-3</v>
      </c>
    </row>
    <row r="502" spans="1:24" ht="16.5">
      <c r="A502" s="19" t="s">
        <v>25</v>
      </c>
      <c r="B502" s="2" t="s">
        <v>156</v>
      </c>
      <c r="C502" s="15">
        <v>8.9999999999999993E-3</v>
      </c>
      <c r="D502" s="16">
        <v>8.0000000000000002E-3</v>
      </c>
      <c r="E502" s="17">
        <v>1.4E-2</v>
      </c>
      <c r="F502" s="18">
        <v>6.0000000000000001E-3</v>
      </c>
      <c r="G502" s="17">
        <v>1.0999999999999999E-2</v>
      </c>
      <c r="H502" s="17">
        <v>5.0000000000000001E-3</v>
      </c>
      <c r="I502" s="17">
        <v>2E-3</v>
      </c>
      <c r="J502" s="17">
        <v>1.4E-2</v>
      </c>
      <c r="K502" s="17">
        <v>2.1999999999999999E-2</v>
      </c>
      <c r="L502" s="18">
        <v>1.0999999999999999E-2</v>
      </c>
      <c r="M502" s="16">
        <v>0.01</v>
      </c>
      <c r="N502" s="18">
        <v>8.9999999999999993E-3</v>
      </c>
      <c r="O502" s="17">
        <v>1.0999999999999999E-2</v>
      </c>
      <c r="P502" s="17">
        <v>1.4999999999999999E-2</v>
      </c>
      <c r="Q502" s="17">
        <v>6.0000000000000001E-3</v>
      </c>
      <c r="R502" s="18">
        <v>1E-3</v>
      </c>
      <c r="S502" s="16">
        <v>1.4E-2</v>
      </c>
      <c r="T502" s="17">
        <v>8.0000000000000002E-3</v>
      </c>
      <c r="U502" s="18">
        <v>2E-3</v>
      </c>
      <c r="V502" s="17">
        <v>2.1000000000000001E-2</v>
      </c>
      <c r="W502" s="17">
        <v>5.0000000000000001E-3</v>
      </c>
      <c r="X502" s="18">
        <v>4.0000000000000001E-3</v>
      </c>
    </row>
    <row r="503" spans="1:24" ht="16.5">
      <c r="A503" s="19" t="s">
        <v>25</v>
      </c>
      <c r="B503" s="2" t="s">
        <v>157</v>
      </c>
      <c r="C503" s="15">
        <v>1.6E-2</v>
      </c>
      <c r="D503" s="16">
        <v>1.7999999999999999E-2</v>
      </c>
      <c r="E503" s="17">
        <v>2.9000000000000001E-2</v>
      </c>
      <c r="F503" s="18">
        <v>7.0000000000000001E-3</v>
      </c>
      <c r="G503" s="17">
        <v>2.5999999999999999E-2</v>
      </c>
      <c r="H503" s="17">
        <v>1.4999999999999999E-2</v>
      </c>
      <c r="I503" s="17">
        <v>2.1999999999999999E-2</v>
      </c>
      <c r="J503" s="17">
        <v>0.03</v>
      </c>
      <c r="K503" s="17">
        <v>2.1000000000000001E-2</v>
      </c>
      <c r="L503" s="18">
        <v>7.0000000000000001E-3</v>
      </c>
      <c r="M503" s="16">
        <v>1.0999999999999999E-2</v>
      </c>
      <c r="N503" s="18">
        <v>2.1000000000000001E-2</v>
      </c>
      <c r="O503" s="17">
        <v>2.4E-2</v>
      </c>
      <c r="P503" s="17">
        <v>1.7000000000000001E-2</v>
      </c>
      <c r="Q503" s="17">
        <v>1.4E-2</v>
      </c>
      <c r="R503" s="18">
        <v>5.0000000000000001E-3</v>
      </c>
      <c r="S503" s="16">
        <v>0.02</v>
      </c>
      <c r="T503" s="17">
        <v>1.4999999999999999E-2</v>
      </c>
      <c r="U503" s="18">
        <v>1.2E-2</v>
      </c>
      <c r="V503" s="17">
        <v>1.2E-2</v>
      </c>
      <c r="W503" s="17">
        <v>2.3E-2</v>
      </c>
      <c r="X503" s="18">
        <v>1.0999999999999999E-2</v>
      </c>
    </row>
    <row r="504" spans="1:24" ht="16.5">
      <c r="A504" s="19" t="s">
        <v>25</v>
      </c>
      <c r="B504" s="2" t="s">
        <v>158</v>
      </c>
      <c r="C504" s="15">
        <v>2.3E-2</v>
      </c>
      <c r="D504" s="16">
        <v>0.04</v>
      </c>
      <c r="E504" s="17">
        <v>2.3E-2</v>
      </c>
      <c r="F504" s="18">
        <v>2.1999999999999999E-2</v>
      </c>
      <c r="G504" s="17">
        <v>0.04</v>
      </c>
      <c r="H504" s="17">
        <v>2.1000000000000001E-2</v>
      </c>
      <c r="I504" s="17">
        <v>0.02</v>
      </c>
      <c r="J504" s="17">
        <v>1.2999999999999999E-2</v>
      </c>
      <c r="K504" s="17">
        <v>0.03</v>
      </c>
      <c r="L504" s="18">
        <v>2.5999999999999999E-2</v>
      </c>
      <c r="M504" s="16">
        <v>1.4999999999999999E-2</v>
      </c>
      <c r="N504" s="18">
        <v>0.03</v>
      </c>
      <c r="O504" s="17">
        <v>1.6E-2</v>
      </c>
      <c r="P504" s="17">
        <v>3.4000000000000002E-2</v>
      </c>
      <c r="Q504" s="17">
        <v>1.4999999999999999E-2</v>
      </c>
      <c r="R504" s="18">
        <v>2.5000000000000001E-2</v>
      </c>
      <c r="S504" s="16">
        <v>2.4E-2</v>
      </c>
      <c r="T504" s="17">
        <v>3.4000000000000002E-2</v>
      </c>
      <c r="U504" s="18">
        <v>7.0000000000000001E-3</v>
      </c>
      <c r="V504" s="17">
        <v>2.5000000000000001E-2</v>
      </c>
      <c r="W504" s="17">
        <v>2.5999999999999999E-2</v>
      </c>
      <c r="X504" s="18">
        <v>1.7999999999999999E-2</v>
      </c>
    </row>
    <row r="505" spans="1:24" ht="16.5">
      <c r="A505" s="19" t="s">
        <v>25</v>
      </c>
      <c r="B505" s="2" t="s">
        <v>159</v>
      </c>
      <c r="C505" s="15">
        <v>8.9999999999999993E-3</v>
      </c>
      <c r="D505" s="16">
        <v>2.1000000000000001E-2</v>
      </c>
      <c r="E505" s="17">
        <v>1.0999999999999999E-2</v>
      </c>
      <c r="F505" s="18">
        <v>6.0000000000000001E-3</v>
      </c>
      <c r="G505" s="17">
        <v>1.0999999999999999E-2</v>
      </c>
      <c r="H505" s="17">
        <v>1.2999999999999999E-2</v>
      </c>
      <c r="I505" s="17">
        <v>3.0000000000000001E-3</v>
      </c>
      <c r="J505" s="17">
        <v>1.2999999999999999E-2</v>
      </c>
      <c r="K505" s="17">
        <v>5.0000000000000001E-3</v>
      </c>
      <c r="L505" s="18">
        <v>6.0000000000000001E-3</v>
      </c>
      <c r="M505" s="16">
        <v>4.0000000000000001E-3</v>
      </c>
      <c r="N505" s="18">
        <v>1.2999999999999999E-2</v>
      </c>
      <c r="O505" s="17">
        <v>2E-3</v>
      </c>
      <c r="P505" s="17">
        <v>7.0000000000000001E-3</v>
      </c>
      <c r="Q505" s="17">
        <v>1.2E-2</v>
      </c>
      <c r="R505" s="18">
        <v>0.02</v>
      </c>
      <c r="S505" s="16">
        <v>1.4999999999999999E-2</v>
      </c>
      <c r="T505" s="17">
        <v>5.0000000000000001E-3</v>
      </c>
      <c r="U505" s="18">
        <v>1E-3</v>
      </c>
      <c r="V505" s="17">
        <v>1.6E-2</v>
      </c>
      <c r="W505" s="17">
        <v>0.01</v>
      </c>
      <c r="X505" s="18">
        <v>2E-3</v>
      </c>
    </row>
    <row r="506" spans="1:24" ht="16.5">
      <c r="A506" s="19" t="s">
        <v>25</v>
      </c>
      <c r="B506" s="2" t="s">
        <v>160</v>
      </c>
      <c r="C506" s="15">
        <v>2E-3</v>
      </c>
      <c r="D506" s="16">
        <v>2E-3</v>
      </c>
      <c r="E506" s="17">
        <v>2E-3</v>
      </c>
      <c r="F506" s="18">
        <v>2E-3</v>
      </c>
      <c r="G506" s="17">
        <v>6.0000000000000001E-3</v>
      </c>
      <c r="H506" s="17">
        <v>5.0000000000000001E-3</v>
      </c>
      <c r="I506" s="17">
        <v>3.0000000000000001E-3</v>
      </c>
      <c r="J506" s="17">
        <v>2E-3</v>
      </c>
      <c r="K506" s="17"/>
      <c r="L506" s="18"/>
      <c r="M506" s="16">
        <v>1E-3</v>
      </c>
      <c r="N506" s="18">
        <v>3.0000000000000001E-3</v>
      </c>
      <c r="O506" s="17">
        <v>1E-3</v>
      </c>
      <c r="P506" s="17">
        <v>3.0000000000000001E-3</v>
      </c>
      <c r="Q506" s="17">
        <v>3.0000000000000001E-3</v>
      </c>
      <c r="R506" s="18">
        <v>2E-3</v>
      </c>
      <c r="S506" s="16">
        <v>2E-3</v>
      </c>
      <c r="T506" s="17">
        <v>5.0000000000000001E-3</v>
      </c>
      <c r="U506" s="18"/>
      <c r="V506" s="17">
        <v>4.0000000000000001E-3</v>
      </c>
      <c r="W506" s="17">
        <v>3.0000000000000001E-3</v>
      </c>
      <c r="X506" s="18"/>
    </row>
    <row r="507" spans="1:24" ht="16.5">
      <c r="A507" s="19" t="s">
        <v>25</v>
      </c>
      <c r="B507" s="2" t="s">
        <v>31</v>
      </c>
      <c r="C507" s="15"/>
      <c r="D507" s="16"/>
      <c r="E507" s="17"/>
      <c r="F507" s="18"/>
      <c r="G507" s="17">
        <v>2E-3</v>
      </c>
      <c r="H507" s="17"/>
      <c r="I507" s="17"/>
      <c r="J507" s="17"/>
      <c r="K507" s="17"/>
      <c r="L507" s="18"/>
      <c r="M507" s="16"/>
      <c r="N507" s="18"/>
      <c r="O507" s="17"/>
      <c r="P507" s="17"/>
      <c r="Q507" s="17"/>
      <c r="R507" s="18"/>
      <c r="S507" s="16"/>
      <c r="T507" s="17"/>
      <c r="U507" s="18"/>
      <c r="V507" s="17"/>
      <c r="W507" s="17"/>
      <c r="X507" s="18"/>
    </row>
    <row r="508" spans="1:24" ht="16.5">
      <c r="A508" s="19"/>
      <c r="B508" s="23" t="s">
        <v>32</v>
      </c>
      <c r="C508" s="24">
        <f t="shared" ref="C508:X508" si="27">(C501*1+C502*2+C503*3+C504*4+C505*5)/SUM(C501:C505)</f>
        <v>3.3548387096774195</v>
      </c>
      <c r="D508" s="25">
        <f t="shared" si="27"/>
        <v>3.556701030927834</v>
      </c>
      <c r="E508" s="26">
        <f t="shared" si="27"/>
        <v>3.25609756097561</v>
      </c>
      <c r="F508" s="27">
        <f t="shared" si="27"/>
        <v>3.4444444444444446</v>
      </c>
      <c r="G508" s="26">
        <f t="shared" si="27"/>
        <v>3.4408602150537639</v>
      </c>
      <c r="H508" s="26">
        <f t="shared" si="27"/>
        <v>3.7777777777777781</v>
      </c>
      <c r="I508" s="26">
        <f t="shared" si="27"/>
        <v>3.3600000000000008</v>
      </c>
      <c r="J508" s="26">
        <f t="shared" si="27"/>
        <v>3.1428571428571428</v>
      </c>
      <c r="K508" s="26">
        <f t="shared" si="27"/>
        <v>3.0963855421686746</v>
      </c>
      <c r="L508" s="27">
        <f t="shared" si="27"/>
        <v>3.1525423728813564</v>
      </c>
      <c r="M508" s="26">
        <f t="shared" si="27"/>
        <v>3.1627906976744184</v>
      </c>
      <c r="N508" s="27">
        <f t="shared" si="27"/>
        <v>3.4430379746835444</v>
      </c>
      <c r="O508" s="26">
        <f t="shared" si="27"/>
        <v>3.0175438596491229</v>
      </c>
      <c r="P508" s="26">
        <f t="shared" si="27"/>
        <v>3.2098765432098761</v>
      </c>
      <c r="Q508" s="26">
        <f t="shared" si="27"/>
        <v>3.5918367346938771</v>
      </c>
      <c r="R508" s="27">
        <f t="shared" si="27"/>
        <v>4.1923076923076925</v>
      </c>
      <c r="S508" s="26">
        <f t="shared" si="27"/>
        <v>3.3250000000000002</v>
      </c>
      <c r="T508" s="26">
        <f t="shared" si="27"/>
        <v>3.3880597014925371</v>
      </c>
      <c r="U508" s="27">
        <f t="shared" si="27"/>
        <v>3.3181818181818183</v>
      </c>
      <c r="V508" s="26">
        <f t="shared" si="27"/>
        <v>3.3896103896103891</v>
      </c>
      <c r="W508" s="26">
        <f t="shared" si="27"/>
        <v>3.4142857142857146</v>
      </c>
      <c r="X508" s="27">
        <f t="shared" si="27"/>
        <v>3.2</v>
      </c>
    </row>
    <row r="509" spans="1:24" ht="16.5">
      <c r="A509" s="19" t="s">
        <v>25</v>
      </c>
      <c r="B509" s="2" t="s">
        <v>25</v>
      </c>
      <c r="C509" s="15"/>
      <c r="D509" s="16"/>
      <c r="E509" s="17"/>
      <c r="F509" s="18"/>
      <c r="G509" s="17"/>
      <c r="H509" s="17"/>
      <c r="I509" s="17"/>
      <c r="J509" s="17"/>
      <c r="K509" s="17"/>
      <c r="L509" s="18"/>
      <c r="M509" s="16"/>
      <c r="N509" s="18"/>
      <c r="O509" s="17"/>
      <c r="P509" s="17"/>
      <c r="Q509" s="17"/>
      <c r="R509" s="18"/>
      <c r="S509" s="16"/>
      <c r="T509" s="17"/>
      <c r="U509" s="18"/>
      <c r="V509" s="17"/>
      <c r="W509" s="17"/>
      <c r="X509" s="18"/>
    </row>
    <row r="510" spans="1:24" ht="66">
      <c r="A510" s="19" t="s">
        <v>191</v>
      </c>
      <c r="B510" s="20" t="s">
        <v>192</v>
      </c>
      <c r="C510" s="15"/>
      <c r="D510" s="16"/>
      <c r="E510" s="17"/>
      <c r="F510" s="18"/>
      <c r="G510" s="17"/>
      <c r="H510" s="17"/>
      <c r="I510" s="17"/>
      <c r="J510" s="17"/>
      <c r="K510" s="17"/>
      <c r="L510" s="18"/>
      <c r="M510" s="16"/>
      <c r="N510" s="18"/>
      <c r="O510" s="17"/>
      <c r="P510" s="17"/>
      <c r="Q510" s="17"/>
      <c r="R510" s="18"/>
      <c r="S510" s="16"/>
      <c r="T510" s="17"/>
      <c r="U510" s="18"/>
      <c r="V510" s="17"/>
      <c r="W510" s="17"/>
      <c r="X510" s="18"/>
    </row>
    <row r="511" spans="1:24" ht="16.5">
      <c r="A511" s="19" t="s">
        <v>25</v>
      </c>
      <c r="B511" s="2" t="s">
        <v>143</v>
      </c>
      <c r="C511" s="15">
        <v>0.93500000000000005</v>
      </c>
      <c r="D511" s="16">
        <v>0.90100000000000002</v>
      </c>
      <c r="E511" s="17">
        <v>0.91500000000000004</v>
      </c>
      <c r="F511" s="18">
        <v>0.95299999999999996</v>
      </c>
      <c r="G511" s="17">
        <v>0.9</v>
      </c>
      <c r="H511" s="17">
        <v>0.94199999999999995</v>
      </c>
      <c r="I511" s="17">
        <v>0.94799999999999995</v>
      </c>
      <c r="J511" s="17">
        <v>0.92100000000000004</v>
      </c>
      <c r="K511" s="17">
        <v>0.91800000000000004</v>
      </c>
      <c r="L511" s="18">
        <v>0.94099999999999995</v>
      </c>
      <c r="M511" s="16">
        <v>0.95499999999999996</v>
      </c>
      <c r="N511" s="18">
        <v>0.91700000000000004</v>
      </c>
      <c r="O511" s="17">
        <v>0.94199999999999995</v>
      </c>
      <c r="P511" s="17">
        <v>0.91500000000000004</v>
      </c>
      <c r="Q511" s="17">
        <v>0.94799999999999995</v>
      </c>
      <c r="R511" s="18">
        <v>0.94599999999999995</v>
      </c>
      <c r="S511" s="16">
        <v>0.91700000000000004</v>
      </c>
      <c r="T511" s="17">
        <v>0.92900000000000005</v>
      </c>
      <c r="U511" s="18">
        <v>0.97699999999999998</v>
      </c>
      <c r="V511" s="17">
        <v>0.91800000000000004</v>
      </c>
      <c r="W511" s="17">
        <v>0.92800000000000005</v>
      </c>
      <c r="X511" s="18">
        <v>0.95899999999999996</v>
      </c>
    </row>
    <row r="512" spans="1:24" ht="16.5">
      <c r="A512" s="19" t="s">
        <v>25</v>
      </c>
      <c r="B512" s="2" t="s">
        <v>155</v>
      </c>
      <c r="C512" s="15">
        <v>8.0000000000000002E-3</v>
      </c>
      <c r="D512" s="16">
        <v>3.2000000000000001E-2</v>
      </c>
      <c r="E512" s="17">
        <v>6.0000000000000001E-3</v>
      </c>
      <c r="F512" s="18">
        <v>7.0000000000000001E-3</v>
      </c>
      <c r="G512" s="17">
        <v>1.2E-2</v>
      </c>
      <c r="H512" s="17">
        <v>5.0000000000000001E-3</v>
      </c>
      <c r="I512" s="17">
        <v>2E-3</v>
      </c>
      <c r="J512" s="17">
        <v>1.2E-2</v>
      </c>
      <c r="K512" s="17">
        <v>8.0000000000000002E-3</v>
      </c>
      <c r="L512" s="18">
        <v>1.0999999999999999E-2</v>
      </c>
      <c r="M512" s="16">
        <v>5.0000000000000001E-3</v>
      </c>
      <c r="N512" s="18">
        <v>1.0999999999999999E-2</v>
      </c>
      <c r="O512" s="17">
        <v>8.0000000000000002E-3</v>
      </c>
      <c r="P512" s="17">
        <v>1.2999999999999999E-2</v>
      </c>
      <c r="Q512" s="17">
        <v>5.0000000000000001E-3</v>
      </c>
      <c r="R512" s="18">
        <v>3.0000000000000001E-3</v>
      </c>
      <c r="S512" s="16">
        <v>1.2E-2</v>
      </c>
      <c r="T512" s="17">
        <v>6.0000000000000001E-3</v>
      </c>
      <c r="U512" s="18">
        <v>3.0000000000000001E-3</v>
      </c>
      <c r="V512" s="17">
        <v>5.0000000000000001E-3</v>
      </c>
      <c r="W512" s="17">
        <v>1.4999999999999999E-2</v>
      </c>
      <c r="X512" s="18">
        <v>3.0000000000000001E-3</v>
      </c>
    </row>
    <row r="513" spans="1:24" ht="16.5">
      <c r="A513" s="19" t="s">
        <v>25</v>
      </c>
      <c r="B513" s="2" t="s">
        <v>156</v>
      </c>
      <c r="C513" s="15">
        <v>1.2E-2</v>
      </c>
      <c r="D513" s="16">
        <v>0.01</v>
      </c>
      <c r="E513" s="17">
        <v>2.1000000000000001E-2</v>
      </c>
      <c r="F513" s="18">
        <v>6.0000000000000001E-3</v>
      </c>
      <c r="G513" s="17">
        <v>2.5999999999999999E-2</v>
      </c>
      <c r="H513" s="17">
        <v>5.0000000000000001E-3</v>
      </c>
      <c r="I513" s="17">
        <v>0.01</v>
      </c>
      <c r="J513" s="17">
        <v>0.02</v>
      </c>
      <c r="K513" s="17">
        <v>2.3E-2</v>
      </c>
      <c r="L513" s="18">
        <v>0.01</v>
      </c>
      <c r="M513" s="16">
        <v>8.9999999999999993E-3</v>
      </c>
      <c r="N513" s="18">
        <v>1.4999999999999999E-2</v>
      </c>
      <c r="O513" s="17">
        <v>1.2E-2</v>
      </c>
      <c r="P513" s="17">
        <v>1.6E-2</v>
      </c>
      <c r="Q513" s="17">
        <v>1.4E-2</v>
      </c>
      <c r="R513" s="18"/>
      <c r="S513" s="16">
        <v>1.4E-2</v>
      </c>
      <c r="T513" s="17">
        <v>1.6E-2</v>
      </c>
      <c r="U513" s="18">
        <v>4.0000000000000001E-3</v>
      </c>
      <c r="V513" s="17">
        <v>1.9E-2</v>
      </c>
      <c r="W513" s="17">
        <v>1.2999999999999999E-2</v>
      </c>
      <c r="X513" s="18">
        <v>3.0000000000000001E-3</v>
      </c>
    </row>
    <row r="514" spans="1:24" ht="16.5">
      <c r="A514" s="19" t="s">
        <v>25</v>
      </c>
      <c r="B514" s="2" t="s">
        <v>157</v>
      </c>
      <c r="C514" s="15">
        <v>1.4999999999999999E-2</v>
      </c>
      <c r="D514" s="16">
        <v>8.0000000000000002E-3</v>
      </c>
      <c r="E514" s="17">
        <v>0.02</v>
      </c>
      <c r="F514" s="18">
        <v>1.2E-2</v>
      </c>
      <c r="G514" s="17">
        <v>1.9E-2</v>
      </c>
      <c r="H514" s="17">
        <v>1.2E-2</v>
      </c>
      <c r="I514" s="17">
        <v>0.02</v>
      </c>
      <c r="J514" s="17">
        <v>0.02</v>
      </c>
      <c r="K514" s="17">
        <v>1.2999999999999999E-2</v>
      </c>
      <c r="L514" s="18">
        <v>1.2999999999999999E-2</v>
      </c>
      <c r="M514" s="16">
        <v>7.0000000000000001E-3</v>
      </c>
      <c r="N514" s="18">
        <v>2.1999999999999999E-2</v>
      </c>
      <c r="O514" s="17">
        <v>1.2E-2</v>
      </c>
      <c r="P514" s="17">
        <v>2.3E-2</v>
      </c>
      <c r="Q514" s="17">
        <v>0.01</v>
      </c>
      <c r="R514" s="18">
        <v>0.01</v>
      </c>
      <c r="S514" s="16">
        <v>1.6E-2</v>
      </c>
      <c r="T514" s="17">
        <v>1.7999999999999999E-2</v>
      </c>
      <c r="U514" s="18">
        <v>8.0000000000000002E-3</v>
      </c>
      <c r="V514" s="17">
        <v>1.7999999999999999E-2</v>
      </c>
      <c r="W514" s="17">
        <v>1.6E-2</v>
      </c>
      <c r="X514" s="18">
        <v>8.9999999999999993E-3</v>
      </c>
    </row>
    <row r="515" spans="1:24" ht="16.5">
      <c r="A515" s="19" t="s">
        <v>25</v>
      </c>
      <c r="B515" s="2" t="s">
        <v>158</v>
      </c>
      <c r="C515" s="15">
        <v>1.7000000000000001E-2</v>
      </c>
      <c r="D515" s="16">
        <v>1.9E-2</v>
      </c>
      <c r="E515" s="17">
        <v>2.3E-2</v>
      </c>
      <c r="F515" s="18">
        <v>1.4E-2</v>
      </c>
      <c r="G515" s="17">
        <v>2.5000000000000001E-2</v>
      </c>
      <c r="H515" s="17">
        <v>0.02</v>
      </c>
      <c r="I515" s="17">
        <v>1.4999999999999999E-2</v>
      </c>
      <c r="J515" s="17">
        <v>8.0000000000000002E-3</v>
      </c>
      <c r="K515" s="17">
        <v>2.5999999999999999E-2</v>
      </c>
      <c r="L515" s="18">
        <v>1.6E-2</v>
      </c>
      <c r="M515" s="16">
        <v>1.4E-2</v>
      </c>
      <c r="N515" s="18">
        <v>0.02</v>
      </c>
      <c r="O515" s="17">
        <v>2.1000000000000001E-2</v>
      </c>
      <c r="P515" s="17">
        <v>0.02</v>
      </c>
      <c r="Q515" s="17">
        <v>1.2999999999999999E-2</v>
      </c>
      <c r="R515" s="18">
        <v>1.2E-2</v>
      </c>
      <c r="S515" s="16">
        <v>2.4E-2</v>
      </c>
      <c r="T515" s="17">
        <v>1.9E-2</v>
      </c>
      <c r="U515" s="18">
        <v>3.0000000000000001E-3</v>
      </c>
      <c r="V515" s="17">
        <v>1.0999999999999999E-2</v>
      </c>
      <c r="W515" s="17">
        <v>1.9E-2</v>
      </c>
      <c r="X515" s="18">
        <v>0.02</v>
      </c>
    </row>
    <row r="516" spans="1:24" ht="16.5">
      <c r="A516" s="19" t="s">
        <v>25</v>
      </c>
      <c r="B516" s="2" t="s">
        <v>159</v>
      </c>
      <c r="C516" s="15">
        <v>8.9999999999999993E-3</v>
      </c>
      <c r="D516" s="16">
        <v>2.4E-2</v>
      </c>
      <c r="E516" s="17">
        <v>1.0999999999999999E-2</v>
      </c>
      <c r="F516" s="18">
        <v>6.0000000000000001E-3</v>
      </c>
      <c r="G516" s="17">
        <v>3.0000000000000001E-3</v>
      </c>
      <c r="H516" s="17">
        <v>1.0999999999999999E-2</v>
      </c>
      <c r="I516" s="17">
        <v>3.0000000000000001E-3</v>
      </c>
      <c r="J516" s="17">
        <v>1.2999999999999999E-2</v>
      </c>
      <c r="K516" s="17">
        <v>0.01</v>
      </c>
      <c r="L516" s="18">
        <v>8.0000000000000002E-3</v>
      </c>
      <c r="M516" s="16">
        <v>8.0000000000000002E-3</v>
      </c>
      <c r="N516" s="18">
        <v>0.01</v>
      </c>
      <c r="O516" s="17">
        <v>3.0000000000000001E-3</v>
      </c>
      <c r="P516" s="17">
        <v>8.0000000000000002E-3</v>
      </c>
      <c r="Q516" s="17">
        <v>7.0000000000000001E-3</v>
      </c>
      <c r="R516" s="18">
        <v>2.3E-2</v>
      </c>
      <c r="S516" s="16">
        <v>1.2999999999999999E-2</v>
      </c>
      <c r="T516" s="17">
        <v>5.0000000000000001E-3</v>
      </c>
      <c r="U516" s="18">
        <v>5.0000000000000001E-3</v>
      </c>
      <c r="V516" s="17">
        <v>0.02</v>
      </c>
      <c r="W516" s="17">
        <v>6.0000000000000001E-3</v>
      </c>
      <c r="X516" s="18">
        <v>5.0000000000000001E-3</v>
      </c>
    </row>
    <row r="517" spans="1:24" ht="16.5">
      <c r="A517" s="19" t="s">
        <v>25</v>
      </c>
      <c r="B517" s="2" t="s">
        <v>160</v>
      </c>
      <c r="C517" s="15">
        <v>2E-3</v>
      </c>
      <c r="D517" s="16">
        <v>2E-3</v>
      </c>
      <c r="E517" s="17">
        <v>2E-3</v>
      </c>
      <c r="F517" s="18">
        <v>2E-3</v>
      </c>
      <c r="G517" s="17">
        <v>6.0000000000000001E-3</v>
      </c>
      <c r="H517" s="17">
        <v>5.0000000000000001E-3</v>
      </c>
      <c r="I517" s="17">
        <v>3.0000000000000001E-3</v>
      </c>
      <c r="J517" s="17">
        <v>2E-3</v>
      </c>
      <c r="K517" s="17"/>
      <c r="L517" s="18"/>
      <c r="M517" s="16">
        <v>1E-3</v>
      </c>
      <c r="N517" s="18">
        <v>3.0000000000000001E-3</v>
      </c>
      <c r="O517" s="17">
        <v>1E-3</v>
      </c>
      <c r="P517" s="17">
        <v>3.0000000000000001E-3</v>
      </c>
      <c r="Q517" s="17">
        <v>3.0000000000000001E-3</v>
      </c>
      <c r="R517" s="18">
        <v>2E-3</v>
      </c>
      <c r="S517" s="16">
        <v>2E-3</v>
      </c>
      <c r="T517" s="17">
        <v>5.0000000000000001E-3</v>
      </c>
      <c r="U517" s="18"/>
      <c r="V517" s="17">
        <v>4.0000000000000001E-3</v>
      </c>
      <c r="W517" s="17">
        <v>3.0000000000000001E-3</v>
      </c>
      <c r="X517" s="18"/>
    </row>
    <row r="518" spans="1:24" ht="16.5">
      <c r="A518" s="19" t="s">
        <v>25</v>
      </c>
      <c r="B518" s="2" t="s">
        <v>31</v>
      </c>
      <c r="C518" s="15">
        <v>1E-3</v>
      </c>
      <c r="D518" s="16">
        <v>4.0000000000000001E-3</v>
      </c>
      <c r="E518" s="17">
        <v>1E-3</v>
      </c>
      <c r="F518" s="18"/>
      <c r="G518" s="17">
        <v>0.01</v>
      </c>
      <c r="H518" s="17"/>
      <c r="I518" s="17"/>
      <c r="J518" s="17">
        <v>4.0000000000000001E-3</v>
      </c>
      <c r="K518" s="17">
        <v>3.0000000000000001E-3</v>
      </c>
      <c r="L518" s="18"/>
      <c r="M518" s="16"/>
      <c r="N518" s="18">
        <v>2E-3</v>
      </c>
      <c r="O518" s="17"/>
      <c r="P518" s="17">
        <v>1E-3</v>
      </c>
      <c r="Q518" s="17"/>
      <c r="R518" s="18">
        <v>3.0000000000000001E-3</v>
      </c>
      <c r="S518" s="16">
        <v>2E-3</v>
      </c>
      <c r="T518" s="17">
        <v>1E-3</v>
      </c>
      <c r="U518" s="18"/>
      <c r="V518" s="17">
        <v>4.0000000000000001E-3</v>
      </c>
      <c r="W518" s="17"/>
      <c r="X518" s="18">
        <v>1E-3</v>
      </c>
    </row>
    <row r="519" spans="1:24" ht="16.5">
      <c r="A519" s="19"/>
      <c r="B519" s="23" t="s">
        <v>32</v>
      </c>
      <c r="C519" s="24">
        <f t="shared" ref="C519:X519" si="28">(C512*1+C513*2+C514*3+C515*4+C516*5)/SUM(C512:C516)</f>
        <v>3.1147540983606556</v>
      </c>
      <c r="D519" s="25">
        <f t="shared" si="28"/>
        <v>2.924731182795699</v>
      </c>
      <c r="E519" s="26">
        <f t="shared" si="28"/>
        <v>3.1481481481481479</v>
      </c>
      <c r="F519" s="27">
        <f t="shared" si="28"/>
        <v>3.1333333333333337</v>
      </c>
      <c r="G519" s="26">
        <f t="shared" si="28"/>
        <v>2.776470588235294</v>
      </c>
      <c r="H519" s="26">
        <f t="shared" si="28"/>
        <v>3.5094339622641515</v>
      </c>
      <c r="I519" s="26">
        <f t="shared" si="28"/>
        <v>3.1399999999999992</v>
      </c>
      <c r="J519" s="26">
        <f t="shared" si="28"/>
        <v>2.8630136986301369</v>
      </c>
      <c r="K519" s="26">
        <f t="shared" si="28"/>
        <v>3.0875000000000004</v>
      </c>
      <c r="L519" s="27">
        <f t="shared" si="28"/>
        <v>3.0000000000000004</v>
      </c>
      <c r="M519" s="26">
        <f t="shared" si="28"/>
        <v>3.2558139534883725</v>
      </c>
      <c r="N519" s="27">
        <f t="shared" si="28"/>
        <v>3.0384615384615383</v>
      </c>
      <c r="O519" s="26">
        <f t="shared" si="28"/>
        <v>2.9821428571428572</v>
      </c>
      <c r="P519" s="26">
        <f t="shared" si="28"/>
        <v>2.9250000000000007</v>
      </c>
      <c r="Q519" s="26">
        <f t="shared" si="28"/>
        <v>3.0612244897959187</v>
      </c>
      <c r="R519" s="27">
        <f t="shared" si="28"/>
        <v>4.083333333333333</v>
      </c>
      <c r="S519" s="26">
        <f t="shared" si="28"/>
        <v>3.1518987341772151</v>
      </c>
      <c r="T519" s="26">
        <f t="shared" si="28"/>
        <v>3.0156249999999996</v>
      </c>
      <c r="U519" s="27">
        <f t="shared" si="28"/>
        <v>3.1304347826086962</v>
      </c>
      <c r="V519" s="26">
        <f t="shared" si="28"/>
        <v>3.3013698630136989</v>
      </c>
      <c r="W519" s="26">
        <f t="shared" si="28"/>
        <v>2.8260869565217388</v>
      </c>
      <c r="X519" s="27">
        <f t="shared" si="28"/>
        <v>3.5249999999999995</v>
      </c>
    </row>
    <row r="520" spans="1:24" ht="16.5">
      <c r="A520" s="19" t="s">
        <v>25</v>
      </c>
      <c r="B520" s="2" t="s">
        <v>25</v>
      </c>
      <c r="C520" s="15"/>
      <c r="D520" s="16"/>
      <c r="E520" s="17"/>
      <c r="F520" s="18"/>
      <c r="G520" s="17"/>
      <c r="H520" s="17"/>
      <c r="I520" s="17"/>
      <c r="J520" s="17"/>
      <c r="K520" s="17"/>
      <c r="L520" s="18"/>
      <c r="M520" s="16"/>
      <c r="N520" s="18"/>
      <c r="O520" s="17"/>
      <c r="P520" s="17"/>
      <c r="Q520" s="17"/>
      <c r="R520" s="18"/>
      <c r="S520" s="16"/>
      <c r="T520" s="17"/>
      <c r="U520" s="18"/>
      <c r="V520" s="17"/>
      <c r="W520" s="17"/>
      <c r="X520" s="18"/>
    </row>
    <row r="521" spans="1:24" ht="49.5">
      <c r="A521" s="19" t="s">
        <v>193</v>
      </c>
      <c r="B521" s="20" t="s">
        <v>194</v>
      </c>
      <c r="C521" s="15"/>
      <c r="D521" s="16"/>
      <c r="E521" s="17"/>
      <c r="F521" s="18"/>
      <c r="G521" s="17"/>
      <c r="H521" s="17"/>
      <c r="I521" s="17"/>
      <c r="J521" s="17"/>
      <c r="K521" s="17"/>
      <c r="L521" s="18"/>
      <c r="M521" s="16"/>
      <c r="N521" s="18"/>
      <c r="O521" s="17"/>
      <c r="P521" s="17"/>
      <c r="Q521" s="17"/>
      <c r="R521" s="18"/>
      <c r="S521" s="16"/>
      <c r="T521" s="17"/>
      <c r="U521" s="18"/>
      <c r="V521" s="17"/>
      <c r="W521" s="17"/>
      <c r="X521" s="18"/>
    </row>
    <row r="522" spans="1:24" ht="16.5">
      <c r="A522" s="19" t="s">
        <v>25</v>
      </c>
      <c r="B522" s="2" t="s">
        <v>143</v>
      </c>
      <c r="C522" s="15">
        <v>0.93500000000000005</v>
      </c>
      <c r="D522" s="16">
        <v>0.90100000000000002</v>
      </c>
      <c r="E522" s="17">
        <v>0.91500000000000004</v>
      </c>
      <c r="F522" s="18">
        <v>0.95299999999999996</v>
      </c>
      <c r="G522" s="17">
        <v>0.9</v>
      </c>
      <c r="H522" s="17">
        <v>0.94199999999999995</v>
      </c>
      <c r="I522" s="17">
        <v>0.94799999999999995</v>
      </c>
      <c r="J522" s="17">
        <v>0.92100000000000004</v>
      </c>
      <c r="K522" s="17">
        <v>0.91800000000000004</v>
      </c>
      <c r="L522" s="18">
        <v>0.94099999999999995</v>
      </c>
      <c r="M522" s="16">
        <v>0.95499999999999996</v>
      </c>
      <c r="N522" s="18">
        <v>0.91700000000000004</v>
      </c>
      <c r="O522" s="17">
        <v>0.94199999999999995</v>
      </c>
      <c r="P522" s="17">
        <v>0.91500000000000004</v>
      </c>
      <c r="Q522" s="17">
        <v>0.94799999999999995</v>
      </c>
      <c r="R522" s="18">
        <v>0.94599999999999995</v>
      </c>
      <c r="S522" s="16">
        <v>0.91700000000000004</v>
      </c>
      <c r="T522" s="17">
        <v>0.92900000000000005</v>
      </c>
      <c r="U522" s="18">
        <v>0.97699999999999998</v>
      </c>
      <c r="V522" s="17">
        <v>0.91800000000000004</v>
      </c>
      <c r="W522" s="17">
        <v>0.92800000000000005</v>
      </c>
      <c r="X522" s="18">
        <v>0.95899999999999996</v>
      </c>
    </row>
    <row r="523" spans="1:24" ht="16.5">
      <c r="A523" s="19" t="s">
        <v>25</v>
      </c>
      <c r="B523" s="2" t="s">
        <v>155</v>
      </c>
      <c r="C523" s="15">
        <v>2E-3</v>
      </c>
      <c r="D523" s="16">
        <v>6.0000000000000001E-3</v>
      </c>
      <c r="E523" s="17">
        <v>2E-3</v>
      </c>
      <c r="F523" s="18">
        <v>1E-3</v>
      </c>
      <c r="G523" s="17">
        <v>5.0000000000000001E-3</v>
      </c>
      <c r="H523" s="17"/>
      <c r="I523" s="17">
        <v>3.0000000000000001E-3</v>
      </c>
      <c r="J523" s="17">
        <v>4.0000000000000001E-3</v>
      </c>
      <c r="K523" s="17">
        <v>8.0000000000000002E-3</v>
      </c>
      <c r="L523" s="18"/>
      <c r="M523" s="16">
        <v>2E-3</v>
      </c>
      <c r="N523" s="18">
        <v>2E-3</v>
      </c>
      <c r="O523" s="17">
        <v>1E-3</v>
      </c>
      <c r="P523" s="17">
        <v>1E-3</v>
      </c>
      <c r="Q523" s="17">
        <v>3.0000000000000001E-3</v>
      </c>
      <c r="R523" s="18">
        <v>3.0000000000000001E-3</v>
      </c>
      <c r="S523" s="16">
        <v>4.0000000000000001E-3</v>
      </c>
      <c r="T523" s="17"/>
      <c r="U523" s="18"/>
      <c r="V523" s="17">
        <v>3.0000000000000001E-3</v>
      </c>
      <c r="W523" s="17">
        <v>3.0000000000000001E-3</v>
      </c>
      <c r="X523" s="18"/>
    </row>
    <row r="524" spans="1:24" ht="16.5">
      <c r="A524" s="19" t="s">
        <v>25</v>
      </c>
      <c r="B524" s="2" t="s">
        <v>156</v>
      </c>
      <c r="C524" s="15">
        <v>3.0000000000000001E-3</v>
      </c>
      <c r="D524" s="16">
        <v>1.0999999999999999E-2</v>
      </c>
      <c r="E524" s="17">
        <v>2E-3</v>
      </c>
      <c r="F524" s="18">
        <v>3.0000000000000001E-3</v>
      </c>
      <c r="G524" s="17">
        <v>2E-3</v>
      </c>
      <c r="H524" s="17">
        <v>2E-3</v>
      </c>
      <c r="I524" s="17">
        <v>2E-3</v>
      </c>
      <c r="J524" s="17"/>
      <c r="K524" s="17">
        <v>2E-3</v>
      </c>
      <c r="L524" s="18">
        <v>6.0000000000000001E-3</v>
      </c>
      <c r="M524" s="16">
        <v>2E-3</v>
      </c>
      <c r="N524" s="18">
        <v>4.0000000000000001E-3</v>
      </c>
      <c r="O524" s="17">
        <v>7.0000000000000001E-3</v>
      </c>
      <c r="P524" s="17">
        <v>1E-3</v>
      </c>
      <c r="Q524" s="17">
        <v>4.0000000000000001E-3</v>
      </c>
      <c r="R524" s="18"/>
      <c r="S524" s="16">
        <v>1E-3</v>
      </c>
      <c r="T524" s="17">
        <v>7.0000000000000001E-3</v>
      </c>
      <c r="U524" s="18">
        <v>3.0000000000000001E-3</v>
      </c>
      <c r="V524" s="17"/>
      <c r="W524" s="17">
        <v>2E-3</v>
      </c>
      <c r="X524" s="18">
        <v>5.0000000000000001E-3</v>
      </c>
    </row>
    <row r="525" spans="1:24" ht="16.5">
      <c r="A525" s="19" t="s">
        <v>25</v>
      </c>
      <c r="B525" s="2" t="s">
        <v>157</v>
      </c>
      <c r="C525" s="15">
        <v>1.2999999999999999E-2</v>
      </c>
      <c r="D525" s="16"/>
      <c r="E525" s="17">
        <v>2.3E-2</v>
      </c>
      <c r="F525" s="18">
        <v>7.0000000000000001E-3</v>
      </c>
      <c r="G525" s="17">
        <v>1.4999999999999999E-2</v>
      </c>
      <c r="H525" s="17">
        <v>8.0000000000000002E-3</v>
      </c>
      <c r="I525" s="17">
        <v>5.0000000000000001E-3</v>
      </c>
      <c r="J525" s="17">
        <v>2.1000000000000001E-2</v>
      </c>
      <c r="K525" s="17">
        <v>1.2999999999999999E-2</v>
      </c>
      <c r="L525" s="18">
        <v>1.7000000000000001E-2</v>
      </c>
      <c r="M525" s="16">
        <v>0.01</v>
      </c>
      <c r="N525" s="18">
        <v>1.4999999999999999E-2</v>
      </c>
      <c r="O525" s="17">
        <v>1.4999999999999999E-2</v>
      </c>
      <c r="P525" s="17">
        <v>1.9E-2</v>
      </c>
      <c r="Q525" s="17">
        <v>0.01</v>
      </c>
      <c r="R525" s="18"/>
      <c r="S525" s="16">
        <v>1.6E-2</v>
      </c>
      <c r="T525" s="17">
        <v>1.2E-2</v>
      </c>
      <c r="U525" s="18">
        <v>7.0000000000000001E-3</v>
      </c>
      <c r="V525" s="17">
        <v>1.4999999999999999E-2</v>
      </c>
      <c r="W525" s="17">
        <v>1.0999999999999999E-2</v>
      </c>
      <c r="X525" s="18">
        <v>0.01</v>
      </c>
    </row>
    <row r="526" spans="1:24" ht="16.5">
      <c r="A526" s="19" t="s">
        <v>25</v>
      </c>
      <c r="B526" s="2" t="s">
        <v>158</v>
      </c>
      <c r="C526" s="15">
        <v>2.8000000000000001E-2</v>
      </c>
      <c r="D526" s="16">
        <v>4.7E-2</v>
      </c>
      <c r="E526" s="17">
        <v>3.4000000000000002E-2</v>
      </c>
      <c r="F526" s="18">
        <v>2.1000000000000001E-2</v>
      </c>
      <c r="G526" s="17">
        <v>6.0999999999999999E-2</v>
      </c>
      <c r="H526" s="17">
        <v>2.1000000000000001E-2</v>
      </c>
      <c r="I526" s="17">
        <v>3.2000000000000001E-2</v>
      </c>
      <c r="J526" s="17">
        <v>2.9000000000000001E-2</v>
      </c>
      <c r="K526" s="17">
        <v>4.3999999999999997E-2</v>
      </c>
      <c r="L526" s="18">
        <v>2.1000000000000001E-2</v>
      </c>
      <c r="M526" s="16">
        <v>1.7000000000000001E-2</v>
      </c>
      <c r="N526" s="18">
        <v>3.6999999999999998E-2</v>
      </c>
      <c r="O526" s="17">
        <v>2.3E-2</v>
      </c>
      <c r="P526" s="17">
        <v>4.2000000000000003E-2</v>
      </c>
      <c r="Q526" s="17">
        <v>2.1999999999999999E-2</v>
      </c>
      <c r="R526" s="18">
        <v>1.6E-2</v>
      </c>
      <c r="S526" s="16">
        <v>3.4000000000000002E-2</v>
      </c>
      <c r="T526" s="17">
        <v>3.3000000000000002E-2</v>
      </c>
      <c r="U526" s="18">
        <v>8.0000000000000002E-3</v>
      </c>
      <c r="V526" s="17">
        <v>3.2000000000000001E-2</v>
      </c>
      <c r="W526" s="17">
        <v>3.4000000000000002E-2</v>
      </c>
      <c r="X526" s="18">
        <v>1.9E-2</v>
      </c>
    </row>
    <row r="527" spans="1:24" ht="16.5">
      <c r="A527" s="19" t="s">
        <v>25</v>
      </c>
      <c r="B527" s="2" t="s">
        <v>159</v>
      </c>
      <c r="C527" s="15">
        <v>1.7000000000000001E-2</v>
      </c>
      <c r="D527" s="16">
        <v>3.2000000000000001E-2</v>
      </c>
      <c r="E527" s="17">
        <v>2.1000000000000001E-2</v>
      </c>
      <c r="F527" s="18">
        <v>1.2E-2</v>
      </c>
      <c r="G527" s="17">
        <v>0.01</v>
      </c>
      <c r="H527" s="17">
        <v>2.1999999999999999E-2</v>
      </c>
      <c r="I527" s="17">
        <v>7.0000000000000001E-3</v>
      </c>
      <c r="J527" s="17">
        <v>2.1000000000000001E-2</v>
      </c>
      <c r="K527" s="17">
        <v>1.4999999999999999E-2</v>
      </c>
      <c r="L527" s="18">
        <v>1.4E-2</v>
      </c>
      <c r="M527" s="16">
        <v>1.0999999999999999E-2</v>
      </c>
      <c r="N527" s="18">
        <v>2.1000000000000001E-2</v>
      </c>
      <c r="O527" s="17">
        <v>1.0999999999999999E-2</v>
      </c>
      <c r="P527" s="17">
        <v>1.7999999999999999E-2</v>
      </c>
      <c r="Q527" s="17">
        <v>0.01</v>
      </c>
      <c r="R527" s="18">
        <v>3.2000000000000001E-2</v>
      </c>
      <c r="S527" s="16">
        <v>2.5000000000000001E-2</v>
      </c>
      <c r="T527" s="17">
        <v>1.4E-2</v>
      </c>
      <c r="U527" s="18">
        <v>5.0000000000000001E-3</v>
      </c>
      <c r="V527" s="17">
        <v>2.5999999999999999E-2</v>
      </c>
      <c r="W527" s="17">
        <v>1.9E-2</v>
      </c>
      <c r="X527" s="18">
        <v>7.0000000000000001E-3</v>
      </c>
    </row>
    <row r="528" spans="1:24" ht="16.5">
      <c r="A528" s="19" t="s">
        <v>25</v>
      </c>
      <c r="B528" s="2" t="s">
        <v>160</v>
      </c>
      <c r="C528" s="15">
        <v>2E-3</v>
      </c>
      <c r="D528" s="16">
        <v>2E-3</v>
      </c>
      <c r="E528" s="17">
        <v>2E-3</v>
      </c>
      <c r="F528" s="18">
        <v>2E-3</v>
      </c>
      <c r="G528" s="17">
        <v>6.0000000000000001E-3</v>
      </c>
      <c r="H528" s="17">
        <v>5.0000000000000001E-3</v>
      </c>
      <c r="I528" s="17">
        <v>3.0000000000000001E-3</v>
      </c>
      <c r="J528" s="17">
        <v>2E-3</v>
      </c>
      <c r="K528" s="17"/>
      <c r="L528" s="18"/>
      <c r="M528" s="16">
        <v>1E-3</v>
      </c>
      <c r="N528" s="18">
        <v>3.0000000000000001E-3</v>
      </c>
      <c r="O528" s="17">
        <v>1E-3</v>
      </c>
      <c r="P528" s="17">
        <v>3.0000000000000001E-3</v>
      </c>
      <c r="Q528" s="17">
        <v>3.0000000000000001E-3</v>
      </c>
      <c r="R528" s="18">
        <v>2E-3</v>
      </c>
      <c r="S528" s="16">
        <v>2E-3</v>
      </c>
      <c r="T528" s="17">
        <v>5.0000000000000001E-3</v>
      </c>
      <c r="U528" s="18"/>
      <c r="V528" s="17">
        <v>4.0000000000000001E-3</v>
      </c>
      <c r="W528" s="17">
        <v>3.0000000000000001E-3</v>
      </c>
      <c r="X528" s="18"/>
    </row>
    <row r="529" spans="1:24" ht="16.5">
      <c r="A529" s="19" t="s">
        <v>25</v>
      </c>
      <c r="B529" s="2" t="s">
        <v>31</v>
      </c>
      <c r="C529" s="15"/>
      <c r="D529" s="16"/>
      <c r="E529" s="17"/>
      <c r="F529" s="18"/>
      <c r="G529" s="17">
        <v>2E-3</v>
      </c>
      <c r="H529" s="17"/>
      <c r="I529" s="17"/>
      <c r="J529" s="17">
        <v>2E-3</v>
      </c>
      <c r="K529" s="17"/>
      <c r="L529" s="18"/>
      <c r="M529" s="16"/>
      <c r="N529" s="18">
        <v>1E-3</v>
      </c>
      <c r="O529" s="17"/>
      <c r="P529" s="17"/>
      <c r="Q529" s="17"/>
      <c r="R529" s="18">
        <v>1E-3</v>
      </c>
      <c r="S529" s="16">
        <v>1E-3</v>
      </c>
      <c r="T529" s="17"/>
      <c r="U529" s="18"/>
      <c r="V529" s="17">
        <v>1E-3</v>
      </c>
      <c r="W529" s="17"/>
      <c r="X529" s="18"/>
    </row>
    <row r="530" spans="1:24" ht="16.5">
      <c r="A530" s="19"/>
      <c r="B530" s="23" t="s">
        <v>32</v>
      </c>
      <c r="C530" s="24">
        <f t="shared" ref="C530:X530" si="29">(C523*1+C524*2+C525*3+C526*4+C527*5)/SUM(C523:C527)</f>
        <v>3.873015873015873</v>
      </c>
      <c r="D530" s="25">
        <f t="shared" si="29"/>
        <v>3.9166666666666665</v>
      </c>
      <c r="E530" s="26">
        <f t="shared" si="29"/>
        <v>3.8536585365853666</v>
      </c>
      <c r="F530" s="27">
        <f t="shared" si="29"/>
        <v>3.9090909090909092</v>
      </c>
      <c r="G530" s="26">
        <f t="shared" si="29"/>
        <v>3.741935483870968</v>
      </c>
      <c r="H530" s="26">
        <f t="shared" si="29"/>
        <v>4.1886792452830184</v>
      </c>
      <c r="I530" s="26">
        <f t="shared" si="29"/>
        <v>3.7755102040816326</v>
      </c>
      <c r="J530" s="26">
        <f t="shared" si="29"/>
        <v>3.84</v>
      </c>
      <c r="K530" s="26">
        <f t="shared" si="29"/>
        <v>3.6829268292682924</v>
      </c>
      <c r="L530" s="27">
        <f t="shared" si="29"/>
        <v>3.7413793103448283</v>
      </c>
      <c r="M530" s="26">
        <f t="shared" si="29"/>
        <v>3.785714285714286</v>
      </c>
      <c r="N530" s="27">
        <f t="shared" si="29"/>
        <v>3.8987341772151898</v>
      </c>
      <c r="O530" s="26">
        <f t="shared" si="29"/>
        <v>3.6315789473684212</v>
      </c>
      <c r="P530" s="26">
        <f t="shared" si="29"/>
        <v>3.925925925925926</v>
      </c>
      <c r="Q530" s="26">
        <f t="shared" si="29"/>
        <v>3.6530612244897958</v>
      </c>
      <c r="R530" s="27">
        <f t="shared" si="29"/>
        <v>4.4509803921568629</v>
      </c>
      <c r="S530" s="26">
        <f t="shared" si="29"/>
        <v>3.9374999999999991</v>
      </c>
      <c r="T530" s="26">
        <f t="shared" si="29"/>
        <v>3.8181818181818179</v>
      </c>
      <c r="U530" s="27">
        <f t="shared" si="29"/>
        <v>3.652173913043478</v>
      </c>
      <c r="V530" s="26">
        <f t="shared" si="29"/>
        <v>4.0263157894736841</v>
      </c>
      <c r="W530" s="26">
        <f t="shared" si="29"/>
        <v>3.9275362318840581</v>
      </c>
      <c r="X530" s="27">
        <f t="shared" si="29"/>
        <v>3.6829268292682924</v>
      </c>
    </row>
    <row r="531" spans="1:24" ht="16.5">
      <c r="A531" s="19" t="s">
        <v>25</v>
      </c>
      <c r="B531" s="2" t="s">
        <v>25</v>
      </c>
      <c r="C531" s="15"/>
      <c r="D531" s="16"/>
      <c r="E531" s="17"/>
      <c r="F531" s="18"/>
      <c r="G531" s="17"/>
      <c r="H531" s="17"/>
      <c r="I531" s="17"/>
      <c r="J531" s="17"/>
      <c r="K531" s="17"/>
      <c r="L531" s="18"/>
      <c r="M531" s="16"/>
      <c r="N531" s="18"/>
      <c r="O531" s="17"/>
      <c r="P531" s="17"/>
      <c r="Q531" s="17"/>
      <c r="R531" s="18"/>
      <c r="S531" s="16"/>
      <c r="T531" s="17"/>
      <c r="U531" s="18"/>
      <c r="V531" s="17"/>
      <c r="W531" s="17"/>
      <c r="X531" s="18"/>
    </row>
    <row r="532" spans="1:24" ht="49.5">
      <c r="A532" s="19" t="s">
        <v>195</v>
      </c>
      <c r="B532" s="20" t="s">
        <v>196</v>
      </c>
      <c r="C532" s="15"/>
      <c r="D532" s="16"/>
      <c r="E532" s="17"/>
      <c r="F532" s="18"/>
      <c r="G532" s="17"/>
      <c r="H532" s="17"/>
      <c r="I532" s="17"/>
      <c r="J532" s="17"/>
      <c r="K532" s="17"/>
      <c r="L532" s="18"/>
      <c r="M532" s="16"/>
      <c r="N532" s="18"/>
      <c r="O532" s="17"/>
      <c r="P532" s="17"/>
      <c r="Q532" s="17"/>
      <c r="R532" s="18"/>
      <c r="S532" s="16"/>
      <c r="T532" s="17"/>
      <c r="U532" s="18"/>
      <c r="V532" s="17"/>
      <c r="W532" s="17"/>
      <c r="X532" s="18"/>
    </row>
    <row r="533" spans="1:24" ht="16.5">
      <c r="A533" s="19" t="s">
        <v>25</v>
      </c>
      <c r="B533" s="2" t="s">
        <v>197</v>
      </c>
      <c r="C533" s="15">
        <v>8.9999999999999993E-3</v>
      </c>
      <c r="D533" s="16">
        <v>5.6000000000000001E-2</v>
      </c>
      <c r="E533" s="17">
        <v>0.01</v>
      </c>
      <c r="F533" s="18">
        <v>2E-3</v>
      </c>
      <c r="G533" s="17">
        <v>1.4E-2</v>
      </c>
      <c r="H533" s="17">
        <v>8.0000000000000002E-3</v>
      </c>
      <c r="I533" s="17">
        <v>7.0000000000000001E-3</v>
      </c>
      <c r="J533" s="17">
        <v>1.2E-2</v>
      </c>
      <c r="K533" s="17">
        <v>1.7000000000000001E-2</v>
      </c>
      <c r="L533" s="18">
        <v>4.0000000000000001E-3</v>
      </c>
      <c r="M533" s="16">
        <v>8.0000000000000002E-3</v>
      </c>
      <c r="N533" s="18">
        <v>8.9999999999999993E-3</v>
      </c>
      <c r="O533" s="17">
        <v>3.0000000000000001E-3</v>
      </c>
      <c r="P533" s="17">
        <v>7.0000000000000001E-3</v>
      </c>
      <c r="Q533" s="17">
        <v>8.0000000000000002E-3</v>
      </c>
      <c r="R533" s="18">
        <v>2.3E-2</v>
      </c>
      <c r="S533" s="16">
        <v>1.2E-2</v>
      </c>
      <c r="T533" s="17">
        <v>5.0000000000000001E-3</v>
      </c>
      <c r="U533" s="18">
        <v>7.0000000000000001E-3</v>
      </c>
      <c r="V533" s="17">
        <v>1.4999999999999999E-2</v>
      </c>
      <c r="W533" s="17">
        <v>8.9999999999999993E-3</v>
      </c>
      <c r="X533" s="18">
        <v>4.0000000000000001E-3</v>
      </c>
    </row>
    <row r="534" spans="1:24" ht="16.5">
      <c r="A534" s="19" t="s">
        <v>25</v>
      </c>
      <c r="B534" s="2" t="s">
        <v>198</v>
      </c>
      <c r="C534" s="15">
        <v>5.1999999999999998E-2</v>
      </c>
      <c r="D534" s="16">
        <v>0.22700000000000001</v>
      </c>
      <c r="E534" s="17">
        <v>6.0999999999999999E-2</v>
      </c>
      <c r="F534" s="18">
        <v>2.9000000000000001E-2</v>
      </c>
      <c r="G534" s="17">
        <v>4.3999999999999997E-2</v>
      </c>
      <c r="H534" s="17">
        <v>4.3999999999999997E-2</v>
      </c>
      <c r="I534" s="17">
        <v>6.8000000000000005E-2</v>
      </c>
      <c r="J534" s="17">
        <v>4.3999999999999997E-2</v>
      </c>
      <c r="K534" s="17">
        <v>7.8E-2</v>
      </c>
      <c r="L534" s="18">
        <v>4.8000000000000001E-2</v>
      </c>
      <c r="M534" s="16">
        <v>0.05</v>
      </c>
      <c r="N534" s="18">
        <v>5.2999999999999999E-2</v>
      </c>
      <c r="O534" s="17">
        <v>4.4999999999999998E-2</v>
      </c>
      <c r="P534" s="17">
        <v>4.1000000000000002E-2</v>
      </c>
      <c r="Q534" s="17">
        <v>5.6000000000000001E-2</v>
      </c>
      <c r="R534" s="18">
        <v>0.08</v>
      </c>
      <c r="S534" s="16">
        <v>7.3999999999999996E-2</v>
      </c>
      <c r="T534" s="17">
        <v>3.5999999999999997E-2</v>
      </c>
      <c r="U534" s="18">
        <v>2.8000000000000001E-2</v>
      </c>
      <c r="V534" s="17">
        <v>7.4999999999999997E-2</v>
      </c>
      <c r="W534" s="17">
        <v>5.8000000000000003E-2</v>
      </c>
      <c r="X534" s="18">
        <v>0.03</v>
      </c>
    </row>
    <row r="535" spans="1:24" ht="16.5">
      <c r="A535" s="19" t="s">
        <v>25</v>
      </c>
      <c r="B535" s="2" t="s">
        <v>199</v>
      </c>
      <c r="C535" s="15">
        <v>0.222</v>
      </c>
      <c r="D535" s="16">
        <v>0.33600000000000002</v>
      </c>
      <c r="E535" s="17">
        <v>0.29699999999999999</v>
      </c>
      <c r="F535" s="18">
        <v>0.16</v>
      </c>
      <c r="G535" s="17">
        <v>0.26900000000000002</v>
      </c>
      <c r="H535" s="17">
        <v>0.22500000000000001</v>
      </c>
      <c r="I535" s="17">
        <v>0.246</v>
      </c>
      <c r="J535" s="17">
        <v>0.246</v>
      </c>
      <c r="K535" s="17">
        <v>0.22600000000000001</v>
      </c>
      <c r="L535" s="18">
        <v>0.189</v>
      </c>
      <c r="M535" s="16">
        <v>0.19800000000000001</v>
      </c>
      <c r="N535" s="18">
        <v>0.245</v>
      </c>
      <c r="O535" s="17">
        <v>0.214</v>
      </c>
      <c r="P535" s="17">
        <v>0.22800000000000001</v>
      </c>
      <c r="Q535" s="17">
        <v>0.21</v>
      </c>
      <c r="R535" s="18">
        <v>0.24299999999999999</v>
      </c>
      <c r="S535" s="16">
        <v>0.246</v>
      </c>
      <c r="T535" s="17">
        <v>0.21299999999999999</v>
      </c>
      <c r="U535" s="18">
        <v>0.189</v>
      </c>
      <c r="V535" s="17">
        <v>0.26200000000000001</v>
      </c>
      <c r="W535" s="17">
        <v>0.22800000000000001</v>
      </c>
      <c r="X535" s="18">
        <v>0.188</v>
      </c>
    </row>
    <row r="536" spans="1:24" ht="16.5">
      <c r="A536" s="19" t="s">
        <v>25</v>
      </c>
      <c r="B536" s="2" t="s">
        <v>200</v>
      </c>
      <c r="C536" s="15">
        <v>0.39100000000000001</v>
      </c>
      <c r="D536" s="16">
        <v>0.214</v>
      </c>
      <c r="E536" s="17">
        <v>0.38800000000000001</v>
      </c>
      <c r="F536" s="18">
        <v>0.41</v>
      </c>
      <c r="G536" s="17">
        <v>0.32600000000000001</v>
      </c>
      <c r="H536" s="17">
        <v>0.39600000000000002</v>
      </c>
      <c r="I536" s="17">
        <v>0.40400000000000003</v>
      </c>
      <c r="J536" s="17">
        <v>0.34599999999999997</v>
      </c>
      <c r="K536" s="17">
        <v>0.36199999999999999</v>
      </c>
      <c r="L536" s="18">
        <v>0.41899999999999998</v>
      </c>
      <c r="M536" s="16">
        <v>0.376</v>
      </c>
      <c r="N536" s="18">
        <v>0.40400000000000003</v>
      </c>
      <c r="O536" s="17">
        <v>0.42399999999999999</v>
      </c>
      <c r="P536" s="17">
        <v>0.4</v>
      </c>
      <c r="Q536" s="17">
        <v>0.40899999999999997</v>
      </c>
      <c r="R536" s="18">
        <v>0.28799999999999998</v>
      </c>
      <c r="S536" s="16">
        <v>0.314</v>
      </c>
      <c r="T536" s="17">
        <v>0.44400000000000001</v>
      </c>
      <c r="U536" s="18">
        <v>0.47199999999999998</v>
      </c>
      <c r="V536" s="17">
        <v>0.30399999999999999</v>
      </c>
      <c r="W536" s="17">
        <v>0.38600000000000001</v>
      </c>
      <c r="X536" s="18">
        <v>0.45500000000000002</v>
      </c>
    </row>
    <row r="537" spans="1:24" ht="16.5">
      <c r="A537" s="19" t="s">
        <v>25</v>
      </c>
      <c r="B537" s="2" t="s">
        <v>201</v>
      </c>
      <c r="C537" s="15">
        <v>0.32500000000000001</v>
      </c>
      <c r="D537" s="16">
        <v>0.16800000000000001</v>
      </c>
      <c r="E537" s="17">
        <v>0.24199999999999999</v>
      </c>
      <c r="F537" s="18">
        <v>0.39600000000000002</v>
      </c>
      <c r="G537" s="17">
        <v>0.34399999999999997</v>
      </c>
      <c r="H537" s="17">
        <v>0.32200000000000001</v>
      </c>
      <c r="I537" s="17">
        <v>0.27500000000000002</v>
      </c>
      <c r="J537" s="17">
        <v>0.34899999999999998</v>
      </c>
      <c r="K537" s="17">
        <v>0.317</v>
      </c>
      <c r="L537" s="18">
        <v>0.33900000000000002</v>
      </c>
      <c r="M537" s="16">
        <v>0.36299999999999999</v>
      </c>
      <c r="N537" s="18">
        <v>0.28899999999999998</v>
      </c>
      <c r="O537" s="17">
        <v>0.314</v>
      </c>
      <c r="P537" s="17">
        <v>0.32200000000000001</v>
      </c>
      <c r="Q537" s="17">
        <v>0.313</v>
      </c>
      <c r="R537" s="18">
        <v>0.36699999999999999</v>
      </c>
      <c r="S537" s="16">
        <v>0.35099999999999998</v>
      </c>
      <c r="T537" s="17">
        <v>0.30099999999999999</v>
      </c>
      <c r="U537" s="18">
        <v>0.30399999999999999</v>
      </c>
      <c r="V537" s="17">
        <v>0.33900000000000002</v>
      </c>
      <c r="W537" s="17">
        <v>0.318</v>
      </c>
      <c r="X537" s="18">
        <v>0.32300000000000001</v>
      </c>
    </row>
    <row r="538" spans="1:24" ht="16.5">
      <c r="A538" s="19" t="s">
        <v>25</v>
      </c>
      <c r="B538" s="2" t="s">
        <v>31</v>
      </c>
      <c r="C538" s="15">
        <v>2E-3</v>
      </c>
      <c r="D538" s="16"/>
      <c r="E538" s="17">
        <v>2E-3</v>
      </c>
      <c r="F538" s="18">
        <v>2E-3</v>
      </c>
      <c r="G538" s="17">
        <v>2E-3</v>
      </c>
      <c r="H538" s="17">
        <v>4.0000000000000001E-3</v>
      </c>
      <c r="I538" s="17"/>
      <c r="J538" s="17">
        <v>3.0000000000000001E-3</v>
      </c>
      <c r="K538" s="17"/>
      <c r="L538" s="18"/>
      <c r="M538" s="16">
        <v>4.0000000000000001E-3</v>
      </c>
      <c r="N538" s="18"/>
      <c r="O538" s="17"/>
      <c r="P538" s="17">
        <v>2E-3</v>
      </c>
      <c r="Q538" s="17">
        <v>4.0000000000000001E-3</v>
      </c>
      <c r="R538" s="18"/>
      <c r="S538" s="16">
        <v>2E-3</v>
      </c>
      <c r="T538" s="17">
        <v>2E-3</v>
      </c>
      <c r="U538" s="18"/>
      <c r="V538" s="17">
        <v>5.0000000000000001E-3</v>
      </c>
      <c r="W538" s="17">
        <v>2E-3</v>
      </c>
      <c r="X538" s="18"/>
    </row>
    <row r="539" spans="1:24" ht="16.5">
      <c r="A539" s="19"/>
      <c r="B539" s="23" t="s">
        <v>32</v>
      </c>
      <c r="C539" s="24">
        <f t="shared" ref="C539:X539" si="30">(C533*1+C534*2+C535*3+C536*4+C537*5)/SUM(C533:C537)</f>
        <v>3.9719719719719717</v>
      </c>
      <c r="D539" s="25">
        <f t="shared" si="30"/>
        <v>3.2107892107892115</v>
      </c>
      <c r="E539" s="26">
        <f t="shared" si="30"/>
        <v>3.7925851703406814</v>
      </c>
      <c r="F539" s="27">
        <f t="shared" si="30"/>
        <v>4.1725175526579736</v>
      </c>
      <c r="G539" s="26">
        <f t="shared" si="30"/>
        <v>3.9448345035105312</v>
      </c>
      <c r="H539" s="26">
        <f t="shared" si="30"/>
        <v>3.9849246231155773</v>
      </c>
      <c r="I539" s="26">
        <f t="shared" si="30"/>
        <v>3.8719999999999999</v>
      </c>
      <c r="J539" s="26">
        <f t="shared" si="30"/>
        <v>3.9789368104312941</v>
      </c>
      <c r="K539" s="26">
        <f t="shared" si="30"/>
        <v>3.8839999999999999</v>
      </c>
      <c r="L539" s="27">
        <f t="shared" si="30"/>
        <v>4.0420420420420431</v>
      </c>
      <c r="M539" s="26">
        <f t="shared" si="30"/>
        <v>4.0412060301507537</v>
      </c>
      <c r="N539" s="27">
        <f t="shared" si="30"/>
        <v>3.911</v>
      </c>
      <c r="O539" s="26">
        <f t="shared" si="30"/>
        <v>4.0010000000000003</v>
      </c>
      <c r="P539" s="26">
        <f t="shared" si="30"/>
        <v>3.9909819639278563</v>
      </c>
      <c r="Q539" s="26">
        <f t="shared" si="30"/>
        <v>3.9668674698795181</v>
      </c>
      <c r="R539" s="27">
        <f t="shared" si="30"/>
        <v>3.8951048951048954</v>
      </c>
      <c r="S539" s="26">
        <f t="shared" si="30"/>
        <v>3.9207622868605818</v>
      </c>
      <c r="T539" s="26">
        <f t="shared" si="30"/>
        <v>4.0010010010010015</v>
      </c>
      <c r="U539" s="27">
        <f t="shared" si="30"/>
        <v>4.0380000000000003</v>
      </c>
      <c r="V539" s="26">
        <f t="shared" si="30"/>
        <v>3.8814070351758798</v>
      </c>
      <c r="W539" s="26">
        <f t="shared" si="30"/>
        <v>3.9469469469469471</v>
      </c>
      <c r="X539" s="27">
        <f t="shared" si="30"/>
        <v>4.0630000000000006</v>
      </c>
    </row>
    <row r="540" spans="1:24" ht="16.5">
      <c r="A540" s="19" t="s">
        <v>25</v>
      </c>
      <c r="B540" s="2" t="s">
        <v>25</v>
      </c>
      <c r="C540" s="15"/>
      <c r="D540" s="16"/>
      <c r="E540" s="17"/>
      <c r="F540" s="18"/>
      <c r="G540" s="17"/>
      <c r="H540" s="17"/>
      <c r="I540" s="17"/>
      <c r="J540" s="17"/>
      <c r="K540" s="17"/>
      <c r="L540" s="18"/>
      <c r="M540" s="16"/>
      <c r="N540" s="18"/>
      <c r="O540" s="17"/>
      <c r="P540" s="17"/>
      <c r="Q540" s="17"/>
      <c r="R540" s="18"/>
      <c r="S540" s="16"/>
      <c r="T540" s="17"/>
      <c r="U540" s="18"/>
      <c r="V540" s="17"/>
      <c r="W540" s="17"/>
      <c r="X540" s="18"/>
    </row>
    <row r="541" spans="1:24" ht="49.5">
      <c r="A541" s="19" t="s">
        <v>202</v>
      </c>
      <c r="B541" s="20" t="s">
        <v>203</v>
      </c>
      <c r="C541" s="15"/>
      <c r="D541" s="16"/>
      <c r="E541" s="17"/>
      <c r="F541" s="18"/>
      <c r="G541" s="17"/>
      <c r="H541" s="17"/>
      <c r="I541" s="17"/>
      <c r="J541" s="17"/>
      <c r="K541" s="17"/>
      <c r="L541" s="18"/>
      <c r="M541" s="16"/>
      <c r="N541" s="18"/>
      <c r="O541" s="17"/>
      <c r="P541" s="17"/>
      <c r="Q541" s="17"/>
      <c r="R541" s="18"/>
      <c r="S541" s="16"/>
      <c r="T541" s="17"/>
      <c r="U541" s="18"/>
      <c r="V541" s="17"/>
      <c r="W541" s="17"/>
      <c r="X541" s="18"/>
    </row>
    <row r="542" spans="1:24" ht="16.5">
      <c r="A542" s="19" t="s">
        <v>25</v>
      </c>
      <c r="B542" s="2" t="s">
        <v>197</v>
      </c>
      <c r="C542" s="15">
        <v>1.4E-2</v>
      </c>
      <c r="D542" s="16">
        <v>0.08</v>
      </c>
      <c r="E542" s="17">
        <v>0.01</v>
      </c>
      <c r="F542" s="18">
        <v>0.01</v>
      </c>
      <c r="G542" s="17">
        <v>1.7999999999999999E-2</v>
      </c>
      <c r="H542" s="17">
        <v>1.2E-2</v>
      </c>
      <c r="I542" s="17">
        <v>1.4999999999999999E-2</v>
      </c>
      <c r="J542" s="17">
        <v>7.0000000000000001E-3</v>
      </c>
      <c r="K542" s="17">
        <v>2.7E-2</v>
      </c>
      <c r="L542" s="18">
        <v>1.2E-2</v>
      </c>
      <c r="M542" s="16">
        <v>1.4999999999999999E-2</v>
      </c>
      <c r="N542" s="18">
        <v>1.2E-2</v>
      </c>
      <c r="O542" s="17">
        <v>8.9999999999999993E-3</v>
      </c>
      <c r="P542" s="17">
        <v>1.2E-2</v>
      </c>
      <c r="Q542" s="17">
        <v>0.02</v>
      </c>
      <c r="R542" s="18">
        <v>1.7000000000000001E-2</v>
      </c>
      <c r="S542" s="16">
        <v>1.4999999999999999E-2</v>
      </c>
      <c r="T542" s="17">
        <v>1.4999999999999999E-2</v>
      </c>
      <c r="U542" s="18">
        <v>8.9999999999999993E-3</v>
      </c>
      <c r="V542" s="17">
        <v>1.4999999999999999E-2</v>
      </c>
      <c r="W542" s="17">
        <v>1.6E-2</v>
      </c>
      <c r="X542" s="18">
        <v>0.01</v>
      </c>
    </row>
    <row r="543" spans="1:24" ht="16.5">
      <c r="A543" s="19" t="s">
        <v>25</v>
      </c>
      <c r="B543" s="2" t="s">
        <v>198</v>
      </c>
      <c r="C543" s="15">
        <v>6.9000000000000006E-2</v>
      </c>
      <c r="D543" s="16">
        <v>0.22600000000000001</v>
      </c>
      <c r="E543" s="17">
        <v>8.8999999999999996E-2</v>
      </c>
      <c r="F543" s="18">
        <v>4.1000000000000002E-2</v>
      </c>
      <c r="G543" s="17">
        <v>7.8E-2</v>
      </c>
      <c r="H543" s="17">
        <v>7.6999999999999999E-2</v>
      </c>
      <c r="I543" s="17">
        <v>7.0000000000000007E-2</v>
      </c>
      <c r="J543" s="17">
        <v>7.3999999999999996E-2</v>
      </c>
      <c r="K543" s="17">
        <v>9.7000000000000003E-2</v>
      </c>
      <c r="L543" s="18">
        <v>4.9000000000000002E-2</v>
      </c>
      <c r="M543" s="16">
        <v>5.8999999999999997E-2</v>
      </c>
      <c r="N543" s="18">
        <v>7.9000000000000001E-2</v>
      </c>
      <c r="O543" s="17">
        <v>6.0999999999999999E-2</v>
      </c>
      <c r="P543" s="17">
        <v>6.4000000000000001E-2</v>
      </c>
      <c r="Q543" s="17">
        <v>6.2E-2</v>
      </c>
      <c r="R543" s="18">
        <v>0.105</v>
      </c>
      <c r="S543" s="16">
        <v>9.4E-2</v>
      </c>
      <c r="T543" s="17">
        <v>5.7000000000000002E-2</v>
      </c>
      <c r="U543" s="18">
        <v>3.7999999999999999E-2</v>
      </c>
      <c r="V543" s="17">
        <v>8.5999999999999993E-2</v>
      </c>
      <c r="W543" s="17">
        <v>7.3999999999999996E-2</v>
      </c>
      <c r="X543" s="18">
        <v>0.05</v>
      </c>
    </row>
    <row r="544" spans="1:24" ht="16.5">
      <c r="A544" s="19" t="s">
        <v>25</v>
      </c>
      <c r="B544" s="2" t="s">
        <v>199</v>
      </c>
      <c r="C544" s="15">
        <v>0.20699999999999999</v>
      </c>
      <c r="D544" s="16">
        <v>0.253</v>
      </c>
      <c r="E544" s="17">
        <v>0.27400000000000002</v>
      </c>
      <c r="F544" s="18">
        <v>0.157</v>
      </c>
      <c r="G544" s="17">
        <v>0.191</v>
      </c>
      <c r="H544" s="17">
        <v>0.184</v>
      </c>
      <c r="I544" s="17">
        <v>0.26</v>
      </c>
      <c r="J544" s="17">
        <v>0.187</v>
      </c>
      <c r="K544" s="17">
        <v>0.216</v>
      </c>
      <c r="L544" s="18">
        <v>0.21299999999999999</v>
      </c>
      <c r="M544" s="16">
        <v>0.17</v>
      </c>
      <c r="N544" s="18">
        <v>0.24099999999999999</v>
      </c>
      <c r="O544" s="17">
        <v>0.187</v>
      </c>
      <c r="P544" s="17">
        <v>0.21199999999999999</v>
      </c>
      <c r="Q544" s="17">
        <v>0.246</v>
      </c>
      <c r="R544" s="18">
        <v>0.17599999999999999</v>
      </c>
      <c r="S544" s="16">
        <v>0.214</v>
      </c>
      <c r="T544" s="17">
        <v>0.20399999999999999</v>
      </c>
      <c r="U544" s="18">
        <v>0.19800000000000001</v>
      </c>
      <c r="V544" s="17">
        <v>0.22500000000000001</v>
      </c>
      <c r="W544" s="17">
        <v>0.215</v>
      </c>
      <c r="X544" s="18">
        <v>0.18099999999999999</v>
      </c>
    </row>
    <row r="545" spans="1:24" ht="16.5">
      <c r="A545" s="19" t="s">
        <v>25</v>
      </c>
      <c r="B545" s="2" t="s">
        <v>200</v>
      </c>
      <c r="C545" s="15">
        <v>0.37</v>
      </c>
      <c r="D545" s="16">
        <v>0.219</v>
      </c>
      <c r="E545" s="17">
        <v>0.36199999999999999</v>
      </c>
      <c r="F545" s="18">
        <v>0.39</v>
      </c>
      <c r="G545" s="17">
        <v>0.34899999999999998</v>
      </c>
      <c r="H545" s="17">
        <v>0.374</v>
      </c>
      <c r="I545" s="17">
        <v>0.36699999999999999</v>
      </c>
      <c r="J545" s="17">
        <v>0.34100000000000003</v>
      </c>
      <c r="K545" s="17">
        <v>0.34699999999999998</v>
      </c>
      <c r="L545" s="18">
        <v>0.39100000000000001</v>
      </c>
      <c r="M545" s="16">
        <v>0.35299999999999998</v>
      </c>
      <c r="N545" s="18">
        <v>0.38600000000000001</v>
      </c>
      <c r="O545" s="17">
        <v>0.39300000000000002</v>
      </c>
      <c r="P545" s="17">
        <v>0.376</v>
      </c>
      <c r="Q545" s="17">
        <v>0.376</v>
      </c>
      <c r="R545" s="18">
        <v>0.307</v>
      </c>
      <c r="S545" s="16">
        <v>0.32300000000000001</v>
      </c>
      <c r="T545" s="17">
        <v>0.39400000000000002</v>
      </c>
      <c r="U545" s="18">
        <v>0.43</v>
      </c>
      <c r="V545" s="17">
        <v>0.33600000000000002</v>
      </c>
      <c r="W545" s="17">
        <v>0.34499999999999997</v>
      </c>
      <c r="X545" s="18">
        <v>0.42199999999999999</v>
      </c>
    </row>
    <row r="546" spans="1:24" ht="16.5">
      <c r="A546" s="19" t="s">
        <v>25</v>
      </c>
      <c r="B546" s="2" t="s">
        <v>201</v>
      </c>
      <c r="C546" s="15">
        <v>0.33800000000000002</v>
      </c>
      <c r="D546" s="16">
        <v>0.21299999999999999</v>
      </c>
      <c r="E546" s="17">
        <v>0.26600000000000001</v>
      </c>
      <c r="F546" s="18">
        <v>0.39900000000000002</v>
      </c>
      <c r="G546" s="17">
        <v>0.36399999999999999</v>
      </c>
      <c r="H546" s="17">
        <v>0.34599999999999997</v>
      </c>
      <c r="I546" s="17">
        <v>0.28899999999999998</v>
      </c>
      <c r="J546" s="17">
        <v>0.39</v>
      </c>
      <c r="K546" s="17">
        <v>0.313</v>
      </c>
      <c r="L546" s="18">
        <v>0.33300000000000002</v>
      </c>
      <c r="M546" s="16">
        <v>0.39900000000000002</v>
      </c>
      <c r="N546" s="18">
        <v>0.28100000000000003</v>
      </c>
      <c r="O546" s="17">
        <v>0.34300000000000003</v>
      </c>
      <c r="P546" s="17">
        <v>0.33600000000000002</v>
      </c>
      <c r="Q546" s="17">
        <v>0.29599999999999999</v>
      </c>
      <c r="R546" s="18">
        <v>0.39</v>
      </c>
      <c r="S546" s="16">
        <v>0.35299999999999998</v>
      </c>
      <c r="T546" s="17">
        <v>0.32500000000000001</v>
      </c>
      <c r="U546" s="18">
        <v>0.32200000000000001</v>
      </c>
      <c r="V546" s="17">
        <v>0.33700000000000002</v>
      </c>
      <c r="W546" s="17">
        <v>0.34899999999999998</v>
      </c>
      <c r="X546" s="18">
        <v>0.33200000000000002</v>
      </c>
    </row>
    <row r="547" spans="1:24" ht="16.5">
      <c r="A547" s="19" t="s">
        <v>25</v>
      </c>
      <c r="B547" s="2" t="s">
        <v>31</v>
      </c>
      <c r="C547" s="15">
        <v>3.0000000000000001E-3</v>
      </c>
      <c r="D547" s="16">
        <v>0.01</v>
      </c>
      <c r="E547" s="17"/>
      <c r="F547" s="18">
        <v>3.0000000000000001E-3</v>
      </c>
      <c r="G547" s="17"/>
      <c r="H547" s="17">
        <v>6.0000000000000001E-3</v>
      </c>
      <c r="I547" s="17"/>
      <c r="J547" s="17">
        <v>2E-3</v>
      </c>
      <c r="K547" s="17"/>
      <c r="L547" s="18">
        <v>2E-3</v>
      </c>
      <c r="M547" s="16">
        <v>5.0000000000000001E-3</v>
      </c>
      <c r="N547" s="18"/>
      <c r="O547" s="17">
        <v>6.0000000000000001E-3</v>
      </c>
      <c r="P547" s="17"/>
      <c r="Q547" s="17"/>
      <c r="R547" s="18">
        <v>5.0000000000000001E-3</v>
      </c>
      <c r="S547" s="16">
        <v>1E-3</v>
      </c>
      <c r="T547" s="17">
        <v>5.0000000000000001E-3</v>
      </c>
      <c r="U547" s="18">
        <v>4.0000000000000001E-3</v>
      </c>
      <c r="V547" s="17">
        <v>1E-3</v>
      </c>
      <c r="W547" s="17">
        <v>1E-3</v>
      </c>
      <c r="X547" s="18">
        <v>5.0000000000000001E-3</v>
      </c>
    </row>
    <row r="548" spans="1:24" ht="16.5">
      <c r="A548" s="19"/>
      <c r="B548" s="23" t="s">
        <v>32</v>
      </c>
      <c r="C548" s="24">
        <f t="shared" ref="C548:X548" si="31">(C542*1+C543*2+C544*3+C545*4+C546*5)/SUM(C542:C546)</f>
        <v>3.950901803607215</v>
      </c>
      <c r="D548" s="25">
        <f t="shared" si="31"/>
        <v>3.2613521695257317</v>
      </c>
      <c r="E548" s="26">
        <f t="shared" si="31"/>
        <v>3.7842157842157849</v>
      </c>
      <c r="F548" s="27">
        <f t="shared" si="31"/>
        <v>4.1303911735205618</v>
      </c>
      <c r="G548" s="26">
        <f t="shared" si="31"/>
        <v>3.9629999999999996</v>
      </c>
      <c r="H548" s="26">
        <f t="shared" si="31"/>
        <v>3.9718026183282982</v>
      </c>
      <c r="I548" s="26">
        <f t="shared" si="31"/>
        <v>3.8441558441558445</v>
      </c>
      <c r="J548" s="26">
        <f t="shared" si="31"/>
        <v>4.0340340340340344</v>
      </c>
      <c r="K548" s="26">
        <f t="shared" si="31"/>
        <v>3.8219999999999996</v>
      </c>
      <c r="L548" s="27">
        <f t="shared" si="31"/>
        <v>3.9859719438877756</v>
      </c>
      <c r="M548" s="26">
        <f t="shared" si="31"/>
        <v>4.0662650602409638</v>
      </c>
      <c r="N548" s="27">
        <f t="shared" si="31"/>
        <v>3.8458458458458464</v>
      </c>
      <c r="O548" s="26">
        <f t="shared" si="31"/>
        <v>4.0070493454179248</v>
      </c>
      <c r="P548" s="26">
        <f t="shared" si="31"/>
        <v>3.9600000000000004</v>
      </c>
      <c r="Q548" s="26">
        <f t="shared" si="31"/>
        <v>3.8660000000000001</v>
      </c>
      <c r="R548" s="27">
        <f t="shared" si="31"/>
        <v>3.9527638190954777</v>
      </c>
      <c r="S548" s="26">
        <f t="shared" si="31"/>
        <v>3.905905905905906</v>
      </c>
      <c r="T548" s="26">
        <f t="shared" si="31"/>
        <v>3.9618090452261305</v>
      </c>
      <c r="U548" s="27">
        <f t="shared" si="31"/>
        <v>4.0210631895687063</v>
      </c>
      <c r="V548" s="26">
        <f t="shared" si="31"/>
        <v>3.8948948948948949</v>
      </c>
      <c r="W548" s="26">
        <f t="shared" si="31"/>
        <v>3.9379379379379387</v>
      </c>
      <c r="X548" s="27">
        <f t="shared" si="31"/>
        <v>4.0211055276381904</v>
      </c>
    </row>
    <row r="549" spans="1:24" ht="16.5">
      <c r="A549" s="19" t="s">
        <v>25</v>
      </c>
      <c r="B549" s="2" t="s">
        <v>25</v>
      </c>
      <c r="C549" s="15"/>
      <c r="D549" s="16"/>
      <c r="E549" s="17"/>
      <c r="F549" s="18"/>
      <c r="G549" s="17"/>
      <c r="H549" s="17"/>
      <c r="I549" s="17"/>
      <c r="J549" s="17"/>
      <c r="K549" s="17"/>
      <c r="L549" s="18"/>
      <c r="M549" s="16"/>
      <c r="N549" s="18"/>
      <c r="O549" s="17"/>
      <c r="P549" s="17"/>
      <c r="Q549" s="17"/>
      <c r="R549" s="18"/>
      <c r="S549" s="16"/>
      <c r="T549" s="17"/>
      <c r="U549" s="18"/>
      <c r="V549" s="17"/>
      <c r="W549" s="17"/>
      <c r="X549" s="18"/>
    </row>
    <row r="550" spans="1:24" ht="49.5">
      <c r="A550" s="19" t="s">
        <v>204</v>
      </c>
      <c r="B550" s="20" t="s">
        <v>205</v>
      </c>
      <c r="C550" s="15"/>
      <c r="D550" s="16"/>
      <c r="E550" s="17"/>
      <c r="F550" s="18"/>
      <c r="G550" s="17"/>
      <c r="H550" s="17"/>
      <c r="I550" s="17"/>
      <c r="J550" s="17"/>
      <c r="K550" s="17"/>
      <c r="L550" s="18"/>
      <c r="M550" s="16"/>
      <c r="N550" s="18"/>
      <c r="O550" s="17"/>
      <c r="P550" s="17"/>
      <c r="Q550" s="17"/>
      <c r="R550" s="18"/>
      <c r="S550" s="16"/>
      <c r="T550" s="17"/>
      <c r="U550" s="18"/>
      <c r="V550" s="17"/>
      <c r="W550" s="17"/>
      <c r="X550" s="18"/>
    </row>
    <row r="551" spans="1:24" ht="16.5">
      <c r="A551" s="19" t="s">
        <v>25</v>
      </c>
      <c r="B551" s="2" t="s">
        <v>197</v>
      </c>
      <c r="C551" s="15">
        <v>0.29499999999999998</v>
      </c>
      <c r="D551" s="16">
        <v>0.191</v>
      </c>
      <c r="E551" s="17">
        <v>0.246</v>
      </c>
      <c r="F551" s="18">
        <v>0.33800000000000002</v>
      </c>
      <c r="G551" s="17">
        <v>0.33900000000000002</v>
      </c>
      <c r="H551" s="17">
        <v>0.28299999999999997</v>
      </c>
      <c r="I551" s="17">
        <v>0.25700000000000001</v>
      </c>
      <c r="J551" s="17">
        <v>0.34699999999999998</v>
      </c>
      <c r="K551" s="17">
        <v>0.27600000000000002</v>
      </c>
      <c r="L551" s="18">
        <v>0.30199999999999999</v>
      </c>
      <c r="M551" s="16">
        <v>0.34899999999999998</v>
      </c>
      <c r="N551" s="18">
        <v>0.245</v>
      </c>
      <c r="O551" s="17">
        <v>0.28699999999999998</v>
      </c>
      <c r="P551" s="17">
        <v>0.28799999999999998</v>
      </c>
      <c r="Q551" s="17">
        <v>0.27300000000000002</v>
      </c>
      <c r="R551" s="18">
        <v>0.35499999999999998</v>
      </c>
      <c r="S551" s="16">
        <v>0.29499999999999998</v>
      </c>
      <c r="T551" s="17">
        <v>0.27700000000000002</v>
      </c>
      <c r="U551" s="18">
        <v>0.316</v>
      </c>
      <c r="V551" s="17">
        <v>0.30299999999999999</v>
      </c>
      <c r="W551" s="17">
        <v>0.29899999999999999</v>
      </c>
      <c r="X551" s="18">
        <v>0.28699999999999998</v>
      </c>
    </row>
    <row r="552" spans="1:24" ht="16.5">
      <c r="A552" s="19" t="s">
        <v>25</v>
      </c>
      <c r="B552" s="2" t="s">
        <v>198</v>
      </c>
      <c r="C552" s="15">
        <v>0.313</v>
      </c>
      <c r="D552" s="16">
        <v>0.17799999999999999</v>
      </c>
      <c r="E552" s="17">
        <v>0.32300000000000001</v>
      </c>
      <c r="F552" s="18">
        <v>0.32</v>
      </c>
      <c r="G552" s="17">
        <v>0.32</v>
      </c>
      <c r="H552" s="17">
        <v>0.311</v>
      </c>
      <c r="I552" s="17">
        <v>0.36399999999999999</v>
      </c>
      <c r="J552" s="17">
        <v>0.27500000000000002</v>
      </c>
      <c r="K552" s="17">
        <v>0.316</v>
      </c>
      <c r="L552" s="18">
        <v>0.307</v>
      </c>
      <c r="M552" s="16">
        <v>0.30599999999999999</v>
      </c>
      <c r="N552" s="18">
        <v>0.32</v>
      </c>
      <c r="O552" s="17">
        <v>0.35299999999999998</v>
      </c>
      <c r="P552" s="17">
        <v>0.32900000000000001</v>
      </c>
      <c r="Q552" s="17">
        <v>0.30099999999999999</v>
      </c>
      <c r="R552" s="18">
        <v>0.23</v>
      </c>
      <c r="S552" s="16">
        <v>0.28199999999999997</v>
      </c>
      <c r="T552" s="17">
        <v>0.36399999999999999</v>
      </c>
      <c r="U552" s="18">
        <v>0.311</v>
      </c>
      <c r="V552" s="17">
        <v>0.27600000000000002</v>
      </c>
      <c r="W552" s="17">
        <v>0.31900000000000001</v>
      </c>
      <c r="X552" s="18">
        <v>0.33500000000000002</v>
      </c>
    </row>
    <row r="553" spans="1:24" ht="16.5">
      <c r="A553" s="19" t="s">
        <v>25</v>
      </c>
      <c r="B553" s="2" t="s">
        <v>199</v>
      </c>
      <c r="C553" s="15">
        <v>0.28299999999999997</v>
      </c>
      <c r="D553" s="16">
        <v>0.33200000000000002</v>
      </c>
      <c r="E553" s="17">
        <v>0.32400000000000001</v>
      </c>
      <c r="F553" s="18">
        <v>0.25</v>
      </c>
      <c r="G553" s="17">
        <v>0.245</v>
      </c>
      <c r="H553" s="17">
        <v>0.33200000000000002</v>
      </c>
      <c r="I553" s="17">
        <v>0.26700000000000002</v>
      </c>
      <c r="J553" s="17">
        <v>0.27300000000000002</v>
      </c>
      <c r="K553" s="17">
        <v>0.28299999999999997</v>
      </c>
      <c r="L553" s="18">
        <v>0.25</v>
      </c>
      <c r="M553" s="16">
        <v>0.251</v>
      </c>
      <c r="N553" s="18">
        <v>0.312</v>
      </c>
      <c r="O553" s="17">
        <v>0.29199999999999998</v>
      </c>
      <c r="P553" s="17">
        <v>0.28000000000000003</v>
      </c>
      <c r="Q553" s="17">
        <v>0.29799999999999999</v>
      </c>
      <c r="R553" s="18">
        <v>0.248</v>
      </c>
      <c r="S553" s="16">
        <v>0.3</v>
      </c>
      <c r="T553" s="17">
        <v>0.253</v>
      </c>
      <c r="U553" s="18">
        <v>0.28799999999999998</v>
      </c>
      <c r="V553" s="17">
        <v>0.29399999999999998</v>
      </c>
      <c r="W553" s="17">
        <v>0.27300000000000002</v>
      </c>
      <c r="X553" s="18">
        <v>0.28799999999999998</v>
      </c>
    </row>
    <row r="554" spans="1:24" ht="16.5">
      <c r="A554" s="19" t="s">
        <v>25</v>
      </c>
      <c r="B554" s="2" t="s">
        <v>200</v>
      </c>
      <c r="C554" s="15">
        <v>8.3000000000000004E-2</v>
      </c>
      <c r="D554" s="16">
        <v>0.2</v>
      </c>
      <c r="E554" s="17">
        <v>8.7999999999999995E-2</v>
      </c>
      <c r="F554" s="18">
        <v>6.8000000000000005E-2</v>
      </c>
      <c r="G554" s="17">
        <v>6.9000000000000006E-2</v>
      </c>
      <c r="H554" s="17">
        <v>4.5999999999999999E-2</v>
      </c>
      <c r="I554" s="17">
        <v>8.4000000000000005E-2</v>
      </c>
      <c r="J554" s="17">
        <v>7.9000000000000001E-2</v>
      </c>
      <c r="K554" s="17">
        <v>8.5999999999999993E-2</v>
      </c>
      <c r="L554" s="18">
        <v>0.121</v>
      </c>
      <c r="M554" s="16">
        <v>7.4999999999999997E-2</v>
      </c>
      <c r="N554" s="18">
        <v>0.09</v>
      </c>
      <c r="O554" s="17">
        <v>4.2999999999999997E-2</v>
      </c>
      <c r="P554" s="17">
        <v>7.6999999999999999E-2</v>
      </c>
      <c r="Q554" s="17">
        <v>0.104</v>
      </c>
      <c r="R554" s="18">
        <v>0.13400000000000001</v>
      </c>
      <c r="S554" s="16">
        <v>9.4E-2</v>
      </c>
      <c r="T554" s="17">
        <v>7.0999999999999994E-2</v>
      </c>
      <c r="U554" s="18">
        <v>7.2999999999999995E-2</v>
      </c>
      <c r="V554" s="17">
        <v>9.5000000000000001E-2</v>
      </c>
      <c r="W554" s="17">
        <v>8.1000000000000003E-2</v>
      </c>
      <c r="X554" s="18">
        <v>7.2999999999999995E-2</v>
      </c>
    </row>
    <row r="555" spans="1:24" ht="16.5">
      <c r="A555" s="19" t="s">
        <v>25</v>
      </c>
      <c r="B555" s="2" t="s">
        <v>201</v>
      </c>
      <c r="C555" s="15">
        <v>2.5999999999999999E-2</v>
      </c>
      <c r="D555" s="16">
        <v>0.1</v>
      </c>
      <c r="E555" s="17">
        <v>0.02</v>
      </c>
      <c r="F555" s="18">
        <v>2.3E-2</v>
      </c>
      <c r="G555" s="17">
        <v>2.8000000000000001E-2</v>
      </c>
      <c r="H555" s="17">
        <v>2.9000000000000001E-2</v>
      </c>
      <c r="I555" s="17">
        <v>2.7E-2</v>
      </c>
      <c r="J555" s="17">
        <v>2.5999999999999999E-2</v>
      </c>
      <c r="K555" s="17">
        <v>3.5999999999999997E-2</v>
      </c>
      <c r="L555" s="18">
        <v>0.02</v>
      </c>
      <c r="M555" s="16">
        <v>1.9E-2</v>
      </c>
      <c r="N555" s="18">
        <v>3.3000000000000002E-2</v>
      </c>
      <c r="O555" s="17">
        <v>2.5000000000000001E-2</v>
      </c>
      <c r="P555" s="17">
        <v>2.7E-2</v>
      </c>
      <c r="Q555" s="17">
        <v>2.3E-2</v>
      </c>
      <c r="R555" s="18">
        <v>3.3000000000000002E-2</v>
      </c>
      <c r="S555" s="16">
        <v>2.9000000000000001E-2</v>
      </c>
      <c r="T555" s="17">
        <v>3.5000000000000003E-2</v>
      </c>
      <c r="U555" s="18">
        <v>1.0999999999999999E-2</v>
      </c>
      <c r="V555" s="17">
        <v>3.1E-2</v>
      </c>
      <c r="W555" s="17">
        <v>2.8000000000000001E-2</v>
      </c>
      <c r="X555" s="18">
        <v>1.7999999999999999E-2</v>
      </c>
    </row>
    <row r="556" spans="1:24" ht="16.5">
      <c r="A556" s="19" t="s">
        <v>25</v>
      </c>
      <c r="B556" s="2" t="s">
        <v>31</v>
      </c>
      <c r="C556" s="15"/>
      <c r="D556" s="16"/>
      <c r="E556" s="17"/>
      <c r="F556" s="18"/>
      <c r="G556" s="17"/>
      <c r="H556" s="17"/>
      <c r="I556" s="17"/>
      <c r="J556" s="17"/>
      <c r="K556" s="17">
        <v>2E-3</v>
      </c>
      <c r="L556" s="18"/>
      <c r="M556" s="16"/>
      <c r="N556" s="18"/>
      <c r="O556" s="17"/>
      <c r="P556" s="17"/>
      <c r="Q556" s="17">
        <v>1E-3</v>
      </c>
      <c r="R556" s="18"/>
      <c r="S556" s="16">
        <v>1E-3</v>
      </c>
      <c r="T556" s="17"/>
      <c r="U556" s="18"/>
      <c r="V556" s="17">
        <v>1E-3</v>
      </c>
      <c r="W556" s="17"/>
      <c r="X556" s="18"/>
    </row>
    <row r="557" spans="1:24" ht="16.5">
      <c r="A557" s="19"/>
      <c r="B557" s="23" t="s">
        <v>32</v>
      </c>
      <c r="C557" s="24">
        <f t="shared" ref="C557:X557" si="32">(C551*1+C552*2+C553*3+C554*4+C555*5)/SUM(C551:C555)</f>
        <v>2.2319999999999998</v>
      </c>
      <c r="D557" s="25">
        <f t="shared" si="32"/>
        <v>2.8401598401598398</v>
      </c>
      <c r="E557" s="26">
        <f t="shared" si="32"/>
        <v>2.3136863136863139</v>
      </c>
      <c r="F557" s="27">
        <f t="shared" si="32"/>
        <v>2.1171171171171173</v>
      </c>
      <c r="G557" s="26">
        <f t="shared" si="32"/>
        <v>2.1278721278721275</v>
      </c>
      <c r="H557" s="26">
        <f t="shared" si="32"/>
        <v>2.2277722277722281</v>
      </c>
      <c r="I557" s="26">
        <f t="shared" si="32"/>
        <v>2.2592592592592591</v>
      </c>
      <c r="J557" s="26">
        <f t="shared" si="32"/>
        <v>2.1619999999999999</v>
      </c>
      <c r="K557" s="26">
        <f t="shared" si="32"/>
        <v>2.287863590772317</v>
      </c>
      <c r="L557" s="27">
        <f t="shared" si="32"/>
        <v>2.25</v>
      </c>
      <c r="M557" s="26">
        <f t="shared" si="32"/>
        <v>2.109</v>
      </c>
      <c r="N557" s="27">
        <f t="shared" si="32"/>
        <v>2.3460000000000001</v>
      </c>
      <c r="O557" s="26">
        <f t="shared" si="32"/>
        <v>2.1659999999999999</v>
      </c>
      <c r="P557" s="26">
        <f t="shared" si="32"/>
        <v>2.226773226773227</v>
      </c>
      <c r="Q557" s="26">
        <f t="shared" si="32"/>
        <v>2.3023023023023019</v>
      </c>
      <c r="R557" s="27">
        <f t="shared" si="32"/>
        <v>2.2599999999999998</v>
      </c>
      <c r="S557" s="26">
        <f t="shared" si="32"/>
        <v>2.2799999999999998</v>
      </c>
      <c r="T557" s="26">
        <f t="shared" si="32"/>
        <v>2.2229999999999994</v>
      </c>
      <c r="U557" s="27">
        <f t="shared" si="32"/>
        <v>2.1511511511511512</v>
      </c>
      <c r="V557" s="26">
        <f t="shared" si="32"/>
        <v>2.2742742742742741</v>
      </c>
      <c r="W557" s="26">
        <f t="shared" si="32"/>
        <v>2.2200000000000002</v>
      </c>
      <c r="X557" s="27">
        <f t="shared" si="32"/>
        <v>2.2007992007992008</v>
      </c>
    </row>
    <row r="558" spans="1:24" ht="16.5">
      <c r="A558" s="19" t="s">
        <v>25</v>
      </c>
      <c r="B558" s="2" t="s">
        <v>25</v>
      </c>
      <c r="C558" s="15"/>
      <c r="D558" s="16"/>
      <c r="E558" s="17"/>
      <c r="F558" s="18"/>
      <c r="G558" s="17"/>
      <c r="H558" s="17"/>
      <c r="I558" s="17"/>
      <c r="J558" s="17"/>
      <c r="K558" s="17"/>
      <c r="L558" s="18"/>
      <c r="M558" s="16"/>
      <c r="N558" s="18"/>
      <c r="O558" s="17"/>
      <c r="P558" s="17"/>
      <c r="Q558" s="17"/>
      <c r="R558" s="18"/>
      <c r="S558" s="16"/>
      <c r="T558" s="17"/>
      <c r="U558" s="18"/>
      <c r="V558" s="17"/>
      <c r="W558" s="17"/>
      <c r="X558" s="18"/>
    </row>
    <row r="559" spans="1:24" ht="33">
      <c r="A559" s="19" t="s">
        <v>206</v>
      </c>
      <c r="B559" s="20" t="s">
        <v>207</v>
      </c>
      <c r="C559" s="15"/>
      <c r="D559" s="16"/>
      <c r="E559" s="17"/>
      <c r="F559" s="18"/>
      <c r="G559" s="17"/>
      <c r="H559" s="17"/>
      <c r="I559" s="17"/>
      <c r="J559" s="17"/>
      <c r="K559" s="17"/>
      <c r="L559" s="18"/>
      <c r="M559" s="16"/>
      <c r="N559" s="18"/>
      <c r="O559" s="17"/>
      <c r="P559" s="17"/>
      <c r="Q559" s="17"/>
      <c r="R559" s="18"/>
      <c r="S559" s="16"/>
      <c r="T559" s="17"/>
      <c r="U559" s="18"/>
      <c r="V559" s="17"/>
      <c r="W559" s="17"/>
      <c r="X559" s="18"/>
    </row>
    <row r="560" spans="1:24" ht="16.5">
      <c r="A560" s="19" t="s">
        <v>25</v>
      </c>
      <c r="B560" s="2" t="s">
        <v>197</v>
      </c>
      <c r="C560" s="15">
        <v>0.307</v>
      </c>
      <c r="D560" s="16">
        <v>0.11899999999999999</v>
      </c>
      <c r="E560" s="17">
        <v>0.26</v>
      </c>
      <c r="F560" s="18">
        <v>0.35799999999999998</v>
      </c>
      <c r="G560" s="17">
        <v>0.29799999999999999</v>
      </c>
      <c r="H560" s="17">
        <v>0.313</v>
      </c>
      <c r="I560" s="17">
        <v>0.27300000000000002</v>
      </c>
      <c r="J560" s="17">
        <v>0.34200000000000003</v>
      </c>
      <c r="K560" s="17">
        <v>0.253</v>
      </c>
      <c r="L560" s="18">
        <v>0.32300000000000001</v>
      </c>
      <c r="M560" s="16">
        <v>0.379</v>
      </c>
      <c r="N560" s="18">
        <v>0.24099999999999999</v>
      </c>
      <c r="O560" s="17">
        <v>0.32600000000000001</v>
      </c>
      <c r="P560" s="17">
        <v>0.29599999999999999</v>
      </c>
      <c r="Q560" s="17">
        <v>0.28599999999999998</v>
      </c>
      <c r="R560" s="18">
        <v>0.32600000000000001</v>
      </c>
      <c r="S560" s="16">
        <v>0.29199999999999998</v>
      </c>
      <c r="T560" s="17">
        <v>0.315</v>
      </c>
      <c r="U560" s="18">
        <v>0.32600000000000001</v>
      </c>
      <c r="V560" s="17">
        <v>0.28399999999999997</v>
      </c>
      <c r="W560" s="17">
        <v>0.317</v>
      </c>
      <c r="X560" s="18">
        <v>0.316</v>
      </c>
    </row>
    <row r="561" spans="1:24" ht="16.5">
      <c r="A561" s="19" t="s">
        <v>25</v>
      </c>
      <c r="B561" s="2" t="s">
        <v>198</v>
      </c>
      <c r="C561" s="15">
        <v>0.35899999999999999</v>
      </c>
      <c r="D561" s="16">
        <v>0.311</v>
      </c>
      <c r="E561" s="17">
        <v>0.35499999999999998</v>
      </c>
      <c r="F561" s="18">
        <v>0.36699999999999999</v>
      </c>
      <c r="G561" s="17">
        <v>0.38800000000000001</v>
      </c>
      <c r="H561" s="17">
        <v>0.35499999999999998</v>
      </c>
      <c r="I561" s="17">
        <v>0.378</v>
      </c>
      <c r="J561" s="17">
        <v>0.311</v>
      </c>
      <c r="K561" s="17">
        <v>0.36799999999999999</v>
      </c>
      <c r="L561" s="18">
        <v>0.37</v>
      </c>
      <c r="M561" s="16">
        <v>0.34200000000000003</v>
      </c>
      <c r="N561" s="18">
        <v>0.376</v>
      </c>
      <c r="O561" s="17">
        <v>0.40500000000000003</v>
      </c>
      <c r="P561" s="17">
        <v>0.374</v>
      </c>
      <c r="Q561" s="17">
        <v>0.34699999999999998</v>
      </c>
      <c r="R561" s="18">
        <v>0.26800000000000002</v>
      </c>
      <c r="S561" s="16">
        <v>0.316</v>
      </c>
      <c r="T561" s="17">
        <v>0.41199999999999998</v>
      </c>
      <c r="U561" s="18">
        <v>0.378</v>
      </c>
      <c r="V561" s="17">
        <v>0.32800000000000001</v>
      </c>
      <c r="W561" s="17">
        <v>0.33800000000000002</v>
      </c>
      <c r="X561" s="18">
        <v>0.40100000000000002</v>
      </c>
    </row>
    <row r="562" spans="1:24" ht="16.5">
      <c r="A562" s="19" t="s">
        <v>25</v>
      </c>
      <c r="B562" s="2" t="s">
        <v>199</v>
      </c>
      <c r="C562" s="15">
        <v>0.25</v>
      </c>
      <c r="D562" s="16">
        <v>0.308</v>
      </c>
      <c r="E562" s="17">
        <v>0.29399999999999998</v>
      </c>
      <c r="F562" s="18">
        <v>0.215</v>
      </c>
      <c r="G562" s="17">
        <v>0.246</v>
      </c>
      <c r="H562" s="17">
        <v>0.27200000000000002</v>
      </c>
      <c r="I562" s="17">
        <v>0.252</v>
      </c>
      <c r="J562" s="17">
        <v>0.253</v>
      </c>
      <c r="K562" s="17">
        <v>0.25600000000000001</v>
      </c>
      <c r="L562" s="18">
        <v>0.22500000000000001</v>
      </c>
      <c r="M562" s="16">
        <v>0.20799999999999999</v>
      </c>
      <c r="N562" s="18">
        <v>0.28999999999999998</v>
      </c>
      <c r="O562" s="17">
        <v>0.217</v>
      </c>
      <c r="P562" s="17">
        <v>0.255</v>
      </c>
      <c r="Q562" s="17">
        <v>0.27600000000000002</v>
      </c>
      <c r="R562" s="18">
        <v>0.26300000000000001</v>
      </c>
      <c r="S562" s="16">
        <v>0.27900000000000003</v>
      </c>
      <c r="T562" s="17">
        <v>0.21199999999999999</v>
      </c>
      <c r="U562" s="18">
        <v>0.24199999999999999</v>
      </c>
      <c r="V562" s="17">
        <v>0.26400000000000001</v>
      </c>
      <c r="W562" s="17">
        <v>0.26200000000000001</v>
      </c>
      <c r="X562" s="18">
        <v>0.22900000000000001</v>
      </c>
    </row>
    <row r="563" spans="1:24" ht="16.5">
      <c r="A563" s="19" t="s">
        <v>25</v>
      </c>
      <c r="B563" s="2" t="s">
        <v>200</v>
      </c>
      <c r="C563" s="15">
        <v>6.0999999999999999E-2</v>
      </c>
      <c r="D563" s="16">
        <v>0.16200000000000001</v>
      </c>
      <c r="E563" s="17">
        <v>6.9000000000000006E-2</v>
      </c>
      <c r="F563" s="18">
        <v>4.7E-2</v>
      </c>
      <c r="G563" s="17">
        <v>4.4999999999999998E-2</v>
      </c>
      <c r="H563" s="17">
        <v>4.7E-2</v>
      </c>
      <c r="I563" s="17">
        <v>7.0000000000000007E-2</v>
      </c>
      <c r="J563" s="17">
        <v>5.3999999999999999E-2</v>
      </c>
      <c r="K563" s="17">
        <v>0.08</v>
      </c>
      <c r="L563" s="18">
        <v>7.0999999999999994E-2</v>
      </c>
      <c r="M563" s="16">
        <v>5.5E-2</v>
      </c>
      <c r="N563" s="18">
        <v>6.8000000000000005E-2</v>
      </c>
      <c r="O563" s="17">
        <v>0.04</v>
      </c>
      <c r="P563" s="17">
        <v>5.2999999999999999E-2</v>
      </c>
      <c r="Q563" s="17">
        <v>7.1999999999999995E-2</v>
      </c>
      <c r="R563" s="18">
        <v>0.10100000000000001</v>
      </c>
      <c r="S563" s="16">
        <v>7.8E-2</v>
      </c>
      <c r="T563" s="17">
        <v>4.7E-2</v>
      </c>
      <c r="U563" s="18">
        <v>4.8000000000000001E-2</v>
      </c>
      <c r="V563" s="17">
        <v>8.1000000000000003E-2</v>
      </c>
      <c r="W563" s="17">
        <v>6.5000000000000002E-2</v>
      </c>
      <c r="X563" s="18">
        <v>4.4999999999999998E-2</v>
      </c>
    </row>
    <row r="564" spans="1:24" ht="16.5">
      <c r="A564" s="19" t="s">
        <v>25</v>
      </c>
      <c r="B564" s="2" t="s">
        <v>201</v>
      </c>
      <c r="C564" s="15">
        <v>2.1999999999999999E-2</v>
      </c>
      <c r="D564" s="16">
        <v>0.10100000000000001</v>
      </c>
      <c r="E564" s="17">
        <v>2.1999999999999999E-2</v>
      </c>
      <c r="F564" s="18">
        <v>1.2999999999999999E-2</v>
      </c>
      <c r="G564" s="17">
        <v>2.1999999999999999E-2</v>
      </c>
      <c r="H564" s="17">
        <v>1.4E-2</v>
      </c>
      <c r="I564" s="17">
        <v>2.7E-2</v>
      </c>
      <c r="J564" s="17">
        <v>3.9E-2</v>
      </c>
      <c r="K564" s="17">
        <v>4.2999999999999997E-2</v>
      </c>
      <c r="L564" s="18">
        <v>1.0999999999999999E-2</v>
      </c>
      <c r="M564" s="16">
        <v>1.7000000000000001E-2</v>
      </c>
      <c r="N564" s="18">
        <v>2.5999999999999999E-2</v>
      </c>
      <c r="O564" s="17">
        <v>1.2E-2</v>
      </c>
      <c r="P564" s="17">
        <v>2.1999999999999999E-2</v>
      </c>
      <c r="Q564" s="17">
        <v>1.9E-2</v>
      </c>
      <c r="R564" s="18">
        <v>4.2000000000000003E-2</v>
      </c>
      <c r="S564" s="16">
        <v>3.5000000000000003E-2</v>
      </c>
      <c r="T564" s="17">
        <v>1.2999999999999999E-2</v>
      </c>
      <c r="U564" s="18">
        <v>6.0000000000000001E-3</v>
      </c>
      <c r="V564" s="17">
        <v>4.2999999999999997E-2</v>
      </c>
      <c r="W564" s="17">
        <v>1.7999999999999999E-2</v>
      </c>
      <c r="X564" s="18">
        <v>8.9999999999999993E-3</v>
      </c>
    </row>
    <row r="565" spans="1:24" ht="16.5">
      <c r="A565" s="19" t="s">
        <v>25</v>
      </c>
      <c r="B565" s="2" t="s">
        <v>31</v>
      </c>
      <c r="C565" s="15"/>
      <c r="D565" s="16"/>
      <c r="E565" s="17"/>
      <c r="F565" s="18"/>
      <c r="G565" s="17"/>
      <c r="H565" s="17"/>
      <c r="I565" s="17"/>
      <c r="J565" s="17"/>
      <c r="K565" s="17"/>
      <c r="L565" s="18"/>
      <c r="M565" s="16"/>
      <c r="N565" s="18"/>
      <c r="O565" s="17"/>
      <c r="P565" s="17"/>
      <c r="Q565" s="17"/>
      <c r="R565" s="18"/>
      <c r="S565" s="16"/>
      <c r="T565" s="17"/>
      <c r="U565" s="18"/>
      <c r="V565" s="17"/>
      <c r="W565" s="17"/>
      <c r="X565" s="18"/>
    </row>
    <row r="566" spans="1:24" ht="16.5">
      <c r="A566" s="19"/>
      <c r="B566" s="23" t="s">
        <v>32</v>
      </c>
      <c r="C566" s="24">
        <f t="shared" ref="C566:X566" si="33">(C560*1+C561*2+C562*3+C563*4+C564*5)/SUM(C560:C564)</f>
        <v>2.1311311311311312</v>
      </c>
      <c r="D566" s="25">
        <f t="shared" si="33"/>
        <v>2.8151848151848151</v>
      </c>
      <c r="E566" s="26">
        <f t="shared" si="33"/>
        <v>2.238</v>
      </c>
      <c r="F566" s="27">
        <f t="shared" si="33"/>
        <v>1.99</v>
      </c>
      <c r="G566" s="26">
        <f t="shared" si="33"/>
        <v>2.104104104104104</v>
      </c>
      <c r="H566" s="26">
        <f t="shared" si="33"/>
        <v>2.0949050949050951</v>
      </c>
      <c r="I566" s="26">
        <f t="shared" si="33"/>
        <v>2.2000000000000002</v>
      </c>
      <c r="J566" s="26">
        <f t="shared" si="33"/>
        <v>2.1361361361361357</v>
      </c>
      <c r="K566" s="26">
        <f t="shared" si="33"/>
        <v>2.2919999999999998</v>
      </c>
      <c r="L566" s="27">
        <f t="shared" si="33"/>
        <v>2.077</v>
      </c>
      <c r="M566" s="26">
        <f t="shared" si="33"/>
        <v>1.9900099900099899</v>
      </c>
      <c r="N566" s="27">
        <f t="shared" si="33"/>
        <v>2.2627372627372622</v>
      </c>
      <c r="O566" s="26">
        <f t="shared" si="33"/>
        <v>2.0070000000000001</v>
      </c>
      <c r="P566" s="26">
        <f t="shared" si="33"/>
        <v>2.1310000000000002</v>
      </c>
      <c r="Q566" s="26">
        <f t="shared" si="33"/>
        <v>2.1910000000000003</v>
      </c>
      <c r="R566" s="27">
        <f t="shared" si="33"/>
        <v>2.2650000000000001</v>
      </c>
      <c r="S566" s="26">
        <f t="shared" si="33"/>
        <v>2.2479999999999998</v>
      </c>
      <c r="T566" s="26">
        <f t="shared" si="33"/>
        <v>2.03003003003003</v>
      </c>
      <c r="U566" s="27">
        <f t="shared" si="33"/>
        <v>2.0299999999999998</v>
      </c>
      <c r="V566" s="26">
        <f t="shared" si="33"/>
        <v>2.2709999999999999</v>
      </c>
      <c r="W566" s="26">
        <f t="shared" si="33"/>
        <v>2.129</v>
      </c>
      <c r="X566" s="27">
        <f t="shared" si="33"/>
        <v>2.0300000000000002</v>
      </c>
    </row>
    <row r="567" spans="1:24" ht="16.5">
      <c r="A567" s="19" t="s">
        <v>25</v>
      </c>
      <c r="B567" s="2" t="s">
        <v>25</v>
      </c>
      <c r="C567" s="15"/>
      <c r="D567" s="16"/>
      <c r="E567" s="17"/>
      <c r="F567" s="18"/>
      <c r="G567" s="17"/>
      <c r="H567" s="17"/>
      <c r="I567" s="17"/>
      <c r="J567" s="17"/>
      <c r="K567" s="17"/>
      <c r="L567" s="18"/>
      <c r="M567" s="16"/>
      <c r="N567" s="18"/>
      <c r="O567" s="17"/>
      <c r="P567" s="17"/>
      <c r="Q567" s="17"/>
      <c r="R567" s="18"/>
      <c r="S567" s="16"/>
      <c r="T567" s="17"/>
      <c r="U567" s="18"/>
      <c r="V567" s="17"/>
      <c r="W567" s="17"/>
      <c r="X567" s="18"/>
    </row>
    <row r="568" spans="1:24" ht="49.5">
      <c r="A568" s="19" t="s">
        <v>208</v>
      </c>
      <c r="B568" s="20" t="s">
        <v>209</v>
      </c>
      <c r="C568" s="15"/>
      <c r="D568" s="16"/>
      <c r="E568" s="17"/>
      <c r="F568" s="18"/>
      <c r="G568" s="17"/>
      <c r="H568" s="17"/>
      <c r="I568" s="17"/>
      <c r="J568" s="17"/>
      <c r="K568" s="17"/>
      <c r="L568" s="18"/>
      <c r="M568" s="16"/>
      <c r="N568" s="18"/>
      <c r="O568" s="17"/>
      <c r="P568" s="17"/>
      <c r="Q568" s="17"/>
      <c r="R568" s="18"/>
      <c r="S568" s="16"/>
      <c r="T568" s="17"/>
      <c r="U568" s="18"/>
      <c r="V568" s="17"/>
      <c r="W568" s="17"/>
      <c r="X568" s="18"/>
    </row>
    <row r="569" spans="1:24" ht="16.5">
      <c r="A569" s="19" t="s">
        <v>25</v>
      </c>
      <c r="B569" s="2" t="s">
        <v>197</v>
      </c>
      <c r="C569" s="15">
        <v>0.252</v>
      </c>
      <c r="D569" s="16">
        <v>0.14000000000000001</v>
      </c>
      <c r="E569" s="17">
        <v>0.222</v>
      </c>
      <c r="F569" s="18">
        <v>0.28199999999999997</v>
      </c>
      <c r="G569" s="17">
        <v>0.23699999999999999</v>
      </c>
      <c r="H569" s="17">
        <v>0.24199999999999999</v>
      </c>
      <c r="I569" s="17">
        <v>0.23599999999999999</v>
      </c>
      <c r="J569" s="17">
        <v>0.29399999999999998</v>
      </c>
      <c r="K569" s="17">
        <v>0.23499999999999999</v>
      </c>
      <c r="L569" s="18">
        <v>0.25800000000000001</v>
      </c>
      <c r="M569" s="16">
        <v>0.30099999999999999</v>
      </c>
      <c r="N569" s="18">
        <v>0.20499999999999999</v>
      </c>
      <c r="O569" s="17">
        <v>0.249</v>
      </c>
      <c r="P569" s="17">
        <v>0.21299999999999999</v>
      </c>
      <c r="Q569" s="17">
        <v>0.249</v>
      </c>
      <c r="R569" s="18">
        <v>0.33500000000000002</v>
      </c>
      <c r="S569" s="16">
        <v>0.26300000000000001</v>
      </c>
      <c r="T569" s="17">
        <v>0.217</v>
      </c>
      <c r="U569" s="18">
        <v>0.27200000000000002</v>
      </c>
      <c r="V569" s="17">
        <v>0.29399999999999998</v>
      </c>
      <c r="W569" s="17">
        <v>0.23899999999999999</v>
      </c>
      <c r="X569" s="18">
        <v>0.23699999999999999</v>
      </c>
    </row>
    <row r="570" spans="1:24" ht="16.5">
      <c r="A570" s="19" t="s">
        <v>25</v>
      </c>
      <c r="B570" s="2" t="s">
        <v>198</v>
      </c>
      <c r="C570" s="15">
        <v>0.33300000000000002</v>
      </c>
      <c r="D570" s="16">
        <v>0.34300000000000003</v>
      </c>
      <c r="E570" s="17">
        <v>0.32600000000000001</v>
      </c>
      <c r="F570" s="18">
        <v>0.33700000000000002</v>
      </c>
      <c r="G570" s="17">
        <v>0.33500000000000002</v>
      </c>
      <c r="H570" s="17">
        <v>0.32600000000000001</v>
      </c>
      <c r="I570" s="17">
        <v>0.34899999999999998</v>
      </c>
      <c r="J570" s="17">
        <v>0.27500000000000002</v>
      </c>
      <c r="K570" s="17">
        <v>0.31</v>
      </c>
      <c r="L570" s="18">
        <v>0.36799999999999999</v>
      </c>
      <c r="M570" s="16">
        <v>0.32500000000000001</v>
      </c>
      <c r="N570" s="18">
        <v>0.34100000000000003</v>
      </c>
      <c r="O570" s="17">
        <v>0.32900000000000001</v>
      </c>
      <c r="P570" s="17">
        <v>0.36799999999999999</v>
      </c>
      <c r="Q570" s="17">
        <v>0.307</v>
      </c>
      <c r="R570" s="18">
        <v>0.313</v>
      </c>
      <c r="S570" s="16">
        <v>0.318</v>
      </c>
      <c r="T570" s="17">
        <v>0.32100000000000001</v>
      </c>
      <c r="U570" s="18">
        <v>0.38</v>
      </c>
      <c r="V570" s="17">
        <v>0.311</v>
      </c>
      <c r="W570" s="17">
        <v>0.317</v>
      </c>
      <c r="X570" s="18">
        <v>0.373</v>
      </c>
    </row>
    <row r="571" spans="1:24" ht="16.5">
      <c r="A571" s="19" t="s">
        <v>25</v>
      </c>
      <c r="B571" s="2" t="s">
        <v>199</v>
      </c>
      <c r="C571" s="15">
        <v>0.29299999999999998</v>
      </c>
      <c r="D571" s="16">
        <v>0.312</v>
      </c>
      <c r="E571" s="17">
        <v>0.314</v>
      </c>
      <c r="F571" s="18">
        <v>0.27800000000000002</v>
      </c>
      <c r="G571" s="17">
        <v>0.30099999999999999</v>
      </c>
      <c r="H571" s="17">
        <v>0.3</v>
      </c>
      <c r="I571" s="17">
        <v>0.27200000000000002</v>
      </c>
      <c r="J571" s="17">
        <v>0.317</v>
      </c>
      <c r="K571" s="17">
        <v>0.28399999999999997</v>
      </c>
      <c r="L571" s="18">
        <v>0.28699999999999998</v>
      </c>
      <c r="M571" s="16">
        <v>0.26100000000000001</v>
      </c>
      <c r="N571" s="18">
        <v>0.32300000000000001</v>
      </c>
      <c r="O571" s="17">
        <v>0.28499999999999998</v>
      </c>
      <c r="P571" s="17">
        <v>0.3</v>
      </c>
      <c r="Q571" s="17">
        <v>0.32500000000000001</v>
      </c>
      <c r="R571" s="18">
        <v>0.249</v>
      </c>
      <c r="S571" s="16">
        <v>0.28599999999999998</v>
      </c>
      <c r="T571" s="17">
        <v>0.32400000000000001</v>
      </c>
      <c r="U571" s="18">
        <v>0.26700000000000002</v>
      </c>
      <c r="V571" s="17">
        <v>0.28100000000000003</v>
      </c>
      <c r="W571" s="17">
        <v>0.32200000000000001</v>
      </c>
      <c r="X571" s="18">
        <v>0.26500000000000001</v>
      </c>
    </row>
    <row r="572" spans="1:24" ht="16.5">
      <c r="A572" s="19" t="s">
        <v>25</v>
      </c>
      <c r="B572" s="2" t="s">
        <v>200</v>
      </c>
      <c r="C572" s="15">
        <v>8.4000000000000005E-2</v>
      </c>
      <c r="D572" s="16">
        <v>0.14399999999999999</v>
      </c>
      <c r="E572" s="17">
        <v>9.8000000000000004E-2</v>
      </c>
      <c r="F572" s="18">
        <v>6.9000000000000006E-2</v>
      </c>
      <c r="G572" s="17">
        <v>7.4999999999999997E-2</v>
      </c>
      <c r="H572" s="17">
        <v>9.7000000000000003E-2</v>
      </c>
      <c r="I572" s="17">
        <v>0.105</v>
      </c>
      <c r="J572" s="17">
        <v>7.4999999999999997E-2</v>
      </c>
      <c r="K572" s="17">
        <v>9.7000000000000003E-2</v>
      </c>
      <c r="L572" s="18">
        <v>6.3E-2</v>
      </c>
      <c r="M572" s="16">
        <v>7.6999999999999999E-2</v>
      </c>
      <c r="N572" s="18">
        <v>9.0999999999999998E-2</v>
      </c>
      <c r="O572" s="17">
        <v>0.10299999999999999</v>
      </c>
      <c r="P572" s="17">
        <v>7.0999999999999994E-2</v>
      </c>
      <c r="Q572" s="17">
        <v>8.4000000000000005E-2</v>
      </c>
      <c r="R572" s="18">
        <v>7.5999999999999998E-2</v>
      </c>
      <c r="S572" s="16">
        <v>8.6999999999999994E-2</v>
      </c>
      <c r="T572" s="17">
        <v>9.8000000000000004E-2</v>
      </c>
      <c r="U572" s="18">
        <v>6.3E-2</v>
      </c>
      <c r="V572" s="17">
        <v>7.8E-2</v>
      </c>
      <c r="W572" s="17">
        <v>8.5000000000000006E-2</v>
      </c>
      <c r="X572" s="18">
        <v>8.7999999999999995E-2</v>
      </c>
    </row>
    <row r="573" spans="1:24" ht="16.5">
      <c r="A573" s="19" t="s">
        <v>25</v>
      </c>
      <c r="B573" s="2" t="s">
        <v>201</v>
      </c>
      <c r="C573" s="15">
        <v>3.7999999999999999E-2</v>
      </c>
      <c r="D573" s="16">
        <v>6.2E-2</v>
      </c>
      <c r="E573" s="17">
        <v>0.04</v>
      </c>
      <c r="F573" s="18">
        <v>3.4000000000000002E-2</v>
      </c>
      <c r="G573" s="17">
        <v>5.1999999999999998E-2</v>
      </c>
      <c r="H573" s="17">
        <v>3.5000000000000003E-2</v>
      </c>
      <c r="I573" s="17">
        <v>3.7999999999999999E-2</v>
      </c>
      <c r="J573" s="17">
        <v>3.7999999999999999E-2</v>
      </c>
      <c r="K573" s="17">
        <v>7.3999999999999996E-2</v>
      </c>
      <c r="L573" s="18">
        <v>2.5000000000000001E-2</v>
      </c>
      <c r="M573" s="16">
        <v>3.5000000000000003E-2</v>
      </c>
      <c r="N573" s="18">
        <v>3.9E-2</v>
      </c>
      <c r="O573" s="17">
        <v>3.3000000000000002E-2</v>
      </c>
      <c r="P573" s="17">
        <v>4.9000000000000002E-2</v>
      </c>
      <c r="Q573" s="17">
        <v>3.4000000000000002E-2</v>
      </c>
      <c r="R573" s="18">
        <v>2.7E-2</v>
      </c>
      <c r="S573" s="16">
        <v>4.5999999999999999E-2</v>
      </c>
      <c r="T573" s="17">
        <v>0.04</v>
      </c>
      <c r="U573" s="18">
        <v>1.7999999999999999E-2</v>
      </c>
      <c r="V573" s="17">
        <v>3.6999999999999998E-2</v>
      </c>
      <c r="W573" s="17">
        <v>3.6999999999999998E-2</v>
      </c>
      <c r="X573" s="18">
        <v>3.5999999999999997E-2</v>
      </c>
    </row>
    <row r="574" spans="1:24" ht="16.5">
      <c r="A574" s="19" t="s">
        <v>25</v>
      </c>
      <c r="B574" s="2" t="s">
        <v>31</v>
      </c>
      <c r="C574" s="15"/>
      <c r="D574" s="16"/>
      <c r="E574" s="17"/>
      <c r="F574" s="18"/>
      <c r="G574" s="17"/>
      <c r="H574" s="17"/>
      <c r="I574" s="17"/>
      <c r="J574" s="17"/>
      <c r="K574" s="17"/>
      <c r="L574" s="18"/>
      <c r="M574" s="16"/>
      <c r="N574" s="18"/>
      <c r="O574" s="17"/>
      <c r="P574" s="17"/>
      <c r="Q574" s="17"/>
      <c r="R574" s="18"/>
      <c r="S574" s="16"/>
      <c r="T574" s="17"/>
      <c r="U574" s="18"/>
      <c r="V574" s="17"/>
      <c r="W574" s="17"/>
      <c r="X574" s="18"/>
    </row>
    <row r="575" spans="1:24" ht="16.5">
      <c r="A575" s="19"/>
      <c r="B575" s="23" t="s">
        <v>32</v>
      </c>
      <c r="C575" s="24">
        <f t="shared" ref="C575:X575" si="34">(C569*1+C570*2+C571*3+C572*4+C573*5)/SUM(C569:C573)</f>
        <v>2.3230000000000004</v>
      </c>
      <c r="D575" s="25">
        <f t="shared" si="34"/>
        <v>2.645354645354645</v>
      </c>
      <c r="E575" s="26">
        <f t="shared" si="34"/>
        <v>2.4079999999999999</v>
      </c>
      <c r="F575" s="27">
        <f t="shared" si="34"/>
        <v>2.2359999999999998</v>
      </c>
      <c r="G575" s="26">
        <f t="shared" si="34"/>
        <v>2.37</v>
      </c>
      <c r="H575" s="26">
        <f t="shared" si="34"/>
        <v>2.3569999999999998</v>
      </c>
      <c r="I575" s="26">
        <f t="shared" si="34"/>
        <v>2.36</v>
      </c>
      <c r="J575" s="26">
        <f t="shared" si="34"/>
        <v>2.2872872872872878</v>
      </c>
      <c r="K575" s="26">
        <f t="shared" si="34"/>
        <v>2.4650000000000003</v>
      </c>
      <c r="L575" s="27">
        <f t="shared" si="34"/>
        <v>2.2297702297702302</v>
      </c>
      <c r="M575" s="26">
        <f t="shared" si="34"/>
        <v>2.2192192192192191</v>
      </c>
      <c r="N575" s="27">
        <f t="shared" si="34"/>
        <v>2.4174174174174174</v>
      </c>
      <c r="O575" s="26">
        <f t="shared" si="34"/>
        <v>2.3413413413413413</v>
      </c>
      <c r="P575" s="26">
        <f t="shared" si="34"/>
        <v>2.3756243756243753</v>
      </c>
      <c r="Q575" s="26">
        <f t="shared" si="34"/>
        <v>2.3463463463463463</v>
      </c>
      <c r="R575" s="27">
        <f t="shared" si="34"/>
        <v>2.1470000000000002</v>
      </c>
      <c r="S575" s="26">
        <f t="shared" si="34"/>
        <v>2.335</v>
      </c>
      <c r="T575" s="26">
        <f t="shared" si="34"/>
        <v>2.423</v>
      </c>
      <c r="U575" s="27">
        <f t="shared" si="34"/>
        <v>2.1749999999999998</v>
      </c>
      <c r="V575" s="26">
        <f t="shared" si="34"/>
        <v>2.2537462537462538</v>
      </c>
      <c r="W575" s="26">
        <f t="shared" si="34"/>
        <v>2.3639999999999999</v>
      </c>
      <c r="X575" s="27">
        <f t="shared" si="34"/>
        <v>2.3123123123123124</v>
      </c>
    </row>
    <row r="576" spans="1:24" ht="16.5">
      <c r="A576" s="19" t="s">
        <v>25</v>
      </c>
      <c r="B576" s="2" t="s">
        <v>25</v>
      </c>
      <c r="C576" s="15"/>
      <c r="D576" s="16"/>
      <c r="E576" s="17"/>
      <c r="F576" s="18"/>
      <c r="G576" s="17"/>
      <c r="H576" s="17"/>
      <c r="I576" s="17"/>
      <c r="J576" s="17"/>
      <c r="K576" s="17"/>
      <c r="L576" s="18"/>
      <c r="M576" s="16"/>
      <c r="N576" s="18"/>
      <c r="O576" s="17"/>
      <c r="P576" s="17"/>
      <c r="Q576" s="17"/>
      <c r="R576" s="18"/>
      <c r="S576" s="16"/>
      <c r="T576" s="17"/>
      <c r="U576" s="18"/>
      <c r="V576" s="17"/>
      <c r="W576" s="17"/>
      <c r="X576" s="18"/>
    </row>
    <row r="577" spans="1:24" ht="49.5">
      <c r="A577" s="19" t="s">
        <v>210</v>
      </c>
      <c r="B577" s="20" t="s">
        <v>211</v>
      </c>
      <c r="C577" s="15"/>
      <c r="D577" s="16"/>
      <c r="E577" s="17"/>
      <c r="F577" s="18"/>
      <c r="G577" s="17"/>
      <c r="H577" s="17"/>
      <c r="I577" s="17"/>
      <c r="J577" s="17"/>
      <c r="K577" s="17"/>
      <c r="L577" s="18"/>
      <c r="M577" s="16"/>
      <c r="N577" s="18"/>
      <c r="O577" s="17"/>
      <c r="P577" s="17"/>
      <c r="Q577" s="17"/>
      <c r="R577" s="18"/>
      <c r="S577" s="16"/>
      <c r="T577" s="17"/>
      <c r="U577" s="18"/>
      <c r="V577" s="17"/>
      <c r="W577" s="17"/>
      <c r="X577" s="18"/>
    </row>
    <row r="578" spans="1:24" ht="16.5">
      <c r="A578" s="19" t="s">
        <v>25</v>
      </c>
      <c r="B578" s="2" t="s">
        <v>197</v>
      </c>
      <c r="C578" s="15">
        <v>0.51900000000000002</v>
      </c>
      <c r="D578" s="16">
        <v>0.315</v>
      </c>
      <c r="E578" s="17">
        <v>0.49</v>
      </c>
      <c r="F578" s="18">
        <v>0.56000000000000005</v>
      </c>
      <c r="G578" s="17">
        <v>0.53100000000000003</v>
      </c>
      <c r="H578" s="17">
        <v>0.53200000000000003</v>
      </c>
      <c r="I578" s="17">
        <v>0.48699999999999999</v>
      </c>
      <c r="J578" s="17">
        <v>0.56000000000000005</v>
      </c>
      <c r="K578" s="17">
        <v>0.5</v>
      </c>
      <c r="L578" s="18">
        <v>0.50800000000000001</v>
      </c>
      <c r="M578" s="16">
        <v>0.58299999999999996</v>
      </c>
      <c r="N578" s="18">
        <v>0.46</v>
      </c>
      <c r="O578" s="17">
        <v>0.53200000000000003</v>
      </c>
      <c r="P578" s="17">
        <v>0.51700000000000002</v>
      </c>
      <c r="Q578" s="17">
        <v>0.53400000000000003</v>
      </c>
      <c r="R578" s="18">
        <v>0.48099999999999998</v>
      </c>
      <c r="S578" s="16">
        <v>0.51200000000000001</v>
      </c>
      <c r="T578" s="17">
        <v>0.501</v>
      </c>
      <c r="U578" s="18">
        <v>0.55700000000000005</v>
      </c>
      <c r="V578" s="17">
        <v>0.46899999999999997</v>
      </c>
      <c r="W578" s="17">
        <v>0.54400000000000004</v>
      </c>
      <c r="X578" s="18">
        <v>0.52400000000000002</v>
      </c>
    </row>
    <row r="579" spans="1:24" ht="16.5">
      <c r="A579" s="19" t="s">
        <v>25</v>
      </c>
      <c r="B579" s="2" t="s">
        <v>198</v>
      </c>
      <c r="C579" s="15">
        <v>0.17</v>
      </c>
      <c r="D579" s="16">
        <v>0.108</v>
      </c>
      <c r="E579" s="17">
        <v>0.184</v>
      </c>
      <c r="F579" s="18">
        <v>0.16700000000000001</v>
      </c>
      <c r="G579" s="17">
        <v>0.16200000000000001</v>
      </c>
      <c r="H579" s="17">
        <v>0.16</v>
      </c>
      <c r="I579" s="17">
        <v>0.20599999999999999</v>
      </c>
      <c r="J579" s="17">
        <v>0.16400000000000001</v>
      </c>
      <c r="K579" s="17">
        <v>0.16600000000000001</v>
      </c>
      <c r="L579" s="18">
        <v>0.16900000000000001</v>
      </c>
      <c r="M579" s="16">
        <v>0.15</v>
      </c>
      <c r="N579" s="18">
        <v>0.189</v>
      </c>
      <c r="O579" s="17">
        <v>0.185</v>
      </c>
      <c r="P579" s="17">
        <v>0.189</v>
      </c>
      <c r="Q579" s="17">
        <v>0.129</v>
      </c>
      <c r="R579" s="18">
        <v>0.16500000000000001</v>
      </c>
      <c r="S579" s="16">
        <v>0.155</v>
      </c>
      <c r="T579" s="17">
        <v>0.19</v>
      </c>
      <c r="U579" s="18">
        <v>0.17599999999999999</v>
      </c>
      <c r="V579" s="17">
        <v>0.17299999999999999</v>
      </c>
      <c r="W579" s="17">
        <v>0.16200000000000001</v>
      </c>
      <c r="X579" s="18">
        <v>0.18099999999999999</v>
      </c>
    </row>
    <row r="580" spans="1:24" ht="16.5">
      <c r="A580" s="19" t="s">
        <v>25</v>
      </c>
      <c r="B580" s="2" t="s">
        <v>199</v>
      </c>
      <c r="C580" s="15">
        <v>0.17699999999999999</v>
      </c>
      <c r="D580" s="16">
        <v>0.23499999999999999</v>
      </c>
      <c r="E580" s="17">
        <v>0.185</v>
      </c>
      <c r="F580" s="18">
        <v>0.16600000000000001</v>
      </c>
      <c r="G580" s="17">
        <v>0.16400000000000001</v>
      </c>
      <c r="H580" s="17">
        <v>0.17100000000000001</v>
      </c>
      <c r="I580" s="17">
        <v>0.157</v>
      </c>
      <c r="J580" s="17">
        <v>0.153</v>
      </c>
      <c r="K580" s="17">
        <v>0.16900000000000001</v>
      </c>
      <c r="L580" s="18">
        <v>0.20799999999999999</v>
      </c>
      <c r="M580" s="16">
        <v>0.156</v>
      </c>
      <c r="N580" s="18">
        <v>0.19700000000000001</v>
      </c>
      <c r="O580" s="17">
        <v>0.17799999999999999</v>
      </c>
      <c r="P580" s="17">
        <v>0.17100000000000001</v>
      </c>
      <c r="Q580" s="17">
        <v>0.19700000000000001</v>
      </c>
      <c r="R580" s="18">
        <v>0.159</v>
      </c>
      <c r="S580" s="16">
        <v>0.186</v>
      </c>
      <c r="T580" s="17">
        <v>0.16200000000000001</v>
      </c>
      <c r="U580" s="18">
        <v>0.17499999999999999</v>
      </c>
      <c r="V580" s="17">
        <v>0.20699999999999999</v>
      </c>
      <c r="W580" s="17">
        <v>0.155</v>
      </c>
      <c r="X580" s="18">
        <v>0.18</v>
      </c>
    </row>
    <row r="581" spans="1:24" ht="16.5">
      <c r="A581" s="19" t="s">
        <v>25</v>
      </c>
      <c r="B581" s="2" t="s">
        <v>200</v>
      </c>
      <c r="C581" s="15">
        <v>8.4000000000000005E-2</v>
      </c>
      <c r="D581" s="16">
        <v>0.193</v>
      </c>
      <c r="E581" s="17">
        <v>0.08</v>
      </c>
      <c r="F581" s="18">
        <v>7.4999999999999997E-2</v>
      </c>
      <c r="G581" s="17">
        <v>0.105</v>
      </c>
      <c r="H581" s="17">
        <v>7.2999999999999995E-2</v>
      </c>
      <c r="I581" s="17">
        <v>0.108</v>
      </c>
      <c r="J581" s="17">
        <v>8.5999999999999993E-2</v>
      </c>
      <c r="K581" s="17">
        <v>9.8000000000000004E-2</v>
      </c>
      <c r="L581" s="18">
        <v>7.3999999999999996E-2</v>
      </c>
      <c r="M581" s="16">
        <v>7.3999999999999996E-2</v>
      </c>
      <c r="N581" s="18">
        <v>9.2999999999999999E-2</v>
      </c>
      <c r="O581" s="17">
        <v>6.2E-2</v>
      </c>
      <c r="P581" s="17">
        <v>8.5000000000000006E-2</v>
      </c>
      <c r="Q581" s="17">
        <v>8.7999999999999995E-2</v>
      </c>
      <c r="R581" s="18">
        <v>0.113</v>
      </c>
      <c r="S581" s="16">
        <v>8.7999999999999995E-2</v>
      </c>
      <c r="T581" s="17">
        <v>9.4E-2</v>
      </c>
      <c r="U581" s="18">
        <v>6.4000000000000001E-2</v>
      </c>
      <c r="V581" s="17">
        <v>9.0999999999999998E-2</v>
      </c>
      <c r="W581" s="17">
        <v>9.0999999999999998E-2</v>
      </c>
      <c r="X581" s="18">
        <v>7.4999999999999997E-2</v>
      </c>
    </row>
    <row r="582" spans="1:24" ht="16.5">
      <c r="A582" s="19" t="s">
        <v>25</v>
      </c>
      <c r="B582" s="2" t="s">
        <v>201</v>
      </c>
      <c r="C582" s="15">
        <v>0.05</v>
      </c>
      <c r="D582" s="16">
        <v>0.14899999999999999</v>
      </c>
      <c r="E582" s="17">
        <v>6.2E-2</v>
      </c>
      <c r="F582" s="18">
        <v>3.1E-2</v>
      </c>
      <c r="G582" s="17">
        <v>3.7999999999999999E-2</v>
      </c>
      <c r="H582" s="17">
        <v>6.4000000000000001E-2</v>
      </c>
      <c r="I582" s="17">
        <v>4.2999999999999997E-2</v>
      </c>
      <c r="J582" s="17">
        <v>3.6999999999999998E-2</v>
      </c>
      <c r="K582" s="17">
        <v>6.7000000000000004E-2</v>
      </c>
      <c r="L582" s="18">
        <v>4.1000000000000002E-2</v>
      </c>
      <c r="M582" s="16">
        <v>3.6999999999999998E-2</v>
      </c>
      <c r="N582" s="18">
        <v>6.2E-2</v>
      </c>
      <c r="O582" s="17">
        <v>4.2999999999999997E-2</v>
      </c>
      <c r="P582" s="17">
        <v>3.7999999999999999E-2</v>
      </c>
      <c r="Q582" s="17">
        <v>5.2999999999999999E-2</v>
      </c>
      <c r="R582" s="18">
        <v>8.2000000000000003E-2</v>
      </c>
      <c r="S582" s="16">
        <v>0.06</v>
      </c>
      <c r="T582" s="17">
        <v>5.1999999999999998E-2</v>
      </c>
      <c r="U582" s="18">
        <v>2.8000000000000001E-2</v>
      </c>
      <c r="V582" s="17">
        <v>0.06</v>
      </c>
      <c r="W582" s="17">
        <v>4.9000000000000002E-2</v>
      </c>
      <c r="X582" s="18">
        <v>0.04</v>
      </c>
    </row>
    <row r="583" spans="1:24" ht="16.5">
      <c r="A583" s="19" t="s">
        <v>25</v>
      </c>
      <c r="B583" s="2" t="s">
        <v>31</v>
      </c>
      <c r="C583" s="15"/>
      <c r="D583" s="16"/>
      <c r="E583" s="17"/>
      <c r="F583" s="18"/>
      <c r="G583" s="17"/>
      <c r="H583" s="17"/>
      <c r="I583" s="17"/>
      <c r="J583" s="17"/>
      <c r="K583" s="17"/>
      <c r="L583" s="18"/>
      <c r="M583" s="16"/>
      <c r="N583" s="18"/>
      <c r="O583" s="17"/>
      <c r="P583" s="17"/>
      <c r="Q583" s="17"/>
      <c r="R583" s="18"/>
      <c r="S583" s="16"/>
      <c r="T583" s="17"/>
      <c r="U583" s="18"/>
      <c r="V583" s="17"/>
      <c r="W583" s="17"/>
      <c r="X583" s="18"/>
    </row>
    <row r="584" spans="1:24" ht="16.5">
      <c r="A584" s="19"/>
      <c r="B584" s="23" t="s">
        <v>32</v>
      </c>
      <c r="C584" s="24">
        <f t="shared" ref="C584:X584" si="35">(C578*1+C579*2+C580*3+C581*4+C582*5)/SUM(C578:C582)</f>
        <v>1.976</v>
      </c>
      <c r="D584" s="25">
        <f t="shared" si="35"/>
        <v>2.7530000000000001</v>
      </c>
      <c r="E584" s="26">
        <f t="shared" si="35"/>
        <v>2.040959040959041</v>
      </c>
      <c r="F584" s="27">
        <f t="shared" si="35"/>
        <v>1.8488488488488488</v>
      </c>
      <c r="G584" s="26">
        <f t="shared" si="35"/>
        <v>1.9569999999999999</v>
      </c>
      <c r="H584" s="26">
        <f t="shared" si="35"/>
        <v>1.9770000000000003</v>
      </c>
      <c r="I584" s="26">
        <f t="shared" si="35"/>
        <v>2.0149850149850153</v>
      </c>
      <c r="J584" s="26">
        <f t="shared" si="35"/>
        <v>1.8759999999999999</v>
      </c>
      <c r="K584" s="26">
        <f t="shared" si="35"/>
        <v>2.0659999999999998</v>
      </c>
      <c r="L584" s="27">
        <f t="shared" si="35"/>
        <v>1.9710000000000003</v>
      </c>
      <c r="M584" s="26">
        <f t="shared" si="35"/>
        <v>1.8320000000000001</v>
      </c>
      <c r="N584" s="27">
        <f t="shared" si="35"/>
        <v>2.1088911088911089</v>
      </c>
      <c r="O584" s="26">
        <f t="shared" si="35"/>
        <v>1.899</v>
      </c>
      <c r="P584" s="26">
        <f t="shared" si="35"/>
        <v>1.9379999999999999</v>
      </c>
      <c r="Q584" s="26">
        <f t="shared" si="35"/>
        <v>1.9980019980019978</v>
      </c>
      <c r="R584" s="27">
        <f t="shared" si="35"/>
        <v>2.15</v>
      </c>
      <c r="S584" s="26">
        <f t="shared" si="35"/>
        <v>2.0299700299700301</v>
      </c>
      <c r="T584" s="26">
        <f t="shared" si="35"/>
        <v>2.005005005005005</v>
      </c>
      <c r="U584" s="27">
        <f t="shared" si="35"/>
        <v>1.8299999999999996</v>
      </c>
      <c r="V584" s="26">
        <f t="shared" si="35"/>
        <v>2.1</v>
      </c>
      <c r="W584" s="26">
        <f t="shared" si="35"/>
        <v>1.9400599400599401</v>
      </c>
      <c r="X584" s="27">
        <f t="shared" si="35"/>
        <v>1.9260000000000002</v>
      </c>
    </row>
    <row r="585" spans="1:24" ht="16.5">
      <c r="A585" s="19" t="s">
        <v>25</v>
      </c>
      <c r="B585" s="2" t="s">
        <v>25</v>
      </c>
      <c r="C585" s="15"/>
      <c r="D585" s="16"/>
      <c r="E585" s="17"/>
      <c r="F585" s="18"/>
      <c r="G585" s="17"/>
      <c r="H585" s="17"/>
      <c r="I585" s="17"/>
      <c r="J585" s="17"/>
      <c r="K585" s="17"/>
      <c r="L585" s="18"/>
      <c r="M585" s="16"/>
      <c r="N585" s="18"/>
      <c r="O585" s="17"/>
      <c r="P585" s="17"/>
      <c r="Q585" s="17"/>
      <c r="R585" s="18"/>
      <c r="S585" s="16"/>
      <c r="T585" s="17"/>
      <c r="U585" s="18"/>
      <c r="V585" s="17"/>
      <c r="W585" s="17"/>
      <c r="X585" s="18"/>
    </row>
    <row r="586" spans="1:24" ht="49.5">
      <c r="A586" s="19" t="s">
        <v>212</v>
      </c>
      <c r="B586" s="20" t="s">
        <v>213</v>
      </c>
      <c r="C586" s="15"/>
      <c r="D586" s="16"/>
      <c r="E586" s="17"/>
      <c r="F586" s="18"/>
      <c r="G586" s="17"/>
      <c r="H586" s="17"/>
      <c r="I586" s="17"/>
      <c r="J586" s="17"/>
      <c r="K586" s="17"/>
      <c r="L586" s="18"/>
      <c r="M586" s="16"/>
      <c r="N586" s="18"/>
      <c r="O586" s="17"/>
      <c r="P586" s="17"/>
      <c r="Q586" s="17"/>
      <c r="R586" s="18"/>
      <c r="S586" s="16"/>
      <c r="T586" s="17"/>
      <c r="U586" s="18"/>
      <c r="V586" s="17"/>
      <c r="W586" s="17"/>
      <c r="X586" s="18"/>
    </row>
    <row r="587" spans="1:24" ht="16.5">
      <c r="A587" s="19" t="s">
        <v>25</v>
      </c>
      <c r="B587" s="2" t="s">
        <v>197</v>
      </c>
      <c r="C587" s="15">
        <v>0.50700000000000001</v>
      </c>
      <c r="D587" s="16">
        <v>0.30099999999999999</v>
      </c>
      <c r="E587" s="17">
        <v>0.48399999999999999</v>
      </c>
      <c r="F587" s="18">
        <v>0.54200000000000004</v>
      </c>
      <c r="G587" s="17">
        <v>0.53400000000000003</v>
      </c>
      <c r="H587" s="17">
        <v>0.49099999999999999</v>
      </c>
      <c r="I587" s="17">
        <v>0.46500000000000002</v>
      </c>
      <c r="J587" s="17">
        <v>0.58799999999999997</v>
      </c>
      <c r="K587" s="17">
        <v>0.47599999999999998</v>
      </c>
      <c r="L587" s="18">
        <v>0.51200000000000001</v>
      </c>
      <c r="M587" s="16">
        <v>0.54200000000000004</v>
      </c>
      <c r="N587" s="18">
        <v>0.47399999999999998</v>
      </c>
      <c r="O587" s="17">
        <v>0.438</v>
      </c>
      <c r="P587" s="17">
        <v>0.52400000000000002</v>
      </c>
      <c r="Q587" s="17">
        <v>0.55800000000000005</v>
      </c>
      <c r="R587" s="18">
        <v>0.52300000000000002</v>
      </c>
      <c r="S587" s="16">
        <v>0.53900000000000003</v>
      </c>
      <c r="T587" s="17">
        <v>0.47399999999999998</v>
      </c>
      <c r="U587" s="18">
        <v>0.48599999999999999</v>
      </c>
      <c r="V587" s="17">
        <v>0.505</v>
      </c>
      <c r="W587" s="17">
        <v>0.55000000000000004</v>
      </c>
      <c r="X587" s="18">
        <v>0.47</v>
      </c>
    </row>
    <row r="588" spans="1:24" ht="16.5">
      <c r="A588" s="19" t="s">
        <v>25</v>
      </c>
      <c r="B588" s="2" t="s">
        <v>198</v>
      </c>
      <c r="C588" s="15">
        <v>0.20200000000000001</v>
      </c>
      <c r="D588" s="16">
        <v>0.219</v>
      </c>
      <c r="E588" s="17">
        <v>0.19700000000000001</v>
      </c>
      <c r="F588" s="18">
        <v>0.20499999999999999</v>
      </c>
      <c r="G588" s="17">
        <v>0.182</v>
      </c>
      <c r="H588" s="17">
        <v>0.21299999999999999</v>
      </c>
      <c r="I588" s="17">
        <v>0.23699999999999999</v>
      </c>
      <c r="J588" s="17">
        <v>0.16</v>
      </c>
      <c r="K588" s="17">
        <v>0.20100000000000001</v>
      </c>
      <c r="L588" s="18">
        <v>0.19900000000000001</v>
      </c>
      <c r="M588" s="16">
        <v>0.215</v>
      </c>
      <c r="N588" s="18">
        <v>0.191</v>
      </c>
      <c r="O588" s="17">
        <v>0.22500000000000001</v>
      </c>
      <c r="P588" s="17">
        <v>0.22900000000000001</v>
      </c>
      <c r="Q588" s="17">
        <v>0.17</v>
      </c>
      <c r="R588" s="18">
        <v>0.156</v>
      </c>
      <c r="S588" s="16">
        <v>0.16400000000000001</v>
      </c>
      <c r="T588" s="17">
        <v>0.221</v>
      </c>
      <c r="U588" s="18">
        <v>0.253</v>
      </c>
      <c r="V588" s="17">
        <v>0.16300000000000001</v>
      </c>
      <c r="W588" s="17">
        <v>0.19</v>
      </c>
      <c r="X588" s="18">
        <v>0.23899999999999999</v>
      </c>
    </row>
    <row r="589" spans="1:24" ht="16.5">
      <c r="A589" s="19" t="s">
        <v>25</v>
      </c>
      <c r="B589" s="2" t="s">
        <v>199</v>
      </c>
      <c r="C589" s="15">
        <v>0.17799999999999999</v>
      </c>
      <c r="D589" s="16">
        <v>0.24</v>
      </c>
      <c r="E589" s="17">
        <v>0.20899999999999999</v>
      </c>
      <c r="F589" s="18">
        <v>0.15</v>
      </c>
      <c r="G589" s="17">
        <v>0.191</v>
      </c>
      <c r="H589" s="17">
        <v>0.17499999999999999</v>
      </c>
      <c r="I589" s="17">
        <v>0.18099999999999999</v>
      </c>
      <c r="J589" s="17">
        <v>0.16600000000000001</v>
      </c>
      <c r="K589" s="17">
        <v>0.20599999999999999</v>
      </c>
      <c r="L589" s="18">
        <v>0.17199999999999999</v>
      </c>
      <c r="M589" s="16">
        <v>0.14799999999999999</v>
      </c>
      <c r="N589" s="18">
        <v>0.20499999999999999</v>
      </c>
      <c r="O589" s="17">
        <v>0.20899999999999999</v>
      </c>
      <c r="P589" s="17">
        <v>0.154</v>
      </c>
      <c r="Q589" s="17">
        <v>0.17199999999999999</v>
      </c>
      <c r="R589" s="18">
        <v>0.17699999999999999</v>
      </c>
      <c r="S589" s="16">
        <v>0.17799999999999999</v>
      </c>
      <c r="T589" s="17">
        <v>0.19400000000000001</v>
      </c>
      <c r="U589" s="18">
        <v>0.158</v>
      </c>
      <c r="V589" s="17">
        <v>0.21299999999999999</v>
      </c>
      <c r="W589" s="17">
        <v>0.155</v>
      </c>
      <c r="X589" s="18">
        <v>0.17699999999999999</v>
      </c>
    </row>
    <row r="590" spans="1:24" ht="16.5">
      <c r="A590" s="19" t="s">
        <v>25</v>
      </c>
      <c r="B590" s="2" t="s">
        <v>200</v>
      </c>
      <c r="C590" s="15">
        <v>7.5999999999999998E-2</v>
      </c>
      <c r="D590" s="16">
        <v>0.157</v>
      </c>
      <c r="E590" s="17">
        <v>8.1000000000000003E-2</v>
      </c>
      <c r="F590" s="18">
        <v>6.6000000000000003E-2</v>
      </c>
      <c r="G590" s="17">
        <v>6.3E-2</v>
      </c>
      <c r="H590" s="17">
        <v>8.1000000000000003E-2</v>
      </c>
      <c r="I590" s="17">
        <v>9.4E-2</v>
      </c>
      <c r="J590" s="17">
        <v>6.0999999999999999E-2</v>
      </c>
      <c r="K590" s="17">
        <v>6.8000000000000005E-2</v>
      </c>
      <c r="L590" s="18">
        <v>7.5999999999999998E-2</v>
      </c>
      <c r="M590" s="16">
        <v>6.2E-2</v>
      </c>
      <c r="N590" s="18">
        <v>0.09</v>
      </c>
      <c r="O590" s="17">
        <v>7.4999999999999997E-2</v>
      </c>
      <c r="P590" s="17">
        <v>6.7000000000000004E-2</v>
      </c>
      <c r="Q590" s="17">
        <v>7.0999999999999994E-2</v>
      </c>
      <c r="R590" s="18">
        <v>0.105</v>
      </c>
      <c r="S590" s="16">
        <v>7.9000000000000001E-2</v>
      </c>
      <c r="T590" s="17">
        <v>7.8E-2</v>
      </c>
      <c r="U590" s="18">
        <v>6.6000000000000003E-2</v>
      </c>
      <c r="V590" s="17">
        <v>8.5999999999999993E-2</v>
      </c>
      <c r="W590" s="17">
        <v>7.0000000000000007E-2</v>
      </c>
      <c r="X590" s="18">
        <v>7.5999999999999998E-2</v>
      </c>
    </row>
    <row r="591" spans="1:24" ht="16.5">
      <c r="A591" s="19" t="s">
        <v>25</v>
      </c>
      <c r="B591" s="2" t="s">
        <v>201</v>
      </c>
      <c r="C591" s="15">
        <v>3.5000000000000003E-2</v>
      </c>
      <c r="D591" s="16">
        <v>7.1999999999999995E-2</v>
      </c>
      <c r="E591" s="17">
        <v>2.8000000000000001E-2</v>
      </c>
      <c r="F591" s="18">
        <v>3.5999999999999997E-2</v>
      </c>
      <c r="G591" s="17">
        <v>2.8000000000000001E-2</v>
      </c>
      <c r="H591" s="17">
        <v>3.9E-2</v>
      </c>
      <c r="I591" s="17">
        <v>2.3E-2</v>
      </c>
      <c r="J591" s="17">
        <v>2.4E-2</v>
      </c>
      <c r="K591" s="17">
        <v>4.4999999999999998E-2</v>
      </c>
      <c r="L591" s="18">
        <v>3.9E-2</v>
      </c>
      <c r="M591" s="16">
        <v>0.03</v>
      </c>
      <c r="N591" s="18">
        <v>3.9E-2</v>
      </c>
      <c r="O591" s="17">
        <v>5.2999999999999999E-2</v>
      </c>
      <c r="P591" s="17">
        <v>2.5999999999999999E-2</v>
      </c>
      <c r="Q591" s="17">
        <v>2.5999999999999999E-2</v>
      </c>
      <c r="R591" s="18">
        <v>3.3000000000000002E-2</v>
      </c>
      <c r="S591" s="16">
        <v>3.7999999999999999E-2</v>
      </c>
      <c r="T591" s="17">
        <v>0.03</v>
      </c>
      <c r="U591" s="18">
        <v>3.4000000000000002E-2</v>
      </c>
      <c r="V591" s="17">
        <v>3.1E-2</v>
      </c>
      <c r="W591" s="17">
        <v>3.5000000000000003E-2</v>
      </c>
      <c r="X591" s="18">
        <v>3.4000000000000002E-2</v>
      </c>
    </row>
    <row r="592" spans="1:24" ht="16.5">
      <c r="A592" s="19" t="s">
        <v>25</v>
      </c>
      <c r="B592" s="2" t="s">
        <v>31</v>
      </c>
      <c r="C592" s="15">
        <v>2E-3</v>
      </c>
      <c r="D592" s="16">
        <v>1.0999999999999999E-2</v>
      </c>
      <c r="E592" s="17">
        <v>1E-3</v>
      </c>
      <c r="F592" s="18">
        <v>1E-3</v>
      </c>
      <c r="G592" s="17">
        <v>2E-3</v>
      </c>
      <c r="H592" s="17">
        <v>2E-3</v>
      </c>
      <c r="I592" s="17"/>
      <c r="J592" s="17"/>
      <c r="K592" s="17">
        <v>4.0000000000000001E-3</v>
      </c>
      <c r="L592" s="18">
        <v>2E-3</v>
      </c>
      <c r="M592" s="16">
        <v>2E-3</v>
      </c>
      <c r="N592" s="18">
        <v>2E-3</v>
      </c>
      <c r="O592" s="17"/>
      <c r="P592" s="17"/>
      <c r="Q592" s="17">
        <v>3.0000000000000001E-3</v>
      </c>
      <c r="R592" s="18">
        <v>6.0000000000000001E-3</v>
      </c>
      <c r="S592" s="16">
        <v>1E-3</v>
      </c>
      <c r="T592" s="17">
        <v>2E-3</v>
      </c>
      <c r="U592" s="18">
        <v>2E-3</v>
      </c>
      <c r="V592" s="17">
        <v>2E-3</v>
      </c>
      <c r="W592" s="17"/>
      <c r="X592" s="18">
        <v>3.0000000000000001E-3</v>
      </c>
    </row>
    <row r="593" spans="1:24" ht="16.5">
      <c r="A593" s="19"/>
      <c r="B593" s="23" t="s">
        <v>32</v>
      </c>
      <c r="C593" s="24">
        <f t="shared" ref="C593:X593" si="36">(C587*1+C588*2+C589*3+C590*4+C591*5)/SUM(C587:C591)</f>
        <v>1.9278557114228458</v>
      </c>
      <c r="D593" s="25">
        <f t="shared" si="36"/>
        <v>2.4742163801820021</v>
      </c>
      <c r="E593" s="26">
        <f t="shared" si="36"/>
        <v>1.9709709709709708</v>
      </c>
      <c r="F593" s="27">
        <f t="shared" si="36"/>
        <v>1.8478478478478475</v>
      </c>
      <c r="G593" s="26">
        <f t="shared" si="36"/>
        <v>1.8667334669338678</v>
      </c>
      <c r="H593" s="26">
        <f t="shared" si="36"/>
        <v>1.962962962962963</v>
      </c>
      <c r="I593" s="26">
        <f t="shared" si="36"/>
        <v>1.9730000000000001</v>
      </c>
      <c r="J593" s="26">
        <f t="shared" si="36"/>
        <v>1.7717717717717716</v>
      </c>
      <c r="K593" s="26">
        <f t="shared" si="36"/>
        <v>2.0010040160642566</v>
      </c>
      <c r="L593" s="27">
        <f t="shared" si="36"/>
        <v>1.9288577154308619</v>
      </c>
      <c r="M593" s="26">
        <f t="shared" si="36"/>
        <v>1.8194583751253757</v>
      </c>
      <c r="N593" s="27">
        <f t="shared" si="36"/>
        <v>2.0280280280280278</v>
      </c>
      <c r="O593" s="26">
        <f t="shared" si="36"/>
        <v>2.08</v>
      </c>
      <c r="P593" s="26">
        <f t="shared" si="36"/>
        <v>1.8420000000000001</v>
      </c>
      <c r="Q593" s="26">
        <f t="shared" si="36"/>
        <v>1.8335005015045136</v>
      </c>
      <c r="R593" s="27">
        <f t="shared" si="36"/>
        <v>1.9627766599597583</v>
      </c>
      <c r="S593" s="26">
        <f t="shared" si="36"/>
        <v>1.9108216432865732</v>
      </c>
      <c r="T593" s="26">
        <f t="shared" si="36"/>
        <v>1.9658976930792378</v>
      </c>
      <c r="U593" s="27">
        <f t="shared" si="36"/>
        <v>1.9057171514543627</v>
      </c>
      <c r="V593" s="26">
        <f t="shared" si="36"/>
        <v>1.9729458917835672</v>
      </c>
      <c r="W593" s="26">
        <f t="shared" si="36"/>
        <v>1.85</v>
      </c>
      <c r="X593" s="27">
        <f t="shared" si="36"/>
        <v>1.9608433734939761</v>
      </c>
    </row>
    <row r="594" spans="1:24" ht="16.5">
      <c r="A594" s="19" t="s">
        <v>25</v>
      </c>
      <c r="B594" s="2" t="s">
        <v>25</v>
      </c>
      <c r="C594" s="15"/>
      <c r="D594" s="16"/>
      <c r="E594" s="17"/>
      <c r="F594" s="18"/>
      <c r="G594" s="17"/>
      <c r="H594" s="17"/>
      <c r="I594" s="17"/>
      <c r="J594" s="17"/>
      <c r="K594" s="17"/>
      <c r="L594" s="18"/>
      <c r="M594" s="16"/>
      <c r="N594" s="18"/>
      <c r="O594" s="17"/>
      <c r="P594" s="17"/>
      <c r="Q594" s="17"/>
      <c r="R594" s="18"/>
      <c r="S594" s="16"/>
      <c r="T594" s="17"/>
      <c r="U594" s="18"/>
      <c r="V594" s="17"/>
      <c r="W594" s="17"/>
      <c r="X594" s="18"/>
    </row>
    <row r="595" spans="1:24" ht="49.5">
      <c r="A595" s="19" t="s">
        <v>214</v>
      </c>
      <c r="B595" s="20" t="s">
        <v>215</v>
      </c>
      <c r="C595" s="15"/>
      <c r="D595" s="16"/>
      <c r="E595" s="17"/>
      <c r="F595" s="18"/>
      <c r="G595" s="17"/>
      <c r="H595" s="17"/>
      <c r="I595" s="17"/>
      <c r="J595" s="17"/>
      <c r="K595" s="17"/>
      <c r="L595" s="18"/>
      <c r="M595" s="16"/>
      <c r="N595" s="18"/>
      <c r="O595" s="17"/>
      <c r="P595" s="17"/>
      <c r="Q595" s="17"/>
      <c r="R595" s="18"/>
      <c r="S595" s="16"/>
      <c r="T595" s="17"/>
      <c r="U595" s="18"/>
      <c r="V595" s="17"/>
      <c r="W595" s="17"/>
      <c r="X595" s="18"/>
    </row>
    <row r="596" spans="1:24" ht="16.5">
      <c r="A596" s="19" t="s">
        <v>25</v>
      </c>
      <c r="B596" s="2" t="s">
        <v>197</v>
      </c>
      <c r="C596" s="15">
        <v>0.37</v>
      </c>
      <c r="D596" s="16">
        <v>0.20399999999999999</v>
      </c>
      <c r="E596" s="17">
        <v>0.32700000000000001</v>
      </c>
      <c r="F596" s="18">
        <v>0.41499999999999998</v>
      </c>
      <c r="G596" s="17">
        <v>0.373</v>
      </c>
      <c r="H596" s="17">
        <v>0.35399999999999998</v>
      </c>
      <c r="I596" s="17">
        <v>0.30599999999999999</v>
      </c>
      <c r="J596" s="17">
        <v>0.40799999999999997</v>
      </c>
      <c r="K596" s="17">
        <v>0.315</v>
      </c>
      <c r="L596" s="18">
        <v>0.41599999999999998</v>
      </c>
      <c r="M596" s="16">
        <v>0.42699999999999999</v>
      </c>
      <c r="N596" s="18">
        <v>0.316</v>
      </c>
      <c r="O596" s="17">
        <v>0.33</v>
      </c>
      <c r="P596" s="17">
        <v>0.40400000000000003</v>
      </c>
      <c r="Q596" s="17">
        <v>0.36499999999999999</v>
      </c>
      <c r="R596" s="18">
        <v>0.38100000000000001</v>
      </c>
      <c r="S596" s="16">
        <v>0.371</v>
      </c>
      <c r="T596" s="17">
        <v>0.374</v>
      </c>
      <c r="U596" s="18">
        <v>0.36199999999999999</v>
      </c>
      <c r="V596" s="17">
        <v>0.36599999999999999</v>
      </c>
      <c r="W596" s="17">
        <v>0.36399999999999999</v>
      </c>
      <c r="X596" s="18">
        <v>0.374</v>
      </c>
    </row>
    <row r="597" spans="1:24" ht="16.5">
      <c r="A597" s="19" t="s">
        <v>25</v>
      </c>
      <c r="B597" s="2" t="s">
        <v>198</v>
      </c>
      <c r="C597" s="15">
        <v>0.24399999999999999</v>
      </c>
      <c r="D597" s="16">
        <v>0.249</v>
      </c>
      <c r="E597" s="17">
        <v>0.23899999999999999</v>
      </c>
      <c r="F597" s="18">
        <v>0.248</v>
      </c>
      <c r="G597" s="17">
        <v>0.24399999999999999</v>
      </c>
      <c r="H597" s="17">
        <v>0.25900000000000001</v>
      </c>
      <c r="I597" s="17">
        <v>0.30599999999999999</v>
      </c>
      <c r="J597" s="17">
        <v>0.20599999999999999</v>
      </c>
      <c r="K597" s="17">
        <v>0.22500000000000001</v>
      </c>
      <c r="L597" s="18">
        <v>0.22700000000000001</v>
      </c>
      <c r="M597" s="16">
        <v>0.26700000000000002</v>
      </c>
      <c r="N597" s="18">
        <v>0.223</v>
      </c>
      <c r="O597" s="17">
        <v>0.26300000000000001</v>
      </c>
      <c r="P597" s="17">
        <v>0.23699999999999999</v>
      </c>
      <c r="Q597" s="17">
        <v>0.25900000000000001</v>
      </c>
      <c r="R597" s="18">
        <v>0.20399999999999999</v>
      </c>
      <c r="S597" s="16">
        <v>0.23200000000000001</v>
      </c>
      <c r="T597" s="17">
        <v>0.23200000000000001</v>
      </c>
      <c r="U597" s="18">
        <v>0.28399999999999997</v>
      </c>
      <c r="V597" s="17">
        <v>0.23899999999999999</v>
      </c>
      <c r="W597" s="17">
        <v>0.246</v>
      </c>
      <c r="X597" s="18">
        <v>0.253</v>
      </c>
    </row>
    <row r="598" spans="1:24" ht="16.5">
      <c r="A598" s="19" t="s">
        <v>25</v>
      </c>
      <c r="B598" s="2" t="s">
        <v>199</v>
      </c>
      <c r="C598" s="15">
        <v>0.27100000000000002</v>
      </c>
      <c r="D598" s="16">
        <v>0.34399999999999997</v>
      </c>
      <c r="E598" s="17">
        <v>0.30299999999999999</v>
      </c>
      <c r="F598" s="18">
        <v>0.24199999999999999</v>
      </c>
      <c r="G598" s="17">
        <v>0.27400000000000002</v>
      </c>
      <c r="H598" s="17">
        <v>0.27600000000000002</v>
      </c>
      <c r="I598" s="17">
        <v>0.27</v>
      </c>
      <c r="J598" s="17">
        <v>0.28599999999999998</v>
      </c>
      <c r="K598" s="17">
        <v>0.308</v>
      </c>
      <c r="L598" s="18">
        <v>0.248</v>
      </c>
      <c r="M598" s="16">
        <v>0.21299999999999999</v>
      </c>
      <c r="N598" s="18">
        <v>0.32600000000000001</v>
      </c>
      <c r="O598" s="17">
        <v>0.27300000000000002</v>
      </c>
      <c r="P598" s="17">
        <v>0.26</v>
      </c>
      <c r="Q598" s="17">
        <v>0.28599999999999998</v>
      </c>
      <c r="R598" s="18">
        <v>0.27</v>
      </c>
      <c r="S598" s="16">
        <v>0.28599999999999998</v>
      </c>
      <c r="T598" s="17">
        <v>0.255</v>
      </c>
      <c r="U598" s="18">
        <v>0.26400000000000001</v>
      </c>
      <c r="V598" s="17">
        <v>0.28199999999999997</v>
      </c>
      <c r="W598" s="17">
        <v>0.28499999999999998</v>
      </c>
      <c r="X598" s="18">
        <v>0.251</v>
      </c>
    </row>
    <row r="599" spans="1:24" ht="16.5">
      <c r="A599" s="19" t="s">
        <v>25</v>
      </c>
      <c r="B599" s="2" t="s">
        <v>200</v>
      </c>
      <c r="C599" s="15">
        <v>0.08</v>
      </c>
      <c r="D599" s="16">
        <v>0.10199999999999999</v>
      </c>
      <c r="E599" s="17">
        <v>0.10100000000000001</v>
      </c>
      <c r="F599" s="18">
        <v>6.4000000000000001E-2</v>
      </c>
      <c r="G599" s="17">
        <v>8.5000000000000006E-2</v>
      </c>
      <c r="H599" s="17">
        <v>6.9000000000000006E-2</v>
      </c>
      <c r="I599" s="17">
        <v>9.0999999999999998E-2</v>
      </c>
      <c r="J599" s="17">
        <v>8.6999999999999994E-2</v>
      </c>
      <c r="K599" s="17">
        <v>8.7999999999999995E-2</v>
      </c>
      <c r="L599" s="18">
        <v>7.8E-2</v>
      </c>
      <c r="M599" s="16">
        <v>6.5000000000000002E-2</v>
      </c>
      <c r="N599" s="18">
        <v>9.4E-2</v>
      </c>
      <c r="O599" s="17">
        <v>9.0999999999999998E-2</v>
      </c>
      <c r="P599" s="17">
        <v>6.8000000000000005E-2</v>
      </c>
      <c r="Q599" s="17">
        <v>5.8999999999999997E-2</v>
      </c>
      <c r="R599" s="18">
        <v>0.111</v>
      </c>
      <c r="S599" s="16">
        <v>7.5999999999999998E-2</v>
      </c>
      <c r="T599" s="17">
        <v>9.9000000000000005E-2</v>
      </c>
      <c r="U599" s="18">
        <v>6.3E-2</v>
      </c>
      <c r="V599" s="17">
        <v>0.08</v>
      </c>
      <c r="W599" s="17">
        <v>7.3999999999999996E-2</v>
      </c>
      <c r="X599" s="18">
        <v>8.5999999999999993E-2</v>
      </c>
    </row>
    <row r="600" spans="1:24" ht="16.5">
      <c r="A600" s="19" t="s">
        <v>25</v>
      </c>
      <c r="B600" s="2" t="s">
        <v>201</v>
      </c>
      <c r="C600" s="15">
        <v>3.4000000000000002E-2</v>
      </c>
      <c r="D600" s="16">
        <v>0.10199999999999999</v>
      </c>
      <c r="E600" s="17">
        <v>2.9000000000000001E-2</v>
      </c>
      <c r="F600" s="18">
        <v>3.1E-2</v>
      </c>
      <c r="G600" s="17">
        <v>2.4E-2</v>
      </c>
      <c r="H600" s="17">
        <v>4.2000000000000003E-2</v>
      </c>
      <c r="I600" s="17">
        <v>2.7E-2</v>
      </c>
      <c r="J600" s="17">
        <v>1.2999999999999999E-2</v>
      </c>
      <c r="K600" s="17">
        <v>6.2E-2</v>
      </c>
      <c r="L600" s="18">
        <v>3.1E-2</v>
      </c>
      <c r="M600" s="16">
        <v>2.7E-2</v>
      </c>
      <c r="N600" s="18">
        <v>4.1000000000000002E-2</v>
      </c>
      <c r="O600" s="17">
        <v>4.2000000000000003E-2</v>
      </c>
      <c r="P600" s="17">
        <v>3.1E-2</v>
      </c>
      <c r="Q600" s="17">
        <v>3.1E-2</v>
      </c>
      <c r="R600" s="18">
        <v>3.3000000000000002E-2</v>
      </c>
      <c r="S600" s="16">
        <v>3.4000000000000002E-2</v>
      </c>
      <c r="T600" s="17">
        <v>4.1000000000000002E-2</v>
      </c>
      <c r="U600" s="18">
        <v>2.7E-2</v>
      </c>
      <c r="V600" s="17">
        <v>3.3000000000000002E-2</v>
      </c>
      <c r="W600" s="17">
        <v>0.03</v>
      </c>
      <c r="X600" s="18">
        <v>3.6999999999999998E-2</v>
      </c>
    </row>
    <row r="601" spans="1:24" ht="16.5">
      <c r="A601" s="19" t="s">
        <v>25</v>
      </c>
      <c r="B601" s="2" t="s">
        <v>31</v>
      </c>
      <c r="C601" s="15"/>
      <c r="D601" s="16"/>
      <c r="E601" s="17">
        <v>1E-3</v>
      </c>
      <c r="F601" s="18"/>
      <c r="G601" s="17"/>
      <c r="H601" s="17"/>
      <c r="I601" s="17"/>
      <c r="J601" s="17"/>
      <c r="K601" s="17">
        <v>2E-3</v>
      </c>
      <c r="L601" s="18"/>
      <c r="M601" s="16">
        <v>1E-3</v>
      </c>
      <c r="N601" s="18"/>
      <c r="O601" s="17"/>
      <c r="P601" s="17"/>
      <c r="Q601" s="17"/>
      <c r="R601" s="18">
        <v>1E-3</v>
      </c>
      <c r="S601" s="16">
        <v>1E-3</v>
      </c>
      <c r="T601" s="17"/>
      <c r="U601" s="18"/>
      <c r="V601" s="17">
        <v>1E-3</v>
      </c>
      <c r="W601" s="17"/>
      <c r="X601" s="18"/>
    </row>
    <row r="602" spans="1:24" ht="16.5">
      <c r="A602" s="19"/>
      <c r="B602" s="23" t="s">
        <v>32</v>
      </c>
      <c r="C602" s="24">
        <f t="shared" ref="C602:X602" si="37">(C596*1+C597*2+C598*3+C599*4+C600*5)/SUM(C596:C600)</f>
        <v>2.1631631631631634</v>
      </c>
      <c r="D602" s="25">
        <f t="shared" si="37"/>
        <v>2.6493506493506498</v>
      </c>
      <c r="E602" s="26">
        <f t="shared" si="37"/>
        <v>2.2652652652652652</v>
      </c>
      <c r="F602" s="27">
        <f t="shared" si="37"/>
        <v>2.048</v>
      </c>
      <c r="G602" s="26">
        <f t="shared" si="37"/>
        <v>2.1430000000000002</v>
      </c>
      <c r="H602" s="26">
        <f t="shared" si="37"/>
        <v>2.1860000000000004</v>
      </c>
      <c r="I602" s="26">
        <f t="shared" si="37"/>
        <v>2.2270000000000003</v>
      </c>
      <c r="J602" s="26">
        <f t="shared" si="37"/>
        <v>2.0910000000000002</v>
      </c>
      <c r="K602" s="26">
        <f t="shared" si="37"/>
        <v>2.3557114228456912</v>
      </c>
      <c r="L602" s="27">
        <f t="shared" si="37"/>
        <v>2.081</v>
      </c>
      <c r="M602" s="26">
        <f t="shared" si="37"/>
        <v>1.9969969969969972</v>
      </c>
      <c r="N602" s="27">
        <f t="shared" si="37"/>
        <v>2.3210000000000002</v>
      </c>
      <c r="O602" s="26">
        <f t="shared" si="37"/>
        <v>2.2512512512512513</v>
      </c>
      <c r="P602" s="26">
        <f t="shared" si="37"/>
        <v>2.085</v>
      </c>
      <c r="Q602" s="26">
        <f t="shared" si="37"/>
        <v>2.1320000000000001</v>
      </c>
      <c r="R602" s="27">
        <f t="shared" si="37"/>
        <v>2.2102102102102106</v>
      </c>
      <c r="S602" s="26">
        <f t="shared" si="37"/>
        <v>2.169169169169169</v>
      </c>
      <c r="T602" s="26">
        <f t="shared" si="37"/>
        <v>2.2017982017982023</v>
      </c>
      <c r="U602" s="27">
        <f t="shared" si="37"/>
        <v>2.1090000000000004</v>
      </c>
      <c r="V602" s="26">
        <f t="shared" si="37"/>
        <v>2.1749999999999998</v>
      </c>
      <c r="W602" s="26">
        <f t="shared" si="37"/>
        <v>2.1591591591591586</v>
      </c>
      <c r="X602" s="27">
        <f t="shared" si="37"/>
        <v>2.1598401598401602</v>
      </c>
    </row>
    <row r="603" spans="1:24" ht="16.5">
      <c r="A603" s="19" t="s">
        <v>25</v>
      </c>
      <c r="B603" s="2" t="s">
        <v>25</v>
      </c>
      <c r="C603" s="15"/>
      <c r="D603" s="16"/>
      <c r="E603" s="17"/>
      <c r="F603" s="18"/>
      <c r="G603" s="17"/>
      <c r="H603" s="17"/>
      <c r="I603" s="17"/>
      <c r="J603" s="17"/>
      <c r="K603" s="17"/>
      <c r="L603" s="18"/>
      <c r="M603" s="16"/>
      <c r="N603" s="18"/>
      <c r="O603" s="17"/>
      <c r="P603" s="17"/>
      <c r="Q603" s="17"/>
      <c r="R603" s="18"/>
      <c r="S603" s="16"/>
      <c r="T603" s="17"/>
      <c r="U603" s="18"/>
      <c r="V603" s="17"/>
      <c r="W603" s="17"/>
      <c r="X603" s="18"/>
    </row>
    <row r="604" spans="1:24" ht="49.5">
      <c r="A604" s="19" t="s">
        <v>216</v>
      </c>
      <c r="B604" s="20" t="s">
        <v>217</v>
      </c>
      <c r="C604" s="15"/>
      <c r="D604" s="16"/>
      <c r="E604" s="17"/>
      <c r="F604" s="18"/>
      <c r="G604" s="17"/>
      <c r="H604" s="17"/>
      <c r="I604" s="17"/>
      <c r="J604" s="17"/>
      <c r="K604" s="17"/>
      <c r="L604" s="18"/>
      <c r="M604" s="16"/>
      <c r="N604" s="18"/>
      <c r="O604" s="17"/>
      <c r="P604" s="17"/>
      <c r="Q604" s="17"/>
      <c r="R604" s="18"/>
      <c r="S604" s="16"/>
      <c r="T604" s="17"/>
      <c r="U604" s="18"/>
      <c r="V604" s="17"/>
      <c r="W604" s="17"/>
      <c r="X604" s="18"/>
    </row>
    <row r="605" spans="1:24" ht="16.5">
      <c r="A605" s="19" t="s">
        <v>25</v>
      </c>
      <c r="B605" s="2" t="s">
        <v>197</v>
      </c>
      <c r="C605" s="15">
        <v>0.70099999999999996</v>
      </c>
      <c r="D605" s="16">
        <v>0.59699999999999998</v>
      </c>
      <c r="E605" s="17">
        <v>0.66800000000000004</v>
      </c>
      <c r="F605" s="18">
        <v>0.73299999999999998</v>
      </c>
      <c r="G605" s="17">
        <v>0.71499999999999997</v>
      </c>
      <c r="H605" s="17">
        <v>0.70499999999999996</v>
      </c>
      <c r="I605" s="17">
        <v>0.64300000000000002</v>
      </c>
      <c r="J605" s="17">
        <v>0.74099999999999999</v>
      </c>
      <c r="K605" s="17">
        <v>0.67100000000000004</v>
      </c>
      <c r="L605" s="18">
        <v>0.71499999999999997</v>
      </c>
      <c r="M605" s="16">
        <v>0.72</v>
      </c>
      <c r="N605" s="18">
        <v>0.68400000000000005</v>
      </c>
      <c r="O605" s="17">
        <v>0.623</v>
      </c>
      <c r="P605" s="17">
        <v>0.72699999999999998</v>
      </c>
      <c r="Q605" s="17">
        <v>0.73299999999999998</v>
      </c>
      <c r="R605" s="18">
        <v>0.746</v>
      </c>
      <c r="S605" s="16">
        <v>0.71799999999999997</v>
      </c>
      <c r="T605" s="17">
        <v>0.68500000000000005</v>
      </c>
      <c r="U605" s="18">
        <v>0.69</v>
      </c>
      <c r="V605" s="17">
        <v>0.72199999999999998</v>
      </c>
      <c r="W605" s="17">
        <v>0.72</v>
      </c>
      <c r="X605" s="18">
        <v>0.67300000000000004</v>
      </c>
    </row>
    <row r="606" spans="1:24" ht="16.5">
      <c r="A606" s="19" t="s">
        <v>25</v>
      </c>
      <c r="B606" s="2" t="s">
        <v>198</v>
      </c>
      <c r="C606" s="15">
        <v>0.154</v>
      </c>
      <c r="D606" s="16">
        <v>0.16400000000000001</v>
      </c>
      <c r="E606" s="17">
        <v>0.16200000000000001</v>
      </c>
      <c r="F606" s="18">
        <v>0.14699999999999999</v>
      </c>
      <c r="G606" s="17">
        <v>0.151</v>
      </c>
      <c r="H606" s="17">
        <v>0.13700000000000001</v>
      </c>
      <c r="I606" s="17">
        <v>0.21299999999999999</v>
      </c>
      <c r="J606" s="17">
        <v>0.122</v>
      </c>
      <c r="K606" s="17">
        <v>0.14799999999999999</v>
      </c>
      <c r="L606" s="18">
        <v>0.16</v>
      </c>
      <c r="M606" s="16">
        <v>0.14699999999999999</v>
      </c>
      <c r="N606" s="18">
        <v>0.159</v>
      </c>
      <c r="O606" s="17">
        <v>0.19600000000000001</v>
      </c>
      <c r="P606" s="17">
        <v>0.13600000000000001</v>
      </c>
      <c r="Q606" s="17">
        <v>0.127</v>
      </c>
      <c r="R606" s="18">
        <v>0.14899999999999999</v>
      </c>
      <c r="S606" s="16">
        <v>0.13100000000000001</v>
      </c>
      <c r="T606" s="17">
        <v>0.151</v>
      </c>
      <c r="U606" s="18">
        <v>0.19900000000000001</v>
      </c>
      <c r="V606" s="17">
        <v>0.129</v>
      </c>
      <c r="W606" s="17">
        <v>0.13700000000000001</v>
      </c>
      <c r="X606" s="18">
        <v>0.191</v>
      </c>
    </row>
    <row r="607" spans="1:24" ht="16.5">
      <c r="A607" s="19" t="s">
        <v>25</v>
      </c>
      <c r="B607" s="2" t="s">
        <v>199</v>
      </c>
      <c r="C607" s="15">
        <v>9.4E-2</v>
      </c>
      <c r="D607" s="16">
        <v>0.10100000000000001</v>
      </c>
      <c r="E607" s="17">
        <v>0.11799999999999999</v>
      </c>
      <c r="F607" s="18">
        <v>7.6999999999999999E-2</v>
      </c>
      <c r="G607" s="17">
        <v>7.1999999999999995E-2</v>
      </c>
      <c r="H607" s="17">
        <v>0.106</v>
      </c>
      <c r="I607" s="17">
        <v>0.109</v>
      </c>
      <c r="J607" s="17">
        <v>8.2000000000000003E-2</v>
      </c>
      <c r="K607" s="17">
        <v>0.112</v>
      </c>
      <c r="L607" s="18">
        <v>7.9000000000000001E-2</v>
      </c>
      <c r="M607" s="16">
        <v>9.0999999999999998E-2</v>
      </c>
      <c r="N607" s="18">
        <v>9.7000000000000003E-2</v>
      </c>
      <c r="O607" s="17">
        <v>0.111</v>
      </c>
      <c r="P607" s="17">
        <v>9.1999999999999998E-2</v>
      </c>
      <c r="Q607" s="17">
        <v>0.10100000000000001</v>
      </c>
      <c r="R607" s="18">
        <v>6.0999999999999999E-2</v>
      </c>
      <c r="S607" s="16">
        <v>9.1999999999999998E-2</v>
      </c>
      <c r="T607" s="17">
        <v>0.108</v>
      </c>
      <c r="U607" s="18">
        <v>8.1000000000000003E-2</v>
      </c>
      <c r="V607" s="17">
        <v>0.105</v>
      </c>
      <c r="W607" s="17">
        <v>8.7999999999999995E-2</v>
      </c>
      <c r="X607" s="18">
        <v>8.6999999999999994E-2</v>
      </c>
    </row>
    <row r="608" spans="1:24" ht="16.5">
      <c r="A608" s="19" t="s">
        <v>25</v>
      </c>
      <c r="B608" s="2" t="s">
        <v>200</v>
      </c>
      <c r="C608" s="15">
        <v>3.5999999999999997E-2</v>
      </c>
      <c r="D608" s="16">
        <v>0.114</v>
      </c>
      <c r="E608" s="17">
        <v>3.5000000000000003E-2</v>
      </c>
      <c r="F608" s="18">
        <v>2.9000000000000001E-2</v>
      </c>
      <c r="G608" s="17">
        <v>3.3000000000000002E-2</v>
      </c>
      <c r="H608" s="17">
        <v>4.9000000000000002E-2</v>
      </c>
      <c r="I608" s="17">
        <v>2.1999999999999999E-2</v>
      </c>
      <c r="J608" s="17">
        <v>3.2000000000000001E-2</v>
      </c>
      <c r="K608" s="17">
        <v>4.2999999999999997E-2</v>
      </c>
      <c r="L608" s="18">
        <v>0.03</v>
      </c>
      <c r="M608" s="16">
        <v>2.8000000000000001E-2</v>
      </c>
      <c r="N608" s="18">
        <v>4.3999999999999997E-2</v>
      </c>
      <c r="O608" s="17">
        <v>4.7E-2</v>
      </c>
      <c r="P608" s="17">
        <v>3.5000000000000003E-2</v>
      </c>
      <c r="Q608" s="17">
        <v>2.5999999999999999E-2</v>
      </c>
      <c r="R608" s="18">
        <v>3.3000000000000002E-2</v>
      </c>
      <c r="S608" s="16">
        <v>4.2999999999999997E-2</v>
      </c>
      <c r="T608" s="17">
        <v>3.6999999999999998E-2</v>
      </c>
      <c r="U608" s="18">
        <v>2.1999999999999999E-2</v>
      </c>
      <c r="V608" s="17">
        <v>3.3000000000000002E-2</v>
      </c>
      <c r="W608" s="17">
        <v>3.7999999999999999E-2</v>
      </c>
      <c r="X608" s="18">
        <v>3.5000000000000003E-2</v>
      </c>
    </row>
    <row r="609" spans="1:24" ht="16.5">
      <c r="A609" s="19" t="s">
        <v>25</v>
      </c>
      <c r="B609" s="2" t="s">
        <v>201</v>
      </c>
      <c r="C609" s="15">
        <v>1.2999999999999999E-2</v>
      </c>
      <c r="D609" s="16">
        <v>2.4E-2</v>
      </c>
      <c r="E609" s="17">
        <v>1.2999999999999999E-2</v>
      </c>
      <c r="F609" s="18">
        <v>1.0999999999999999E-2</v>
      </c>
      <c r="G609" s="17">
        <v>2.5000000000000001E-2</v>
      </c>
      <c r="H609" s="17">
        <v>2E-3</v>
      </c>
      <c r="I609" s="17">
        <v>1.2999999999999999E-2</v>
      </c>
      <c r="J609" s="17">
        <v>2.1000000000000001E-2</v>
      </c>
      <c r="K609" s="17">
        <v>2.4E-2</v>
      </c>
      <c r="L609" s="18">
        <v>1.4E-2</v>
      </c>
      <c r="M609" s="16">
        <v>1.4E-2</v>
      </c>
      <c r="N609" s="18">
        <v>1.2E-2</v>
      </c>
      <c r="O609" s="17">
        <v>2.1999999999999999E-2</v>
      </c>
      <c r="P609" s="17">
        <v>8.0000000000000002E-3</v>
      </c>
      <c r="Q609" s="17">
        <v>1.2999999999999999E-2</v>
      </c>
      <c r="R609" s="18">
        <v>6.0000000000000001E-3</v>
      </c>
      <c r="S609" s="16">
        <v>1.2E-2</v>
      </c>
      <c r="T609" s="17">
        <v>1.7999999999999999E-2</v>
      </c>
      <c r="U609" s="18">
        <v>8.0000000000000002E-3</v>
      </c>
      <c r="V609" s="17">
        <v>0.01</v>
      </c>
      <c r="W609" s="17">
        <v>1.4E-2</v>
      </c>
      <c r="X609" s="18">
        <v>1.2E-2</v>
      </c>
    </row>
    <row r="610" spans="1:24" ht="16.5">
      <c r="A610" s="19" t="s">
        <v>25</v>
      </c>
      <c r="B610" s="2" t="s">
        <v>31</v>
      </c>
      <c r="C610" s="15">
        <v>2E-3</v>
      </c>
      <c r="D610" s="16"/>
      <c r="E610" s="17">
        <v>3.0000000000000001E-3</v>
      </c>
      <c r="F610" s="18">
        <v>2E-3</v>
      </c>
      <c r="G610" s="17">
        <v>5.0000000000000001E-3</v>
      </c>
      <c r="H610" s="17">
        <v>2E-3</v>
      </c>
      <c r="I610" s="17"/>
      <c r="J610" s="17">
        <v>2E-3</v>
      </c>
      <c r="K610" s="17">
        <v>3.0000000000000001E-3</v>
      </c>
      <c r="L610" s="18">
        <v>2E-3</v>
      </c>
      <c r="M610" s="16">
        <v>1E-3</v>
      </c>
      <c r="N610" s="18">
        <v>4.0000000000000001E-3</v>
      </c>
      <c r="O610" s="17">
        <v>1E-3</v>
      </c>
      <c r="P610" s="17">
        <v>3.0000000000000001E-3</v>
      </c>
      <c r="Q610" s="17"/>
      <c r="R610" s="18">
        <v>5.0000000000000001E-3</v>
      </c>
      <c r="S610" s="16">
        <v>4.0000000000000001E-3</v>
      </c>
      <c r="T610" s="17"/>
      <c r="U610" s="18"/>
      <c r="V610" s="17"/>
      <c r="W610" s="17">
        <v>3.0000000000000001E-3</v>
      </c>
      <c r="X610" s="18">
        <v>2E-3</v>
      </c>
    </row>
    <row r="611" spans="1:24" ht="16.5">
      <c r="A611" s="19"/>
      <c r="B611" s="23" t="s">
        <v>32</v>
      </c>
      <c r="C611" s="24">
        <f t="shared" ref="C611:X611" si="38">(C605*1+C606*2+C607*3+C608*4+C609*5)/SUM(C605:C609)</f>
        <v>1.5030060120240478</v>
      </c>
      <c r="D611" s="25">
        <f t="shared" si="38"/>
        <v>1.8040000000000003</v>
      </c>
      <c r="E611" s="26">
        <f t="shared" si="38"/>
        <v>1.5572289156626506</v>
      </c>
      <c r="F611" s="27">
        <f t="shared" si="38"/>
        <v>1.4332998996990973</v>
      </c>
      <c r="G611" s="26">
        <f t="shared" si="38"/>
        <v>1.4959839357429716</v>
      </c>
      <c r="H611" s="26">
        <f t="shared" si="38"/>
        <v>1.5045045045045045</v>
      </c>
      <c r="I611" s="26">
        <f t="shared" si="38"/>
        <v>1.5489999999999999</v>
      </c>
      <c r="J611" s="26">
        <f t="shared" si="38"/>
        <v>1.4669338677354709</v>
      </c>
      <c r="K611" s="26">
        <f t="shared" si="38"/>
        <v>1.5981963927855711</v>
      </c>
      <c r="L611" s="27">
        <f t="shared" si="38"/>
        <v>1.4649298597194389</v>
      </c>
      <c r="M611" s="26">
        <f t="shared" si="38"/>
        <v>1.4690000000000001</v>
      </c>
      <c r="N611" s="27">
        <f t="shared" si="38"/>
        <v>1.535140562248996</v>
      </c>
      <c r="O611" s="26">
        <f t="shared" si="38"/>
        <v>1.6476476476476476</v>
      </c>
      <c r="P611" s="26">
        <f t="shared" si="38"/>
        <v>1.4579158316633267</v>
      </c>
      <c r="Q611" s="26">
        <f t="shared" si="38"/>
        <v>1.4590000000000001</v>
      </c>
      <c r="R611" s="27">
        <f t="shared" si="38"/>
        <v>1.3959798994974875</v>
      </c>
      <c r="S611" s="26">
        <f t="shared" si="38"/>
        <v>1.4939759036144578</v>
      </c>
      <c r="T611" s="26">
        <f t="shared" si="38"/>
        <v>1.5505505505505506</v>
      </c>
      <c r="U611" s="27">
        <f t="shared" si="38"/>
        <v>1.4590000000000001</v>
      </c>
      <c r="V611" s="26">
        <f t="shared" si="38"/>
        <v>1.4784784784784786</v>
      </c>
      <c r="W611" s="26">
        <f t="shared" si="38"/>
        <v>1.4844533600802408</v>
      </c>
      <c r="X611" s="27">
        <f t="shared" si="38"/>
        <v>1.5190380761523048</v>
      </c>
    </row>
    <row r="612" spans="1:24" ht="16.5">
      <c r="A612" s="19" t="s">
        <v>25</v>
      </c>
      <c r="B612" s="2" t="s">
        <v>25</v>
      </c>
      <c r="C612" s="15"/>
      <c r="D612" s="16"/>
      <c r="E612" s="17"/>
      <c r="F612" s="18"/>
      <c r="G612" s="17"/>
      <c r="H612" s="17"/>
      <c r="I612" s="17"/>
      <c r="J612" s="17"/>
      <c r="K612" s="17"/>
      <c r="L612" s="18"/>
      <c r="M612" s="16"/>
      <c r="N612" s="18"/>
      <c r="O612" s="17"/>
      <c r="P612" s="17"/>
      <c r="Q612" s="17"/>
      <c r="R612" s="18"/>
      <c r="S612" s="16"/>
      <c r="T612" s="17"/>
      <c r="U612" s="18"/>
      <c r="V612" s="17"/>
      <c r="W612" s="17"/>
      <c r="X612" s="18"/>
    </row>
    <row r="613" spans="1:24" ht="33">
      <c r="A613" s="19" t="s">
        <v>218</v>
      </c>
      <c r="B613" s="20" t="s">
        <v>219</v>
      </c>
      <c r="C613" s="15"/>
      <c r="D613" s="16"/>
      <c r="E613" s="17"/>
      <c r="F613" s="18"/>
      <c r="G613" s="17"/>
      <c r="H613" s="17"/>
      <c r="I613" s="17"/>
      <c r="J613" s="17"/>
      <c r="K613" s="17"/>
      <c r="L613" s="18"/>
      <c r="M613" s="16"/>
      <c r="N613" s="18"/>
      <c r="O613" s="17"/>
      <c r="P613" s="17"/>
      <c r="Q613" s="17"/>
      <c r="R613" s="18"/>
      <c r="S613" s="16"/>
      <c r="T613" s="17"/>
      <c r="U613" s="18"/>
      <c r="V613" s="17"/>
      <c r="W613" s="17"/>
      <c r="X613" s="18"/>
    </row>
    <row r="614" spans="1:24" ht="16.5">
      <c r="A614" s="19" t="s">
        <v>25</v>
      </c>
      <c r="B614" s="2" t="s">
        <v>76</v>
      </c>
      <c r="C614" s="15">
        <v>7.3999999999999996E-2</v>
      </c>
      <c r="D614" s="16">
        <v>0.11700000000000001</v>
      </c>
      <c r="E614" s="17">
        <v>8.8999999999999996E-2</v>
      </c>
      <c r="F614" s="18">
        <v>0.06</v>
      </c>
      <c r="G614" s="17">
        <v>7.4999999999999997E-2</v>
      </c>
      <c r="H614" s="17">
        <v>7.2999999999999995E-2</v>
      </c>
      <c r="I614" s="17">
        <v>7.0999999999999994E-2</v>
      </c>
      <c r="J614" s="17">
        <v>6.2E-2</v>
      </c>
      <c r="K614" s="17">
        <v>0.111</v>
      </c>
      <c r="L614" s="18">
        <v>7.0000000000000007E-2</v>
      </c>
      <c r="M614" s="16">
        <v>8.3000000000000004E-2</v>
      </c>
      <c r="N614" s="18">
        <v>6.6000000000000003E-2</v>
      </c>
      <c r="O614" s="17">
        <v>6.4000000000000001E-2</v>
      </c>
      <c r="P614" s="17">
        <v>7.2999999999999995E-2</v>
      </c>
      <c r="Q614" s="17">
        <v>9.5000000000000001E-2</v>
      </c>
      <c r="R614" s="18">
        <v>6.7000000000000004E-2</v>
      </c>
      <c r="S614" s="16">
        <v>0.10299999999999999</v>
      </c>
      <c r="T614" s="17">
        <v>5.2999999999999999E-2</v>
      </c>
      <c r="U614" s="18">
        <v>4.7E-2</v>
      </c>
      <c r="V614" s="17">
        <v>8.5000000000000006E-2</v>
      </c>
      <c r="W614" s="17">
        <v>7.4999999999999997E-2</v>
      </c>
      <c r="X614" s="18">
        <v>6.5000000000000002E-2</v>
      </c>
    </row>
    <row r="615" spans="1:24" ht="16.5">
      <c r="A615" s="19" t="s">
        <v>25</v>
      </c>
      <c r="B615" s="2" t="s">
        <v>77</v>
      </c>
      <c r="C615" s="15">
        <v>0.92300000000000004</v>
      </c>
      <c r="D615" s="16">
        <v>0.88300000000000001</v>
      </c>
      <c r="E615" s="17">
        <v>0.90800000000000003</v>
      </c>
      <c r="F615" s="18">
        <v>0.93600000000000005</v>
      </c>
      <c r="G615" s="17">
        <v>0.92</v>
      </c>
      <c r="H615" s="17">
        <v>0.92700000000000005</v>
      </c>
      <c r="I615" s="17">
        <v>0.92900000000000005</v>
      </c>
      <c r="J615" s="17">
        <v>0.93600000000000005</v>
      </c>
      <c r="K615" s="17">
        <v>0.88200000000000001</v>
      </c>
      <c r="L615" s="18">
        <v>0.92500000000000004</v>
      </c>
      <c r="M615" s="16">
        <v>0.91400000000000003</v>
      </c>
      <c r="N615" s="18">
        <v>0.93</v>
      </c>
      <c r="O615" s="17">
        <v>0.93400000000000005</v>
      </c>
      <c r="P615" s="17">
        <v>0.92300000000000004</v>
      </c>
      <c r="Q615" s="17">
        <v>0.90500000000000003</v>
      </c>
      <c r="R615" s="18">
        <v>0.92700000000000005</v>
      </c>
      <c r="S615" s="16">
        <v>0.89200000000000002</v>
      </c>
      <c r="T615" s="17">
        <v>0.94699999999999995</v>
      </c>
      <c r="U615" s="18">
        <v>0.95</v>
      </c>
      <c r="V615" s="17">
        <v>0.91300000000000003</v>
      </c>
      <c r="W615" s="17">
        <v>0.92200000000000004</v>
      </c>
      <c r="X615" s="18">
        <v>0.93300000000000005</v>
      </c>
    </row>
    <row r="616" spans="1:24" ht="16.5">
      <c r="A616" s="19" t="s">
        <v>25</v>
      </c>
      <c r="B616" s="2" t="s">
        <v>31</v>
      </c>
      <c r="C616" s="15">
        <v>3.0000000000000001E-3</v>
      </c>
      <c r="D616" s="16"/>
      <c r="E616" s="17">
        <v>2E-3</v>
      </c>
      <c r="F616" s="18">
        <v>3.0000000000000001E-3</v>
      </c>
      <c r="G616" s="17">
        <v>5.0000000000000001E-3</v>
      </c>
      <c r="H616" s="17"/>
      <c r="I616" s="17"/>
      <c r="J616" s="17">
        <v>2E-3</v>
      </c>
      <c r="K616" s="17">
        <v>8.0000000000000002E-3</v>
      </c>
      <c r="L616" s="18">
        <v>5.0000000000000001E-3</v>
      </c>
      <c r="M616" s="16">
        <v>2E-3</v>
      </c>
      <c r="N616" s="18">
        <v>3.0000000000000001E-3</v>
      </c>
      <c r="O616" s="17">
        <v>2E-3</v>
      </c>
      <c r="P616" s="17">
        <v>4.0000000000000001E-3</v>
      </c>
      <c r="Q616" s="17"/>
      <c r="R616" s="18">
        <v>6.0000000000000001E-3</v>
      </c>
      <c r="S616" s="16">
        <v>4.0000000000000001E-3</v>
      </c>
      <c r="T616" s="17"/>
      <c r="U616" s="18">
        <v>3.0000000000000001E-3</v>
      </c>
      <c r="V616" s="17">
        <v>2E-3</v>
      </c>
      <c r="W616" s="17">
        <v>3.0000000000000001E-3</v>
      </c>
      <c r="X616" s="18">
        <v>2E-3</v>
      </c>
    </row>
    <row r="617" spans="1:24" ht="16.5">
      <c r="A617" s="19" t="s">
        <v>25</v>
      </c>
      <c r="B617" s="2" t="s">
        <v>25</v>
      </c>
      <c r="C617" s="15"/>
      <c r="D617" s="16"/>
      <c r="E617" s="17"/>
      <c r="F617" s="18"/>
      <c r="G617" s="17"/>
      <c r="H617" s="17"/>
      <c r="I617" s="17"/>
      <c r="J617" s="17"/>
      <c r="K617" s="17"/>
      <c r="L617" s="18"/>
      <c r="M617" s="16"/>
      <c r="N617" s="18"/>
      <c r="O617" s="17"/>
      <c r="P617" s="17"/>
      <c r="Q617" s="17"/>
      <c r="R617" s="18"/>
      <c r="S617" s="16"/>
      <c r="T617" s="17"/>
      <c r="U617" s="18"/>
      <c r="V617" s="17"/>
      <c r="W617" s="17"/>
      <c r="X617" s="18"/>
    </row>
    <row r="618" spans="1:24" ht="33">
      <c r="A618" s="19" t="s">
        <v>220</v>
      </c>
      <c r="B618" s="20" t="s">
        <v>221</v>
      </c>
      <c r="C618" s="15"/>
      <c r="D618" s="16"/>
      <c r="E618" s="17"/>
      <c r="F618" s="18"/>
      <c r="G618" s="17"/>
      <c r="H618" s="17"/>
      <c r="I618" s="17"/>
      <c r="J618" s="17"/>
      <c r="K618" s="17"/>
      <c r="L618" s="18"/>
      <c r="M618" s="16"/>
      <c r="N618" s="18"/>
      <c r="O618" s="17"/>
      <c r="P618" s="17"/>
      <c r="Q618" s="17"/>
      <c r="R618" s="18"/>
      <c r="S618" s="16"/>
      <c r="T618" s="17"/>
      <c r="U618" s="18"/>
      <c r="V618" s="17"/>
      <c r="W618" s="17"/>
      <c r="X618" s="18"/>
    </row>
    <row r="619" spans="1:24" ht="16.5">
      <c r="A619" s="19" t="s">
        <v>25</v>
      </c>
      <c r="B619" s="2" t="s">
        <v>76</v>
      </c>
      <c r="C619" s="15">
        <v>5.0999999999999997E-2</v>
      </c>
      <c r="D619" s="16">
        <v>0.104</v>
      </c>
      <c r="E619" s="17">
        <v>7.1999999999999995E-2</v>
      </c>
      <c r="F619" s="18">
        <v>3.2000000000000001E-2</v>
      </c>
      <c r="G619" s="17">
        <v>6.9000000000000006E-2</v>
      </c>
      <c r="H619" s="17">
        <v>5.2999999999999999E-2</v>
      </c>
      <c r="I619" s="17">
        <v>5.1999999999999998E-2</v>
      </c>
      <c r="J619" s="17">
        <v>4.1000000000000002E-2</v>
      </c>
      <c r="K619" s="17">
        <v>7.2999999999999995E-2</v>
      </c>
      <c r="L619" s="18">
        <v>4.3999999999999997E-2</v>
      </c>
      <c r="M619" s="16">
        <v>5.2999999999999999E-2</v>
      </c>
      <c r="N619" s="18">
        <v>0.05</v>
      </c>
      <c r="O619" s="17">
        <v>5.1999999999999998E-2</v>
      </c>
      <c r="P619" s="17">
        <v>3.9E-2</v>
      </c>
      <c r="Q619" s="17">
        <v>6.9000000000000006E-2</v>
      </c>
      <c r="R619" s="18">
        <v>4.9000000000000002E-2</v>
      </c>
      <c r="S619" s="16">
        <v>7.0000000000000007E-2</v>
      </c>
      <c r="T619" s="17">
        <v>4.2999999999999997E-2</v>
      </c>
      <c r="U619" s="18">
        <v>2.7E-2</v>
      </c>
      <c r="V619" s="17">
        <v>6.8000000000000005E-2</v>
      </c>
      <c r="W619" s="17">
        <v>4.8000000000000001E-2</v>
      </c>
      <c r="X619" s="18">
        <v>3.7999999999999999E-2</v>
      </c>
    </row>
    <row r="620" spans="1:24" ht="16.5">
      <c r="A620" s="19" t="s">
        <v>25</v>
      </c>
      <c r="B620" s="2" t="s">
        <v>77</v>
      </c>
      <c r="C620" s="15">
        <v>0.94699999999999995</v>
      </c>
      <c r="D620" s="16">
        <v>0.89600000000000002</v>
      </c>
      <c r="E620" s="17">
        <v>0.92700000000000005</v>
      </c>
      <c r="F620" s="18">
        <v>0.96599999999999997</v>
      </c>
      <c r="G620" s="17">
        <v>0.93</v>
      </c>
      <c r="H620" s="17">
        <v>0.94699999999999995</v>
      </c>
      <c r="I620" s="17">
        <v>0.94799999999999995</v>
      </c>
      <c r="J620" s="17">
        <v>0.95899999999999996</v>
      </c>
      <c r="K620" s="17">
        <v>0.91900000000000004</v>
      </c>
      <c r="L620" s="18">
        <v>0.95299999999999996</v>
      </c>
      <c r="M620" s="16">
        <v>0.94499999999999995</v>
      </c>
      <c r="N620" s="18">
        <v>0.94899999999999995</v>
      </c>
      <c r="O620" s="17">
        <v>0.94599999999999995</v>
      </c>
      <c r="P620" s="17">
        <v>0.95699999999999996</v>
      </c>
      <c r="Q620" s="17">
        <v>0.93100000000000005</v>
      </c>
      <c r="R620" s="18">
        <v>0.95099999999999996</v>
      </c>
      <c r="S620" s="16">
        <v>0.92800000000000005</v>
      </c>
      <c r="T620" s="17">
        <v>0.95699999999999996</v>
      </c>
      <c r="U620" s="18">
        <v>0.97</v>
      </c>
      <c r="V620" s="17">
        <v>0.93100000000000005</v>
      </c>
      <c r="W620" s="17">
        <v>0.95099999999999996</v>
      </c>
      <c r="X620" s="18">
        <v>0.96</v>
      </c>
    </row>
    <row r="621" spans="1:24" ht="16.5">
      <c r="A621" s="19" t="s">
        <v>25</v>
      </c>
      <c r="B621" s="2" t="s">
        <v>31</v>
      </c>
      <c r="C621" s="15">
        <v>2E-3</v>
      </c>
      <c r="D621" s="16"/>
      <c r="E621" s="17">
        <v>1E-3</v>
      </c>
      <c r="F621" s="18">
        <v>2E-3</v>
      </c>
      <c r="G621" s="17">
        <v>2E-3</v>
      </c>
      <c r="H621" s="17"/>
      <c r="I621" s="17"/>
      <c r="J621" s="17"/>
      <c r="K621" s="17">
        <v>8.0000000000000002E-3</v>
      </c>
      <c r="L621" s="18">
        <v>3.0000000000000001E-3</v>
      </c>
      <c r="M621" s="16">
        <v>2E-3</v>
      </c>
      <c r="N621" s="18">
        <v>2E-3</v>
      </c>
      <c r="O621" s="17">
        <v>2E-3</v>
      </c>
      <c r="P621" s="17">
        <v>4.0000000000000001E-3</v>
      </c>
      <c r="Q621" s="17"/>
      <c r="R621" s="18"/>
      <c r="S621" s="16">
        <v>2E-3</v>
      </c>
      <c r="T621" s="17"/>
      <c r="U621" s="18">
        <v>3.0000000000000001E-3</v>
      </c>
      <c r="V621" s="17">
        <v>2E-3</v>
      </c>
      <c r="W621" s="17">
        <v>1E-3</v>
      </c>
      <c r="X621" s="18">
        <v>2E-3</v>
      </c>
    </row>
    <row r="622" spans="1:24" ht="16.5">
      <c r="A622" s="19" t="s">
        <v>25</v>
      </c>
      <c r="B622" s="2" t="s">
        <v>25</v>
      </c>
      <c r="C622" s="15"/>
      <c r="D622" s="16"/>
      <c r="E622" s="17"/>
      <c r="F622" s="18"/>
      <c r="G622" s="17"/>
      <c r="H622" s="17"/>
      <c r="I622" s="17"/>
      <c r="J622" s="17"/>
      <c r="K622" s="17"/>
      <c r="L622" s="18"/>
      <c r="M622" s="16"/>
      <c r="N622" s="18"/>
      <c r="O622" s="17"/>
      <c r="P622" s="17"/>
      <c r="Q622" s="17"/>
      <c r="R622" s="18"/>
      <c r="S622" s="16"/>
      <c r="T622" s="17"/>
      <c r="U622" s="18"/>
      <c r="V622" s="17"/>
      <c r="W622" s="17"/>
      <c r="X622" s="18"/>
    </row>
    <row r="623" spans="1:24" ht="16.5">
      <c r="A623" s="19" t="s">
        <v>222</v>
      </c>
      <c r="B623" s="20" t="s">
        <v>223</v>
      </c>
      <c r="C623" s="15"/>
      <c r="D623" s="16"/>
      <c r="E623" s="17"/>
      <c r="F623" s="18"/>
      <c r="G623" s="17"/>
      <c r="H623" s="17"/>
      <c r="I623" s="17"/>
      <c r="J623" s="17"/>
      <c r="K623" s="17"/>
      <c r="L623" s="18"/>
      <c r="M623" s="16"/>
      <c r="N623" s="18"/>
      <c r="O623" s="17"/>
      <c r="P623" s="17"/>
      <c r="Q623" s="17"/>
      <c r="R623" s="18"/>
      <c r="S623" s="16"/>
      <c r="T623" s="17"/>
      <c r="U623" s="18"/>
      <c r="V623" s="17"/>
      <c r="W623" s="17"/>
      <c r="X623" s="18"/>
    </row>
    <row r="624" spans="1:24" ht="16.5">
      <c r="A624" s="19" t="s">
        <v>25</v>
      </c>
      <c r="B624" s="2" t="s">
        <v>76</v>
      </c>
      <c r="C624" s="15">
        <v>0.13400000000000001</v>
      </c>
      <c r="D624" s="16">
        <v>0.22500000000000001</v>
      </c>
      <c r="E624" s="17">
        <v>0.15</v>
      </c>
      <c r="F624" s="18">
        <v>0.115</v>
      </c>
      <c r="G624" s="17">
        <v>0.151</v>
      </c>
      <c r="H624" s="17">
        <v>0.14399999999999999</v>
      </c>
      <c r="I624" s="17">
        <v>0.151</v>
      </c>
      <c r="J624" s="17">
        <v>0.106</v>
      </c>
      <c r="K624" s="17">
        <v>0.153</v>
      </c>
      <c r="L624" s="18">
        <v>0.12</v>
      </c>
      <c r="M624" s="16">
        <v>0.13100000000000001</v>
      </c>
      <c r="N624" s="18">
        <v>0.13700000000000001</v>
      </c>
      <c r="O624" s="17">
        <v>3.9E-2</v>
      </c>
      <c r="P624" s="17">
        <v>9.6000000000000002E-2</v>
      </c>
      <c r="Q624" s="17">
        <v>0.16300000000000001</v>
      </c>
      <c r="R624" s="18">
        <v>0.33700000000000002</v>
      </c>
      <c r="S624" s="16">
        <v>0.186</v>
      </c>
      <c r="T624" s="17">
        <v>9.6000000000000002E-2</v>
      </c>
      <c r="U624" s="18">
        <v>8.5000000000000006E-2</v>
      </c>
      <c r="V624" s="17">
        <v>0.186</v>
      </c>
      <c r="W624" s="17">
        <v>0.13100000000000001</v>
      </c>
      <c r="X624" s="18">
        <v>0.109</v>
      </c>
    </row>
    <row r="625" spans="1:24" ht="16.5">
      <c r="A625" s="19" t="s">
        <v>25</v>
      </c>
      <c r="B625" s="2" t="s">
        <v>77</v>
      </c>
      <c r="C625" s="15">
        <v>0.86</v>
      </c>
      <c r="D625" s="16">
        <v>0.76</v>
      </c>
      <c r="E625" s="17">
        <v>0.84499999999999997</v>
      </c>
      <c r="F625" s="18">
        <v>0.88</v>
      </c>
      <c r="G625" s="17">
        <v>0.84699999999999998</v>
      </c>
      <c r="H625" s="17">
        <v>0.84899999999999998</v>
      </c>
      <c r="I625" s="17">
        <v>0.84599999999999997</v>
      </c>
      <c r="J625" s="17">
        <v>0.88100000000000001</v>
      </c>
      <c r="K625" s="17">
        <v>0.83899999999999997</v>
      </c>
      <c r="L625" s="18">
        <v>0.878</v>
      </c>
      <c r="M625" s="16">
        <v>0.86199999999999999</v>
      </c>
      <c r="N625" s="18">
        <v>0.85799999999999998</v>
      </c>
      <c r="O625" s="17">
        <v>0.95599999999999996</v>
      </c>
      <c r="P625" s="17">
        <v>0.89900000000000002</v>
      </c>
      <c r="Q625" s="17">
        <v>0.83</v>
      </c>
      <c r="R625" s="18">
        <v>0.65500000000000003</v>
      </c>
      <c r="S625" s="16">
        <v>0.80600000000000005</v>
      </c>
      <c r="T625" s="17">
        <v>0.89900000000000002</v>
      </c>
      <c r="U625" s="18">
        <v>0.91300000000000003</v>
      </c>
      <c r="V625" s="17">
        <v>0.80700000000000005</v>
      </c>
      <c r="W625" s="17">
        <v>0.86499999999999999</v>
      </c>
      <c r="X625" s="18">
        <v>0.88600000000000001</v>
      </c>
    </row>
    <row r="626" spans="1:24" ht="16.5">
      <c r="A626" s="19" t="s">
        <v>25</v>
      </c>
      <c r="B626" s="2" t="s">
        <v>31</v>
      </c>
      <c r="C626" s="15">
        <v>6.0000000000000001E-3</v>
      </c>
      <c r="D626" s="16">
        <v>1.6E-2</v>
      </c>
      <c r="E626" s="17">
        <v>5.0000000000000001E-3</v>
      </c>
      <c r="F626" s="18">
        <v>4.0000000000000001E-3</v>
      </c>
      <c r="G626" s="17">
        <v>2E-3</v>
      </c>
      <c r="H626" s="17">
        <v>7.0000000000000001E-3</v>
      </c>
      <c r="I626" s="17">
        <v>3.0000000000000001E-3</v>
      </c>
      <c r="J626" s="17">
        <v>1.2999999999999999E-2</v>
      </c>
      <c r="K626" s="17">
        <v>8.0000000000000002E-3</v>
      </c>
      <c r="L626" s="18">
        <v>2E-3</v>
      </c>
      <c r="M626" s="16">
        <v>7.0000000000000001E-3</v>
      </c>
      <c r="N626" s="18">
        <v>4.0000000000000001E-3</v>
      </c>
      <c r="O626" s="17">
        <v>5.0000000000000001E-3</v>
      </c>
      <c r="P626" s="17">
        <v>4.0000000000000001E-3</v>
      </c>
      <c r="Q626" s="17">
        <v>7.0000000000000001E-3</v>
      </c>
      <c r="R626" s="18">
        <v>7.0000000000000001E-3</v>
      </c>
      <c r="S626" s="16">
        <v>7.0000000000000001E-3</v>
      </c>
      <c r="T626" s="17">
        <v>5.0000000000000001E-3</v>
      </c>
      <c r="U626" s="18">
        <v>2E-3</v>
      </c>
      <c r="V626" s="17">
        <v>7.0000000000000001E-3</v>
      </c>
      <c r="W626" s="17">
        <v>5.0000000000000001E-3</v>
      </c>
      <c r="X626" s="18">
        <v>5.0000000000000001E-3</v>
      </c>
    </row>
    <row r="627" spans="1:24" ht="16.5">
      <c r="A627" s="19" t="s">
        <v>25</v>
      </c>
      <c r="B627" s="2" t="s">
        <v>25</v>
      </c>
      <c r="C627" s="15"/>
      <c r="D627" s="16"/>
      <c r="E627" s="17"/>
      <c r="F627" s="18"/>
      <c r="G627" s="17"/>
      <c r="H627" s="17"/>
      <c r="I627" s="17"/>
      <c r="J627" s="17"/>
      <c r="K627" s="17"/>
      <c r="L627" s="18"/>
      <c r="M627" s="16"/>
      <c r="N627" s="18"/>
      <c r="O627" s="17"/>
      <c r="P627" s="17"/>
      <c r="Q627" s="17"/>
      <c r="R627" s="18"/>
      <c r="S627" s="16"/>
      <c r="T627" s="17"/>
      <c r="U627" s="18"/>
      <c r="V627" s="17"/>
      <c r="W627" s="17"/>
      <c r="X627" s="18"/>
    </row>
    <row r="628" spans="1:24" ht="33">
      <c r="A628" s="19" t="s">
        <v>224</v>
      </c>
      <c r="B628" s="20" t="s">
        <v>225</v>
      </c>
      <c r="C628" s="15"/>
      <c r="D628" s="16"/>
      <c r="E628" s="17"/>
      <c r="F628" s="18"/>
      <c r="G628" s="17"/>
      <c r="H628" s="17"/>
      <c r="I628" s="17"/>
      <c r="J628" s="17"/>
      <c r="K628" s="17"/>
      <c r="L628" s="18"/>
      <c r="M628" s="16"/>
      <c r="N628" s="18"/>
      <c r="O628" s="17"/>
      <c r="P628" s="17"/>
      <c r="Q628" s="17"/>
      <c r="R628" s="18"/>
      <c r="S628" s="16"/>
      <c r="T628" s="17"/>
      <c r="U628" s="18"/>
      <c r="V628" s="17"/>
      <c r="W628" s="17"/>
      <c r="X628" s="18"/>
    </row>
    <row r="629" spans="1:24" ht="16.5">
      <c r="A629" s="19" t="s">
        <v>25</v>
      </c>
      <c r="B629" s="2" t="s">
        <v>76</v>
      </c>
      <c r="C629" s="15">
        <v>0.17699999999999999</v>
      </c>
      <c r="D629" s="16">
        <v>0.308</v>
      </c>
      <c r="E629" s="17">
        <v>0.21099999999999999</v>
      </c>
      <c r="F629" s="18">
        <v>0.14000000000000001</v>
      </c>
      <c r="G629" s="17">
        <v>0.19800000000000001</v>
      </c>
      <c r="H629" s="17">
        <v>0.188</v>
      </c>
      <c r="I629" s="17">
        <v>0.159</v>
      </c>
      <c r="J629" s="17">
        <v>0.154</v>
      </c>
      <c r="K629" s="17">
        <v>0.185</v>
      </c>
      <c r="L629" s="18">
        <v>0.17699999999999999</v>
      </c>
      <c r="M629" s="16">
        <v>0.16200000000000001</v>
      </c>
      <c r="N629" s="18">
        <v>0.19</v>
      </c>
      <c r="O629" s="17">
        <v>3.6999999999999998E-2</v>
      </c>
      <c r="P629" s="17">
        <v>0.11700000000000001</v>
      </c>
      <c r="Q629" s="17">
        <v>0.23499999999999999</v>
      </c>
      <c r="R629" s="18">
        <v>0.45900000000000002</v>
      </c>
      <c r="S629" s="16">
        <v>0.251</v>
      </c>
      <c r="T629" s="17">
        <v>0.112</v>
      </c>
      <c r="U629" s="18">
        <v>0.11600000000000001</v>
      </c>
      <c r="V629" s="17">
        <v>0.26400000000000001</v>
      </c>
      <c r="W629" s="17">
        <v>0.186</v>
      </c>
      <c r="X629" s="18">
        <v>0.11799999999999999</v>
      </c>
    </row>
    <row r="630" spans="1:24" ht="16.5">
      <c r="A630" s="19" t="s">
        <v>25</v>
      </c>
      <c r="B630" s="2" t="s">
        <v>77</v>
      </c>
      <c r="C630" s="15">
        <v>0.81899999999999995</v>
      </c>
      <c r="D630" s="16">
        <v>0.68600000000000005</v>
      </c>
      <c r="E630" s="17">
        <v>0.78300000000000003</v>
      </c>
      <c r="F630" s="18">
        <v>0.85699999999999998</v>
      </c>
      <c r="G630" s="17">
        <v>0.79700000000000004</v>
      </c>
      <c r="H630" s="17">
        <v>0.81</v>
      </c>
      <c r="I630" s="17">
        <v>0.83599999999999997</v>
      </c>
      <c r="J630" s="17">
        <v>0.84099999999999997</v>
      </c>
      <c r="K630" s="17">
        <v>0.80100000000000005</v>
      </c>
      <c r="L630" s="18">
        <v>0.82</v>
      </c>
      <c r="M630" s="16">
        <v>0.83499999999999996</v>
      </c>
      <c r="N630" s="18">
        <v>0.80400000000000005</v>
      </c>
      <c r="O630" s="17">
        <v>0.95899999999999996</v>
      </c>
      <c r="P630" s="17">
        <v>0.874</v>
      </c>
      <c r="Q630" s="17">
        <v>0.76400000000000001</v>
      </c>
      <c r="R630" s="18">
        <v>0.53900000000000003</v>
      </c>
      <c r="S630" s="16">
        <v>0.74299999999999999</v>
      </c>
      <c r="T630" s="17">
        <v>0.88400000000000001</v>
      </c>
      <c r="U630" s="18">
        <v>0.88</v>
      </c>
      <c r="V630" s="17">
        <v>0.73</v>
      </c>
      <c r="W630" s="17">
        <v>0.81200000000000006</v>
      </c>
      <c r="X630" s="18">
        <v>0.876</v>
      </c>
    </row>
    <row r="631" spans="1:24" ht="16.5">
      <c r="A631" s="19" t="s">
        <v>25</v>
      </c>
      <c r="B631" s="2" t="s">
        <v>31</v>
      </c>
      <c r="C631" s="15">
        <v>5.0000000000000001E-3</v>
      </c>
      <c r="D631" s="16">
        <v>6.0000000000000001E-3</v>
      </c>
      <c r="E631" s="17">
        <v>6.0000000000000001E-3</v>
      </c>
      <c r="F631" s="18">
        <v>3.0000000000000001E-3</v>
      </c>
      <c r="G631" s="17">
        <v>5.0000000000000001E-3</v>
      </c>
      <c r="H631" s="17">
        <v>3.0000000000000001E-3</v>
      </c>
      <c r="I631" s="17">
        <v>5.0000000000000001E-3</v>
      </c>
      <c r="J631" s="17">
        <v>4.0000000000000001E-3</v>
      </c>
      <c r="K631" s="17">
        <v>1.4E-2</v>
      </c>
      <c r="L631" s="18">
        <v>3.0000000000000001E-3</v>
      </c>
      <c r="M631" s="16">
        <v>3.0000000000000001E-3</v>
      </c>
      <c r="N631" s="18">
        <v>6.0000000000000001E-3</v>
      </c>
      <c r="O631" s="17">
        <v>4.0000000000000001E-3</v>
      </c>
      <c r="P631" s="17">
        <v>8.0000000000000002E-3</v>
      </c>
      <c r="Q631" s="17">
        <v>2E-3</v>
      </c>
      <c r="R631" s="18">
        <v>1E-3</v>
      </c>
      <c r="S631" s="16">
        <v>5.0000000000000001E-3</v>
      </c>
      <c r="T631" s="17">
        <v>4.0000000000000001E-3</v>
      </c>
      <c r="U631" s="18">
        <v>5.0000000000000001E-3</v>
      </c>
      <c r="V631" s="17">
        <v>7.0000000000000001E-3</v>
      </c>
      <c r="W631" s="17">
        <v>2E-3</v>
      </c>
      <c r="X631" s="18">
        <v>6.0000000000000001E-3</v>
      </c>
    </row>
    <row r="632" spans="1:24" ht="16.5">
      <c r="A632" s="19" t="s">
        <v>25</v>
      </c>
      <c r="B632" s="2" t="s">
        <v>25</v>
      </c>
      <c r="C632" s="15"/>
      <c r="D632" s="16"/>
      <c r="E632" s="17"/>
      <c r="F632" s="18"/>
      <c r="G632" s="17"/>
      <c r="H632" s="17"/>
      <c r="I632" s="17"/>
      <c r="J632" s="17"/>
      <c r="K632" s="17"/>
      <c r="L632" s="18"/>
      <c r="M632" s="16"/>
      <c r="N632" s="18"/>
      <c r="O632" s="17"/>
      <c r="P632" s="17"/>
      <c r="Q632" s="17"/>
      <c r="R632" s="18"/>
      <c r="S632" s="16"/>
      <c r="T632" s="17"/>
      <c r="U632" s="18"/>
      <c r="V632" s="17"/>
      <c r="W632" s="17"/>
      <c r="X632" s="18"/>
    </row>
    <row r="633" spans="1:24" ht="16.5">
      <c r="A633" s="19" t="s">
        <v>226</v>
      </c>
      <c r="B633" s="20" t="s">
        <v>227</v>
      </c>
      <c r="C633" s="15"/>
      <c r="D633" s="16"/>
      <c r="E633" s="17"/>
      <c r="F633" s="18"/>
      <c r="G633" s="17"/>
      <c r="H633" s="17"/>
      <c r="I633" s="17"/>
      <c r="J633" s="17"/>
      <c r="K633" s="17"/>
      <c r="L633" s="18"/>
      <c r="M633" s="16"/>
      <c r="N633" s="18"/>
      <c r="O633" s="17"/>
      <c r="P633" s="17"/>
      <c r="Q633" s="17"/>
      <c r="R633" s="18"/>
      <c r="S633" s="16"/>
      <c r="T633" s="17"/>
      <c r="U633" s="18"/>
      <c r="V633" s="17"/>
      <c r="W633" s="17"/>
      <c r="X633" s="18"/>
    </row>
    <row r="634" spans="1:24" ht="16.5">
      <c r="A634" s="19" t="s">
        <v>25</v>
      </c>
      <c r="B634" s="2" t="s">
        <v>76</v>
      </c>
      <c r="C634" s="15">
        <v>0.193</v>
      </c>
      <c r="D634" s="16">
        <v>0.28699999999999998</v>
      </c>
      <c r="E634" s="17">
        <v>0.182</v>
      </c>
      <c r="F634" s="18">
        <v>0.192</v>
      </c>
      <c r="G634" s="17">
        <v>0.20499999999999999</v>
      </c>
      <c r="H634" s="17">
        <v>0.17699999999999999</v>
      </c>
      <c r="I634" s="17">
        <v>0.184</v>
      </c>
      <c r="J634" s="17">
        <v>0.223</v>
      </c>
      <c r="K634" s="17">
        <v>0.184</v>
      </c>
      <c r="L634" s="18">
        <v>0.20200000000000001</v>
      </c>
      <c r="M634" s="16">
        <v>0.16300000000000001</v>
      </c>
      <c r="N634" s="18">
        <v>0.222</v>
      </c>
      <c r="O634" s="17">
        <v>0.125</v>
      </c>
      <c r="P634" s="17">
        <v>0.20499999999999999</v>
      </c>
      <c r="Q634" s="17">
        <v>0.217</v>
      </c>
      <c r="R634" s="18">
        <v>0.25900000000000001</v>
      </c>
      <c r="S634" s="16">
        <v>0.20399999999999999</v>
      </c>
      <c r="T634" s="17">
        <v>0.17199999999999999</v>
      </c>
      <c r="U634" s="18">
        <v>0.20100000000000001</v>
      </c>
      <c r="V634" s="17">
        <v>0.16300000000000001</v>
      </c>
      <c r="W634" s="17">
        <v>0.219</v>
      </c>
      <c r="X634" s="18">
        <v>0.19400000000000001</v>
      </c>
    </row>
    <row r="635" spans="1:24" ht="16.5">
      <c r="A635" s="19" t="s">
        <v>25</v>
      </c>
      <c r="B635" s="2" t="s">
        <v>77</v>
      </c>
      <c r="C635" s="15">
        <v>0.79900000000000004</v>
      </c>
      <c r="D635" s="16">
        <v>0.70699999999999996</v>
      </c>
      <c r="E635" s="17">
        <v>0.80800000000000005</v>
      </c>
      <c r="F635" s="18">
        <v>0.80200000000000005</v>
      </c>
      <c r="G635" s="17">
        <v>0.78400000000000003</v>
      </c>
      <c r="H635" s="17">
        <v>0.81799999999999995</v>
      </c>
      <c r="I635" s="17">
        <v>0.81599999999999995</v>
      </c>
      <c r="J635" s="17">
        <v>0.76700000000000002</v>
      </c>
      <c r="K635" s="17">
        <v>0.79900000000000004</v>
      </c>
      <c r="L635" s="18">
        <v>0.79</v>
      </c>
      <c r="M635" s="16">
        <v>0.83199999999999996</v>
      </c>
      <c r="N635" s="18">
        <v>0.76900000000000002</v>
      </c>
      <c r="O635" s="17">
        <v>0.86599999999999999</v>
      </c>
      <c r="P635" s="17">
        <v>0.78900000000000003</v>
      </c>
      <c r="Q635" s="17">
        <v>0.77700000000000002</v>
      </c>
      <c r="R635" s="18">
        <v>0.73299999999999998</v>
      </c>
      <c r="S635" s="16">
        <v>0.79</v>
      </c>
      <c r="T635" s="17">
        <v>0.81599999999999995</v>
      </c>
      <c r="U635" s="18">
        <v>0.79600000000000004</v>
      </c>
      <c r="V635" s="17">
        <v>0.82699999999999996</v>
      </c>
      <c r="W635" s="17">
        <v>0.77700000000000002</v>
      </c>
      <c r="X635" s="18">
        <v>0.8</v>
      </c>
    </row>
    <row r="636" spans="1:24" ht="16.5">
      <c r="A636" s="19" t="s">
        <v>25</v>
      </c>
      <c r="B636" s="2" t="s">
        <v>31</v>
      </c>
      <c r="C636" s="15">
        <v>7.0000000000000001E-3</v>
      </c>
      <c r="D636" s="16">
        <v>6.0000000000000001E-3</v>
      </c>
      <c r="E636" s="17">
        <v>0.01</v>
      </c>
      <c r="F636" s="18">
        <v>5.0000000000000001E-3</v>
      </c>
      <c r="G636" s="17">
        <v>0.01</v>
      </c>
      <c r="H636" s="17">
        <v>5.0000000000000001E-3</v>
      </c>
      <c r="I636" s="17"/>
      <c r="J636" s="17">
        <v>0.01</v>
      </c>
      <c r="K636" s="17">
        <v>1.7000000000000001E-2</v>
      </c>
      <c r="L636" s="18">
        <v>7.0000000000000001E-3</v>
      </c>
      <c r="M636" s="16">
        <v>5.0000000000000001E-3</v>
      </c>
      <c r="N636" s="18">
        <v>8.9999999999999993E-3</v>
      </c>
      <c r="O636" s="17">
        <v>8.9999999999999993E-3</v>
      </c>
      <c r="P636" s="17">
        <v>5.0000000000000001E-3</v>
      </c>
      <c r="Q636" s="17">
        <v>7.0000000000000001E-3</v>
      </c>
      <c r="R636" s="18">
        <v>8.0000000000000002E-3</v>
      </c>
      <c r="S636" s="16">
        <v>6.0000000000000001E-3</v>
      </c>
      <c r="T636" s="17">
        <v>1.2E-2</v>
      </c>
      <c r="U636" s="18">
        <v>3.0000000000000001E-3</v>
      </c>
      <c r="V636" s="17">
        <v>1.0999999999999999E-2</v>
      </c>
      <c r="W636" s="17">
        <v>5.0000000000000001E-3</v>
      </c>
      <c r="X636" s="18">
        <v>5.0000000000000001E-3</v>
      </c>
    </row>
    <row r="637" spans="1:24" ht="16.5">
      <c r="A637" s="19" t="s">
        <v>25</v>
      </c>
      <c r="B637" s="2" t="s">
        <v>25</v>
      </c>
      <c r="C637" s="15"/>
      <c r="D637" s="16"/>
      <c r="E637" s="17"/>
      <c r="F637" s="18"/>
      <c r="G637" s="17"/>
      <c r="H637" s="17"/>
      <c r="I637" s="17"/>
      <c r="J637" s="17"/>
      <c r="K637" s="17"/>
      <c r="L637" s="18"/>
      <c r="M637" s="16"/>
      <c r="N637" s="18"/>
      <c r="O637" s="17"/>
      <c r="P637" s="17"/>
      <c r="Q637" s="17"/>
      <c r="R637" s="18"/>
      <c r="S637" s="16"/>
      <c r="T637" s="17"/>
      <c r="U637" s="18"/>
      <c r="V637" s="17"/>
      <c r="W637" s="17"/>
      <c r="X637" s="18"/>
    </row>
    <row r="638" spans="1:24" ht="33">
      <c r="A638" s="19" t="s">
        <v>228</v>
      </c>
      <c r="B638" s="20" t="s">
        <v>229</v>
      </c>
      <c r="C638" s="15"/>
      <c r="D638" s="16"/>
      <c r="E638" s="17"/>
      <c r="F638" s="18"/>
      <c r="G638" s="17"/>
      <c r="H638" s="17"/>
      <c r="I638" s="17"/>
      <c r="J638" s="17"/>
      <c r="K638" s="17"/>
      <c r="L638" s="18"/>
      <c r="M638" s="16"/>
      <c r="N638" s="18"/>
      <c r="O638" s="17"/>
      <c r="P638" s="17"/>
      <c r="Q638" s="17"/>
      <c r="R638" s="18"/>
      <c r="S638" s="16"/>
      <c r="T638" s="17"/>
      <c r="U638" s="18"/>
      <c r="V638" s="17"/>
      <c r="W638" s="17"/>
      <c r="X638" s="18"/>
    </row>
    <row r="639" spans="1:24" ht="16.5">
      <c r="A639" s="19" t="s">
        <v>25</v>
      </c>
      <c r="B639" s="2" t="s">
        <v>76</v>
      </c>
      <c r="C639" s="15">
        <v>0.02</v>
      </c>
      <c r="D639" s="16">
        <v>0.02</v>
      </c>
      <c r="E639" s="17">
        <v>2.4E-2</v>
      </c>
      <c r="F639" s="18">
        <v>1.7000000000000001E-2</v>
      </c>
      <c r="G639" s="17">
        <v>1.4E-2</v>
      </c>
      <c r="H639" s="17">
        <v>3.5000000000000003E-2</v>
      </c>
      <c r="I639" s="17">
        <v>0.01</v>
      </c>
      <c r="J639" s="17">
        <v>8.9999999999999993E-3</v>
      </c>
      <c r="K639" s="17">
        <v>0.02</v>
      </c>
      <c r="L639" s="18">
        <v>1.4E-2</v>
      </c>
      <c r="M639" s="16">
        <v>1.4999999999999999E-2</v>
      </c>
      <c r="N639" s="18">
        <v>2.4E-2</v>
      </c>
      <c r="O639" s="17">
        <v>1.9E-2</v>
      </c>
      <c r="P639" s="17">
        <v>1.2E-2</v>
      </c>
      <c r="Q639" s="17">
        <v>1.6E-2</v>
      </c>
      <c r="R639" s="18">
        <v>4.2999999999999997E-2</v>
      </c>
      <c r="S639" s="16">
        <v>0.02</v>
      </c>
      <c r="T639" s="17">
        <v>0.02</v>
      </c>
      <c r="U639" s="18">
        <v>1.9E-2</v>
      </c>
      <c r="V639" s="17">
        <v>1.4E-2</v>
      </c>
      <c r="W639" s="17">
        <v>1.6E-2</v>
      </c>
      <c r="X639" s="18">
        <v>2.5999999999999999E-2</v>
      </c>
    </row>
    <row r="640" spans="1:24" ht="16.5">
      <c r="A640" s="19" t="s">
        <v>25</v>
      </c>
      <c r="B640" s="2" t="s">
        <v>77</v>
      </c>
      <c r="C640" s="15">
        <v>0.97099999999999997</v>
      </c>
      <c r="D640" s="16">
        <v>0.97399999999999998</v>
      </c>
      <c r="E640" s="17">
        <v>0.96499999999999997</v>
      </c>
      <c r="F640" s="18">
        <v>0.97499999999999998</v>
      </c>
      <c r="G640" s="17">
        <v>0.98299999999999998</v>
      </c>
      <c r="H640" s="17">
        <v>0.95</v>
      </c>
      <c r="I640" s="17">
        <v>0.98499999999999999</v>
      </c>
      <c r="J640" s="17">
        <v>0.98299999999999998</v>
      </c>
      <c r="K640" s="17">
        <v>0.96399999999999997</v>
      </c>
      <c r="L640" s="18">
        <v>0.98099999999999998</v>
      </c>
      <c r="M640" s="16">
        <v>0.97899999999999998</v>
      </c>
      <c r="N640" s="18">
        <v>0.96399999999999997</v>
      </c>
      <c r="O640" s="17">
        <v>0.97499999999999998</v>
      </c>
      <c r="P640" s="17">
        <v>0.97599999999999998</v>
      </c>
      <c r="Q640" s="17">
        <v>0.97399999999999998</v>
      </c>
      <c r="R640" s="18">
        <v>0.95099999999999996</v>
      </c>
      <c r="S640" s="16">
        <v>0.96799999999999997</v>
      </c>
      <c r="T640" s="17">
        <v>0.97099999999999997</v>
      </c>
      <c r="U640" s="18">
        <v>0.97599999999999998</v>
      </c>
      <c r="V640" s="17">
        <v>0.97699999999999998</v>
      </c>
      <c r="W640" s="17">
        <v>0.97499999999999998</v>
      </c>
      <c r="X640" s="18">
        <v>0.96699999999999997</v>
      </c>
    </row>
    <row r="641" spans="1:24" ht="16.5">
      <c r="A641" s="19" t="s">
        <v>25</v>
      </c>
      <c r="B641" s="2" t="s">
        <v>31</v>
      </c>
      <c r="C641" s="15">
        <v>8.9999999999999993E-3</v>
      </c>
      <c r="D641" s="16">
        <v>6.0000000000000001E-3</v>
      </c>
      <c r="E641" s="17">
        <v>1.0999999999999999E-2</v>
      </c>
      <c r="F641" s="18">
        <v>8.0000000000000002E-3</v>
      </c>
      <c r="G641" s="17">
        <v>3.0000000000000001E-3</v>
      </c>
      <c r="H641" s="17">
        <v>1.4999999999999999E-2</v>
      </c>
      <c r="I641" s="17">
        <v>5.0000000000000001E-3</v>
      </c>
      <c r="J641" s="17">
        <v>8.0000000000000002E-3</v>
      </c>
      <c r="K641" s="17">
        <v>1.6E-2</v>
      </c>
      <c r="L641" s="18">
        <v>4.0000000000000001E-3</v>
      </c>
      <c r="M641" s="16">
        <v>6.0000000000000001E-3</v>
      </c>
      <c r="N641" s="18">
        <v>1.2E-2</v>
      </c>
      <c r="O641" s="17">
        <v>6.0000000000000001E-3</v>
      </c>
      <c r="P641" s="17">
        <v>1.2999999999999999E-2</v>
      </c>
      <c r="Q641" s="17">
        <v>8.9999999999999993E-3</v>
      </c>
      <c r="R641" s="18">
        <v>6.0000000000000001E-3</v>
      </c>
      <c r="S641" s="16">
        <v>1.2E-2</v>
      </c>
      <c r="T641" s="17">
        <v>8.0000000000000002E-3</v>
      </c>
      <c r="U641" s="18">
        <v>5.0000000000000001E-3</v>
      </c>
      <c r="V641" s="17">
        <v>8.0000000000000002E-3</v>
      </c>
      <c r="W641" s="17">
        <v>8.9999999999999993E-3</v>
      </c>
      <c r="X641" s="18">
        <v>8.0000000000000002E-3</v>
      </c>
    </row>
    <row r="642" spans="1:24" ht="16.5">
      <c r="A642" s="19" t="s">
        <v>25</v>
      </c>
      <c r="B642" s="2" t="s">
        <v>25</v>
      </c>
      <c r="C642" s="15"/>
      <c r="D642" s="16"/>
      <c r="E642" s="17"/>
      <c r="F642" s="18"/>
      <c r="G642" s="17"/>
      <c r="H642" s="17"/>
      <c r="I642" s="17"/>
      <c r="J642" s="17"/>
      <c r="K642" s="17"/>
      <c r="L642" s="18"/>
      <c r="M642" s="16"/>
      <c r="N642" s="18"/>
      <c r="O642" s="17"/>
      <c r="P642" s="17"/>
      <c r="Q642" s="17"/>
      <c r="R642" s="18"/>
      <c r="S642" s="16"/>
      <c r="T642" s="17"/>
      <c r="U642" s="18"/>
      <c r="V642" s="17"/>
      <c r="W642" s="17"/>
      <c r="X642" s="18"/>
    </row>
    <row r="643" spans="1:24" ht="33">
      <c r="A643" s="19" t="s">
        <v>230</v>
      </c>
      <c r="B643" s="20" t="s">
        <v>231</v>
      </c>
      <c r="C643" s="15"/>
      <c r="D643" s="16"/>
      <c r="E643" s="17"/>
      <c r="F643" s="18"/>
      <c r="G643" s="17"/>
      <c r="H643" s="17"/>
      <c r="I643" s="17"/>
      <c r="J643" s="17"/>
      <c r="K643" s="17"/>
      <c r="L643" s="18"/>
      <c r="M643" s="16"/>
      <c r="N643" s="18"/>
      <c r="O643" s="17"/>
      <c r="P643" s="17"/>
      <c r="Q643" s="17"/>
      <c r="R643" s="18"/>
      <c r="S643" s="16"/>
      <c r="T643" s="17"/>
      <c r="U643" s="18"/>
      <c r="V643" s="17"/>
      <c r="W643" s="17"/>
      <c r="X643" s="18"/>
    </row>
    <row r="644" spans="1:24" ht="16.5">
      <c r="A644" s="19" t="s">
        <v>25</v>
      </c>
      <c r="B644" s="2" t="s">
        <v>76</v>
      </c>
      <c r="C644" s="15">
        <v>5.1999999999999998E-2</v>
      </c>
      <c r="D644" s="16">
        <v>7.3999999999999996E-2</v>
      </c>
      <c r="E644" s="17">
        <v>6.2E-2</v>
      </c>
      <c r="F644" s="18">
        <v>4.2000000000000003E-2</v>
      </c>
      <c r="G644" s="17">
        <v>6.5000000000000002E-2</v>
      </c>
      <c r="H644" s="17">
        <v>4.2000000000000003E-2</v>
      </c>
      <c r="I644" s="17">
        <v>3.6999999999999998E-2</v>
      </c>
      <c r="J644" s="17">
        <v>4.2000000000000003E-2</v>
      </c>
      <c r="K644" s="17">
        <v>4.8000000000000001E-2</v>
      </c>
      <c r="L644" s="18">
        <v>7.1999999999999995E-2</v>
      </c>
      <c r="M644" s="16">
        <v>0.05</v>
      </c>
      <c r="N644" s="18">
        <v>5.3999999999999999E-2</v>
      </c>
      <c r="O644" s="17">
        <v>0.02</v>
      </c>
      <c r="P644" s="17">
        <v>3.9E-2</v>
      </c>
      <c r="Q644" s="17">
        <v>5.7000000000000002E-2</v>
      </c>
      <c r="R644" s="18">
        <v>0.127</v>
      </c>
      <c r="S644" s="16">
        <v>6.5000000000000002E-2</v>
      </c>
      <c r="T644" s="17">
        <v>4.2999999999999997E-2</v>
      </c>
      <c r="U644" s="18">
        <v>3.7999999999999999E-2</v>
      </c>
      <c r="V644" s="17">
        <v>7.3999999999999996E-2</v>
      </c>
      <c r="W644" s="17">
        <v>5.2999999999999999E-2</v>
      </c>
      <c r="X644" s="18">
        <v>3.9E-2</v>
      </c>
    </row>
    <row r="645" spans="1:24" ht="16.5">
      <c r="A645" s="19" t="s">
        <v>25</v>
      </c>
      <c r="B645" s="2" t="s">
        <v>77</v>
      </c>
      <c r="C645" s="15">
        <v>0.93899999999999995</v>
      </c>
      <c r="D645" s="16">
        <v>0.91500000000000004</v>
      </c>
      <c r="E645" s="17">
        <v>0.92700000000000005</v>
      </c>
      <c r="F645" s="18">
        <v>0.95</v>
      </c>
      <c r="G645" s="17">
        <v>0.92200000000000004</v>
      </c>
      <c r="H645" s="17">
        <v>0.94699999999999995</v>
      </c>
      <c r="I645" s="17">
        <v>0.95799999999999996</v>
      </c>
      <c r="J645" s="17">
        <v>0.95099999999999996</v>
      </c>
      <c r="K645" s="17">
        <v>0.93200000000000005</v>
      </c>
      <c r="L645" s="18">
        <v>0.92300000000000004</v>
      </c>
      <c r="M645" s="16">
        <v>0.94399999999999995</v>
      </c>
      <c r="N645" s="18">
        <v>0.93500000000000005</v>
      </c>
      <c r="O645" s="17">
        <v>0.96899999999999997</v>
      </c>
      <c r="P645" s="17">
        <v>0.95299999999999996</v>
      </c>
      <c r="Q645" s="17">
        <v>0.93500000000000005</v>
      </c>
      <c r="R645" s="18">
        <v>0.86699999999999999</v>
      </c>
      <c r="S645" s="16">
        <v>0.92800000000000005</v>
      </c>
      <c r="T645" s="17">
        <v>0.94499999999999995</v>
      </c>
      <c r="U645" s="18">
        <v>0.95399999999999996</v>
      </c>
      <c r="V645" s="17">
        <v>0.91700000000000004</v>
      </c>
      <c r="W645" s="17">
        <v>0.94099999999999995</v>
      </c>
      <c r="X645" s="18">
        <v>0.95099999999999996</v>
      </c>
    </row>
    <row r="646" spans="1:24" ht="16.5">
      <c r="A646" s="19" t="s">
        <v>25</v>
      </c>
      <c r="B646" s="2" t="s">
        <v>31</v>
      </c>
      <c r="C646" s="15">
        <v>8.9999999999999993E-3</v>
      </c>
      <c r="D646" s="16">
        <v>1.0999999999999999E-2</v>
      </c>
      <c r="E646" s="17">
        <v>1.0999999999999999E-2</v>
      </c>
      <c r="F646" s="18">
        <v>7.0000000000000001E-3</v>
      </c>
      <c r="G646" s="17">
        <v>1.2999999999999999E-2</v>
      </c>
      <c r="H646" s="17">
        <v>1.2E-2</v>
      </c>
      <c r="I646" s="17">
        <v>5.0000000000000001E-3</v>
      </c>
      <c r="J646" s="17">
        <v>7.0000000000000001E-3</v>
      </c>
      <c r="K646" s="17">
        <v>0.02</v>
      </c>
      <c r="L646" s="18">
        <v>4.0000000000000001E-3</v>
      </c>
      <c r="M646" s="16">
        <v>6.0000000000000001E-3</v>
      </c>
      <c r="N646" s="18">
        <v>1.2E-2</v>
      </c>
      <c r="O646" s="17">
        <v>1.2E-2</v>
      </c>
      <c r="P646" s="17">
        <v>8.0000000000000002E-3</v>
      </c>
      <c r="Q646" s="17">
        <v>8.9999999999999993E-3</v>
      </c>
      <c r="R646" s="18">
        <v>6.0000000000000001E-3</v>
      </c>
      <c r="S646" s="16">
        <v>8.0000000000000002E-3</v>
      </c>
      <c r="T646" s="17">
        <v>1.2E-2</v>
      </c>
      <c r="U646" s="18">
        <v>8.0000000000000002E-3</v>
      </c>
      <c r="V646" s="17">
        <v>8.9999999999999993E-3</v>
      </c>
      <c r="W646" s="17">
        <v>6.0000000000000001E-3</v>
      </c>
      <c r="X646" s="18">
        <v>0.01</v>
      </c>
    </row>
    <row r="647" spans="1:24" ht="16.5">
      <c r="A647" s="19" t="s">
        <v>25</v>
      </c>
      <c r="B647" s="2" t="s">
        <v>25</v>
      </c>
      <c r="C647" s="15"/>
      <c r="D647" s="16"/>
      <c r="E647" s="17"/>
      <c r="F647" s="18"/>
      <c r="G647" s="17"/>
      <c r="H647" s="17"/>
      <c r="I647" s="17"/>
      <c r="J647" s="17"/>
      <c r="K647" s="17"/>
      <c r="L647" s="18"/>
      <c r="M647" s="16"/>
      <c r="N647" s="18"/>
      <c r="O647" s="17"/>
      <c r="P647" s="17"/>
      <c r="Q647" s="17"/>
      <c r="R647" s="18"/>
      <c r="S647" s="16"/>
      <c r="T647" s="17"/>
      <c r="U647" s="18"/>
      <c r="V647" s="17"/>
      <c r="W647" s="17"/>
      <c r="X647" s="18"/>
    </row>
    <row r="648" spans="1:24" ht="33">
      <c r="A648" s="19" t="s">
        <v>232</v>
      </c>
      <c r="B648" s="20" t="s">
        <v>233</v>
      </c>
      <c r="C648" s="15"/>
      <c r="D648" s="16"/>
      <c r="E648" s="17"/>
      <c r="F648" s="18"/>
      <c r="G648" s="17"/>
      <c r="H648" s="17"/>
      <c r="I648" s="17"/>
      <c r="J648" s="17"/>
      <c r="K648" s="17"/>
      <c r="L648" s="18"/>
      <c r="M648" s="16"/>
      <c r="N648" s="18"/>
      <c r="O648" s="17"/>
      <c r="P648" s="17"/>
      <c r="Q648" s="17"/>
      <c r="R648" s="18"/>
      <c r="S648" s="16"/>
      <c r="T648" s="17"/>
      <c r="U648" s="18"/>
      <c r="V648" s="17"/>
      <c r="W648" s="17"/>
      <c r="X648" s="18"/>
    </row>
    <row r="649" spans="1:24" ht="16.5">
      <c r="A649" s="19" t="s">
        <v>25</v>
      </c>
      <c r="B649" s="2" t="s">
        <v>76</v>
      </c>
      <c r="C649" s="15">
        <v>3.1E-2</v>
      </c>
      <c r="D649" s="16">
        <v>7.5999999999999998E-2</v>
      </c>
      <c r="E649" s="17">
        <v>3.9E-2</v>
      </c>
      <c r="F649" s="18">
        <v>2.1000000000000001E-2</v>
      </c>
      <c r="G649" s="17">
        <v>4.1000000000000002E-2</v>
      </c>
      <c r="H649" s="17">
        <v>3.4000000000000002E-2</v>
      </c>
      <c r="I649" s="17">
        <v>3.2000000000000001E-2</v>
      </c>
      <c r="J649" s="17">
        <v>2.5999999999999999E-2</v>
      </c>
      <c r="K649" s="17">
        <v>4.8000000000000001E-2</v>
      </c>
      <c r="L649" s="18">
        <v>2.1999999999999999E-2</v>
      </c>
      <c r="M649" s="16">
        <v>2.7E-2</v>
      </c>
      <c r="N649" s="18">
        <v>3.5000000000000003E-2</v>
      </c>
      <c r="O649" s="17">
        <v>1.2E-2</v>
      </c>
      <c r="P649" s="17">
        <v>2.7E-2</v>
      </c>
      <c r="Q649" s="17">
        <v>3.5000000000000003E-2</v>
      </c>
      <c r="R649" s="18">
        <v>6.8000000000000005E-2</v>
      </c>
      <c r="S649" s="16">
        <v>3.4000000000000002E-2</v>
      </c>
      <c r="T649" s="17">
        <v>2.3E-2</v>
      </c>
      <c r="U649" s="18">
        <v>3.5000000000000003E-2</v>
      </c>
      <c r="V649" s="17">
        <v>3.7999999999999999E-2</v>
      </c>
      <c r="W649" s="17">
        <v>3.5999999999999997E-2</v>
      </c>
      <c r="X649" s="18">
        <v>2.3E-2</v>
      </c>
    </row>
    <row r="650" spans="1:24" ht="16.5">
      <c r="A650" s="19" t="s">
        <v>25</v>
      </c>
      <c r="B650" s="2" t="s">
        <v>77</v>
      </c>
      <c r="C650" s="15">
        <v>0.96499999999999997</v>
      </c>
      <c r="D650" s="16">
        <v>0.92400000000000004</v>
      </c>
      <c r="E650" s="17">
        <v>0.95599999999999996</v>
      </c>
      <c r="F650" s="18">
        <v>0.97499999999999998</v>
      </c>
      <c r="G650" s="17">
        <v>0.95599999999999996</v>
      </c>
      <c r="H650" s="17">
        <v>0.96399999999999997</v>
      </c>
      <c r="I650" s="17">
        <v>0.96499999999999997</v>
      </c>
      <c r="J650" s="17">
        <v>0.96899999999999997</v>
      </c>
      <c r="K650" s="17">
        <v>0.94699999999999995</v>
      </c>
      <c r="L650" s="18">
        <v>0.97299999999999998</v>
      </c>
      <c r="M650" s="16">
        <v>0.96899999999999997</v>
      </c>
      <c r="N650" s="18">
        <v>0.96099999999999997</v>
      </c>
      <c r="O650" s="17">
        <v>0.98499999999999999</v>
      </c>
      <c r="P650" s="17">
        <v>0.97099999999999997</v>
      </c>
      <c r="Q650" s="17">
        <v>0.96099999999999997</v>
      </c>
      <c r="R650" s="18">
        <v>0.92400000000000004</v>
      </c>
      <c r="S650" s="16">
        <v>0.96</v>
      </c>
      <c r="T650" s="17">
        <v>0.97199999999999998</v>
      </c>
      <c r="U650" s="18">
        <v>0.96499999999999997</v>
      </c>
      <c r="V650" s="17">
        <v>0.95199999999999996</v>
      </c>
      <c r="W650" s="17">
        <v>0.96399999999999997</v>
      </c>
      <c r="X650" s="18">
        <v>0.97399999999999998</v>
      </c>
    </row>
    <row r="651" spans="1:24" ht="16.5">
      <c r="A651" s="19" t="s">
        <v>25</v>
      </c>
      <c r="B651" s="2" t="s">
        <v>31</v>
      </c>
      <c r="C651" s="15">
        <v>4.0000000000000001E-3</v>
      </c>
      <c r="D651" s="16"/>
      <c r="E651" s="17">
        <v>5.0000000000000001E-3</v>
      </c>
      <c r="F651" s="18">
        <v>3.0000000000000001E-3</v>
      </c>
      <c r="G651" s="17">
        <v>2E-3</v>
      </c>
      <c r="H651" s="17">
        <v>3.0000000000000001E-3</v>
      </c>
      <c r="I651" s="17">
        <v>3.0000000000000001E-3</v>
      </c>
      <c r="J651" s="17">
        <v>4.0000000000000001E-3</v>
      </c>
      <c r="K651" s="17">
        <v>5.0000000000000001E-3</v>
      </c>
      <c r="L651" s="18">
        <v>6.0000000000000001E-3</v>
      </c>
      <c r="M651" s="16">
        <v>4.0000000000000001E-3</v>
      </c>
      <c r="N651" s="18">
        <v>5.0000000000000001E-3</v>
      </c>
      <c r="O651" s="17">
        <v>3.0000000000000001E-3</v>
      </c>
      <c r="P651" s="17">
        <v>3.0000000000000001E-3</v>
      </c>
      <c r="Q651" s="17">
        <v>4.0000000000000001E-3</v>
      </c>
      <c r="R651" s="18">
        <v>8.9999999999999993E-3</v>
      </c>
      <c r="S651" s="16">
        <v>6.0000000000000001E-3</v>
      </c>
      <c r="T651" s="17">
        <v>5.0000000000000001E-3</v>
      </c>
      <c r="U651" s="18"/>
      <c r="V651" s="17">
        <v>0.01</v>
      </c>
      <c r="W651" s="17"/>
      <c r="X651" s="18">
        <v>3.0000000000000001E-3</v>
      </c>
    </row>
    <row r="652" spans="1:24" ht="16.5">
      <c r="A652" s="19" t="s">
        <v>25</v>
      </c>
      <c r="B652" s="2" t="s">
        <v>25</v>
      </c>
      <c r="C652" s="15"/>
      <c r="D652" s="16"/>
      <c r="E652" s="17"/>
      <c r="F652" s="18"/>
      <c r="G652" s="17"/>
      <c r="H652" s="17"/>
      <c r="I652" s="17"/>
      <c r="J652" s="17"/>
      <c r="K652" s="17"/>
      <c r="L652" s="18"/>
      <c r="M652" s="16"/>
      <c r="N652" s="18"/>
      <c r="O652" s="17"/>
      <c r="P652" s="17"/>
      <c r="Q652" s="17"/>
      <c r="R652" s="18"/>
      <c r="S652" s="16"/>
      <c r="T652" s="17"/>
      <c r="U652" s="18"/>
      <c r="V652" s="17"/>
      <c r="W652" s="17"/>
      <c r="X652" s="18"/>
    </row>
    <row r="653" spans="1:24" ht="33">
      <c r="A653" s="19" t="s">
        <v>234</v>
      </c>
      <c r="B653" s="20" t="s">
        <v>235</v>
      </c>
      <c r="C653" s="15"/>
      <c r="D653" s="16"/>
      <c r="E653" s="17"/>
      <c r="F653" s="18"/>
      <c r="G653" s="17"/>
      <c r="H653" s="17"/>
      <c r="I653" s="17"/>
      <c r="J653" s="17"/>
      <c r="K653" s="17"/>
      <c r="L653" s="18"/>
      <c r="M653" s="16"/>
      <c r="N653" s="18"/>
      <c r="O653" s="17"/>
      <c r="P653" s="17"/>
      <c r="Q653" s="17"/>
      <c r="R653" s="18"/>
      <c r="S653" s="16"/>
      <c r="T653" s="17"/>
      <c r="U653" s="18"/>
      <c r="V653" s="17"/>
      <c r="W653" s="17"/>
      <c r="X653" s="18"/>
    </row>
    <row r="654" spans="1:24" ht="16.5">
      <c r="A654" s="19" t="s">
        <v>25</v>
      </c>
      <c r="B654" s="2" t="s">
        <v>76</v>
      </c>
      <c r="C654" s="15">
        <v>0.11</v>
      </c>
      <c r="D654" s="16">
        <v>0.19800000000000001</v>
      </c>
      <c r="E654" s="17">
        <v>0.129</v>
      </c>
      <c r="F654" s="18">
        <v>8.7999999999999995E-2</v>
      </c>
      <c r="G654" s="17">
        <v>0.123</v>
      </c>
      <c r="H654" s="17">
        <v>0.13700000000000001</v>
      </c>
      <c r="I654" s="17">
        <v>0.105</v>
      </c>
      <c r="J654" s="17">
        <v>7.8E-2</v>
      </c>
      <c r="K654" s="17">
        <v>0.13100000000000001</v>
      </c>
      <c r="L654" s="18">
        <v>9.1999999999999998E-2</v>
      </c>
      <c r="M654" s="16">
        <v>9.9000000000000005E-2</v>
      </c>
      <c r="N654" s="18">
        <v>0.121</v>
      </c>
      <c r="O654" s="17">
        <v>8.2000000000000003E-2</v>
      </c>
      <c r="P654" s="17">
        <v>0.112</v>
      </c>
      <c r="Q654" s="17">
        <v>0.113</v>
      </c>
      <c r="R654" s="18">
        <v>0.155</v>
      </c>
      <c r="S654" s="16">
        <v>0.13</v>
      </c>
      <c r="T654" s="17">
        <v>0.113</v>
      </c>
      <c r="U654" s="18">
        <v>7.0000000000000007E-2</v>
      </c>
      <c r="V654" s="17">
        <v>0.153</v>
      </c>
      <c r="W654" s="17">
        <v>0.112</v>
      </c>
      <c r="X654" s="18">
        <v>8.5999999999999993E-2</v>
      </c>
    </row>
    <row r="655" spans="1:24" ht="16.5">
      <c r="A655" s="19" t="s">
        <v>25</v>
      </c>
      <c r="B655" s="2" t="s">
        <v>77</v>
      </c>
      <c r="C655" s="15">
        <v>0.88500000000000001</v>
      </c>
      <c r="D655" s="16">
        <v>0.79900000000000004</v>
      </c>
      <c r="E655" s="17">
        <v>0.86299999999999999</v>
      </c>
      <c r="F655" s="18">
        <v>0.91</v>
      </c>
      <c r="G655" s="17">
        <v>0.875</v>
      </c>
      <c r="H655" s="17">
        <v>0.85699999999999998</v>
      </c>
      <c r="I655" s="17">
        <v>0.89</v>
      </c>
      <c r="J655" s="17">
        <v>0.92100000000000004</v>
      </c>
      <c r="K655" s="17">
        <v>0.86099999999999999</v>
      </c>
      <c r="L655" s="18">
        <v>0.90700000000000003</v>
      </c>
      <c r="M655" s="16">
        <v>0.89300000000000002</v>
      </c>
      <c r="N655" s="18">
        <v>0.878</v>
      </c>
      <c r="O655" s="17">
        <v>0.91300000000000003</v>
      </c>
      <c r="P655" s="17">
        <v>0.88600000000000001</v>
      </c>
      <c r="Q655" s="17">
        <v>0.88500000000000001</v>
      </c>
      <c r="R655" s="18">
        <v>0.83499999999999996</v>
      </c>
      <c r="S655" s="16">
        <v>0.86399999999999999</v>
      </c>
      <c r="T655" s="17">
        <v>0.88500000000000001</v>
      </c>
      <c r="U655" s="18">
        <v>0.92500000000000004</v>
      </c>
      <c r="V655" s="17">
        <v>0.84099999999999997</v>
      </c>
      <c r="W655" s="17">
        <v>0.88800000000000001</v>
      </c>
      <c r="X655" s="18">
        <v>0.90800000000000003</v>
      </c>
    </row>
    <row r="656" spans="1:24" ht="16.5">
      <c r="A656" s="19" t="s">
        <v>25</v>
      </c>
      <c r="B656" s="2" t="s">
        <v>31</v>
      </c>
      <c r="C656" s="15">
        <v>4.0000000000000001E-3</v>
      </c>
      <c r="D656" s="16">
        <v>3.0000000000000001E-3</v>
      </c>
      <c r="E656" s="17">
        <v>8.0000000000000002E-3</v>
      </c>
      <c r="F656" s="18">
        <v>2E-3</v>
      </c>
      <c r="G656" s="17">
        <v>2E-3</v>
      </c>
      <c r="H656" s="17">
        <v>7.0000000000000001E-3</v>
      </c>
      <c r="I656" s="17">
        <v>5.0000000000000001E-3</v>
      </c>
      <c r="J656" s="17">
        <v>1E-3</v>
      </c>
      <c r="K656" s="17">
        <v>8.0000000000000002E-3</v>
      </c>
      <c r="L656" s="18">
        <v>2E-3</v>
      </c>
      <c r="M656" s="16">
        <v>8.0000000000000002E-3</v>
      </c>
      <c r="N656" s="18">
        <v>1E-3</v>
      </c>
      <c r="O656" s="17">
        <v>6.0000000000000001E-3</v>
      </c>
      <c r="P656" s="17">
        <v>2E-3</v>
      </c>
      <c r="Q656" s="17">
        <v>2E-3</v>
      </c>
      <c r="R656" s="18">
        <v>0.01</v>
      </c>
      <c r="S656" s="16">
        <v>6.0000000000000001E-3</v>
      </c>
      <c r="T656" s="17">
        <v>2E-3</v>
      </c>
      <c r="U656" s="18">
        <v>5.0000000000000001E-3</v>
      </c>
      <c r="V656" s="17">
        <v>6.0000000000000001E-3</v>
      </c>
      <c r="W656" s="17">
        <v>1E-3</v>
      </c>
      <c r="X656" s="18">
        <v>6.0000000000000001E-3</v>
      </c>
    </row>
    <row r="657" spans="1:24" ht="16.5">
      <c r="A657" s="19" t="s">
        <v>25</v>
      </c>
      <c r="B657" s="2" t="s">
        <v>25</v>
      </c>
      <c r="C657" s="15"/>
      <c r="D657" s="16"/>
      <c r="E657" s="17"/>
      <c r="F657" s="18"/>
      <c r="G657" s="17"/>
      <c r="H657" s="17"/>
      <c r="I657" s="17"/>
      <c r="J657" s="17"/>
      <c r="K657" s="17"/>
      <c r="L657" s="18"/>
      <c r="M657" s="16"/>
      <c r="N657" s="18"/>
      <c r="O657" s="17"/>
      <c r="P657" s="17"/>
      <c r="Q657" s="17"/>
      <c r="R657" s="18"/>
      <c r="S657" s="16"/>
      <c r="T657" s="17"/>
      <c r="U657" s="18"/>
      <c r="V657" s="17"/>
      <c r="W657" s="17"/>
      <c r="X657" s="18"/>
    </row>
    <row r="658" spans="1:24" ht="49.5">
      <c r="A658" s="19" t="s">
        <v>236</v>
      </c>
      <c r="B658" s="20" t="s">
        <v>237</v>
      </c>
      <c r="C658" s="15"/>
      <c r="D658" s="16"/>
      <c r="E658" s="17"/>
      <c r="F658" s="18"/>
      <c r="G658" s="17"/>
      <c r="H658" s="17"/>
      <c r="I658" s="17"/>
      <c r="J658" s="17"/>
      <c r="K658" s="17"/>
      <c r="L658" s="18"/>
      <c r="M658" s="16"/>
      <c r="N658" s="18"/>
      <c r="O658" s="17"/>
      <c r="P658" s="17"/>
      <c r="Q658" s="17"/>
      <c r="R658" s="18"/>
      <c r="S658" s="16"/>
      <c r="T658" s="17"/>
      <c r="U658" s="18"/>
      <c r="V658" s="17"/>
      <c r="W658" s="17"/>
      <c r="X658" s="18"/>
    </row>
    <row r="659" spans="1:24" ht="16.5">
      <c r="A659" s="19" t="s">
        <v>25</v>
      </c>
      <c r="B659" s="2" t="s">
        <v>26</v>
      </c>
      <c r="C659" s="15">
        <v>4.9000000000000002E-2</v>
      </c>
      <c r="D659" s="16">
        <v>0.17599999999999999</v>
      </c>
      <c r="E659" s="17">
        <v>4.7E-2</v>
      </c>
      <c r="F659" s="18">
        <v>3.6999999999999998E-2</v>
      </c>
      <c r="G659" s="17">
        <v>5.2999999999999999E-2</v>
      </c>
      <c r="H659" s="17">
        <v>5.1999999999999998E-2</v>
      </c>
      <c r="I659" s="17">
        <v>4.2999999999999997E-2</v>
      </c>
      <c r="J659" s="17">
        <v>5.0999999999999997E-2</v>
      </c>
      <c r="K659" s="17">
        <v>6.2E-2</v>
      </c>
      <c r="L659" s="18">
        <v>4.1000000000000002E-2</v>
      </c>
      <c r="M659" s="16">
        <v>4.2999999999999997E-2</v>
      </c>
      <c r="N659" s="18">
        <v>5.3999999999999999E-2</v>
      </c>
      <c r="O659" s="17">
        <v>0.03</v>
      </c>
      <c r="P659" s="17">
        <v>0.05</v>
      </c>
      <c r="Q659" s="17">
        <v>4.2999999999999997E-2</v>
      </c>
      <c r="R659" s="18">
        <v>8.7999999999999995E-2</v>
      </c>
      <c r="S659" s="16">
        <v>8.6999999999999994E-2</v>
      </c>
      <c r="T659" s="17">
        <v>1.9E-2</v>
      </c>
      <c r="U659" s="18">
        <v>1.2999999999999999E-2</v>
      </c>
      <c r="V659" s="17">
        <v>7.1999999999999995E-2</v>
      </c>
      <c r="W659" s="17">
        <v>4.9000000000000002E-2</v>
      </c>
      <c r="X659" s="18">
        <v>3.3000000000000002E-2</v>
      </c>
    </row>
    <row r="660" spans="1:24" ht="16.5">
      <c r="A660" s="19" t="s">
        <v>25</v>
      </c>
      <c r="B660" s="2" t="s">
        <v>27</v>
      </c>
      <c r="C660" s="15">
        <v>9.5000000000000001E-2</v>
      </c>
      <c r="D660" s="16">
        <v>0.2</v>
      </c>
      <c r="E660" s="17">
        <v>0.115</v>
      </c>
      <c r="F660" s="18">
        <v>7.1999999999999995E-2</v>
      </c>
      <c r="G660" s="17">
        <v>0.11</v>
      </c>
      <c r="H660" s="17">
        <v>9.8000000000000004E-2</v>
      </c>
      <c r="I660" s="17">
        <v>0.14099999999999999</v>
      </c>
      <c r="J660" s="17">
        <v>0.111</v>
      </c>
      <c r="K660" s="17">
        <v>0.11600000000000001</v>
      </c>
      <c r="L660" s="18">
        <v>5.5E-2</v>
      </c>
      <c r="M660" s="16">
        <v>9.9000000000000005E-2</v>
      </c>
      <c r="N660" s="18">
        <v>9.2999999999999999E-2</v>
      </c>
      <c r="O660" s="17">
        <v>6.9000000000000006E-2</v>
      </c>
      <c r="P660" s="17">
        <v>9.8000000000000004E-2</v>
      </c>
      <c r="Q660" s="17">
        <v>0.10299999999999999</v>
      </c>
      <c r="R660" s="18">
        <v>0.127</v>
      </c>
      <c r="S660" s="16">
        <v>0.127</v>
      </c>
      <c r="T660" s="17">
        <v>0.10299999999999999</v>
      </c>
      <c r="U660" s="18">
        <v>2.7E-2</v>
      </c>
      <c r="V660" s="17">
        <v>0.125</v>
      </c>
      <c r="W660" s="17">
        <v>0.104</v>
      </c>
      <c r="X660" s="18">
        <v>7.0000000000000007E-2</v>
      </c>
    </row>
    <row r="661" spans="1:24" ht="16.5">
      <c r="A661" s="19" t="s">
        <v>25</v>
      </c>
      <c r="B661" s="2" t="s">
        <v>28</v>
      </c>
      <c r="C661" s="15">
        <v>0.14000000000000001</v>
      </c>
      <c r="D661" s="16">
        <v>0.106</v>
      </c>
      <c r="E661" s="17">
        <v>0.187</v>
      </c>
      <c r="F661" s="18">
        <v>0.111</v>
      </c>
      <c r="G661" s="17">
        <v>0.14399999999999999</v>
      </c>
      <c r="H661" s="17">
        <v>0.13900000000000001</v>
      </c>
      <c r="I661" s="17">
        <v>0.17799999999999999</v>
      </c>
      <c r="J661" s="17">
        <v>0.13900000000000001</v>
      </c>
      <c r="K661" s="17">
        <v>0.188</v>
      </c>
      <c r="L661" s="18">
        <v>0.105</v>
      </c>
      <c r="M661" s="16">
        <v>0.14099999999999999</v>
      </c>
      <c r="N661" s="18">
        <v>0.13800000000000001</v>
      </c>
      <c r="O661" s="17">
        <v>0.153</v>
      </c>
      <c r="P661" s="17">
        <v>0.14499999999999999</v>
      </c>
      <c r="Q661" s="17">
        <v>0.14099999999999999</v>
      </c>
      <c r="R661" s="18">
        <v>0.105</v>
      </c>
      <c r="S661" s="16">
        <v>0.158</v>
      </c>
      <c r="T661" s="17">
        <v>0.16</v>
      </c>
      <c r="U661" s="18">
        <v>0.08</v>
      </c>
      <c r="V661" s="17">
        <v>0.14599999999999999</v>
      </c>
      <c r="W661" s="17">
        <v>0.151</v>
      </c>
      <c r="X661" s="18">
        <v>0.122</v>
      </c>
    </row>
    <row r="662" spans="1:24" ht="16.5">
      <c r="A662" s="19" t="s">
        <v>25</v>
      </c>
      <c r="B662" s="2" t="s">
        <v>29</v>
      </c>
      <c r="C662" s="15">
        <v>0.33900000000000002</v>
      </c>
      <c r="D662" s="16">
        <v>0.30599999999999999</v>
      </c>
      <c r="E662" s="17">
        <v>0.35799999999999998</v>
      </c>
      <c r="F662" s="18">
        <v>0.32900000000000001</v>
      </c>
      <c r="G662" s="17">
        <v>0.379</v>
      </c>
      <c r="H662" s="17">
        <v>0.28799999999999998</v>
      </c>
      <c r="I662" s="17">
        <v>0.30199999999999999</v>
      </c>
      <c r="J662" s="17">
        <v>0.4</v>
      </c>
      <c r="K662" s="17">
        <v>0.26500000000000001</v>
      </c>
      <c r="L662" s="18">
        <v>0.40200000000000002</v>
      </c>
      <c r="M662" s="16">
        <v>0.35</v>
      </c>
      <c r="N662" s="18">
        <v>0.32900000000000001</v>
      </c>
      <c r="O662" s="17">
        <v>0.34100000000000003</v>
      </c>
      <c r="P662" s="17">
        <v>0.34200000000000003</v>
      </c>
      <c r="Q662" s="17">
        <v>0.373</v>
      </c>
      <c r="R662" s="18">
        <v>0.28299999999999997</v>
      </c>
      <c r="S662" s="16">
        <v>0.36099999999999999</v>
      </c>
      <c r="T662" s="17">
        <v>0.377</v>
      </c>
      <c r="U662" s="18">
        <v>0.25</v>
      </c>
      <c r="V662" s="17">
        <v>0.36299999999999999</v>
      </c>
      <c r="W662" s="17">
        <v>0.378</v>
      </c>
      <c r="X662" s="18">
        <v>0.28599999999999998</v>
      </c>
    </row>
    <row r="663" spans="1:24" ht="16.5">
      <c r="A663" s="19" t="s">
        <v>25</v>
      </c>
      <c r="B663" s="2" t="s">
        <v>30</v>
      </c>
      <c r="C663" s="15">
        <v>0.371</v>
      </c>
      <c r="D663" s="16">
        <v>0.191</v>
      </c>
      <c r="E663" s="17">
        <v>0.28199999999999997</v>
      </c>
      <c r="F663" s="18">
        <v>0.44900000000000001</v>
      </c>
      <c r="G663" s="17">
        <v>0.31</v>
      </c>
      <c r="H663" s="17">
        <v>0.41699999999999998</v>
      </c>
      <c r="I663" s="17">
        <v>0.33400000000000002</v>
      </c>
      <c r="J663" s="17">
        <v>0.28999999999999998</v>
      </c>
      <c r="K663" s="17">
        <v>0.37</v>
      </c>
      <c r="L663" s="18">
        <v>0.38600000000000001</v>
      </c>
      <c r="M663" s="16">
        <v>0.36299999999999999</v>
      </c>
      <c r="N663" s="18">
        <v>0.377</v>
      </c>
      <c r="O663" s="17">
        <v>0.40500000000000003</v>
      </c>
      <c r="P663" s="17">
        <v>0.36499999999999999</v>
      </c>
      <c r="Q663" s="17">
        <v>0.32600000000000001</v>
      </c>
      <c r="R663" s="18">
        <v>0.38200000000000001</v>
      </c>
      <c r="S663" s="16">
        <v>0.25600000000000001</v>
      </c>
      <c r="T663" s="17">
        <v>0.33600000000000002</v>
      </c>
      <c r="U663" s="18">
        <v>0.629</v>
      </c>
      <c r="V663" s="17">
        <v>0.28100000000000003</v>
      </c>
      <c r="W663" s="17">
        <v>0.313</v>
      </c>
      <c r="X663" s="18">
        <v>0.48599999999999999</v>
      </c>
    </row>
    <row r="664" spans="1:24" ht="16.5">
      <c r="A664" s="19" t="s">
        <v>25</v>
      </c>
      <c r="B664" s="2" t="s">
        <v>31</v>
      </c>
      <c r="C664" s="15">
        <v>7.0000000000000001E-3</v>
      </c>
      <c r="D664" s="16">
        <v>2.1000000000000001E-2</v>
      </c>
      <c r="E664" s="17">
        <v>1.0999999999999999E-2</v>
      </c>
      <c r="F664" s="18">
        <v>3.0000000000000001E-3</v>
      </c>
      <c r="G664" s="17">
        <v>5.0000000000000001E-3</v>
      </c>
      <c r="H664" s="17">
        <v>6.0000000000000001E-3</v>
      </c>
      <c r="I664" s="17">
        <v>3.0000000000000001E-3</v>
      </c>
      <c r="J664" s="17">
        <v>8.9999999999999993E-3</v>
      </c>
      <c r="K664" s="17"/>
      <c r="L664" s="18">
        <v>1.0999999999999999E-2</v>
      </c>
      <c r="M664" s="16">
        <v>3.0000000000000001E-3</v>
      </c>
      <c r="N664" s="18">
        <v>0.01</v>
      </c>
      <c r="O664" s="17">
        <v>1E-3</v>
      </c>
      <c r="P664" s="17">
        <v>1E-3</v>
      </c>
      <c r="Q664" s="17">
        <v>1.4999999999999999E-2</v>
      </c>
      <c r="R664" s="18">
        <v>1.6E-2</v>
      </c>
      <c r="S664" s="16">
        <v>0.01</v>
      </c>
      <c r="T664" s="17">
        <v>4.0000000000000001E-3</v>
      </c>
      <c r="U664" s="18">
        <v>3.0000000000000001E-3</v>
      </c>
      <c r="V664" s="17">
        <v>1.2999999999999999E-2</v>
      </c>
      <c r="W664" s="17">
        <v>6.0000000000000001E-3</v>
      </c>
      <c r="X664" s="18">
        <v>3.0000000000000001E-3</v>
      </c>
    </row>
    <row r="665" spans="1:24" ht="16.5">
      <c r="A665" s="19"/>
      <c r="B665" s="23" t="s">
        <v>32</v>
      </c>
      <c r="C665" s="24">
        <f t="shared" ref="C665:X665" si="39">(C659*1+C660*2+C661*3+C662*4+C663*5)/SUM(C659:C663)</f>
        <v>3.8933601609657948</v>
      </c>
      <c r="D665" s="25">
        <f t="shared" si="39"/>
        <v>3.1389172625127681</v>
      </c>
      <c r="E665" s="26">
        <f t="shared" si="39"/>
        <v>3.7209302325581395</v>
      </c>
      <c r="F665" s="27">
        <f t="shared" si="39"/>
        <v>4.0831663326653311</v>
      </c>
      <c r="G665" s="26">
        <f t="shared" si="39"/>
        <v>3.786144578313253</v>
      </c>
      <c r="H665" s="26">
        <f t="shared" si="39"/>
        <v>3.9255533199195174</v>
      </c>
      <c r="I665" s="26">
        <f t="shared" si="39"/>
        <v>3.7444889779559118</v>
      </c>
      <c r="J665" s="26">
        <f t="shared" si="39"/>
        <v>3.7739656912209889</v>
      </c>
      <c r="K665" s="26">
        <f t="shared" si="39"/>
        <v>3.7642357642357647</v>
      </c>
      <c r="L665" s="27">
        <f t="shared" si="39"/>
        <v>4.0485338725985844</v>
      </c>
      <c r="M665" s="26">
        <f t="shared" si="39"/>
        <v>3.8945783132530121</v>
      </c>
      <c r="N665" s="27">
        <f t="shared" si="39"/>
        <v>3.890010090817356</v>
      </c>
      <c r="O665" s="26">
        <f t="shared" si="39"/>
        <v>4.0240480961923843</v>
      </c>
      <c r="P665" s="26">
        <f t="shared" si="39"/>
        <v>3.8739999999999997</v>
      </c>
      <c r="Q665" s="26">
        <f t="shared" si="39"/>
        <v>3.8478701825557806</v>
      </c>
      <c r="R665" s="27">
        <f t="shared" si="39"/>
        <v>3.7553299492385785</v>
      </c>
      <c r="S665" s="26">
        <f t="shared" si="39"/>
        <v>3.5783619817997976</v>
      </c>
      <c r="T665" s="26">
        <f t="shared" si="39"/>
        <v>3.9125628140703514</v>
      </c>
      <c r="U665" s="27">
        <f t="shared" si="39"/>
        <v>4.4564564564564568</v>
      </c>
      <c r="V665" s="26">
        <f t="shared" si="39"/>
        <v>3.6646403242147922</v>
      </c>
      <c r="W665" s="26">
        <f t="shared" si="39"/>
        <v>3.8060301507537693</v>
      </c>
      <c r="X665" s="27">
        <f t="shared" si="39"/>
        <v>4.1253761283851551</v>
      </c>
    </row>
    <row r="666" spans="1:24" ht="16.5">
      <c r="A666" s="19" t="s">
        <v>25</v>
      </c>
      <c r="B666" s="2" t="s">
        <v>25</v>
      </c>
      <c r="C666" s="15"/>
      <c r="D666" s="16"/>
      <c r="E666" s="17"/>
      <c r="F666" s="18"/>
      <c r="G666" s="17"/>
      <c r="H666" s="17"/>
      <c r="I666" s="17"/>
      <c r="J666" s="17"/>
      <c r="K666" s="17"/>
      <c r="L666" s="18"/>
      <c r="M666" s="16"/>
      <c r="N666" s="18"/>
      <c r="O666" s="17"/>
      <c r="P666" s="17"/>
      <c r="Q666" s="17"/>
      <c r="R666" s="18"/>
      <c r="S666" s="16"/>
      <c r="T666" s="17"/>
      <c r="U666" s="18"/>
      <c r="V666" s="17"/>
      <c r="W666" s="17"/>
      <c r="X666" s="18"/>
    </row>
    <row r="667" spans="1:24" ht="49.5">
      <c r="A667" s="19" t="s">
        <v>238</v>
      </c>
      <c r="B667" s="20" t="s">
        <v>239</v>
      </c>
      <c r="C667" s="15"/>
      <c r="D667" s="16"/>
      <c r="E667" s="17"/>
      <c r="F667" s="18"/>
      <c r="G667" s="17"/>
      <c r="H667" s="17"/>
      <c r="I667" s="17"/>
      <c r="J667" s="17"/>
      <c r="K667" s="17"/>
      <c r="L667" s="18"/>
      <c r="M667" s="16"/>
      <c r="N667" s="18"/>
      <c r="O667" s="17"/>
      <c r="P667" s="17"/>
      <c r="Q667" s="17"/>
      <c r="R667" s="18"/>
      <c r="S667" s="16"/>
      <c r="T667" s="17"/>
      <c r="U667" s="18"/>
      <c r="V667" s="17"/>
      <c r="W667" s="17"/>
      <c r="X667" s="18"/>
    </row>
    <row r="668" spans="1:24" ht="16.5">
      <c r="A668" s="19" t="s">
        <v>25</v>
      </c>
      <c r="B668" s="2" t="s">
        <v>26</v>
      </c>
      <c r="C668" s="15">
        <v>5.1999999999999998E-2</v>
      </c>
      <c r="D668" s="16">
        <v>0.14399999999999999</v>
      </c>
      <c r="E668" s="17">
        <v>5.8000000000000003E-2</v>
      </c>
      <c r="F668" s="18">
        <v>0.04</v>
      </c>
      <c r="G668" s="17">
        <v>0.05</v>
      </c>
      <c r="H668" s="17">
        <v>6.2E-2</v>
      </c>
      <c r="I668" s="17">
        <v>5.5E-2</v>
      </c>
      <c r="J668" s="17">
        <v>5.3999999999999999E-2</v>
      </c>
      <c r="K668" s="17">
        <v>6.5000000000000002E-2</v>
      </c>
      <c r="L668" s="18">
        <v>3.5999999999999997E-2</v>
      </c>
      <c r="M668" s="16">
        <v>4.1000000000000002E-2</v>
      </c>
      <c r="N668" s="18">
        <v>6.3E-2</v>
      </c>
      <c r="O668" s="17">
        <v>3.2000000000000001E-2</v>
      </c>
      <c r="P668" s="17">
        <v>6.3E-2</v>
      </c>
      <c r="Q668" s="17">
        <v>5.8000000000000003E-2</v>
      </c>
      <c r="R668" s="18">
        <v>6.0999999999999999E-2</v>
      </c>
      <c r="S668" s="16">
        <v>6.2E-2</v>
      </c>
      <c r="T668" s="17">
        <v>5.1999999999999998E-2</v>
      </c>
      <c r="U668" s="18">
        <v>3.5000000000000003E-2</v>
      </c>
      <c r="V668" s="17">
        <v>8.4000000000000005E-2</v>
      </c>
      <c r="W668" s="17">
        <v>4.4999999999999998E-2</v>
      </c>
      <c r="X668" s="18">
        <v>3.9E-2</v>
      </c>
    </row>
    <row r="669" spans="1:24" ht="16.5">
      <c r="A669" s="19" t="s">
        <v>25</v>
      </c>
      <c r="B669" s="2" t="s">
        <v>27</v>
      </c>
      <c r="C669" s="15">
        <v>9.8000000000000004E-2</v>
      </c>
      <c r="D669" s="16">
        <v>0.17599999999999999</v>
      </c>
      <c r="E669" s="17">
        <v>0.125</v>
      </c>
      <c r="F669" s="18">
        <v>7.2999999999999995E-2</v>
      </c>
      <c r="G669" s="17">
        <v>8.1000000000000003E-2</v>
      </c>
      <c r="H669" s="17">
        <v>9.6000000000000002E-2</v>
      </c>
      <c r="I669" s="17">
        <v>0.11899999999999999</v>
      </c>
      <c r="J669" s="17">
        <v>0.114</v>
      </c>
      <c r="K669" s="17">
        <v>0.10100000000000001</v>
      </c>
      <c r="L669" s="18">
        <v>8.5999999999999993E-2</v>
      </c>
      <c r="M669" s="16">
        <v>9.0999999999999998E-2</v>
      </c>
      <c r="N669" s="18">
        <v>0.105</v>
      </c>
      <c r="O669" s="17">
        <v>9.7000000000000003E-2</v>
      </c>
      <c r="P669" s="17">
        <v>0.11600000000000001</v>
      </c>
      <c r="Q669" s="17">
        <v>0.10100000000000001</v>
      </c>
      <c r="R669" s="18">
        <v>6.2E-2</v>
      </c>
      <c r="S669" s="16">
        <v>9.1999999999999998E-2</v>
      </c>
      <c r="T669" s="17">
        <v>0.1</v>
      </c>
      <c r="U669" s="18">
        <v>0.108</v>
      </c>
      <c r="V669" s="17">
        <v>7.6999999999999999E-2</v>
      </c>
      <c r="W669" s="17">
        <v>0.109</v>
      </c>
      <c r="X669" s="18">
        <v>0.104</v>
      </c>
    </row>
    <row r="670" spans="1:24" ht="16.5">
      <c r="A670" s="19" t="s">
        <v>25</v>
      </c>
      <c r="B670" s="2" t="s">
        <v>240</v>
      </c>
      <c r="C670" s="15">
        <v>0.129</v>
      </c>
      <c r="D670" s="16">
        <v>0.16600000000000001</v>
      </c>
      <c r="E670" s="17">
        <v>0.13900000000000001</v>
      </c>
      <c r="F670" s="18">
        <v>0.11899999999999999</v>
      </c>
      <c r="G670" s="17">
        <v>0.158</v>
      </c>
      <c r="H670" s="17">
        <v>0.113</v>
      </c>
      <c r="I670" s="17">
        <v>0.153</v>
      </c>
      <c r="J670" s="17">
        <v>0.112</v>
      </c>
      <c r="K670" s="17">
        <v>0.16</v>
      </c>
      <c r="L670" s="18">
        <v>0.125</v>
      </c>
      <c r="M670" s="16">
        <v>0.13700000000000001</v>
      </c>
      <c r="N670" s="18">
        <v>0.121</v>
      </c>
      <c r="O670" s="17">
        <v>0.13300000000000001</v>
      </c>
      <c r="P670" s="17">
        <v>0.125</v>
      </c>
      <c r="Q670" s="17">
        <v>0.14499999999999999</v>
      </c>
      <c r="R670" s="18">
        <v>0.105</v>
      </c>
      <c r="S670" s="16">
        <v>0.13200000000000001</v>
      </c>
      <c r="T670" s="17">
        <v>0.128</v>
      </c>
      <c r="U670" s="18">
        <v>0.123</v>
      </c>
      <c r="V670" s="17">
        <v>0.128</v>
      </c>
      <c r="W670" s="17">
        <v>0.126</v>
      </c>
      <c r="X670" s="18">
        <v>0.122</v>
      </c>
    </row>
    <row r="671" spans="1:24" ht="16.5">
      <c r="A671" s="19" t="s">
        <v>25</v>
      </c>
      <c r="B671" s="2" t="s">
        <v>29</v>
      </c>
      <c r="C671" s="15">
        <v>0.34300000000000003</v>
      </c>
      <c r="D671" s="16">
        <v>0.313</v>
      </c>
      <c r="E671" s="17">
        <v>0.36199999999999999</v>
      </c>
      <c r="F671" s="18">
        <v>0.33200000000000002</v>
      </c>
      <c r="G671" s="17">
        <v>0.35799999999999998</v>
      </c>
      <c r="H671" s="17">
        <v>0.30399999999999999</v>
      </c>
      <c r="I671" s="17">
        <v>0.30199999999999999</v>
      </c>
      <c r="J671" s="17">
        <v>0.38600000000000001</v>
      </c>
      <c r="K671" s="17">
        <v>0.27900000000000003</v>
      </c>
      <c r="L671" s="18">
        <v>0.40200000000000002</v>
      </c>
      <c r="M671" s="16">
        <v>0.33800000000000002</v>
      </c>
      <c r="N671" s="18">
        <v>0.34699999999999998</v>
      </c>
      <c r="O671" s="17">
        <v>0.34599999999999997</v>
      </c>
      <c r="P671" s="17">
        <v>0.33400000000000002</v>
      </c>
      <c r="Q671" s="17">
        <v>0.371</v>
      </c>
      <c r="R671" s="18">
        <v>0.315</v>
      </c>
      <c r="S671" s="16">
        <v>0.35799999999999998</v>
      </c>
      <c r="T671" s="17">
        <v>0.36799999999999999</v>
      </c>
      <c r="U671" s="18">
        <v>0.28000000000000003</v>
      </c>
      <c r="V671" s="17">
        <v>0.36699999999999999</v>
      </c>
      <c r="W671" s="17">
        <v>0.35899999999999999</v>
      </c>
      <c r="X671" s="18">
        <v>0.313</v>
      </c>
    </row>
    <row r="672" spans="1:24" ht="16.5">
      <c r="A672" s="19" t="s">
        <v>25</v>
      </c>
      <c r="B672" s="2" t="s">
        <v>30</v>
      </c>
      <c r="C672" s="15">
        <v>0.376</v>
      </c>
      <c r="D672" s="16">
        <v>0.19600000000000001</v>
      </c>
      <c r="E672" s="17">
        <v>0.313</v>
      </c>
      <c r="F672" s="18">
        <v>0.436</v>
      </c>
      <c r="G672" s="17">
        <v>0.34699999999999998</v>
      </c>
      <c r="H672" s="17">
        <v>0.42499999999999999</v>
      </c>
      <c r="I672" s="17">
        <v>0.36599999999999999</v>
      </c>
      <c r="J672" s="17">
        <v>0.33100000000000002</v>
      </c>
      <c r="K672" s="17">
        <v>0.38700000000000001</v>
      </c>
      <c r="L672" s="18">
        <v>0.35199999999999998</v>
      </c>
      <c r="M672" s="16">
        <v>0.39300000000000002</v>
      </c>
      <c r="N672" s="18">
        <v>0.36</v>
      </c>
      <c r="O672" s="17">
        <v>0.39100000000000001</v>
      </c>
      <c r="P672" s="17">
        <v>0.35899999999999999</v>
      </c>
      <c r="Q672" s="17">
        <v>0.32400000000000001</v>
      </c>
      <c r="R672" s="18">
        <v>0.45400000000000001</v>
      </c>
      <c r="S672" s="16">
        <v>0.35299999999999998</v>
      </c>
      <c r="T672" s="17">
        <v>0.35</v>
      </c>
      <c r="U672" s="18">
        <v>0.45300000000000001</v>
      </c>
      <c r="V672" s="17">
        <v>0.34100000000000003</v>
      </c>
      <c r="W672" s="17">
        <v>0.35799999999999998</v>
      </c>
      <c r="X672" s="18">
        <v>0.42299999999999999</v>
      </c>
    </row>
    <row r="673" spans="1:24" ht="16.5">
      <c r="A673" s="19" t="s">
        <v>25</v>
      </c>
      <c r="B673" s="2" t="s">
        <v>31</v>
      </c>
      <c r="C673" s="15">
        <v>2E-3</v>
      </c>
      <c r="D673" s="16">
        <v>6.0000000000000001E-3</v>
      </c>
      <c r="E673" s="17">
        <v>4.0000000000000001E-3</v>
      </c>
      <c r="F673" s="18">
        <v>1E-3</v>
      </c>
      <c r="G673" s="17">
        <v>7.0000000000000001E-3</v>
      </c>
      <c r="H673" s="17"/>
      <c r="I673" s="17">
        <v>5.0000000000000001E-3</v>
      </c>
      <c r="J673" s="17">
        <v>3.0000000000000001E-3</v>
      </c>
      <c r="K673" s="17">
        <v>8.0000000000000002E-3</v>
      </c>
      <c r="L673" s="18"/>
      <c r="M673" s="16"/>
      <c r="N673" s="18">
        <v>4.0000000000000001E-3</v>
      </c>
      <c r="O673" s="17">
        <v>1E-3</v>
      </c>
      <c r="P673" s="17">
        <v>3.0000000000000001E-3</v>
      </c>
      <c r="Q673" s="17">
        <v>1E-3</v>
      </c>
      <c r="R673" s="18">
        <v>3.0000000000000001E-3</v>
      </c>
      <c r="S673" s="16">
        <v>3.0000000000000001E-3</v>
      </c>
      <c r="T673" s="17">
        <v>2E-3</v>
      </c>
      <c r="U673" s="18"/>
      <c r="V673" s="17">
        <v>3.0000000000000001E-3</v>
      </c>
      <c r="W673" s="17">
        <v>3.0000000000000001E-3</v>
      </c>
      <c r="X673" s="18"/>
    </row>
    <row r="674" spans="1:24" ht="16.5">
      <c r="A674" s="19"/>
      <c r="B674" s="23" t="s">
        <v>32</v>
      </c>
      <c r="C674" s="24">
        <f t="shared" ref="C674:X674" si="40">(C668*1+C669*2+C670*3+C671*4+C672*5)/SUM(C668:C672)</f>
        <v>3.8947895791583163</v>
      </c>
      <c r="D674" s="25">
        <f t="shared" si="40"/>
        <v>3.2422110552763823</v>
      </c>
      <c r="E674" s="26">
        <f t="shared" si="40"/>
        <v>3.7492477432296893</v>
      </c>
      <c r="F674" s="27">
        <f t="shared" si="40"/>
        <v>4.0510000000000002</v>
      </c>
      <c r="G674" s="26">
        <f t="shared" si="40"/>
        <v>3.8762575452716295</v>
      </c>
      <c r="H674" s="26">
        <f t="shared" si="40"/>
        <v>3.9340000000000002</v>
      </c>
      <c r="I674" s="26">
        <f t="shared" si="40"/>
        <v>3.8090452261306531</v>
      </c>
      <c r="J674" s="26">
        <f t="shared" si="40"/>
        <v>3.8284854563691071</v>
      </c>
      <c r="K674" s="26">
        <f t="shared" si="40"/>
        <v>3.8286290322580645</v>
      </c>
      <c r="L674" s="27">
        <f t="shared" si="40"/>
        <v>3.947052947052947</v>
      </c>
      <c r="M674" s="26">
        <f t="shared" si="40"/>
        <v>3.9510000000000005</v>
      </c>
      <c r="N674" s="27">
        <f t="shared" si="40"/>
        <v>3.8393574297188757</v>
      </c>
      <c r="O674" s="26">
        <f t="shared" si="40"/>
        <v>3.9679679679679678</v>
      </c>
      <c r="P674" s="26">
        <f t="shared" si="40"/>
        <v>3.8124373119358075</v>
      </c>
      <c r="Q674" s="26">
        <f t="shared" si="40"/>
        <v>3.8028028028028023</v>
      </c>
      <c r="R674" s="27">
        <f t="shared" si="40"/>
        <v>4.0421263791374127</v>
      </c>
      <c r="S674" s="26">
        <f t="shared" si="40"/>
        <v>3.8505516549648942</v>
      </c>
      <c r="T674" s="26">
        <f t="shared" si="40"/>
        <v>3.8657314629258517</v>
      </c>
      <c r="U674" s="27">
        <f t="shared" si="40"/>
        <v>4.0090090090090094</v>
      </c>
      <c r="V674" s="26">
        <f t="shared" si="40"/>
        <v>3.8064192577733196</v>
      </c>
      <c r="W674" s="26">
        <f t="shared" si="40"/>
        <v>3.8786359077231696</v>
      </c>
      <c r="X674" s="27">
        <f t="shared" si="40"/>
        <v>3.9760239760239751</v>
      </c>
    </row>
    <row r="675" spans="1:24" ht="16.5">
      <c r="A675" s="19" t="s">
        <v>25</v>
      </c>
      <c r="B675" s="2" t="s">
        <v>25</v>
      </c>
      <c r="C675" s="15"/>
      <c r="D675" s="16"/>
      <c r="E675" s="17"/>
      <c r="F675" s="18"/>
      <c r="G675" s="17"/>
      <c r="H675" s="17"/>
      <c r="I675" s="17"/>
      <c r="J675" s="17"/>
      <c r="K675" s="17"/>
      <c r="L675" s="18"/>
      <c r="M675" s="16"/>
      <c r="N675" s="18"/>
      <c r="O675" s="17"/>
      <c r="P675" s="17"/>
      <c r="Q675" s="17"/>
      <c r="R675" s="18"/>
      <c r="S675" s="16"/>
      <c r="T675" s="17"/>
      <c r="U675" s="18"/>
      <c r="V675" s="17"/>
      <c r="W675" s="17"/>
      <c r="X675" s="18"/>
    </row>
    <row r="676" spans="1:24" ht="33">
      <c r="A676" s="19" t="s">
        <v>241</v>
      </c>
      <c r="B676" s="20" t="s">
        <v>242</v>
      </c>
      <c r="C676" s="15"/>
      <c r="D676" s="16"/>
      <c r="E676" s="17"/>
      <c r="F676" s="18"/>
      <c r="G676" s="17"/>
      <c r="H676" s="17"/>
      <c r="I676" s="17"/>
      <c r="J676" s="17"/>
      <c r="K676" s="17"/>
      <c r="L676" s="18"/>
      <c r="M676" s="16"/>
      <c r="N676" s="18"/>
      <c r="O676" s="17"/>
      <c r="P676" s="17"/>
      <c r="Q676" s="17"/>
      <c r="R676" s="18"/>
      <c r="S676" s="16"/>
      <c r="T676" s="17"/>
      <c r="U676" s="18"/>
      <c r="V676" s="17"/>
      <c r="W676" s="17"/>
      <c r="X676" s="18"/>
    </row>
    <row r="677" spans="1:24" ht="16.5">
      <c r="A677" s="19" t="s">
        <v>25</v>
      </c>
      <c r="B677" s="2" t="s">
        <v>243</v>
      </c>
      <c r="C677" s="15">
        <v>0.61099999999999999</v>
      </c>
      <c r="D677" s="16">
        <v>0.629</v>
      </c>
      <c r="E677" s="17">
        <v>0.623</v>
      </c>
      <c r="F677" s="18">
        <v>0.6</v>
      </c>
      <c r="G677" s="17">
        <v>0.59399999999999997</v>
      </c>
      <c r="H677" s="17">
        <v>0.56999999999999995</v>
      </c>
      <c r="I677" s="17">
        <v>0.61199999999999999</v>
      </c>
      <c r="J677" s="17">
        <v>0.64200000000000002</v>
      </c>
      <c r="K677" s="17">
        <v>0.57799999999999996</v>
      </c>
      <c r="L677" s="18">
        <v>0.65100000000000002</v>
      </c>
      <c r="M677" s="16">
        <v>0.623</v>
      </c>
      <c r="N677" s="18">
        <v>0.59899999999999998</v>
      </c>
      <c r="O677" s="17">
        <v>0.59099999999999997</v>
      </c>
      <c r="P677" s="17">
        <v>0.61499999999999999</v>
      </c>
      <c r="Q677" s="17">
        <v>0.60799999999999998</v>
      </c>
      <c r="R677" s="18">
        <v>0.64200000000000002</v>
      </c>
      <c r="S677" s="16">
        <v>0.63200000000000001</v>
      </c>
      <c r="T677" s="17">
        <v>0.625</v>
      </c>
      <c r="U677" s="18">
        <v>0.55500000000000005</v>
      </c>
      <c r="V677" s="17">
        <v>0.625</v>
      </c>
      <c r="W677" s="17">
        <v>0.622</v>
      </c>
      <c r="X677" s="18">
        <v>0.59499999999999997</v>
      </c>
    </row>
    <row r="678" spans="1:24" ht="16.5">
      <c r="A678" s="19" t="s">
        <v>25</v>
      </c>
      <c r="B678" s="2" t="s">
        <v>244</v>
      </c>
      <c r="C678" s="15">
        <v>9.1999999999999998E-2</v>
      </c>
      <c r="D678" s="16">
        <v>7.9000000000000001E-2</v>
      </c>
      <c r="E678" s="17">
        <v>7.6999999999999999E-2</v>
      </c>
      <c r="F678" s="18">
        <v>0.104</v>
      </c>
      <c r="G678" s="17">
        <v>9.6000000000000002E-2</v>
      </c>
      <c r="H678" s="17">
        <v>0.126</v>
      </c>
      <c r="I678" s="17">
        <v>8.5999999999999993E-2</v>
      </c>
      <c r="J678" s="17">
        <v>6.2E-2</v>
      </c>
      <c r="K678" s="17">
        <v>8.7999999999999995E-2</v>
      </c>
      <c r="L678" s="18">
        <v>7.4999999999999997E-2</v>
      </c>
      <c r="M678" s="16">
        <v>0.108</v>
      </c>
      <c r="N678" s="18">
        <v>7.6999999999999999E-2</v>
      </c>
      <c r="O678" s="17">
        <v>0.159</v>
      </c>
      <c r="P678" s="17">
        <v>7.3999999999999996E-2</v>
      </c>
      <c r="Q678" s="17">
        <v>4.5999999999999999E-2</v>
      </c>
      <c r="R678" s="18">
        <v>7.1999999999999995E-2</v>
      </c>
      <c r="S678" s="16">
        <v>7.0999999999999994E-2</v>
      </c>
      <c r="T678" s="17">
        <v>8.6999999999999994E-2</v>
      </c>
      <c r="U678" s="18">
        <v>0.13700000000000001</v>
      </c>
      <c r="V678" s="17">
        <v>5.7000000000000002E-2</v>
      </c>
      <c r="W678" s="17">
        <v>7.6999999999999999E-2</v>
      </c>
      <c r="X678" s="18">
        <v>0.12</v>
      </c>
    </row>
    <row r="679" spans="1:24" ht="16.5">
      <c r="A679" s="19" t="s">
        <v>25</v>
      </c>
      <c r="B679" s="2" t="s">
        <v>245</v>
      </c>
      <c r="C679" s="15">
        <v>0.13900000000000001</v>
      </c>
      <c r="D679" s="16">
        <v>0.111</v>
      </c>
      <c r="E679" s="17">
        <v>0.125</v>
      </c>
      <c r="F679" s="18">
        <v>0.152</v>
      </c>
      <c r="G679" s="17">
        <v>0.17299999999999999</v>
      </c>
      <c r="H679" s="17">
        <v>0.11</v>
      </c>
      <c r="I679" s="17">
        <v>0.13200000000000001</v>
      </c>
      <c r="J679" s="17">
        <v>0.14099999999999999</v>
      </c>
      <c r="K679" s="17">
        <v>0.16400000000000001</v>
      </c>
      <c r="L679" s="18">
        <v>0.157</v>
      </c>
      <c r="M679" s="16">
        <v>0.115</v>
      </c>
      <c r="N679" s="18">
        <v>0.16200000000000001</v>
      </c>
      <c r="O679" s="17">
        <v>0.115</v>
      </c>
      <c r="P679" s="17">
        <v>0.17899999999999999</v>
      </c>
      <c r="Q679" s="17">
        <v>0.156</v>
      </c>
      <c r="R679" s="18">
        <v>8.2000000000000003E-2</v>
      </c>
      <c r="S679" s="16">
        <v>0.13700000000000001</v>
      </c>
      <c r="T679" s="17">
        <v>0.13900000000000001</v>
      </c>
      <c r="U679" s="18">
        <v>0.14000000000000001</v>
      </c>
      <c r="V679" s="17">
        <v>0.11600000000000001</v>
      </c>
      <c r="W679" s="17">
        <v>0.16500000000000001</v>
      </c>
      <c r="X679" s="18">
        <v>0.13500000000000001</v>
      </c>
    </row>
    <row r="680" spans="1:24" ht="16.5">
      <c r="A680" s="19" t="s">
        <v>25</v>
      </c>
      <c r="B680" s="2" t="s">
        <v>246</v>
      </c>
      <c r="C680" s="15">
        <v>8.9999999999999993E-3</v>
      </c>
      <c r="D680" s="16">
        <v>1.7000000000000001E-2</v>
      </c>
      <c r="E680" s="17">
        <v>1.2E-2</v>
      </c>
      <c r="F680" s="18">
        <v>5.0000000000000001E-3</v>
      </c>
      <c r="G680" s="17"/>
      <c r="H680" s="17">
        <v>1.2999999999999999E-2</v>
      </c>
      <c r="I680" s="17">
        <v>5.0000000000000001E-3</v>
      </c>
      <c r="J680" s="17">
        <v>6.0000000000000001E-3</v>
      </c>
      <c r="K680" s="17">
        <v>7.0000000000000001E-3</v>
      </c>
      <c r="L680" s="18">
        <v>8.9999999999999993E-3</v>
      </c>
      <c r="M680" s="16">
        <v>1.2999999999999999E-2</v>
      </c>
      <c r="N680" s="18">
        <v>5.0000000000000001E-3</v>
      </c>
      <c r="O680" s="17"/>
      <c r="P680" s="17">
        <v>4.0000000000000001E-3</v>
      </c>
      <c r="Q680" s="17">
        <v>2.1999999999999999E-2</v>
      </c>
      <c r="R680" s="18">
        <v>1.4999999999999999E-2</v>
      </c>
      <c r="S680" s="16">
        <v>0.01</v>
      </c>
      <c r="T680" s="17">
        <v>5.0000000000000001E-3</v>
      </c>
      <c r="U680" s="18">
        <v>0.01</v>
      </c>
      <c r="V680" s="17">
        <v>6.0000000000000001E-3</v>
      </c>
      <c r="W680" s="17">
        <v>8.0000000000000002E-3</v>
      </c>
      <c r="X680" s="18">
        <v>0.01</v>
      </c>
    </row>
    <row r="681" spans="1:24" ht="16.5">
      <c r="A681" s="19" t="s">
        <v>25</v>
      </c>
      <c r="B681" s="2" t="s">
        <v>247</v>
      </c>
      <c r="C681" s="15">
        <v>8.9999999999999993E-3</v>
      </c>
      <c r="D681" s="16">
        <v>0.01</v>
      </c>
      <c r="E681" s="17">
        <v>1.4999999999999999E-2</v>
      </c>
      <c r="F681" s="18">
        <v>4.0000000000000001E-3</v>
      </c>
      <c r="G681" s="17">
        <v>7.0000000000000001E-3</v>
      </c>
      <c r="H681" s="17">
        <v>1.0999999999999999E-2</v>
      </c>
      <c r="I681" s="17">
        <v>5.0000000000000001E-3</v>
      </c>
      <c r="J681" s="17">
        <v>5.0000000000000001E-3</v>
      </c>
      <c r="K681" s="17">
        <v>1.0999999999999999E-2</v>
      </c>
      <c r="L681" s="18">
        <v>8.9999999999999993E-3</v>
      </c>
      <c r="M681" s="16">
        <v>1.2999999999999999E-2</v>
      </c>
      <c r="N681" s="18">
        <v>5.0000000000000001E-3</v>
      </c>
      <c r="O681" s="17">
        <v>1.2999999999999999E-2</v>
      </c>
      <c r="P681" s="17">
        <v>7.0000000000000001E-3</v>
      </c>
      <c r="Q681" s="17">
        <v>1.0999999999999999E-2</v>
      </c>
      <c r="R681" s="18"/>
      <c r="S681" s="16">
        <v>4.0000000000000001E-3</v>
      </c>
      <c r="T681" s="17">
        <v>1.4999999999999999E-2</v>
      </c>
      <c r="U681" s="18">
        <v>8.9999999999999993E-3</v>
      </c>
      <c r="V681" s="17">
        <v>4.0000000000000001E-3</v>
      </c>
      <c r="W681" s="17">
        <v>7.0000000000000001E-3</v>
      </c>
      <c r="X681" s="18">
        <v>1.2999999999999999E-2</v>
      </c>
    </row>
    <row r="682" spans="1:24" ht="16.5">
      <c r="A682" s="19" t="s">
        <v>25</v>
      </c>
      <c r="B682" s="2" t="s">
        <v>248</v>
      </c>
      <c r="C682" s="15">
        <v>2.4E-2</v>
      </c>
      <c r="D682" s="16">
        <v>6.0000000000000001E-3</v>
      </c>
      <c r="E682" s="17">
        <v>2.1000000000000001E-2</v>
      </c>
      <c r="F682" s="18">
        <v>2.8000000000000001E-2</v>
      </c>
      <c r="G682" s="17">
        <v>0.01</v>
      </c>
      <c r="H682" s="17">
        <v>2.9000000000000001E-2</v>
      </c>
      <c r="I682" s="17">
        <v>1.7999999999999999E-2</v>
      </c>
      <c r="J682" s="17">
        <v>2.5000000000000001E-2</v>
      </c>
      <c r="K682" s="17">
        <v>3.9E-2</v>
      </c>
      <c r="L682" s="18">
        <v>1.9E-2</v>
      </c>
      <c r="M682" s="16">
        <v>1.9E-2</v>
      </c>
      <c r="N682" s="18">
        <v>2.9000000000000001E-2</v>
      </c>
      <c r="O682" s="17">
        <v>2.1000000000000001E-2</v>
      </c>
      <c r="P682" s="17">
        <v>1.7000000000000001E-2</v>
      </c>
      <c r="Q682" s="17">
        <v>0.02</v>
      </c>
      <c r="R682" s="18">
        <v>5.1999999999999998E-2</v>
      </c>
      <c r="S682" s="16">
        <v>1.7000000000000001E-2</v>
      </c>
      <c r="T682" s="17">
        <v>1.9E-2</v>
      </c>
      <c r="U682" s="18">
        <v>4.4999999999999998E-2</v>
      </c>
      <c r="V682" s="17">
        <v>2.8000000000000001E-2</v>
      </c>
      <c r="W682" s="17">
        <v>1.7999999999999999E-2</v>
      </c>
      <c r="X682" s="18">
        <v>2.7E-2</v>
      </c>
    </row>
    <row r="683" spans="1:24" ht="16.5">
      <c r="A683" s="19" t="s">
        <v>25</v>
      </c>
      <c r="B683" s="2" t="s">
        <v>249</v>
      </c>
      <c r="C683" s="15">
        <v>4.2000000000000003E-2</v>
      </c>
      <c r="D683" s="16">
        <v>1.7000000000000001E-2</v>
      </c>
      <c r="E683" s="17">
        <v>4.2000000000000003E-2</v>
      </c>
      <c r="F683" s="18">
        <v>4.4999999999999998E-2</v>
      </c>
      <c r="G683" s="17">
        <v>4.5999999999999999E-2</v>
      </c>
      <c r="H683" s="17">
        <v>6.4000000000000001E-2</v>
      </c>
      <c r="I683" s="17">
        <v>3.7999999999999999E-2</v>
      </c>
      <c r="J683" s="17">
        <v>0.02</v>
      </c>
      <c r="K683" s="17">
        <v>4.9000000000000002E-2</v>
      </c>
      <c r="L683" s="18">
        <v>2.9000000000000001E-2</v>
      </c>
      <c r="M683" s="16">
        <v>4.5999999999999999E-2</v>
      </c>
      <c r="N683" s="18">
        <v>3.9E-2</v>
      </c>
      <c r="O683" s="17">
        <v>5.5E-2</v>
      </c>
      <c r="P683" s="17">
        <v>4.1000000000000002E-2</v>
      </c>
      <c r="Q683" s="17">
        <v>3.7999999999999999E-2</v>
      </c>
      <c r="R683" s="18">
        <v>2.7E-2</v>
      </c>
      <c r="S683" s="16">
        <v>3.1E-2</v>
      </c>
      <c r="T683" s="17">
        <v>4.8000000000000001E-2</v>
      </c>
      <c r="U683" s="18">
        <v>5.6000000000000001E-2</v>
      </c>
      <c r="V683" s="17">
        <v>4.2000000000000003E-2</v>
      </c>
      <c r="W683" s="17">
        <v>3.7999999999999999E-2</v>
      </c>
      <c r="X683" s="18">
        <v>4.8000000000000001E-2</v>
      </c>
    </row>
    <row r="684" spans="1:24" ht="16.5">
      <c r="A684" s="19" t="s">
        <v>25</v>
      </c>
      <c r="B684" s="2" t="s">
        <v>250</v>
      </c>
      <c r="C684" s="15">
        <v>4.1000000000000002E-2</v>
      </c>
      <c r="D684" s="16">
        <v>6.3E-2</v>
      </c>
      <c r="E684" s="17">
        <v>4.5999999999999999E-2</v>
      </c>
      <c r="F684" s="18">
        <v>3.5999999999999997E-2</v>
      </c>
      <c r="G684" s="17">
        <v>4.3999999999999997E-2</v>
      </c>
      <c r="H684" s="17">
        <v>4.1000000000000002E-2</v>
      </c>
      <c r="I684" s="17">
        <v>6.5000000000000002E-2</v>
      </c>
      <c r="J684" s="17">
        <v>4.9000000000000002E-2</v>
      </c>
      <c r="K684" s="17">
        <v>3.3000000000000002E-2</v>
      </c>
      <c r="L684" s="18">
        <v>0.03</v>
      </c>
      <c r="M684" s="16">
        <v>3.3000000000000002E-2</v>
      </c>
      <c r="N684" s="18">
        <v>4.9000000000000002E-2</v>
      </c>
      <c r="O684" s="17">
        <v>2.1999999999999999E-2</v>
      </c>
      <c r="P684" s="17">
        <v>3.1E-2</v>
      </c>
      <c r="Q684" s="17">
        <v>5.8999999999999997E-2</v>
      </c>
      <c r="R684" s="18">
        <v>7.0000000000000007E-2</v>
      </c>
      <c r="S684" s="16">
        <v>6.4000000000000001E-2</v>
      </c>
      <c r="T684" s="17">
        <v>2.7E-2</v>
      </c>
      <c r="U684" s="18">
        <v>1.6E-2</v>
      </c>
      <c r="V684" s="17">
        <v>7.0999999999999994E-2</v>
      </c>
      <c r="W684" s="17">
        <v>3.7999999999999999E-2</v>
      </c>
      <c r="X684" s="18">
        <v>2.8000000000000001E-2</v>
      </c>
    </row>
    <row r="685" spans="1:24" ht="16.5">
      <c r="A685" s="19" t="s">
        <v>25</v>
      </c>
      <c r="B685" s="2" t="s">
        <v>251</v>
      </c>
      <c r="C685" s="15">
        <v>8.9999999999999993E-3</v>
      </c>
      <c r="D685" s="16"/>
      <c r="E685" s="17">
        <v>8.0000000000000002E-3</v>
      </c>
      <c r="F685" s="18">
        <v>0.01</v>
      </c>
      <c r="G685" s="17">
        <v>7.0000000000000001E-3</v>
      </c>
      <c r="H685" s="17">
        <v>7.0000000000000001E-3</v>
      </c>
      <c r="I685" s="17">
        <v>0.01</v>
      </c>
      <c r="J685" s="17">
        <v>2.1000000000000001E-2</v>
      </c>
      <c r="K685" s="17">
        <v>2E-3</v>
      </c>
      <c r="L685" s="18">
        <v>7.0000000000000001E-3</v>
      </c>
      <c r="M685" s="16">
        <v>8.0000000000000002E-3</v>
      </c>
      <c r="N685" s="18">
        <v>8.9999999999999993E-3</v>
      </c>
      <c r="O685" s="17">
        <v>0.01</v>
      </c>
      <c r="P685" s="17">
        <v>0.01</v>
      </c>
      <c r="Q685" s="17">
        <v>8.9999999999999993E-3</v>
      </c>
      <c r="R685" s="18">
        <v>4.0000000000000001E-3</v>
      </c>
      <c r="S685" s="16">
        <v>8.0000000000000002E-3</v>
      </c>
      <c r="T685" s="17">
        <v>8.0000000000000002E-3</v>
      </c>
      <c r="U685" s="18">
        <v>1.0999999999999999E-2</v>
      </c>
      <c r="V685" s="17">
        <v>8.0000000000000002E-3</v>
      </c>
      <c r="W685" s="17">
        <v>8.0000000000000002E-3</v>
      </c>
      <c r="X685" s="18">
        <v>7.0000000000000001E-3</v>
      </c>
    </row>
    <row r="686" spans="1:24" ht="16.5">
      <c r="A686" s="19" t="s">
        <v>25</v>
      </c>
      <c r="B686" s="2" t="s">
        <v>252</v>
      </c>
      <c r="C686" s="15"/>
      <c r="D686" s="16"/>
      <c r="E686" s="17"/>
      <c r="F686" s="18"/>
      <c r="G686" s="17"/>
      <c r="H686" s="17"/>
      <c r="I686" s="17"/>
      <c r="J686" s="17"/>
      <c r="K686" s="17"/>
      <c r="L686" s="18"/>
      <c r="M686" s="16"/>
      <c r="N686" s="18"/>
      <c r="O686" s="17"/>
      <c r="P686" s="17"/>
      <c r="Q686" s="17"/>
      <c r="R686" s="18"/>
      <c r="S686" s="16"/>
      <c r="T686" s="17"/>
      <c r="U686" s="18"/>
      <c r="V686" s="17"/>
      <c r="W686" s="17"/>
      <c r="X686" s="18"/>
    </row>
    <row r="687" spans="1:24" ht="16.5">
      <c r="A687" s="19" t="s">
        <v>25</v>
      </c>
      <c r="B687" s="2" t="s">
        <v>253</v>
      </c>
      <c r="C687" s="15">
        <v>1E-3</v>
      </c>
      <c r="D687" s="16"/>
      <c r="E687" s="17">
        <v>1E-3</v>
      </c>
      <c r="F687" s="18">
        <v>1E-3</v>
      </c>
      <c r="G687" s="17"/>
      <c r="H687" s="17"/>
      <c r="I687" s="17">
        <v>2E-3</v>
      </c>
      <c r="J687" s="17"/>
      <c r="K687" s="17">
        <v>5.0000000000000001E-3</v>
      </c>
      <c r="L687" s="18"/>
      <c r="M687" s="16">
        <v>1E-3</v>
      </c>
      <c r="N687" s="18"/>
      <c r="O687" s="17"/>
      <c r="P687" s="17">
        <v>1E-3</v>
      </c>
      <c r="Q687" s="17">
        <v>2E-3</v>
      </c>
      <c r="R687" s="18"/>
      <c r="S687" s="16">
        <v>2E-3</v>
      </c>
      <c r="T687" s="17"/>
      <c r="U687" s="18"/>
      <c r="V687" s="17">
        <v>2E-3</v>
      </c>
      <c r="W687" s="17">
        <v>1E-3</v>
      </c>
      <c r="X687" s="18"/>
    </row>
    <row r="688" spans="1:24" ht="16.5">
      <c r="A688" s="19" t="s">
        <v>25</v>
      </c>
      <c r="B688" s="2" t="s">
        <v>254</v>
      </c>
      <c r="C688" s="15">
        <v>5.0000000000000001E-3</v>
      </c>
      <c r="D688" s="16">
        <v>8.9999999999999993E-3</v>
      </c>
      <c r="E688" s="17">
        <v>7.0000000000000001E-3</v>
      </c>
      <c r="F688" s="18">
        <v>3.0000000000000001E-3</v>
      </c>
      <c r="G688" s="17">
        <v>5.0000000000000001E-3</v>
      </c>
      <c r="H688" s="17">
        <v>5.0000000000000001E-3</v>
      </c>
      <c r="I688" s="17">
        <v>5.0000000000000001E-3</v>
      </c>
      <c r="J688" s="17">
        <v>3.0000000000000001E-3</v>
      </c>
      <c r="K688" s="17">
        <v>2E-3</v>
      </c>
      <c r="L688" s="18">
        <v>6.0000000000000001E-3</v>
      </c>
      <c r="M688" s="16">
        <v>6.0000000000000001E-3</v>
      </c>
      <c r="N688" s="18">
        <v>4.0000000000000001E-3</v>
      </c>
      <c r="O688" s="17">
        <v>0.01</v>
      </c>
      <c r="P688" s="17"/>
      <c r="Q688" s="17">
        <v>4.0000000000000001E-3</v>
      </c>
      <c r="R688" s="18">
        <v>6.0000000000000001E-3</v>
      </c>
      <c r="S688" s="16">
        <v>4.0000000000000001E-3</v>
      </c>
      <c r="T688" s="17">
        <v>7.0000000000000001E-3</v>
      </c>
      <c r="U688" s="18">
        <v>4.0000000000000001E-3</v>
      </c>
      <c r="V688" s="17">
        <v>2E-3</v>
      </c>
      <c r="W688" s="17">
        <v>3.0000000000000001E-3</v>
      </c>
      <c r="X688" s="18">
        <v>8.9999999999999993E-3</v>
      </c>
    </row>
    <row r="689" spans="1:24" ht="16.5">
      <c r="A689" s="19" t="s">
        <v>25</v>
      </c>
      <c r="B689" s="2" t="s">
        <v>255</v>
      </c>
      <c r="C689" s="15">
        <v>3.0000000000000001E-3</v>
      </c>
      <c r="D689" s="16"/>
      <c r="E689" s="17">
        <v>3.0000000000000001E-3</v>
      </c>
      <c r="F689" s="18">
        <v>3.0000000000000001E-3</v>
      </c>
      <c r="G689" s="17"/>
      <c r="H689" s="17">
        <v>2E-3</v>
      </c>
      <c r="I689" s="17"/>
      <c r="J689" s="17">
        <v>2E-3</v>
      </c>
      <c r="K689" s="17">
        <v>6.0000000000000001E-3</v>
      </c>
      <c r="L689" s="18">
        <v>5.0000000000000001E-3</v>
      </c>
      <c r="M689" s="16">
        <v>2E-3</v>
      </c>
      <c r="N689" s="18">
        <v>3.0000000000000001E-3</v>
      </c>
      <c r="O689" s="17">
        <v>1E-3</v>
      </c>
      <c r="P689" s="17">
        <v>1E-3</v>
      </c>
      <c r="Q689" s="17">
        <v>3.0000000000000001E-3</v>
      </c>
      <c r="R689" s="18">
        <v>8.9999999999999993E-3</v>
      </c>
      <c r="S689" s="16">
        <v>4.0000000000000001E-3</v>
      </c>
      <c r="T689" s="17">
        <v>3.0000000000000001E-3</v>
      </c>
      <c r="U689" s="18">
        <v>1E-3</v>
      </c>
      <c r="V689" s="17">
        <v>4.0000000000000001E-3</v>
      </c>
      <c r="W689" s="17">
        <v>2E-3</v>
      </c>
      <c r="X689" s="18">
        <v>2E-3</v>
      </c>
    </row>
    <row r="690" spans="1:24" ht="16.5">
      <c r="A690" s="19" t="s">
        <v>25</v>
      </c>
      <c r="B690" s="2" t="s">
        <v>31</v>
      </c>
      <c r="C690" s="15">
        <v>1.6E-2</v>
      </c>
      <c r="D690" s="16">
        <v>5.8000000000000003E-2</v>
      </c>
      <c r="E690" s="17">
        <v>1.9E-2</v>
      </c>
      <c r="F690" s="18">
        <v>8.9999999999999993E-3</v>
      </c>
      <c r="G690" s="17">
        <v>1.7999999999999999E-2</v>
      </c>
      <c r="H690" s="17">
        <v>2.1000000000000001E-2</v>
      </c>
      <c r="I690" s="17">
        <v>2.1999999999999999E-2</v>
      </c>
      <c r="J690" s="17">
        <v>2.4E-2</v>
      </c>
      <c r="K690" s="17">
        <v>1.7000000000000001E-2</v>
      </c>
      <c r="L690" s="18">
        <v>4.0000000000000001E-3</v>
      </c>
      <c r="M690" s="16">
        <v>1.2999999999999999E-2</v>
      </c>
      <c r="N690" s="18">
        <v>1.7999999999999999E-2</v>
      </c>
      <c r="O690" s="17">
        <v>3.0000000000000001E-3</v>
      </c>
      <c r="P690" s="17">
        <v>0.02</v>
      </c>
      <c r="Q690" s="17">
        <v>2.1999999999999999E-2</v>
      </c>
      <c r="R690" s="18">
        <v>2.1000000000000001E-2</v>
      </c>
      <c r="S690" s="16">
        <v>1.6E-2</v>
      </c>
      <c r="T690" s="17">
        <v>1.7000000000000001E-2</v>
      </c>
      <c r="U690" s="18">
        <v>1.4999999999999999E-2</v>
      </c>
      <c r="V690" s="17">
        <v>3.4000000000000002E-2</v>
      </c>
      <c r="W690" s="17">
        <v>1.2999999999999999E-2</v>
      </c>
      <c r="X690" s="18">
        <v>7.0000000000000001E-3</v>
      </c>
    </row>
    <row r="691" spans="1:24" ht="16.5">
      <c r="A691" s="19" t="s">
        <v>25</v>
      </c>
      <c r="B691" s="2" t="s">
        <v>25</v>
      </c>
      <c r="C691" s="15"/>
      <c r="D691" s="16"/>
      <c r="E691" s="17"/>
      <c r="F691" s="18"/>
      <c r="G691" s="17"/>
      <c r="H691" s="17"/>
      <c r="I691" s="17"/>
      <c r="J691" s="17"/>
      <c r="K691" s="17"/>
      <c r="L691" s="18"/>
      <c r="M691" s="16"/>
      <c r="N691" s="18"/>
      <c r="O691" s="17"/>
      <c r="P691" s="17"/>
      <c r="Q691" s="17"/>
      <c r="R691" s="18"/>
      <c r="S691" s="16"/>
      <c r="T691" s="17"/>
      <c r="U691" s="18"/>
      <c r="V691" s="17"/>
      <c r="W691" s="17"/>
      <c r="X691" s="18"/>
    </row>
    <row r="692" spans="1:24" ht="33">
      <c r="A692" s="19" t="s">
        <v>256</v>
      </c>
      <c r="B692" s="20" t="s">
        <v>242</v>
      </c>
      <c r="C692" s="15"/>
      <c r="D692" s="16"/>
      <c r="E692" s="17"/>
      <c r="F692" s="18"/>
      <c r="G692" s="17"/>
      <c r="H692" s="17"/>
      <c r="I692" s="17"/>
      <c r="J692" s="17"/>
      <c r="K692" s="17"/>
      <c r="L692" s="18"/>
      <c r="M692" s="16"/>
      <c r="N692" s="18"/>
      <c r="O692" s="17"/>
      <c r="P692" s="17"/>
      <c r="Q692" s="17"/>
      <c r="R692" s="18"/>
      <c r="S692" s="16"/>
      <c r="T692" s="17"/>
      <c r="U692" s="18"/>
      <c r="V692" s="17"/>
      <c r="W692" s="17"/>
      <c r="X692" s="18"/>
    </row>
    <row r="693" spans="1:24" ht="16.5">
      <c r="A693" s="19" t="s">
        <v>25</v>
      </c>
      <c r="B693" s="2" t="s">
        <v>143</v>
      </c>
      <c r="C693" s="15">
        <v>0.43</v>
      </c>
      <c r="D693" s="16">
        <v>0.51700000000000002</v>
      </c>
      <c r="E693" s="17">
        <v>0.43099999999999999</v>
      </c>
      <c r="F693" s="18">
        <v>0.42099999999999999</v>
      </c>
      <c r="G693" s="17">
        <v>0.46800000000000003</v>
      </c>
      <c r="H693" s="17">
        <v>0.41399999999999998</v>
      </c>
      <c r="I693" s="17">
        <v>0.49299999999999999</v>
      </c>
      <c r="J693" s="17">
        <v>0.46100000000000002</v>
      </c>
      <c r="K693" s="17">
        <v>0.51</v>
      </c>
      <c r="L693" s="18">
        <v>0.36799999999999999</v>
      </c>
      <c r="M693" s="16">
        <v>0.43099999999999999</v>
      </c>
      <c r="N693" s="18">
        <v>0.42799999999999999</v>
      </c>
      <c r="O693" s="17">
        <v>0.39100000000000001</v>
      </c>
      <c r="P693" s="17">
        <v>0.44500000000000001</v>
      </c>
      <c r="Q693" s="17">
        <v>0.48199999999999998</v>
      </c>
      <c r="R693" s="18">
        <v>0.39600000000000002</v>
      </c>
      <c r="S693" s="16">
        <v>0.47599999999999998</v>
      </c>
      <c r="T693" s="17">
        <v>0.36599999999999999</v>
      </c>
      <c r="U693" s="18">
        <v>0.41799999999999998</v>
      </c>
      <c r="V693" s="17">
        <v>0.46200000000000002</v>
      </c>
      <c r="W693" s="17">
        <v>0.433</v>
      </c>
      <c r="X693" s="18">
        <v>0.39700000000000002</v>
      </c>
    </row>
    <row r="694" spans="1:24" ht="16.5">
      <c r="A694" s="19" t="s">
        <v>25</v>
      </c>
      <c r="B694" s="2" t="s">
        <v>243</v>
      </c>
      <c r="C694" s="15"/>
      <c r="D694" s="16"/>
      <c r="E694" s="17"/>
      <c r="F694" s="18"/>
      <c r="G694" s="17"/>
      <c r="H694" s="17"/>
      <c r="I694" s="17"/>
      <c r="J694" s="17"/>
      <c r="K694" s="17"/>
      <c r="L694" s="18"/>
      <c r="M694" s="16"/>
      <c r="N694" s="18"/>
      <c r="O694" s="17"/>
      <c r="P694" s="17"/>
      <c r="Q694" s="17"/>
      <c r="R694" s="18"/>
      <c r="S694" s="16"/>
      <c r="T694" s="17"/>
      <c r="U694" s="18"/>
      <c r="V694" s="17"/>
      <c r="W694" s="17"/>
      <c r="X694" s="18"/>
    </row>
    <row r="695" spans="1:24" ht="16.5">
      <c r="A695" s="19" t="s">
        <v>25</v>
      </c>
      <c r="B695" s="2" t="s">
        <v>244</v>
      </c>
      <c r="C695" s="15">
        <v>0.14099999999999999</v>
      </c>
      <c r="D695" s="16">
        <v>7.9000000000000001E-2</v>
      </c>
      <c r="E695" s="17">
        <v>0.127</v>
      </c>
      <c r="F695" s="18">
        <v>0.156</v>
      </c>
      <c r="G695" s="17">
        <v>9.4E-2</v>
      </c>
      <c r="H695" s="17">
        <v>0.14499999999999999</v>
      </c>
      <c r="I695" s="17">
        <v>9.8000000000000004E-2</v>
      </c>
      <c r="J695" s="17">
        <v>0.13500000000000001</v>
      </c>
      <c r="K695" s="17">
        <v>0.10199999999999999</v>
      </c>
      <c r="L695" s="18">
        <v>0.18099999999999999</v>
      </c>
      <c r="M695" s="16">
        <v>0.153</v>
      </c>
      <c r="N695" s="18">
        <v>0.13</v>
      </c>
      <c r="O695" s="17">
        <v>0.20399999999999999</v>
      </c>
      <c r="P695" s="17">
        <v>0.123</v>
      </c>
      <c r="Q695" s="17">
        <v>0.107</v>
      </c>
      <c r="R695" s="18">
        <v>0.114</v>
      </c>
      <c r="S695" s="16">
        <v>9.5000000000000001E-2</v>
      </c>
      <c r="T695" s="17">
        <v>0.184</v>
      </c>
      <c r="U695" s="18">
        <v>0.17699999999999999</v>
      </c>
      <c r="V695" s="17">
        <v>0.11899999999999999</v>
      </c>
      <c r="W695" s="17">
        <v>0.108</v>
      </c>
      <c r="X695" s="18">
        <v>0.191</v>
      </c>
    </row>
    <row r="696" spans="1:24" ht="16.5">
      <c r="A696" s="19" t="s">
        <v>25</v>
      </c>
      <c r="B696" s="2" t="s">
        <v>245</v>
      </c>
      <c r="C696" s="15">
        <v>0.19600000000000001</v>
      </c>
      <c r="D696" s="16">
        <v>0.161</v>
      </c>
      <c r="E696" s="17">
        <v>0.19</v>
      </c>
      <c r="F696" s="18">
        <v>0.20300000000000001</v>
      </c>
      <c r="G696" s="17">
        <v>0.222</v>
      </c>
      <c r="H696" s="17">
        <v>0.184</v>
      </c>
      <c r="I696" s="17">
        <v>0.183</v>
      </c>
      <c r="J696" s="17">
        <v>0.219</v>
      </c>
      <c r="K696" s="17">
        <v>0.151</v>
      </c>
      <c r="L696" s="18">
        <v>0.214</v>
      </c>
      <c r="M696" s="16">
        <v>0.188</v>
      </c>
      <c r="N696" s="18">
        <v>0.20200000000000001</v>
      </c>
      <c r="O696" s="17">
        <v>0.182</v>
      </c>
      <c r="P696" s="17">
        <v>0.23799999999999999</v>
      </c>
      <c r="Q696" s="17">
        <v>0.16700000000000001</v>
      </c>
      <c r="R696" s="18">
        <v>0.17799999999999999</v>
      </c>
      <c r="S696" s="16">
        <v>0.21099999999999999</v>
      </c>
      <c r="T696" s="17">
        <v>0.19900000000000001</v>
      </c>
      <c r="U696" s="18">
        <v>0.16400000000000001</v>
      </c>
      <c r="V696" s="17">
        <v>0.19400000000000001</v>
      </c>
      <c r="W696" s="17">
        <v>0.224</v>
      </c>
      <c r="X696" s="18">
        <v>0.17299999999999999</v>
      </c>
    </row>
    <row r="697" spans="1:24" ht="16.5">
      <c r="A697" s="19" t="s">
        <v>25</v>
      </c>
      <c r="B697" s="2" t="s">
        <v>246</v>
      </c>
      <c r="C697" s="15">
        <v>8.0000000000000002E-3</v>
      </c>
      <c r="D697" s="16">
        <v>1E-3</v>
      </c>
      <c r="E697" s="17">
        <v>1.2999999999999999E-2</v>
      </c>
      <c r="F697" s="18">
        <v>6.0000000000000001E-3</v>
      </c>
      <c r="G697" s="17">
        <v>1.4E-2</v>
      </c>
      <c r="H697" s="17">
        <v>1.2E-2</v>
      </c>
      <c r="I697" s="17">
        <v>5.0000000000000001E-3</v>
      </c>
      <c r="J697" s="17"/>
      <c r="K697" s="17">
        <v>3.0000000000000001E-3</v>
      </c>
      <c r="L697" s="18">
        <v>0.01</v>
      </c>
      <c r="M697" s="16">
        <v>7.0000000000000001E-3</v>
      </c>
      <c r="N697" s="18">
        <v>0.01</v>
      </c>
      <c r="O697" s="17">
        <v>1E-3</v>
      </c>
      <c r="P697" s="17">
        <v>5.0000000000000001E-3</v>
      </c>
      <c r="Q697" s="17">
        <v>1.2E-2</v>
      </c>
      <c r="R697" s="18">
        <v>2.1999999999999999E-2</v>
      </c>
      <c r="S697" s="16">
        <v>7.0000000000000001E-3</v>
      </c>
      <c r="T697" s="17">
        <v>1.2999999999999999E-2</v>
      </c>
      <c r="U697" s="18">
        <v>6.0000000000000001E-3</v>
      </c>
      <c r="V697" s="17">
        <v>8.9999999999999993E-3</v>
      </c>
      <c r="W697" s="17">
        <v>6.0000000000000001E-3</v>
      </c>
      <c r="X697" s="18">
        <v>8.9999999999999993E-3</v>
      </c>
    </row>
    <row r="698" spans="1:24" ht="16.5">
      <c r="A698" s="19" t="s">
        <v>25</v>
      </c>
      <c r="B698" s="2" t="s">
        <v>247</v>
      </c>
      <c r="C698" s="15">
        <v>2.5000000000000001E-2</v>
      </c>
      <c r="D698" s="16"/>
      <c r="E698" s="17">
        <v>3.5999999999999997E-2</v>
      </c>
      <c r="F698" s="18">
        <v>0.02</v>
      </c>
      <c r="G698" s="17">
        <v>2.8000000000000001E-2</v>
      </c>
      <c r="H698" s="17">
        <v>2.9000000000000001E-2</v>
      </c>
      <c r="I698" s="17">
        <v>0.02</v>
      </c>
      <c r="J698" s="17">
        <v>3.0000000000000001E-3</v>
      </c>
      <c r="K698" s="17">
        <v>2.7E-2</v>
      </c>
      <c r="L698" s="18">
        <v>3.1E-2</v>
      </c>
      <c r="M698" s="16">
        <v>1.7000000000000001E-2</v>
      </c>
      <c r="N698" s="18">
        <v>3.2000000000000001E-2</v>
      </c>
      <c r="O698" s="17">
        <v>3.7999999999999999E-2</v>
      </c>
      <c r="P698" s="17">
        <v>2.7E-2</v>
      </c>
      <c r="Q698" s="17">
        <v>1.7000000000000001E-2</v>
      </c>
      <c r="R698" s="18">
        <v>7.0000000000000001E-3</v>
      </c>
      <c r="S698" s="16">
        <v>1.0999999999999999E-2</v>
      </c>
      <c r="T698" s="17">
        <v>3.1E-2</v>
      </c>
      <c r="U698" s="18">
        <v>4.2000000000000003E-2</v>
      </c>
      <c r="V698" s="17">
        <v>1.2E-2</v>
      </c>
      <c r="W698" s="17">
        <v>3.1E-2</v>
      </c>
      <c r="X698" s="18">
        <v>2.9000000000000001E-2</v>
      </c>
    </row>
    <row r="699" spans="1:24" ht="16.5">
      <c r="A699" s="19" t="s">
        <v>25</v>
      </c>
      <c r="B699" s="2" t="s">
        <v>248</v>
      </c>
      <c r="C699" s="15">
        <v>3.1E-2</v>
      </c>
      <c r="D699" s="16">
        <v>4.1000000000000002E-2</v>
      </c>
      <c r="E699" s="17">
        <v>3.9E-2</v>
      </c>
      <c r="F699" s="18">
        <v>2.5000000000000001E-2</v>
      </c>
      <c r="G699" s="17">
        <v>2.9000000000000001E-2</v>
      </c>
      <c r="H699" s="17">
        <v>2.5000000000000001E-2</v>
      </c>
      <c r="I699" s="17">
        <v>3.5000000000000003E-2</v>
      </c>
      <c r="J699" s="17">
        <v>1.4E-2</v>
      </c>
      <c r="K699" s="17">
        <v>2.1999999999999999E-2</v>
      </c>
      <c r="L699" s="18">
        <v>4.7E-2</v>
      </c>
      <c r="M699" s="16">
        <v>3.2000000000000001E-2</v>
      </c>
      <c r="N699" s="18">
        <v>0.03</v>
      </c>
      <c r="O699" s="17">
        <v>2.8000000000000001E-2</v>
      </c>
      <c r="P699" s="17">
        <v>2.1000000000000001E-2</v>
      </c>
      <c r="Q699" s="17">
        <v>0.03</v>
      </c>
      <c r="R699" s="18">
        <v>5.8000000000000003E-2</v>
      </c>
      <c r="S699" s="16">
        <v>2.1000000000000001E-2</v>
      </c>
      <c r="T699" s="17">
        <v>3.5000000000000003E-2</v>
      </c>
      <c r="U699" s="18">
        <v>4.7E-2</v>
      </c>
      <c r="V699" s="17">
        <v>2.5999999999999999E-2</v>
      </c>
      <c r="W699" s="17">
        <v>3.9E-2</v>
      </c>
      <c r="X699" s="18">
        <v>2.8000000000000001E-2</v>
      </c>
    </row>
    <row r="700" spans="1:24" ht="16.5">
      <c r="A700" s="19" t="s">
        <v>25</v>
      </c>
      <c r="B700" s="2" t="s">
        <v>249</v>
      </c>
      <c r="C700" s="15">
        <v>4.4999999999999998E-2</v>
      </c>
      <c r="D700" s="16">
        <v>1.0999999999999999E-2</v>
      </c>
      <c r="E700" s="17">
        <v>3.5999999999999997E-2</v>
      </c>
      <c r="F700" s="18">
        <v>5.5E-2</v>
      </c>
      <c r="G700" s="17">
        <v>3.5999999999999997E-2</v>
      </c>
      <c r="H700" s="17">
        <v>4.5999999999999999E-2</v>
      </c>
      <c r="I700" s="17">
        <v>3.9E-2</v>
      </c>
      <c r="J700" s="17">
        <v>3.6999999999999998E-2</v>
      </c>
      <c r="K700" s="17">
        <v>5.0999999999999997E-2</v>
      </c>
      <c r="L700" s="18">
        <v>5.0999999999999997E-2</v>
      </c>
      <c r="M700" s="16">
        <v>5.6000000000000001E-2</v>
      </c>
      <c r="N700" s="18">
        <v>3.5000000000000003E-2</v>
      </c>
      <c r="O700" s="17">
        <v>0.05</v>
      </c>
      <c r="P700" s="17">
        <v>3.7999999999999999E-2</v>
      </c>
      <c r="Q700" s="17">
        <v>5.2999999999999999E-2</v>
      </c>
      <c r="R700" s="18">
        <v>4.1000000000000002E-2</v>
      </c>
      <c r="S700" s="16">
        <v>3.3000000000000002E-2</v>
      </c>
      <c r="T700" s="17">
        <v>4.9000000000000002E-2</v>
      </c>
      <c r="U700" s="18">
        <v>6.3E-2</v>
      </c>
      <c r="V700" s="17">
        <v>2.1000000000000001E-2</v>
      </c>
      <c r="W700" s="17">
        <v>4.4999999999999998E-2</v>
      </c>
      <c r="X700" s="18">
        <v>5.8999999999999997E-2</v>
      </c>
    </row>
    <row r="701" spans="1:24" ht="16.5">
      <c r="A701" s="19" t="s">
        <v>25</v>
      </c>
      <c r="B701" s="2" t="s">
        <v>250</v>
      </c>
      <c r="C701" s="15">
        <v>9.4E-2</v>
      </c>
      <c r="D701" s="16">
        <v>0.17</v>
      </c>
      <c r="E701" s="17">
        <v>0.104</v>
      </c>
      <c r="F701" s="18">
        <v>7.8E-2</v>
      </c>
      <c r="G701" s="17">
        <v>0.08</v>
      </c>
      <c r="H701" s="17">
        <v>0.105</v>
      </c>
      <c r="I701" s="17">
        <v>0.11</v>
      </c>
      <c r="J701" s="17">
        <v>0.12</v>
      </c>
      <c r="K701" s="17">
        <v>0.1</v>
      </c>
      <c r="L701" s="18">
        <v>6.2E-2</v>
      </c>
      <c r="M701" s="16">
        <v>8.5000000000000006E-2</v>
      </c>
      <c r="N701" s="18">
        <v>0.10100000000000001</v>
      </c>
      <c r="O701" s="17">
        <v>0.06</v>
      </c>
      <c r="P701" s="17">
        <v>7.3999999999999996E-2</v>
      </c>
      <c r="Q701" s="17">
        <v>0.12</v>
      </c>
      <c r="R701" s="18">
        <v>0.154</v>
      </c>
      <c r="S701" s="16">
        <v>0.124</v>
      </c>
      <c r="T701" s="17">
        <v>0.08</v>
      </c>
      <c r="U701" s="18">
        <v>5.2999999999999999E-2</v>
      </c>
      <c r="V701" s="17">
        <v>0.126</v>
      </c>
      <c r="W701" s="17">
        <v>9.2999999999999999E-2</v>
      </c>
      <c r="X701" s="18">
        <v>7.3999999999999996E-2</v>
      </c>
    </row>
    <row r="702" spans="1:24" ht="16.5">
      <c r="A702" s="19" t="s">
        <v>25</v>
      </c>
      <c r="B702" s="2" t="s">
        <v>251</v>
      </c>
      <c r="C702" s="15">
        <v>2.1000000000000001E-2</v>
      </c>
      <c r="D702" s="16">
        <v>1.7000000000000001E-2</v>
      </c>
      <c r="E702" s="17">
        <v>1.7000000000000001E-2</v>
      </c>
      <c r="F702" s="18">
        <v>2.3E-2</v>
      </c>
      <c r="G702" s="17">
        <v>2.1000000000000001E-2</v>
      </c>
      <c r="H702" s="17">
        <v>1.9E-2</v>
      </c>
      <c r="I702" s="17">
        <v>1.7999999999999999E-2</v>
      </c>
      <c r="J702" s="17">
        <v>6.0000000000000001E-3</v>
      </c>
      <c r="K702" s="17">
        <v>2.8000000000000001E-2</v>
      </c>
      <c r="L702" s="18">
        <v>2.7E-2</v>
      </c>
      <c r="M702" s="16">
        <v>1.6E-2</v>
      </c>
      <c r="N702" s="18">
        <v>2.5000000000000001E-2</v>
      </c>
      <c r="O702" s="17">
        <v>2.4E-2</v>
      </c>
      <c r="P702" s="17">
        <v>2.5000000000000001E-2</v>
      </c>
      <c r="Q702" s="17">
        <v>0.01</v>
      </c>
      <c r="R702" s="18">
        <v>2.1999999999999999E-2</v>
      </c>
      <c r="S702" s="16">
        <v>1.9E-2</v>
      </c>
      <c r="T702" s="17">
        <v>2.5000000000000001E-2</v>
      </c>
      <c r="U702" s="18">
        <v>1.9E-2</v>
      </c>
      <c r="V702" s="17">
        <v>1.7999999999999999E-2</v>
      </c>
      <c r="W702" s="17">
        <v>1.9E-2</v>
      </c>
      <c r="X702" s="18">
        <v>2.5000000000000001E-2</v>
      </c>
    </row>
    <row r="703" spans="1:24" ht="16.5">
      <c r="A703" s="19" t="s">
        <v>25</v>
      </c>
      <c r="B703" s="2" t="s">
        <v>252</v>
      </c>
      <c r="C703" s="15">
        <v>2E-3</v>
      </c>
      <c r="D703" s="16"/>
      <c r="E703" s="17">
        <v>2E-3</v>
      </c>
      <c r="F703" s="18">
        <v>2E-3</v>
      </c>
      <c r="G703" s="17">
        <v>2E-3</v>
      </c>
      <c r="H703" s="17">
        <v>4.0000000000000001E-3</v>
      </c>
      <c r="I703" s="17"/>
      <c r="J703" s="17">
        <v>3.0000000000000001E-3</v>
      </c>
      <c r="K703" s="17">
        <v>2E-3</v>
      </c>
      <c r="L703" s="18"/>
      <c r="M703" s="16">
        <v>2E-3</v>
      </c>
      <c r="N703" s="18">
        <v>1E-3</v>
      </c>
      <c r="O703" s="17">
        <v>1E-3</v>
      </c>
      <c r="P703" s="17"/>
      <c r="Q703" s="17">
        <v>3.0000000000000001E-3</v>
      </c>
      <c r="R703" s="18">
        <v>5.0000000000000001E-3</v>
      </c>
      <c r="S703" s="16"/>
      <c r="T703" s="17">
        <v>1E-3</v>
      </c>
      <c r="U703" s="18">
        <v>6.0000000000000001E-3</v>
      </c>
      <c r="V703" s="17"/>
      <c r="W703" s="17">
        <v>1E-3</v>
      </c>
      <c r="X703" s="18">
        <v>4.0000000000000001E-3</v>
      </c>
    </row>
    <row r="704" spans="1:24" ht="16.5">
      <c r="A704" s="19" t="s">
        <v>25</v>
      </c>
      <c r="B704" s="2" t="s">
        <v>253</v>
      </c>
      <c r="C704" s="15">
        <v>1E-3</v>
      </c>
      <c r="D704" s="16"/>
      <c r="E704" s="17"/>
      <c r="F704" s="18">
        <v>2E-3</v>
      </c>
      <c r="G704" s="17"/>
      <c r="H704" s="17">
        <v>3.0000000000000001E-3</v>
      </c>
      <c r="I704" s="17"/>
      <c r="J704" s="17"/>
      <c r="K704" s="17"/>
      <c r="L704" s="18"/>
      <c r="M704" s="16">
        <v>2E-3</v>
      </c>
      <c r="N704" s="18"/>
      <c r="O704" s="17">
        <v>3.0000000000000001E-3</v>
      </c>
      <c r="P704" s="17"/>
      <c r="Q704" s="17"/>
      <c r="R704" s="18"/>
      <c r="S704" s="16"/>
      <c r="T704" s="17">
        <v>3.0000000000000001E-3</v>
      </c>
      <c r="U704" s="18"/>
      <c r="V704" s="17"/>
      <c r="W704" s="17"/>
      <c r="X704" s="18">
        <v>3.0000000000000001E-3</v>
      </c>
    </row>
    <row r="705" spans="1:24" ht="16.5">
      <c r="A705" s="19" t="s">
        <v>25</v>
      </c>
      <c r="B705" s="2" t="s">
        <v>254</v>
      </c>
      <c r="C705" s="15">
        <v>6.0000000000000001E-3</v>
      </c>
      <c r="D705" s="16">
        <v>2E-3</v>
      </c>
      <c r="E705" s="17">
        <v>6.0000000000000001E-3</v>
      </c>
      <c r="F705" s="18">
        <v>7.0000000000000001E-3</v>
      </c>
      <c r="G705" s="17">
        <v>5.0000000000000001E-3</v>
      </c>
      <c r="H705" s="17">
        <v>1.2E-2</v>
      </c>
      <c r="I705" s="17"/>
      <c r="J705" s="17">
        <v>2E-3</v>
      </c>
      <c r="K705" s="17">
        <v>3.0000000000000001E-3</v>
      </c>
      <c r="L705" s="18">
        <v>6.0000000000000001E-3</v>
      </c>
      <c r="M705" s="16">
        <v>7.0000000000000001E-3</v>
      </c>
      <c r="N705" s="18">
        <v>5.0000000000000001E-3</v>
      </c>
      <c r="O705" s="17">
        <v>1.4E-2</v>
      </c>
      <c r="P705" s="17">
        <v>5.0000000000000001E-3</v>
      </c>
      <c r="Q705" s="17"/>
      <c r="R705" s="18">
        <v>3.0000000000000001E-3</v>
      </c>
      <c r="S705" s="16">
        <v>3.0000000000000001E-3</v>
      </c>
      <c r="T705" s="17">
        <v>1.0999999999999999E-2</v>
      </c>
      <c r="U705" s="18">
        <v>5.0000000000000001E-3</v>
      </c>
      <c r="V705" s="17">
        <v>1.2999999999999999E-2</v>
      </c>
      <c r="W705" s="17">
        <v>1E-3</v>
      </c>
      <c r="X705" s="18">
        <v>5.0000000000000001E-3</v>
      </c>
    </row>
    <row r="706" spans="1:24" ht="16.5">
      <c r="A706" s="19" t="s">
        <v>25</v>
      </c>
      <c r="B706" s="2" t="s">
        <v>255</v>
      </c>
      <c r="C706" s="15">
        <v>1E-3</v>
      </c>
      <c r="D706" s="16"/>
      <c r="E706" s="17"/>
      <c r="F706" s="18">
        <v>2E-3</v>
      </c>
      <c r="G706" s="17"/>
      <c r="H706" s="17"/>
      <c r="I706" s="17"/>
      <c r="J706" s="17"/>
      <c r="K706" s="17"/>
      <c r="L706" s="18">
        <v>3.0000000000000001E-3</v>
      </c>
      <c r="M706" s="16">
        <v>2E-3</v>
      </c>
      <c r="N706" s="18"/>
      <c r="O706" s="17">
        <v>3.0000000000000001E-3</v>
      </c>
      <c r="P706" s="17"/>
      <c r="Q706" s="17"/>
      <c r="R706" s="18"/>
      <c r="S706" s="16"/>
      <c r="T706" s="17">
        <v>3.0000000000000001E-3</v>
      </c>
      <c r="U706" s="18"/>
      <c r="V706" s="17"/>
      <c r="W706" s="17"/>
      <c r="X706" s="18">
        <v>2E-3</v>
      </c>
    </row>
    <row r="707" spans="1:24" ht="16.5">
      <c r="A707" s="19" t="s">
        <v>25</v>
      </c>
      <c r="B707" s="2" t="s">
        <v>31</v>
      </c>
      <c r="C707" s="15"/>
      <c r="D707" s="16"/>
      <c r="E707" s="17"/>
      <c r="F707" s="18"/>
      <c r="G707" s="17"/>
      <c r="H707" s="17"/>
      <c r="I707" s="17"/>
      <c r="J707" s="17"/>
      <c r="K707" s="17"/>
      <c r="L707" s="18"/>
      <c r="M707" s="16"/>
      <c r="N707" s="18"/>
      <c r="O707" s="17"/>
      <c r="P707" s="17"/>
      <c r="Q707" s="17"/>
      <c r="R707" s="18"/>
      <c r="S707" s="16"/>
      <c r="T707" s="17"/>
      <c r="U707" s="18"/>
      <c r="V707" s="17"/>
      <c r="W707" s="17"/>
      <c r="X707" s="18"/>
    </row>
    <row r="708" spans="1:24" ht="16.5">
      <c r="A708" s="19" t="s">
        <v>25</v>
      </c>
      <c r="B708" s="2" t="s">
        <v>25</v>
      </c>
      <c r="C708" s="15"/>
      <c r="D708" s="16"/>
      <c r="E708" s="17"/>
      <c r="F708" s="18"/>
      <c r="G708" s="17"/>
      <c r="H708" s="17"/>
      <c r="I708" s="17"/>
      <c r="J708" s="17"/>
      <c r="K708" s="17"/>
      <c r="L708" s="18"/>
      <c r="M708" s="16"/>
      <c r="N708" s="18"/>
      <c r="O708" s="17"/>
      <c r="P708" s="17"/>
      <c r="Q708" s="17"/>
      <c r="R708" s="18"/>
      <c r="S708" s="16"/>
      <c r="T708" s="17"/>
      <c r="U708" s="18"/>
      <c r="V708" s="17"/>
      <c r="W708" s="17"/>
      <c r="X708" s="18"/>
    </row>
    <row r="709" spans="1:24" ht="33">
      <c r="A709" s="19" t="s">
        <v>257</v>
      </c>
      <c r="B709" s="20" t="s">
        <v>242</v>
      </c>
      <c r="C709" s="15"/>
      <c r="D709" s="16"/>
      <c r="E709" s="17"/>
      <c r="F709" s="18"/>
      <c r="G709" s="17"/>
      <c r="H709" s="17"/>
      <c r="I709" s="17"/>
      <c r="J709" s="17"/>
      <c r="K709" s="17"/>
      <c r="L709" s="18"/>
      <c r="M709" s="16"/>
      <c r="N709" s="18"/>
      <c r="O709" s="17"/>
      <c r="P709" s="17"/>
      <c r="Q709" s="17"/>
      <c r="R709" s="18"/>
      <c r="S709" s="16"/>
      <c r="T709" s="17"/>
      <c r="U709" s="18"/>
      <c r="V709" s="17"/>
      <c r="W709" s="17"/>
      <c r="X709" s="18"/>
    </row>
    <row r="710" spans="1:24" ht="16.5">
      <c r="A710" s="19" t="s">
        <v>25</v>
      </c>
      <c r="B710" s="2" t="s">
        <v>143</v>
      </c>
      <c r="C710" s="15">
        <v>0.67300000000000004</v>
      </c>
      <c r="D710" s="16">
        <v>0.80500000000000005</v>
      </c>
      <c r="E710" s="17">
        <v>0.68200000000000005</v>
      </c>
      <c r="F710" s="18">
        <v>0.65500000000000003</v>
      </c>
      <c r="G710" s="17">
        <v>0.71</v>
      </c>
      <c r="H710" s="17">
        <v>0.629</v>
      </c>
      <c r="I710" s="17">
        <v>0.74</v>
      </c>
      <c r="J710" s="17">
        <v>0.74</v>
      </c>
      <c r="K710" s="17">
        <v>0.76</v>
      </c>
      <c r="L710" s="18">
        <v>0.621</v>
      </c>
      <c r="M710" s="16">
        <v>0.66200000000000003</v>
      </c>
      <c r="N710" s="18">
        <v>0.68400000000000005</v>
      </c>
      <c r="O710" s="17">
        <v>0.626</v>
      </c>
      <c r="P710" s="17">
        <v>0.67900000000000005</v>
      </c>
      <c r="Q710" s="17">
        <v>0.72199999999999998</v>
      </c>
      <c r="R710" s="18">
        <v>0.68</v>
      </c>
      <c r="S710" s="16">
        <v>0.76400000000000001</v>
      </c>
      <c r="T710" s="17">
        <v>0.59199999999999997</v>
      </c>
      <c r="U710" s="18">
        <v>0.60199999999999998</v>
      </c>
      <c r="V710" s="17">
        <v>0.75800000000000001</v>
      </c>
      <c r="W710" s="17">
        <v>0.68400000000000005</v>
      </c>
      <c r="X710" s="18">
        <v>0.59699999999999998</v>
      </c>
    </row>
    <row r="711" spans="1:24" ht="16.5">
      <c r="A711" s="19" t="s">
        <v>25</v>
      </c>
      <c r="B711" s="2" t="s">
        <v>243</v>
      </c>
      <c r="C711" s="15"/>
      <c r="D711" s="16"/>
      <c r="E711" s="17"/>
      <c r="F711" s="18"/>
      <c r="G711" s="17"/>
      <c r="H711" s="17"/>
      <c r="I711" s="17"/>
      <c r="J711" s="17"/>
      <c r="K711" s="17"/>
      <c r="L711" s="18"/>
      <c r="M711" s="16"/>
      <c r="N711" s="18"/>
      <c r="O711" s="17"/>
      <c r="P711" s="17"/>
      <c r="Q711" s="17"/>
      <c r="R711" s="18"/>
      <c r="S711" s="16"/>
      <c r="T711" s="17"/>
      <c r="U711" s="18"/>
      <c r="V711" s="17"/>
      <c r="W711" s="17"/>
      <c r="X711" s="18"/>
    </row>
    <row r="712" spans="1:24" ht="16.5">
      <c r="A712" s="19" t="s">
        <v>25</v>
      </c>
      <c r="B712" s="2" t="s">
        <v>244</v>
      </c>
      <c r="C712" s="15"/>
      <c r="D712" s="16"/>
      <c r="E712" s="17"/>
      <c r="F712" s="18"/>
      <c r="G712" s="17"/>
      <c r="H712" s="17"/>
      <c r="I712" s="17"/>
      <c r="J712" s="17"/>
      <c r="K712" s="17"/>
      <c r="L712" s="18"/>
      <c r="M712" s="16"/>
      <c r="N712" s="18"/>
      <c r="O712" s="17"/>
      <c r="P712" s="17"/>
      <c r="Q712" s="17"/>
      <c r="R712" s="18"/>
      <c r="S712" s="16"/>
      <c r="T712" s="17"/>
      <c r="U712" s="18"/>
      <c r="V712" s="17"/>
      <c r="W712" s="17"/>
      <c r="X712" s="18"/>
    </row>
    <row r="713" spans="1:24" ht="16.5">
      <c r="A713" s="19" t="s">
        <v>25</v>
      </c>
      <c r="B713" s="2" t="s">
        <v>245</v>
      </c>
      <c r="C713" s="15">
        <v>9.8000000000000004E-2</v>
      </c>
      <c r="D713" s="16">
        <v>5.6000000000000001E-2</v>
      </c>
      <c r="E713" s="17">
        <v>8.1000000000000003E-2</v>
      </c>
      <c r="F713" s="18">
        <v>0.113</v>
      </c>
      <c r="G713" s="17">
        <v>4.7E-2</v>
      </c>
      <c r="H713" s="17">
        <v>0.10299999999999999</v>
      </c>
      <c r="I713" s="17">
        <v>6.5000000000000002E-2</v>
      </c>
      <c r="J713" s="17">
        <v>0.111</v>
      </c>
      <c r="K713" s="17">
        <v>5.7000000000000002E-2</v>
      </c>
      <c r="L713" s="18">
        <v>0.125</v>
      </c>
      <c r="M713" s="16">
        <v>9.9000000000000005E-2</v>
      </c>
      <c r="N713" s="18">
        <v>9.7000000000000003E-2</v>
      </c>
      <c r="O713" s="17">
        <v>0.127</v>
      </c>
      <c r="P713" s="17">
        <v>9.4E-2</v>
      </c>
      <c r="Q713" s="17">
        <v>7.0999999999999994E-2</v>
      </c>
      <c r="R713" s="18">
        <v>9.1999999999999998E-2</v>
      </c>
      <c r="S713" s="16">
        <v>6.5000000000000002E-2</v>
      </c>
      <c r="T713" s="17">
        <v>0.11899999999999999</v>
      </c>
      <c r="U713" s="18">
        <v>0.13500000000000001</v>
      </c>
      <c r="V713" s="17">
        <v>7.9000000000000001E-2</v>
      </c>
      <c r="W713" s="17">
        <v>6.9000000000000006E-2</v>
      </c>
      <c r="X713" s="18">
        <v>0.14099999999999999</v>
      </c>
    </row>
    <row r="714" spans="1:24" ht="16.5">
      <c r="A714" s="19" t="s">
        <v>25</v>
      </c>
      <c r="B714" s="2" t="s">
        <v>246</v>
      </c>
      <c r="C714" s="15">
        <v>1.0999999999999999E-2</v>
      </c>
      <c r="D714" s="16">
        <v>1.2999999999999999E-2</v>
      </c>
      <c r="E714" s="17">
        <v>8.0000000000000002E-3</v>
      </c>
      <c r="F714" s="18">
        <v>1.2999999999999999E-2</v>
      </c>
      <c r="G714" s="17">
        <v>2.1999999999999999E-2</v>
      </c>
      <c r="H714" s="17">
        <v>1.7000000000000001E-2</v>
      </c>
      <c r="I714" s="17">
        <v>0.01</v>
      </c>
      <c r="J714" s="17">
        <v>1.0999999999999999E-2</v>
      </c>
      <c r="K714" s="17">
        <v>3.0000000000000001E-3</v>
      </c>
      <c r="L714" s="18">
        <v>7.0000000000000001E-3</v>
      </c>
      <c r="M714" s="16">
        <v>1.6E-2</v>
      </c>
      <c r="N714" s="18">
        <v>7.0000000000000001E-3</v>
      </c>
      <c r="O714" s="17">
        <v>1.4E-2</v>
      </c>
      <c r="P714" s="17">
        <v>1.2E-2</v>
      </c>
      <c r="Q714" s="17">
        <v>7.0000000000000001E-3</v>
      </c>
      <c r="R714" s="18">
        <v>0.01</v>
      </c>
      <c r="S714" s="16">
        <v>1.2E-2</v>
      </c>
      <c r="T714" s="17">
        <v>8.9999999999999993E-3</v>
      </c>
      <c r="U714" s="18">
        <v>1.2999999999999999E-2</v>
      </c>
      <c r="V714" s="17">
        <v>0.01</v>
      </c>
      <c r="W714" s="17">
        <v>1.4999999999999999E-2</v>
      </c>
      <c r="X714" s="18">
        <v>8.0000000000000002E-3</v>
      </c>
    </row>
    <row r="715" spans="1:24" ht="16.5">
      <c r="A715" s="19" t="s">
        <v>25</v>
      </c>
      <c r="B715" s="2" t="s">
        <v>247</v>
      </c>
      <c r="C715" s="15">
        <v>3.2000000000000001E-2</v>
      </c>
      <c r="D715" s="16">
        <v>0.01</v>
      </c>
      <c r="E715" s="17">
        <v>3.4000000000000002E-2</v>
      </c>
      <c r="F715" s="18">
        <v>3.2000000000000001E-2</v>
      </c>
      <c r="G715" s="17">
        <v>1.6E-2</v>
      </c>
      <c r="H715" s="17">
        <v>3.1E-2</v>
      </c>
      <c r="I715" s="17">
        <v>2.1999999999999999E-2</v>
      </c>
      <c r="J715" s="17">
        <v>1.9E-2</v>
      </c>
      <c r="K715" s="17">
        <v>2.5000000000000001E-2</v>
      </c>
      <c r="L715" s="18">
        <v>4.7E-2</v>
      </c>
      <c r="M715" s="16">
        <v>3.1E-2</v>
      </c>
      <c r="N715" s="18">
        <v>3.2000000000000001E-2</v>
      </c>
      <c r="O715" s="17">
        <v>4.7E-2</v>
      </c>
      <c r="P715" s="17">
        <v>3.1E-2</v>
      </c>
      <c r="Q715" s="17">
        <v>3.3000000000000002E-2</v>
      </c>
      <c r="R715" s="18">
        <v>4.0000000000000001E-3</v>
      </c>
      <c r="S715" s="16">
        <v>1.6E-2</v>
      </c>
      <c r="T715" s="17">
        <v>4.5999999999999999E-2</v>
      </c>
      <c r="U715" s="18">
        <v>4.3999999999999997E-2</v>
      </c>
      <c r="V715" s="17">
        <v>1.7999999999999999E-2</v>
      </c>
      <c r="W715" s="17">
        <v>0.03</v>
      </c>
      <c r="X715" s="18">
        <v>4.3999999999999997E-2</v>
      </c>
    </row>
    <row r="716" spans="1:24" ht="16.5">
      <c r="A716" s="19" t="s">
        <v>25</v>
      </c>
      <c r="B716" s="2" t="s">
        <v>248</v>
      </c>
      <c r="C716" s="15">
        <v>3.6999999999999998E-2</v>
      </c>
      <c r="D716" s="16">
        <v>5.5E-2</v>
      </c>
      <c r="E716" s="17">
        <v>0.02</v>
      </c>
      <c r="F716" s="18">
        <v>4.7E-2</v>
      </c>
      <c r="G716" s="17">
        <v>5.3999999999999999E-2</v>
      </c>
      <c r="H716" s="17">
        <v>0.05</v>
      </c>
      <c r="I716" s="17">
        <v>1.9E-2</v>
      </c>
      <c r="J716" s="17">
        <v>4.0000000000000001E-3</v>
      </c>
      <c r="K716" s="17">
        <v>1.2E-2</v>
      </c>
      <c r="L716" s="18">
        <v>5.5E-2</v>
      </c>
      <c r="M716" s="16">
        <v>3.5000000000000003E-2</v>
      </c>
      <c r="N716" s="18">
        <v>0.04</v>
      </c>
      <c r="O716" s="17">
        <v>2.8000000000000001E-2</v>
      </c>
      <c r="P716" s="17">
        <v>3.1E-2</v>
      </c>
      <c r="Q716" s="17">
        <v>3.9E-2</v>
      </c>
      <c r="R716" s="18">
        <v>6.5000000000000002E-2</v>
      </c>
      <c r="S716" s="16">
        <v>0.02</v>
      </c>
      <c r="T716" s="17">
        <v>4.4999999999999998E-2</v>
      </c>
      <c r="U716" s="18">
        <v>6.0999999999999999E-2</v>
      </c>
      <c r="V716" s="17">
        <v>3.3000000000000002E-2</v>
      </c>
      <c r="W716" s="17">
        <v>2.5000000000000001E-2</v>
      </c>
      <c r="X716" s="18">
        <v>5.5E-2</v>
      </c>
    </row>
    <row r="717" spans="1:24" ht="16.5">
      <c r="A717" s="19" t="s">
        <v>25</v>
      </c>
      <c r="B717" s="2" t="s">
        <v>249</v>
      </c>
      <c r="C717" s="15">
        <v>0.04</v>
      </c>
      <c r="D717" s="16">
        <v>2.1000000000000001E-2</v>
      </c>
      <c r="E717" s="17">
        <v>4.8000000000000001E-2</v>
      </c>
      <c r="F717" s="18">
        <v>3.6999999999999998E-2</v>
      </c>
      <c r="G717" s="17">
        <v>4.3999999999999997E-2</v>
      </c>
      <c r="H717" s="17">
        <v>4.3999999999999997E-2</v>
      </c>
      <c r="I717" s="17">
        <v>0.03</v>
      </c>
      <c r="J717" s="17">
        <v>2.3E-2</v>
      </c>
      <c r="K717" s="17">
        <v>2.1999999999999999E-2</v>
      </c>
      <c r="L717" s="18">
        <v>5.5E-2</v>
      </c>
      <c r="M717" s="16">
        <v>4.3999999999999997E-2</v>
      </c>
      <c r="N717" s="18">
        <v>3.5999999999999997E-2</v>
      </c>
      <c r="O717" s="17">
        <v>5.1999999999999998E-2</v>
      </c>
      <c r="P717" s="17">
        <v>4.2000000000000003E-2</v>
      </c>
      <c r="Q717" s="17">
        <v>2.9000000000000001E-2</v>
      </c>
      <c r="R717" s="18">
        <v>3.4000000000000002E-2</v>
      </c>
      <c r="S717" s="16">
        <v>2.1000000000000001E-2</v>
      </c>
      <c r="T717" s="17">
        <v>5.5E-2</v>
      </c>
      <c r="U717" s="18">
        <v>5.8999999999999997E-2</v>
      </c>
      <c r="V717" s="17">
        <v>2.1999999999999999E-2</v>
      </c>
      <c r="W717" s="17">
        <v>4.5999999999999999E-2</v>
      </c>
      <c r="X717" s="18">
        <v>4.7E-2</v>
      </c>
    </row>
    <row r="718" spans="1:24" ht="16.5">
      <c r="A718" s="19" t="s">
        <v>25</v>
      </c>
      <c r="B718" s="2" t="s">
        <v>250</v>
      </c>
      <c r="C718" s="15">
        <v>6.5000000000000002E-2</v>
      </c>
      <c r="D718" s="16">
        <v>3.4000000000000002E-2</v>
      </c>
      <c r="E718" s="17">
        <v>8.3000000000000004E-2</v>
      </c>
      <c r="F718" s="18">
        <v>5.6000000000000001E-2</v>
      </c>
      <c r="G718" s="17">
        <v>8.7999999999999995E-2</v>
      </c>
      <c r="H718" s="17">
        <v>5.8999999999999997E-2</v>
      </c>
      <c r="I718" s="17">
        <v>7.3999999999999996E-2</v>
      </c>
      <c r="J718" s="17">
        <v>5.1999999999999998E-2</v>
      </c>
      <c r="K718" s="17">
        <v>0.08</v>
      </c>
      <c r="L718" s="18">
        <v>6.4000000000000001E-2</v>
      </c>
      <c r="M718" s="16">
        <v>5.8000000000000003E-2</v>
      </c>
      <c r="N718" s="18">
        <v>7.1999999999999995E-2</v>
      </c>
      <c r="O718" s="17">
        <v>4.9000000000000002E-2</v>
      </c>
      <c r="P718" s="17">
        <v>5.3999999999999999E-2</v>
      </c>
      <c r="Q718" s="17">
        <v>8.3000000000000004E-2</v>
      </c>
      <c r="R718" s="18">
        <v>9.0999999999999998E-2</v>
      </c>
      <c r="S718" s="16">
        <v>7.4999999999999997E-2</v>
      </c>
      <c r="T718" s="17">
        <v>6.6000000000000003E-2</v>
      </c>
      <c r="U718" s="18">
        <v>4.5999999999999999E-2</v>
      </c>
      <c r="V718" s="17">
        <v>5.7000000000000002E-2</v>
      </c>
      <c r="W718" s="17">
        <v>8.4000000000000005E-2</v>
      </c>
      <c r="X718" s="18">
        <v>5.2999999999999999E-2</v>
      </c>
    </row>
    <row r="719" spans="1:24" ht="16.5">
      <c r="A719" s="19" t="s">
        <v>25</v>
      </c>
      <c r="B719" s="2" t="s">
        <v>251</v>
      </c>
      <c r="C719" s="15">
        <v>0.02</v>
      </c>
      <c r="D719" s="16">
        <v>5.0000000000000001E-3</v>
      </c>
      <c r="E719" s="17">
        <v>2.3E-2</v>
      </c>
      <c r="F719" s="18">
        <v>0.02</v>
      </c>
      <c r="G719" s="17">
        <v>8.9999999999999993E-3</v>
      </c>
      <c r="H719" s="17">
        <v>2.8000000000000001E-2</v>
      </c>
      <c r="I719" s="17">
        <v>2.5000000000000001E-2</v>
      </c>
      <c r="J719" s="17">
        <v>2.1000000000000001E-2</v>
      </c>
      <c r="K719" s="17">
        <v>2.7E-2</v>
      </c>
      <c r="L719" s="18">
        <v>0.01</v>
      </c>
      <c r="M719" s="16">
        <v>2.7E-2</v>
      </c>
      <c r="N719" s="18">
        <v>1.4999999999999999E-2</v>
      </c>
      <c r="O719" s="17">
        <v>2.5000000000000001E-2</v>
      </c>
      <c r="P719" s="17">
        <v>2.9000000000000001E-2</v>
      </c>
      <c r="Q719" s="17">
        <v>1.0999999999999999E-2</v>
      </c>
      <c r="R719" s="18">
        <v>8.0000000000000002E-3</v>
      </c>
      <c r="S719" s="16">
        <v>1.4E-2</v>
      </c>
      <c r="T719" s="17">
        <v>3.4000000000000002E-2</v>
      </c>
      <c r="U719" s="18">
        <v>1.4999999999999999E-2</v>
      </c>
      <c r="V719" s="17">
        <v>3.0000000000000001E-3</v>
      </c>
      <c r="W719" s="17">
        <v>2.4E-2</v>
      </c>
      <c r="X719" s="18">
        <v>2.9000000000000001E-2</v>
      </c>
    </row>
    <row r="720" spans="1:24" ht="16.5">
      <c r="A720" s="19" t="s">
        <v>25</v>
      </c>
      <c r="B720" s="2" t="s">
        <v>252</v>
      </c>
      <c r="C720" s="15">
        <v>4.0000000000000001E-3</v>
      </c>
      <c r="D720" s="16"/>
      <c r="E720" s="17"/>
      <c r="F720" s="18">
        <v>7.0000000000000001E-3</v>
      </c>
      <c r="G720" s="17"/>
      <c r="H720" s="17">
        <v>1.0999999999999999E-2</v>
      </c>
      <c r="I720" s="17"/>
      <c r="J720" s="17"/>
      <c r="K720" s="17">
        <v>6.0000000000000001E-3</v>
      </c>
      <c r="L720" s="18"/>
      <c r="M720" s="16">
        <v>4.0000000000000001E-3</v>
      </c>
      <c r="N720" s="18">
        <v>4.0000000000000001E-3</v>
      </c>
      <c r="O720" s="17">
        <v>8.0000000000000002E-3</v>
      </c>
      <c r="P720" s="17">
        <v>1E-3</v>
      </c>
      <c r="Q720" s="17"/>
      <c r="R720" s="18">
        <v>7.0000000000000001E-3</v>
      </c>
      <c r="S720" s="16">
        <v>1E-3</v>
      </c>
      <c r="T720" s="17">
        <v>6.0000000000000001E-3</v>
      </c>
      <c r="U720" s="18">
        <v>7.0000000000000001E-3</v>
      </c>
      <c r="V720" s="17">
        <v>2E-3</v>
      </c>
      <c r="W720" s="17">
        <v>3.0000000000000001E-3</v>
      </c>
      <c r="X720" s="18">
        <v>6.0000000000000001E-3</v>
      </c>
    </row>
    <row r="721" spans="1:24" ht="16.5">
      <c r="A721" s="19" t="s">
        <v>25</v>
      </c>
      <c r="B721" s="2" t="s">
        <v>253</v>
      </c>
      <c r="C721" s="15">
        <v>4.0000000000000001E-3</v>
      </c>
      <c r="D721" s="16"/>
      <c r="E721" s="17">
        <v>4.0000000000000001E-3</v>
      </c>
      <c r="F721" s="18">
        <v>5.0000000000000001E-3</v>
      </c>
      <c r="G721" s="17">
        <v>5.0000000000000001E-3</v>
      </c>
      <c r="H721" s="17">
        <v>3.0000000000000001E-3</v>
      </c>
      <c r="I721" s="17">
        <v>5.0000000000000001E-3</v>
      </c>
      <c r="J721" s="17">
        <v>2E-3</v>
      </c>
      <c r="K721" s="17">
        <v>2E-3</v>
      </c>
      <c r="L721" s="18">
        <v>8.0000000000000002E-3</v>
      </c>
      <c r="M721" s="16">
        <v>8.0000000000000002E-3</v>
      </c>
      <c r="N721" s="18">
        <v>1E-3</v>
      </c>
      <c r="O721" s="17">
        <v>6.0000000000000001E-3</v>
      </c>
      <c r="P721" s="17">
        <v>6.0000000000000001E-3</v>
      </c>
      <c r="Q721" s="17">
        <v>3.0000000000000001E-3</v>
      </c>
      <c r="R721" s="18">
        <v>1E-3</v>
      </c>
      <c r="S721" s="16">
        <v>1E-3</v>
      </c>
      <c r="T721" s="17">
        <v>0.01</v>
      </c>
      <c r="U721" s="18">
        <v>4.0000000000000001E-3</v>
      </c>
      <c r="V721" s="17">
        <v>5.0000000000000001E-3</v>
      </c>
      <c r="W721" s="17">
        <v>8.9999999999999993E-3</v>
      </c>
      <c r="X721" s="18">
        <v>1E-3</v>
      </c>
    </row>
    <row r="722" spans="1:24" ht="16.5">
      <c r="A722" s="19" t="s">
        <v>25</v>
      </c>
      <c r="B722" s="2" t="s">
        <v>254</v>
      </c>
      <c r="C722" s="15">
        <v>1.2E-2</v>
      </c>
      <c r="D722" s="16"/>
      <c r="E722" s="17">
        <v>1.0999999999999999E-2</v>
      </c>
      <c r="F722" s="18">
        <v>1.2999999999999999E-2</v>
      </c>
      <c r="G722" s="17">
        <v>3.0000000000000001E-3</v>
      </c>
      <c r="H722" s="17">
        <v>1.9E-2</v>
      </c>
      <c r="I722" s="17">
        <v>0.01</v>
      </c>
      <c r="J722" s="17">
        <v>1.2999999999999999E-2</v>
      </c>
      <c r="K722" s="17">
        <v>6.0000000000000001E-3</v>
      </c>
      <c r="L722" s="18">
        <v>8.0000000000000002E-3</v>
      </c>
      <c r="M722" s="16">
        <v>1.2999999999999999E-2</v>
      </c>
      <c r="N722" s="18">
        <v>0.01</v>
      </c>
      <c r="O722" s="17">
        <v>1.4E-2</v>
      </c>
      <c r="P722" s="17">
        <v>1.7999999999999999E-2</v>
      </c>
      <c r="Q722" s="17">
        <v>4.0000000000000001E-3</v>
      </c>
      <c r="R722" s="18">
        <v>4.0000000000000001E-3</v>
      </c>
      <c r="S722" s="16">
        <v>1.0999999999999999E-2</v>
      </c>
      <c r="T722" s="17">
        <v>1.2999999999999999E-2</v>
      </c>
      <c r="U722" s="18">
        <v>0.01</v>
      </c>
      <c r="V722" s="17">
        <v>0.01</v>
      </c>
      <c r="W722" s="17">
        <v>8.0000000000000002E-3</v>
      </c>
      <c r="X722" s="18">
        <v>1.6E-2</v>
      </c>
    </row>
    <row r="723" spans="1:24" ht="16.5">
      <c r="A723" s="19" t="s">
        <v>25</v>
      </c>
      <c r="B723" s="2" t="s">
        <v>255</v>
      </c>
      <c r="C723" s="15">
        <v>2E-3</v>
      </c>
      <c r="D723" s="16"/>
      <c r="E723" s="17">
        <v>5.0000000000000001E-3</v>
      </c>
      <c r="F723" s="18"/>
      <c r="G723" s="17">
        <v>2E-3</v>
      </c>
      <c r="H723" s="17">
        <v>6.0000000000000001E-3</v>
      </c>
      <c r="I723" s="17"/>
      <c r="J723" s="17">
        <v>3.0000000000000001E-3</v>
      </c>
      <c r="K723" s="17"/>
      <c r="L723" s="18"/>
      <c r="M723" s="16">
        <v>2E-3</v>
      </c>
      <c r="N723" s="18">
        <v>2E-3</v>
      </c>
      <c r="O723" s="17">
        <v>4.0000000000000001E-3</v>
      </c>
      <c r="P723" s="17">
        <v>3.0000000000000001E-3</v>
      </c>
      <c r="Q723" s="17"/>
      <c r="R723" s="18">
        <v>3.0000000000000001E-3</v>
      </c>
      <c r="S723" s="16">
        <v>1E-3</v>
      </c>
      <c r="T723" s="17">
        <v>4.0000000000000001E-3</v>
      </c>
      <c r="U723" s="18">
        <v>4.0000000000000001E-3</v>
      </c>
      <c r="V723" s="17">
        <v>2E-3</v>
      </c>
      <c r="W723" s="17">
        <v>2E-3</v>
      </c>
      <c r="X723" s="18">
        <v>3.0000000000000001E-3</v>
      </c>
    </row>
    <row r="724" spans="1:24" ht="16.5">
      <c r="A724" s="19" t="s">
        <v>25</v>
      </c>
      <c r="B724" s="2" t="s">
        <v>31</v>
      </c>
      <c r="C724" s="15"/>
      <c r="D724" s="16"/>
      <c r="E724" s="17"/>
      <c r="F724" s="18"/>
      <c r="G724" s="17"/>
      <c r="H724" s="17"/>
      <c r="I724" s="17"/>
      <c r="J724" s="17"/>
      <c r="K724" s="17"/>
      <c r="L724" s="18"/>
      <c r="M724" s="16"/>
      <c r="N724" s="18"/>
      <c r="O724" s="17"/>
      <c r="P724" s="17"/>
      <c r="Q724" s="17"/>
      <c r="R724" s="18"/>
      <c r="S724" s="16"/>
      <c r="T724" s="17"/>
      <c r="U724" s="18"/>
      <c r="V724" s="17"/>
      <c r="W724" s="17"/>
      <c r="X724" s="18"/>
    </row>
    <row r="725" spans="1:24" ht="16.5">
      <c r="A725" s="19" t="s">
        <v>25</v>
      </c>
      <c r="B725" s="2" t="s">
        <v>25</v>
      </c>
      <c r="C725" s="15"/>
      <c r="D725" s="16"/>
      <c r="E725" s="17"/>
      <c r="F725" s="18"/>
      <c r="G725" s="17"/>
      <c r="H725" s="17"/>
      <c r="I725" s="17"/>
      <c r="J725" s="17"/>
      <c r="K725" s="17"/>
      <c r="L725" s="18"/>
      <c r="M725" s="16"/>
      <c r="N725" s="18"/>
      <c r="O725" s="17"/>
      <c r="P725" s="17"/>
      <c r="Q725" s="17"/>
      <c r="R725" s="18"/>
      <c r="S725" s="16"/>
      <c r="T725" s="17"/>
      <c r="U725" s="18"/>
      <c r="V725" s="17"/>
      <c r="W725" s="17"/>
      <c r="X725" s="18"/>
    </row>
    <row r="726" spans="1:24" ht="33">
      <c r="A726" s="19" t="s">
        <v>258</v>
      </c>
      <c r="B726" s="20" t="s">
        <v>242</v>
      </c>
      <c r="C726" s="15"/>
      <c r="D726" s="16"/>
      <c r="E726" s="17"/>
      <c r="F726" s="18"/>
      <c r="G726" s="17"/>
      <c r="H726" s="17"/>
      <c r="I726" s="17"/>
      <c r="J726" s="17"/>
      <c r="K726" s="17"/>
      <c r="L726" s="18"/>
      <c r="M726" s="16"/>
      <c r="N726" s="18"/>
      <c r="O726" s="17"/>
      <c r="P726" s="17"/>
      <c r="Q726" s="17"/>
      <c r="R726" s="18"/>
      <c r="S726" s="16"/>
      <c r="T726" s="17"/>
      <c r="U726" s="18"/>
      <c r="V726" s="17"/>
      <c r="W726" s="17"/>
      <c r="X726" s="18"/>
    </row>
    <row r="727" spans="1:24" ht="16.5">
      <c r="A727" s="19" t="s">
        <v>25</v>
      </c>
      <c r="B727" s="2" t="s">
        <v>143</v>
      </c>
      <c r="C727" s="15">
        <v>0.79600000000000004</v>
      </c>
      <c r="D727" s="16">
        <v>0.86199999999999999</v>
      </c>
      <c r="E727" s="17">
        <v>0.81799999999999995</v>
      </c>
      <c r="F727" s="18">
        <v>0.77500000000000002</v>
      </c>
      <c r="G727" s="17">
        <v>0.84199999999999997</v>
      </c>
      <c r="H727" s="17">
        <v>0.77200000000000002</v>
      </c>
      <c r="I727" s="17">
        <v>0.876</v>
      </c>
      <c r="J727" s="17">
        <v>0.85199999999999998</v>
      </c>
      <c r="K727" s="17">
        <v>0.875</v>
      </c>
      <c r="L727" s="18">
        <v>0.72299999999999998</v>
      </c>
      <c r="M727" s="16">
        <v>0.79200000000000004</v>
      </c>
      <c r="N727" s="18">
        <v>0.79900000000000004</v>
      </c>
      <c r="O727" s="17">
        <v>0.74199999999999999</v>
      </c>
      <c r="P727" s="17">
        <v>0.81100000000000005</v>
      </c>
      <c r="Q727" s="17">
        <v>0.84399999999999997</v>
      </c>
      <c r="R727" s="18">
        <v>0.79700000000000004</v>
      </c>
      <c r="S727" s="16">
        <v>0.875</v>
      </c>
      <c r="T727" s="17">
        <v>0.749</v>
      </c>
      <c r="U727" s="18">
        <v>0.70299999999999996</v>
      </c>
      <c r="V727" s="17">
        <v>0.87</v>
      </c>
      <c r="W727" s="17">
        <v>0.81200000000000006</v>
      </c>
      <c r="X727" s="18">
        <v>0.72399999999999998</v>
      </c>
    </row>
    <row r="728" spans="1:24" ht="16.5">
      <c r="A728" s="19" t="s">
        <v>25</v>
      </c>
      <c r="B728" s="2" t="s">
        <v>243</v>
      </c>
      <c r="C728" s="15"/>
      <c r="D728" s="16"/>
      <c r="E728" s="17"/>
      <c r="F728" s="18"/>
      <c r="G728" s="17"/>
      <c r="H728" s="17"/>
      <c r="I728" s="17"/>
      <c r="J728" s="17"/>
      <c r="K728" s="17"/>
      <c r="L728" s="18"/>
      <c r="M728" s="16"/>
      <c r="N728" s="18"/>
      <c r="O728" s="17"/>
      <c r="P728" s="17"/>
      <c r="Q728" s="17"/>
      <c r="R728" s="18"/>
      <c r="S728" s="16"/>
      <c r="T728" s="17"/>
      <c r="U728" s="18"/>
      <c r="V728" s="17"/>
      <c r="W728" s="17"/>
      <c r="X728" s="18"/>
    </row>
    <row r="729" spans="1:24" ht="16.5">
      <c r="A729" s="19" t="s">
        <v>25</v>
      </c>
      <c r="B729" s="2" t="s">
        <v>244</v>
      </c>
      <c r="C729" s="15"/>
      <c r="D729" s="16"/>
      <c r="E729" s="17"/>
      <c r="F729" s="18"/>
      <c r="G729" s="17"/>
      <c r="H729" s="17"/>
      <c r="I729" s="17"/>
      <c r="J729" s="17"/>
      <c r="K729" s="17"/>
      <c r="L729" s="18"/>
      <c r="M729" s="16"/>
      <c r="N729" s="18"/>
      <c r="O729" s="17"/>
      <c r="P729" s="17"/>
      <c r="Q729" s="17"/>
      <c r="R729" s="18"/>
      <c r="S729" s="16"/>
      <c r="T729" s="17"/>
      <c r="U729" s="18"/>
      <c r="V729" s="17"/>
      <c r="W729" s="17"/>
      <c r="X729" s="18"/>
    </row>
    <row r="730" spans="1:24" ht="16.5">
      <c r="A730" s="19" t="s">
        <v>25</v>
      </c>
      <c r="B730" s="2" t="s">
        <v>245</v>
      </c>
      <c r="C730" s="15"/>
      <c r="D730" s="16"/>
      <c r="E730" s="17"/>
      <c r="F730" s="18"/>
      <c r="G730" s="17"/>
      <c r="H730" s="17"/>
      <c r="I730" s="17"/>
      <c r="J730" s="17"/>
      <c r="K730" s="17"/>
      <c r="L730" s="18"/>
      <c r="M730" s="16"/>
      <c r="N730" s="18"/>
      <c r="O730" s="17"/>
      <c r="P730" s="17"/>
      <c r="Q730" s="17"/>
      <c r="R730" s="18"/>
      <c r="S730" s="16"/>
      <c r="T730" s="17"/>
      <c r="U730" s="18"/>
      <c r="V730" s="17"/>
      <c r="W730" s="17"/>
      <c r="X730" s="18"/>
    </row>
    <row r="731" spans="1:24" ht="16.5">
      <c r="A731" s="19" t="s">
        <v>25</v>
      </c>
      <c r="B731" s="2" t="s">
        <v>246</v>
      </c>
      <c r="C731" s="15">
        <v>1.6E-2</v>
      </c>
      <c r="D731" s="16">
        <v>5.0000000000000001E-3</v>
      </c>
      <c r="E731" s="17">
        <v>1.6E-2</v>
      </c>
      <c r="F731" s="18">
        <v>1.6E-2</v>
      </c>
      <c r="G731" s="17">
        <v>7.0000000000000001E-3</v>
      </c>
      <c r="H731" s="17">
        <v>1.7999999999999999E-2</v>
      </c>
      <c r="I731" s="17">
        <v>1.2E-2</v>
      </c>
      <c r="J731" s="17">
        <v>3.1E-2</v>
      </c>
      <c r="K731" s="17">
        <v>2E-3</v>
      </c>
      <c r="L731" s="18">
        <v>1.7000000000000001E-2</v>
      </c>
      <c r="M731" s="16">
        <v>1.2999999999999999E-2</v>
      </c>
      <c r="N731" s="18">
        <v>1.9E-2</v>
      </c>
      <c r="O731" s="17">
        <v>0.01</v>
      </c>
      <c r="P731" s="17">
        <v>1.7999999999999999E-2</v>
      </c>
      <c r="Q731" s="17">
        <v>1.7999999999999999E-2</v>
      </c>
      <c r="R731" s="18">
        <v>2.1000000000000001E-2</v>
      </c>
      <c r="S731" s="16">
        <v>1.0999999999999999E-2</v>
      </c>
      <c r="T731" s="17">
        <v>2.4E-2</v>
      </c>
      <c r="U731" s="18">
        <v>1.7000000000000001E-2</v>
      </c>
      <c r="V731" s="17">
        <v>1.6E-2</v>
      </c>
      <c r="W731" s="17">
        <v>1.4E-2</v>
      </c>
      <c r="X731" s="18">
        <v>0.02</v>
      </c>
    </row>
    <row r="732" spans="1:24" ht="16.5">
      <c r="A732" s="19" t="s">
        <v>25</v>
      </c>
      <c r="B732" s="2" t="s">
        <v>247</v>
      </c>
      <c r="C732" s="15">
        <v>2.8000000000000001E-2</v>
      </c>
      <c r="D732" s="16">
        <v>6.0000000000000001E-3</v>
      </c>
      <c r="E732" s="17">
        <v>2.5000000000000001E-2</v>
      </c>
      <c r="F732" s="18">
        <v>3.2000000000000001E-2</v>
      </c>
      <c r="G732" s="17">
        <v>1.0999999999999999E-2</v>
      </c>
      <c r="H732" s="17">
        <v>0.04</v>
      </c>
      <c r="I732" s="17">
        <v>1.4999999999999999E-2</v>
      </c>
      <c r="J732" s="17">
        <v>1.2999999999999999E-2</v>
      </c>
      <c r="K732" s="17">
        <v>1.4999999999999999E-2</v>
      </c>
      <c r="L732" s="18">
        <v>3.4000000000000002E-2</v>
      </c>
      <c r="M732" s="16">
        <v>3.4000000000000002E-2</v>
      </c>
      <c r="N732" s="18">
        <v>2.1999999999999999E-2</v>
      </c>
      <c r="O732" s="17">
        <v>5.2999999999999999E-2</v>
      </c>
      <c r="P732" s="17">
        <v>2.4E-2</v>
      </c>
      <c r="Q732" s="17">
        <v>1.4999999999999999E-2</v>
      </c>
      <c r="R732" s="18">
        <v>6.0000000000000001E-3</v>
      </c>
      <c r="S732" s="16">
        <v>1.2999999999999999E-2</v>
      </c>
      <c r="T732" s="17">
        <v>3.2000000000000001E-2</v>
      </c>
      <c r="U732" s="18">
        <v>4.9000000000000002E-2</v>
      </c>
      <c r="V732" s="17">
        <v>6.0000000000000001E-3</v>
      </c>
      <c r="W732" s="17">
        <v>1.4999999999999999E-2</v>
      </c>
      <c r="X732" s="18">
        <v>5.0999999999999997E-2</v>
      </c>
    </row>
    <row r="733" spans="1:24" ht="16.5">
      <c r="A733" s="19" t="s">
        <v>25</v>
      </c>
      <c r="B733" s="2" t="s">
        <v>248</v>
      </c>
      <c r="C733" s="15">
        <v>0.03</v>
      </c>
      <c r="D733" s="16">
        <v>1.9E-2</v>
      </c>
      <c r="E733" s="17">
        <v>2.1999999999999999E-2</v>
      </c>
      <c r="F733" s="18">
        <v>3.6999999999999998E-2</v>
      </c>
      <c r="G733" s="17">
        <v>1.4999999999999999E-2</v>
      </c>
      <c r="H733" s="17">
        <v>3.3000000000000002E-2</v>
      </c>
      <c r="I733" s="17">
        <v>1.4999999999999999E-2</v>
      </c>
      <c r="J733" s="17">
        <v>1.7000000000000001E-2</v>
      </c>
      <c r="K733" s="17"/>
      <c r="L733" s="18">
        <v>5.3999999999999999E-2</v>
      </c>
      <c r="M733" s="16">
        <v>2.9000000000000001E-2</v>
      </c>
      <c r="N733" s="18">
        <v>3.2000000000000001E-2</v>
      </c>
      <c r="O733" s="17">
        <v>4.5999999999999999E-2</v>
      </c>
      <c r="P733" s="17">
        <v>2.4E-2</v>
      </c>
      <c r="Q733" s="17">
        <v>2.1999999999999999E-2</v>
      </c>
      <c r="R733" s="18">
        <v>2.7E-2</v>
      </c>
      <c r="S733" s="16">
        <v>1.4E-2</v>
      </c>
      <c r="T733" s="17">
        <v>3.1E-2</v>
      </c>
      <c r="U733" s="18">
        <v>6.2E-2</v>
      </c>
      <c r="V733" s="17">
        <v>2.1999999999999999E-2</v>
      </c>
      <c r="W733" s="17">
        <v>1.9E-2</v>
      </c>
      <c r="X733" s="18">
        <v>4.9000000000000002E-2</v>
      </c>
    </row>
    <row r="734" spans="1:24" ht="16.5">
      <c r="A734" s="19" t="s">
        <v>25</v>
      </c>
      <c r="B734" s="2" t="s">
        <v>249</v>
      </c>
      <c r="C734" s="15">
        <v>2.8000000000000001E-2</v>
      </c>
      <c r="D734" s="16">
        <v>1.7999999999999999E-2</v>
      </c>
      <c r="E734" s="17">
        <v>1.7000000000000001E-2</v>
      </c>
      <c r="F734" s="18">
        <v>3.5999999999999997E-2</v>
      </c>
      <c r="G734" s="17">
        <v>3.2000000000000001E-2</v>
      </c>
      <c r="H734" s="17">
        <v>2.1000000000000001E-2</v>
      </c>
      <c r="I734" s="17">
        <v>1.7999999999999999E-2</v>
      </c>
      <c r="J734" s="17">
        <v>1.4E-2</v>
      </c>
      <c r="K734" s="17">
        <v>1.7999999999999999E-2</v>
      </c>
      <c r="L734" s="18">
        <v>4.7E-2</v>
      </c>
      <c r="M734" s="16">
        <v>2.8000000000000001E-2</v>
      </c>
      <c r="N734" s="18">
        <v>2.7E-2</v>
      </c>
      <c r="O734" s="17">
        <v>3.2000000000000001E-2</v>
      </c>
      <c r="P734" s="17">
        <v>2.8000000000000001E-2</v>
      </c>
      <c r="Q734" s="17">
        <v>2.5999999999999999E-2</v>
      </c>
      <c r="R734" s="18">
        <v>2.1999999999999999E-2</v>
      </c>
      <c r="S734" s="16">
        <v>1.0999999999999999E-2</v>
      </c>
      <c r="T734" s="17">
        <v>0.04</v>
      </c>
      <c r="U734" s="18">
        <v>4.3999999999999997E-2</v>
      </c>
      <c r="V734" s="17">
        <v>1.0999999999999999E-2</v>
      </c>
      <c r="W734" s="17">
        <v>2.1000000000000001E-2</v>
      </c>
      <c r="X734" s="18">
        <v>4.5999999999999999E-2</v>
      </c>
    </row>
    <row r="735" spans="1:24" ht="16.5">
      <c r="A735" s="19" t="s">
        <v>25</v>
      </c>
      <c r="B735" s="2" t="s">
        <v>250</v>
      </c>
      <c r="C735" s="15">
        <v>5.0999999999999997E-2</v>
      </c>
      <c r="D735" s="16">
        <v>6.2E-2</v>
      </c>
      <c r="E735" s="17">
        <v>4.8000000000000001E-2</v>
      </c>
      <c r="F735" s="18">
        <v>5.0999999999999997E-2</v>
      </c>
      <c r="G735" s="17">
        <v>4.7E-2</v>
      </c>
      <c r="H735" s="17">
        <v>0.06</v>
      </c>
      <c r="I735" s="17">
        <v>3.2000000000000001E-2</v>
      </c>
      <c r="J735" s="17">
        <v>3.4000000000000002E-2</v>
      </c>
      <c r="K735" s="17">
        <v>5.1999999999999998E-2</v>
      </c>
      <c r="L735" s="18">
        <v>5.7000000000000002E-2</v>
      </c>
      <c r="M735" s="16">
        <v>5.3999999999999999E-2</v>
      </c>
      <c r="N735" s="18">
        <v>4.7E-2</v>
      </c>
      <c r="O735" s="17">
        <v>0.05</v>
      </c>
      <c r="P735" s="17">
        <v>5.1999999999999998E-2</v>
      </c>
      <c r="Q735" s="17">
        <v>3.5000000000000003E-2</v>
      </c>
      <c r="R735" s="18">
        <v>7.1999999999999995E-2</v>
      </c>
      <c r="S735" s="16">
        <v>4.7E-2</v>
      </c>
      <c r="T735" s="17">
        <v>5.5E-2</v>
      </c>
      <c r="U735" s="18">
        <v>5.1999999999999998E-2</v>
      </c>
      <c r="V735" s="17">
        <v>4.7E-2</v>
      </c>
      <c r="W735" s="17">
        <v>5.8999999999999997E-2</v>
      </c>
      <c r="X735" s="18">
        <v>4.8000000000000001E-2</v>
      </c>
    </row>
    <row r="736" spans="1:24" ht="16.5">
      <c r="A736" s="19" t="s">
        <v>25</v>
      </c>
      <c r="B736" s="2" t="s">
        <v>251</v>
      </c>
      <c r="C736" s="15">
        <v>2.1999999999999999E-2</v>
      </c>
      <c r="D736" s="16">
        <v>2.8000000000000001E-2</v>
      </c>
      <c r="E736" s="17">
        <v>2.9000000000000001E-2</v>
      </c>
      <c r="F736" s="18">
        <v>1.6E-2</v>
      </c>
      <c r="G736" s="17">
        <v>2.5999999999999999E-2</v>
      </c>
      <c r="H736" s="17">
        <v>1.7000000000000001E-2</v>
      </c>
      <c r="I736" s="17">
        <v>2.7E-2</v>
      </c>
      <c r="J736" s="17">
        <v>2.7E-2</v>
      </c>
      <c r="K736" s="17">
        <v>0.02</v>
      </c>
      <c r="L736" s="18">
        <v>2.1999999999999999E-2</v>
      </c>
      <c r="M736" s="16">
        <v>2.1000000000000001E-2</v>
      </c>
      <c r="N736" s="18">
        <v>2.3E-2</v>
      </c>
      <c r="O736" s="17">
        <v>1.9E-2</v>
      </c>
      <c r="P736" s="17">
        <v>2.1999999999999999E-2</v>
      </c>
      <c r="Q736" s="17">
        <v>2.1000000000000001E-2</v>
      </c>
      <c r="R736" s="18">
        <v>2.7E-2</v>
      </c>
      <c r="S736" s="16">
        <v>0.02</v>
      </c>
      <c r="T736" s="17">
        <v>2.7E-2</v>
      </c>
      <c r="U736" s="18">
        <v>1.7999999999999999E-2</v>
      </c>
      <c r="V736" s="17">
        <v>1.6E-2</v>
      </c>
      <c r="W736" s="17">
        <v>2.7E-2</v>
      </c>
      <c r="X736" s="18">
        <v>2.1999999999999999E-2</v>
      </c>
    </row>
    <row r="737" spans="1:24" ht="16.5">
      <c r="A737" s="19" t="s">
        <v>25</v>
      </c>
      <c r="B737" s="2" t="s">
        <v>252</v>
      </c>
      <c r="C737" s="15">
        <v>8.0000000000000002E-3</v>
      </c>
      <c r="D737" s="16"/>
      <c r="E737" s="17">
        <v>1.0999999999999999E-2</v>
      </c>
      <c r="F737" s="18">
        <v>7.0000000000000001E-3</v>
      </c>
      <c r="G737" s="17">
        <v>3.0000000000000001E-3</v>
      </c>
      <c r="H737" s="17">
        <v>8.0000000000000002E-3</v>
      </c>
      <c r="I737" s="17"/>
      <c r="J737" s="17"/>
      <c r="K737" s="17">
        <v>2E-3</v>
      </c>
      <c r="L737" s="18">
        <v>1.9E-2</v>
      </c>
      <c r="M737" s="16">
        <v>5.0000000000000001E-3</v>
      </c>
      <c r="N737" s="18">
        <v>1.0999999999999999E-2</v>
      </c>
      <c r="O737" s="17">
        <v>1.0999999999999999E-2</v>
      </c>
      <c r="P737" s="17">
        <v>5.0000000000000001E-3</v>
      </c>
      <c r="Q737" s="17">
        <v>8.9999999999999993E-3</v>
      </c>
      <c r="R737" s="18">
        <v>8.0000000000000002E-3</v>
      </c>
      <c r="S737" s="16"/>
      <c r="T737" s="17">
        <v>8.9999999999999993E-3</v>
      </c>
      <c r="U737" s="18">
        <v>2.1999999999999999E-2</v>
      </c>
      <c r="V737" s="17">
        <v>1E-3</v>
      </c>
      <c r="W737" s="17">
        <v>8.0000000000000002E-3</v>
      </c>
      <c r="X737" s="18">
        <v>1.2999999999999999E-2</v>
      </c>
    </row>
    <row r="738" spans="1:24" ht="16.5">
      <c r="A738" s="19" t="s">
        <v>25</v>
      </c>
      <c r="B738" s="2" t="s">
        <v>253</v>
      </c>
      <c r="C738" s="15">
        <v>8.0000000000000002E-3</v>
      </c>
      <c r="D738" s="16"/>
      <c r="E738" s="17"/>
      <c r="F738" s="18">
        <v>1.2999999999999999E-2</v>
      </c>
      <c r="G738" s="17">
        <v>2E-3</v>
      </c>
      <c r="H738" s="17">
        <v>1.6E-2</v>
      </c>
      <c r="I738" s="17"/>
      <c r="J738" s="17">
        <v>3.0000000000000001E-3</v>
      </c>
      <c r="K738" s="17">
        <v>3.0000000000000001E-3</v>
      </c>
      <c r="L738" s="18">
        <v>7.0000000000000001E-3</v>
      </c>
      <c r="M738" s="16">
        <v>8.9999999999999993E-3</v>
      </c>
      <c r="N738" s="18">
        <v>7.0000000000000001E-3</v>
      </c>
      <c r="O738" s="17">
        <v>1.9E-2</v>
      </c>
      <c r="P738" s="17">
        <v>3.0000000000000001E-3</v>
      </c>
      <c r="Q738" s="17"/>
      <c r="R738" s="18">
        <v>7.0000000000000001E-3</v>
      </c>
      <c r="S738" s="16">
        <v>2E-3</v>
      </c>
      <c r="T738" s="17">
        <v>1.2E-2</v>
      </c>
      <c r="U738" s="18">
        <v>1.2999999999999999E-2</v>
      </c>
      <c r="V738" s="17">
        <v>3.0000000000000001E-3</v>
      </c>
      <c r="W738" s="17">
        <v>5.0000000000000001E-3</v>
      </c>
      <c r="X738" s="18">
        <v>1.4E-2</v>
      </c>
    </row>
    <row r="739" spans="1:24" ht="16.5">
      <c r="A739" s="19" t="s">
        <v>25</v>
      </c>
      <c r="B739" s="2" t="s">
        <v>254</v>
      </c>
      <c r="C739" s="15">
        <v>0.01</v>
      </c>
      <c r="D739" s="16"/>
      <c r="E739" s="17">
        <v>8.9999999999999993E-3</v>
      </c>
      <c r="F739" s="18">
        <v>1.2999999999999999E-2</v>
      </c>
      <c r="G739" s="17">
        <v>1.4999999999999999E-2</v>
      </c>
      <c r="H739" s="17">
        <v>1.2999999999999999E-2</v>
      </c>
      <c r="I739" s="17">
        <v>5.0000000000000001E-3</v>
      </c>
      <c r="J739" s="17">
        <v>6.0000000000000001E-3</v>
      </c>
      <c r="K739" s="17">
        <v>7.0000000000000001E-3</v>
      </c>
      <c r="L739" s="18">
        <v>1.2999999999999999E-2</v>
      </c>
      <c r="M739" s="16">
        <v>1.2999999999999999E-2</v>
      </c>
      <c r="N739" s="18">
        <v>8.0000000000000002E-3</v>
      </c>
      <c r="O739" s="17">
        <v>1.7999999999999999E-2</v>
      </c>
      <c r="P739" s="17">
        <v>0.01</v>
      </c>
      <c r="Q739" s="17">
        <v>5.0000000000000001E-3</v>
      </c>
      <c r="R739" s="18">
        <v>5.0000000000000001E-3</v>
      </c>
      <c r="S739" s="16">
        <v>5.0000000000000001E-3</v>
      </c>
      <c r="T739" s="17">
        <v>1.7000000000000001E-2</v>
      </c>
      <c r="U739" s="18">
        <v>1.2999999999999999E-2</v>
      </c>
      <c r="V739" s="17">
        <v>5.0000000000000001E-3</v>
      </c>
      <c r="W739" s="17">
        <v>1.7999999999999999E-2</v>
      </c>
      <c r="X739" s="18">
        <v>7.0000000000000001E-3</v>
      </c>
    </row>
    <row r="740" spans="1:24" ht="16.5">
      <c r="A740" s="19" t="s">
        <v>25</v>
      </c>
      <c r="B740" s="2" t="s">
        <v>255</v>
      </c>
      <c r="C740" s="15">
        <v>4.0000000000000001E-3</v>
      </c>
      <c r="D740" s="16"/>
      <c r="E740" s="17">
        <v>4.0000000000000001E-3</v>
      </c>
      <c r="F740" s="18">
        <v>4.0000000000000001E-3</v>
      </c>
      <c r="G740" s="17"/>
      <c r="H740" s="17">
        <v>2E-3</v>
      </c>
      <c r="I740" s="17"/>
      <c r="J740" s="17">
        <v>3.0000000000000001E-3</v>
      </c>
      <c r="K740" s="17">
        <v>5.0000000000000001E-3</v>
      </c>
      <c r="L740" s="18">
        <v>7.0000000000000001E-3</v>
      </c>
      <c r="M740" s="16">
        <v>3.0000000000000001E-3</v>
      </c>
      <c r="N740" s="18">
        <v>5.0000000000000001E-3</v>
      </c>
      <c r="O740" s="17">
        <v>1E-3</v>
      </c>
      <c r="P740" s="17">
        <v>2E-3</v>
      </c>
      <c r="Q740" s="17">
        <v>4.0000000000000001E-3</v>
      </c>
      <c r="R740" s="18">
        <v>0.01</v>
      </c>
      <c r="S740" s="16">
        <v>2E-3</v>
      </c>
      <c r="T740" s="17">
        <v>3.0000000000000001E-3</v>
      </c>
      <c r="U740" s="18">
        <v>8.0000000000000002E-3</v>
      </c>
      <c r="V740" s="17">
        <v>3.0000000000000001E-3</v>
      </c>
      <c r="W740" s="17">
        <v>2E-3</v>
      </c>
      <c r="X740" s="18">
        <v>6.0000000000000001E-3</v>
      </c>
    </row>
    <row r="741" spans="1:24" ht="16.5">
      <c r="A741" s="19" t="s">
        <v>25</v>
      </c>
      <c r="B741" s="2" t="s">
        <v>31</v>
      </c>
      <c r="C741" s="15"/>
      <c r="D741" s="16"/>
      <c r="E741" s="17"/>
      <c r="F741" s="18"/>
      <c r="G741" s="17"/>
      <c r="H741" s="17"/>
      <c r="I741" s="17"/>
      <c r="J741" s="17"/>
      <c r="K741" s="17"/>
      <c r="L741" s="18"/>
      <c r="M741" s="16"/>
      <c r="N741" s="18"/>
      <c r="O741" s="17"/>
      <c r="P741" s="17"/>
      <c r="Q741" s="17"/>
      <c r="R741" s="18"/>
      <c r="S741" s="16"/>
      <c r="T741" s="17"/>
      <c r="U741" s="18"/>
      <c r="V741" s="17"/>
      <c r="W741" s="17"/>
      <c r="X741" s="18"/>
    </row>
    <row r="742" spans="1:24" ht="16.5">
      <c r="A742" s="19" t="s">
        <v>25</v>
      </c>
      <c r="B742" s="2" t="s">
        <v>25</v>
      </c>
      <c r="C742" s="15"/>
      <c r="D742" s="16"/>
      <c r="E742" s="17"/>
      <c r="F742" s="18"/>
      <c r="G742" s="17"/>
      <c r="H742" s="17"/>
      <c r="I742" s="17"/>
      <c r="J742" s="17"/>
      <c r="K742" s="17"/>
      <c r="L742" s="18"/>
      <c r="M742" s="16"/>
      <c r="N742" s="18"/>
      <c r="O742" s="17"/>
      <c r="P742" s="17"/>
      <c r="Q742" s="17"/>
      <c r="R742" s="18"/>
      <c r="S742" s="16"/>
      <c r="T742" s="17"/>
      <c r="U742" s="18"/>
      <c r="V742" s="17"/>
      <c r="W742" s="17"/>
      <c r="X742" s="18"/>
    </row>
    <row r="743" spans="1:24" ht="33">
      <c r="A743" s="19" t="s">
        <v>259</v>
      </c>
      <c r="B743" s="20" t="s">
        <v>242</v>
      </c>
      <c r="C743" s="15"/>
      <c r="D743" s="16"/>
      <c r="E743" s="17"/>
      <c r="F743" s="18"/>
      <c r="G743" s="17"/>
      <c r="H743" s="17"/>
      <c r="I743" s="17"/>
      <c r="J743" s="17"/>
      <c r="K743" s="17"/>
      <c r="L743" s="18"/>
      <c r="M743" s="16"/>
      <c r="N743" s="18"/>
      <c r="O743" s="17"/>
      <c r="P743" s="17"/>
      <c r="Q743" s="17"/>
      <c r="R743" s="18"/>
      <c r="S743" s="16"/>
      <c r="T743" s="17"/>
      <c r="U743" s="18"/>
      <c r="V743" s="17"/>
      <c r="W743" s="17"/>
      <c r="X743" s="18"/>
    </row>
    <row r="744" spans="1:24" ht="16.5">
      <c r="A744" s="19" t="s">
        <v>25</v>
      </c>
      <c r="B744" s="2" t="s">
        <v>143</v>
      </c>
      <c r="C744" s="15">
        <v>0.86299999999999999</v>
      </c>
      <c r="D744" s="16">
        <v>0.94499999999999995</v>
      </c>
      <c r="E744" s="17">
        <v>0.875</v>
      </c>
      <c r="F744" s="18">
        <v>0.84699999999999998</v>
      </c>
      <c r="G744" s="17">
        <v>0.90200000000000002</v>
      </c>
      <c r="H744" s="17">
        <v>0.84099999999999997</v>
      </c>
      <c r="I744" s="17">
        <v>0.91200000000000003</v>
      </c>
      <c r="J744" s="17">
        <v>0.9</v>
      </c>
      <c r="K744" s="17">
        <v>0.94699999999999995</v>
      </c>
      <c r="L744" s="18">
        <v>0.81</v>
      </c>
      <c r="M744" s="16">
        <v>0.86499999999999999</v>
      </c>
      <c r="N744" s="18">
        <v>0.86099999999999999</v>
      </c>
      <c r="O744" s="17">
        <v>0.82</v>
      </c>
      <c r="P744" s="17">
        <v>0.86899999999999999</v>
      </c>
      <c r="Q744" s="17">
        <v>0.90200000000000002</v>
      </c>
      <c r="R744" s="18">
        <v>0.874</v>
      </c>
      <c r="S744" s="16">
        <v>0.92700000000000005</v>
      </c>
      <c r="T744" s="17">
        <v>0.83499999999999996</v>
      </c>
      <c r="U744" s="18">
        <v>0.77500000000000002</v>
      </c>
      <c r="V744" s="17">
        <v>0.92900000000000005</v>
      </c>
      <c r="W744" s="17">
        <v>0.88800000000000001</v>
      </c>
      <c r="X744" s="18">
        <v>0.79100000000000004</v>
      </c>
    </row>
    <row r="745" spans="1:24" ht="16.5">
      <c r="A745" s="19" t="s">
        <v>25</v>
      </c>
      <c r="B745" s="2" t="s">
        <v>243</v>
      </c>
      <c r="C745" s="15"/>
      <c r="D745" s="16"/>
      <c r="E745" s="17"/>
      <c r="F745" s="18"/>
      <c r="G745" s="17"/>
      <c r="H745" s="17"/>
      <c r="I745" s="17"/>
      <c r="J745" s="17"/>
      <c r="K745" s="17"/>
      <c r="L745" s="18"/>
      <c r="M745" s="16"/>
      <c r="N745" s="18"/>
      <c r="O745" s="17"/>
      <c r="P745" s="17"/>
      <c r="Q745" s="17"/>
      <c r="R745" s="18"/>
      <c r="S745" s="16"/>
      <c r="T745" s="17"/>
      <c r="U745" s="18"/>
      <c r="V745" s="17"/>
      <c r="W745" s="17"/>
      <c r="X745" s="18"/>
    </row>
    <row r="746" spans="1:24" ht="16.5">
      <c r="A746" s="19" t="s">
        <v>25</v>
      </c>
      <c r="B746" s="2" t="s">
        <v>244</v>
      </c>
      <c r="C746" s="15"/>
      <c r="D746" s="16"/>
      <c r="E746" s="17"/>
      <c r="F746" s="18"/>
      <c r="G746" s="17"/>
      <c r="H746" s="17"/>
      <c r="I746" s="17"/>
      <c r="J746" s="17"/>
      <c r="K746" s="17"/>
      <c r="L746" s="18"/>
      <c r="M746" s="16"/>
      <c r="N746" s="18"/>
      <c r="O746" s="17"/>
      <c r="P746" s="17"/>
      <c r="Q746" s="17"/>
      <c r="R746" s="18"/>
      <c r="S746" s="16"/>
      <c r="T746" s="17"/>
      <c r="U746" s="18"/>
      <c r="V746" s="17"/>
      <c r="W746" s="17"/>
      <c r="X746" s="18"/>
    </row>
    <row r="747" spans="1:24" ht="16.5">
      <c r="A747" s="19" t="s">
        <v>25</v>
      </c>
      <c r="B747" s="2" t="s">
        <v>245</v>
      </c>
      <c r="C747" s="15"/>
      <c r="D747" s="16"/>
      <c r="E747" s="17"/>
      <c r="F747" s="18"/>
      <c r="G747" s="17"/>
      <c r="H747" s="17"/>
      <c r="I747" s="17"/>
      <c r="J747" s="17"/>
      <c r="K747" s="17"/>
      <c r="L747" s="18"/>
      <c r="M747" s="16"/>
      <c r="N747" s="18"/>
      <c r="O747" s="17"/>
      <c r="P747" s="17"/>
      <c r="Q747" s="17"/>
      <c r="R747" s="18"/>
      <c r="S747" s="16"/>
      <c r="T747" s="17"/>
      <c r="U747" s="18"/>
      <c r="V747" s="17"/>
      <c r="W747" s="17"/>
      <c r="X747" s="18"/>
    </row>
    <row r="748" spans="1:24" ht="16.5">
      <c r="A748" s="19" t="s">
        <v>25</v>
      </c>
      <c r="B748" s="2" t="s">
        <v>246</v>
      </c>
      <c r="C748" s="15"/>
      <c r="D748" s="16"/>
      <c r="E748" s="17"/>
      <c r="F748" s="18"/>
      <c r="G748" s="17"/>
      <c r="H748" s="17"/>
      <c r="I748" s="17"/>
      <c r="J748" s="17"/>
      <c r="K748" s="17"/>
      <c r="L748" s="18"/>
      <c r="M748" s="16"/>
      <c r="N748" s="18"/>
      <c r="O748" s="17"/>
      <c r="P748" s="17"/>
      <c r="Q748" s="17"/>
      <c r="R748" s="18"/>
      <c r="S748" s="16"/>
      <c r="T748" s="17"/>
      <c r="U748" s="18"/>
      <c r="V748" s="17"/>
      <c r="W748" s="17"/>
      <c r="X748" s="18"/>
    </row>
    <row r="749" spans="1:24" ht="16.5">
      <c r="A749" s="19" t="s">
        <v>25</v>
      </c>
      <c r="B749" s="2" t="s">
        <v>247</v>
      </c>
      <c r="C749" s="15">
        <v>8.0000000000000002E-3</v>
      </c>
      <c r="D749" s="16"/>
      <c r="E749" s="17">
        <v>0.01</v>
      </c>
      <c r="F749" s="18">
        <v>7.0000000000000001E-3</v>
      </c>
      <c r="G749" s="17">
        <v>7.0000000000000001E-3</v>
      </c>
      <c r="H749" s="17">
        <v>1.0999999999999999E-2</v>
      </c>
      <c r="I749" s="17">
        <v>7.0000000000000001E-3</v>
      </c>
      <c r="J749" s="17">
        <v>5.0000000000000001E-3</v>
      </c>
      <c r="K749" s="17"/>
      <c r="L749" s="18">
        <v>8.0000000000000002E-3</v>
      </c>
      <c r="M749" s="16">
        <v>5.0000000000000001E-3</v>
      </c>
      <c r="N749" s="18">
        <v>0.01</v>
      </c>
      <c r="O749" s="17">
        <v>8.0000000000000002E-3</v>
      </c>
      <c r="P749" s="17">
        <v>8.9999999999999993E-3</v>
      </c>
      <c r="Q749" s="17">
        <v>8.0000000000000002E-3</v>
      </c>
      <c r="R749" s="18">
        <v>5.0000000000000001E-3</v>
      </c>
      <c r="S749" s="16">
        <v>4.0000000000000001E-3</v>
      </c>
      <c r="T749" s="17">
        <v>1.2999999999999999E-2</v>
      </c>
      <c r="U749" s="18">
        <v>8.0000000000000002E-3</v>
      </c>
      <c r="V749" s="17">
        <v>6.0000000000000001E-3</v>
      </c>
      <c r="W749" s="17">
        <v>3.0000000000000001E-3</v>
      </c>
      <c r="X749" s="18">
        <v>1.4E-2</v>
      </c>
    </row>
    <row r="750" spans="1:24" ht="16.5">
      <c r="A750" s="19" t="s">
        <v>25</v>
      </c>
      <c r="B750" s="2" t="s">
        <v>248</v>
      </c>
      <c r="C750" s="15">
        <v>1.9E-2</v>
      </c>
      <c r="D750" s="16">
        <v>5.0000000000000001E-3</v>
      </c>
      <c r="E750" s="17">
        <v>1.4E-2</v>
      </c>
      <c r="F750" s="18">
        <v>2.4E-2</v>
      </c>
      <c r="G750" s="17">
        <v>5.0000000000000001E-3</v>
      </c>
      <c r="H750" s="17">
        <v>2.4E-2</v>
      </c>
      <c r="I750" s="17">
        <v>1.2999999999999999E-2</v>
      </c>
      <c r="J750" s="17">
        <v>0.02</v>
      </c>
      <c r="K750" s="17">
        <v>0.01</v>
      </c>
      <c r="L750" s="18">
        <v>2.3E-2</v>
      </c>
      <c r="M750" s="16">
        <v>2.1999999999999999E-2</v>
      </c>
      <c r="N750" s="18">
        <v>1.7000000000000001E-2</v>
      </c>
      <c r="O750" s="17">
        <v>2.5000000000000001E-2</v>
      </c>
      <c r="P750" s="17">
        <v>2.1000000000000001E-2</v>
      </c>
      <c r="Q750" s="17">
        <v>1.6E-2</v>
      </c>
      <c r="R750" s="18">
        <v>1.0999999999999999E-2</v>
      </c>
      <c r="S750" s="16">
        <v>8.9999999999999993E-3</v>
      </c>
      <c r="T750" s="17">
        <v>1.4E-2</v>
      </c>
      <c r="U750" s="18">
        <v>4.7E-2</v>
      </c>
      <c r="V750" s="17">
        <v>5.0000000000000001E-3</v>
      </c>
      <c r="W750" s="17">
        <v>1.2999999999999999E-2</v>
      </c>
      <c r="X750" s="18">
        <v>3.4000000000000002E-2</v>
      </c>
    </row>
    <row r="751" spans="1:24" ht="16.5">
      <c r="A751" s="19" t="s">
        <v>25</v>
      </c>
      <c r="B751" s="2" t="s">
        <v>249</v>
      </c>
      <c r="C751" s="15">
        <v>1.9E-2</v>
      </c>
      <c r="D751" s="16"/>
      <c r="E751" s="17">
        <v>1.7000000000000001E-2</v>
      </c>
      <c r="F751" s="18">
        <v>2.1000000000000001E-2</v>
      </c>
      <c r="G751" s="17">
        <v>7.0000000000000001E-3</v>
      </c>
      <c r="H751" s="17">
        <v>2.3E-2</v>
      </c>
      <c r="I751" s="17">
        <v>0.01</v>
      </c>
      <c r="J751" s="17">
        <v>1.4999999999999999E-2</v>
      </c>
      <c r="K751" s="17">
        <v>5.0000000000000001E-3</v>
      </c>
      <c r="L751" s="18">
        <v>2.9000000000000001E-2</v>
      </c>
      <c r="M751" s="16">
        <v>2.1000000000000001E-2</v>
      </c>
      <c r="N751" s="18">
        <v>1.7000000000000001E-2</v>
      </c>
      <c r="O751" s="17">
        <v>3.7999999999999999E-2</v>
      </c>
      <c r="P751" s="17">
        <v>8.9999999999999993E-3</v>
      </c>
      <c r="Q751" s="17">
        <v>1.7000000000000001E-2</v>
      </c>
      <c r="R751" s="18">
        <v>8.0000000000000002E-3</v>
      </c>
      <c r="S751" s="16">
        <v>7.0000000000000001E-3</v>
      </c>
      <c r="T751" s="17">
        <v>2.8000000000000001E-2</v>
      </c>
      <c r="U751" s="18">
        <v>3.1E-2</v>
      </c>
      <c r="V751" s="17">
        <v>8.0000000000000002E-3</v>
      </c>
      <c r="W751" s="17">
        <v>1.0999999999999999E-2</v>
      </c>
      <c r="X751" s="18">
        <v>3.5999999999999997E-2</v>
      </c>
    </row>
    <row r="752" spans="1:24" ht="16.5">
      <c r="A752" s="19" t="s">
        <v>25</v>
      </c>
      <c r="B752" s="2" t="s">
        <v>250</v>
      </c>
      <c r="C752" s="15">
        <v>3.5999999999999997E-2</v>
      </c>
      <c r="D752" s="16">
        <v>1.6E-2</v>
      </c>
      <c r="E752" s="17">
        <v>3.2000000000000001E-2</v>
      </c>
      <c r="F752" s="18">
        <v>4.2000000000000003E-2</v>
      </c>
      <c r="G752" s="17">
        <v>2.3E-2</v>
      </c>
      <c r="H752" s="17">
        <v>2.3E-2</v>
      </c>
      <c r="I752" s="17">
        <v>1.7999999999999999E-2</v>
      </c>
      <c r="J752" s="17">
        <v>2.1999999999999999E-2</v>
      </c>
      <c r="K752" s="17">
        <v>1.2999999999999999E-2</v>
      </c>
      <c r="L752" s="18">
        <v>7.4999999999999997E-2</v>
      </c>
      <c r="M752" s="16">
        <v>3.6999999999999998E-2</v>
      </c>
      <c r="N752" s="18">
        <v>3.5999999999999997E-2</v>
      </c>
      <c r="O752" s="17">
        <v>4.1000000000000002E-2</v>
      </c>
      <c r="P752" s="17">
        <v>3.9E-2</v>
      </c>
      <c r="Q752" s="17">
        <v>2.1000000000000001E-2</v>
      </c>
      <c r="R752" s="18">
        <v>4.4999999999999998E-2</v>
      </c>
      <c r="S752" s="16">
        <v>1.7000000000000001E-2</v>
      </c>
      <c r="T752" s="17">
        <v>3.9E-2</v>
      </c>
      <c r="U752" s="18">
        <v>7.0000000000000007E-2</v>
      </c>
      <c r="V752" s="17">
        <v>0.02</v>
      </c>
      <c r="W752" s="17">
        <v>2.4E-2</v>
      </c>
      <c r="X752" s="18">
        <v>5.8999999999999997E-2</v>
      </c>
    </row>
    <row r="753" spans="1:24" ht="16.5">
      <c r="A753" s="19" t="s">
        <v>25</v>
      </c>
      <c r="B753" s="2" t="s">
        <v>251</v>
      </c>
      <c r="C753" s="15">
        <v>0.02</v>
      </c>
      <c r="D753" s="16">
        <v>7.0000000000000001E-3</v>
      </c>
      <c r="E753" s="17">
        <v>1.7999999999999999E-2</v>
      </c>
      <c r="F753" s="18">
        <v>2.1999999999999999E-2</v>
      </c>
      <c r="G753" s="17">
        <v>2.4E-2</v>
      </c>
      <c r="H753" s="17">
        <v>2.9000000000000001E-2</v>
      </c>
      <c r="I753" s="17">
        <v>1.7999999999999999E-2</v>
      </c>
      <c r="J753" s="17">
        <v>2.1999999999999999E-2</v>
      </c>
      <c r="K753" s="17">
        <v>7.0000000000000001E-3</v>
      </c>
      <c r="L753" s="18">
        <v>1.4E-2</v>
      </c>
      <c r="M753" s="16">
        <v>1.4E-2</v>
      </c>
      <c r="N753" s="18">
        <v>2.5000000000000001E-2</v>
      </c>
      <c r="O753" s="17">
        <v>2.5000000000000001E-2</v>
      </c>
      <c r="P753" s="17">
        <v>0.02</v>
      </c>
      <c r="Q753" s="17">
        <v>8.9999999999999993E-3</v>
      </c>
      <c r="R753" s="18">
        <v>2.4E-2</v>
      </c>
      <c r="S753" s="16">
        <v>1.2999999999999999E-2</v>
      </c>
      <c r="T753" s="17">
        <v>3.1E-2</v>
      </c>
      <c r="U753" s="18">
        <v>1.9E-2</v>
      </c>
      <c r="V753" s="17">
        <v>1.0999999999999999E-2</v>
      </c>
      <c r="W753" s="17">
        <v>2.1000000000000001E-2</v>
      </c>
      <c r="X753" s="18">
        <v>2.5000000000000001E-2</v>
      </c>
    </row>
    <row r="754" spans="1:24" ht="16.5">
      <c r="A754" s="19" t="s">
        <v>25</v>
      </c>
      <c r="B754" s="2" t="s">
        <v>252</v>
      </c>
      <c r="C754" s="15">
        <v>8.0000000000000002E-3</v>
      </c>
      <c r="D754" s="16">
        <v>1.0999999999999999E-2</v>
      </c>
      <c r="E754" s="17">
        <v>6.0000000000000001E-3</v>
      </c>
      <c r="F754" s="18">
        <v>8.0000000000000002E-3</v>
      </c>
      <c r="G754" s="17"/>
      <c r="H754" s="17">
        <v>0.01</v>
      </c>
      <c r="I754" s="17">
        <v>8.0000000000000002E-3</v>
      </c>
      <c r="J754" s="17"/>
      <c r="K754" s="17">
        <v>3.0000000000000001E-3</v>
      </c>
      <c r="L754" s="18">
        <v>1.2E-2</v>
      </c>
      <c r="M754" s="16">
        <v>6.0000000000000001E-3</v>
      </c>
      <c r="N754" s="18">
        <v>8.9999999999999993E-3</v>
      </c>
      <c r="O754" s="17">
        <v>4.0000000000000001E-3</v>
      </c>
      <c r="P754" s="17">
        <v>8.9999999999999993E-3</v>
      </c>
      <c r="Q754" s="17">
        <v>7.0000000000000001E-3</v>
      </c>
      <c r="R754" s="18">
        <v>1.2E-2</v>
      </c>
      <c r="S754" s="16">
        <v>8.9999999999999993E-3</v>
      </c>
      <c r="T754" s="17">
        <v>3.0000000000000001E-3</v>
      </c>
      <c r="U754" s="18">
        <v>1.0999999999999999E-2</v>
      </c>
      <c r="V754" s="17">
        <v>7.0000000000000001E-3</v>
      </c>
      <c r="W754" s="17">
        <v>4.0000000000000001E-3</v>
      </c>
      <c r="X754" s="18">
        <v>1.2E-2</v>
      </c>
    </row>
    <row r="755" spans="1:24" ht="16.5">
      <c r="A755" s="19" t="s">
        <v>25</v>
      </c>
      <c r="B755" s="2" t="s">
        <v>253</v>
      </c>
      <c r="C755" s="15">
        <v>1.0999999999999999E-2</v>
      </c>
      <c r="D755" s="16"/>
      <c r="E755" s="17">
        <v>1.2E-2</v>
      </c>
      <c r="F755" s="18">
        <v>1.2E-2</v>
      </c>
      <c r="G755" s="17">
        <v>1.2E-2</v>
      </c>
      <c r="H755" s="17">
        <v>1.2999999999999999E-2</v>
      </c>
      <c r="I755" s="17">
        <v>5.0000000000000001E-3</v>
      </c>
      <c r="J755" s="17">
        <v>8.0000000000000002E-3</v>
      </c>
      <c r="K755" s="17">
        <v>8.0000000000000002E-3</v>
      </c>
      <c r="L755" s="18">
        <v>1.4999999999999999E-2</v>
      </c>
      <c r="M755" s="16">
        <v>0.01</v>
      </c>
      <c r="N755" s="18">
        <v>1.2999999999999999E-2</v>
      </c>
      <c r="O755" s="17">
        <v>1.7000000000000001E-2</v>
      </c>
      <c r="P755" s="17">
        <v>1.0999999999999999E-2</v>
      </c>
      <c r="Q755" s="17">
        <v>7.0000000000000001E-3</v>
      </c>
      <c r="R755" s="18">
        <v>8.9999999999999993E-3</v>
      </c>
      <c r="S755" s="16">
        <v>7.0000000000000001E-3</v>
      </c>
      <c r="T755" s="17">
        <v>1.0999999999999999E-2</v>
      </c>
      <c r="U755" s="18">
        <v>2.1000000000000001E-2</v>
      </c>
      <c r="V755" s="17">
        <v>5.0000000000000001E-3</v>
      </c>
      <c r="W755" s="17">
        <v>1.6E-2</v>
      </c>
      <c r="X755" s="18">
        <v>1.2E-2</v>
      </c>
    </row>
    <row r="756" spans="1:24" ht="16.5">
      <c r="A756" s="19" t="s">
        <v>25</v>
      </c>
      <c r="B756" s="2" t="s">
        <v>254</v>
      </c>
      <c r="C756" s="15">
        <v>0.01</v>
      </c>
      <c r="D756" s="16">
        <v>5.0000000000000001E-3</v>
      </c>
      <c r="E756" s="17">
        <v>8.9999999999999993E-3</v>
      </c>
      <c r="F756" s="18">
        <v>1.0999999999999999E-2</v>
      </c>
      <c r="G756" s="17">
        <v>1.2999999999999999E-2</v>
      </c>
      <c r="H756" s="17">
        <v>1.4E-2</v>
      </c>
      <c r="I756" s="17">
        <v>8.0000000000000002E-3</v>
      </c>
      <c r="J756" s="17">
        <v>5.0000000000000001E-3</v>
      </c>
      <c r="K756" s="17">
        <v>5.0000000000000001E-3</v>
      </c>
      <c r="L756" s="18">
        <v>8.9999999999999993E-3</v>
      </c>
      <c r="M756" s="16">
        <v>1.4E-2</v>
      </c>
      <c r="N756" s="18">
        <v>6.0000000000000001E-3</v>
      </c>
      <c r="O756" s="17">
        <v>8.9999999999999993E-3</v>
      </c>
      <c r="P756" s="17">
        <v>0.01</v>
      </c>
      <c r="Q756" s="17">
        <v>8.0000000000000002E-3</v>
      </c>
      <c r="R756" s="18">
        <v>1.2999999999999999E-2</v>
      </c>
      <c r="S756" s="16">
        <v>7.0000000000000001E-3</v>
      </c>
      <c r="T756" s="17">
        <v>1.4E-2</v>
      </c>
      <c r="U756" s="18">
        <v>1.0999999999999999E-2</v>
      </c>
      <c r="V756" s="17">
        <v>8.0000000000000002E-3</v>
      </c>
      <c r="W756" s="17">
        <v>0.01</v>
      </c>
      <c r="X756" s="18">
        <v>1.2E-2</v>
      </c>
    </row>
    <row r="757" spans="1:24" ht="16.5">
      <c r="A757" s="19" t="s">
        <v>25</v>
      </c>
      <c r="B757" s="2" t="s">
        <v>255</v>
      </c>
      <c r="C757" s="15">
        <v>6.0000000000000001E-3</v>
      </c>
      <c r="D757" s="16">
        <v>0.01</v>
      </c>
      <c r="E757" s="17">
        <v>6.0000000000000001E-3</v>
      </c>
      <c r="F757" s="18">
        <v>6.0000000000000001E-3</v>
      </c>
      <c r="G757" s="17">
        <v>5.0000000000000001E-3</v>
      </c>
      <c r="H757" s="17">
        <v>1.0999999999999999E-2</v>
      </c>
      <c r="I757" s="17">
        <v>3.0000000000000001E-3</v>
      </c>
      <c r="J757" s="17">
        <v>2E-3</v>
      </c>
      <c r="K757" s="17">
        <v>3.0000000000000001E-3</v>
      </c>
      <c r="L757" s="18">
        <v>5.0000000000000001E-3</v>
      </c>
      <c r="M757" s="16">
        <v>6.0000000000000001E-3</v>
      </c>
      <c r="N757" s="18">
        <v>6.0000000000000001E-3</v>
      </c>
      <c r="O757" s="17">
        <v>1.2999999999999999E-2</v>
      </c>
      <c r="P757" s="17">
        <v>3.0000000000000001E-3</v>
      </c>
      <c r="Q757" s="17">
        <v>6.0000000000000001E-3</v>
      </c>
      <c r="R757" s="18"/>
      <c r="S757" s="16">
        <v>1E-3</v>
      </c>
      <c r="T757" s="17">
        <v>1.2999999999999999E-2</v>
      </c>
      <c r="U757" s="18">
        <v>7.0000000000000001E-3</v>
      </c>
      <c r="V757" s="17">
        <v>1E-3</v>
      </c>
      <c r="W757" s="17">
        <v>0.01</v>
      </c>
      <c r="X757" s="18">
        <v>6.0000000000000001E-3</v>
      </c>
    </row>
    <row r="758" spans="1:24" ht="16.5">
      <c r="A758" s="19" t="s">
        <v>25</v>
      </c>
      <c r="B758" s="2" t="s">
        <v>31</v>
      </c>
      <c r="C758" s="15"/>
      <c r="D758" s="16"/>
      <c r="E758" s="17"/>
      <c r="F758" s="18"/>
      <c r="G758" s="17"/>
      <c r="H758" s="17"/>
      <c r="I758" s="17"/>
      <c r="J758" s="17"/>
      <c r="K758" s="17"/>
      <c r="L758" s="18"/>
      <c r="M758" s="16"/>
      <c r="N758" s="18"/>
      <c r="O758" s="17"/>
      <c r="P758" s="17"/>
      <c r="Q758" s="17"/>
      <c r="R758" s="18"/>
      <c r="S758" s="16"/>
      <c r="T758" s="17"/>
      <c r="U758" s="18"/>
      <c r="V758" s="17"/>
      <c r="W758" s="17"/>
      <c r="X758" s="18"/>
    </row>
    <row r="759" spans="1:24" ht="16.5">
      <c r="A759" s="19" t="s">
        <v>25</v>
      </c>
      <c r="B759" s="2" t="s">
        <v>25</v>
      </c>
      <c r="C759" s="15"/>
      <c r="D759" s="16"/>
      <c r="E759" s="17"/>
      <c r="F759" s="18"/>
      <c r="G759" s="17"/>
      <c r="H759" s="17"/>
      <c r="I759" s="17"/>
      <c r="J759" s="17"/>
      <c r="K759" s="17"/>
      <c r="L759" s="18"/>
      <c r="M759" s="16"/>
      <c r="N759" s="18"/>
      <c r="O759" s="17"/>
      <c r="P759" s="17"/>
      <c r="Q759" s="17"/>
      <c r="R759" s="18"/>
      <c r="S759" s="16"/>
      <c r="T759" s="17"/>
      <c r="U759" s="18"/>
      <c r="V759" s="17"/>
      <c r="W759" s="17"/>
      <c r="X759" s="18"/>
    </row>
    <row r="760" spans="1:24" ht="33">
      <c r="A760" s="19" t="s">
        <v>260</v>
      </c>
      <c r="B760" s="20" t="s">
        <v>242</v>
      </c>
      <c r="C760" s="15"/>
      <c r="D760" s="16"/>
      <c r="E760" s="17"/>
      <c r="F760" s="18"/>
      <c r="G760" s="17"/>
      <c r="H760" s="17"/>
      <c r="I760" s="17"/>
      <c r="J760" s="17"/>
      <c r="K760" s="17"/>
      <c r="L760" s="18"/>
      <c r="M760" s="16"/>
      <c r="N760" s="18"/>
      <c r="O760" s="17"/>
      <c r="P760" s="17"/>
      <c r="Q760" s="17"/>
      <c r="R760" s="18"/>
      <c r="S760" s="16"/>
      <c r="T760" s="17"/>
      <c r="U760" s="18"/>
      <c r="V760" s="17"/>
      <c r="W760" s="17"/>
      <c r="X760" s="18"/>
    </row>
    <row r="761" spans="1:24" ht="16.5">
      <c r="A761" s="19" t="s">
        <v>25</v>
      </c>
      <c r="B761" s="2" t="s">
        <v>143</v>
      </c>
      <c r="C761" s="15">
        <v>0.90700000000000003</v>
      </c>
      <c r="D761" s="16">
        <v>0.97499999999999998</v>
      </c>
      <c r="E761" s="17">
        <v>0.91900000000000004</v>
      </c>
      <c r="F761" s="18">
        <v>0.89300000000000002</v>
      </c>
      <c r="G761" s="17">
        <v>0.94799999999999995</v>
      </c>
      <c r="H761" s="17">
        <v>0.90500000000000003</v>
      </c>
      <c r="I761" s="17">
        <v>0.95199999999999996</v>
      </c>
      <c r="J761" s="17">
        <v>0.92800000000000005</v>
      </c>
      <c r="K761" s="17">
        <v>0.98</v>
      </c>
      <c r="L761" s="18">
        <v>0.84699999999999998</v>
      </c>
      <c r="M761" s="16">
        <v>0.90200000000000002</v>
      </c>
      <c r="N761" s="18">
        <v>0.91200000000000003</v>
      </c>
      <c r="O761" s="17">
        <v>0.88400000000000001</v>
      </c>
      <c r="P761" s="17">
        <v>0.90400000000000003</v>
      </c>
      <c r="Q761" s="17">
        <v>0.93300000000000005</v>
      </c>
      <c r="R761" s="18">
        <v>0.92</v>
      </c>
      <c r="S761" s="16">
        <v>0.94699999999999995</v>
      </c>
      <c r="T761" s="17">
        <v>0.90500000000000003</v>
      </c>
      <c r="U761" s="18">
        <v>0.83399999999999996</v>
      </c>
      <c r="V761" s="17">
        <v>0.95399999999999996</v>
      </c>
      <c r="W761" s="17">
        <v>0.93100000000000005</v>
      </c>
      <c r="X761" s="18">
        <v>0.85099999999999998</v>
      </c>
    </row>
    <row r="762" spans="1:24" ht="16.5">
      <c r="A762" s="19" t="s">
        <v>25</v>
      </c>
      <c r="B762" s="2" t="s">
        <v>243</v>
      </c>
      <c r="C762" s="15"/>
      <c r="D762" s="16"/>
      <c r="E762" s="17"/>
      <c r="F762" s="18"/>
      <c r="G762" s="17"/>
      <c r="H762" s="17"/>
      <c r="I762" s="17"/>
      <c r="J762" s="17"/>
      <c r="K762" s="17"/>
      <c r="L762" s="18"/>
      <c r="M762" s="16"/>
      <c r="N762" s="18"/>
      <c r="O762" s="17"/>
      <c r="P762" s="17"/>
      <c r="Q762" s="17"/>
      <c r="R762" s="18"/>
      <c r="S762" s="16"/>
      <c r="T762" s="17"/>
      <c r="U762" s="18"/>
      <c r="V762" s="17"/>
      <c r="W762" s="17"/>
      <c r="X762" s="18"/>
    </row>
    <row r="763" spans="1:24" ht="16.5">
      <c r="A763" s="19" t="s">
        <v>25</v>
      </c>
      <c r="B763" s="2" t="s">
        <v>244</v>
      </c>
      <c r="C763" s="15"/>
      <c r="D763" s="16"/>
      <c r="E763" s="17"/>
      <c r="F763" s="18"/>
      <c r="G763" s="17"/>
      <c r="H763" s="17"/>
      <c r="I763" s="17"/>
      <c r="J763" s="17"/>
      <c r="K763" s="17"/>
      <c r="L763" s="18"/>
      <c r="M763" s="16"/>
      <c r="N763" s="18"/>
      <c r="O763" s="17"/>
      <c r="P763" s="17"/>
      <c r="Q763" s="17"/>
      <c r="R763" s="18"/>
      <c r="S763" s="16"/>
      <c r="T763" s="17"/>
      <c r="U763" s="18"/>
      <c r="V763" s="17"/>
      <c r="W763" s="17"/>
      <c r="X763" s="18"/>
    </row>
    <row r="764" spans="1:24" ht="16.5">
      <c r="A764" s="19" t="s">
        <v>25</v>
      </c>
      <c r="B764" s="2" t="s">
        <v>245</v>
      </c>
      <c r="C764" s="15"/>
      <c r="D764" s="16"/>
      <c r="E764" s="17"/>
      <c r="F764" s="18"/>
      <c r="G764" s="17"/>
      <c r="H764" s="17"/>
      <c r="I764" s="17"/>
      <c r="J764" s="17"/>
      <c r="K764" s="17"/>
      <c r="L764" s="18"/>
      <c r="M764" s="16"/>
      <c r="N764" s="18"/>
      <c r="O764" s="17"/>
      <c r="P764" s="17"/>
      <c r="Q764" s="17"/>
      <c r="R764" s="18"/>
      <c r="S764" s="16"/>
      <c r="T764" s="17"/>
      <c r="U764" s="18"/>
      <c r="V764" s="17"/>
      <c r="W764" s="17"/>
      <c r="X764" s="18"/>
    </row>
    <row r="765" spans="1:24" ht="16.5">
      <c r="A765" s="19" t="s">
        <v>25</v>
      </c>
      <c r="B765" s="2" t="s">
        <v>246</v>
      </c>
      <c r="C765" s="15"/>
      <c r="D765" s="16"/>
      <c r="E765" s="17"/>
      <c r="F765" s="18"/>
      <c r="G765" s="17"/>
      <c r="H765" s="17"/>
      <c r="I765" s="17"/>
      <c r="J765" s="17"/>
      <c r="K765" s="17"/>
      <c r="L765" s="18"/>
      <c r="M765" s="16"/>
      <c r="N765" s="18"/>
      <c r="O765" s="17"/>
      <c r="P765" s="17"/>
      <c r="Q765" s="17"/>
      <c r="R765" s="18"/>
      <c r="S765" s="16"/>
      <c r="T765" s="17"/>
      <c r="U765" s="18"/>
      <c r="V765" s="17"/>
      <c r="W765" s="17"/>
      <c r="X765" s="18"/>
    </row>
    <row r="766" spans="1:24" ht="16.5">
      <c r="A766" s="19" t="s">
        <v>25</v>
      </c>
      <c r="B766" s="2" t="s">
        <v>247</v>
      </c>
      <c r="C766" s="15"/>
      <c r="D766" s="16"/>
      <c r="E766" s="17"/>
      <c r="F766" s="18"/>
      <c r="G766" s="17"/>
      <c r="H766" s="17"/>
      <c r="I766" s="17"/>
      <c r="J766" s="17"/>
      <c r="K766" s="17"/>
      <c r="L766" s="18"/>
      <c r="M766" s="16"/>
      <c r="N766" s="18"/>
      <c r="O766" s="17"/>
      <c r="P766" s="17"/>
      <c r="Q766" s="17"/>
      <c r="R766" s="18"/>
      <c r="S766" s="16"/>
      <c r="T766" s="17"/>
      <c r="U766" s="18"/>
      <c r="V766" s="17"/>
      <c r="W766" s="17"/>
      <c r="X766" s="18"/>
    </row>
    <row r="767" spans="1:24" ht="16.5">
      <c r="A767" s="19" t="s">
        <v>25</v>
      </c>
      <c r="B767" s="2" t="s">
        <v>248</v>
      </c>
      <c r="C767" s="15">
        <v>5.0000000000000001E-3</v>
      </c>
      <c r="D767" s="16"/>
      <c r="E767" s="17">
        <v>4.0000000000000001E-3</v>
      </c>
      <c r="F767" s="18">
        <v>7.0000000000000001E-3</v>
      </c>
      <c r="G767" s="17">
        <v>5.0000000000000001E-3</v>
      </c>
      <c r="H767" s="17">
        <v>7.0000000000000001E-3</v>
      </c>
      <c r="I767" s="17">
        <v>7.0000000000000001E-3</v>
      </c>
      <c r="J767" s="17">
        <v>2E-3</v>
      </c>
      <c r="K767" s="17"/>
      <c r="L767" s="18">
        <v>6.0000000000000001E-3</v>
      </c>
      <c r="M767" s="16">
        <v>4.0000000000000001E-3</v>
      </c>
      <c r="N767" s="18">
        <v>6.0000000000000001E-3</v>
      </c>
      <c r="O767" s="17">
        <v>3.0000000000000001E-3</v>
      </c>
      <c r="P767" s="17">
        <v>8.0000000000000002E-3</v>
      </c>
      <c r="Q767" s="17">
        <v>5.0000000000000001E-3</v>
      </c>
      <c r="R767" s="18">
        <v>5.0000000000000001E-3</v>
      </c>
      <c r="S767" s="16">
        <v>3.0000000000000001E-3</v>
      </c>
      <c r="T767" s="17">
        <v>8.0000000000000002E-3</v>
      </c>
      <c r="U767" s="18">
        <v>8.0000000000000002E-3</v>
      </c>
      <c r="V767" s="17">
        <v>3.0000000000000001E-3</v>
      </c>
      <c r="W767" s="17">
        <v>3.0000000000000001E-3</v>
      </c>
      <c r="X767" s="18">
        <v>8.9999999999999993E-3</v>
      </c>
    </row>
    <row r="768" spans="1:24" ht="16.5">
      <c r="A768" s="19" t="s">
        <v>25</v>
      </c>
      <c r="B768" s="2" t="s">
        <v>249</v>
      </c>
      <c r="C768" s="15">
        <v>1.2E-2</v>
      </c>
      <c r="D768" s="16">
        <v>5.0000000000000001E-3</v>
      </c>
      <c r="E768" s="17">
        <v>1.6E-2</v>
      </c>
      <c r="F768" s="18">
        <v>1.0999999999999999E-2</v>
      </c>
      <c r="G768" s="17">
        <v>3.0000000000000001E-3</v>
      </c>
      <c r="H768" s="17">
        <v>1.9E-2</v>
      </c>
      <c r="I768" s="17">
        <v>3.0000000000000001E-3</v>
      </c>
      <c r="J768" s="17">
        <v>1.0999999999999999E-2</v>
      </c>
      <c r="K768" s="17">
        <v>5.0000000000000001E-3</v>
      </c>
      <c r="L768" s="18">
        <v>1.4999999999999999E-2</v>
      </c>
      <c r="M768" s="16">
        <v>1.2E-2</v>
      </c>
      <c r="N768" s="18">
        <v>1.2999999999999999E-2</v>
      </c>
      <c r="O768" s="17">
        <v>0.02</v>
      </c>
      <c r="P768" s="17">
        <v>1.2E-2</v>
      </c>
      <c r="Q768" s="17">
        <v>0.01</v>
      </c>
      <c r="R768" s="18">
        <v>5.0000000000000001E-3</v>
      </c>
      <c r="S768" s="16">
        <v>5.0000000000000001E-3</v>
      </c>
      <c r="T768" s="17">
        <v>1.4999999999999999E-2</v>
      </c>
      <c r="U768" s="18">
        <v>2.1999999999999999E-2</v>
      </c>
      <c r="V768" s="17">
        <v>6.0000000000000001E-3</v>
      </c>
      <c r="W768" s="17">
        <v>6.0000000000000001E-3</v>
      </c>
      <c r="X768" s="18">
        <v>2.3E-2</v>
      </c>
    </row>
    <row r="769" spans="1:24" ht="16.5">
      <c r="A769" s="19" t="s">
        <v>25</v>
      </c>
      <c r="B769" s="2" t="s">
        <v>250</v>
      </c>
      <c r="C769" s="15">
        <v>1.6E-2</v>
      </c>
      <c r="D769" s="16"/>
      <c r="E769" s="17">
        <v>0.01</v>
      </c>
      <c r="F769" s="18">
        <v>2.1000000000000001E-2</v>
      </c>
      <c r="G769" s="17">
        <v>7.0000000000000001E-3</v>
      </c>
      <c r="H769" s="17">
        <v>1.6E-2</v>
      </c>
      <c r="I769" s="17">
        <v>1.2999999999999999E-2</v>
      </c>
      <c r="J769" s="17">
        <v>1.7999999999999999E-2</v>
      </c>
      <c r="K769" s="17">
        <v>7.0000000000000001E-3</v>
      </c>
      <c r="L769" s="18">
        <v>1.9E-2</v>
      </c>
      <c r="M769" s="16">
        <v>2.1000000000000001E-2</v>
      </c>
      <c r="N769" s="18">
        <v>1.0999999999999999E-2</v>
      </c>
      <c r="O769" s="17">
        <v>2.9000000000000001E-2</v>
      </c>
      <c r="P769" s="17">
        <v>1.4E-2</v>
      </c>
      <c r="Q769" s="17">
        <v>0.01</v>
      </c>
      <c r="R769" s="18">
        <v>3.0000000000000001E-3</v>
      </c>
      <c r="S769" s="16">
        <v>0.01</v>
      </c>
      <c r="T769" s="17">
        <v>1.4999999999999999E-2</v>
      </c>
      <c r="U769" s="18">
        <v>2.8000000000000001E-2</v>
      </c>
      <c r="V769" s="17">
        <v>5.0000000000000001E-3</v>
      </c>
      <c r="W769" s="17">
        <v>0.01</v>
      </c>
      <c r="X769" s="18">
        <v>2.9000000000000001E-2</v>
      </c>
    </row>
    <row r="770" spans="1:24" ht="16.5">
      <c r="A770" s="19" t="s">
        <v>25</v>
      </c>
      <c r="B770" s="2" t="s">
        <v>251</v>
      </c>
      <c r="C770" s="15">
        <v>2.8000000000000001E-2</v>
      </c>
      <c r="D770" s="16"/>
      <c r="E770" s="17">
        <v>2.5999999999999999E-2</v>
      </c>
      <c r="F770" s="18">
        <v>3.3000000000000002E-2</v>
      </c>
      <c r="G770" s="17">
        <v>8.9999999999999993E-3</v>
      </c>
      <c r="H770" s="17">
        <v>1.7000000000000001E-2</v>
      </c>
      <c r="I770" s="17">
        <v>1.4999999999999999E-2</v>
      </c>
      <c r="J770" s="17">
        <v>1.7999999999999999E-2</v>
      </c>
      <c r="K770" s="17">
        <v>5.0000000000000001E-3</v>
      </c>
      <c r="L770" s="18">
        <v>6.2E-2</v>
      </c>
      <c r="M770" s="16">
        <v>0.03</v>
      </c>
      <c r="N770" s="18">
        <v>2.7E-2</v>
      </c>
      <c r="O770" s="17">
        <v>3.5000000000000003E-2</v>
      </c>
      <c r="P770" s="17">
        <v>3.2000000000000001E-2</v>
      </c>
      <c r="Q770" s="17">
        <v>1.7999999999999999E-2</v>
      </c>
      <c r="R770" s="18">
        <v>2.3E-2</v>
      </c>
      <c r="S770" s="16">
        <v>0.01</v>
      </c>
      <c r="T770" s="17">
        <v>2.8000000000000001E-2</v>
      </c>
      <c r="U770" s="18">
        <v>6.4000000000000001E-2</v>
      </c>
      <c r="V770" s="17">
        <v>8.0000000000000002E-3</v>
      </c>
      <c r="W770" s="17">
        <v>1.9E-2</v>
      </c>
      <c r="X770" s="18">
        <v>0.05</v>
      </c>
    </row>
    <row r="771" spans="1:24" ht="16.5">
      <c r="A771" s="19" t="s">
        <v>25</v>
      </c>
      <c r="B771" s="2" t="s">
        <v>252</v>
      </c>
      <c r="C771" s="15">
        <v>8.0000000000000002E-3</v>
      </c>
      <c r="D771" s="16">
        <v>0.01</v>
      </c>
      <c r="E771" s="17">
        <v>7.0000000000000001E-3</v>
      </c>
      <c r="F771" s="18">
        <v>8.0000000000000002E-3</v>
      </c>
      <c r="G771" s="17">
        <v>1.4999999999999999E-2</v>
      </c>
      <c r="H771" s="17">
        <v>1.2E-2</v>
      </c>
      <c r="I771" s="17">
        <v>3.0000000000000001E-3</v>
      </c>
      <c r="J771" s="17">
        <v>3.0000000000000001E-3</v>
      </c>
      <c r="K771" s="17"/>
      <c r="L771" s="18">
        <v>8.9999999999999993E-3</v>
      </c>
      <c r="M771" s="16">
        <v>6.0000000000000001E-3</v>
      </c>
      <c r="N771" s="18">
        <v>8.9999999999999993E-3</v>
      </c>
      <c r="O771" s="17">
        <v>1.0999999999999999E-2</v>
      </c>
      <c r="P771" s="17">
        <v>5.0000000000000001E-3</v>
      </c>
      <c r="Q771" s="17">
        <v>1.0999999999999999E-2</v>
      </c>
      <c r="R771" s="18">
        <v>3.0000000000000001E-3</v>
      </c>
      <c r="S771" s="16">
        <v>5.0000000000000001E-3</v>
      </c>
      <c r="T771" s="17">
        <v>6.0000000000000001E-3</v>
      </c>
      <c r="U771" s="18">
        <v>1.4E-2</v>
      </c>
      <c r="V771" s="17">
        <v>2E-3</v>
      </c>
      <c r="W771" s="17">
        <v>8.0000000000000002E-3</v>
      </c>
      <c r="X771" s="18">
        <v>1.0999999999999999E-2</v>
      </c>
    </row>
    <row r="772" spans="1:24" ht="16.5">
      <c r="A772" s="19" t="s">
        <v>25</v>
      </c>
      <c r="B772" s="2" t="s">
        <v>253</v>
      </c>
      <c r="C772" s="15">
        <v>8.0000000000000002E-3</v>
      </c>
      <c r="D772" s="16">
        <v>1.0999999999999999E-2</v>
      </c>
      <c r="E772" s="17">
        <v>3.0000000000000001E-3</v>
      </c>
      <c r="F772" s="18">
        <v>1.2E-2</v>
      </c>
      <c r="G772" s="17"/>
      <c r="H772" s="17">
        <v>1.2E-2</v>
      </c>
      <c r="I772" s="17">
        <v>5.0000000000000001E-3</v>
      </c>
      <c r="J772" s="17">
        <v>1.2999999999999999E-2</v>
      </c>
      <c r="K772" s="17">
        <v>3.0000000000000001E-3</v>
      </c>
      <c r="L772" s="18">
        <v>7.0000000000000001E-3</v>
      </c>
      <c r="M772" s="16">
        <v>6.0000000000000001E-3</v>
      </c>
      <c r="N772" s="18">
        <v>0.01</v>
      </c>
      <c r="O772" s="17">
        <v>7.0000000000000001E-3</v>
      </c>
      <c r="P772" s="17">
        <v>1.0999999999999999E-2</v>
      </c>
      <c r="Q772" s="17">
        <v>7.0000000000000001E-3</v>
      </c>
      <c r="R772" s="18">
        <v>8.0000000000000002E-3</v>
      </c>
      <c r="S772" s="16">
        <v>4.0000000000000001E-3</v>
      </c>
      <c r="T772" s="17">
        <v>1.0999999999999999E-2</v>
      </c>
      <c r="U772" s="18">
        <v>1.2E-2</v>
      </c>
      <c r="V772" s="17">
        <v>3.0000000000000001E-3</v>
      </c>
      <c r="W772" s="17">
        <v>7.0000000000000001E-3</v>
      </c>
      <c r="X772" s="18">
        <v>1.2999999999999999E-2</v>
      </c>
    </row>
    <row r="773" spans="1:24" ht="16.5">
      <c r="A773" s="19" t="s">
        <v>25</v>
      </c>
      <c r="B773" s="2" t="s">
        <v>254</v>
      </c>
      <c r="C773" s="15">
        <v>8.9999999999999993E-3</v>
      </c>
      <c r="D773" s="16"/>
      <c r="E773" s="17">
        <v>6.0000000000000001E-3</v>
      </c>
      <c r="F773" s="18">
        <v>1.0999999999999999E-2</v>
      </c>
      <c r="G773" s="17">
        <v>0.01</v>
      </c>
      <c r="H773" s="17">
        <v>1.0999999999999999E-2</v>
      </c>
      <c r="I773" s="17">
        <v>3.0000000000000001E-3</v>
      </c>
      <c r="J773" s="17"/>
      <c r="K773" s="17"/>
      <c r="L773" s="18">
        <v>1.7999999999999999E-2</v>
      </c>
      <c r="M773" s="16">
        <v>1.2999999999999999E-2</v>
      </c>
      <c r="N773" s="18">
        <v>5.0000000000000001E-3</v>
      </c>
      <c r="O773" s="17">
        <v>8.0000000000000002E-3</v>
      </c>
      <c r="P773" s="17">
        <v>1.0999999999999999E-2</v>
      </c>
      <c r="Q773" s="17">
        <v>3.0000000000000001E-3</v>
      </c>
      <c r="R773" s="18">
        <v>1.9E-2</v>
      </c>
      <c r="S773" s="16">
        <v>1.0999999999999999E-2</v>
      </c>
      <c r="T773" s="17">
        <v>8.0000000000000002E-3</v>
      </c>
      <c r="U773" s="18">
        <v>8.9999999999999993E-3</v>
      </c>
      <c r="V773" s="17">
        <v>1.2E-2</v>
      </c>
      <c r="W773" s="17">
        <v>8.0000000000000002E-3</v>
      </c>
      <c r="X773" s="18">
        <v>8.9999999999999993E-3</v>
      </c>
    </row>
    <row r="774" spans="1:24" ht="16.5">
      <c r="A774" s="19" t="s">
        <v>25</v>
      </c>
      <c r="B774" s="2" t="s">
        <v>255</v>
      </c>
      <c r="C774" s="15">
        <v>5.0000000000000001E-3</v>
      </c>
      <c r="D774" s="16"/>
      <c r="E774" s="17">
        <v>7.0000000000000001E-3</v>
      </c>
      <c r="F774" s="18">
        <v>5.0000000000000001E-3</v>
      </c>
      <c r="G774" s="17">
        <v>2E-3</v>
      </c>
      <c r="H774" s="17"/>
      <c r="I774" s="17"/>
      <c r="J774" s="17">
        <v>5.0000000000000001E-3</v>
      </c>
      <c r="K774" s="17"/>
      <c r="L774" s="18">
        <v>1.6E-2</v>
      </c>
      <c r="M774" s="16">
        <v>5.0000000000000001E-3</v>
      </c>
      <c r="N774" s="18">
        <v>6.0000000000000001E-3</v>
      </c>
      <c r="O774" s="17">
        <v>3.0000000000000001E-3</v>
      </c>
      <c r="P774" s="17">
        <v>4.0000000000000001E-3</v>
      </c>
      <c r="Q774" s="17">
        <v>3.0000000000000001E-3</v>
      </c>
      <c r="R774" s="18">
        <v>1.6E-2</v>
      </c>
      <c r="S774" s="16">
        <v>4.0000000000000001E-3</v>
      </c>
      <c r="T774" s="17">
        <v>5.0000000000000001E-3</v>
      </c>
      <c r="U774" s="18">
        <v>8.9999999999999993E-3</v>
      </c>
      <c r="V774" s="17">
        <v>6.0000000000000001E-3</v>
      </c>
      <c r="W774" s="17">
        <v>7.0000000000000001E-3</v>
      </c>
      <c r="X774" s="18">
        <v>4.0000000000000001E-3</v>
      </c>
    </row>
    <row r="775" spans="1:24" ht="16.5">
      <c r="A775" s="19" t="s">
        <v>25</v>
      </c>
      <c r="B775" s="2" t="s">
        <v>31</v>
      </c>
      <c r="C775" s="15"/>
      <c r="D775" s="16"/>
      <c r="E775" s="17"/>
      <c r="F775" s="18"/>
      <c r="G775" s="17"/>
      <c r="H775" s="17"/>
      <c r="I775" s="17"/>
      <c r="J775" s="17"/>
      <c r="K775" s="17"/>
      <c r="L775" s="18"/>
      <c r="M775" s="16"/>
      <c r="N775" s="18"/>
      <c r="O775" s="17"/>
      <c r="P775" s="17"/>
      <c r="Q775" s="17"/>
      <c r="R775" s="18"/>
      <c r="S775" s="16"/>
      <c r="T775" s="17"/>
      <c r="U775" s="18"/>
      <c r="V775" s="17"/>
      <c r="W775" s="17"/>
      <c r="X775" s="18"/>
    </row>
    <row r="776" spans="1:24" ht="16.5">
      <c r="A776" s="19" t="s">
        <v>25</v>
      </c>
      <c r="B776" s="2" t="s">
        <v>25</v>
      </c>
      <c r="C776" s="15"/>
      <c r="D776" s="16"/>
      <c r="E776" s="17"/>
      <c r="F776" s="18"/>
      <c r="G776" s="17"/>
      <c r="H776" s="17"/>
      <c r="I776" s="17"/>
      <c r="J776" s="17"/>
      <c r="K776" s="17"/>
      <c r="L776" s="18"/>
      <c r="M776" s="16"/>
      <c r="N776" s="18"/>
      <c r="O776" s="17"/>
      <c r="P776" s="17"/>
      <c r="Q776" s="17"/>
      <c r="R776" s="18"/>
      <c r="S776" s="16"/>
      <c r="T776" s="17"/>
      <c r="U776" s="18"/>
      <c r="V776" s="17"/>
      <c r="W776" s="17"/>
      <c r="X776" s="18"/>
    </row>
    <row r="777" spans="1:24" ht="33">
      <c r="A777" s="19" t="s">
        <v>261</v>
      </c>
      <c r="B777" s="20" t="s">
        <v>242</v>
      </c>
      <c r="C777" s="15"/>
      <c r="D777" s="16"/>
      <c r="E777" s="17"/>
      <c r="F777" s="18"/>
      <c r="G777" s="17"/>
      <c r="H777" s="17"/>
      <c r="I777" s="17"/>
      <c r="J777" s="17"/>
      <c r="K777" s="17"/>
      <c r="L777" s="18"/>
      <c r="M777" s="16"/>
      <c r="N777" s="18"/>
      <c r="O777" s="17"/>
      <c r="P777" s="17"/>
      <c r="Q777" s="17"/>
      <c r="R777" s="18"/>
      <c r="S777" s="16"/>
      <c r="T777" s="17"/>
      <c r="U777" s="18"/>
      <c r="V777" s="17"/>
      <c r="W777" s="17"/>
      <c r="X777" s="18"/>
    </row>
    <row r="778" spans="1:24" ht="16.5">
      <c r="A778" s="19" t="s">
        <v>25</v>
      </c>
      <c r="B778" s="2" t="s">
        <v>143</v>
      </c>
      <c r="C778" s="15">
        <v>0.94499999999999995</v>
      </c>
      <c r="D778" s="16">
        <v>0.98099999999999998</v>
      </c>
      <c r="E778" s="17">
        <v>0.94199999999999995</v>
      </c>
      <c r="F778" s="18">
        <v>0.94299999999999995</v>
      </c>
      <c r="G778" s="17">
        <v>0.96599999999999997</v>
      </c>
      <c r="H778" s="17">
        <v>0.94499999999999995</v>
      </c>
      <c r="I778" s="17">
        <v>0.96499999999999997</v>
      </c>
      <c r="J778" s="17">
        <v>0.95499999999999996</v>
      </c>
      <c r="K778" s="17">
        <v>0.98799999999999999</v>
      </c>
      <c r="L778" s="18">
        <v>0.91200000000000003</v>
      </c>
      <c r="M778" s="16">
        <v>0.94299999999999995</v>
      </c>
      <c r="N778" s="18">
        <v>0.94699999999999995</v>
      </c>
      <c r="O778" s="17">
        <v>0.92700000000000005</v>
      </c>
      <c r="P778" s="17">
        <v>0.94199999999999995</v>
      </c>
      <c r="Q778" s="17">
        <v>0.95199999999999996</v>
      </c>
      <c r="R778" s="18">
        <v>0.97399999999999998</v>
      </c>
      <c r="S778" s="16">
        <v>0.97</v>
      </c>
      <c r="T778" s="17">
        <v>0.94099999999999995</v>
      </c>
      <c r="U778" s="18">
        <v>0.90200000000000002</v>
      </c>
      <c r="V778" s="17">
        <v>0.97899999999999998</v>
      </c>
      <c r="W778" s="17">
        <v>0.96599999999999997</v>
      </c>
      <c r="X778" s="18">
        <v>0.9</v>
      </c>
    </row>
    <row r="779" spans="1:24" ht="16.5">
      <c r="A779" s="19" t="s">
        <v>25</v>
      </c>
      <c r="B779" s="2" t="s">
        <v>243</v>
      </c>
      <c r="C779" s="15"/>
      <c r="D779" s="16"/>
      <c r="E779" s="17"/>
      <c r="F779" s="18"/>
      <c r="G779" s="17"/>
      <c r="H779" s="17"/>
      <c r="I779" s="17"/>
      <c r="J779" s="17"/>
      <c r="K779" s="17"/>
      <c r="L779" s="18"/>
      <c r="M779" s="16"/>
      <c r="N779" s="18"/>
      <c r="O779" s="17"/>
      <c r="P779" s="17"/>
      <c r="Q779" s="17"/>
      <c r="R779" s="18"/>
      <c r="S779" s="16"/>
      <c r="T779" s="17"/>
      <c r="U779" s="18"/>
      <c r="V779" s="17"/>
      <c r="W779" s="17"/>
      <c r="X779" s="18"/>
    </row>
    <row r="780" spans="1:24" ht="16.5">
      <c r="A780" s="19" t="s">
        <v>25</v>
      </c>
      <c r="B780" s="2" t="s">
        <v>244</v>
      </c>
      <c r="C780" s="15"/>
      <c r="D780" s="16"/>
      <c r="E780" s="17"/>
      <c r="F780" s="18"/>
      <c r="G780" s="17"/>
      <c r="H780" s="17"/>
      <c r="I780" s="17"/>
      <c r="J780" s="17"/>
      <c r="K780" s="17"/>
      <c r="L780" s="18"/>
      <c r="M780" s="16"/>
      <c r="N780" s="18"/>
      <c r="O780" s="17"/>
      <c r="P780" s="17"/>
      <c r="Q780" s="17"/>
      <c r="R780" s="18"/>
      <c r="S780" s="16"/>
      <c r="T780" s="17"/>
      <c r="U780" s="18"/>
      <c r="V780" s="17"/>
      <c r="W780" s="17"/>
      <c r="X780" s="18"/>
    </row>
    <row r="781" spans="1:24" ht="16.5">
      <c r="A781" s="19" t="s">
        <v>25</v>
      </c>
      <c r="B781" s="2" t="s">
        <v>245</v>
      </c>
      <c r="C781" s="15"/>
      <c r="D781" s="16"/>
      <c r="E781" s="17"/>
      <c r="F781" s="18"/>
      <c r="G781" s="17"/>
      <c r="H781" s="17"/>
      <c r="I781" s="17"/>
      <c r="J781" s="17"/>
      <c r="K781" s="17"/>
      <c r="L781" s="18"/>
      <c r="M781" s="16"/>
      <c r="N781" s="18"/>
      <c r="O781" s="17"/>
      <c r="P781" s="17"/>
      <c r="Q781" s="17"/>
      <c r="R781" s="18"/>
      <c r="S781" s="16"/>
      <c r="T781" s="17"/>
      <c r="U781" s="18"/>
      <c r="V781" s="17"/>
      <c r="W781" s="17"/>
      <c r="X781" s="18"/>
    </row>
    <row r="782" spans="1:24" ht="16.5">
      <c r="A782" s="19" t="s">
        <v>25</v>
      </c>
      <c r="B782" s="2" t="s">
        <v>246</v>
      </c>
      <c r="C782" s="15"/>
      <c r="D782" s="16"/>
      <c r="E782" s="17"/>
      <c r="F782" s="18"/>
      <c r="G782" s="17"/>
      <c r="H782" s="17"/>
      <c r="I782" s="17"/>
      <c r="J782" s="17"/>
      <c r="K782" s="17"/>
      <c r="L782" s="18"/>
      <c r="M782" s="16"/>
      <c r="N782" s="18"/>
      <c r="O782" s="17"/>
      <c r="P782" s="17"/>
      <c r="Q782" s="17"/>
      <c r="R782" s="18"/>
      <c r="S782" s="16"/>
      <c r="T782" s="17"/>
      <c r="U782" s="18"/>
      <c r="V782" s="17"/>
      <c r="W782" s="17"/>
      <c r="X782" s="18"/>
    </row>
    <row r="783" spans="1:24" ht="16.5">
      <c r="A783" s="19" t="s">
        <v>25</v>
      </c>
      <c r="B783" s="2" t="s">
        <v>247</v>
      </c>
      <c r="C783" s="15"/>
      <c r="D783" s="16"/>
      <c r="E783" s="17"/>
      <c r="F783" s="18"/>
      <c r="G783" s="17"/>
      <c r="H783" s="17"/>
      <c r="I783" s="17"/>
      <c r="J783" s="17"/>
      <c r="K783" s="17"/>
      <c r="L783" s="18"/>
      <c r="M783" s="16"/>
      <c r="N783" s="18"/>
      <c r="O783" s="17"/>
      <c r="P783" s="17"/>
      <c r="Q783" s="17"/>
      <c r="R783" s="18"/>
      <c r="S783" s="16"/>
      <c r="T783" s="17"/>
      <c r="U783" s="18"/>
      <c r="V783" s="17"/>
      <c r="W783" s="17"/>
      <c r="X783" s="18"/>
    </row>
    <row r="784" spans="1:24" ht="16.5">
      <c r="A784" s="19" t="s">
        <v>25</v>
      </c>
      <c r="B784" s="2" t="s">
        <v>248</v>
      </c>
      <c r="C784" s="15"/>
      <c r="D784" s="16"/>
      <c r="E784" s="17"/>
      <c r="F784" s="18"/>
      <c r="G784" s="17"/>
      <c r="H784" s="17"/>
      <c r="I784" s="17"/>
      <c r="J784" s="17"/>
      <c r="K784" s="17"/>
      <c r="L784" s="18"/>
      <c r="M784" s="16"/>
      <c r="N784" s="18"/>
      <c r="O784" s="17"/>
      <c r="P784" s="17"/>
      <c r="Q784" s="17"/>
      <c r="R784" s="18"/>
      <c r="S784" s="16"/>
      <c r="T784" s="17"/>
      <c r="U784" s="18"/>
      <c r="V784" s="17"/>
      <c r="W784" s="17"/>
      <c r="X784" s="18"/>
    </row>
    <row r="785" spans="1:24" ht="16.5">
      <c r="A785" s="19" t="s">
        <v>25</v>
      </c>
      <c r="B785" s="2" t="s">
        <v>249</v>
      </c>
      <c r="C785" s="15">
        <v>4.0000000000000001E-3</v>
      </c>
      <c r="D785" s="16"/>
      <c r="E785" s="17">
        <v>3.0000000000000001E-3</v>
      </c>
      <c r="F785" s="18">
        <v>5.0000000000000001E-3</v>
      </c>
      <c r="G785" s="17">
        <v>3.0000000000000001E-3</v>
      </c>
      <c r="H785" s="17">
        <v>7.0000000000000001E-3</v>
      </c>
      <c r="I785" s="17">
        <v>7.0000000000000001E-3</v>
      </c>
      <c r="J785" s="17"/>
      <c r="K785" s="17"/>
      <c r="L785" s="18">
        <v>3.0000000000000001E-3</v>
      </c>
      <c r="M785" s="16">
        <v>3.0000000000000001E-3</v>
      </c>
      <c r="N785" s="18">
        <v>5.0000000000000001E-3</v>
      </c>
      <c r="O785" s="17">
        <v>3.0000000000000001E-3</v>
      </c>
      <c r="P785" s="17">
        <v>5.0000000000000001E-3</v>
      </c>
      <c r="Q785" s="17">
        <v>4.0000000000000001E-3</v>
      </c>
      <c r="R785" s="18">
        <v>4.0000000000000001E-3</v>
      </c>
      <c r="S785" s="16">
        <v>3.0000000000000001E-3</v>
      </c>
      <c r="T785" s="17">
        <v>6.0000000000000001E-3</v>
      </c>
      <c r="U785" s="18">
        <v>4.0000000000000001E-3</v>
      </c>
      <c r="V785" s="17">
        <v>3.0000000000000001E-3</v>
      </c>
      <c r="W785" s="17">
        <v>3.0000000000000001E-3</v>
      </c>
      <c r="X785" s="18">
        <v>6.0000000000000001E-3</v>
      </c>
    </row>
    <row r="786" spans="1:24" ht="16.5">
      <c r="A786" s="19" t="s">
        <v>25</v>
      </c>
      <c r="B786" s="2" t="s">
        <v>250</v>
      </c>
      <c r="C786" s="15">
        <v>1.2E-2</v>
      </c>
      <c r="D786" s="16">
        <v>5.0000000000000001E-3</v>
      </c>
      <c r="E786" s="17">
        <v>1.4999999999999999E-2</v>
      </c>
      <c r="F786" s="18">
        <v>0.01</v>
      </c>
      <c r="G786" s="17"/>
      <c r="H786" s="17">
        <v>1.6E-2</v>
      </c>
      <c r="I786" s="17">
        <v>3.0000000000000001E-3</v>
      </c>
      <c r="J786" s="17">
        <v>1.2E-2</v>
      </c>
      <c r="K786" s="17">
        <v>5.0000000000000001E-3</v>
      </c>
      <c r="L786" s="18">
        <v>1.4999999999999999E-2</v>
      </c>
      <c r="M786" s="16">
        <v>0.01</v>
      </c>
      <c r="N786" s="18">
        <v>1.2999999999999999E-2</v>
      </c>
      <c r="O786" s="17">
        <v>1.6E-2</v>
      </c>
      <c r="P786" s="17">
        <v>1.2E-2</v>
      </c>
      <c r="Q786" s="17">
        <v>1.0999999999999999E-2</v>
      </c>
      <c r="R786" s="18">
        <v>3.0000000000000001E-3</v>
      </c>
      <c r="S786" s="16">
        <v>5.0000000000000001E-3</v>
      </c>
      <c r="T786" s="17">
        <v>1.2E-2</v>
      </c>
      <c r="U786" s="18">
        <v>2.1999999999999999E-2</v>
      </c>
      <c r="V786" s="17">
        <v>6.0000000000000001E-3</v>
      </c>
      <c r="W786" s="17">
        <v>5.0000000000000001E-3</v>
      </c>
      <c r="X786" s="18">
        <v>2.1000000000000001E-2</v>
      </c>
    </row>
    <row r="787" spans="1:24" ht="16.5">
      <c r="A787" s="19" t="s">
        <v>25</v>
      </c>
      <c r="B787" s="2" t="s">
        <v>251</v>
      </c>
      <c r="C787" s="15">
        <v>0.01</v>
      </c>
      <c r="D787" s="16"/>
      <c r="E787" s="17">
        <v>8.0000000000000002E-3</v>
      </c>
      <c r="F787" s="18">
        <v>1.2E-2</v>
      </c>
      <c r="G787" s="17">
        <v>5.0000000000000001E-3</v>
      </c>
      <c r="H787" s="17">
        <v>7.0000000000000001E-3</v>
      </c>
      <c r="I787" s="17">
        <v>8.0000000000000002E-3</v>
      </c>
      <c r="J787" s="17">
        <v>1.7999999999999999E-2</v>
      </c>
      <c r="K787" s="17">
        <v>4.0000000000000001E-3</v>
      </c>
      <c r="L787" s="18">
        <v>1.4E-2</v>
      </c>
      <c r="M787" s="16">
        <v>1.2E-2</v>
      </c>
      <c r="N787" s="18">
        <v>8.0000000000000002E-3</v>
      </c>
      <c r="O787" s="17">
        <v>1.7999999999999999E-2</v>
      </c>
      <c r="P787" s="17">
        <v>8.9999999999999993E-3</v>
      </c>
      <c r="Q787" s="17">
        <v>8.0000000000000002E-3</v>
      </c>
      <c r="R787" s="18">
        <v>2E-3</v>
      </c>
      <c r="S787" s="16">
        <v>6.0000000000000001E-3</v>
      </c>
      <c r="T787" s="17">
        <v>1.4E-2</v>
      </c>
      <c r="U787" s="18">
        <v>1.2999999999999999E-2</v>
      </c>
      <c r="V787" s="17">
        <v>3.0000000000000001E-3</v>
      </c>
      <c r="W787" s="17">
        <v>6.0000000000000001E-3</v>
      </c>
      <c r="X787" s="18">
        <v>1.9E-2</v>
      </c>
    </row>
    <row r="788" spans="1:24" ht="16.5">
      <c r="A788" s="19" t="s">
        <v>25</v>
      </c>
      <c r="B788" s="2" t="s">
        <v>252</v>
      </c>
      <c r="C788" s="15">
        <v>1.0999999999999999E-2</v>
      </c>
      <c r="D788" s="16"/>
      <c r="E788" s="17">
        <v>1.2999999999999999E-2</v>
      </c>
      <c r="F788" s="18">
        <v>1.0999999999999999E-2</v>
      </c>
      <c r="G788" s="17">
        <v>3.0000000000000001E-3</v>
      </c>
      <c r="H788" s="17">
        <v>0.01</v>
      </c>
      <c r="I788" s="17">
        <v>5.0000000000000001E-3</v>
      </c>
      <c r="J788" s="17"/>
      <c r="K788" s="17"/>
      <c r="L788" s="18">
        <v>2.5999999999999999E-2</v>
      </c>
      <c r="M788" s="16">
        <v>1.6E-2</v>
      </c>
      <c r="N788" s="18">
        <v>7.0000000000000001E-3</v>
      </c>
      <c r="O788" s="17">
        <v>1.2999999999999999E-2</v>
      </c>
      <c r="P788" s="17">
        <v>1.2999999999999999E-2</v>
      </c>
      <c r="Q788" s="17">
        <v>0.01</v>
      </c>
      <c r="R788" s="18">
        <v>8.0000000000000002E-3</v>
      </c>
      <c r="S788" s="16">
        <v>1E-3</v>
      </c>
      <c r="T788" s="17">
        <v>1.2999999999999999E-2</v>
      </c>
      <c r="U788" s="18">
        <v>2.9000000000000001E-2</v>
      </c>
      <c r="V788" s="17">
        <v>1E-3</v>
      </c>
      <c r="W788" s="17">
        <v>3.0000000000000001E-3</v>
      </c>
      <c r="X788" s="18">
        <v>2.5999999999999999E-2</v>
      </c>
    </row>
    <row r="789" spans="1:24" ht="16.5">
      <c r="A789" s="19" t="s">
        <v>25</v>
      </c>
      <c r="B789" s="2" t="s">
        <v>253</v>
      </c>
      <c r="C789" s="15">
        <v>7.0000000000000001E-3</v>
      </c>
      <c r="D789" s="16"/>
      <c r="E789" s="17">
        <v>7.0000000000000001E-3</v>
      </c>
      <c r="F789" s="18">
        <v>8.0000000000000002E-3</v>
      </c>
      <c r="G789" s="17">
        <v>5.0000000000000001E-3</v>
      </c>
      <c r="H789" s="17">
        <v>3.0000000000000001E-3</v>
      </c>
      <c r="I789" s="17"/>
      <c r="J789" s="17">
        <v>5.0000000000000001E-3</v>
      </c>
      <c r="K789" s="17"/>
      <c r="L789" s="18">
        <v>1.7999999999999999E-2</v>
      </c>
      <c r="M789" s="16">
        <v>7.0000000000000001E-3</v>
      </c>
      <c r="N789" s="18">
        <v>8.0000000000000002E-3</v>
      </c>
      <c r="O789" s="17">
        <v>7.0000000000000001E-3</v>
      </c>
      <c r="P789" s="17">
        <v>1.0999999999999999E-2</v>
      </c>
      <c r="Q789" s="17">
        <v>7.0000000000000001E-3</v>
      </c>
      <c r="R789" s="18"/>
      <c r="S789" s="16">
        <v>3.0000000000000001E-3</v>
      </c>
      <c r="T789" s="17">
        <v>3.0000000000000001E-3</v>
      </c>
      <c r="U789" s="18">
        <v>0.02</v>
      </c>
      <c r="V789" s="17">
        <v>3.0000000000000001E-3</v>
      </c>
      <c r="W789" s="17">
        <v>3.0000000000000001E-3</v>
      </c>
      <c r="X789" s="18">
        <v>1.4E-2</v>
      </c>
    </row>
    <row r="790" spans="1:24" ht="16.5">
      <c r="A790" s="19" t="s">
        <v>25</v>
      </c>
      <c r="B790" s="2" t="s">
        <v>254</v>
      </c>
      <c r="C790" s="15">
        <v>7.0000000000000001E-3</v>
      </c>
      <c r="D790" s="16">
        <v>1.4E-2</v>
      </c>
      <c r="E790" s="17">
        <v>8.0000000000000002E-3</v>
      </c>
      <c r="F790" s="18">
        <v>5.0000000000000001E-3</v>
      </c>
      <c r="G790" s="17">
        <v>3.0000000000000001E-3</v>
      </c>
      <c r="H790" s="17">
        <v>8.9999999999999993E-3</v>
      </c>
      <c r="I790" s="17">
        <v>0.01</v>
      </c>
      <c r="J790" s="17">
        <v>7.0000000000000001E-3</v>
      </c>
      <c r="K790" s="17">
        <v>3.0000000000000001E-3</v>
      </c>
      <c r="L790" s="18">
        <v>5.0000000000000001E-3</v>
      </c>
      <c r="M790" s="16">
        <v>7.0000000000000001E-3</v>
      </c>
      <c r="N790" s="18">
        <v>7.0000000000000001E-3</v>
      </c>
      <c r="O790" s="17">
        <v>1.0999999999999999E-2</v>
      </c>
      <c r="P790" s="17">
        <v>4.0000000000000001E-3</v>
      </c>
      <c r="Q790" s="17">
        <v>8.0000000000000002E-3</v>
      </c>
      <c r="R790" s="18">
        <v>1E-3</v>
      </c>
      <c r="S790" s="16">
        <v>8.0000000000000002E-3</v>
      </c>
      <c r="T790" s="17">
        <v>7.0000000000000001E-3</v>
      </c>
      <c r="U790" s="18">
        <v>3.0000000000000001E-3</v>
      </c>
      <c r="V790" s="17">
        <v>3.0000000000000001E-3</v>
      </c>
      <c r="W790" s="17">
        <v>8.0000000000000002E-3</v>
      </c>
      <c r="X790" s="18">
        <v>8.0000000000000002E-3</v>
      </c>
    </row>
    <row r="791" spans="1:24" ht="16.5">
      <c r="A791" s="19" t="s">
        <v>25</v>
      </c>
      <c r="B791" s="2" t="s">
        <v>255</v>
      </c>
      <c r="C791" s="15">
        <v>4.0000000000000001E-3</v>
      </c>
      <c r="D791" s="16"/>
      <c r="E791" s="17">
        <v>4.0000000000000001E-3</v>
      </c>
      <c r="F791" s="18">
        <v>5.0000000000000001E-3</v>
      </c>
      <c r="G791" s="17">
        <v>1.4999999999999999E-2</v>
      </c>
      <c r="H791" s="17">
        <v>3.0000000000000001E-3</v>
      </c>
      <c r="I791" s="17">
        <v>3.0000000000000001E-3</v>
      </c>
      <c r="J791" s="17">
        <v>3.0000000000000001E-3</v>
      </c>
      <c r="K791" s="17"/>
      <c r="L791" s="18">
        <v>7.0000000000000001E-3</v>
      </c>
      <c r="M791" s="16">
        <v>4.0000000000000001E-3</v>
      </c>
      <c r="N791" s="18">
        <v>4.0000000000000001E-3</v>
      </c>
      <c r="O791" s="17">
        <v>4.0000000000000001E-3</v>
      </c>
      <c r="P791" s="17">
        <v>5.0000000000000001E-3</v>
      </c>
      <c r="Q791" s="17">
        <v>1E-3</v>
      </c>
      <c r="R791" s="18">
        <v>8.0000000000000002E-3</v>
      </c>
      <c r="S791" s="16">
        <v>4.0000000000000001E-3</v>
      </c>
      <c r="T791" s="17">
        <v>2E-3</v>
      </c>
      <c r="U791" s="18">
        <v>7.0000000000000001E-3</v>
      </c>
      <c r="V791" s="17">
        <v>2E-3</v>
      </c>
      <c r="W791" s="17">
        <v>5.0000000000000001E-3</v>
      </c>
      <c r="X791" s="18">
        <v>5.0000000000000001E-3</v>
      </c>
    </row>
    <row r="792" spans="1:24" ht="16.5">
      <c r="A792" s="19" t="s">
        <v>25</v>
      </c>
      <c r="B792" s="2" t="s">
        <v>31</v>
      </c>
      <c r="C792" s="15"/>
      <c r="D792" s="16"/>
      <c r="E792" s="17"/>
      <c r="F792" s="18"/>
      <c r="G792" s="17"/>
      <c r="H792" s="17"/>
      <c r="I792" s="17"/>
      <c r="J792" s="17"/>
      <c r="K792" s="17"/>
      <c r="L792" s="18"/>
      <c r="M792" s="16"/>
      <c r="N792" s="18"/>
      <c r="O792" s="17"/>
      <c r="P792" s="17"/>
      <c r="Q792" s="17"/>
      <c r="R792" s="18"/>
      <c r="S792" s="16"/>
      <c r="T792" s="17"/>
      <c r="U792" s="18"/>
      <c r="V792" s="17"/>
      <c r="W792" s="17"/>
      <c r="X792" s="18"/>
    </row>
    <row r="793" spans="1:24" ht="16.5">
      <c r="A793" s="19" t="s">
        <v>25</v>
      </c>
      <c r="B793" s="2" t="s">
        <v>25</v>
      </c>
      <c r="C793" s="15"/>
      <c r="D793" s="16"/>
      <c r="E793" s="17"/>
      <c r="F793" s="18"/>
      <c r="G793" s="17"/>
      <c r="H793" s="17"/>
      <c r="I793" s="17"/>
      <c r="J793" s="17"/>
      <c r="K793" s="17"/>
      <c r="L793" s="18"/>
      <c r="M793" s="16"/>
      <c r="N793" s="18"/>
      <c r="O793" s="17"/>
      <c r="P793" s="17"/>
      <c r="Q793" s="17"/>
      <c r="R793" s="18"/>
      <c r="S793" s="16"/>
      <c r="T793" s="17"/>
      <c r="U793" s="18"/>
      <c r="V793" s="17"/>
      <c r="W793" s="17"/>
      <c r="X793" s="18"/>
    </row>
    <row r="794" spans="1:24" ht="33">
      <c r="A794" s="19" t="s">
        <v>262</v>
      </c>
      <c r="B794" s="20" t="s">
        <v>242</v>
      </c>
      <c r="C794" s="15"/>
      <c r="D794" s="16"/>
      <c r="E794" s="17"/>
      <c r="F794" s="18"/>
      <c r="G794" s="17"/>
      <c r="H794" s="17"/>
      <c r="I794" s="17"/>
      <c r="J794" s="17"/>
      <c r="K794" s="17"/>
      <c r="L794" s="18"/>
      <c r="M794" s="16"/>
      <c r="N794" s="18"/>
      <c r="O794" s="17"/>
      <c r="P794" s="17"/>
      <c r="Q794" s="17"/>
      <c r="R794" s="18"/>
      <c r="S794" s="16"/>
      <c r="T794" s="17"/>
      <c r="U794" s="18"/>
      <c r="V794" s="17"/>
      <c r="W794" s="17"/>
      <c r="X794" s="18"/>
    </row>
    <row r="795" spans="1:24" ht="16.5">
      <c r="A795" s="19" t="s">
        <v>25</v>
      </c>
      <c r="B795" s="2" t="s">
        <v>143</v>
      </c>
      <c r="C795" s="15">
        <v>0.96899999999999997</v>
      </c>
      <c r="D795" s="16">
        <v>0.995</v>
      </c>
      <c r="E795" s="17">
        <v>0.96499999999999997</v>
      </c>
      <c r="F795" s="18">
        <v>0.96799999999999997</v>
      </c>
      <c r="G795" s="17">
        <v>0.98899999999999999</v>
      </c>
      <c r="H795" s="17">
        <v>0.96799999999999997</v>
      </c>
      <c r="I795" s="17">
        <v>0.97799999999999998</v>
      </c>
      <c r="J795" s="17">
        <v>0.98099999999999998</v>
      </c>
      <c r="K795" s="17">
        <v>0.99299999999999999</v>
      </c>
      <c r="L795" s="18">
        <v>0.94799999999999995</v>
      </c>
      <c r="M795" s="16">
        <v>0.96399999999999997</v>
      </c>
      <c r="N795" s="18">
        <v>0.97299999999999998</v>
      </c>
      <c r="O795" s="17">
        <v>0.96799999999999997</v>
      </c>
      <c r="P795" s="17">
        <v>0.96199999999999997</v>
      </c>
      <c r="Q795" s="17">
        <v>0.96699999999999997</v>
      </c>
      <c r="R795" s="18">
        <v>0.98699999999999999</v>
      </c>
      <c r="S795" s="16">
        <v>0.98599999999999999</v>
      </c>
      <c r="T795" s="17">
        <v>0.96199999999999997</v>
      </c>
      <c r="U795" s="18">
        <v>0.94299999999999995</v>
      </c>
      <c r="V795" s="17">
        <v>0.98799999999999999</v>
      </c>
      <c r="W795" s="17">
        <v>0.98399999999999999</v>
      </c>
      <c r="X795" s="18">
        <v>0.94</v>
      </c>
    </row>
    <row r="796" spans="1:24" ht="16.5">
      <c r="A796" s="19" t="s">
        <v>25</v>
      </c>
      <c r="B796" s="2" t="s">
        <v>243</v>
      </c>
      <c r="C796" s="15"/>
      <c r="D796" s="16"/>
      <c r="E796" s="17"/>
      <c r="F796" s="18"/>
      <c r="G796" s="17"/>
      <c r="H796" s="17"/>
      <c r="I796" s="17"/>
      <c r="J796" s="17"/>
      <c r="K796" s="17"/>
      <c r="L796" s="18"/>
      <c r="M796" s="16"/>
      <c r="N796" s="18"/>
      <c r="O796" s="17"/>
      <c r="P796" s="17"/>
      <c r="Q796" s="17"/>
      <c r="R796" s="18"/>
      <c r="S796" s="16"/>
      <c r="T796" s="17"/>
      <c r="U796" s="18"/>
      <c r="V796" s="17"/>
      <c r="W796" s="17"/>
      <c r="X796" s="18"/>
    </row>
    <row r="797" spans="1:24" ht="16.5">
      <c r="A797" s="19" t="s">
        <v>25</v>
      </c>
      <c r="B797" s="2" t="s">
        <v>244</v>
      </c>
      <c r="C797" s="15"/>
      <c r="D797" s="16"/>
      <c r="E797" s="17"/>
      <c r="F797" s="18"/>
      <c r="G797" s="17"/>
      <c r="H797" s="17"/>
      <c r="I797" s="17"/>
      <c r="J797" s="17"/>
      <c r="K797" s="17"/>
      <c r="L797" s="18"/>
      <c r="M797" s="16"/>
      <c r="N797" s="18"/>
      <c r="O797" s="17"/>
      <c r="P797" s="17"/>
      <c r="Q797" s="17"/>
      <c r="R797" s="18"/>
      <c r="S797" s="16"/>
      <c r="T797" s="17"/>
      <c r="U797" s="18"/>
      <c r="V797" s="17"/>
      <c r="W797" s="17"/>
      <c r="X797" s="18"/>
    </row>
    <row r="798" spans="1:24" ht="16.5">
      <c r="A798" s="19" t="s">
        <v>25</v>
      </c>
      <c r="B798" s="2" t="s">
        <v>245</v>
      </c>
      <c r="C798" s="15"/>
      <c r="D798" s="16"/>
      <c r="E798" s="17"/>
      <c r="F798" s="18"/>
      <c r="G798" s="17"/>
      <c r="H798" s="17"/>
      <c r="I798" s="17"/>
      <c r="J798" s="17"/>
      <c r="K798" s="17"/>
      <c r="L798" s="18"/>
      <c r="M798" s="16"/>
      <c r="N798" s="18"/>
      <c r="O798" s="17"/>
      <c r="P798" s="17"/>
      <c r="Q798" s="17"/>
      <c r="R798" s="18"/>
      <c r="S798" s="16"/>
      <c r="T798" s="17"/>
      <c r="U798" s="18"/>
      <c r="V798" s="17"/>
      <c r="W798" s="17"/>
      <c r="X798" s="18"/>
    </row>
    <row r="799" spans="1:24" ht="16.5">
      <c r="A799" s="19" t="s">
        <v>25</v>
      </c>
      <c r="B799" s="2" t="s">
        <v>246</v>
      </c>
      <c r="C799" s="15"/>
      <c r="D799" s="16"/>
      <c r="E799" s="17"/>
      <c r="F799" s="18"/>
      <c r="G799" s="17"/>
      <c r="H799" s="17"/>
      <c r="I799" s="17"/>
      <c r="J799" s="17"/>
      <c r="K799" s="17"/>
      <c r="L799" s="18"/>
      <c r="M799" s="16"/>
      <c r="N799" s="18"/>
      <c r="O799" s="17"/>
      <c r="P799" s="17"/>
      <c r="Q799" s="17"/>
      <c r="R799" s="18"/>
      <c r="S799" s="16"/>
      <c r="T799" s="17"/>
      <c r="U799" s="18"/>
      <c r="V799" s="17"/>
      <c r="W799" s="17"/>
      <c r="X799" s="18"/>
    </row>
    <row r="800" spans="1:24" ht="16.5">
      <c r="A800" s="19" t="s">
        <v>25</v>
      </c>
      <c r="B800" s="2" t="s">
        <v>247</v>
      </c>
      <c r="C800" s="15"/>
      <c r="D800" s="16"/>
      <c r="E800" s="17"/>
      <c r="F800" s="18"/>
      <c r="G800" s="17"/>
      <c r="H800" s="17"/>
      <c r="I800" s="17"/>
      <c r="J800" s="17"/>
      <c r="K800" s="17"/>
      <c r="L800" s="18"/>
      <c r="M800" s="16"/>
      <c r="N800" s="18"/>
      <c r="O800" s="17"/>
      <c r="P800" s="17"/>
      <c r="Q800" s="17"/>
      <c r="R800" s="18"/>
      <c r="S800" s="16"/>
      <c r="T800" s="17"/>
      <c r="U800" s="18"/>
      <c r="V800" s="17"/>
      <c r="W800" s="17"/>
      <c r="X800" s="18"/>
    </row>
    <row r="801" spans="1:24" ht="16.5">
      <c r="A801" s="19" t="s">
        <v>25</v>
      </c>
      <c r="B801" s="2" t="s">
        <v>248</v>
      </c>
      <c r="C801" s="15"/>
      <c r="D801" s="16"/>
      <c r="E801" s="17"/>
      <c r="F801" s="18"/>
      <c r="G801" s="17"/>
      <c r="H801" s="17"/>
      <c r="I801" s="17"/>
      <c r="J801" s="17"/>
      <c r="K801" s="17"/>
      <c r="L801" s="18"/>
      <c r="M801" s="16"/>
      <c r="N801" s="18"/>
      <c r="O801" s="17"/>
      <c r="P801" s="17"/>
      <c r="Q801" s="17"/>
      <c r="R801" s="18"/>
      <c r="S801" s="16"/>
      <c r="T801" s="17"/>
      <c r="U801" s="18"/>
      <c r="V801" s="17"/>
      <c r="W801" s="17"/>
      <c r="X801" s="18"/>
    </row>
    <row r="802" spans="1:24" ht="16.5">
      <c r="A802" s="19" t="s">
        <v>25</v>
      </c>
      <c r="B802" s="2" t="s">
        <v>249</v>
      </c>
      <c r="C802" s="15"/>
      <c r="D802" s="16"/>
      <c r="E802" s="17"/>
      <c r="F802" s="18"/>
      <c r="G802" s="17"/>
      <c r="H802" s="17"/>
      <c r="I802" s="17"/>
      <c r="J802" s="17"/>
      <c r="K802" s="17"/>
      <c r="L802" s="18"/>
      <c r="M802" s="16"/>
      <c r="N802" s="18"/>
      <c r="O802" s="17"/>
      <c r="P802" s="17"/>
      <c r="Q802" s="17"/>
      <c r="R802" s="18"/>
      <c r="S802" s="16"/>
      <c r="T802" s="17"/>
      <c r="U802" s="18"/>
      <c r="V802" s="17"/>
      <c r="W802" s="17"/>
      <c r="X802" s="18"/>
    </row>
    <row r="803" spans="1:24" ht="16.5">
      <c r="A803" s="19" t="s">
        <v>25</v>
      </c>
      <c r="B803" s="2" t="s">
        <v>250</v>
      </c>
      <c r="C803" s="15">
        <v>3.0000000000000001E-3</v>
      </c>
      <c r="D803" s="16"/>
      <c r="E803" s="17">
        <v>3.0000000000000001E-3</v>
      </c>
      <c r="F803" s="18">
        <v>4.0000000000000001E-3</v>
      </c>
      <c r="G803" s="17">
        <v>3.0000000000000001E-3</v>
      </c>
      <c r="H803" s="17">
        <v>4.0000000000000001E-3</v>
      </c>
      <c r="I803" s="17">
        <v>7.0000000000000001E-3</v>
      </c>
      <c r="J803" s="17"/>
      <c r="K803" s="17"/>
      <c r="L803" s="18">
        <v>3.0000000000000001E-3</v>
      </c>
      <c r="M803" s="16">
        <v>3.0000000000000001E-3</v>
      </c>
      <c r="N803" s="18">
        <v>4.0000000000000001E-3</v>
      </c>
      <c r="O803" s="17">
        <v>3.0000000000000001E-3</v>
      </c>
      <c r="P803" s="17">
        <v>2E-3</v>
      </c>
      <c r="Q803" s="17">
        <v>4.0000000000000001E-3</v>
      </c>
      <c r="R803" s="18">
        <v>4.0000000000000001E-3</v>
      </c>
      <c r="S803" s="16">
        <v>3.0000000000000001E-3</v>
      </c>
      <c r="T803" s="17">
        <v>3.0000000000000001E-3</v>
      </c>
      <c r="U803" s="18">
        <v>4.0000000000000001E-3</v>
      </c>
      <c r="V803" s="17">
        <v>3.0000000000000001E-3</v>
      </c>
      <c r="W803" s="17">
        <v>3.0000000000000001E-3</v>
      </c>
      <c r="X803" s="18">
        <v>4.0000000000000001E-3</v>
      </c>
    </row>
    <row r="804" spans="1:24" ht="16.5">
      <c r="A804" s="19" t="s">
        <v>25</v>
      </c>
      <c r="B804" s="2" t="s">
        <v>251</v>
      </c>
      <c r="C804" s="15">
        <v>8.9999999999999993E-3</v>
      </c>
      <c r="D804" s="16">
        <v>5.0000000000000001E-3</v>
      </c>
      <c r="E804" s="17">
        <v>1.4999999999999999E-2</v>
      </c>
      <c r="F804" s="18">
        <v>5.0000000000000001E-3</v>
      </c>
      <c r="G804" s="17"/>
      <c r="H804" s="17">
        <v>1.0999999999999999E-2</v>
      </c>
      <c r="I804" s="17"/>
      <c r="J804" s="17">
        <v>0.01</v>
      </c>
      <c r="K804" s="17">
        <v>5.0000000000000001E-3</v>
      </c>
      <c r="L804" s="18">
        <v>1.2999999999999999E-2</v>
      </c>
      <c r="M804" s="16">
        <v>6.0000000000000001E-3</v>
      </c>
      <c r="N804" s="18">
        <v>1.2E-2</v>
      </c>
      <c r="O804" s="17">
        <v>8.9999999999999993E-3</v>
      </c>
      <c r="P804" s="17">
        <v>1.2999999999999999E-2</v>
      </c>
      <c r="Q804" s="17">
        <v>8.9999999999999993E-3</v>
      </c>
      <c r="R804" s="18">
        <v>1E-3</v>
      </c>
      <c r="S804" s="16">
        <v>5.0000000000000001E-3</v>
      </c>
      <c r="T804" s="17">
        <v>1.0999999999999999E-2</v>
      </c>
      <c r="U804" s="18">
        <v>1.4999999999999999E-2</v>
      </c>
      <c r="V804" s="17">
        <v>5.0000000000000001E-3</v>
      </c>
      <c r="W804" s="17">
        <v>3.0000000000000001E-3</v>
      </c>
      <c r="X804" s="18">
        <v>1.7000000000000001E-2</v>
      </c>
    </row>
    <row r="805" spans="1:24" ht="16.5">
      <c r="A805" s="19" t="s">
        <v>25</v>
      </c>
      <c r="B805" s="2" t="s">
        <v>252</v>
      </c>
      <c r="C805" s="15">
        <v>3.0000000000000001E-3</v>
      </c>
      <c r="D805" s="16"/>
      <c r="E805" s="17"/>
      <c r="F805" s="18">
        <v>5.0000000000000001E-3</v>
      </c>
      <c r="G805" s="17"/>
      <c r="H805" s="17">
        <v>3.0000000000000001E-3</v>
      </c>
      <c r="I805" s="17">
        <v>3.0000000000000001E-3</v>
      </c>
      <c r="J805" s="17">
        <v>2E-3</v>
      </c>
      <c r="K805" s="17">
        <v>2E-3</v>
      </c>
      <c r="L805" s="18">
        <v>3.0000000000000001E-3</v>
      </c>
      <c r="M805" s="16">
        <v>5.0000000000000001E-3</v>
      </c>
      <c r="N805" s="18"/>
      <c r="O805" s="17">
        <v>3.0000000000000001E-3</v>
      </c>
      <c r="P805" s="17">
        <v>3.0000000000000001E-3</v>
      </c>
      <c r="Q805" s="17">
        <v>1E-3</v>
      </c>
      <c r="R805" s="18">
        <v>4.0000000000000001E-3</v>
      </c>
      <c r="S805" s="16">
        <v>2E-3</v>
      </c>
      <c r="T805" s="17">
        <v>1E-3</v>
      </c>
      <c r="U805" s="18">
        <v>5.0000000000000001E-3</v>
      </c>
      <c r="V805" s="17"/>
      <c r="W805" s="17">
        <v>5.0000000000000001E-3</v>
      </c>
      <c r="X805" s="18">
        <v>2E-3</v>
      </c>
    </row>
    <row r="806" spans="1:24" ht="16.5">
      <c r="A806" s="19" t="s">
        <v>25</v>
      </c>
      <c r="B806" s="2" t="s">
        <v>253</v>
      </c>
      <c r="C806" s="15">
        <v>8.9999999999999993E-3</v>
      </c>
      <c r="D806" s="16"/>
      <c r="E806" s="17">
        <v>1.0999999999999999E-2</v>
      </c>
      <c r="F806" s="18">
        <v>8.9999999999999993E-3</v>
      </c>
      <c r="G806" s="17">
        <v>3.0000000000000001E-3</v>
      </c>
      <c r="H806" s="17">
        <v>6.0000000000000001E-3</v>
      </c>
      <c r="I806" s="17">
        <v>3.0000000000000001E-3</v>
      </c>
      <c r="J806" s="17">
        <v>2E-3</v>
      </c>
      <c r="K806" s="17"/>
      <c r="L806" s="18">
        <v>2.3E-2</v>
      </c>
      <c r="M806" s="16">
        <v>1.0999999999999999E-2</v>
      </c>
      <c r="N806" s="18">
        <v>8.0000000000000002E-3</v>
      </c>
      <c r="O806" s="17">
        <v>1.0999999999999999E-2</v>
      </c>
      <c r="P806" s="17">
        <v>1.2999999999999999E-2</v>
      </c>
      <c r="Q806" s="17">
        <v>5.0000000000000001E-3</v>
      </c>
      <c r="R806" s="18">
        <v>5.0000000000000001E-3</v>
      </c>
      <c r="S806" s="16">
        <v>1E-3</v>
      </c>
      <c r="T806" s="17">
        <v>1.4E-2</v>
      </c>
      <c r="U806" s="18">
        <v>0.02</v>
      </c>
      <c r="V806" s="17"/>
      <c r="W806" s="17">
        <v>1E-3</v>
      </c>
      <c r="X806" s="18">
        <v>2.4E-2</v>
      </c>
    </row>
    <row r="807" spans="1:24" ht="16.5">
      <c r="A807" s="19" t="s">
        <v>25</v>
      </c>
      <c r="B807" s="2" t="s">
        <v>254</v>
      </c>
      <c r="C807" s="15">
        <v>5.0000000000000001E-3</v>
      </c>
      <c r="D807" s="16"/>
      <c r="E807" s="17">
        <v>2E-3</v>
      </c>
      <c r="F807" s="18">
        <v>7.0000000000000001E-3</v>
      </c>
      <c r="G807" s="17"/>
      <c r="H807" s="17">
        <v>5.0000000000000001E-3</v>
      </c>
      <c r="I807" s="17">
        <v>3.0000000000000001E-3</v>
      </c>
      <c r="J807" s="17">
        <v>5.0000000000000001E-3</v>
      </c>
      <c r="K807" s="17"/>
      <c r="L807" s="18">
        <v>8.0000000000000002E-3</v>
      </c>
      <c r="M807" s="16">
        <v>8.0000000000000002E-3</v>
      </c>
      <c r="N807" s="18">
        <v>1E-3</v>
      </c>
      <c r="O807" s="17">
        <v>4.0000000000000001E-3</v>
      </c>
      <c r="P807" s="17">
        <v>6.0000000000000001E-3</v>
      </c>
      <c r="Q807" s="17">
        <v>6.0000000000000001E-3</v>
      </c>
      <c r="R807" s="18"/>
      <c r="S807" s="16">
        <v>1E-3</v>
      </c>
      <c r="T807" s="17">
        <v>7.0000000000000001E-3</v>
      </c>
      <c r="U807" s="18">
        <v>0.01</v>
      </c>
      <c r="V807" s="17">
        <v>4.0000000000000001E-3</v>
      </c>
      <c r="W807" s="17"/>
      <c r="X807" s="18">
        <v>0.01</v>
      </c>
    </row>
    <row r="808" spans="1:24" ht="16.5">
      <c r="A808" s="19" t="s">
        <v>25</v>
      </c>
      <c r="B808" s="2" t="s">
        <v>255</v>
      </c>
      <c r="C808" s="15">
        <v>2E-3</v>
      </c>
      <c r="D808" s="16"/>
      <c r="E808" s="17">
        <v>4.0000000000000001E-3</v>
      </c>
      <c r="F808" s="18">
        <v>2E-3</v>
      </c>
      <c r="G808" s="17">
        <v>5.0000000000000001E-3</v>
      </c>
      <c r="H808" s="17">
        <v>2E-3</v>
      </c>
      <c r="I808" s="17">
        <v>8.0000000000000002E-3</v>
      </c>
      <c r="J808" s="17"/>
      <c r="K808" s="17"/>
      <c r="L808" s="18">
        <v>2E-3</v>
      </c>
      <c r="M808" s="16">
        <v>3.0000000000000001E-3</v>
      </c>
      <c r="N808" s="18">
        <v>2E-3</v>
      </c>
      <c r="O808" s="17">
        <v>1E-3</v>
      </c>
      <c r="P808" s="17">
        <v>1E-3</v>
      </c>
      <c r="Q808" s="17">
        <v>8.0000000000000002E-3</v>
      </c>
      <c r="R808" s="18"/>
      <c r="S808" s="16">
        <v>2E-3</v>
      </c>
      <c r="T808" s="17">
        <v>2E-3</v>
      </c>
      <c r="U808" s="18">
        <v>3.0000000000000001E-3</v>
      </c>
      <c r="V808" s="17"/>
      <c r="W808" s="17">
        <v>4.0000000000000001E-3</v>
      </c>
      <c r="X808" s="18">
        <v>2E-3</v>
      </c>
    </row>
    <row r="809" spans="1:24" ht="16.5">
      <c r="A809" s="19" t="s">
        <v>25</v>
      </c>
      <c r="B809" s="2" t="s">
        <v>31</v>
      </c>
      <c r="C809" s="15"/>
      <c r="D809" s="16"/>
      <c r="E809" s="17"/>
      <c r="F809" s="18"/>
      <c r="G809" s="17"/>
      <c r="H809" s="17"/>
      <c r="I809" s="17"/>
      <c r="J809" s="17"/>
      <c r="K809" s="17"/>
      <c r="L809" s="18"/>
      <c r="M809" s="16"/>
      <c r="N809" s="18"/>
      <c r="O809" s="17"/>
      <c r="P809" s="17"/>
      <c r="Q809" s="17"/>
      <c r="R809" s="18"/>
      <c r="S809" s="16"/>
      <c r="T809" s="17"/>
      <c r="U809" s="18"/>
      <c r="V809" s="17"/>
      <c r="W809" s="17"/>
      <c r="X809" s="18"/>
    </row>
    <row r="810" spans="1:24" ht="16.5">
      <c r="A810" s="19" t="s">
        <v>25</v>
      </c>
      <c r="B810" s="2" t="s">
        <v>25</v>
      </c>
      <c r="C810" s="15"/>
      <c r="D810" s="16"/>
      <c r="E810" s="17"/>
      <c r="F810" s="18"/>
      <c r="G810" s="17"/>
      <c r="H810" s="17"/>
      <c r="I810" s="17"/>
      <c r="J810" s="17"/>
      <c r="K810" s="17"/>
      <c r="L810" s="18"/>
      <c r="M810" s="16"/>
      <c r="N810" s="18"/>
      <c r="O810" s="17"/>
      <c r="P810" s="17"/>
      <c r="Q810" s="17"/>
      <c r="R810" s="18"/>
      <c r="S810" s="16"/>
      <c r="T810" s="17"/>
      <c r="U810" s="18"/>
      <c r="V810" s="17"/>
      <c r="W810" s="17"/>
      <c r="X810" s="18"/>
    </row>
    <row r="811" spans="1:24" ht="33">
      <c r="A811" s="19" t="s">
        <v>263</v>
      </c>
      <c r="B811" s="20" t="s">
        <v>242</v>
      </c>
      <c r="C811" s="15"/>
      <c r="D811" s="16"/>
      <c r="E811" s="17"/>
      <c r="F811" s="18"/>
      <c r="G811" s="17"/>
      <c r="H811" s="17"/>
      <c r="I811" s="17"/>
      <c r="J811" s="17"/>
      <c r="K811" s="17"/>
      <c r="L811" s="18"/>
      <c r="M811" s="16"/>
      <c r="N811" s="18"/>
      <c r="O811" s="17"/>
      <c r="P811" s="17"/>
      <c r="Q811" s="17"/>
      <c r="R811" s="18"/>
      <c r="S811" s="16"/>
      <c r="T811" s="17"/>
      <c r="U811" s="18"/>
      <c r="V811" s="17"/>
      <c r="W811" s="17"/>
      <c r="X811" s="18"/>
    </row>
    <row r="812" spans="1:24" ht="16.5">
      <c r="A812" s="19" t="s">
        <v>25</v>
      </c>
      <c r="B812" s="2" t="s">
        <v>143</v>
      </c>
      <c r="C812" s="15">
        <v>0.98099999999999998</v>
      </c>
      <c r="D812" s="16">
        <v>0.995</v>
      </c>
      <c r="E812" s="17">
        <v>0.97899999999999998</v>
      </c>
      <c r="F812" s="18">
        <v>0.98099999999999998</v>
      </c>
      <c r="G812" s="17">
        <v>0.99399999999999999</v>
      </c>
      <c r="H812" s="17">
        <v>0.97799999999999998</v>
      </c>
      <c r="I812" s="17">
        <v>0.98799999999999999</v>
      </c>
      <c r="J812" s="17">
        <v>0.99</v>
      </c>
      <c r="K812" s="17">
        <v>0.995</v>
      </c>
      <c r="L812" s="18">
        <v>0.97</v>
      </c>
      <c r="M812" s="16">
        <v>0.98</v>
      </c>
      <c r="N812" s="18">
        <v>0.98299999999999998</v>
      </c>
      <c r="O812" s="17">
        <v>0.98099999999999998</v>
      </c>
      <c r="P812" s="17">
        <v>0.97399999999999998</v>
      </c>
      <c r="Q812" s="17">
        <v>0.98799999999999999</v>
      </c>
      <c r="R812" s="18">
        <v>0.98699999999999999</v>
      </c>
      <c r="S812" s="16">
        <v>0.99199999999999999</v>
      </c>
      <c r="T812" s="17">
        <v>0.97299999999999998</v>
      </c>
      <c r="U812" s="18">
        <v>0.97</v>
      </c>
      <c r="V812" s="17">
        <v>0.995</v>
      </c>
      <c r="W812" s="17">
        <v>0.98899999999999999</v>
      </c>
      <c r="X812" s="18">
        <v>0.96399999999999997</v>
      </c>
    </row>
    <row r="813" spans="1:24" ht="16.5">
      <c r="A813" s="19" t="s">
        <v>25</v>
      </c>
      <c r="B813" s="2" t="s">
        <v>243</v>
      </c>
      <c r="C813" s="15"/>
      <c r="D813" s="16"/>
      <c r="E813" s="17"/>
      <c r="F813" s="18"/>
      <c r="G813" s="17"/>
      <c r="H813" s="17"/>
      <c r="I813" s="17"/>
      <c r="J813" s="17"/>
      <c r="K813" s="17"/>
      <c r="L813" s="18"/>
      <c r="M813" s="16"/>
      <c r="N813" s="18"/>
      <c r="O813" s="17"/>
      <c r="P813" s="17"/>
      <c r="Q813" s="17"/>
      <c r="R813" s="18"/>
      <c r="S813" s="16"/>
      <c r="T813" s="17"/>
      <c r="U813" s="18"/>
      <c r="V813" s="17"/>
      <c r="W813" s="17"/>
      <c r="X813" s="18"/>
    </row>
    <row r="814" spans="1:24" ht="16.5">
      <c r="A814" s="19" t="s">
        <v>25</v>
      </c>
      <c r="B814" s="2" t="s">
        <v>244</v>
      </c>
      <c r="C814" s="15"/>
      <c r="D814" s="16"/>
      <c r="E814" s="17"/>
      <c r="F814" s="18"/>
      <c r="G814" s="17"/>
      <c r="H814" s="17"/>
      <c r="I814" s="17"/>
      <c r="J814" s="17"/>
      <c r="K814" s="17"/>
      <c r="L814" s="18"/>
      <c r="M814" s="16"/>
      <c r="N814" s="18"/>
      <c r="O814" s="17"/>
      <c r="P814" s="17"/>
      <c r="Q814" s="17"/>
      <c r="R814" s="18"/>
      <c r="S814" s="16"/>
      <c r="T814" s="17"/>
      <c r="U814" s="18"/>
      <c r="V814" s="17"/>
      <c r="W814" s="17"/>
      <c r="X814" s="18"/>
    </row>
    <row r="815" spans="1:24" ht="16.5">
      <c r="A815" s="19" t="s">
        <v>25</v>
      </c>
      <c r="B815" s="2" t="s">
        <v>245</v>
      </c>
      <c r="C815" s="15"/>
      <c r="D815" s="16"/>
      <c r="E815" s="17"/>
      <c r="F815" s="18"/>
      <c r="G815" s="17"/>
      <c r="H815" s="17"/>
      <c r="I815" s="17"/>
      <c r="J815" s="17"/>
      <c r="K815" s="17"/>
      <c r="L815" s="18"/>
      <c r="M815" s="16"/>
      <c r="N815" s="18"/>
      <c r="O815" s="17"/>
      <c r="P815" s="17"/>
      <c r="Q815" s="17"/>
      <c r="R815" s="18"/>
      <c r="S815" s="16"/>
      <c r="T815" s="17"/>
      <c r="U815" s="18"/>
      <c r="V815" s="17"/>
      <c r="W815" s="17"/>
      <c r="X815" s="18"/>
    </row>
    <row r="816" spans="1:24" ht="16.5">
      <c r="A816" s="19" t="s">
        <v>25</v>
      </c>
      <c r="B816" s="2" t="s">
        <v>246</v>
      </c>
      <c r="C816" s="15"/>
      <c r="D816" s="16"/>
      <c r="E816" s="17"/>
      <c r="F816" s="18"/>
      <c r="G816" s="17"/>
      <c r="H816" s="17"/>
      <c r="I816" s="17"/>
      <c r="J816" s="17"/>
      <c r="K816" s="17"/>
      <c r="L816" s="18"/>
      <c r="M816" s="16"/>
      <c r="N816" s="18"/>
      <c r="O816" s="17"/>
      <c r="P816" s="17"/>
      <c r="Q816" s="17"/>
      <c r="R816" s="18"/>
      <c r="S816" s="16"/>
      <c r="T816" s="17"/>
      <c r="U816" s="18"/>
      <c r="V816" s="17"/>
      <c r="W816" s="17"/>
      <c r="X816" s="18"/>
    </row>
    <row r="817" spans="1:24" ht="16.5">
      <c r="A817" s="19" t="s">
        <v>25</v>
      </c>
      <c r="B817" s="2" t="s">
        <v>247</v>
      </c>
      <c r="C817" s="15"/>
      <c r="D817" s="16"/>
      <c r="E817" s="17"/>
      <c r="F817" s="18"/>
      <c r="G817" s="17"/>
      <c r="H817" s="17"/>
      <c r="I817" s="17"/>
      <c r="J817" s="17"/>
      <c r="K817" s="17"/>
      <c r="L817" s="18"/>
      <c r="M817" s="16"/>
      <c r="N817" s="18"/>
      <c r="O817" s="17"/>
      <c r="P817" s="17"/>
      <c r="Q817" s="17"/>
      <c r="R817" s="18"/>
      <c r="S817" s="16"/>
      <c r="T817" s="17"/>
      <c r="U817" s="18"/>
      <c r="V817" s="17"/>
      <c r="W817" s="17"/>
      <c r="X817" s="18"/>
    </row>
    <row r="818" spans="1:24" ht="16.5">
      <c r="A818" s="19" t="s">
        <v>25</v>
      </c>
      <c r="B818" s="2" t="s">
        <v>248</v>
      </c>
      <c r="C818" s="15"/>
      <c r="D818" s="16"/>
      <c r="E818" s="17"/>
      <c r="F818" s="18"/>
      <c r="G818" s="17"/>
      <c r="H818" s="17"/>
      <c r="I818" s="17"/>
      <c r="J818" s="17"/>
      <c r="K818" s="17"/>
      <c r="L818" s="18"/>
      <c r="M818" s="16"/>
      <c r="N818" s="18"/>
      <c r="O818" s="17"/>
      <c r="P818" s="17"/>
      <c r="Q818" s="17"/>
      <c r="R818" s="18"/>
      <c r="S818" s="16"/>
      <c r="T818" s="17"/>
      <c r="U818" s="18"/>
      <c r="V818" s="17"/>
      <c r="W818" s="17"/>
      <c r="X818" s="18"/>
    </row>
    <row r="819" spans="1:24" ht="16.5">
      <c r="A819" s="19" t="s">
        <v>25</v>
      </c>
      <c r="B819" s="2" t="s">
        <v>249</v>
      </c>
      <c r="C819" s="15"/>
      <c r="D819" s="16"/>
      <c r="E819" s="17"/>
      <c r="F819" s="18"/>
      <c r="G819" s="17"/>
      <c r="H819" s="17"/>
      <c r="I819" s="17"/>
      <c r="J819" s="17"/>
      <c r="K819" s="17"/>
      <c r="L819" s="18"/>
      <c r="M819" s="16"/>
      <c r="N819" s="18"/>
      <c r="O819" s="17"/>
      <c r="P819" s="17"/>
      <c r="Q819" s="17"/>
      <c r="R819" s="18"/>
      <c r="S819" s="16"/>
      <c r="T819" s="17"/>
      <c r="U819" s="18"/>
      <c r="V819" s="17"/>
      <c r="W819" s="17"/>
      <c r="X819" s="18"/>
    </row>
    <row r="820" spans="1:24" ht="16.5">
      <c r="A820" s="19" t="s">
        <v>25</v>
      </c>
      <c r="B820" s="2" t="s">
        <v>250</v>
      </c>
      <c r="C820" s="15"/>
      <c r="D820" s="16"/>
      <c r="E820" s="17"/>
      <c r="F820" s="18"/>
      <c r="G820" s="17"/>
      <c r="H820" s="17"/>
      <c r="I820" s="17"/>
      <c r="J820" s="17"/>
      <c r="K820" s="17"/>
      <c r="L820" s="18"/>
      <c r="M820" s="16"/>
      <c r="N820" s="18"/>
      <c r="O820" s="17"/>
      <c r="P820" s="17"/>
      <c r="Q820" s="17"/>
      <c r="R820" s="18"/>
      <c r="S820" s="16"/>
      <c r="T820" s="17"/>
      <c r="U820" s="18"/>
      <c r="V820" s="17"/>
      <c r="W820" s="17"/>
      <c r="X820" s="18"/>
    </row>
    <row r="821" spans="1:24" ht="16.5">
      <c r="A821" s="19" t="s">
        <v>25</v>
      </c>
      <c r="B821" s="2" t="s">
        <v>251</v>
      </c>
      <c r="C821" s="15">
        <v>3.0000000000000001E-3</v>
      </c>
      <c r="D821" s="16"/>
      <c r="E821" s="17">
        <v>3.0000000000000001E-3</v>
      </c>
      <c r="F821" s="18">
        <v>4.0000000000000001E-3</v>
      </c>
      <c r="G821" s="17">
        <v>3.0000000000000001E-3</v>
      </c>
      <c r="H821" s="17">
        <v>4.0000000000000001E-3</v>
      </c>
      <c r="I821" s="17">
        <v>7.0000000000000001E-3</v>
      </c>
      <c r="J821" s="17"/>
      <c r="K821" s="17"/>
      <c r="L821" s="18">
        <v>3.0000000000000001E-3</v>
      </c>
      <c r="M821" s="16">
        <v>3.0000000000000001E-3</v>
      </c>
      <c r="N821" s="18">
        <v>4.0000000000000001E-3</v>
      </c>
      <c r="O821" s="17">
        <v>3.0000000000000001E-3</v>
      </c>
      <c r="P821" s="17">
        <v>2E-3</v>
      </c>
      <c r="Q821" s="17">
        <v>4.0000000000000001E-3</v>
      </c>
      <c r="R821" s="18">
        <v>4.0000000000000001E-3</v>
      </c>
      <c r="S821" s="16">
        <v>3.0000000000000001E-3</v>
      </c>
      <c r="T821" s="17">
        <v>3.0000000000000001E-3</v>
      </c>
      <c r="U821" s="18">
        <v>4.0000000000000001E-3</v>
      </c>
      <c r="V821" s="17">
        <v>3.0000000000000001E-3</v>
      </c>
      <c r="W821" s="17">
        <v>3.0000000000000001E-3</v>
      </c>
      <c r="X821" s="18">
        <v>4.0000000000000001E-3</v>
      </c>
    </row>
    <row r="822" spans="1:24" ht="16.5">
      <c r="A822" s="19" t="s">
        <v>25</v>
      </c>
      <c r="B822" s="2" t="s">
        <v>252</v>
      </c>
      <c r="C822" s="15">
        <v>4.0000000000000001E-3</v>
      </c>
      <c r="D822" s="16"/>
      <c r="E822" s="17">
        <v>7.0000000000000001E-3</v>
      </c>
      <c r="F822" s="18">
        <v>3.0000000000000001E-3</v>
      </c>
      <c r="G822" s="17"/>
      <c r="H822" s="17">
        <v>1.0999999999999999E-2</v>
      </c>
      <c r="I822" s="17"/>
      <c r="J822" s="17">
        <v>2E-3</v>
      </c>
      <c r="K822" s="17"/>
      <c r="L822" s="18">
        <v>2E-3</v>
      </c>
      <c r="M822" s="16">
        <v>3.0000000000000001E-3</v>
      </c>
      <c r="N822" s="18">
        <v>6.0000000000000001E-3</v>
      </c>
      <c r="O822" s="17">
        <v>4.0000000000000001E-3</v>
      </c>
      <c r="P822" s="17">
        <v>7.0000000000000001E-3</v>
      </c>
      <c r="Q822" s="17">
        <v>4.0000000000000001E-3</v>
      </c>
      <c r="R822" s="18"/>
      <c r="S822" s="16">
        <v>1E-3</v>
      </c>
      <c r="T822" s="17">
        <v>8.0000000000000002E-3</v>
      </c>
      <c r="U822" s="18">
        <v>6.0000000000000001E-3</v>
      </c>
      <c r="V822" s="17"/>
      <c r="W822" s="17">
        <v>2E-3</v>
      </c>
      <c r="X822" s="18">
        <v>0.01</v>
      </c>
    </row>
    <row r="823" spans="1:24" ht="16.5">
      <c r="A823" s="19" t="s">
        <v>25</v>
      </c>
      <c r="B823" s="2" t="s">
        <v>253</v>
      </c>
      <c r="C823" s="15">
        <v>4.0000000000000001E-3</v>
      </c>
      <c r="D823" s="16">
        <v>5.0000000000000001E-3</v>
      </c>
      <c r="E823" s="17">
        <v>2E-3</v>
      </c>
      <c r="F823" s="18">
        <v>4.0000000000000001E-3</v>
      </c>
      <c r="G823" s="17"/>
      <c r="H823" s="17">
        <v>3.0000000000000001E-3</v>
      </c>
      <c r="I823" s="17">
        <v>3.0000000000000001E-3</v>
      </c>
      <c r="J823" s="17">
        <v>3.0000000000000001E-3</v>
      </c>
      <c r="K823" s="17">
        <v>2E-3</v>
      </c>
      <c r="L823" s="18">
        <v>6.0000000000000001E-3</v>
      </c>
      <c r="M823" s="16">
        <v>6.0000000000000001E-3</v>
      </c>
      <c r="N823" s="18">
        <v>1E-3</v>
      </c>
      <c r="O823" s="17">
        <v>3.0000000000000001E-3</v>
      </c>
      <c r="P823" s="17">
        <v>5.0000000000000001E-3</v>
      </c>
      <c r="Q823" s="17">
        <v>1E-3</v>
      </c>
      <c r="R823" s="18">
        <v>5.0000000000000001E-3</v>
      </c>
      <c r="S823" s="16">
        <v>2E-3</v>
      </c>
      <c r="T823" s="17">
        <v>1E-3</v>
      </c>
      <c r="U823" s="18">
        <v>8.9999999999999993E-3</v>
      </c>
      <c r="V823" s="17">
        <v>1E-3</v>
      </c>
      <c r="W823" s="17">
        <v>5.0000000000000001E-3</v>
      </c>
      <c r="X823" s="18">
        <v>4.0000000000000001E-3</v>
      </c>
    </row>
    <row r="824" spans="1:24" ht="16.5">
      <c r="A824" s="19" t="s">
        <v>25</v>
      </c>
      <c r="B824" s="2" t="s">
        <v>254</v>
      </c>
      <c r="C824" s="15">
        <v>5.0000000000000001E-3</v>
      </c>
      <c r="D824" s="16"/>
      <c r="E824" s="17">
        <v>6.0000000000000001E-3</v>
      </c>
      <c r="F824" s="18">
        <v>6.0000000000000001E-3</v>
      </c>
      <c r="G824" s="17">
        <v>3.0000000000000001E-3</v>
      </c>
      <c r="H824" s="17">
        <v>3.0000000000000001E-3</v>
      </c>
      <c r="I824" s="17">
        <v>3.0000000000000001E-3</v>
      </c>
      <c r="J824" s="17">
        <v>2E-3</v>
      </c>
      <c r="K824" s="17">
        <v>2E-3</v>
      </c>
      <c r="L824" s="18">
        <v>1.2E-2</v>
      </c>
      <c r="M824" s="16">
        <v>6.0000000000000001E-3</v>
      </c>
      <c r="N824" s="18">
        <v>5.0000000000000001E-3</v>
      </c>
      <c r="O824" s="17">
        <v>5.0000000000000001E-3</v>
      </c>
      <c r="P824" s="17">
        <v>8.0000000000000002E-3</v>
      </c>
      <c r="Q824" s="17">
        <v>4.0000000000000001E-3</v>
      </c>
      <c r="R824" s="18">
        <v>5.0000000000000001E-3</v>
      </c>
      <c r="S824" s="16">
        <v>1E-3</v>
      </c>
      <c r="T824" s="17">
        <v>0.01</v>
      </c>
      <c r="U824" s="18">
        <v>8.0000000000000002E-3</v>
      </c>
      <c r="V824" s="17"/>
      <c r="W824" s="17">
        <v>1E-3</v>
      </c>
      <c r="X824" s="18">
        <v>1.4E-2</v>
      </c>
    </row>
    <row r="825" spans="1:24" ht="16.5">
      <c r="A825" s="19" t="s">
        <v>25</v>
      </c>
      <c r="B825" s="2" t="s">
        <v>255</v>
      </c>
      <c r="C825" s="15">
        <v>2E-3</v>
      </c>
      <c r="D825" s="16"/>
      <c r="E825" s="17">
        <v>3.0000000000000001E-3</v>
      </c>
      <c r="F825" s="18">
        <v>2E-3</v>
      </c>
      <c r="G825" s="17"/>
      <c r="H825" s="17"/>
      <c r="I825" s="17"/>
      <c r="J825" s="17">
        <v>2E-3</v>
      </c>
      <c r="K825" s="17"/>
      <c r="L825" s="18">
        <v>6.0000000000000001E-3</v>
      </c>
      <c r="M825" s="16">
        <v>2E-3</v>
      </c>
      <c r="N825" s="18">
        <v>2E-3</v>
      </c>
      <c r="O825" s="17">
        <v>3.0000000000000001E-3</v>
      </c>
      <c r="P825" s="17">
        <v>4.0000000000000001E-3</v>
      </c>
      <c r="Q825" s="17"/>
      <c r="R825" s="18"/>
      <c r="S825" s="16"/>
      <c r="T825" s="17">
        <v>4.0000000000000001E-3</v>
      </c>
      <c r="U825" s="18">
        <v>3.0000000000000001E-3</v>
      </c>
      <c r="V825" s="17">
        <v>1E-3</v>
      </c>
      <c r="W825" s="17"/>
      <c r="X825" s="18">
        <v>5.0000000000000001E-3</v>
      </c>
    </row>
    <row r="826" spans="1:24" ht="16.5">
      <c r="A826" s="19" t="s">
        <v>25</v>
      </c>
      <c r="B826" s="2" t="s">
        <v>31</v>
      </c>
      <c r="C826" s="15"/>
      <c r="D826" s="16"/>
      <c r="E826" s="17"/>
      <c r="F826" s="18"/>
      <c r="G826" s="17"/>
      <c r="H826" s="17"/>
      <c r="I826" s="17"/>
      <c r="J826" s="17"/>
      <c r="K826" s="17"/>
      <c r="L826" s="18"/>
      <c r="M826" s="16"/>
      <c r="N826" s="18"/>
      <c r="O826" s="17"/>
      <c r="P826" s="17"/>
      <c r="Q826" s="17"/>
      <c r="R826" s="18"/>
      <c r="S826" s="16"/>
      <c r="T826" s="17"/>
      <c r="U826" s="18"/>
      <c r="V826" s="17"/>
      <c r="W826" s="17"/>
      <c r="X826" s="18"/>
    </row>
    <row r="827" spans="1:24" ht="16.5">
      <c r="A827" s="19" t="s">
        <v>25</v>
      </c>
      <c r="B827" s="2" t="s">
        <v>25</v>
      </c>
      <c r="C827" s="15"/>
      <c r="D827" s="16"/>
      <c r="E827" s="17"/>
      <c r="F827" s="18"/>
      <c r="G827" s="17"/>
      <c r="H827" s="17"/>
      <c r="I827" s="17"/>
      <c r="J827" s="17"/>
      <c r="K827" s="17"/>
      <c r="L827" s="18"/>
      <c r="M827" s="16"/>
      <c r="N827" s="18"/>
      <c r="O827" s="17"/>
      <c r="P827" s="17"/>
      <c r="Q827" s="17"/>
      <c r="R827" s="18"/>
      <c r="S827" s="16"/>
      <c r="T827" s="17"/>
      <c r="U827" s="18"/>
      <c r="V827" s="17"/>
      <c r="W827" s="17"/>
      <c r="X827" s="18"/>
    </row>
    <row r="828" spans="1:24" ht="33">
      <c r="A828" s="19" t="s">
        <v>264</v>
      </c>
      <c r="B828" s="20" t="s">
        <v>242</v>
      </c>
      <c r="C828" s="15"/>
      <c r="D828" s="16"/>
      <c r="E828" s="17"/>
      <c r="F828" s="18"/>
      <c r="G828" s="17"/>
      <c r="H828" s="17"/>
      <c r="I828" s="17"/>
      <c r="J828" s="17"/>
      <c r="K828" s="17"/>
      <c r="L828" s="18"/>
      <c r="M828" s="16"/>
      <c r="N828" s="18"/>
      <c r="O828" s="17"/>
      <c r="P828" s="17"/>
      <c r="Q828" s="17"/>
      <c r="R828" s="18"/>
      <c r="S828" s="16"/>
      <c r="T828" s="17"/>
      <c r="U828" s="18"/>
      <c r="V828" s="17"/>
      <c r="W828" s="17"/>
      <c r="X828" s="18"/>
    </row>
    <row r="829" spans="1:24" ht="16.5">
      <c r="A829" s="19" t="s">
        <v>25</v>
      </c>
      <c r="B829" s="2" t="s">
        <v>143</v>
      </c>
      <c r="C829" s="15">
        <v>0.98699999999999999</v>
      </c>
      <c r="D829" s="16">
        <v>0.995</v>
      </c>
      <c r="E829" s="17">
        <v>0.98699999999999999</v>
      </c>
      <c r="F829" s="18">
        <v>0.98699999999999999</v>
      </c>
      <c r="G829" s="17">
        <v>0.997</v>
      </c>
      <c r="H829" s="17">
        <v>0.98399999999999999</v>
      </c>
      <c r="I829" s="17">
        <v>0.99</v>
      </c>
      <c r="J829" s="17">
        <v>0.99399999999999999</v>
      </c>
      <c r="K829" s="17">
        <v>0.998</v>
      </c>
      <c r="L829" s="18">
        <v>0.98099999999999998</v>
      </c>
      <c r="M829" s="16">
        <v>0.98599999999999999</v>
      </c>
      <c r="N829" s="18">
        <v>0.98799999999999999</v>
      </c>
      <c r="O829" s="17">
        <v>0.98899999999999999</v>
      </c>
      <c r="P829" s="17">
        <v>0.98299999999999998</v>
      </c>
      <c r="Q829" s="17">
        <v>0.99099999999999999</v>
      </c>
      <c r="R829" s="18">
        <v>0.98699999999999999</v>
      </c>
      <c r="S829" s="16">
        <v>0.99399999999999999</v>
      </c>
      <c r="T829" s="17">
        <v>0.98499999999999999</v>
      </c>
      <c r="U829" s="18">
        <v>0.97799999999999998</v>
      </c>
      <c r="V829" s="17">
        <v>0.996</v>
      </c>
      <c r="W829" s="17">
        <v>0.99</v>
      </c>
      <c r="X829" s="18">
        <v>0.97799999999999998</v>
      </c>
    </row>
    <row r="830" spans="1:24" ht="16.5">
      <c r="A830" s="19" t="s">
        <v>25</v>
      </c>
      <c r="B830" s="2" t="s">
        <v>243</v>
      </c>
      <c r="C830" s="15"/>
      <c r="D830" s="16"/>
      <c r="E830" s="17"/>
      <c r="F830" s="18"/>
      <c r="G830" s="17"/>
      <c r="H830" s="17"/>
      <c r="I830" s="17"/>
      <c r="J830" s="17"/>
      <c r="K830" s="17"/>
      <c r="L830" s="18"/>
      <c r="M830" s="16"/>
      <c r="N830" s="18"/>
      <c r="O830" s="17"/>
      <c r="P830" s="17"/>
      <c r="Q830" s="17"/>
      <c r="R830" s="18"/>
      <c r="S830" s="16"/>
      <c r="T830" s="17"/>
      <c r="U830" s="18"/>
      <c r="V830" s="17"/>
      <c r="W830" s="17"/>
      <c r="X830" s="18"/>
    </row>
    <row r="831" spans="1:24" ht="16.5">
      <c r="A831" s="19" t="s">
        <v>25</v>
      </c>
      <c r="B831" s="2" t="s">
        <v>244</v>
      </c>
      <c r="C831" s="15"/>
      <c r="D831" s="16"/>
      <c r="E831" s="17"/>
      <c r="F831" s="18"/>
      <c r="G831" s="17"/>
      <c r="H831" s="17"/>
      <c r="I831" s="17"/>
      <c r="J831" s="17"/>
      <c r="K831" s="17"/>
      <c r="L831" s="18"/>
      <c r="M831" s="16"/>
      <c r="N831" s="18"/>
      <c r="O831" s="17"/>
      <c r="P831" s="17"/>
      <c r="Q831" s="17"/>
      <c r="R831" s="18"/>
      <c r="S831" s="16"/>
      <c r="T831" s="17"/>
      <c r="U831" s="18"/>
      <c r="V831" s="17"/>
      <c r="W831" s="17"/>
      <c r="X831" s="18"/>
    </row>
    <row r="832" spans="1:24" ht="16.5">
      <c r="A832" s="19" t="s">
        <v>25</v>
      </c>
      <c r="B832" s="2" t="s">
        <v>245</v>
      </c>
      <c r="C832" s="15"/>
      <c r="D832" s="16"/>
      <c r="E832" s="17"/>
      <c r="F832" s="18"/>
      <c r="G832" s="17"/>
      <c r="H832" s="17"/>
      <c r="I832" s="17"/>
      <c r="J832" s="17"/>
      <c r="K832" s="17"/>
      <c r="L832" s="18"/>
      <c r="M832" s="16"/>
      <c r="N832" s="18"/>
      <c r="O832" s="17"/>
      <c r="P832" s="17"/>
      <c r="Q832" s="17"/>
      <c r="R832" s="18"/>
      <c r="S832" s="16"/>
      <c r="T832" s="17"/>
      <c r="U832" s="18"/>
      <c r="V832" s="17"/>
      <c r="W832" s="17"/>
      <c r="X832" s="18"/>
    </row>
    <row r="833" spans="1:24" ht="16.5">
      <c r="A833" s="19" t="s">
        <v>25</v>
      </c>
      <c r="B833" s="2" t="s">
        <v>246</v>
      </c>
      <c r="C833" s="15"/>
      <c r="D833" s="16"/>
      <c r="E833" s="17"/>
      <c r="F833" s="18"/>
      <c r="G833" s="17"/>
      <c r="H833" s="17"/>
      <c r="I833" s="17"/>
      <c r="J833" s="17"/>
      <c r="K833" s="17"/>
      <c r="L833" s="18"/>
      <c r="M833" s="16"/>
      <c r="N833" s="18"/>
      <c r="O833" s="17"/>
      <c r="P833" s="17"/>
      <c r="Q833" s="17"/>
      <c r="R833" s="18"/>
      <c r="S833" s="16"/>
      <c r="T833" s="17"/>
      <c r="U833" s="18"/>
      <c r="V833" s="17"/>
      <c r="W833" s="17"/>
      <c r="X833" s="18"/>
    </row>
    <row r="834" spans="1:24" ht="16.5">
      <c r="A834" s="19" t="s">
        <v>25</v>
      </c>
      <c r="B834" s="2" t="s">
        <v>247</v>
      </c>
      <c r="C834" s="15"/>
      <c r="D834" s="16"/>
      <c r="E834" s="17"/>
      <c r="F834" s="18"/>
      <c r="G834" s="17"/>
      <c r="H834" s="17"/>
      <c r="I834" s="17"/>
      <c r="J834" s="17"/>
      <c r="K834" s="17"/>
      <c r="L834" s="18"/>
      <c r="M834" s="16"/>
      <c r="N834" s="18"/>
      <c r="O834" s="17"/>
      <c r="P834" s="17"/>
      <c r="Q834" s="17"/>
      <c r="R834" s="18"/>
      <c r="S834" s="16"/>
      <c r="T834" s="17"/>
      <c r="U834" s="18"/>
      <c r="V834" s="17"/>
      <c r="W834" s="17"/>
      <c r="X834" s="18"/>
    </row>
    <row r="835" spans="1:24" ht="16.5">
      <c r="A835" s="19" t="s">
        <v>25</v>
      </c>
      <c r="B835" s="2" t="s">
        <v>248</v>
      </c>
      <c r="C835" s="15"/>
      <c r="D835" s="16"/>
      <c r="E835" s="17"/>
      <c r="F835" s="18"/>
      <c r="G835" s="17"/>
      <c r="H835" s="17"/>
      <c r="I835" s="17"/>
      <c r="J835" s="17"/>
      <c r="K835" s="17"/>
      <c r="L835" s="18"/>
      <c r="M835" s="16"/>
      <c r="N835" s="18"/>
      <c r="O835" s="17"/>
      <c r="P835" s="17"/>
      <c r="Q835" s="17"/>
      <c r="R835" s="18"/>
      <c r="S835" s="16"/>
      <c r="T835" s="17"/>
      <c r="U835" s="18"/>
      <c r="V835" s="17"/>
      <c r="W835" s="17"/>
      <c r="X835" s="18"/>
    </row>
    <row r="836" spans="1:24" ht="16.5">
      <c r="A836" s="19" t="s">
        <v>25</v>
      </c>
      <c r="B836" s="2" t="s">
        <v>249</v>
      </c>
      <c r="C836" s="15"/>
      <c r="D836" s="16"/>
      <c r="E836" s="17"/>
      <c r="F836" s="18"/>
      <c r="G836" s="17"/>
      <c r="H836" s="17"/>
      <c r="I836" s="17"/>
      <c r="J836" s="17"/>
      <c r="K836" s="17"/>
      <c r="L836" s="18"/>
      <c r="M836" s="16"/>
      <c r="N836" s="18"/>
      <c r="O836" s="17"/>
      <c r="P836" s="17"/>
      <c r="Q836" s="17"/>
      <c r="R836" s="18"/>
      <c r="S836" s="16"/>
      <c r="T836" s="17"/>
      <c r="U836" s="18"/>
      <c r="V836" s="17"/>
      <c r="W836" s="17"/>
      <c r="X836" s="18"/>
    </row>
    <row r="837" spans="1:24" ht="16.5">
      <c r="A837" s="19" t="s">
        <v>25</v>
      </c>
      <c r="B837" s="2" t="s">
        <v>250</v>
      </c>
      <c r="C837" s="15"/>
      <c r="D837" s="16"/>
      <c r="E837" s="17"/>
      <c r="F837" s="18"/>
      <c r="G837" s="17"/>
      <c r="H837" s="17"/>
      <c r="I837" s="17"/>
      <c r="J837" s="17"/>
      <c r="K837" s="17"/>
      <c r="L837" s="18"/>
      <c r="M837" s="16"/>
      <c r="N837" s="18"/>
      <c r="O837" s="17"/>
      <c r="P837" s="17"/>
      <c r="Q837" s="17"/>
      <c r="R837" s="18"/>
      <c r="S837" s="16"/>
      <c r="T837" s="17"/>
      <c r="U837" s="18"/>
      <c r="V837" s="17"/>
      <c r="W837" s="17"/>
      <c r="X837" s="18"/>
    </row>
    <row r="838" spans="1:24" ht="16.5">
      <c r="A838" s="19" t="s">
        <v>25</v>
      </c>
      <c r="B838" s="2" t="s">
        <v>251</v>
      </c>
      <c r="C838" s="15"/>
      <c r="D838" s="16"/>
      <c r="E838" s="17"/>
      <c r="F838" s="18"/>
      <c r="G838" s="17"/>
      <c r="H838" s="17"/>
      <c r="I838" s="17"/>
      <c r="J838" s="17"/>
      <c r="K838" s="17"/>
      <c r="L838" s="18"/>
      <c r="M838" s="16"/>
      <c r="N838" s="18"/>
      <c r="O838" s="17"/>
      <c r="P838" s="17"/>
      <c r="Q838" s="17"/>
      <c r="R838" s="18"/>
      <c r="S838" s="16"/>
      <c r="T838" s="17"/>
      <c r="U838" s="18"/>
      <c r="V838" s="17"/>
      <c r="W838" s="17"/>
      <c r="X838" s="18"/>
    </row>
    <row r="839" spans="1:24" ht="16.5">
      <c r="A839" s="19" t="s">
        <v>25</v>
      </c>
      <c r="B839" s="2" t="s">
        <v>252</v>
      </c>
      <c r="C839" s="15">
        <v>3.0000000000000001E-3</v>
      </c>
      <c r="D839" s="16"/>
      <c r="E839" s="17">
        <v>3.0000000000000001E-3</v>
      </c>
      <c r="F839" s="18">
        <v>4.0000000000000001E-3</v>
      </c>
      <c r="G839" s="17">
        <v>3.0000000000000001E-3</v>
      </c>
      <c r="H839" s="17">
        <v>4.0000000000000001E-3</v>
      </c>
      <c r="I839" s="17">
        <v>7.0000000000000001E-3</v>
      </c>
      <c r="J839" s="17"/>
      <c r="K839" s="17"/>
      <c r="L839" s="18">
        <v>3.0000000000000001E-3</v>
      </c>
      <c r="M839" s="16">
        <v>3.0000000000000001E-3</v>
      </c>
      <c r="N839" s="18">
        <v>4.0000000000000001E-3</v>
      </c>
      <c r="O839" s="17">
        <v>3.0000000000000001E-3</v>
      </c>
      <c r="P839" s="17">
        <v>2E-3</v>
      </c>
      <c r="Q839" s="17">
        <v>4.0000000000000001E-3</v>
      </c>
      <c r="R839" s="18">
        <v>4.0000000000000001E-3</v>
      </c>
      <c r="S839" s="16">
        <v>3.0000000000000001E-3</v>
      </c>
      <c r="T839" s="17">
        <v>3.0000000000000001E-3</v>
      </c>
      <c r="U839" s="18">
        <v>4.0000000000000001E-3</v>
      </c>
      <c r="V839" s="17">
        <v>3.0000000000000001E-3</v>
      </c>
      <c r="W839" s="17">
        <v>3.0000000000000001E-3</v>
      </c>
      <c r="X839" s="18">
        <v>4.0000000000000001E-3</v>
      </c>
    </row>
    <row r="840" spans="1:24" ht="16.5">
      <c r="A840" s="19" t="s">
        <v>25</v>
      </c>
      <c r="B840" s="2" t="s">
        <v>253</v>
      </c>
      <c r="C840" s="15">
        <v>4.0000000000000001E-3</v>
      </c>
      <c r="D840" s="16"/>
      <c r="E840" s="17">
        <v>7.0000000000000001E-3</v>
      </c>
      <c r="F840" s="18">
        <v>1E-3</v>
      </c>
      <c r="G840" s="17"/>
      <c r="H840" s="17">
        <v>8.9999999999999993E-3</v>
      </c>
      <c r="I840" s="17"/>
      <c r="J840" s="17">
        <v>2E-3</v>
      </c>
      <c r="K840" s="17"/>
      <c r="L840" s="18">
        <v>2E-3</v>
      </c>
      <c r="M840" s="16">
        <v>3.0000000000000001E-3</v>
      </c>
      <c r="N840" s="18">
        <v>4.0000000000000001E-3</v>
      </c>
      <c r="O840" s="17">
        <v>4.0000000000000001E-3</v>
      </c>
      <c r="P840" s="17">
        <v>5.0000000000000001E-3</v>
      </c>
      <c r="Q840" s="17">
        <v>4.0000000000000001E-3</v>
      </c>
      <c r="R840" s="18"/>
      <c r="S840" s="16">
        <v>1E-3</v>
      </c>
      <c r="T840" s="17">
        <v>5.0000000000000001E-3</v>
      </c>
      <c r="U840" s="18">
        <v>6.0000000000000001E-3</v>
      </c>
      <c r="V840" s="17"/>
      <c r="W840" s="17">
        <v>2E-3</v>
      </c>
      <c r="X840" s="18">
        <v>8.0000000000000002E-3</v>
      </c>
    </row>
    <row r="841" spans="1:24" ht="16.5">
      <c r="A841" s="19" t="s">
        <v>25</v>
      </c>
      <c r="B841" s="2" t="s">
        <v>254</v>
      </c>
      <c r="C841" s="15">
        <v>3.0000000000000001E-3</v>
      </c>
      <c r="D841" s="16">
        <v>5.0000000000000001E-3</v>
      </c>
      <c r="E841" s="17">
        <v>2E-3</v>
      </c>
      <c r="F841" s="18">
        <v>3.0000000000000001E-3</v>
      </c>
      <c r="G841" s="17"/>
      <c r="H841" s="17">
        <v>3.0000000000000001E-3</v>
      </c>
      <c r="I841" s="17"/>
      <c r="J841" s="17">
        <v>1E-3</v>
      </c>
      <c r="K841" s="17">
        <v>2E-3</v>
      </c>
      <c r="L841" s="18">
        <v>6.0000000000000001E-3</v>
      </c>
      <c r="M841" s="16">
        <v>6.0000000000000001E-3</v>
      </c>
      <c r="N841" s="18"/>
      <c r="O841" s="17">
        <v>3.0000000000000001E-3</v>
      </c>
      <c r="P841" s="17">
        <v>5.0000000000000001E-3</v>
      </c>
      <c r="Q841" s="17">
        <v>1E-3</v>
      </c>
      <c r="R841" s="18">
        <v>1E-3</v>
      </c>
      <c r="S841" s="16">
        <v>2E-3</v>
      </c>
      <c r="T841" s="17">
        <v>1E-3</v>
      </c>
      <c r="U841" s="18">
        <v>7.0000000000000001E-3</v>
      </c>
      <c r="V841" s="17">
        <v>1E-3</v>
      </c>
      <c r="W841" s="17">
        <v>5.0000000000000001E-3</v>
      </c>
      <c r="X841" s="18">
        <v>2E-3</v>
      </c>
    </row>
    <row r="842" spans="1:24" ht="16.5">
      <c r="A842" s="19" t="s">
        <v>25</v>
      </c>
      <c r="B842" s="2" t="s">
        <v>255</v>
      </c>
      <c r="C842" s="15">
        <v>3.0000000000000001E-3</v>
      </c>
      <c r="D842" s="16"/>
      <c r="E842" s="17"/>
      <c r="F842" s="18">
        <v>5.0000000000000001E-3</v>
      </c>
      <c r="G842" s="17"/>
      <c r="H842" s="17"/>
      <c r="I842" s="17">
        <v>3.0000000000000001E-3</v>
      </c>
      <c r="J842" s="17">
        <v>2E-3</v>
      </c>
      <c r="K842" s="17"/>
      <c r="L842" s="18">
        <v>8.0000000000000002E-3</v>
      </c>
      <c r="M842" s="16">
        <v>2E-3</v>
      </c>
      <c r="N842" s="18">
        <v>3.0000000000000001E-3</v>
      </c>
      <c r="O842" s="17"/>
      <c r="P842" s="17">
        <v>5.0000000000000001E-3</v>
      </c>
      <c r="Q842" s="17"/>
      <c r="R842" s="18">
        <v>8.0000000000000002E-3</v>
      </c>
      <c r="S842" s="16"/>
      <c r="T842" s="17">
        <v>6.0000000000000001E-3</v>
      </c>
      <c r="U842" s="18">
        <v>5.0000000000000001E-3</v>
      </c>
      <c r="V842" s="17"/>
      <c r="W842" s="17"/>
      <c r="X842" s="18">
        <v>8.0000000000000002E-3</v>
      </c>
    </row>
    <row r="843" spans="1:24" ht="16.5">
      <c r="A843" s="19" t="s">
        <v>25</v>
      </c>
      <c r="B843" s="2" t="s">
        <v>31</v>
      </c>
      <c r="C843" s="15"/>
      <c r="D843" s="16"/>
      <c r="E843" s="17"/>
      <c r="F843" s="18"/>
      <c r="G843" s="17"/>
      <c r="H843" s="17"/>
      <c r="I843" s="17"/>
      <c r="J843" s="17"/>
      <c r="K843" s="17"/>
      <c r="L843" s="18"/>
      <c r="M843" s="16"/>
      <c r="N843" s="18"/>
      <c r="O843" s="17"/>
      <c r="P843" s="17"/>
      <c r="Q843" s="17"/>
      <c r="R843" s="18"/>
      <c r="S843" s="16"/>
      <c r="T843" s="17"/>
      <c r="U843" s="18"/>
      <c r="V843" s="17"/>
      <c r="W843" s="17"/>
      <c r="X843" s="18"/>
    </row>
    <row r="844" spans="1:24" ht="16.5">
      <c r="A844" s="19" t="s">
        <v>25</v>
      </c>
      <c r="B844" s="2" t="s">
        <v>25</v>
      </c>
      <c r="C844" s="15"/>
      <c r="D844" s="16"/>
      <c r="E844" s="17"/>
      <c r="F844" s="18"/>
      <c r="G844" s="17"/>
      <c r="H844" s="17"/>
      <c r="I844" s="17"/>
      <c r="J844" s="17"/>
      <c r="K844" s="17"/>
      <c r="L844" s="18"/>
      <c r="M844" s="16"/>
      <c r="N844" s="18"/>
      <c r="O844" s="17"/>
      <c r="P844" s="17"/>
      <c r="Q844" s="17"/>
      <c r="R844" s="18"/>
      <c r="S844" s="16"/>
      <c r="T844" s="17"/>
      <c r="U844" s="18"/>
      <c r="V844" s="17"/>
      <c r="W844" s="17"/>
      <c r="X844" s="18"/>
    </row>
    <row r="845" spans="1:24" ht="33">
      <c r="A845" s="19" t="s">
        <v>265</v>
      </c>
      <c r="B845" s="20" t="s">
        <v>242</v>
      </c>
      <c r="C845" s="15"/>
      <c r="D845" s="16"/>
      <c r="E845" s="17"/>
      <c r="F845" s="18"/>
      <c r="G845" s="17"/>
      <c r="H845" s="17"/>
      <c r="I845" s="17"/>
      <c r="J845" s="17"/>
      <c r="K845" s="17"/>
      <c r="L845" s="18"/>
      <c r="M845" s="16"/>
      <c r="N845" s="18"/>
      <c r="O845" s="17"/>
      <c r="P845" s="17"/>
      <c r="Q845" s="17"/>
      <c r="R845" s="18"/>
      <c r="S845" s="16"/>
      <c r="T845" s="17"/>
      <c r="U845" s="18"/>
      <c r="V845" s="17"/>
      <c r="W845" s="17"/>
      <c r="X845" s="18"/>
    </row>
    <row r="846" spans="1:24" ht="16.5">
      <c r="A846" s="19" t="s">
        <v>25</v>
      </c>
      <c r="B846" s="2" t="s">
        <v>143</v>
      </c>
      <c r="C846" s="15">
        <v>0.99399999999999999</v>
      </c>
      <c r="D846" s="16">
        <v>0.995</v>
      </c>
      <c r="E846" s="17">
        <v>0.98899999999999999</v>
      </c>
      <c r="F846" s="18">
        <v>0.997</v>
      </c>
      <c r="G846" s="17">
        <v>0.997</v>
      </c>
      <c r="H846" s="17">
        <v>0.98699999999999999</v>
      </c>
      <c r="I846" s="17">
        <v>0.99299999999999999</v>
      </c>
      <c r="J846" s="17">
        <v>0.998</v>
      </c>
      <c r="K846" s="17">
        <v>0.998</v>
      </c>
      <c r="L846" s="18">
        <v>0.998</v>
      </c>
      <c r="M846" s="16">
        <v>0.995</v>
      </c>
      <c r="N846" s="18">
        <v>0.99299999999999999</v>
      </c>
      <c r="O846" s="17">
        <v>0.996</v>
      </c>
      <c r="P846" s="17">
        <v>0.99299999999999999</v>
      </c>
      <c r="Q846" s="17">
        <v>0.99099999999999999</v>
      </c>
      <c r="R846" s="18">
        <v>0.996</v>
      </c>
      <c r="S846" s="16">
        <v>0.995</v>
      </c>
      <c r="T846" s="17">
        <v>0.99199999999999999</v>
      </c>
      <c r="U846" s="18">
        <v>0.99399999999999999</v>
      </c>
      <c r="V846" s="17">
        <v>0.996</v>
      </c>
      <c r="W846" s="17">
        <v>0.995</v>
      </c>
      <c r="X846" s="18">
        <v>0.99099999999999999</v>
      </c>
    </row>
    <row r="847" spans="1:24" ht="16.5">
      <c r="A847" s="19" t="s">
        <v>25</v>
      </c>
      <c r="B847" s="2" t="s">
        <v>243</v>
      </c>
      <c r="C847" s="15"/>
      <c r="D847" s="16"/>
      <c r="E847" s="17"/>
      <c r="F847" s="18"/>
      <c r="G847" s="17"/>
      <c r="H847" s="17"/>
      <c r="I847" s="17"/>
      <c r="J847" s="17"/>
      <c r="K847" s="17"/>
      <c r="L847" s="18"/>
      <c r="M847" s="16"/>
      <c r="N847" s="18"/>
      <c r="O847" s="17"/>
      <c r="P847" s="17"/>
      <c r="Q847" s="17"/>
      <c r="R847" s="18"/>
      <c r="S847" s="16"/>
      <c r="T847" s="17"/>
      <c r="U847" s="18"/>
      <c r="V847" s="17"/>
      <c r="W847" s="17"/>
      <c r="X847" s="18"/>
    </row>
    <row r="848" spans="1:24" ht="16.5">
      <c r="A848" s="19" t="s">
        <v>25</v>
      </c>
      <c r="B848" s="2" t="s">
        <v>244</v>
      </c>
      <c r="C848" s="15"/>
      <c r="D848" s="16"/>
      <c r="E848" s="17"/>
      <c r="F848" s="18"/>
      <c r="G848" s="17"/>
      <c r="H848" s="17"/>
      <c r="I848" s="17"/>
      <c r="J848" s="17"/>
      <c r="K848" s="17"/>
      <c r="L848" s="18"/>
      <c r="M848" s="16"/>
      <c r="N848" s="18"/>
      <c r="O848" s="17"/>
      <c r="P848" s="17"/>
      <c r="Q848" s="17"/>
      <c r="R848" s="18"/>
      <c r="S848" s="16"/>
      <c r="T848" s="17"/>
      <c r="U848" s="18"/>
      <c r="V848" s="17"/>
      <c r="W848" s="17"/>
      <c r="X848" s="18"/>
    </row>
    <row r="849" spans="1:24" ht="16.5">
      <c r="A849" s="19" t="s">
        <v>25</v>
      </c>
      <c r="B849" s="2" t="s">
        <v>245</v>
      </c>
      <c r="C849" s="15"/>
      <c r="D849" s="16"/>
      <c r="E849" s="17"/>
      <c r="F849" s="18"/>
      <c r="G849" s="17"/>
      <c r="H849" s="17"/>
      <c r="I849" s="17"/>
      <c r="J849" s="17"/>
      <c r="K849" s="17"/>
      <c r="L849" s="18"/>
      <c r="M849" s="16"/>
      <c r="N849" s="18"/>
      <c r="O849" s="17"/>
      <c r="P849" s="17"/>
      <c r="Q849" s="17"/>
      <c r="R849" s="18"/>
      <c r="S849" s="16"/>
      <c r="T849" s="17"/>
      <c r="U849" s="18"/>
      <c r="V849" s="17"/>
      <c r="W849" s="17"/>
      <c r="X849" s="18"/>
    </row>
    <row r="850" spans="1:24" ht="16.5">
      <c r="A850" s="19" t="s">
        <v>25</v>
      </c>
      <c r="B850" s="2" t="s">
        <v>246</v>
      </c>
      <c r="C850" s="15"/>
      <c r="D850" s="16"/>
      <c r="E850" s="17"/>
      <c r="F850" s="18"/>
      <c r="G850" s="17"/>
      <c r="H850" s="17"/>
      <c r="I850" s="17"/>
      <c r="J850" s="17"/>
      <c r="K850" s="17"/>
      <c r="L850" s="18"/>
      <c r="M850" s="16"/>
      <c r="N850" s="18"/>
      <c r="O850" s="17"/>
      <c r="P850" s="17"/>
      <c r="Q850" s="17"/>
      <c r="R850" s="18"/>
      <c r="S850" s="16"/>
      <c r="T850" s="17"/>
      <c r="U850" s="18"/>
      <c r="V850" s="17"/>
      <c r="W850" s="17"/>
      <c r="X850" s="18"/>
    </row>
    <row r="851" spans="1:24" ht="16.5">
      <c r="A851" s="19" t="s">
        <v>25</v>
      </c>
      <c r="B851" s="2" t="s">
        <v>247</v>
      </c>
      <c r="C851" s="15"/>
      <c r="D851" s="16"/>
      <c r="E851" s="17"/>
      <c r="F851" s="18"/>
      <c r="G851" s="17"/>
      <c r="H851" s="17"/>
      <c r="I851" s="17"/>
      <c r="J851" s="17"/>
      <c r="K851" s="17"/>
      <c r="L851" s="18"/>
      <c r="M851" s="16"/>
      <c r="N851" s="18"/>
      <c r="O851" s="17"/>
      <c r="P851" s="17"/>
      <c r="Q851" s="17"/>
      <c r="R851" s="18"/>
      <c r="S851" s="16"/>
      <c r="T851" s="17"/>
      <c r="U851" s="18"/>
      <c r="V851" s="17"/>
      <c r="W851" s="17"/>
      <c r="X851" s="18"/>
    </row>
    <row r="852" spans="1:24" ht="16.5">
      <c r="A852" s="19" t="s">
        <v>25</v>
      </c>
      <c r="B852" s="2" t="s">
        <v>248</v>
      </c>
      <c r="C852" s="15"/>
      <c r="D852" s="16"/>
      <c r="E852" s="17"/>
      <c r="F852" s="18"/>
      <c r="G852" s="17"/>
      <c r="H852" s="17"/>
      <c r="I852" s="17"/>
      <c r="J852" s="17"/>
      <c r="K852" s="17"/>
      <c r="L852" s="18"/>
      <c r="M852" s="16"/>
      <c r="N852" s="18"/>
      <c r="O852" s="17"/>
      <c r="P852" s="17"/>
      <c r="Q852" s="17"/>
      <c r="R852" s="18"/>
      <c r="S852" s="16"/>
      <c r="T852" s="17"/>
      <c r="U852" s="18"/>
      <c r="V852" s="17"/>
      <c r="W852" s="17"/>
      <c r="X852" s="18"/>
    </row>
    <row r="853" spans="1:24" ht="16.5">
      <c r="A853" s="19" t="s">
        <v>25</v>
      </c>
      <c r="B853" s="2" t="s">
        <v>249</v>
      </c>
      <c r="C853" s="15"/>
      <c r="D853" s="16"/>
      <c r="E853" s="17"/>
      <c r="F853" s="18"/>
      <c r="G853" s="17"/>
      <c r="H853" s="17"/>
      <c r="I853" s="17"/>
      <c r="J853" s="17"/>
      <c r="K853" s="17"/>
      <c r="L853" s="18"/>
      <c r="M853" s="16"/>
      <c r="N853" s="18"/>
      <c r="O853" s="17"/>
      <c r="P853" s="17"/>
      <c r="Q853" s="17"/>
      <c r="R853" s="18"/>
      <c r="S853" s="16"/>
      <c r="T853" s="17"/>
      <c r="U853" s="18"/>
      <c r="V853" s="17"/>
      <c r="W853" s="17"/>
      <c r="X853" s="18"/>
    </row>
    <row r="854" spans="1:24" ht="16.5">
      <c r="A854" s="19" t="s">
        <v>25</v>
      </c>
      <c r="B854" s="2" t="s">
        <v>250</v>
      </c>
      <c r="C854" s="15"/>
      <c r="D854" s="16"/>
      <c r="E854" s="17"/>
      <c r="F854" s="18"/>
      <c r="G854" s="17"/>
      <c r="H854" s="17"/>
      <c r="I854" s="17"/>
      <c r="J854" s="17"/>
      <c r="K854" s="17"/>
      <c r="L854" s="18"/>
      <c r="M854" s="16"/>
      <c r="N854" s="18"/>
      <c r="O854" s="17"/>
      <c r="P854" s="17"/>
      <c r="Q854" s="17"/>
      <c r="R854" s="18"/>
      <c r="S854" s="16"/>
      <c r="T854" s="17"/>
      <c r="U854" s="18"/>
      <c r="V854" s="17"/>
      <c r="W854" s="17"/>
      <c r="X854" s="18"/>
    </row>
    <row r="855" spans="1:24" ht="16.5">
      <c r="A855" s="19" t="s">
        <v>25</v>
      </c>
      <c r="B855" s="2" t="s">
        <v>251</v>
      </c>
      <c r="C855" s="15"/>
      <c r="D855" s="16"/>
      <c r="E855" s="17"/>
      <c r="F855" s="18"/>
      <c r="G855" s="17"/>
      <c r="H855" s="17"/>
      <c r="I855" s="17"/>
      <c r="J855" s="17"/>
      <c r="K855" s="17"/>
      <c r="L855" s="18"/>
      <c r="M855" s="16"/>
      <c r="N855" s="18"/>
      <c r="O855" s="17"/>
      <c r="P855" s="17"/>
      <c r="Q855" s="17"/>
      <c r="R855" s="18"/>
      <c r="S855" s="16"/>
      <c r="T855" s="17"/>
      <c r="U855" s="18"/>
      <c r="V855" s="17"/>
      <c r="W855" s="17"/>
      <c r="X855" s="18"/>
    </row>
    <row r="856" spans="1:24" ht="16.5">
      <c r="A856" s="19" t="s">
        <v>25</v>
      </c>
      <c r="B856" s="2" t="s">
        <v>252</v>
      </c>
      <c r="C856" s="15"/>
      <c r="D856" s="16"/>
      <c r="E856" s="17"/>
      <c r="F856" s="18"/>
      <c r="G856" s="17"/>
      <c r="H856" s="17"/>
      <c r="I856" s="17"/>
      <c r="J856" s="17"/>
      <c r="K856" s="17"/>
      <c r="L856" s="18"/>
      <c r="M856" s="16"/>
      <c r="N856" s="18"/>
      <c r="O856" s="17"/>
      <c r="P856" s="17"/>
      <c r="Q856" s="17"/>
      <c r="R856" s="18"/>
      <c r="S856" s="16"/>
      <c r="T856" s="17"/>
      <c r="U856" s="18"/>
      <c r="V856" s="17"/>
      <c r="W856" s="17"/>
      <c r="X856" s="18"/>
    </row>
    <row r="857" spans="1:24" ht="16.5">
      <c r="A857" s="19" t="s">
        <v>25</v>
      </c>
      <c r="B857" s="2" t="s">
        <v>253</v>
      </c>
      <c r="C857" s="15">
        <v>2E-3</v>
      </c>
      <c r="D857" s="16"/>
      <c r="E857" s="17">
        <v>3.0000000000000001E-3</v>
      </c>
      <c r="F857" s="18">
        <v>2E-3</v>
      </c>
      <c r="G857" s="17">
        <v>3.0000000000000001E-3</v>
      </c>
      <c r="H857" s="17">
        <v>4.0000000000000001E-3</v>
      </c>
      <c r="I857" s="17">
        <v>7.0000000000000001E-3</v>
      </c>
      <c r="J857" s="17"/>
      <c r="K857" s="17"/>
      <c r="L857" s="18"/>
      <c r="M857" s="16">
        <v>3.0000000000000001E-3</v>
      </c>
      <c r="N857" s="18">
        <v>2E-3</v>
      </c>
      <c r="O857" s="17"/>
      <c r="P857" s="17">
        <v>2E-3</v>
      </c>
      <c r="Q857" s="17">
        <v>4.0000000000000001E-3</v>
      </c>
      <c r="R857" s="18">
        <v>4.0000000000000001E-3</v>
      </c>
      <c r="S857" s="16">
        <v>3.0000000000000001E-3</v>
      </c>
      <c r="T857" s="17">
        <v>3.0000000000000001E-3</v>
      </c>
      <c r="U857" s="18"/>
      <c r="V857" s="17">
        <v>3.0000000000000001E-3</v>
      </c>
      <c r="W857" s="17">
        <v>3.0000000000000001E-3</v>
      </c>
      <c r="X857" s="18">
        <v>1E-3</v>
      </c>
    </row>
    <row r="858" spans="1:24" ht="16.5">
      <c r="A858" s="19" t="s">
        <v>25</v>
      </c>
      <c r="B858" s="2" t="s">
        <v>254</v>
      </c>
      <c r="C858" s="15">
        <v>4.0000000000000001E-3</v>
      </c>
      <c r="D858" s="16"/>
      <c r="E858" s="17">
        <v>7.0000000000000001E-3</v>
      </c>
      <c r="F858" s="18">
        <v>1E-3</v>
      </c>
      <c r="G858" s="17"/>
      <c r="H858" s="17">
        <v>8.9999999999999993E-3</v>
      </c>
      <c r="I858" s="17"/>
      <c r="J858" s="17">
        <v>2E-3</v>
      </c>
      <c r="K858" s="17"/>
      <c r="L858" s="18">
        <v>2E-3</v>
      </c>
      <c r="M858" s="16">
        <v>3.0000000000000001E-3</v>
      </c>
      <c r="N858" s="18">
        <v>4.0000000000000001E-3</v>
      </c>
      <c r="O858" s="17">
        <v>4.0000000000000001E-3</v>
      </c>
      <c r="P858" s="17">
        <v>5.0000000000000001E-3</v>
      </c>
      <c r="Q858" s="17">
        <v>4.0000000000000001E-3</v>
      </c>
      <c r="R858" s="18"/>
      <c r="S858" s="16">
        <v>1E-3</v>
      </c>
      <c r="T858" s="17">
        <v>5.0000000000000001E-3</v>
      </c>
      <c r="U858" s="18">
        <v>6.0000000000000001E-3</v>
      </c>
      <c r="V858" s="17"/>
      <c r="W858" s="17">
        <v>2E-3</v>
      </c>
      <c r="X858" s="18">
        <v>8.0000000000000002E-3</v>
      </c>
    </row>
    <row r="859" spans="1:24" ht="16.5">
      <c r="A859" s="19" t="s">
        <v>25</v>
      </c>
      <c r="B859" s="2" t="s">
        <v>255</v>
      </c>
      <c r="C859" s="15"/>
      <c r="D859" s="16">
        <v>5.0000000000000001E-3</v>
      </c>
      <c r="E859" s="17"/>
      <c r="F859" s="18"/>
      <c r="G859" s="17"/>
      <c r="H859" s="17"/>
      <c r="I859" s="17"/>
      <c r="J859" s="17"/>
      <c r="K859" s="17">
        <v>2E-3</v>
      </c>
      <c r="L859" s="18"/>
      <c r="M859" s="16"/>
      <c r="N859" s="18"/>
      <c r="O859" s="17"/>
      <c r="P859" s="17"/>
      <c r="Q859" s="17">
        <v>1E-3</v>
      </c>
      <c r="R859" s="18"/>
      <c r="S859" s="16">
        <v>1E-3</v>
      </c>
      <c r="T859" s="17"/>
      <c r="U859" s="18"/>
      <c r="V859" s="17">
        <v>1E-3</v>
      </c>
      <c r="W859" s="17"/>
      <c r="X859" s="18"/>
    </row>
    <row r="860" spans="1:24" ht="16.5">
      <c r="A860" s="19" t="s">
        <v>25</v>
      </c>
      <c r="B860" s="2" t="s">
        <v>31</v>
      </c>
      <c r="C860" s="15"/>
      <c r="D860" s="16"/>
      <c r="E860" s="17"/>
      <c r="F860" s="18"/>
      <c r="G860" s="17"/>
      <c r="H860" s="17"/>
      <c r="I860" s="17"/>
      <c r="J860" s="17"/>
      <c r="K860" s="17"/>
      <c r="L860" s="18"/>
      <c r="M860" s="16"/>
      <c r="N860" s="18"/>
      <c r="O860" s="17"/>
      <c r="P860" s="17"/>
      <c r="Q860" s="17"/>
      <c r="R860" s="18"/>
      <c r="S860" s="16"/>
      <c r="T860" s="17"/>
      <c r="U860" s="18"/>
      <c r="V860" s="17"/>
      <c r="W860" s="17"/>
      <c r="X860" s="18"/>
    </row>
    <row r="861" spans="1:24" ht="16.5">
      <c r="A861" s="19" t="s">
        <v>25</v>
      </c>
      <c r="B861" s="2" t="s">
        <v>25</v>
      </c>
      <c r="C861" s="15"/>
      <c r="D861" s="16"/>
      <c r="E861" s="17"/>
      <c r="F861" s="18"/>
      <c r="G861" s="17"/>
      <c r="H861" s="17"/>
      <c r="I861" s="17"/>
      <c r="J861" s="17"/>
      <c r="K861" s="17"/>
      <c r="L861" s="18"/>
      <c r="M861" s="16"/>
      <c r="N861" s="18"/>
      <c r="O861" s="17"/>
      <c r="P861" s="17"/>
      <c r="Q861" s="17"/>
      <c r="R861" s="18"/>
      <c r="S861" s="16"/>
      <c r="T861" s="17"/>
      <c r="U861" s="18"/>
      <c r="V861" s="17"/>
      <c r="W861" s="17"/>
      <c r="X861" s="18"/>
    </row>
    <row r="862" spans="1:24" ht="33">
      <c r="A862" s="19" t="s">
        <v>266</v>
      </c>
      <c r="B862" s="20" t="s">
        <v>242</v>
      </c>
      <c r="C862" s="15"/>
      <c r="D862" s="16"/>
      <c r="E862" s="17"/>
      <c r="F862" s="18"/>
      <c r="G862" s="17"/>
      <c r="H862" s="17"/>
      <c r="I862" s="17"/>
      <c r="J862" s="17"/>
      <c r="K862" s="17"/>
      <c r="L862" s="18"/>
      <c r="M862" s="16"/>
      <c r="N862" s="18"/>
      <c r="O862" s="17"/>
      <c r="P862" s="17"/>
      <c r="Q862" s="17"/>
      <c r="R862" s="18"/>
      <c r="S862" s="16"/>
      <c r="T862" s="17"/>
      <c r="U862" s="18"/>
      <c r="V862" s="17"/>
      <c r="W862" s="17"/>
      <c r="X862" s="18"/>
    </row>
    <row r="863" spans="1:24" ht="16.5">
      <c r="A863" s="19" t="s">
        <v>25</v>
      </c>
      <c r="B863" s="2" t="s">
        <v>143</v>
      </c>
      <c r="C863" s="15">
        <v>0.998</v>
      </c>
      <c r="D863" s="16">
        <v>1</v>
      </c>
      <c r="E863" s="17">
        <v>0.997</v>
      </c>
      <c r="F863" s="18">
        <v>0.998</v>
      </c>
      <c r="G863" s="17">
        <v>0.997</v>
      </c>
      <c r="H863" s="17">
        <v>0.996</v>
      </c>
      <c r="I863" s="17">
        <v>0.99299999999999999</v>
      </c>
      <c r="J863" s="17">
        <v>1</v>
      </c>
      <c r="K863" s="17">
        <v>1</v>
      </c>
      <c r="L863" s="18">
        <v>1</v>
      </c>
      <c r="M863" s="16">
        <v>0.996</v>
      </c>
      <c r="N863" s="18">
        <v>0.999</v>
      </c>
      <c r="O863" s="17">
        <v>1</v>
      </c>
      <c r="P863" s="17">
        <v>0.998</v>
      </c>
      <c r="Q863" s="17">
        <v>0.99399999999999999</v>
      </c>
      <c r="R863" s="18">
        <v>1</v>
      </c>
      <c r="S863" s="16">
        <v>0.997</v>
      </c>
      <c r="T863" s="17">
        <v>0.997</v>
      </c>
      <c r="U863" s="18">
        <v>1</v>
      </c>
      <c r="V863" s="17">
        <v>1</v>
      </c>
      <c r="W863" s="17">
        <v>0.995</v>
      </c>
      <c r="X863" s="18">
        <v>0.999</v>
      </c>
    </row>
    <row r="864" spans="1:24" ht="16.5">
      <c r="A864" s="19" t="s">
        <v>25</v>
      </c>
      <c r="B864" s="2" t="s">
        <v>243</v>
      </c>
      <c r="C864" s="15"/>
      <c r="D864" s="16"/>
      <c r="E864" s="17"/>
      <c r="F864" s="18"/>
      <c r="G864" s="17"/>
      <c r="H864" s="17"/>
      <c r="I864" s="17"/>
      <c r="J864" s="17"/>
      <c r="K864" s="17"/>
      <c r="L864" s="18"/>
      <c r="M864" s="16"/>
      <c r="N864" s="18"/>
      <c r="O864" s="17"/>
      <c r="P864" s="17"/>
      <c r="Q864" s="17"/>
      <c r="R864" s="18"/>
      <c r="S864" s="16"/>
      <c r="T864" s="17"/>
      <c r="U864" s="18"/>
      <c r="V864" s="17"/>
      <c r="W864" s="17"/>
      <c r="X864" s="18"/>
    </row>
    <row r="865" spans="1:24" ht="16.5">
      <c r="A865" s="19" t="s">
        <v>25</v>
      </c>
      <c r="B865" s="2" t="s">
        <v>244</v>
      </c>
      <c r="C865" s="15"/>
      <c r="D865" s="16"/>
      <c r="E865" s="17"/>
      <c r="F865" s="18"/>
      <c r="G865" s="17"/>
      <c r="H865" s="17"/>
      <c r="I865" s="17"/>
      <c r="J865" s="17"/>
      <c r="K865" s="17"/>
      <c r="L865" s="18"/>
      <c r="M865" s="16"/>
      <c r="N865" s="18"/>
      <c r="O865" s="17"/>
      <c r="P865" s="17"/>
      <c r="Q865" s="17"/>
      <c r="R865" s="18"/>
      <c r="S865" s="16"/>
      <c r="T865" s="17"/>
      <c r="U865" s="18"/>
      <c r="V865" s="17"/>
      <c r="W865" s="17"/>
      <c r="X865" s="18"/>
    </row>
    <row r="866" spans="1:24" ht="16.5">
      <c r="A866" s="19" t="s">
        <v>25</v>
      </c>
      <c r="B866" s="2" t="s">
        <v>245</v>
      </c>
      <c r="C866" s="15"/>
      <c r="D866" s="16"/>
      <c r="E866" s="17"/>
      <c r="F866" s="18"/>
      <c r="G866" s="17"/>
      <c r="H866" s="17"/>
      <c r="I866" s="17"/>
      <c r="J866" s="17"/>
      <c r="K866" s="17"/>
      <c r="L866" s="18"/>
      <c r="M866" s="16"/>
      <c r="N866" s="18"/>
      <c r="O866" s="17"/>
      <c r="P866" s="17"/>
      <c r="Q866" s="17"/>
      <c r="R866" s="18"/>
      <c r="S866" s="16"/>
      <c r="T866" s="17"/>
      <c r="U866" s="18"/>
      <c r="V866" s="17"/>
      <c r="W866" s="17"/>
      <c r="X866" s="18"/>
    </row>
    <row r="867" spans="1:24" ht="16.5">
      <c r="A867" s="19" t="s">
        <v>25</v>
      </c>
      <c r="B867" s="2" t="s">
        <v>246</v>
      </c>
      <c r="C867" s="15"/>
      <c r="D867" s="16"/>
      <c r="E867" s="17"/>
      <c r="F867" s="18"/>
      <c r="G867" s="17"/>
      <c r="H867" s="17"/>
      <c r="I867" s="17"/>
      <c r="J867" s="17"/>
      <c r="K867" s="17"/>
      <c r="L867" s="18"/>
      <c r="M867" s="16"/>
      <c r="N867" s="18"/>
      <c r="O867" s="17"/>
      <c r="P867" s="17"/>
      <c r="Q867" s="17"/>
      <c r="R867" s="18"/>
      <c r="S867" s="16"/>
      <c r="T867" s="17"/>
      <c r="U867" s="18"/>
      <c r="V867" s="17"/>
      <c r="W867" s="17"/>
      <c r="X867" s="18"/>
    </row>
    <row r="868" spans="1:24" ht="16.5">
      <c r="A868" s="19" t="s">
        <v>25</v>
      </c>
      <c r="B868" s="2" t="s">
        <v>247</v>
      </c>
      <c r="C868" s="15"/>
      <c r="D868" s="16"/>
      <c r="E868" s="17"/>
      <c r="F868" s="18"/>
      <c r="G868" s="17"/>
      <c r="H868" s="17"/>
      <c r="I868" s="17"/>
      <c r="J868" s="17"/>
      <c r="K868" s="17"/>
      <c r="L868" s="18"/>
      <c r="M868" s="16"/>
      <c r="N868" s="18"/>
      <c r="O868" s="17"/>
      <c r="P868" s="17"/>
      <c r="Q868" s="17"/>
      <c r="R868" s="18"/>
      <c r="S868" s="16"/>
      <c r="T868" s="17"/>
      <c r="U868" s="18"/>
      <c r="V868" s="17"/>
      <c r="W868" s="17"/>
      <c r="X868" s="18"/>
    </row>
    <row r="869" spans="1:24" ht="16.5">
      <c r="A869" s="19" t="s">
        <v>25</v>
      </c>
      <c r="B869" s="2" t="s">
        <v>248</v>
      </c>
      <c r="C869" s="15"/>
      <c r="D869" s="16"/>
      <c r="E869" s="17"/>
      <c r="F869" s="18"/>
      <c r="G869" s="17"/>
      <c r="H869" s="17"/>
      <c r="I869" s="17"/>
      <c r="J869" s="17"/>
      <c r="K869" s="17"/>
      <c r="L869" s="18"/>
      <c r="M869" s="16"/>
      <c r="N869" s="18"/>
      <c r="O869" s="17"/>
      <c r="P869" s="17"/>
      <c r="Q869" s="17"/>
      <c r="R869" s="18"/>
      <c r="S869" s="16"/>
      <c r="T869" s="17"/>
      <c r="U869" s="18"/>
      <c r="V869" s="17"/>
      <c r="W869" s="17"/>
      <c r="X869" s="18"/>
    </row>
    <row r="870" spans="1:24" ht="16.5">
      <c r="A870" s="19" t="s">
        <v>25</v>
      </c>
      <c r="B870" s="2" t="s">
        <v>249</v>
      </c>
      <c r="C870" s="15"/>
      <c r="D870" s="16"/>
      <c r="E870" s="17"/>
      <c r="F870" s="18"/>
      <c r="G870" s="17"/>
      <c r="H870" s="17"/>
      <c r="I870" s="17"/>
      <c r="J870" s="17"/>
      <c r="K870" s="17"/>
      <c r="L870" s="18"/>
      <c r="M870" s="16"/>
      <c r="N870" s="18"/>
      <c r="O870" s="17"/>
      <c r="P870" s="17"/>
      <c r="Q870" s="17"/>
      <c r="R870" s="18"/>
      <c r="S870" s="16"/>
      <c r="T870" s="17"/>
      <c r="U870" s="18"/>
      <c r="V870" s="17"/>
      <c r="W870" s="17"/>
      <c r="X870" s="18"/>
    </row>
    <row r="871" spans="1:24" ht="16.5">
      <c r="A871" s="19" t="s">
        <v>25</v>
      </c>
      <c r="B871" s="2" t="s">
        <v>250</v>
      </c>
      <c r="C871" s="15"/>
      <c r="D871" s="16"/>
      <c r="E871" s="17"/>
      <c r="F871" s="18"/>
      <c r="G871" s="17"/>
      <c r="H871" s="17"/>
      <c r="I871" s="17"/>
      <c r="J871" s="17"/>
      <c r="K871" s="17"/>
      <c r="L871" s="18"/>
      <c r="M871" s="16"/>
      <c r="N871" s="18"/>
      <c r="O871" s="17"/>
      <c r="P871" s="17"/>
      <c r="Q871" s="17"/>
      <c r="R871" s="18"/>
      <c r="S871" s="16"/>
      <c r="T871" s="17"/>
      <c r="U871" s="18"/>
      <c r="V871" s="17"/>
      <c r="W871" s="17"/>
      <c r="X871" s="18"/>
    </row>
    <row r="872" spans="1:24" ht="16.5">
      <c r="A872" s="19" t="s">
        <v>25</v>
      </c>
      <c r="B872" s="2" t="s">
        <v>251</v>
      </c>
      <c r="C872" s="15"/>
      <c r="D872" s="16"/>
      <c r="E872" s="17"/>
      <c r="F872" s="18"/>
      <c r="G872" s="17"/>
      <c r="H872" s="17"/>
      <c r="I872" s="17"/>
      <c r="J872" s="17"/>
      <c r="K872" s="17"/>
      <c r="L872" s="18"/>
      <c r="M872" s="16"/>
      <c r="N872" s="18"/>
      <c r="O872" s="17"/>
      <c r="P872" s="17"/>
      <c r="Q872" s="17"/>
      <c r="R872" s="18"/>
      <c r="S872" s="16"/>
      <c r="T872" s="17"/>
      <c r="U872" s="18"/>
      <c r="V872" s="17"/>
      <c r="W872" s="17"/>
      <c r="X872" s="18"/>
    </row>
    <row r="873" spans="1:24" ht="16.5">
      <c r="A873" s="19" t="s">
        <v>25</v>
      </c>
      <c r="B873" s="2" t="s">
        <v>252</v>
      </c>
      <c r="C873" s="15"/>
      <c r="D873" s="16"/>
      <c r="E873" s="17"/>
      <c r="F873" s="18"/>
      <c r="G873" s="17"/>
      <c r="H873" s="17"/>
      <c r="I873" s="17"/>
      <c r="J873" s="17"/>
      <c r="K873" s="17"/>
      <c r="L873" s="18"/>
      <c r="M873" s="16"/>
      <c r="N873" s="18"/>
      <c r="O873" s="17"/>
      <c r="P873" s="17"/>
      <c r="Q873" s="17"/>
      <c r="R873" s="18"/>
      <c r="S873" s="16"/>
      <c r="T873" s="17"/>
      <c r="U873" s="18"/>
      <c r="V873" s="17"/>
      <c r="W873" s="17"/>
      <c r="X873" s="18"/>
    </row>
    <row r="874" spans="1:24" ht="16.5">
      <c r="A874" s="19" t="s">
        <v>25</v>
      </c>
      <c r="B874" s="2" t="s">
        <v>253</v>
      </c>
      <c r="C874" s="15"/>
      <c r="D874" s="16"/>
      <c r="E874" s="17"/>
      <c r="F874" s="18"/>
      <c r="G874" s="17"/>
      <c r="H874" s="17"/>
      <c r="I874" s="17"/>
      <c r="J874" s="17"/>
      <c r="K874" s="17"/>
      <c r="L874" s="18"/>
      <c r="M874" s="16"/>
      <c r="N874" s="18"/>
      <c r="O874" s="17"/>
      <c r="P874" s="17"/>
      <c r="Q874" s="17"/>
      <c r="R874" s="18"/>
      <c r="S874" s="16"/>
      <c r="T874" s="17"/>
      <c r="U874" s="18"/>
      <c r="V874" s="17"/>
      <c r="W874" s="17"/>
      <c r="X874" s="18"/>
    </row>
    <row r="875" spans="1:24" ht="16.5">
      <c r="A875" s="19" t="s">
        <v>25</v>
      </c>
      <c r="B875" s="2" t="s">
        <v>254</v>
      </c>
      <c r="C875" s="15">
        <v>2E-3</v>
      </c>
      <c r="D875" s="16"/>
      <c r="E875" s="17">
        <v>1E-3</v>
      </c>
      <c r="F875" s="18">
        <v>2E-3</v>
      </c>
      <c r="G875" s="17">
        <v>3.0000000000000001E-3</v>
      </c>
      <c r="H875" s="17">
        <v>2E-3</v>
      </c>
      <c r="I875" s="17">
        <v>7.0000000000000001E-3</v>
      </c>
      <c r="J875" s="17"/>
      <c r="K875" s="17"/>
      <c r="L875" s="18"/>
      <c r="M875" s="16">
        <v>3.0000000000000001E-3</v>
      </c>
      <c r="N875" s="18">
        <v>1E-3</v>
      </c>
      <c r="O875" s="17"/>
      <c r="P875" s="17">
        <v>2E-3</v>
      </c>
      <c r="Q875" s="17">
        <v>4.0000000000000001E-3</v>
      </c>
      <c r="R875" s="18"/>
      <c r="S875" s="16">
        <v>1E-3</v>
      </c>
      <c r="T875" s="17">
        <v>3.0000000000000001E-3</v>
      </c>
      <c r="U875" s="18"/>
      <c r="V875" s="17"/>
      <c r="W875" s="17">
        <v>3.0000000000000001E-3</v>
      </c>
      <c r="X875" s="18">
        <v>1E-3</v>
      </c>
    </row>
    <row r="876" spans="1:24" ht="16.5">
      <c r="A876" s="19" t="s">
        <v>25</v>
      </c>
      <c r="B876" s="2" t="s">
        <v>255</v>
      </c>
      <c r="C876" s="15">
        <v>1E-3</v>
      </c>
      <c r="D876" s="16"/>
      <c r="E876" s="17">
        <v>1E-3</v>
      </c>
      <c r="F876" s="18"/>
      <c r="G876" s="17"/>
      <c r="H876" s="17">
        <v>2E-3</v>
      </c>
      <c r="I876" s="17"/>
      <c r="J876" s="17"/>
      <c r="K876" s="17"/>
      <c r="L876" s="18"/>
      <c r="M876" s="16">
        <v>1E-3</v>
      </c>
      <c r="N876" s="18"/>
      <c r="O876" s="17"/>
      <c r="P876" s="17"/>
      <c r="Q876" s="17">
        <v>2E-3</v>
      </c>
      <c r="R876" s="18"/>
      <c r="S876" s="16">
        <v>1E-3</v>
      </c>
      <c r="T876" s="17"/>
      <c r="U876" s="18"/>
      <c r="V876" s="17"/>
      <c r="W876" s="17">
        <v>2E-3</v>
      </c>
      <c r="X876" s="18"/>
    </row>
    <row r="877" spans="1:24" ht="16.5">
      <c r="A877" s="19" t="s">
        <v>25</v>
      </c>
      <c r="B877" s="2" t="s">
        <v>31</v>
      </c>
      <c r="C877" s="15"/>
      <c r="D877" s="16"/>
      <c r="E877" s="17"/>
      <c r="F877" s="18"/>
      <c r="G877" s="17"/>
      <c r="H877" s="17"/>
      <c r="I877" s="17"/>
      <c r="J877" s="17"/>
      <c r="K877" s="17"/>
      <c r="L877" s="18"/>
      <c r="M877" s="16"/>
      <c r="N877" s="18"/>
      <c r="O877" s="17"/>
      <c r="P877" s="17"/>
      <c r="Q877" s="17"/>
      <c r="R877" s="18"/>
      <c r="S877" s="16"/>
      <c r="T877" s="17"/>
      <c r="U877" s="18"/>
      <c r="V877" s="17"/>
      <c r="W877" s="17"/>
      <c r="X877" s="18"/>
    </row>
    <row r="878" spans="1:24" ht="16.5">
      <c r="A878" s="19" t="s">
        <v>25</v>
      </c>
      <c r="B878" s="2" t="s">
        <v>25</v>
      </c>
      <c r="C878" s="15"/>
      <c r="D878" s="16"/>
      <c r="E878" s="17"/>
      <c r="F878" s="18"/>
      <c r="G878" s="17"/>
      <c r="H878" s="17"/>
      <c r="I878" s="17"/>
      <c r="J878" s="17"/>
      <c r="K878" s="17"/>
      <c r="L878" s="18"/>
      <c r="M878" s="16"/>
      <c r="N878" s="18"/>
      <c r="O878" s="17"/>
      <c r="P878" s="17"/>
      <c r="Q878" s="17"/>
      <c r="R878" s="18"/>
      <c r="S878" s="16"/>
      <c r="T878" s="17"/>
      <c r="U878" s="18"/>
      <c r="V878" s="17"/>
      <c r="W878" s="17"/>
      <c r="X878" s="18"/>
    </row>
    <row r="879" spans="1:24" ht="33">
      <c r="A879" s="19" t="s">
        <v>267</v>
      </c>
      <c r="B879" s="20" t="s">
        <v>242</v>
      </c>
      <c r="C879" s="15"/>
      <c r="D879" s="16"/>
      <c r="E879" s="17"/>
      <c r="F879" s="18"/>
      <c r="G879" s="17"/>
      <c r="H879" s="17"/>
      <c r="I879" s="17"/>
      <c r="J879" s="17"/>
      <c r="K879" s="17"/>
      <c r="L879" s="18"/>
      <c r="M879" s="16"/>
      <c r="N879" s="18"/>
      <c r="O879" s="17"/>
      <c r="P879" s="17"/>
      <c r="Q879" s="17"/>
      <c r="R879" s="18"/>
      <c r="S879" s="16"/>
      <c r="T879" s="17"/>
      <c r="U879" s="18"/>
      <c r="V879" s="17"/>
      <c r="W879" s="17"/>
      <c r="X879" s="18"/>
    </row>
    <row r="880" spans="1:24" ht="16.5">
      <c r="A880" s="19" t="s">
        <v>25</v>
      </c>
      <c r="B880" s="2" t="s">
        <v>143</v>
      </c>
      <c r="C880" s="15">
        <v>0.999</v>
      </c>
      <c r="D880" s="16">
        <v>1</v>
      </c>
      <c r="E880" s="17">
        <v>0.999</v>
      </c>
      <c r="F880" s="18">
        <v>0.999</v>
      </c>
      <c r="G880" s="17">
        <v>0.997</v>
      </c>
      <c r="H880" s="17">
        <v>0.998</v>
      </c>
      <c r="I880" s="17">
        <v>0.995</v>
      </c>
      <c r="J880" s="17">
        <v>1</v>
      </c>
      <c r="K880" s="17">
        <v>1</v>
      </c>
      <c r="L880" s="18">
        <v>1</v>
      </c>
      <c r="M880" s="16">
        <v>0.998</v>
      </c>
      <c r="N880" s="18">
        <v>0.999</v>
      </c>
      <c r="O880" s="17">
        <v>1</v>
      </c>
      <c r="P880" s="17">
        <v>0.999</v>
      </c>
      <c r="Q880" s="17">
        <v>0.996</v>
      </c>
      <c r="R880" s="18">
        <v>1</v>
      </c>
      <c r="S880" s="16">
        <v>0.999</v>
      </c>
      <c r="T880" s="17">
        <v>0.997</v>
      </c>
      <c r="U880" s="18">
        <v>1</v>
      </c>
      <c r="V880" s="17">
        <v>1</v>
      </c>
      <c r="W880" s="17">
        <v>0.998</v>
      </c>
      <c r="X880" s="18">
        <v>0.999</v>
      </c>
    </row>
    <row r="881" spans="1:24" ht="16.5">
      <c r="A881" s="19" t="s">
        <v>25</v>
      </c>
      <c r="B881" s="2" t="s">
        <v>243</v>
      </c>
      <c r="C881" s="15"/>
      <c r="D881" s="16"/>
      <c r="E881" s="17"/>
      <c r="F881" s="18"/>
      <c r="G881" s="17"/>
      <c r="H881" s="17"/>
      <c r="I881" s="17"/>
      <c r="J881" s="17"/>
      <c r="K881" s="17"/>
      <c r="L881" s="18"/>
      <c r="M881" s="16"/>
      <c r="N881" s="18"/>
      <c r="O881" s="17"/>
      <c r="P881" s="17"/>
      <c r="Q881" s="17"/>
      <c r="R881" s="18"/>
      <c r="S881" s="16"/>
      <c r="T881" s="17"/>
      <c r="U881" s="18"/>
      <c r="V881" s="17"/>
      <c r="W881" s="17"/>
      <c r="X881" s="18"/>
    </row>
    <row r="882" spans="1:24" ht="16.5">
      <c r="A882" s="19" t="s">
        <v>25</v>
      </c>
      <c r="B882" s="2" t="s">
        <v>244</v>
      </c>
      <c r="C882" s="15"/>
      <c r="D882" s="16"/>
      <c r="E882" s="17"/>
      <c r="F882" s="18"/>
      <c r="G882" s="17"/>
      <c r="H882" s="17"/>
      <c r="I882" s="17"/>
      <c r="J882" s="17"/>
      <c r="K882" s="17"/>
      <c r="L882" s="18"/>
      <c r="M882" s="16"/>
      <c r="N882" s="18"/>
      <c r="O882" s="17"/>
      <c r="P882" s="17"/>
      <c r="Q882" s="17"/>
      <c r="R882" s="18"/>
      <c r="S882" s="16"/>
      <c r="T882" s="17"/>
      <c r="U882" s="18"/>
      <c r="V882" s="17"/>
      <c r="W882" s="17"/>
      <c r="X882" s="18"/>
    </row>
    <row r="883" spans="1:24" ht="16.5">
      <c r="A883" s="19" t="s">
        <v>25</v>
      </c>
      <c r="B883" s="2" t="s">
        <v>245</v>
      </c>
      <c r="C883" s="15"/>
      <c r="D883" s="16"/>
      <c r="E883" s="17"/>
      <c r="F883" s="18"/>
      <c r="G883" s="17"/>
      <c r="H883" s="17"/>
      <c r="I883" s="17"/>
      <c r="J883" s="17"/>
      <c r="K883" s="17"/>
      <c r="L883" s="18"/>
      <c r="M883" s="16"/>
      <c r="N883" s="18"/>
      <c r="O883" s="17"/>
      <c r="P883" s="17"/>
      <c r="Q883" s="17"/>
      <c r="R883" s="18"/>
      <c r="S883" s="16"/>
      <c r="T883" s="17"/>
      <c r="U883" s="18"/>
      <c r="V883" s="17"/>
      <c r="W883" s="17"/>
      <c r="X883" s="18"/>
    </row>
    <row r="884" spans="1:24" ht="16.5">
      <c r="A884" s="19" t="s">
        <v>25</v>
      </c>
      <c r="B884" s="2" t="s">
        <v>246</v>
      </c>
      <c r="C884" s="15"/>
      <c r="D884" s="16"/>
      <c r="E884" s="17"/>
      <c r="F884" s="18"/>
      <c r="G884" s="17"/>
      <c r="H884" s="17"/>
      <c r="I884" s="17"/>
      <c r="J884" s="17"/>
      <c r="K884" s="17"/>
      <c r="L884" s="18"/>
      <c r="M884" s="16"/>
      <c r="N884" s="18"/>
      <c r="O884" s="17"/>
      <c r="P884" s="17"/>
      <c r="Q884" s="17"/>
      <c r="R884" s="18"/>
      <c r="S884" s="16"/>
      <c r="T884" s="17"/>
      <c r="U884" s="18"/>
      <c r="V884" s="17"/>
      <c r="W884" s="17"/>
      <c r="X884" s="18"/>
    </row>
    <row r="885" spans="1:24" ht="16.5">
      <c r="A885" s="19" t="s">
        <v>25</v>
      </c>
      <c r="B885" s="2" t="s">
        <v>247</v>
      </c>
      <c r="C885" s="15"/>
      <c r="D885" s="16"/>
      <c r="E885" s="17"/>
      <c r="F885" s="18"/>
      <c r="G885" s="17"/>
      <c r="H885" s="17"/>
      <c r="I885" s="17"/>
      <c r="J885" s="17"/>
      <c r="K885" s="17"/>
      <c r="L885" s="18"/>
      <c r="M885" s="16"/>
      <c r="N885" s="18"/>
      <c r="O885" s="17"/>
      <c r="P885" s="17"/>
      <c r="Q885" s="17"/>
      <c r="R885" s="18"/>
      <c r="S885" s="16"/>
      <c r="T885" s="17"/>
      <c r="U885" s="18"/>
      <c r="V885" s="17"/>
      <c r="W885" s="17"/>
      <c r="X885" s="18"/>
    </row>
    <row r="886" spans="1:24" ht="16.5">
      <c r="A886" s="19" t="s">
        <v>25</v>
      </c>
      <c r="B886" s="2" t="s">
        <v>248</v>
      </c>
      <c r="C886" s="15"/>
      <c r="D886" s="16"/>
      <c r="E886" s="17"/>
      <c r="F886" s="18"/>
      <c r="G886" s="17"/>
      <c r="H886" s="17"/>
      <c r="I886" s="17"/>
      <c r="J886" s="17"/>
      <c r="K886" s="17"/>
      <c r="L886" s="18"/>
      <c r="M886" s="16"/>
      <c r="N886" s="18"/>
      <c r="O886" s="17"/>
      <c r="P886" s="17"/>
      <c r="Q886" s="17"/>
      <c r="R886" s="18"/>
      <c r="S886" s="16"/>
      <c r="T886" s="17"/>
      <c r="U886" s="18"/>
      <c r="V886" s="17"/>
      <c r="W886" s="17"/>
      <c r="X886" s="18"/>
    </row>
    <row r="887" spans="1:24" ht="16.5">
      <c r="A887" s="19" t="s">
        <v>25</v>
      </c>
      <c r="B887" s="2" t="s">
        <v>249</v>
      </c>
      <c r="C887" s="15"/>
      <c r="D887" s="16"/>
      <c r="E887" s="17"/>
      <c r="F887" s="18"/>
      <c r="G887" s="17"/>
      <c r="H887" s="17"/>
      <c r="I887" s="17"/>
      <c r="J887" s="17"/>
      <c r="K887" s="17"/>
      <c r="L887" s="18"/>
      <c r="M887" s="16"/>
      <c r="N887" s="18"/>
      <c r="O887" s="17"/>
      <c r="P887" s="17"/>
      <c r="Q887" s="17"/>
      <c r="R887" s="18"/>
      <c r="S887" s="16"/>
      <c r="T887" s="17"/>
      <c r="U887" s="18"/>
      <c r="V887" s="17"/>
      <c r="W887" s="17"/>
      <c r="X887" s="18"/>
    </row>
    <row r="888" spans="1:24" ht="16.5">
      <c r="A888" s="19" t="s">
        <v>25</v>
      </c>
      <c r="B888" s="2" t="s">
        <v>250</v>
      </c>
      <c r="C888" s="15"/>
      <c r="D888" s="16"/>
      <c r="E888" s="17"/>
      <c r="F888" s="18"/>
      <c r="G888" s="17"/>
      <c r="H888" s="17"/>
      <c r="I888" s="17"/>
      <c r="J888" s="17"/>
      <c r="K888" s="17"/>
      <c r="L888" s="18"/>
      <c r="M888" s="16"/>
      <c r="N888" s="18"/>
      <c r="O888" s="17"/>
      <c r="P888" s="17"/>
      <c r="Q888" s="17"/>
      <c r="R888" s="18"/>
      <c r="S888" s="16"/>
      <c r="T888" s="17"/>
      <c r="U888" s="18"/>
      <c r="V888" s="17"/>
      <c r="W888" s="17"/>
      <c r="X888" s="18"/>
    </row>
    <row r="889" spans="1:24" ht="16.5">
      <c r="A889" s="19" t="s">
        <v>25</v>
      </c>
      <c r="B889" s="2" t="s">
        <v>251</v>
      </c>
      <c r="C889" s="15"/>
      <c r="D889" s="16"/>
      <c r="E889" s="17"/>
      <c r="F889" s="18"/>
      <c r="G889" s="17"/>
      <c r="H889" s="17"/>
      <c r="I889" s="17"/>
      <c r="J889" s="17"/>
      <c r="K889" s="17"/>
      <c r="L889" s="18"/>
      <c r="M889" s="16"/>
      <c r="N889" s="18"/>
      <c r="O889" s="17"/>
      <c r="P889" s="17"/>
      <c r="Q889" s="17"/>
      <c r="R889" s="18"/>
      <c r="S889" s="16"/>
      <c r="T889" s="17"/>
      <c r="U889" s="18"/>
      <c r="V889" s="17"/>
      <c r="W889" s="17"/>
      <c r="X889" s="18"/>
    </row>
    <row r="890" spans="1:24" ht="16.5">
      <c r="A890" s="19" t="s">
        <v>25</v>
      </c>
      <c r="B890" s="2" t="s">
        <v>252</v>
      </c>
      <c r="C890" s="15"/>
      <c r="D890" s="16"/>
      <c r="E890" s="17"/>
      <c r="F890" s="18"/>
      <c r="G890" s="17"/>
      <c r="H890" s="17"/>
      <c r="I890" s="17"/>
      <c r="J890" s="17"/>
      <c r="K890" s="17"/>
      <c r="L890" s="18"/>
      <c r="M890" s="16"/>
      <c r="N890" s="18"/>
      <c r="O890" s="17"/>
      <c r="P890" s="17"/>
      <c r="Q890" s="17"/>
      <c r="R890" s="18"/>
      <c r="S890" s="16"/>
      <c r="T890" s="17"/>
      <c r="U890" s="18"/>
      <c r="V890" s="17"/>
      <c r="W890" s="17"/>
      <c r="X890" s="18"/>
    </row>
    <row r="891" spans="1:24" ht="16.5">
      <c r="A891" s="19" t="s">
        <v>25</v>
      </c>
      <c r="B891" s="2" t="s">
        <v>253</v>
      </c>
      <c r="C891" s="15"/>
      <c r="D891" s="16"/>
      <c r="E891" s="17"/>
      <c r="F891" s="18"/>
      <c r="G891" s="17"/>
      <c r="H891" s="17"/>
      <c r="I891" s="17"/>
      <c r="J891" s="17"/>
      <c r="K891" s="17"/>
      <c r="L891" s="18"/>
      <c r="M891" s="16"/>
      <c r="N891" s="18"/>
      <c r="O891" s="17"/>
      <c r="P891" s="17"/>
      <c r="Q891" s="17"/>
      <c r="R891" s="18"/>
      <c r="S891" s="16"/>
      <c r="T891" s="17"/>
      <c r="U891" s="18"/>
      <c r="V891" s="17"/>
      <c r="W891" s="17"/>
      <c r="X891" s="18"/>
    </row>
    <row r="892" spans="1:24" ht="16.5">
      <c r="A892" s="19" t="s">
        <v>25</v>
      </c>
      <c r="B892" s="2" t="s">
        <v>254</v>
      </c>
      <c r="C892" s="15"/>
      <c r="D892" s="16"/>
      <c r="E892" s="17"/>
      <c r="F892" s="18"/>
      <c r="G892" s="17"/>
      <c r="H892" s="17"/>
      <c r="I892" s="17"/>
      <c r="J892" s="17"/>
      <c r="K892" s="17"/>
      <c r="L892" s="18"/>
      <c r="M892" s="16"/>
      <c r="N892" s="18"/>
      <c r="O892" s="17"/>
      <c r="P892" s="17"/>
      <c r="Q892" s="17"/>
      <c r="R892" s="18"/>
      <c r="S892" s="16"/>
      <c r="T892" s="17"/>
      <c r="U892" s="18"/>
      <c r="V892" s="17"/>
      <c r="W892" s="17"/>
      <c r="X892" s="18"/>
    </row>
    <row r="893" spans="1:24" ht="16.5">
      <c r="A893" s="19" t="s">
        <v>25</v>
      </c>
      <c r="B893" s="2" t="s">
        <v>255</v>
      </c>
      <c r="C893" s="15">
        <v>1E-3</v>
      </c>
      <c r="D893" s="16"/>
      <c r="E893" s="17">
        <v>1E-3</v>
      </c>
      <c r="F893" s="18">
        <v>1E-3</v>
      </c>
      <c r="G893" s="17">
        <v>3.0000000000000001E-3</v>
      </c>
      <c r="H893" s="17">
        <v>2E-3</v>
      </c>
      <c r="I893" s="17">
        <v>5.0000000000000001E-3</v>
      </c>
      <c r="J893" s="17"/>
      <c r="K893" s="17"/>
      <c r="L893" s="18"/>
      <c r="M893" s="16">
        <v>2E-3</v>
      </c>
      <c r="N893" s="18">
        <v>1E-3</v>
      </c>
      <c r="O893" s="17"/>
      <c r="P893" s="17">
        <v>1E-3</v>
      </c>
      <c r="Q893" s="17">
        <v>4.0000000000000001E-3</v>
      </c>
      <c r="R893" s="18"/>
      <c r="S893" s="16">
        <v>1E-3</v>
      </c>
      <c r="T893" s="17">
        <v>3.0000000000000001E-3</v>
      </c>
      <c r="U893" s="18"/>
      <c r="V893" s="17"/>
      <c r="W893" s="17">
        <v>2E-3</v>
      </c>
      <c r="X893" s="18">
        <v>1E-3</v>
      </c>
    </row>
    <row r="894" spans="1:24" ht="16.5">
      <c r="A894" s="19" t="s">
        <v>25</v>
      </c>
      <c r="B894" s="2" t="s">
        <v>31</v>
      </c>
      <c r="C894" s="15"/>
      <c r="D894" s="16"/>
      <c r="E894" s="17"/>
      <c r="F894" s="18"/>
      <c r="G894" s="17"/>
      <c r="H894" s="17"/>
      <c r="I894" s="17"/>
      <c r="J894" s="17"/>
      <c r="K894" s="17"/>
      <c r="L894" s="18"/>
      <c r="M894" s="16"/>
      <c r="N894" s="18"/>
      <c r="O894" s="17"/>
      <c r="P894" s="17"/>
      <c r="Q894" s="17"/>
      <c r="R894" s="18"/>
      <c r="S894" s="16"/>
      <c r="T894" s="17"/>
      <c r="U894" s="18"/>
      <c r="V894" s="17"/>
      <c r="W894" s="17"/>
      <c r="X894" s="18"/>
    </row>
    <row r="895" spans="1:24" ht="16.5">
      <c r="A895" s="19" t="s">
        <v>25</v>
      </c>
      <c r="B895" s="2" t="s">
        <v>25</v>
      </c>
      <c r="C895" s="15"/>
      <c r="D895" s="16"/>
      <c r="E895" s="17"/>
      <c r="F895" s="18"/>
      <c r="G895" s="17"/>
      <c r="H895" s="17"/>
      <c r="I895" s="17"/>
      <c r="J895" s="17"/>
      <c r="K895" s="17"/>
      <c r="L895" s="18"/>
      <c r="M895" s="16"/>
      <c r="N895" s="18"/>
      <c r="O895" s="17"/>
      <c r="P895" s="17"/>
      <c r="Q895" s="17"/>
      <c r="R895" s="18"/>
      <c r="S895" s="16"/>
      <c r="T895" s="17"/>
      <c r="U895" s="18"/>
      <c r="V895" s="17"/>
      <c r="W895" s="17"/>
      <c r="X895" s="18"/>
    </row>
    <row r="896" spans="1:24" ht="49.5">
      <c r="A896" s="19" t="s">
        <v>268</v>
      </c>
      <c r="B896" s="20" t="s">
        <v>269</v>
      </c>
      <c r="C896" s="15"/>
      <c r="D896" s="16"/>
      <c r="E896" s="17"/>
      <c r="F896" s="18"/>
      <c r="G896" s="17"/>
      <c r="H896" s="17"/>
      <c r="I896" s="17"/>
      <c r="J896" s="17"/>
      <c r="K896" s="17"/>
      <c r="L896" s="18"/>
      <c r="M896" s="16"/>
      <c r="N896" s="18"/>
      <c r="O896" s="17"/>
      <c r="P896" s="17"/>
      <c r="Q896" s="17"/>
      <c r="R896" s="18"/>
      <c r="S896" s="16"/>
      <c r="T896" s="17"/>
      <c r="U896" s="18"/>
      <c r="V896" s="17"/>
      <c r="W896" s="17"/>
      <c r="X896" s="18"/>
    </row>
    <row r="897" spans="1:24" ht="16.5">
      <c r="A897" s="19" t="s">
        <v>25</v>
      </c>
      <c r="B897" s="2" t="s">
        <v>26</v>
      </c>
      <c r="C897" s="15">
        <v>1.9E-2</v>
      </c>
      <c r="D897" s="16">
        <v>8.6999999999999994E-2</v>
      </c>
      <c r="E897" s="17">
        <v>1.7999999999999999E-2</v>
      </c>
      <c r="F897" s="18">
        <v>1.2E-2</v>
      </c>
      <c r="G897" s="17">
        <v>2.1000000000000001E-2</v>
      </c>
      <c r="H897" s="17">
        <v>1.9E-2</v>
      </c>
      <c r="I897" s="17">
        <v>0.02</v>
      </c>
      <c r="J897" s="17">
        <v>2.1999999999999999E-2</v>
      </c>
      <c r="K897" s="17">
        <v>3.4000000000000002E-2</v>
      </c>
      <c r="L897" s="18">
        <v>0.01</v>
      </c>
      <c r="M897" s="16">
        <v>2.1000000000000001E-2</v>
      </c>
      <c r="N897" s="18">
        <v>1.7000000000000001E-2</v>
      </c>
      <c r="O897" s="17">
        <v>1.4999999999999999E-2</v>
      </c>
      <c r="P897" s="17">
        <v>2.3E-2</v>
      </c>
      <c r="Q897" s="17">
        <v>2.1000000000000001E-2</v>
      </c>
      <c r="R897" s="18">
        <v>1.2999999999999999E-2</v>
      </c>
      <c r="S897" s="16">
        <v>2.1999999999999999E-2</v>
      </c>
      <c r="T897" s="17">
        <v>1.2999999999999999E-2</v>
      </c>
      <c r="U897" s="18">
        <v>0.02</v>
      </c>
      <c r="V897" s="17">
        <v>2.9000000000000001E-2</v>
      </c>
      <c r="W897" s="17">
        <v>1.7999999999999999E-2</v>
      </c>
      <c r="X897" s="18">
        <v>1.2E-2</v>
      </c>
    </row>
    <row r="898" spans="1:24" ht="16.5">
      <c r="A898" s="19" t="s">
        <v>25</v>
      </c>
      <c r="B898" s="2" t="s">
        <v>27</v>
      </c>
      <c r="C898" s="15">
        <v>0.04</v>
      </c>
      <c r="D898" s="16">
        <v>0.106</v>
      </c>
      <c r="E898" s="17">
        <v>5.1999999999999998E-2</v>
      </c>
      <c r="F898" s="18">
        <v>2.5000000000000001E-2</v>
      </c>
      <c r="G898" s="17">
        <v>6.3E-2</v>
      </c>
      <c r="H898" s="17">
        <v>3.3000000000000002E-2</v>
      </c>
      <c r="I898" s="17">
        <v>3.7999999999999999E-2</v>
      </c>
      <c r="J898" s="17">
        <v>3.2000000000000001E-2</v>
      </c>
      <c r="K898" s="17">
        <v>8.4000000000000005E-2</v>
      </c>
      <c r="L898" s="18">
        <v>3.2000000000000001E-2</v>
      </c>
      <c r="M898" s="16">
        <v>3.3000000000000002E-2</v>
      </c>
      <c r="N898" s="18">
        <v>4.5999999999999999E-2</v>
      </c>
      <c r="O898" s="17">
        <v>4.2000000000000003E-2</v>
      </c>
      <c r="P898" s="17">
        <v>3.9E-2</v>
      </c>
      <c r="Q898" s="17">
        <v>3.5000000000000003E-2</v>
      </c>
      <c r="R898" s="18">
        <v>4.4999999999999998E-2</v>
      </c>
      <c r="S898" s="16">
        <v>4.8000000000000001E-2</v>
      </c>
      <c r="T898" s="17">
        <v>3.9E-2</v>
      </c>
      <c r="U898" s="18">
        <v>2.5000000000000001E-2</v>
      </c>
      <c r="V898" s="17">
        <v>5.5E-2</v>
      </c>
      <c r="W898" s="17">
        <v>4.2999999999999997E-2</v>
      </c>
      <c r="X898" s="18">
        <v>2.7E-2</v>
      </c>
    </row>
    <row r="899" spans="1:24" ht="16.5">
      <c r="A899" s="19" t="s">
        <v>25</v>
      </c>
      <c r="B899" s="2" t="s">
        <v>28</v>
      </c>
      <c r="C899" s="15">
        <v>8.8999999999999996E-2</v>
      </c>
      <c r="D899" s="16">
        <v>8.8999999999999996E-2</v>
      </c>
      <c r="E899" s="17">
        <v>0.11700000000000001</v>
      </c>
      <c r="F899" s="18">
        <v>6.9000000000000006E-2</v>
      </c>
      <c r="G899" s="17">
        <v>8.6999999999999994E-2</v>
      </c>
      <c r="H899" s="17">
        <v>7.3999999999999996E-2</v>
      </c>
      <c r="I899" s="17">
        <v>0.09</v>
      </c>
      <c r="J899" s="17">
        <v>0.107</v>
      </c>
      <c r="K899" s="17">
        <v>0.104</v>
      </c>
      <c r="L899" s="18">
        <v>8.8999999999999996E-2</v>
      </c>
      <c r="M899" s="16">
        <v>8.8999999999999996E-2</v>
      </c>
      <c r="N899" s="18">
        <v>8.7999999999999995E-2</v>
      </c>
      <c r="O899" s="17">
        <v>0.105</v>
      </c>
      <c r="P899" s="17">
        <v>8.8999999999999996E-2</v>
      </c>
      <c r="Q899" s="17">
        <v>8.2000000000000003E-2</v>
      </c>
      <c r="R899" s="18">
        <v>6.8000000000000005E-2</v>
      </c>
      <c r="S899" s="16">
        <v>9.1999999999999998E-2</v>
      </c>
      <c r="T899" s="17">
        <v>0.108</v>
      </c>
      <c r="U899" s="18">
        <v>5.8999999999999997E-2</v>
      </c>
      <c r="V899" s="17">
        <v>0.10199999999999999</v>
      </c>
      <c r="W899" s="17">
        <v>9.1999999999999998E-2</v>
      </c>
      <c r="X899" s="18">
        <v>7.1999999999999995E-2</v>
      </c>
    </row>
    <row r="900" spans="1:24" ht="16.5">
      <c r="A900" s="19" t="s">
        <v>25</v>
      </c>
      <c r="B900" s="2" t="s">
        <v>29</v>
      </c>
      <c r="C900" s="15">
        <v>0.27200000000000002</v>
      </c>
      <c r="D900" s="16">
        <v>0.28899999999999998</v>
      </c>
      <c r="E900" s="17">
        <v>0.28899999999999998</v>
      </c>
      <c r="F900" s="18">
        <v>0.25800000000000001</v>
      </c>
      <c r="G900" s="17">
        <v>0.27700000000000002</v>
      </c>
      <c r="H900" s="17">
        <v>0.26</v>
      </c>
      <c r="I900" s="17">
        <v>0.252</v>
      </c>
      <c r="J900" s="17">
        <v>0.25</v>
      </c>
      <c r="K900" s="17">
        <v>0.26800000000000002</v>
      </c>
      <c r="L900" s="18">
        <v>0.30399999999999999</v>
      </c>
      <c r="M900" s="16">
        <v>0.27200000000000002</v>
      </c>
      <c r="N900" s="18">
        <v>0.27200000000000002</v>
      </c>
      <c r="O900" s="17">
        <v>0.30299999999999999</v>
      </c>
      <c r="P900" s="17">
        <v>0.27300000000000002</v>
      </c>
      <c r="Q900" s="17">
        <v>0.27200000000000002</v>
      </c>
      <c r="R900" s="18">
        <v>0.215</v>
      </c>
      <c r="S900" s="16">
        <v>0.27500000000000002</v>
      </c>
      <c r="T900" s="17">
        <v>0.28499999999999998</v>
      </c>
      <c r="U900" s="18">
        <v>0.248</v>
      </c>
      <c r="V900" s="17">
        <v>0.29399999999999998</v>
      </c>
      <c r="W900" s="17">
        <v>0.27100000000000002</v>
      </c>
      <c r="X900" s="18">
        <v>0.26100000000000001</v>
      </c>
    </row>
    <row r="901" spans="1:24" ht="16.5">
      <c r="A901" s="19" t="s">
        <v>25</v>
      </c>
      <c r="B901" s="2" t="s">
        <v>30</v>
      </c>
      <c r="C901" s="15">
        <v>0.58099999999999996</v>
      </c>
      <c r="D901" s="16">
        <v>0.42799999999999999</v>
      </c>
      <c r="E901" s="17">
        <v>0.52400000000000002</v>
      </c>
      <c r="F901" s="18">
        <v>0.63500000000000001</v>
      </c>
      <c r="G901" s="17">
        <v>0.55100000000000005</v>
      </c>
      <c r="H901" s="17">
        <v>0.61499999999999999</v>
      </c>
      <c r="I901" s="17">
        <v>0.59899999999999998</v>
      </c>
      <c r="J901" s="17">
        <v>0.59</v>
      </c>
      <c r="K901" s="17">
        <v>0.51100000000000001</v>
      </c>
      <c r="L901" s="18">
        <v>0.56599999999999995</v>
      </c>
      <c r="M901" s="16">
        <v>0.58499999999999996</v>
      </c>
      <c r="N901" s="18">
        <v>0.57699999999999996</v>
      </c>
      <c r="O901" s="17">
        <v>0.53500000000000003</v>
      </c>
      <c r="P901" s="17">
        <v>0.57699999999999996</v>
      </c>
      <c r="Q901" s="17">
        <v>0.59099999999999997</v>
      </c>
      <c r="R901" s="18">
        <v>0.65900000000000003</v>
      </c>
      <c r="S901" s="16">
        <v>0.56299999999999994</v>
      </c>
      <c r="T901" s="17">
        <v>0.55500000000000005</v>
      </c>
      <c r="U901" s="18">
        <v>0.64800000000000002</v>
      </c>
      <c r="V901" s="17">
        <v>0.52</v>
      </c>
      <c r="W901" s="17">
        <v>0.57599999999999996</v>
      </c>
      <c r="X901" s="18">
        <v>0.628</v>
      </c>
    </row>
    <row r="902" spans="1:24" ht="16.5">
      <c r="A902" s="19" t="s">
        <v>25</v>
      </c>
      <c r="B902" s="2" t="s">
        <v>31</v>
      </c>
      <c r="C902" s="15"/>
      <c r="D902" s="16"/>
      <c r="E902" s="17"/>
      <c r="F902" s="18"/>
      <c r="G902" s="17"/>
      <c r="H902" s="17"/>
      <c r="I902" s="17"/>
      <c r="J902" s="17"/>
      <c r="K902" s="17"/>
      <c r="L902" s="18"/>
      <c r="M902" s="16"/>
      <c r="N902" s="18"/>
      <c r="O902" s="17"/>
      <c r="P902" s="17"/>
      <c r="Q902" s="17"/>
      <c r="R902" s="18"/>
      <c r="S902" s="16"/>
      <c r="T902" s="17"/>
      <c r="U902" s="18"/>
      <c r="V902" s="17"/>
      <c r="W902" s="17"/>
      <c r="X902" s="18"/>
    </row>
    <row r="903" spans="1:24" ht="16.5">
      <c r="A903" s="19"/>
      <c r="B903" s="23" t="s">
        <v>32</v>
      </c>
      <c r="C903" s="24">
        <f t="shared" ref="C903:X903" si="41">(C897*1+C898*2+C899*3+C900*4+C901*5)/SUM(C897:C901)</f>
        <v>4.3546453546453554</v>
      </c>
      <c r="D903" s="25">
        <f t="shared" si="41"/>
        <v>3.8658658658658664</v>
      </c>
      <c r="E903" s="26">
        <f t="shared" si="41"/>
        <v>4.2490000000000006</v>
      </c>
      <c r="F903" s="27">
        <f t="shared" si="41"/>
        <v>4.4804804804804803</v>
      </c>
      <c r="G903" s="26">
        <f t="shared" si="41"/>
        <v>4.2752752752752752</v>
      </c>
      <c r="H903" s="26">
        <f t="shared" si="41"/>
        <v>4.4175824175824188</v>
      </c>
      <c r="I903" s="26">
        <f t="shared" si="41"/>
        <v>4.3733733733733731</v>
      </c>
      <c r="J903" s="26">
        <f t="shared" si="41"/>
        <v>4.3526473526473524</v>
      </c>
      <c r="K903" s="26">
        <f t="shared" si="41"/>
        <v>4.1368631368631377</v>
      </c>
      <c r="L903" s="27">
        <f t="shared" si="41"/>
        <v>4.3826173826173829</v>
      </c>
      <c r="M903" s="26">
        <f t="shared" si="41"/>
        <v>4.367</v>
      </c>
      <c r="N903" s="27">
        <f t="shared" si="41"/>
        <v>4.3460000000000001</v>
      </c>
      <c r="O903" s="26">
        <f t="shared" si="41"/>
        <v>4.3010000000000002</v>
      </c>
      <c r="P903" s="26">
        <f t="shared" si="41"/>
        <v>4.3406593406593412</v>
      </c>
      <c r="Q903" s="26">
        <f t="shared" si="41"/>
        <v>4.3756243756243762</v>
      </c>
      <c r="R903" s="27">
        <f t="shared" si="41"/>
        <v>4.4619999999999997</v>
      </c>
      <c r="S903" s="26">
        <f t="shared" si="41"/>
        <v>4.3089999999999993</v>
      </c>
      <c r="T903" s="26">
        <f t="shared" si="41"/>
        <v>4.33</v>
      </c>
      <c r="U903" s="27">
        <f t="shared" si="41"/>
        <v>4.4790000000000001</v>
      </c>
      <c r="V903" s="26">
        <f t="shared" si="41"/>
        <v>4.2210000000000001</v>
      </c>
      <c r="W903" s="26">
        <f t="shared" si="41"/>
        <v>4.3439999999999994</v>
      </c>
      <c r="X903" s="27">
        <f t="shared" si="41"/>
        <v>4.4660000000000002</v>
      </c>
    </row>
    <row r="904" spans="1:24" ht="16.5">
      <c r="A904" s="19" t="s">
        <v>25</v>
      </c>
      <c r="B904" s="2" t="s">
        <v>25</v>
      </c>
      <c r="C904" s="15"/>
      <c r="D904" s="16"/>
      <c r="E904" s="17"/>
      <c r="F904" s="18"/>
      <c r="G904" s="17"/>
      <c r="H904" s="17"/>
      <c r="I904" s="17"/>
      <c r="J904" s="17"/>
      <c r="K904" s="17"/>
      <c r="L904" s="18"/>
      <c r="M904" s="16"/>
      <c r="N904" s="18"/>
      <c r="O904" s="17"/>
      <c r="P904" s="17"/>
      <c r="Q904" s="17"/>
      <c r="R904" s="18"/>
      <c r="S904" s="16"/>
      <c r="T904" s="17"/>
      <c r="U904" s="18"/>
      <c r="V904" s="17"/>
      <c r="W904" s="17"/>
      <c r="X904" s="18"/>
    </row>
    <row r="905" spans="1:24" ht="66">
      <c r="A905" s="19" t="s">
        <v>270</v>
      </c>
      <c r="B905" s="20" t="s">
        <v>271</v>
      </c>
      <c r="C905" s="15"/>
      <c r="D905" s="16"/>
      <c r="E905" s="17"/>
      <c r="F905" s="18"/>
      <c r="G905" s="17"/>
      <c r="H905" s="17"/>
      <c r="I905" s="17"/>
      <c r="J905" s="17"/>
      <c r="K905" s="17"/>
      <c r="L905" s="18"/>
      <c r="M905" s="16"/>
      <c r="N905" s="18"/>
      <c r="O905" s="17"/>
      <c r="P905" s="17"/>
      <c r="Q905" s="17"/>
      <c r="R905" s="18"/>
      <c r="S905" s="16"/>
      <c r="T905" s="17"/>
      <c r="U905" s="18"/>
      <c r="V905" s="17"/>
      <c r="W905" s="17"/>
      <c r="X905" s="18"/>
    </row>
    <row r="906" spans="1:24" ht="16.5">
      <c r="A906" s="19" t="s">
        <v>25</v>
      </c>
      <c r="B906" s="2" t="s">
        <v>26</v>
      </c>
      <c r="C906" s="15">
        <v>0.13100000000000001</v>
      </c>
      <c r="D906" s="16">
        <v>0.20899999999999999</v>
      </c>
      <c r="E906" s="17">
        <v>0.14000000000000001</v>
      </c>
      <c r="F906" s="18">
        <v>0.11799999999999999</v>
      </c>
      <c r="G906" s="17">
        <v>0.35099999999999998</v>
      </c>
      <c r="H906" s="17">
        <v>0.124</v>
      </c>
      <c r="I906" s="17">
        <v>9.6000000000000002E-2</v>
      </c>
      <c r="J906" s="17">
        <v>0.214</v>
      </c>
      <c r="K906" s="17">
        <v>0.153</v>
      </c>
      <c r="L906" s="18">
        <v>7.5999999999999998E-2</v>
      </c>
      <c r="M906" s="16">
        <v>0.13200000000000001</v>
      </c>
      <c r="N906" s="18">
        <v>0.13</v>
      </c>
      <c r="O906" s="17">
        <v>8.1000000000000003E-2</v>
      </c>
      <c r="P906" s="17">
        <v>0.14599999999999999</v>
      </c>
      <c r="Q906" s="17">
        <v>0.16800000000000001</v>
      </c>
      <c r="R906" s="18">
        <v>0.13800000000000001</v>
      </c>
      <c r="S906" s="16">
        <v>0.14699999999999999</v>
      </c>
      <c r="T906" s="17">
        <v>0.115</v>
      </c>
      <c r="U906" s="18">
        <v>0.12</v>
      </c>
      <c r="V906" s="17">
        <v>0.14599999999999999</v>
      </c>
      <c r="W906" s="17">
        <v>0.14799999999999999</v>
      </c>
      <c r="X906" s="18">
        <v>0.11</v>
      </c>
    </row>
    <row r="907" spans="1:24" ht="16.5">
      <c r="A907" s="19" t="s">
        <v>25</v>
      </c>
      <c r="B907" s="2" t="s">
        <v>27</v>
      </c>
      <c r="C907" s="15">
        <v>0.13300000000000001</v>
      </c>
      <c r="D907" s="16">
        <v>0.123</v>
      </c>
      <c r="E907" s="17">
        <v>0.16300000000000001</v>
      </c>
      <c r="F907" s="18">
        <v>0.113</v>
      </c>
      <c r="G907" s="17">
        <v>0.183</v>
      </c>
      <c r="H907" s="17">
        <v>0.16600000000000001</v>
      </c>
      <c r="I907" s="17">
        <v>0.114</v>
      </c>
      <c r="J907" s="17">
        <v>0.14699999999999999</v>
      </c>
      <c r="K907" s="17">
        <v>0.14199999999999999</v>
      </c>
      <c r="L907" s="18">
        <v>9.1999999999999998E-2</v>
      </c>
      <c r="M907" s="16">
        <v>0.13</v>
      </c>
      <c r="N907" s="18">
        <v>0.13500000000000001</v>
      </c>
      <c r="O907" s="17">
        <v>0.153</v>
      </c>
      <c r="P907" s="17">
        <v>0.14000000000000001</v>
      </c>
      <c r="Q907" s="17">
        <v>0.104</v>
      </c>
      <c r="R907" s="18">
        <v>0.125</v>
      </c>
      <c r="S907" s="16">
        <v>0.123</v>
      </c>
      <c r="T907" s="17">
        <v>0.152</v>
      </c>
      <c r="U907" s="18">
        <v>0.13</v>
      </c>
      <c r="V907" s="17">
        <v>0.113</v>
      </c>
      <c r="W907" s="17">
        <v>0.14099999999999999</v>
      </c>
      <c r="X907" s="18">
        <v>0.13800000000000001</v>
      </c>
    </row>
    <row r="908" spans="1:24" ht="16.5">
      <c r="A908" s="19" t="s">
        <v>25</v>
      </c>
      <c r="B908" s="2" t="s">
        <v>28</v>
      </c>
      <c r="C908" s="15">
        <v>0.14899999999999999</v>
      </c>
      <c r="D908" s="16">
        <v>0.111</v>
      </c>
      <c r="E908" s="17">
        <v>0.14099999999999999</v>
      </c>
      <c r="F908" s="18">
        <v>0.158</v>
      </c>
      <c r="G908" s="17">
        <v>0.13900000000000001</v>
      </c>
      <c r="H908" s="17">
        <v>0.14199999999999999</v>
      </c>
      <c r="I908" s="17">
        <v>0.17299999999999999</v>
      </c>
      <c r="J908" s="17">
        <v>0.13400000000000001</v>
      </c>
      <c r="K908" s="17">
        <v>0.155</v>
      </c>
      <c r="L908" s="18">
        <v>0.15</v>
      </c>
      <c r="M908" s="16">
        <v>0.14799999999999999</v>
      </c>
      <c r="N908" s="18">
        <v>0.15</v>
      </c>
      <c r="O908" s="17">
        <v>0.193</v>
      </c>
      <c r="P908" s="17">
        <v>0.14199999999999999</v>
      </c>
      <c r="Q908" s="17">
        <v>0.129</v>
      </c>
      <c r="R908" s="18">
        <v>0.111</v>
      </c>
      <c r="S908" s="16">
        <v>0.127</v>
      </c>
      <c r="T908" s="17">
        <v>0.16300000000000001</v>
      </c>
      <c r="U908" s="18">
        <v>0.16800000000000001</v>
      </c>
      <c r="V908" s="17">
        <v>0.13900000000000001</v>
      </c>
      <c r="W908" s="17">
        <v>0.13700000000000001</v>
      </c>
      <c r="X908" s="18">
        <v>0.16600000000000001</v>
      </c>
    </row>
    <row r="909" spans="1:24" ht="16.5">
      <c r="A909" s="19" t="s">
        <v>25</v>
      </c>
      <c r="B909" s="2" t="s">
        <v>29</v>
      </c>
      <c r="C909" s="15">
        <v>0.26700000000000002</v>
      </c>
      <c r="D909" s="16">
        <v>0.318</v>
      </c>
      <c r="E909" s="17">
        <v>0.26200000000000001</v>
      </c>
      <c r="F909" s="18">
        <v>0.26400000000000001</v>
      </c>
      <c r="G909" s="17">
        <v>0.152</v>
      </c>
      <c r="H909" s="17">
        <v>0.246</v>
      </c>
      <c r="I909" s="17">
        <v>0.27200000000000002</v>
      </c>
      <c r="J909" s="17">
        <v>0.23300000000000001</v>
      </c>
      <c r="K909" s="17">
        <v>0.23699999999999999</v>
      </c>
      <c r="L909" s="18">
        <v>0.32800000000000001</v>
      </c>
      <c r="M909" s="16">
        <v>0.28000000000000003</v>
      </c>
      <c r="N909" s="18">
        <v>0.254</v>
      </c>
      <c r="O909" s="17">
        <v>0.29699999999999999</v>
      </c>
      <c r="P909" s="17">
        <v>0.248</v>
      </c>
      <c r="Q909" s="17">
        <v>0.27300000000000002</v>
      </c>
      <c r="R909" s="18">
        <v>0.24099999999999999</v>
      </c>
      <c r="S909" s="16">
        <v>0.28199999999999997</v>
      </c>
      <c r="T909" s="17">
        <v>0.27300000000000002</v>
      </c>
      <c r="U909" s="18">
        <v>0.23200000000000001</v>
      </c>
      <c r="V909" s="17">
        <v>0.28199999999999997</v>
      </c>
      <c r="W909" s="17">
        <v>0.26</v>
      </c>
      <c r="X909" s="18">
        <v>0.25700000000000001</v>
      </c>
    </row>
    <row r="910" spans="1:24" ht="16.5">
      <c r="A910" s="19" t="s">
        <v>25</v>
      </c>
      <c r="B910" s="2" t="s">
        <v>30</v>
      </c>
      <c r="C910" s="15">
        <v>0.318</v>
      </c>
      <c r="D910" s="16">
        <v>0.23899999999999999</v>
      </c>
      <c r="E910" s="17">
        <v>0.29299999999999998</v>
      </c>
      <c r="F910" s="18">
        <v>0.34300000000000003</v>
      </c>
      <c r="G910" s="17">
        <v>0.17199999999999999</v>
      </c>
      <c r="H910" s="17">
        <v>0.32</v>
      </c>
      <c r="I910" s="17">
        <v>0.34200000000000003</v>
      </c>
      <c r="J910" s="17">
        <v>0.27100000000000002</v>
      </c>
      <c r="K910" s="17">
        <v>0.31</v>
      </c>
      <c r="L910" s="18">
        <v>0.35199999999999998</v>
      </c>
      <c r="M910" s="16">
        <v>0.309</v>
      </c>
      <c r="N910" s="18">
        <v>0.32700000000000001</v>
      </c>
      <c r="O910" s="17">
        <v>0.27500000000000002</v>
      </c>
      <c r="P910" s="17">
        <v>0.32</v>
      </c>
      <c r="Q910" s="17">
        <v>0.32300000000000001</v>
      </c>
      <c r="R910" s="18">
        <v>0.38600000000000001</v>
      </c>
      <c r="S910" s="16">
        <v>0.31900000000000001</v>
      </c>
      <c r="T910" s="17">
        <v>0.29299999999999998</v>
      </c>
      <c r="U910" s="18">
        <v>0.35</v>
      </c>
      <c r="V910" s="17">
        <v>0.32</v>
      </c>
      <c r="W910" s="17">
        <v>0.311</v>
      </c>
      <c r="X910" s="18">
        <v>0.32800000000000001</v>
      </c>
    </row>
    <row r="911" spans="1:24" ht="16.5">
      <c r="A911" s="19" t="s">
        <v>25</v>
      </c>
      <c r="B911" s="2" t="s">
        <v>31</v>
      </c>
      <c r="C911" s="15">
        <v>2E-3</v>
      </c>
      <c r="D911" s="16"/>
      <c r="E911" s="17">
        <v>1E-3</v>
      </c>
      <c r="F911" s="18">
        <v>3.0000000000000001E-3</v>
      </c>
      <c r="G911" s="17">
        <v>3.0000000000000001E-3</v>
      </c>
      <c r="H911" s="17">
        <v>2E-3</v>
      </c>
      <c r="I911" s="17">
        <v>2E-3</v>
      </c>
      <c r="J911" s="17"/>
      <c r="K911" s="17">
        <v>2E-3</v>
      </c>
      <c r="L911" s="18">
        <v>2E-3</v>
      </c>
      <c r="M911" s="16"/>
      <c r="N911" s="18">
        <v>4.0000000000000001E-3</v>
      </c>
      <c r="O911" s="17">
        <v>1E-3</v>
      </c>
      <c r="P911" s="17">
        <v>4.0000000000000001E-3</v>
      </c>
      <c r="Q911" s="17">
        <v>3.0000000000000001E-3</v>
      </c>
      <c r="R911" s="18"/>
      <c r="S911" s="16">
        <v>2E-3</v>
      </c>
      <c r="T911" s="17">
        <v>4.0000000000000001E-3</v>
      </c>
      <c r="U911" s="18"/>
      <c r="V911" s="17"/>
      <c r="W911" s="17">
        <v>3.0000000000000001E-3</v>
      </c>
      <c r="X911" s="18">
        <v>2E-3</v>
      </c>
    </row>
    <row r="912" spans="1:24" ht="16.5">
      <c r="A912" s="19"/>
      <c r="B912" s="23" t="s">
        <v>32</v>
      </c>
      <c r="C912" s="24">
        <f t="shared" ref="C912:X912" si="42">(C906*1+C907*2+C908*3+C909*4+C910*5)/SUM(C906:C910)</f>
        <v>3.5090180360721441</v>
      </c>
      <c r="D912" s="25">
        <f t="shared" si="42"/>
        <v>3.2550000000000003</v>
      </c>
      <c r="E912" s="26">
        <f t="shared" si="42"/>
        <v>3.4054054054054053</v>
      </c>
      <c r="F912" s="27">
        <f t="shared" si="42"/>
        <v>3.6034136546184743</v>
      </c>
      <c r="G912" s="26">
        <f t="shared" si="42"/>
        <v>2.6098294884653956</v>
      </c>
      <c r="H912" s="26">
        <f t="shared" si="42"/>
        <v>3.4729458917835672</v>
      </c>
      <c r="I912" s="26">
        <f t="shared" si="42"/>
        <v>3.6519558676028079</v>
      </c>
      <c r="J912" s="26">
        <f t="shared" si="42"/>
        <v>3.2002002002002001</v>
      </c>
      <c r="K912" s="26">
        <f t="shared" si="42"/>
        <v>3.4102306920762291</v>
      </c>
      <c r="L912" s="27">
        <f t="shared" si="42"/>
        <v>3.7895791583166338</v>
      </c>
      <c r="M912" s="26">
        <f t="shared" si="42"/>
        <v>3.5045045045045038</v>
      </c>
      <c r="N912" s="27">
        <f t="shared" si="42"/>
        <v>3.5150602409638556</v>
      </c>
      <c r="O912" s="26">
        <f t="shared" si="42"/>
        <v>3.5325325325325325</v>
      </c>
      <c r="P912" s="26">
        <f t="shared" si="42"/>
        <v>3.4578313253012047</v>
      </c>
      <c r="Q912" s="26">
        <f t="shared" si="42"/>
        <v>3.480441323971915</v>
      </c>
      <c r="R912" s="27">
        <f t="shared" si="42"/>
        <v>3.611388611388612</v>
      </c>
      <c r="S912" s="26">
        <f t="shared" si="42"/>
        <v>3.5040080160320639</v>
      </c>
      <c r="T912" s="26">
        <f t="shared" si="42"/>
        <v>3.4789156626506021</v>
      </c>
      <c r="U912" s="27">
        <f t="shared" si="42"/>
        <v>3.5620000000000003</v>
      </c>
      <c r="V912" s="26">
        <f t="shared" si="42"/>
        <v>3.5169999999999999</v>
      </c>
      <c r="W912" s="26">
        <f t="shared" si="42"/>
        <v>3.4463390170511539</v>
      </c>
      <c r="X912" s="27">
        <f t="shared" si="42"/>
        <v>3.5555555555555554</v>
      </c>
    </row>
    <row r="913" spans="1:24" ht="16.5">
      <c r="A913" s="19" t="s">
        <v>25</v>
      </c>
      <c r="B913" s="2" t="s">
        <v>25</v>
      </c>
      <c r="C913" s="15"/>
      <c r="D913" s="16"/>
      <c r="E913" s="17"/>
      <c r="F913" s="18"/>
      <c r="G913" s="17"/>
      <c r="H913" s="17"/>
      <c r="I913" s="17"/>
      <c r="J913" s="17"/>
      <c r="K913" s="17"/>
      <c r="L913" s="18"/>
      <c r="M913" s="16"/>
      <c r="N913" s="18"/>
      <c r="O913" s="17"/>
      <c r="P913" s="17"/>
      <c r="Q913" s="17"/>
      <c r="R913" s="18"/>
      <c r="S913" s="16"/>
      <c r="T913" s="17"/>
      <c r="U913" s="18"/>
      <c r="V913" s="17"/>
      <c r="W913" s="17"/>
      <c r="X913" s="18"/>
    </row>
    <row r="914" spans="1:24" ht="66">
      <c r="A914" s="19" t="s">
        <v>272</v>
      </c>
      <c r="B914" s="20" t="s">
        <v>273</v>
      </c>
      <c r="C914" s="15"/>
      <c r="D914" s="16"/>
      <c r="E914" s="17"/>
      <c r="F914" s="18"/>
      <c r="G914" s="17"/>
      <c r="H914" s="17"/>
      <c r="I914" s="17"/>
      <c r="J914" s="17"/>
      <c r="K914" s="17"/>
      <c r="L914" s="18"/>
      <c r="M914" s="16"/>
      <c r="N914" s="18"/>
      <c r="O914" s="17"/>
      <c r="P914" s="17"/>
      <c r="Q914" s="17"/>
      <c r="R914" s="18"/>
      <c r="S914" s="16"/>
      <c r="T914" s="17"/>
      <c r="U914" s="18"/>
      <c r="V914" s="17"/>
      <c r="W914" s="17"/>
      <c r="X914" s="18"/>
    </row>
    <row r="915" spans="1:24" ht="16.5">
      <c r="A915" s="19" t="s">
        <v>25</v>
      </c>
      <c r="B915" s="2" t="s">
        <v>26</v>
      </c>
      <c r="C915" s="15">
        <v>0.13300000000000001</v>
      </c>
      <c r="D915" s="16">
        <v>0.182</v>
      </c>
      <c r="E915" s="17">
        <v>0.154</v>
      </c>
      <c r="F915" s="18">
        <v>0.113</v>
      </c>
      <c r="G915" s="17">
        <v>0.36299999999999999</v>
      </c>
      <c r="H915" s="17">
        <v>0.1</v>
      </c>
      <c r="I915" s="17">
        <v>0.154</v>
      </c>
      <c r="J915" s="17">
        <v>0.17599999999999999</v>
      </c>
      <c r="K915" s="17">
        <v>0.17799999999999999</v>
      </c>
      <c r="L915" s="18">
        <v>8.5999999999999993E-2</v>
      </c>
      <c r="M915" s="16">
        <v>0.13200000000000001</v>
      </c>
      <c r="N915" s="18">
        <v>0.13300000000000001</v>
      </c>
      <c r="O915" s="17">
        <v>0.122</v>
      </c>
      <c r="P915" s="17">
        <v>0.13100000000000001</v>
      </c>
      <c r="Q915" s="17">
        <v>0.156</v>
      </c>
      <c r="R915" s="18">
        <v>0.121</v>
      </c>
      <c r="S915" s="16">
        <v>0.14599999999999999</v>
      </c>
      <c r="T915" s="17">
        <v>0.13600000000000001</v>
      </c>
      <c r="U915" s="18">
        <v>0.10100000000000001</v>
      </c>
      <c r="V915" s="17">
        <v>0.14899999999999999</v>
      </c>
      <c r="W915" s="17">
        <v>0.151</v>
      </c>
      <c r="X915" s="18">
        <v>0.10199999999999999</v>
      </c>
    </row>
    <row r="916" spans="1:24" ht="16.5">
      <c r="A916" s="19" t="s">
        <v>25</v>
      </c>
      <c r="B916" s="2" t="s">
        <v>27</v>
      </c>
      <c r="C916" s="15">
        <v>0.14000000000000001</v>
      </c>
      <c r="D916" s="16">
        <v>0.16500000000000001</v>
      </c>
      <c r="E916" s="17">
        <v>0.17499999999999999</v>
      </c>
      <c r="F916" s="18">
        <v>0.114</v>
      </c>
      <c r="G916" s="17">
        <v>0.13800000000000001</v>
      </c>
      <c r="H916" s="17">
        <v>0.13400000000000001</v>
      </c>
      <c r="I916" s="17">
        <v>0.13800000000000001</v>
      </c>
      <c r="J916" s="17">
        <v>0.14899999999999999</v>
      </c>
      <c r="K916" s="17">
        <v>0.14499999999999999</v>
      </c>
      <c r="L916" s="18">
        <v>0.14199999999999999</v>
      </c>
      <c r="M916" s="16">
        <v>0.13400000000000001</v>
      </c>
      <c r="N916" s="18">
        <v>0.14499999999999999</v>
      </c>
      <c r="O916" s="17">
        <v>0.16800000000000001</v>
      </c>
      <c r="P916" s="17">
        <v>0.14399999999999999</v>
      </c>
      <c r="Q916" s="17">
        <v>0.13200000000000001</v>
      </c>
      <c r="R916" s="18">
        <v>9.5000000000000001E-2</v>
      </c>
      <c r="S916" s="16">
        <v>0.127</v>
      </c>
      <c r="T916" s="17">
        <v>0.151</v>
      </c>
      <c r="U916" s="18">
        <v>0.151</v>
      </c>
      <c r="V916" s="17">
        <v>0.14199999999999999</v>
      </c>
      <c r="W916" s="17">
        <v>0.11700000000000001</v>
      </c>
      <c r="X916" s="18">
        <v>0.161</v>
      </c>
    </row>
    <row r="917" spans="1:24" ht="16.5">
      <c r="A917" s="19" t="s">
        <v>25</v>
      </c>
      <c r="B917" s="2" t="s">
        <v>28</v>
      </c>
      <c r="C917" s="15">
        <v>0.16400000000000001</v>
      </c>
      <c r="D917" s="16">
        <v>0.17199999999999999</v>
      </c>
      <c r="E917" s="17">
        <v>0.14399999999999999</v>
      </c>
      <c r="F917" s="18">
        <v>0.17799999999999999</v>
      </c>
      <c r="G917" s="17">
        <v>0.13100000000000001</v>
      </c>
      <c r="H917" s="17">
        <v>0.185</v>
      </c>
      <c r="I917" s="17">
        <v>0.16</v>
      </c>
      <c r="J917" s="17">
        <v>0.18099999999999999</v>
      </c>
      <c r="K917" s="17">
        <v>0.158</v>
      </c>
      <c r="L917" s="18">
        <v>0.14499999999999999</v>
      </c>
      <c r="M917" s="16">
        <v>0.157</v>
      </c>
      <c r="N917" s="18">
        <v>0.17100000000000001</v>
      </c>
      <c r="O917" s="17">
        <v>0.19400000000000001</v>
      </c>
      <c r="P917" s="17">
        <v>0.16500000000000001</v>
      </c>
      <c r="Q917" s="17">
        <v>0.158</v>
      </c>
      <c r="R917" s="18">
        <v>0.12</v>
      </c>
      <c r="S917" s="16">
        <v>0.14799999999999999</v>
      </c>
      <c r="T917" s="17">
        <v>0.184</v>
      </c>
      <c r="U917" s="18">
        <v>0.17100000000000001</v>
      </c>
      <c r="V917" s="17">
        <v>0.152</v>
      </c>
      <c r="W917" s="17">
        <v>0.16200000000000001</v>
      </c>
      <c r="X917" s="18">
        <v>0.17399999999999999</v>
      </c>
    </row>
    <row r="918" spans="1:24" ht="16.5">
      <c r="A918" s="19" t="s">
        <v>25</v>
      </c>
      <c r="B918" s="2" t="s">
        <v>29</v>
      </c>
      <c r="C918" s="15">
        <v>0.28599999999999998</v>
      </c>
      <c r="D918" s="16">
        <v>0.25900000000000001</v>
      </c>
      <c r="E918" s="17">
        <v>0.28299999999999997</v>
      </c>
      <c r="F918" s="18">
        <v>0.28999999999999998</v>
      </c>
      <c r="G918" s="17">
        <v>0.23</v>
      </c>
      <c r="H918" s="17">
        <v>0.27700000000000002</v>
      </c>
      <c r="I918" s="17">
        <v>0.27900000000000003</v>
      </c>
      <c r="J918" s="17">
        <v>0.29399999999999998</v>
      </c>
      <c r="K918" s="17">
        <v>0.22</v>
      </c>
      <c r="L918" s="18">
        <v>0.32600000000000001</v>
      </c>
      <c r="M918" s="16">
        <v>0.30599999999999999</v>
      </c>
      <c r="N918" s="18">
        <v>0.26700000000000002</v>
      </c>
      <c r="O918" s="17">
        <v>0.28299999999999997</v>
      </c>
      <c r="P918" s="17">
        <v>0.26900000000000002</v>
      </c>
      <c r="Q918" s="17">
        <v>0.28999999999999998</v>
      </c>
      <c r="R918" s="18">
        <v>0.318</v>
      </c>
      <c r="S918" s="16">
        <v>0.28599999999999998</v>
      </c>
      <c r="T918" s="17">
        <v>0.28599999999999998</v>
      </c>
      <c r="U918" s="18">
        <v>0.28499999999999998</v>
      </c>
      <c r="V918" s="17">
        <v>0.27700000000000002</v>
      </c>
      <c r="W918" s="17">
        <v>0.28999999999999998</v>
      </c>
      <c r="X918" s="18">
        <v>0.28599999999999998</v>
      </c>
    </row>
    <row r="919" spans="1:24" ht="16.5">
      <c r="A919" s="19" t="s">
        <v>25</v>
      </c>
      <c r="B919" s="2" t="s">
        <v>30</v>
      </c>
      <c r="C919" s="15">
        <v>0.27200000000000002</v>
      </c>
      <c r="D919" s="16">
        <v>0.21299999999999999</v>
      </c>
      <c r="E919" s="17">
        <v>0.23499999999999999</v>
      </c>
      <c r="F919" s="18">
        <v>0.30299999999999999</v>
      </c>
      <c r="G919" s="17">
        <v>0.13900000000000001</v>
      </c>
      <c r="H919" s="17">
        <v>0.29899999999999999</v>
      </c>
      <c r="I919" s="17">
        <v>0.26600000000000001</v>
      </c>
      <c r="J919" s="17">
        <v>0.186</v>
      </c>
      <c r="K919" s="17">
        <v>0.29699999999999999</v>
      </c>
      <c r="L919" s="18">
        <v>0.29699999999999999</v>
      </c>
      <c r="M919" s="16">
        <v>0.26500000000000001</v>
      </c>
      <c r="N919" s="18">
        <v>0.27900000000000003</v>
      </c>
      <c r="O919" s="17">
        <v>0.22900000000000001</v>
      </c>
      <c r="P919" s="17">
        <v>0.28999999999999998</v>
      </c>
      <c r="Q919" s="17">
        <v>0.25600000000000001</v>
      </c>
      <c r="R919" s="18">
        <v>0.33900000000000002</v>
      </c>
      <c r="S919" s="16">
        <v>0.28699999999999998</v>
      </c>
      <c r="T919" s="17">
        <v>0.24</v>
      </c>
      <c r="U919" s="18">
        <v>0.28599999999999998</v>
      </c>
      <c r="V919" s="17">
        <v>0.27400000000000002</v>
      </c>
      <c r="W919" s="17">
        <v>0.27400000000000002</v>
      </c>
      <c r="X919" s="18">
        <v>0.27200000000000002</v>
      </c>
    </row>
    <row r="920" spans="1:24" ht="16.5">
      <c r="A920" s="19" t="s">
        <v>25</v>
      </c>
      <c r="B920" s="2" t="s">
        <v>31</v>
      </c>
      <c r="C920" s="15">
        <v>5.0000000000000001E-3</v>
      </c>
      <c r="D920" s="16">
        <v>0.01</v>
      </c>
      <c r="E920" s="17">
        <v>8.0000000000000002E-3</v>
      </c>
      <c r="F920" s="18">
        <v>2E-3</v>
      </c>
      <c r="G920" s="17"/>
      <c r="H920" s="17">
        <v>5.0000000000000001E-3</v>
      </c>
      <c r="I920" s="17">
        <v>2E-3</v>
      </c>
      <c r="J920" s="17">
        <v>1.2999999999999999E-2</v>
      </c>
      <c r="K920" s="17">
        <v>2E-3</v>
      </c>
      <c r="L920" s="18">
        <v>4.0000000000000001E-3</v>
      </c>
      <c r="M920" s="16">
        <v>6.0000000000000001E-3</v>
      </c>
      <c r="N920" s="18">
        <v>4.0000000000000001E-3</v>
      </c>
      <c r="O920" s="17">
        <v>4.0000000000000001E-3</v>
      </c>
      <c r="P920" s="17">
        <v>2E-3</v>
      </c>
      <c r="Q920" s="17">
        <v>8.0000000000000002E-3</v>
      </c>
      <c r="R920" s="18">
        <v>7.0000000000000001E-3</v>
      </c>
      <c r="S920" s="16">
        <v>5.0000000000000001E-3</v>
      </c>
      <c r="T920" s="17">
        <v>3.0000000000000001E-3</v>
      </c>
      <c r="U920" s="18">
        <v>6.0000000000000001E-3</v>
      </c>
      <c r="V920" s="17">
        <v>5.0000000000000001E-3</v>
      </c>
      <c r="W920" s="17">
        <v>5.0000000000000001E-3</v>
      </c>
      <c r="X920" s="18">
        <v>4.0000000000000001E-3</v>
      </c>
    </row>
    <row r="921" spans="1:24" ht="16.5">
      <c r="A921" s="19"/>
      <c r="B921" s="23" t="s">
        <v>32</v>
      </c>
      <c r="C921" s="24">
        <f t="shared" ref="C921:X921" si="43">(C915*1+C916*2+C917*3+C918*4+C919*5)/SUM(C915:C919)</f>
        <v>3.4261306532663309</v>
      </c>
      <c r="D921" s="25">
        <f t="shared" si="43"/>
        <v>3.1574167507568118</v>
      </c>
      <c r="E921" s="26">
        <f t="shared" si="43"/>
        <v>3.2724520686175573</v>
      </c>
      <c r="F921" s="27">
        <f t="shared" si="43"/>
        <v>3.5571142284569137</v>
      </c>
      <c r="G921" s="26">
        <f t="shared" si="43"/>
        <v>2.6443556443556449</v>
      </c>
      <c r="H921" s="26">
        <f t="shared" si="43"/>
        <v>3.5437185929648236</v>
      </c>
      <c r="I921" s="26">
        <f t="shared" si="43"/>
        <v>3.3660982948846541</v>
      </c>
      <c r="J921" s="26">
        <f t="shared" si="43"/>
        <v>3.1673427991886403</v>
      </c>
      <c r="K921" s="26">
        <f t="shared" si="43"/>
        <v>3.3136272545090182</v>
      </c>
      <c r="L921" s="27">
        <f t="shared" si="43"/>
        <v>3.6084337349397591</v>
      </c>
      <c r="M921" s="26">
        <f t="shared" si="43"/>
        <v>3.4406438631790741</v>
      </c>
      <c r="N921" s="27">
        <f t="shared" si="43"/>
        <v>3.4160804020100497</v>
      </c>
      <c r="O921" s="26">
        <f t="shared" si="43"/>
        <v>3.3303212851405619</v>
      </c>
      <c r="P921" s="26">
        <f t="shared" si="43"/>
        <v>3.4434434434434431</v>
      </c>
      <c r="Q921" s="26">
        <f t="shared" si="43"/>
        <v>3.3608870967741931</v>
      </c>
      <c r="R921" s="27">
        <f t="shared" si="43"/>
        <v>3.6636455186304131</v>
      </c>
      <c r="S921" s="26">
        <f t="shared" si="43"/>
        <v>3.443661971830986</v>
      </c>
      <c r="T921" s="26">
        <f t="shared" si="43"/>
        <v>3.3440320962888661</v>
      </c>
      <c r="U921" s="27">
        <f t="shared" si="43"/>
        <v>3.5070422535211265</v>
      </c>
      <c r="V921" s="26">
        <f t="shared" si="43"/>
        <v>3.387323943661972</v>
      </c>
      <c r="W921" s="26">
        <f t="shared" si="43"/>
        <v>3.4215291750503014</v>
      </c>
      <c r="X921" s="27">
        <f t="shared" si="43"/>
        <v>3.4673366834170856</v>
      </c>
    </row>
    <row r="922" spans="1:24" ht="16.5">
      <c r="A922" s="19" t="s">
        <v>25</v>
      </c>
      <c r="B922" s="2" t="s">
        <v>25</v>
      </c>
      <c r="C922" s="15"/>
      <c r="D922" s="16"/>
      <c r="E922" s="17"/>
      <c r="F922" s="18"/>
      <c r="G922" s="17"/>
      <c r="H922" s="17"/>
      <c r="I922" s="17"/>
      <c r="J922" s="17"/>
      <c r="K922" s="17"/>
      <c r="L922" s="18"/>
      <c r="M922" s="16"/>
      <c r="N922" s="18"/>
      <c r="O922" s="17"/>
      <c r="P922" s="17"/>
      <c r="Q922" s="17"/>
      <c r="R922" s="18"/>
      <c r="S922" s="16"/>
      <c r="T922" s="17"/>
      <c r="U922" s="18"/>
      <c r="V922" s="17"/>
      <c r="W922" s="17"/>
      <c r="X922" s="18"/>
    </row>
    <row r="923" spans="1:24" ht="66">
      <c r="A923" s="19" t="s">
        <v>274</v>
      </c>
      <c r="B923" s="20" t="s">
        <v>275</v>
      </c>
      <c r="C923" s="15"/>
      <c r="D923" s="16"/>
      <c r="E923" s="17"/>
      <c r="F923" s="18"/>
      <c r="G923" s="17"/>
      <c r="H923" s="17"/>
      <c r="I923" s="17"/>
      <c r="J923" s="17"/>
      <c r="K923" s="17"/>
      <c r="L923" s="18"/>
      <c r="M923" s="16"/>
      <c r="N923" s="18"/>
      <c r="O923" s="17"/>
      <c r="P923" s="17"/>
      <c r="Q923" s="17"/>
      <c r="R923" s="18"/>
      <c r="S923" s="16"/>
      <c r="T923" s="17"/>
      <c r="U923" s="18"/>
      <c r="V923" s="17"/>
      <c r="W923" s="17"/>
      <c r="X923" s="18"/>
    </row>
    <row r="924" spans="1:24" ht="16.5">
      <c r="A924" s="19" t="s">
        <v>25</v>
      </c>
      <c r="B924" s="2" t="s">
        <v>26</v>
      </c>
      <c r="C924" s="15">
        <v>0.105</v>
      </c>
      <c r="D924" s="16">
        <v>0.13100000000000001</v>
      </c>
      <c r="E924" s="17">
        <v>0.109</v>
      </c>
      <c r="F924" s="18">
        <v>0.1</v>
      </c>
      <c r="G924" s="17">
        <v>0.51400000000000001</v>
      </c>
      <c r="H924" s="17">
        <v>0.122</v>
      </c>
      <c r="I924" s="17">
        <v>4.2000000000000003E-2</v>
      </c>
      <c r="J924" s="17">
        <v>0.14499999999999999</v>
      </c>
      <c r="K924" s="17">
        <v>0.1</v>
      </c>
      <c r="L924" s="18">
        <v>4.1000000000000002E-2</v>
      </c>
      <c r="M924" s="16">
        <v>0.09</v>
      </c>
      <c r="N924" s="18">
        <v>0.12</v>
      </c>
      <c r="O924" s="17">
        <v>9.8000000000000004E-2</v>
      </c>
      <c r="P924" s="17">
        <v>0.127</v>
      </c>
      <c r="Q924" s="17">
        <v>9.0999999999999998E-2</v>
      </c>
      <c r="R924" s="18">
        <v>9.7000000000000003E-2</v>
      </c>
      <c r="S924" s="16">
        <v>0.115</v>
      </c>
      <c r="T924" s="17">
        <v>0.105</v>
      </c>
      <c r="U924" s="18">
        <v>8.6999999999999994E-2</v>
      </c>
      <c r="V924" s="17">
        <v>0.108</v>
      </c>
      <c r="W924" s="17">
        <v>0.11899999999999999</v>
      </c>
      <c r="X924" s="18">
        <v>9.4E-2</v>
      </c>
    </row>
    <row r="925" spans="1:24" ht="16.5">
      <c r="A925" s="19" t="s">
        <v>25</v>
      </c>
      <c r="B925" s="2" t="s">
        <v>27</v>
      </c>
      <c r="C925" s="15">
        <v>0.11</v>
      </c>
      <c r="D925" s="16">
        <v>0.14699999999999999</v>
      </c>
      <c r="E925" s="17">
        <v>0.129</v>
      </c>
      <c r="F925" s="18">
        <v>9.2999999999999999E-2</v>
      </c>
      <c r="G925" s="17">
        <v>0.151</v>
      </c>
      <c r="H925" s="17">
        <v>0.14199999999999999</v>
      </c>
      <c r="I925" s="17">
        <v>0.09</v>
      </c>
      <c r="J925" s="17">
        <v>0.123</v>
      </c>
      <c r="K925" s="17">
        <v>0.112</v>
      </c>
      <c r="L925" s="18">
        <v>7.2999999999999995E-2</v>
      </c>
      <c r="M925" s="16">
        <v>9.6000000000000002E-2</v>
      </c>
      <c r="N925" s="18">
        <v>0.122</v>
      </c>
      <c r="O925" s="17">
        <v>0.13300000000000001</v>
      </c>
      <c r="P925" s="17">
        <v>9.4E-2</v>
      </c>
      <c r="Q925" s="17">
        <v>0.11700000000000001</v>
      </c>
      <c r="R925" s="18">
        <v>8.8999999999999996E-2</v>
      </c>
      <c r="S925" s="16">
        <v>0.111</v>
      </c>
      <c r="T925" s="17">
        <v>0.11799999999999999</v>
      </c>
      <c r="U925" s="18">
        <v>9.6000000000000002E-2</v>
      </c>
      <c r="V925" s="17">
        <v>0.109</v>
      </c>
      <c r="W925" s="17">
        <v>0.1</v>
      </c>
      <c r="X925" s="18">
        <v>0.115</v>
      </c>
    </row>
    <row r="926" spans="1:24" ht="16.5">
      <c r="A926" s="19" t="s">
        <v>25</v>
      </c>
      <c r="B926" s="2" t="s">
        <v>28</v>
      </c>
      <c r="C926" s="15">
        <v>0.15</v>
      </c>
      <c r="D926" s="16">
        <v>0.151</v>
      </c>
      <c r="E926" s="17">
        <v>0.151</v>
      </c>
      <c r="F926" s="18">
        <v>0.151</v>
      </c>
      <c r="G926" s="17">
        <v>0.115</v>
      </c>
      <c r="H926" s="17">
        <v>0.153</v>
      </c>
      <c r="I926" s="17">
        <v>0.13600000000000001</v>
      </c>
      <c r="J926" s="17">
        <v>0.16400000000000001</v>
      </c>
      <c r="K926" s="17">
        <v>0.2</v>
      </c>
      <c r="L926" s="18">
        <v>0.13500000000000001</v>
      </c>
      <c r="M926" s="16">
        <v>0.18099999999999999</v>
      </c>
      <c r="N926" s="18">
        <v>0.122</v>
      </c>
      <c r="O926" s="17">
        <v>0.17799999999999999</v>
      </c>
      <c r="P926" s="17">
        <v>0.152</v>
      </c>
      <c r="Q926" s="17">
        <v>0.14599999999999999</v>
      </c>
      <c r="R926" s="18">
        <v>0.104</v>
      </c>
      <c r="S926" s="16">
        <v>0.14199999999999999</v>
      </c>
      <c r="T926" s="17">
        <v>0.153</v>
      </c>
      <c r="U926" s="18">
        <v>0.16500000000000001</v>
      </c>
      <c r="V926" s="17">
        <v>0.14399999999999999</v>
      </c>
      <c r="W926" s="17">
        <v>0.14399999999999999</v>
      </c>
      <c r="X926" s="18">
        <v>0.16600000000000001</v>
      </c>
    </row>
    <row r="927" spans="1:24" ht="16.5">
      <c r="A927" s="19" t="s">
        <v>25</v>
      </c>
      <c r="B927" s="2" t="s">
        <v>29</v>
      </c>
      <c r="C927" s="15">
        <v>0.28399999999999997</v>
      </c>
      <c r="D927" s="16">
        <v>0.246</v>
      </c>
      <c r="E927" s="17">
        <v>0.28100000000000003</v>
      </c>
      <c r="F927" s="18">
        <v>0.28999999999999998</v>
      </c>
      <c r="G927" s="17">
        <v>0.13900000000000001</v>
      </c>
      <c r="H927" s="17">
        <v>0.26800000000000002</v>
      </c>
      <c r="I927" s="17">
        <v>0.26</v>
      </c>
      <c r="J927" s="17">
        <v>0.32300000000000001</v>
      </c>
      <c r="K927" s="17">
        <v>0.30199999999999999</v>
      </c>
      <c r="L927" s="18">
        <v>0.309</v>
      </c>
      <c r="M927" s="16">
        <v>0.29299999999999998</v>
      </c>
      <c r="N927" s="18">
        <v>0.27600000000000002</v>
      </c>
      <c r="O927" s="17">
        <v>0.30099999999999999</v>
      </c>
      <c r="P927" s="17">
        <v>0.26700000000000002</v>
      </c>
      <c r="Q927" s="17">
        <v>0.29799999999999999</v>
      </c>
      <c r="R927" s="18">
        <v>0.27</v>
      </c>
      <c r="S927" s="16">
        <v>0.26800000000000002</v>
      </c>
      <c r="T927" s="17">
        <v>0.29099999999999998</v>
      </c>
      <c r="U927" s="18">
        <v>0.308</v>
      </c>
      <c r="V927" s="17">
        <v>0.28299999999999997</v>
      </c>
      <c r="W927" s="17">
        <v>0.28999999999999998</v>
      </c>
      <c r="X927" s="18">
        <v>0.27600000000000002</v>
      </c>
    </row>
    <row r="928" spans="1:24" ht="16.5">
      <c r="A928" s="19" t="s">
        <v>25</v>
      </c>
      <c r="B928" s="2" t="s">
        <v>30</v>
      </c>
      <c r="C928" s="15">
        <v>0.34699999999999998</v>
      </c>
      <c r="D928" s="16">
        <v>0.32400000000000001</v>
      </c>
      <c r="E928" s="17">
        <v>0.32600000000000001</v>
      </c>
      <c r="F928" s="18">
        <v>0.36299999999999999</v>
      </c>
      <c r="G928" s="17">
        <v>8.1000000000000003E-2</v>
      </c>
      <c r="H928" s="17">
        <v>0.31</v>
      </c>
      <c r="I928" s="17">
        <v>0.47</v>
      </c>
      <c r="J928" s="17">
        <v>0.245</v>
      </c>
      <c r="K928" s="17">
        <v>0.28599999999999998</v>
      </c>
      <c r="L928" s="18">
        <v>0.438</v>
      </c>
      <c r="M928" s="16">
        <v>0.33300000000000002</v>
      </c>
      <c r="N928" s="18">
        <v>0.36</v>
      </c>
      <c r="O928" s="17">
        <v>0.29099999999999998</v>
      </c>
      <c r="P928" s="17">
        <v>0.35699999999999998</v>
      </c>
      <c r="Q928" s="17">
        <v>0.34599999999999997</v>
      </c>
      <c r="R928" s="18">
        <v>0.43099999999999999</v>
      </c>
      <c r="S928" s="16">
        <v>0.36199999999999999</v>
      </c>
      <c r="T928" s="17">
        <v>0.32800000000000001</v>
      </c>
      <c r="U928" s="18">
        <v>0.34200000000000003</v>
      </c>
      <c r="V928" s="17">
        <v>0.35599999999999998</v>
      </c>
      <c r="W928" s="17">
        <v>0.34100000000000003</v>
      </c>
      <c r="X928" s="18">
        <v>0.34799999999999998</v>
      </c>
    </row>
    <row r="929" spans="1:24" ht="16.5">
      <c r="A929" s="19" t="s">
        <v>25</v>
      </c>
      <c r="B929" s="2" t="s">
        <v>31</v>
      </c>
      <c r="C929" s="15">
        <v>3.0000000000000001E-3</v>
      </c>
      <c r="D929" s="16"/>
      <c r="E929" s="17">
        <v>4.0000000000000001E-3</v>
      </c>
      <c r="F929" s="18">
        <v>3.0000000000000001E-3</v>
      </c>
      <c r="G929" s="17"/>
      <c r="H929" s="17">
        <v>6.0000000000000001E-3</v>
      </c>
      <c r="I929" s="17">
        <v>2E-3</v>
      </c>
      <c r="J929" s="17"/>
      <c r="K929" s="17"/>
      <c r="L929" s="18">
        <v>4.0000000000000001E-3</v>
      </c>
      <c r="M929" s="16">
        <v>7.0000000000000001E-3</v>
      </c>
      <c r="N929" s="18"/>
      <c r="O929" s="17"/>
      <c r="P929" s="17">
        <v>3.0000000000000001E-3</v>
      </c>
      <c r="Q929" s="17">
        <v>3.0000000000000001E-3</v>
      </c>
      <c r="R929" s="18">
        <v>0.01</v>
      </c>
      <c r="S929" s="16">
        <v>3.0000000000000001E-3</v>
      </c>
      <c r="T929" s="17">
        <v>4.0000000000000001E-3</v>
      </c>
      <c r="U929" s="18">
        <v>2E-3</v>
      </c>
      <c r="V929" s="17"/>
      <c r="W929" s="17">
        <v>7.0000000000000001E-3</v>
      </c>
      <c r="X929" s="18">
        <v>1E-3</v>
      </c>
    </row>
    <row r="930" spans="1:24" ht="16.5">
      <c r="A930" s="19"/>
      <c r="B930" s="23" t="s">
        <v>32</v>
      </c>
      <c r="C930" s="24">
        <f t="shared" ref="C930:X930" si="44">(C924*1+C925*2+C926*3+C927*4+C928*5)/SUM(C924:C928)</f>
        <v>3.6606425702811243</v>
      </c>
      <c r="D930" s="25">
        <f t="shared" si="44"/>
        <v>3.4854854854854853</v>
      </c>
      <c r="E930" s="26">
        <f t="shared" si="44"/>
        <v>3.5883534136546182</v>
      </c>
      <c r="F930" s="27">
        <f t="shared" si="44"/>
        <v>3.7251755265797395</v>
      </c>
      <c r="G930" s="26">
        <f t="shared" si="44"/>
        <v>2.1219999999999999</v>
      </c>
      <c r="H930" s="26">
        <f t="shared" si="44"/>
        <v>3.5045226130653262</v>
      </c>
      <c r="I930" s="26">
        <f t="shared" si="44"/>
        <v>4.0280561122244487</v>
      </c>
      <c r="J930" s="26">
        <f t="shared" si="44"/>
        <v>3.4</v>
      </c>
      <c r="K930" s="26">
        <f t="shared" si="44"/>
        <v>3.5620000000000003</v>
      </c>
      <c r="L930" s="27">
        <f t="shared" si="44"/>
        <v>4.0341365461847385</v>
      </c>
      <c r="M930" s="26">
        <f t="shared" si="44"/>
        <v>3.6878147029204436</v>
      </c>
      <c r="N930" s="27">
        <f t="shared" si="44"/>
        <v>3.6339999999999999</v>
      </c>
      <c r="O930" s="26">
        <f t="shared" si="44"/>
        <v>3.5534465534465531</v>
      </c>
      <c r="P930" s="26">
        <f t="shared" si="44"/>
        <v>3.6349047141424271</v>
      </c>
      <c r="Q930" s="26">
        <f t="shared" si="44"/>
        <v>3.6923847695390783</v>
      </c>
      <c r="R930" s="27">
        <f t="shared" si="44"/>
        <v>3.8567103935418765</v>
      </c>
      <c r="S930" s="26">
        <f t="shared" si="44"/>
        <v>3.652304609218437</v>
      </c>
      <c r="T930" s="26">
        <f t="shared" si="44"/>
        <v>3.6221105527638189</v>
      </c>
      <c r="U930" s="27">
        <f t="shared" si="44"/>
        <v>3.7234468937875755</v>
      </c>
      <c r="V930" s="26">
        <f t="shared" si="44"/>
        <v>3.6700000000000004</v>
      </c>
      <c r="W930" s="26">
        <f t="shared" si="44"/>
        <v>3.6378269617706236</v>
      </c>
      <c r="X930" s="27">
        <f t="shared" si="44"/>
        <v>3.6696696696696698</v>
      </c>
    </row>
    <row r="931" spans="1:24" ht="16.5">
      <c r="A931" s="19" t="s">
        <v>25</v>
      </c>
      <c r="B931" s="2" t="s">
        <v>25</v>
      </c>
      <c r="C931" s="15"/>
      <c r="D931" s="16"/>
      <c r="E931" s="17"/>
      <c r="F931" s="18"/>
      <c r="G931" s="17"/>
      <c r="H931" s="17"/>
      <c r="I931" s="17"/>
      <c r="J931" s="17"/>
      <c r="K931" s="17"/>
      <c r="L931" s="18"/>
      <c r="M931" s="16"/>
      <c r="N931" s="18"/>
      <c r="O931" s="17"/>
      <c r="P931" s="17"/>
      <c r="Q931" s="17"/>
      <c r="R931" s="18"/>
      <c r="S931" s="16"/>
      <c r="T931" s="17"/>
      <c r="U931" s="18"/>
      <c r="V931" s="17"/>
      <c r="W931" s="17"/>
      <c r="X931" s="18"/>
    </row>
    <row r="932" spans="1:24" ht="66">
      <c r="A932" s="19" t="s">
        <v>276</v>
      </c>
      <c r="B932" s="20" t="s">
        <v>277</v>
      </c>
      <c r="C932" s="15"/>
      <c r="D932" s="16"/>
      <c r="E932" s="17"/>
      <c r="F932" s="18"/>
      <c r="G932" s="17"/>
      <c r="H932" s="17"/>
      <c r="I932" s="17"/>
      <c r="J932" s="17"/>
      <c r="K932" s="17"/>
      <c r="L932" s="18"/>
      <c r="M932" s="16"/>
      <c r="N932" s="18"/>
      <c r="O932" s="17"/>
      <c r="P932" s="17"/>
      <c r="Q932" s="17"/>
      <c r="R932" s="18"/>
      <c r="S932" s="16"/>
      <c r="T932" s="17"/>
      <c r="U932" s="18"/>
      <c r="V932" s="17"/>
      <c r="W932" s="17"/>
      <c r="X932" s="18"/>
    </row>
    <row r="933" spans="1:24" ht="16.5">
      <c r="A933" s="19" t="s">
        <v>25</v>
      </c>
      <c r="B933" s="2" t="s">
        <v>26</v>
      </c>
      <c r="C933" s="15">
        <v>0.11700000000000001</v>
      </c>
      <c r="D933" s="16">
        <v>0.111</v>
      </c>
      <c r="E933" s="17">
        <v>0.13400000000000001</v>
      </c>
      <c r="F933" s="18">
        <v>0.106</v>
      </c>
      <c r="G933" s="17">
        <v>0.32100000000000001</v>
      </c>
      <c r="H933" s="17">
        <v>4.9000000000000002E-2</v>
      </c>
      <c r="I933" s="17">
        <v>8.4000000000000005E-2</v>
      </c>
      <c r="J933" s="17">
        <v>0.24</v>
      </c>
      <c r="K933" s="17">
        <v>0.157</v>
      </c>
      <c r="L933" s="18">
        <v>0.1</v>
      </c>
      <c r="M933" s="16">
        <v>0.106</v>
      </c>
      <c r="N933" s="18">
        <v>0.127</v>
      </c>
      <c r="O933" s="17">
        <v>0.104</v>
      </c>
      <c r="P933" s="17">
        <v>0.15</v>
      </c>
      <c r="Q933" s="17">
        <v>0.115</v>
      </c>
      <c r="R933" s="18">
        <v>0.08</v>
      </c>
      <c r="S933" s="16">
        <v>0.14299999999999999</v>
      </c>
      <c r="T933" s="17">
        <v>0.1</v>
      </c>
      <c r="U933" s="18">
        <v>8.6999999999999994E-2</v>
      </c>
      <c r="V933" s="17">
        <v>0.155</v>
      </c>
      <c r="W933" s="17">
        <v>0.12</v>
      </c>
      <c r="X933" s="18">
        <v>8.6999999999999994E-2</v>
      </c>
    </row>
    <row r="934" spans="1:24" ht="16.5">
      <c r="A934" s="19" t="s">
        <v>25</v>
      </c>
      <c r="B934" s="2" t="s">
        <v>27</v>
      </c>
      <c r="C934" s="15">
        <v>0.125</v>
      </c>
      <c r="D934" s="16">
        <v>0.11799999999999999</v>
      </c>
      <c r="E934" s="17">
        <v>0.14899999999999999</v>
      </c>
      <c r="F934" s="18">
        <v>0.11</v>
      </c>
      <c r="G934" s="17">
        <v>0.193</v>
      </c>
      <c r="H934" s="17">
        <v>0.113</v>
      </c>
      <c r="I934" s="17">
        <v>0.13</v>
      </c>
      <c r="J934" s="17">
        <v>0.14899999999999999</v>
      </c>
      <c r="K934" s="17">
        <v>0.17199999999999999</v>
      </c>
      <c r="L934" s="18">
        <v>9.9000000000000005E-2</v>
      </c>
      <c r="M934" s="16">
        <v>0.11700000000000001</v>
      </c>
      <c r="N934" s="18">
        <v>0.13300000000000001</v>
      </c>
      <c r="O934" s="17">
        <v>0.16300000000000001</v>
      </c>
      <c r="P934" s="17">
        <v>0.111</v>
      </c>
      <c r="Q934" s="17">
        <v>0.14299999999999999</v>
      </c>
      <c r="R934" s="18">
        <v>5.8999999999999997E-2</v>
      </c>
      <c r="S934" s="16">
        <v>0.124</v>
      </c>
      <c r="T934" s="17">
        <v>0.13900000000000001</v>
      </c>
      <c r="U934" s="18">
        <v>0.112</v>
      </c>
      <c r="V934" s="17">
        <v>0.13600000000000001</v>
      </c>
      <c r="W934" s="17">
        <v>0.11</v>
      </c>
      <c r="X934" s="18">
        <v>0.13300000000000001</v>
      </c>
    </row>
    <row r="935" spans="1:24" ht="16.5">
      <c r="A935" s="19" t="s">
        <v>25</v>
      </c>
      <c r="B935" s="2" t="s">
        <v>28</v>
      </c>
      <c r="C935" s="15">
        <v>0.16</v>
      </c>
      <c r="D935" s="16">
        <v>0.17299999999999999</v>
      </c>
      <c r="E935" s="17">
        <v>0.156</v>
      </c>
      <c r="F935" s="18">
        <v>0.161</v>
      </c>
      <c r="G935" s="17">
        <v>0.13</v>
      </c>
      <c r="H935" s="17">
        <v>0.13900000000000001</v>
      </c>
      <c r="I935" s="17">
        <v>0.16900000000000001</v>
      </c>
      <c r="J935" s="17">
        <v>0.13300000000000001</v>
      </c>
      <c r="K935" s="17">
        <v>0.189</v>
      </c>
      <c r="L935" s="18">
        <v>0.182</v>
      </c>
      <c r="M935" s="16">
        <v>0.182</v>
      </c>
      <c r="N935" s="18">
        <v>0.13900000000000001</v>
      </c>
      <c r="O935" s="17">
        <v>0.186</v>
      </c>
      <c r="P935" s="17">
        <v>0.161</v>
      </c>
      <c r="Q935" s="17">
        <v>0.14899999999999999</v>
      </c>
      <c r="R935" s="18">
        <v>0.123</v>
      </c>
      <c r="S935" s="16">
        <v>0.113</v>
      </c>
      <c r="T935" s="17">
        <v>0.18</v>
      </c>
      <c r="U935" s="18">
        <v>0.222</v>
      </c>
      <c r="V935" s="17">
        <v>0.122</v>
      </c>
      <c r="W935" s="17">
        <v>0.16300000000000001</v>
      </c>
      <c r="X935" s="18">
        <v>0.183</v>
      </c>
    </row>
    <row r="936" spans="1:24" ht="16.5">
      <c r="A936" s="19" t="s">
        <v>25</v>
      </c>
      <c r="B936" s="2" t="s">
        <v>29</v>
      </c>
      <c r="C936" s="15">
        <v>0.314</v>
      </c>
      <c r="D936" s="16">
        <v>0.34399999999999997</v>
      </c>
      <c r="E936" s="17">
        <v>0.29299999999999998</v>
      </c>
      <c r="F936" s="18">
        <v>0.32500000000000001</v>
      </c>
      <c r="G936" s="17">
        <v>0.221</v>
      </c>
      <c r="H936" s="17">
        <v>0.34399999999999997</v>
      </c>
      <c r="I936" s="17">
        <v>0.28899999999999998</v>
      </c>
      <c r="J936" s="17">
        <v>0.29799999999999999</v>
      </c>
      <c r="K936" s="17">
        <v>0.25800000000000001</v>
      </c>
      <c r="L936" s="18">
        <v>0.33500000000000002</v>
      </c>
      <c r="M936" s="16">
        <v>0.317</v>
      </c>
      <c r="N936" s="18">
        <v>0.311</v>
      </c>
      <c r="O936" s="17">
        <v>0.33500000000000002</v>
      </c>
      <c r="P936" s="17">
        <v>0.316</v>
      </c>
      <c r="Q936" s="17">
        <v>0.29699999999999999</v>
      </c>
      <c r="R936" s="18">
        <v>0.29499999999999998</v>
      </c>
      <c r="S936" s="16">
        <v>0.307</v>
      </c>
      <c r="T936" s="17">
        <v>0.32500000000000001</v>
      </c>
      <c r="U936" s="18">
        <v>0.315</v>
      </c>
      <c r="V936" s="17">
        <v>0.307</v>
      </c>
      <c r="W936" s="17">
        <v>0.32300000000000001</v>
      </c>
      <c r="X936" s="18">
        <v>0.30499999999999999</v>
      </c>
    </row>
    <row r="937" spans="1:24" ht="16.5">
      <c r="A937" s="19" t="s">
        <v>25</v>
      </c>
      <c r="B937" s="2" t="s">
        <v>30</v>
      </c>
      <c r="C937" s="15">
        <v>0.28399999999999997</v>
      </c>
      <c r="D937" s="16">
        <v>0.255</v>
      </c>
      <c r="E937" s="17">
        <v>0.26600000000000001</v>
      </c>
      <c r="F937" s="18">
        <v>0.29799999999999999</v>
      </c>
      <c r="G937" s="17">
        <v>0.13500000000000001</v>
      </c>
      <c r="H937" s="17">
        <v>0.35499999999999998</v>
      </c>
      <c r="I937" s="17">
        <v>0.32800000000000001</v>
      </c>
      <c r="J937" s="17">
        <v>0.18</v>
      </c>
      <c r="K937" s="17">
        <v>0.224</v>
      </c>
      <c r="L937" s="18">
        <v>0.28199999999999997</v>
      </c>
      <c r="M937" s="16">
        <v>0.27700000000000002</v>
      </c>
      <c r="N937" s="18">
        <v>0.28999999999999998</v>
      </c>
      <c r="O937" s="17">
        <v>0.21099999999999999</v>
      </c>
      <c r="P937" s="17">
        <v>0.26200000000000001</v>
      </c>
      <c r="Q937" s="17">
        <v>0.29299999999999998</v>
      </c>
      <c r="R937" s="18">
        <v>0.443</v>
      </c>
      <c r="S937" s="16">
        <v>0.313</v>
      </c>
      <c r="T937" s="17">
        <v>0.25700000000000001</v>
      </c>
      <c r="U937" s="18">
        <v>0.26300000000000001</v>
      </c>
      <c r="V937" s="17">
        <v>0.27900000000000003</v>
      </c>
      <c r="W937" s="17">
        <v>0.28199999999999997</v>
      </c>
      <c r="X937" s="18">
        <v>0.29099999999999998</v>
      </c>
    </row>
    <row r="938" spans="1:24" ht="16.5">
      <c r="A938" s="19" t="s">
        <v>25</v>
      </c>
      <c r="B938" s="2" t="s">
        <v>31</v>
      </c>
      <c r="C938" s="15">
        <v>1E-3</v>
      </c>
      <c r="D938" s="16"/>
      <c r="E938" s="17">
        <v>2E-3</v>
      </c>
      <c r="F938" s="18"/>
      <c r="G938" s="17"/>
      <c r="H938" s="17"/>
      <c r="I938" s="17"/>
      <c r="J938" s="17"/>
      <c r="K938" s="17"/>
      <c r="L938" s="18">
        <v>2E-3</v>
      </c>
      <c r="M938" s="16">
        <v>1E-3</v>
      </c>
      <c r="N938" s="18"/>
      <c r="O938" s="17"/>
      <c r="P938" s="17"/>
      <c r="Q938" s="17">
        <v>3.0000000000000001E-3</v>
      </c>
      <c r="R938" s="18"/>
      <c r="S938" s="16"/>
      <c r="T938" s="17"/>
      <c r="U938" s="18">
        <v>2E-3</v>
      </c>
      <c r="V938" s="17"/>
      <c r="W938" s="17">
        <v>2E-3</v>
      </c>
      <c r="X938" s="18"/>
    </row>
    <row r="939" spans="1:24" ht="16.5">
      <c r="A939" s="19"/>
      <c r="B939" s="23" t="s">
        <v>32</v>
      </c>
      <c r="C939" s="24">
        <f t="shared" ref="C939:X939" si="45">(C933*1+C934*2+C935*3+C936*4+C937*5)/SUM(C933:C937)</f>
        <v>3.5229999999999997</v>
      </c>
      <c r="D939" s="25">
        <f t="shared" si="45"/>
        <v>3.5134865134865136</v>
      </c>
      <c r="E939" s="26">
        <f t="shared" si="45"/>
        <v>3.408817635270541</v>
      </c>
      <c r="F939" s="27">
        <f t="shared" si="45"/>
        <v>3.5990000000000002</v>
      </c>
      <c r="G939" s="26">
        <f t="shared" si="45"/>
        <v>2.6559999999999997</v>
      </c>
      <c r="H939" s="26">
        <f t="shared" si="45"/>
        <v>3.843</v>
      </c>
      <c r="I939" s="26">
        <f t="shared" si="45"/>
        <v>3.6469999999999998</v>
      </c>
      <c r="J939" s="26">
        <f t="shared" si="45"/>
        <v>3.0289999999999999</v>
      </c>
      <c r="K939" s="26">
        <f t="shared" si="45"/>
        <v>3.22</v>
      </c>
      <c r="L939" s="27">
        <f t="shared" si="45"/>
        <v>3.6012024048096194</v>
      </c>
      <c r="M939" s="26">
        <f t="shared" si="45"/>
        <v>3.5425425425425425</v>
      </c>
      <c r="N939" s="27">
        <f t="shared" si="45"/>
        <v>3.5040000000000004</v>
      </c>
      <c r="O939" s="26">
        <f t="shared" si="45"/>
        <v>3.3863863863863863</v>
      </c>
      <c r="P939" s="26">
        <f t="shared" si="45"/>
        <v>3.4289999999999998</v>
      </c>
      <c r="Q939" s="26">
        <f t="shared" si="45"/>
        <v>3.5115346038114343</v>
      </c>
      <c r="R939" s="27">
        <f t="shared" si="45"/>
        <v>3.9619999999999997</v>
      </c>
      <c r="S939" s="26">
        <f t="shared" si="45"/>
        <v>3.5229999999999997</v>
      </c>
      <c r="T939" s="26">
        <f t="shared" si="45"/>
        <v>3.4995004995004999</v>
      </c>
      <c r="U939" s="27">
        <f t="shared" si="45"/>
        <v>3.5555555555555558</v>
      </c>
      <c r="V939" s="26">
        <f t="shared" si="45"/>
        <v>3.4194194194194192</v>
      </c>
      <c r="W939" s="26">
        <f t="shared" si="45"/>
        <v>3.5380761523046087</v>
      </c>
      <c r="X939" s="27">
        <f t="shared" si="45"/>
        <v>3.5805805805805808</v>
      </c>
    </row>
    <row r="940" spans="1:24" ht="16.5">
      <c r="A940" s="19" t="s">
        <v>25</v>
      </c>
      <c r="B940" s="2" t="s">
        <v>25</v>
      </c>
      <c r="C940" s="15"/>
      <c r="D940" s="16"/>
      <c r="E940" s="17"/>
      <c r="F940" s="18"/>
      <c r="G940" s="17"/>
      <c r="H940" s="17"/>
      <c r="I940" s="17"/>
      <c r="J940" s="17"/>
      <c r="K940" s="17"/>
      <c r="L940" s="18"/>
      <c r="M940" s="16"/>
      <c r="N940" s="18"/>
      <c r="O940" s="17"/>
      <c r="P940" s="17"/>
      <c r="Q940" s="17"/>
      <c r="R940" s="18"/>
      <c r="S940" s="16"/>
      <c r="T940" s="17"/>
      <c r="U940" s="18"/>
      <c r="V940" s="17"/>
      <c r="W940" s="17"/>
      <c r="X940" s="18"/>
    </row>
    <row r="941" spans="1:24" ht="66">
      <c r="A941" s="19" t="s">
        <v>278</v>
      </c>
      <c r="B941" s="20" t="s">
        <v>279</v>
      </c>
      <c r="C941" s="15"/>
      <c r="D941" s="16"/>
      <c r="E941" s="17"/>
      <c r="F941" s="18"/>
      <c r="G941" s="17"/>
      <c r="H941" s="17"/>
      <c r="I941" s="17"/>
      <c r="J941" s="17"/>
      <c r="K941" s="17"/>
      <c r="L941" s="18"/>
      <c r="M941" s="16"/>
      <c r="N941" s="18"/>
      <c r="O941" s="17"/>
      <c r="P941" s="17"/>
      <c r="Q941" s="17"/>
      <c r="R941" s="18"/>
      <c r="S941" s="16"/>
      <c r="T941" s="17"/>
      <c r="U941" s="18"/>
      <c r="V941" s="17"/>
      <c r="W941" s="17"/>
      <c r="X941" s="18"/>
    </row>
    <row r="942" spans="1:24" ht="16.5">
      <c r="A942" s="19" t="s">
        <v>25</v>
      </c>
      <c r="B942" s="2" t="s">
        <v>26</v>
      </c>
      <c r="C942" s="15">
        <v>0.22</v>
      </c>
      <c r="D942" s="16">
        <v>0.248</v>
      </c>
      <c r="E942" s="17">
        <v>0.26</v>
      </c>
      <c r="F942" s="18">
        <v>0.19</v>
      </c>
      <c r="G942" s="17">
        <v>0.54900000000000004</v>
      </c>
      <c r="H942" s="17">
        <v>0.14799999999999999</v>
      </c>
      <c r="I942" s="17">
        <v>0.30499999999999999</v>
      </c>
      <c r="J942" s="17">
        <v>0.23300000000000001</v>
      </c>
      <c r="K942" s="17">
        <v>0.32400000000000001</v>
      </c>
      <c r="L942" s="18">
        <v>0.161</v>
      </c>
      <c r="M942" s="16">
        <v>0.22500000000000001</v>
      </c>
      <c r="N942" s="18">
        <v>0.215</v>
      </c>
      <c r="O942" s="17">
        <v>0.191</v>
      </c>
      <c r="P942" s="17">
        <v>0.23400000000000001</v>
      </c>
      <c r="Q942" s="17">
        <v>0.26500000000000001</v>
      </c>
      <c r="R942" s="18">
        <v>0.18099999999999999</v>
      </c>
      <c r="S942" s="16">
        <v>0.25900000000000001</v>
      </c>
      <c r="T942" s="17">
        <v>0.20100000000000001</v>
      </c>
      <c r="U942" s="18">
        <v>0.16600000000000001</v>
      </c>
      <c r="V942" s="17">
        <v>0.255</v>
      </c>
      <c r="W942" s="17">
        <v>0.21</v>
      </c>
      <c r="X942" s="18">
        <v>0.21099999999999999</v>
      </c>
    </row>
    <row r="943" spans="1:24" ht="16.5">
      <c r="A943" s="19" t="s">
        <v>25</v>
      </c>
      <c r="B943" s="2" t="s">
        <v>27</v>
      </c>
      <c r="C943" s="15">
        <v>0.14899999999999999</v>
      </c>
      <c r="D943" s="16">
        <v>0.16600000000000001</v>
      </c>
      <c r="E943" s="17">
        <v>0.159</v>
      </c>
      <c r="F943" s="18">
        <v>0.14000000000000001</v>
      </c>
      <c r="G943" s="17">
        <v>0.14899999999999999</v>
      </c>
      <c r="H943" s="17">
        <v>0.16500000000000001</v>
      </c>
      <c r="I943" s="17">
        <v>0.21</v>
      </c>
      <c r="J943" s="17">
        <v>0.16700000000000001</v>
      </c>
      <c r="K943" s="17">
        <v>0.19500000000000001</v>
      </c>
      <c r="L943" s="18">
        <v>8.1000000000000003E-2</v>
      </c>
      <c r="M943" s="16">
        <v>0.128</v>
      </c>
      <c r="N943" s="18">
        <v>0.16800000000000001</v>
      </c>
      <c r="O943" s="17">
        <v>0.17699999999999999</v>
      </c>
      <c r="P943" s="17">
        <v>0.13600000000000001</v>
      </c>
      <c r="Q943" s="17">
        <v>0.14399999999999999</v>
      </c>
      <c r="R943" s="18">
        <v>0.13</v>
      </c>
      <c r="S943" s="16">
        <v>0.153</v>
      </c>
      <c r="T943" s="17">
        <v>0.13900000000000001</v>
      </c>
      <c r="U943" s="18">
        <v>0.154</v>
      </c>
      <c r="V943" s="17">
        <v>0.13500000000000001</v>
      </c>
      <c r="W943" s="17">
        <v>0.14699999999999999</v>
      </c>
      <c r="X943" s="18">
        <v>0.16</v>
      </c>
    </row>
    <row r="944" spans="1:24" ht="16.5">
      <c r="A944" s="19" t="s">
        <v>25</v>
      </c>
      <c r="B944" s="2" t="s">
        <v>28</v>
      </c>
      <c r="C944" s="15">
        <v>0.154</v>
      </c>
      <c r="D944" s="16">
        <v>0.156</v>
      </c>
      <c r="E944" s="17">
        <v>0.153</v>
      </c>
      <c r="F944" s="18">
        <v>0.156</v>
      </c>
      <c r="G944" s="17">
        <v>9.1999999999999998E-2</v>
      </c>
      <c r="H944" s="17">
        <v>0.16800000000000001</v>
      </c>
      <c r="I944" s="17">
        <v>0.13400000000000001</v>
      </c>
      <c r="J944" s="17">
        <v>0.14099999999999999</v>
      </c>
      <c r="K944" s="17">
        <v>0.15</v>
      </c>
      <c r="L944" s="18">
        <v>0.16700000000000001</v>
      </c>
      <c r="M944" s="16">
        <v>0.16600000000000001</v>
      </c>
      <c r="N944" s="18">
        <v>0.14399999999999999</v>
      </c>
      <c r="O944" s="17">
        <v>0.17799999999999999</v>
      </c>
      <c r="P944" s="17">
        <v>0.14099999999999999</v>
      </c>
      <c r="Q944" s="17">
        <v>0.15</v>
      </c>
      <c r="R944" s="18">
        <v>0.14499999999999999</v>
      </c>
      <c r="S944" s="16">
        <v>0.121</v>
      </c>
      <c r="T944" s="17">
        <v>0.20200000000000001</v>
      </c>
      <c r="U944" s="18">
        <v>0.161</v>
      </c>
      <c r="V944" s="17">
        <v>0.153</v>
      </c>
      <c r="W944" s="17">
        <v>0.154</v>
      </c>
      <c r="X944" s="18">
        <v>0.156</v>
      </c>
    </row>
    <row r="945" spans="1:24" ht="16.5">
      <c r="A945" s="19" t="s">
        <v>25</v>
      </c>
      <c r="B945" s="2" t="s">
        <v>29</v>
      </c>
      <c r="C945" s="15">
        <v>0.255</v>
      </c>
      <c r="D945" s="16">
        <v>0.25800000000000001</v>
      </c>
      <c r="E945" s="17">
        <v>0.26</v>
      </c>
      <c r="F945" s="18">
        <v>0.251</v>
      </c>
      <c r="G945" s="17">
        <v>0.14899999999999999</v>
      </c>
      <c r="H945" s="17">
        <v>0.24</v>
      </c>
      <c r="I945" s="17">
        <v>0.17299999999999999</v>
      </c>
      <c r="J945" s="17">
        <v>0.316</v>
      </c>
      <c r="K945" s="17">
        <v>0.191</v>
      </c>
      <c r="L945" s="18">
        <v>0.32</v>
      </c>
      <c r="M945" s="16">
        <v>0.27500000000000002</v>
      </c>
      <c r="N945" s="18">
        <v>0.23699999999999999</v>
      </c>
      <c r="O945" s="17">
        <v>0.26900000000000002</v>
      </c>
      <c r="P945" s="17">
        <v>0.251</v>
      </c>
      <c r="Q945" s="17">
        <v>0.24099999999999999</v>
      </c>
      <c r="R945" s="18">
        <v>0.26100000000000001</v>
      </c>
      <c r="S945" s="16">
        <v>0.26200000000000001</v>
      </c>
      <c r="T945" s="17">
        <v>0.253</v>
      </c>
      <c r="U945" s="18">
        <v>0.245</v>
      </c>
      <c r="V945" s="17">
        <v>0.28000000000000003</v>
      </c>
      <c r="W945" s="17">
        <v>0.26400000000000001</v>
      </c>
      <c r="X945" s="18">
        <v>0.22900000000000001</v>
      </c>
    </row>
    <row r="946" spans="1:24" ht="16.5">
      <c r="A946" s="19" t="s">
        <v>25</v>
      </c>
      <c r="B946" s="2" t="s">
        <v>30</v>
      </c>
      <c r="C946" s="15">
        <v>0.21</v>
      </c>
      <c r="D946" s="16">
        <v>0.14000000000000001</v>
      </c>
      <c r="E946" s="17">
        <v>0.154</v>
      </c>
      <c r="F946" s="18">
        <v>0.255</v>
      </c>
      <c r="G946" s="17">
        <v>5.2999999999999999E-2</v>
      </c>
      <c r="H946" s="17">
        <v>0.26300000000000001</v>
      </c>
      <c r="I946" s="17">
        <v>0.16800000000000001</v>
      </c>
      <c r="J946" s="17">
        <v>0.13300000000000001</v>
      </c>
      <c r="K946" s="17">
        <v>0.13200000000000001</v>
      </c>
      <c r="L946" s="18">
        <v>0.26100000000000001</v>
      </c>
      <c r="M946" s="16">
        <v>0.19700000000000001</v>
      </c>
      <c r="N946" s="18">
        <v>0.222</v>
      </c>
      <c r="O946" s="17">
        <v>0.185</v>
      </c>
      <c r="P946" s="17">
        <v>0.23100000000000001</v>
      </c>
      <c r="Q946" s="17">
        <v>0.186</v>
      </c>
      <c r="R946" s="18">
        <v>0.247</v>
      </c>
      <c r="S946" s="16">
        <v>0.19</v>
      </c>
      <c r="T946" s="17">
        <v>0.19500000000000001</v>
      </c>
      <c r="U946" s="18">
        <v>0.26700000000000002</v>
      </c>
      <c r="V946" s="17">
        <v>0.16</v>
      </c>
      <c r="W946" s="17">
        <v>0.21299999999999999</v>
      </c>
      <c r="X946" s="18">
        <v>0.23699999999999999</v>
      </c>
    </row>
    <row r="947" spans="1:24" ht="16.5">
      <c r="A947" s="19" t="s">
        <v>25</v>
      </c>
      <c r="B947" s="2" t="s">
        <v>31</v>
      </c>
      <c r="C947" s="15">
        <v>1.2E-2</v>
      </c>
      <c r="D947" s="16">
        <v>3.2000000000000001E-2</v>
      </c>
      <c r="E947" s="17">
        <v>1.2999999999999999E-2</v>
      </c>
      <c r="F947" s="18">
        <v>8.0000000000000002E-3</v>
      </c>
      <c r="G947" s="17">
        <v>8.0000000000000002E-3</v>
      </c>
      <c r="H947" s="17">
        <v>1.4999999999999999E-2</v>
      </c>
      <c r="I947" s="17">
        <v>0.01</v>
      </c>
      <c r="J947" s="17">
        <v>0.01</v>
      </c>
      <c r="K947" s="17">
        <v>8.9999999999999993E-3</v>
      </c>
      <c r="L947" s="18">
        <v>1.0999999999999999E-2</v>
      </c>
      <c r="M947" s="16">
        <v>8.9999999999999993E-3</v>
      </c>
      <c r="N947" s="18">
        <v>1.4E-2</v>
      </c>
      <c r="O947" s="17"/>
      <c r="P947" s="17">
        <v>8.0000000000000002E-3</v>
      </c>
      <c r="Q947" s="17">
        <v>1.4E-2</v>
      </c>
      <c r="R947" s="18">
        <v>3.5999999999999997E-2</v>
      </c>
      <c r="S947" s="16">
        <v>1.4999999999999999E-2</v>
      </c>
      <c r="T947" s="17">
        <v>0.01</v>
      </c>
      <c r="U947" s="18">
        <v>8.0000000000000002E-3</v>
      </c>
      <c r="V947" s="17">
        <v>1.7999999999999999E-2</v>
      </c>
      <c r="W947" s="17">
        <v>1.0999999999999999E-2</v>
      </c>
      <c r="X947" s="18">
        <v>8.0000000000000002E-3</v>
      </c>
    </row>
    <row r="948" spans="1:24" ht="16.5">
      <c r="A948" s="19"/>
      <c r="B948" s="23" t="s">
        <v>32</v>
      </c>
      <c r="C948" s="24">
        <f t="shared" ref="C948:X948" si="46">(C942*1+C943*2+C944*3+C945*4+C946*5)/SUM(C942:C946)</f>
        <v>3.0870445344129553</v>
      </c>
      <c r="D948" s="25">
        <f t="shared" si="46"/>
        <v>2.8719008264462809</v>
      </c>
      <c r="E948" s="26">
        <f t="shared" si="46"/>
        <v>2.8874239350912774</v>
      </c>
      <c r="F948" s="27">
        <f t="shared" si="46"/>
        <v>3.2429435483870965</v>
      </c>
      <c r="G948" s="26">
        <f t="shared" si="46"/>
        <v>1.9999999999999998</v>
      </c>
      <c r="H948" s="26">
        <f t="shared" si="46"/>
        <v>3.3099593495934956</v>
      </c>
      <c r="I948" s="26">
        <f t="shared" si="46"/>
        <v>2.6858585858585853</v>
      </c>
      <c r="J948" s="26">
        <f t="shared" si="46"/>
        <v>2.9484848484848487</v>
      </c>
      <c r="K948" s="26">
        <f t="shared" si="46"/>
        <v>2.6088709677419355</v>
      </c>
      <c r="L948" s="27">
        <f t="shared" si="46"/>
        <v>3.4434343434343435</v>
      </c>
      <c r="M948" s="26">
        <f t="shared" si="46"/>
        <v>3.091826437941473</v>
      </c>
      <c r="N948" s="27">
        <f t="shared" si="46"/>
        <v>3.0841784989858017</v>
      </c>
      <c r="O948" s="26">
        <f t="shared" si="46"/>
        <v>3.08</v>
      </c>
      <c r="P948" s="26">
        <f t="shared" si="46"/>
        <v>3.1097683786505539</v>
      </c>
      <c r="Q948" s="26">
        <f t="shared" si="46"/>
        <v>2.9381338742393508</v>
      </c>
      <c r="R948" s="27">
        <f t="shared" si="46"/>
        <v>3.2728215767634854</v>
      </c>
      <c r="S948" s="26">
        <f t="shared" si="46"/>
        <v>2.9705583756345177</v>
      </c>
      <c r="T948" s="26">
        <f t="shared" si="46"/>
        <v>3.1030303030303035</v>
      </c>
      <c r="U948" s="27">
        <f t="shared" si="46"/>
        <v>3.2950654582074521</v>
      </c>
      <c r="V948" s="26">
        <f t="shared" si="46"/>
        <v>2.9542217700915563</v>
      </c>
      <c r="W948" s="26">
        <f t="shared" si="46"/>
        <v>3.1244939271255063</v>
      </c>
      <c r="X948" s="27">
        <f t="shared" si="46"/>
        <v>3.1218529707955689</v>
      </c>
    </row>
    <row r="949" spans="1:24" ht="16.5">
      <c r="A949" s="19" t="s">
        <v>25</v>
      </c>
      <c r="B949" s="2" t="s">
        <v>25</v>
      </c>
      <c r="C949" s="15"/>
      <c r="D949" s="16"/>
      <c r="E949" s="17"/>
      <c r="F949" s="18"/>
      <c r="G949" s="17"/>
      <c r="H949" s="17"/>
      <c r="I949" s="17"/>
      <c r="J949" s="17"/>
      <c r="K949" s="17"/>
      <c r="L949" s="18"/>
      <c r="M949" s="16"/>
      <c r="N949" s="18"/>
      <c r="O949" s="17"/>
      <c r="P949" s="17"/>
      <c r="Q949" s="17"/>
      <c r="R949" s="18"/>
      <c r="S949" s="16"/>
      <c r="T949" s="17"/>
      <c r="U949" s="18"/>
      <c r="V949" s="17"/>
      <c r="W949" s="17"/>
      <c r="X949" s="18"/>
    </row>
    <row r="950" spans="1:24" ht="66">
      <c r="A950" s="19" t="s">
        <v>280</v>
      </c>
      <c r="B950" s="20" t="s">
        <v>281</v>
      </c>
      <c r="C950" s="15"/>
      <c r="D950" s="16"/>
      <c r="E950" s="17"/>
      <c r="F950" s="18"/>
      <c r="G950" s="17"/>
      <c r="H950" s="17"/>
      <c r="I950" s="17"/>
      <c r="J950" s="17"/>
      <c r="K950" s="17"/>
      <c r="L950" s="18"/>
      <c r="M950" s="16"/>
      <c r="N950" s="18"/>
      <c r="O950" s="17"/>
      <c r="P950" s="17"/>
      <c r="Q950" s="17"/>
      <c r="R950" s="18"/>
      <c r="S950" s="16"/>
      <c r="T950" s="17"/>
      <c r="U950" s="18"/>
      <c r="V950" s="17"/>
      <c r="W950" s="17"/>
      <c r="X950" s="18"/>
    </row>
    <row r="951" spans="1:24" ht="16.5">
      <c r="A951" s="19" t="s">
        <v>25</v>
      </c>
      <c r="B951" s="2" t="s">
        <v>26</v>
      </c>
      <c r="C951" s="15">
        <v>0.28299999999999997</v>
      </c>
      <c r="D951" s="16">
        <v>0.30299999999999999</v>
      </c>
      <c r="E951" s="17">
        <v>0.33200000000000002</v>
      </c>
      <c r="F951" s="18">
        <v>0.248</v>
      </c>
      <c r="G951" s="17">
        <v>0.505</v>
      </c>
      <c r="H951" s="17">
        <v>0.19600000000000001</v>
      </c>
      <c r="I951" s="17">
        <v>0.37</v>
      </c>
      <c r="J951" s="17">
        <v>0.32800000000000001</v>
      </c>
      <c r="K951" s="17">
        <v>0.375</v>
      </c>
      <c r="L951" s="18">
        <v>0.24399999999999999</v>
      </c>
      <c r="M951" s="16">
        <v>0.25600000000000001</v>
      </c>
      <c r="N951" s="18">
        <v>0.308</v>
      </c>
      <c r="O951" s="17">
        <v>0.25800000000000001</v>
      </c>
      <c r="P951" s="17">
        <v>0.28000000000000003</v>
      </c>
      <c r="Q951" s="17">
        <v>0.32200000000000001</v>
      </c>
      <c r="R951" s="18">
        <v>0.27900000000000003</v>
      </c>
      <c r="S951" s="16">
        <v>0.33</v>
      </c>
      <c r="T951" s="17">
        <v>0.27700000000000002</v>
      </c>
      <c r="U951" s="18">
        <v>0.2</v>
      </c>
      <c r="V951" s="17">
        <v>0.34799999999999998</v>
      </c>
      <c r="W951" s="17">
        <v>0.29099999999999998</v>
      </c>
      <c r="X951" s="18">
        <v>0.22900000000000001</v>
      </c>
    </row>
    <row r="952" spans="1:24" ht="16.5">
      <c r="A952" s="19" t="s">
        <v>25</v>
      </c>
      <c r="B952" s="2" t="s">
        <v>27</v>
      </c>
      <c r="C952" s="15">
        <v>0.184</v>
      </c>
      <c r="D952" s="16">
        <v>0.20300000000000001</v>
      </c>
      <c r="E952" s="17">
        <v>0.17799999999999999</v>
      </c>
      <c r="F952" s="18">
        <v>0.185</v>
      </c>
      <c r="G952" s="17">
        <v>0.189</v>
      </c>
      <c r="H952" s="17">
        <v>0.192</v>
      </c>
      <c r="I952" s="17">
        <v>0.215</v>
      </c>
      <c r="J952" s="17">
        <v>0.191</v>
      </c>
      <c r="K952" s="17">
        <v>0.17299999999999999</v>
      </c>
      <c r="L952" s="18">
        <v>0.161</v>
      </c>
      <c r="M952" s="16">
        <v>0.17399999999999999</v>
      </c>
      <c r="N952" s="18">
        <v>0.193</v>
      </c>
      <c r="O952" s="17">
        <v>0.217</v>
      </c>
      <c r="P952" s="17">
        <v>0.188</v>
      </c>
      <c r="Q952" s="17">
        <v>0.14499999999999999</v>
      </c>
      <c r="R952" s="18">
        <v>0.16900000000000001</v>
      </c>
      <c r="S952" s="16">
        <v>0.17899999999999999</v>
      </c>
      <c r="T952" s="17">
        <v>0.189</v>
      </c>
      <c r="U952" s="18">
        <v>0.184</v>
      </c>
      <c r="V952" s="17">
        <v>0.186</v>
      </c>
      <c r="W952" s="17">
        <v>0.187</v>
      </c>
      <c r="X952" s="18">
        <v>0.18</v>
      </c>
    </row>
    <row r="953" spans="1:24" ht="16.5">
      <c r="A953" s="19" t="s">
        <v>25</v>
      </c>
      <c r="B953" s="2" t="s">
        <v>28</v>
      </c>
      <c r="C953" s="15">
        <v>0.161</v>
      </c>
      <c r="D953" s="16">
        <v>0.14299999999999999</v>
      </c>
      <c r="E953" s="17">
        <v>0.154</v>
      </c>
      <c r="F953" s="18">
        <v>0.16800000000000001</v>
      </c>
      <c r="G953" s="17">
        <v>0.10199999999999999</v>
      </c>
      <c r="H953" s="17">
        <v>0.186</v>
      </c>
      <c r="I953" s="17">
        <v>0.153</v>
      </c>
      <c r="J953" s="17">
        <v>0.14000000000000001</v>
      </c>
      <c r="K953" s="17">
        <v>0.17199999999999999</v>
      </c>
      <c r="L953" s="18">
        <v>0.154</v>
      </c>
      <c r="M953" s="16">
        <v>0.183</v>
      </c>
      <c r="N953" s="18">
        <v>0.14099999999999999</v>
      </c>
      <c r="O953" s="17">
        <v>0.185</v>
      </c>
      <c r="P953" s="17">
        <v>0.13800000000000001</v>
      </c>
      <c r="Q953" s="17">
        <v>0.16600000000000001</v>
      </c>
      <c r="R953" s="18">
        <v>0.156</v>
      </c>
      <c r="S953" s="16">
        <v>0.127</v>
      </c>
      <c r="T953" s="17">
        <v>0.183</v>
      </c>
      <c r="U953" s="18">
        <v>0.19900000000000001</v>
      </c>
      <c r="V953" s="17">
        <v>0.128</v>
      </c>
      <c r="W953" s="17">
        <v>0.14199999999999999</v>
      </c>
      <c r="X953" s="18">
        <v>0.20399999999999999</v>
      </c>
    </row>
    <row r="954" spans="1:24" ht="16.5">
      <c r="A954" s="19" t="s">
        <v>25</v>
      </c>
      <c r="B954" s="2" t="s">
        <v>29</v>
      </c>
      <c r="C954" s="15">
        <v>0.21199999999999999</v>
      </c>
      <c r="D954" s="16">
        <v>0.216</v>
      </c>
      <c r="E954" s="17">
        <v>0.19800000000000001</v>
      </c>
      <c r="F954" s="18">
        <v>0.221</v>
      </c>
      <c r="G954" s="17">
        <v>0.14000000000000001</v>
      </c>
      <c r="H954" s="17">
        <v>0.21</v>
      </c>
      <c r="I954" s="17">
        <v>0.151</v>
      </c>
      <c r="J954" s="17">
        <v>0.21199999999999999</v>
      </c>
      <c r="K954" s="17">
        <v>0.17699999999999999</v>
      </c>
      <c r="L954" s="18">
        <v>0.26400000000000001</v>
      </c>
      <c r="M954" s="16">
        <v>0.22500000000000001</v>
      </c>
      <c r="N954" s="18">
        <v>0.2</v>
      </c>
      <c r="O954" s="17">
        <v>0.21099999999999999</v>
      </c>
      <c r="P954" s="17">
        <v>0.23400000000000001</v>
      </c>
      <c r="Q954" s="17">
        <v>0.20100000000000001</v>
      </c>
      <c r="R954" s="18">
        <v>0.186</v>
      </c>
      <c r="S954" s="16">
        <v>0.20399999999999999</v>
      </c>
      <c r="T954" s="17">
        <v>0.218</v>
      </c>
      <c r="U954" s="18">
        <v>0.22</v>
      </c>
      <c r="V954" s="17">
        <v>0.182</v>
      </c>
      <c r="W954" s="17">
        <v>0.222</v>
      </c>
      <c r="X954" s="18">
        <v>0.223</v>
      </c>
    </row>
    <row r="955" spans="1:24" ht="16.5">
      <c r="A955" s="19" t="s">
        <v>25</v>
      </c>
      <c r="B955" s="2" t="s">
        <v>30</v>
      </c>
      <c r="C955" s="15">
        <v>0.159</v>
      </c>
      <c r="D955" s="16">
        <v>0.13600000000000001</v>
      </c>
      <c r="E955" s="17">
        <v>0.13600000000000001</v>
      </c>
      <c r="F955" s="18">
        <v>0.17699999999999999</v>
      </c>
      <c r="G955" s="17">
        <v>6.0999999999999999E-2</v>
      </c>
      <c r="H955" s="17">
        <v>0.214</v>
      </c>
      <c r="I955" s="17">
        <v>0.111</v>
      </c>
      <c r="J955" s="17">
        <v>0.126</v>
      </c>
      <c r="K955" s="17">
        <v>9.7000000000000003E-2</v>
      </c>
      <c r="L955" s="18">
        <v>0.17699999999999999</v>
      </c>
      <c r="M955" s="16">
        <v>0.16</v>
      </c>
      <c r="N955" s="18">
        <v>0.158</v>
      </c>
      <c r="O955" s="17">
        <v>0.129</v>
      </c>
      <c r="P955" s="17">
        <v>0.16</v>
      </c>
      <c r="Q955" s="17">
        <v>0.16300000000000001</v>
      </c>
      <c r="R955" s="18">
        <v>0.20499999999999999</v>
      </c>
      <c r="S955" s="16">
        <v>0.157</v>
      </c>
      <c r="T955" s="17">
        <v>0.13</v>
      </c>
      <c r="U955" s="18">
        <v>0.19700000000000001</v>
      </c>
      <c r="V955" s="17">
        <v>0.153</v>
      </c>
      <c r="W955" s="17">
        <v>0.155</v>
      </c>
      <c r="X955" s="18">
        <v>0.16400000000000001</v>
      </c>
    </row>
    <row r="956" spans="1:24" ht="16.5">
      <c r="A956" s="19" t="s">
        <v>25</v>
      </c>
      <c r="B956" s="2" t="s">
        <v>31</v>
      </c>
      <c r="C956" s="15">
        <v>2E-3</v>
      </c>
      <c r="D956" s="16"/>
      <c r="E956" s="17">
        <v>2E-3</v>
      </c>
      <c r="F956" s="18">
        <v>2E-3</v>
      </c>
      <c r="G956" s="17">
        <v>3.0000000000000001E-3</v>
      </c>
      <c r="H956" s="17">
        <v>2E-3</v>
      </c>
      <c r="I956" s="17"/>
      <c r="J956" s="17">
        <v>3.0000000000000001E-3</v>
      </c>
      <c r="K956" s="17">
        <v>7.0000000000000001E-3</v>
      </c>
      <c r="L956" s="18"/>
      <c r="M956" s="16">
        <v>3.0000000000000001E-3</v>
      </c>
      <c r="N956" s="18"/>
      <c r="O956" s="17"/>
      <c r="P956" s="17">
        <v>1E-3</v>
      </c>
      <c r="Q956" s="17">
        <v>3.0000000000000001E-3</v>
      </c>
      <c r="R956" s="18">
        <v>5.0000000000000001E-3</v>
      </c>
      <c r="S956" s="16">
        <v>2E-3</v>
      </c>
      <c r="T956" s="17">
        <v>3.0000000000000001E-3</v>
      </c>
      <c r="U956" s="18"/>
      <c r="V956" s="17">
        <v>3.0000000000000001E-3</v>
      </c>
      <c r="W956" s="17">
        <v>3.0000000000000001E-3</v>
      </c>
      <c r="X956" s="18"/>
    </row>
    <row r="957" spans="1:24" ht="16.5">
      <c r="A957" s="19"/>
      <c r="B957" s="23" t="s">
        <v>32</v>
      </c>
      <c r="C957" s="24">
        <f t="shared" ref="C957:X957" si="47">(C951*1+C952*2+C953*3+C954*4+C955*5)/SUM(C951:C955)</f>
        <v>2.7797797797797794</v>
      </c>
      <c r="D957" s="25">
        <f t="shared" si="47"/>
        <v>2.6793206793206794</v>
      </c>
      <c r="E957" s="26">
        <f t="shared" si="47"/>
        <v>2.6272545090180355</v>
      </c>
      <c r="F957" s="27">
        <f t="shared" si="47"/>
        <v>2.8938938938938943</v>
      </c>
      <c r="G957" s="26">
        <f t="shared" si="47"/>
        <v>2.0601805416248751</v>
      </c>
      <c r="H957" s="26">
        <f t="shared" si="47"/>
        <v>3.0541082164328657</v>
      </c>
      <c r="I957" s="26">
        <f t="shared" si="47"/>
        <v>2.4180000000000001</v>
      </c>
      <c r="J957" s="26">
        <f t="shared" si="47"/>
        <v>2.6158475426278831</v>
      </c>
      <c r="K957" s="26">
        <f t="shared" si="47"/>
        <v>2.4446680080482901</v>
      </c>
      <c r="L957" s="27">
        <f t="shared" si="47"/>
        <v>2.9690000000000003</v>
      </c>
      <c r="M957" s="26">
        <f t="shared" si="47"/>
        <v>2.8587174348697393</v>
      </c>
      <c r="N957" s="27">
        <f t="shared" si="47"/>
        <v>2.7069999999999999</v>
      </c>
      <c r="O957" s="26">
        <f t="shared" si="47"/>
        <v>2.7360000000000002</v>
      </c>
      <c r="P957" s="26">
        <f t="shared" si="47"/>
        <v>2.806</v>
      </c>
      <c r="Q957" s="26">
        <f t="shared" si="47"/>
        <v>2.737211634904714</v>
      </c>
      <c r="R957" s="27">
        <f t="shared" si="47"/>
        <v>2.8683417085427139</v>
      </c>
      <c r="S957" s="26">
        <f t="shared" si="47"/>
        <v>2.6780341023069205</v>
      </c>
      <c r="T957" s="26">
        <f t="shared" si="47"/>
        <v>2.7342026078234705</v>
      </c>
      <c r="U957" s="27">
        <f t="shared" si="47"/>
        <v>3.0300000000000002</v>
      </c>
      <c r="V957" s="26">
        <f t="shared" si="47"/>
        <v>2.6048144433299898</v>
      </c>
      <c r="W957" s="26">
        <f t="shared" si="47"/>
        <v>2.7622868605817454</v>
      </c>
      <c r="X957" s="27">
        <f t="shared" si="47"/>
        <v>2.9130000000000003</v>
      </c>
    </row>
    <row r="958" spans="1:24" ht="16.5">
      <c r="A958" s="19" t="s">
        <v>25</v>
      </c>
      <c r="B958" s="2" t="s">
        <v>25</v>
      </c>
      <c r="C958" s="15"/>
      <c r="D958" s="16"/>
      <c r="E958" s="17"/>
      <c r="F958" s="18"/>
      <c r="G958" s="17"/>
      <c r="H958" s="17"/>
      <c r="I958" s="17"/>
      <c r="J958" s="17"/>
      <c r="K958" s="17"/>
      <c r="L958" s="18"/>
      <c r="M958" s="16"/>
      <c r="N958" s="18"/>
      <c r="O958" s="17"/>
      <c r="P958" s="17"/>
      <c r="Q958" s="17"/>
      <c r="R958" s="18"/>
      <c r="S958" s="16"/>
      <c r="T958" s="17"/>
      <c r="U958" s="18"/>
      <c r="V958" s="17"/>
      <c r="W958" s="17"/>
      <c r="X958" s="18"/>
    </row>
    <row r="959" spans="1:24" ht="66">
      <c r="A959" s="19" t="s">
        <v>282</v>
      </c>
      <c r="B959" s="20" t="s">
        <v>283</v>
      </c>
      <c r="C959" s="15"/>
      <c r="D959" s="16"/>
      <c r="E959" s="17"/>
      <c r="F959" s="18"/>
      <c r="G959" s="17"/>
      <c r="H959" s="17"/>
      <c r="I959" s="17"/>
      <c r="J959" s="17"/>
      <c r="K959" s="17"/>
      <c r="L959" s="18"/>
      <c r="M959" s="16"/>
      <c r="N959" s="18"/>
      <c r="O959" s="17"/>
      <c r="P959" s="17"/>
      <c r="Q959" s="17"/>
      <c r="R959" s="18"/>
      <c r="S959" s="16"/>
      <c r="T959" s="17"/>
      <c r="U959" s="18"/>
      <c r="V959" s="17"/>
      <c r="W959" s="17"/>
      <c r="X959" s="18"/>
    </row>
    <row r="960" spans="1:24" ht="16.5">
      <c r="A960" s="19" t="s">
        <v>25</v>
      </c>
      <c r="B960" s="2" t="s">
        <v>284</v>
      </c>
      <c r="C960" s="15">
        <v>0.27200000000000002</v>
      </c>
      <c r="D960" s="16">
        <v>0.30499999999999999</v>
      </c>
      <c r="E960" s="17">
        <v>0.31</v>
      </c>
      <c r="F960" s="18">
        <v>0.24299999999999999</v>
      </c>
      <c r="G960" s="17">
        <v>0.54500000000000004</v>
      </c>
      <c r="H960" s="17">
        <v>0.17499999999999999</v>
      </c>
      <c r="I960" s="17">
        <v>0.46899999999999997</v>
      </c>
      <c r="J960" s="17">
        <v>0.20100000000000001</v>
      </c>
      <c r="K960" s="17">
        <v>0.36299999999999999</v>
      </c>
      <c r="L960" s="18">
        <v>0.23699999999999999</v>
      </c>
      <c r="M960" s="16">
        <v>0.25900000000000001</v>
      </c>
      <c r="N960" s="18">
        <v>0.28299999999999997</v>
      </c>
      <c r="O960" s="17">
        <v>0.23400000000000001</v>
      </c>
      <c r="P960" s="17">
        <v>0.25900000000000001</v>
      </c>
      <c r="Q960" s="17">
        <v>0.31900000000000001</v>
      </c>
      <c r="R960" s="18">
        <v>0.29699999999999999</v>
      </c>
      <c r="S960" s="16">
        <v>0.33200000000000002</v>
      </c>
      <c r="T960" s="17">
        <v>0.222</v>
      </c>
      <c r="U960" s="18">
        <v>0.22</v>
      </c>
      <c r="V960" s="17">
        <v>0.317</v>
      </c>
      <c r="W960" s="17">
        <v>0.252</v>
      </c>
      <c r="X960" s="18">
        <v>0.25800000000000001</v>
      </c>
    </row>
    <row r="961" spans="1:24" ht="16.5">
      <c r="A961" s="19" t="s">
        <v>25</v>
      </c>
      <c r="B961" s="2" t="s">
        <v>155</v>
      </c>
      <c r="C961" s="15">
        <v>4.4999999999999998E-2</v>
      </c>
      <c r="D961" s="16">
        <v>6.9000000000000006E-2</v>
      </c>
      <c r="E961" s="17">
        <v>4.4999999999999998E-2</v>
      </c>
      <c r="F961" s="18">
        <v>4.2999999999999997E-2</v>
      </c>
      <c r="G961" s="17">
        <v>6.6000000000000003E-2</v>
      </c>
      <c r="H961" s="17">
        <v>3.2000000000000001E-2</v>
      </c>
      <c r="I961" s="17">
        <v>4.9000000000000002E-2</v>
      </c>
      <c r="J961" s="17">
        <v>8.3000000000000004E-2</v>
      </c>
      <c r="K961" s="17">
        <v>8.4000000000000005E-2</v>
      </c>
      <c r="L961" s="18">
        <v>2.1999999999999999E-2</v>
      </c>
      <c r="M961" s="16">
        <v>4.8000000000000001E-2</v>
      </c>
      <c r="N961" s="18">
        <v>4.2999999999999997E-2</v>
      </c>
      <c r="O961" s="17">
        <v>4.2999999999999997E-2</v>
      </c>
      <c r="P961" s="17">
        <v>0.05</v>
      </c>
      <c r="Q961" s="17">
        <v>5.3999999999999999E-2</v>
      </c>
      <c r="R961" s="18">
        <v>2.7E-2</v>
      </c>
      <c r="S961" s="16">
        <v>4.9000000000000002E-2</v>
      </c>
      <c r="T961" s="17">
        <v>4.4999999999999998E-2</v>
      </c>
      <c r="U961" s="18">
        <v>3.6999999999999998E-2</v>
      </c>
      <c r="V961" s="17">
        <v>5.1999999999999998E-2</v>
      </c>
      <c r="W961" s="17">
        <v>4.5999999999999999E-2</v>
      </c>
      <c r="X961" s="18">
        <v>0.04</v>
      </c>
    </row>
    <row r="962" spans="1:24" ht="16.5">
      <c r="A962" s="19" t="s">
        <v>25</v>
      </c>
      <c r="B962" s="2" t="s">
        <v>156</v>
      </c>
      <c r="C962" s="15">
        <v>8.1000000000000003E-2</v>
      </c>
      <c r="D962" s="16">
        <v>7.9000000000000001E-2</v>
      </c>
      <c r="E962" s="17">
        <v>0.09</v>
      </c>
      <c r="F962" s="18">
        <v>7.3999999999999996E-2</v>
      </c>
      <c r="G962" s="17">
        <v>6.6000000000000003E-2</v>
      </c>
      <c r="H962" s="17">
        <v>5.8999999999999997E-2</v>
      </c>
      <c r="I962" s="17">
        <v>6.3E-2</v>
      </c>
      <c r="J962" s="17">
        <v>0.128</v>
      </c>
      <c r="K962" s="17">
        <v>0.128</v>
      </c>
      <c r="L962" s="18">
        <v>7.3999999999999996E-2</v>
      </c>
      <c r="M962" s="16">
        <v>7.4999999999999997E-2</v>
      </c>
      <c r="N962" s="18">
        <v>8.5999999999999993E-2</v>
      </c>
      <c r="O962" s="17">
        <v>0.1</v>
      </c>
      <c r="P962" s="17">
        <v>7.1999999999999995E-2</v>
      </c>
      <c r="Q962" s="17">
        <v>8.5000000000000006E-2</v>
      </c>
      <c r="R962" s="18">
        <v>5.8000000000000003E-2</v>
      </c>
      <c r="S962" s="16">
        <v>7.5999999999999998E-2</v>
      </c>
      <c r="T962" s="17">
        <v>9.5000000000000001E-2</v>
      </c>
      <c r="U962" s="18">
        <v>7.0000000000000007E-2</v>
      </c>
      <c r="V962" s="17">
        <v>7.6999999999999999E-2</v>
      </c>
      <c r="W962" s="17">
        <v>0.08</v>
      </c>
      <c r="X962" s="18">
        <v>8.4000000000000005E-2</v>
      </c>
    </row>
    <row r="963" spans="1:24" ht="16.5">
      <c r="A963" s="19" t="s">
        <v>25</v>
      </c>
      <c r="B963" s="2" t="s">
        <v>285</v>
      </c>
      <c r="C963" s="15">
        <v>0.2</v>
      </c>
      <c r="D963" s="16">
        <v>0.19400000000000001</v>
      </c>
      <c r="E963" s="17">
        <v>0.20599999999999999</v>
      </c>
      <c r="F963" s="18">
        <v>0.19800000000000001</v>
      </c>
      <c r="G963" s="17">
        <v>0.155</v>
      </c>
      <c r="H963" s="17">
        <v>0.23200000000000001</v>
      </c>
      <c r="I963" s="17">
        <v>0.186</v>
      </c>
      <c r="J963" s="17">
        <v>0.26300000000000001</v>
      </c>
      <c r="K963" s="17">
        <v>0.19400000000000001</v>
      </c>
      <c r="L963" s="18">
        <v>0.157</v>
      </c>
      <c r="M963" s="16">
        <v>0.20499999999999999</v>
      </c>
      <c r="N963" s="18">
        <v>0.19700000000000001</v>
      </c>
      <c r="O963" s="17">
        <v>0.216</v>
      </c>
      <c r="P963" s="17">
        <v>0.221</v>
      </c>
      <c r="Q963" s="17">
        <v>0.16900000000000001</v>
      </c>
      <c r="R963" s="18">
        <v>0.17699999999999999</v>
      </c>
      <c r="S963" s="16">
        <v>0.19600000000000001</v>
      </c>
      <c r="T963" s="17">
        <v>0.217</v>
      </c>
      <c r="U963" s="18">
        <v>0.188</v>
      </c>
      <c r="V963" s="17">
        <v>0.20300000000000001</v>
      </c>
      <c r="W963" s="17">
        <v>0.216</v>
      </c>
      <c r="X963" s="18">
        <v>0.188</v>
      </c>
    </row>
    <row r="964" spans="1:24" ht="16.5">
      <c r="A964" s="19" t="s">
        <v>25</v>
      </c>
      <c r="B964" s="2" t="s">
        <v>158</v>
      </c>
      <c r="C964" s="15">
        <v>0.27600000000000002</v>
      </c>
      <c r="D964" s="16">
        <v>0.20699999999999999</v>
      </c>
      <c r="E964" s="17">
        <v>0.26</v>
      </c>
      <c r="F964" s="18">
        <v>0.29399999999999998</v>
      </c>
      <c r="G964" s="17">
        <v>0.113</v>
      </c>
      <c r="H964" s="17">
        <v>0.38900000000000001</v>
      </c>
      <c r="I964" s="17">
        <v>0.16600000000000001</v>
      </c>
      <c r="J964" s="17">
        <v>0.22500000000000001</v>
      </c>
      <c r="K964" s="17">
        <v>0.14199999999999999</v>
      </c>
      <c r="L964" s="18">
        <v>0.31</v>
      </c>
      <c r="M964" s="16">
        <v>0.29299999999999998</v>
      </c>
      <c r="N964" s="18">
        <v>0.26100000000000001</v>
      </c>
      <c r="O964" s="17">
        <v>0.28100000000000003</v>
      </c>
      <c r="P964" s="17">
        <v>0.28699999999999998</v>
      </c>
      <c r="Q964" s="17">
        <v>0.24399999999999999</v>
      </c>
      <c r="R964" s="18">
        <v>0.29299999999999998</v>
      </c>
      <c r="S964" s="16">
        <v>0.23899999999999999</v>
      </c>
      <c r="T964" s="17">
        <v>0.307</v>
      </c>
      <c r="U964" s="18">
        <v>0.311</v>
      </c>
      <c r="V964" s="17">
        <v>0.24</v>
      </c>
      <c r="W964" s="17">
        <v>0.28599999999999998</v>
      </c>
      <c r="X964" s="18">
        <v>0.29499999999999998</v>
      </c>
    </row>
    <row r="965" spans="1:24" ht="16.5">
      <c r="A965" s="19" t="s">
        <v>25</v>
      </c>
      <c r="B965" s="2" t="s">
        <v>159</v>
      </c>
      <c r="C965" s="15">
        <v>0.113</v>
      </c>
      <c r="D965" s="16">
        <v>0.11899999999999999</v>
      </c>
      <c r="E965" s="17">
        <v>7.6999999999999999E-2</v>
      </c>
      <c r="F965" s="18">
        <v>0.13800000000000001</v>
      </c>
      <c r="G965" s="17">
        <v>4.2999999999999997E-2</v>
      </c>
      <c r="H965" s="17">
        <v>0.104</v>
      </c>
      <c r="I965" s="17">
        <v>5.2999999999999999E-2</v>
      </c>
      <c r="J965" s="17">
        <v>8.8999999999999996E-2</v>
      </c>
      <c r="K965" s="17">
        <v>6.5000000000000002E-2</v>
      </c>
      <c r="L965" s="18">
        <v>0.19</v>
      </c>
      <c r="M965" s="16">
        <v>0.112</v>
      </c>
      <c r="N965" s="18">
        <v>0.115</v>
      </c>
      <c r="O965" s="17">
        <v>0.12</v>
      </c>
      <c r="P965" s="17">
        <v>0.10100000000000001</v>
      </c>
      <c r="Q965" s="17">
        <v>0.11700000000000001</v>
      </c>
      <c r="R965" s="18">
        <v>0.122</v>
      </c>
      <c r="S965" s="16">
        <v>9.1999999999999998E-2</v>
      </c>
      <c r="T965" s="17">
        <v>0.10199999999999999</v>
      </c>
      <c r="U965" s="18">
        <v>0.16900000000000001</v>
      </c>
      <c r="V965" s="17">
        <v>9.2999999999999999E-2</v>
      </c>
      <c r="W965" s="17">
        <v>0.108</v>
      </c>
      <c r="X965" s="18">
        <v>0.126</v>
      </c>
    </row>
    <row r="966" spans="1:24" ht="16.5">
      <c r="A966" s="19" t="s">
        <v>25</v>
      </c>
      <c r="B966" s="2" t="s">
        <v>31</v>
      </c>
      <c r="C966" s="15">
        <v>1.2E-2</v>
      </c>
      <c r="D966" s="16">
        <v>2.5999999999999999E-2</v>
      </c>
      <c r="E966" s="17">
        <v>1.2E-2</v>
      </c>
      <c r="F966" s="18">
        <v>0.01</v>
      </c>
      <c r="G966" s="17">
        <v>1.2E-2</v>
      </c>
      <c r="H966" s="17">
        <v>8.9999999999999993E-3</v>
      </c>
      <c r="I966" s="17">
        <v>1.4999999999999999E-2</v>
      </c>
      <c r="J966" s="17">
        <v>1.2E-2</v>
      </c>
      <c r="K966" s="17">
        <v>2.4E-2</v>
      </c>
      <c r="L966" s="18">
        <v>0.01</v>
      </c>
      <c r="M966" s="16">
        <v>8.0000000000000002E-3</v>
      </c>
      <c r="N966" s="18">
        <v>1.7000000000000001E-2</v>
      </c>
      <c r="O966" s="17">
        <v>7.0000000000000001E-3</v>
      </c>
      <c r="P966" s="17">
        <v>0.01</v>
      </c>
      <c r="Q966" s="17">
        <v>1.2999999999999999E-2</v>
      </c>
      <c r="R966" s="18">
        <v>2.5000000000000001E-2</v>
      </c>
      <c r="S966" s="16">
        <v>1.6E-2</v>
      </c>
      <c r="T966" s="17">
        <v>1.2999999999999999E-2</v>
      </c>
      <c r="U966" s="18">
        <v>5.0000000000000001E-3</v>
      </c>
      <c r="V966" s="17">
        <v>1.7999999999999999E-2</v>
      </c>
      <c r="W966" s="17">
        <v>1.2E-2</v>
      </c>
      <c r="X966" s="18">
        <v>8.9999999999999993E-3</v>
      </c>
    </row>
    <row r="967" spans="1:24" ht="16.5">
      <c r="A967" s="19"/>
      <c r="B967" s="23" t="s">
        <v>32</v>
      </c>
      <c r="C967" s="24">
        <f t="shared" ref="C967:X967" si="48">(C961*1+C962*2+C963*3+C964*4+C965*5)/SUM(C961:C965)</f>
        <v>3.4629370629370633</v>
      </c>
      <c r="D967" s="25">
        <f t="shared" si="48"/>
        <v>3.341317365269461</v>
      </c>
      <c r="E967" s="26">
        <f t="shared" si="48"/>
        <v>3.3451327433628317</v>
      </c>
      <c r="F967" s="27">
        <f t="shared" si="48"/>
        <v>3.5488621151271755</v>
      </c>
      <c r="G967" s="26">
        <f t="shared" si="48"/>
        <v>3.0022573363431153</v>
      </c>
      <c r="H967" s="26">
        <f t="shared" si="48"/>
        <v>3.5808823529411771</v>
      </c>
      <c r="I967" s="26">
        <f t="shared" si="48"/>
        <v>3.2147001934235981</v>
      </c>
      <c r="J967" s="26">
        <f t="shared" si="48"/>
        <v>3.1383248730964466</v>
      </c>
      <c r="K967" s="26">
        <f t="shared" si="48"/>
        <v>2.9608482871125616</v>
      </c>
      <c r="L967" s="27">
        <f t="shared" si="48"/>
        <v>3.7596281540504655</v>
      </c>
      <c r="M967" s="26">
        <f t="shared" si="48"/>
        <v>3.472032742155525</v>
      </c>
      <c r="N967" s="27">
        <f t="shared" si="48"/>
        <v>3.4544159544159552</v>
      </c>
      <c r="O967" s="26">
        <f t="shared" si="48"/>
        <v>3.4407894736842106</v>
      </c>
      <c r="P967" s="26">
        <f t="shared" si="48"/>
        <v>3.4336525307797539</v>
      </c>
      <c r="Q967" s="26">
        <f t="shared" si="48"/>
        <v>3.4260089686098651</v>
      </c>
      <c r="R967" s="27">
        <f t="shared" si="48"/>
        <v>3.6277695716395866</v>
      </c>
      <c r="S967" s="26">
        <f t="shared" si="48"/>
        <v>3.3819018404907975</v>
      </c>
      <c r="T967" s="26">
        <f t="shared" si="48"/>
        <v>3.4255874673629241</v>
      </c>
      <c r="U967" s="27">
        <f t="shared" si="48"/>
        <v>3.6516129032258058</v>
      </c>
      <c r="V967" s="26">
        <f t="shared" si="48"/>
        <v>3.3684210526315783</v>
      </c>
      <c r="W967" s="26">
        <f t="shared" si="48"/>
        <v>3.448369565217392</v>
      </c>
      <c r="X967" s="27">
        <f t="shared" si="48"/>
        <v>3.5225102319236017</v>
      </c>
    </row>
    <row r="968" spans="1:24" ht="16.5">
      <c r="A968" s="19" t="s">
        <v>25</v>
      </c>
      <c r="B968" s="2" t="s">
        <v>25</v>
      </c>
      <c r="C968" s="15"/>
      <c r="D968" s="16"/>
      <c r="E968" s="17"/>
      <c r="F968" s="18"/>
      <c r="G968" s="17"/>
      <c r="H968" s="17"/>
      <c r="I968" s="17"/>
      <c r="J968" s="17"/>
      <c r="K968" s="17"/>
      <c r="L968" s="18"/>
      <c r="M968" s="16"/>
      <c r="N968" s="18"/>
      <c r="O968" s="17"/>
      <c r="P968" s="17"/>
      <c r="Q968" s="17"/>
      <c r="R968" s="18"/>
      <c r="S968" s="16"/>
      <c r="T968" s="17"/>
      <c r="U968" s="18"/>
      <c r="V968" s="17"/>
      <c r="W968" s="17"/>
      <c r="X968" s="18"/>
    </row>
    <row r="969" spans="1:24" ht="66">
      <c r="A969" s="19" t="s">
        <v>286</v>
      </c>
      <c r="B969" s="20" t="s">
        <v>287</v>
      </c>
      <c r="C969" s="15"/>
      <c r="D969" s="16"/>
      <c r="E969" s="17"/>
      <c r="F969" s="18"/>
      <c r="G969" s="17"/>
      <c r="H969" s="17"/>
      <c r="I969" s="17"/>
      <c r="J969" s="17"/>
      <c r="K969" s="17"/>
      <c r="L969" s="18"/>
      <c r="M969" s="16"/>
      <c r="N969" s="18"/>
      <c r="O969" s="17"/>
      <c r="P969" s="17"/>
      <c r="Q969" s="17"/>
      <c r="R969" s="18"/>
      <c r="S969" s="16"/>
      <c r="T969" s="17"/>
      <c r="U969" s="18"/>
      <c r="V969" s="17"/>
      <c r="W969" s="17"/>
      <c r="X969" s="18"/>
    </row>
    <row r="970" spans="1:24" ht="16.5">
      <c r="A970" s="19" t="s">
        <v>25</v>
      </c>
      <c r="B970" s="2" t="s">
        <v>284</v>
      </c>
      <c r="C970" s="15">
        <v>0.439</v>
      </c>
      <c r="D970" s="16">
        <v>0.42399999999999999</v>
      </c>
      <c r="E970" s="17">
        <v>0.443</v>
      </c>
      <c r="F970" s="18">
        <v>0.439</v>
      </c>
      <c r="G970" s="17">
        <v>0.47399999999999998</v>
      </c>
      <c r="H970" s="17">
        <v>0.127</v>
      </c>
      <c r="I970" s="17">
        <v>0.51300000000000001</v>
      </c>
      <c r="J970" s="17">
        <v>0.68</v>
      </c>
      <c r="K970" s="17">
        <v>0.59399999999999997</v>
      </c>
      <c r="L970" s="18">
        <v>0.55000000000000004</v>
      </c>
      <c r="M970" s="16">
        <v>0.432</v>
      </c>
      <c r="N970" s="18">
        <v>0.44600000000000001</v>
      </c>
      <c r="O970" s="17">
        <v>0.40500000000000003</v>
      </c>
      <c r="P970" s="17">
        <v>0.45700000000000002</v>
      </c>
      <c r="Q970" s="17">
        <v>0.46700000000000003</v>
      </c>
      <c r="R970" s="18">
        <v>0.42799999999999999</v>
      </c>
      <c r="S970" s="16">
        <v>0.48599999999999999</v>
      </c>
      <c r="T970" s="17">
        <v>0.42899999999999999</v>
      </c>
      <c r="U970" s="18">
        <v>0.36199999999999999</v>
      </c>
      <c r="V970" s="17">
        <v>0.53600000000000003</v>
      </c>
      <c r="W970" s="17">
        <v>0.42299999999999999</v>
      </c>
      <c r="X970" s="18">
        <v>0.375</v>
      </c>
    </row>
    <row r="971" spans="1:24" ht="16.5">
      <c r="A971" s="19" t="s">
        <v>25</v>
      </c>
      <c r="B971" s="2" t="s">
        <v>155</v>
      </c>
      <c r="C971" s="15">
        <v>2.3E-2</v>
      </c>
      <c r="D971" s="16">
        <v>3.5000000000000003E-2</v>
      </c>
      <c r="E971" s="17">
        <v>2.4E-2</v>
      </c>
      <c r="F971" s="18">
        <v>2.1000000000000001E-2</v>
      </c>
      <c r="G971" s="17">
        <v>2.9000000000000001E-2</v>
      </c>
      <c r="H971" s="17">
        <v>1.7999999999999999E-2</v>
      </c>
      <c r="I971" s="17">
        <v>2.5000000000000001E-2</v>
      </c>
      <c r="J971" s="17">
        <v>0.01</v>
      </c>
      <c r="K971" s="17">
        <v>3.9E-2</v>
      </c>
      <c r="L971" s="18">
        <v>2.5000000000000001E-2</v>
      </c>
      <c r="M971" s="16">
        <v>2.5000000000000001E-2</v>
      </c>
      <c r="N971" s="18">
        <v>0.02</v>
      </c>
      <c r="O971" s="17">
        <v>0.02</v>
      </c>
      <c r="P971" s="17">
        <v>2.1999999999999999E-2</v>
      </c>
      <c r="Q971" s="17">
        <v>3.1E-2</v>
      </c>
      <c r="R971" s="18">
        <v>1.7999999999999999E-2</v>
      </c>
      <c r="S971" s="16">
        <v>2.5000000000000001E-2</v>
      </c>
      <c r="T971" s="17">
        <v>2.1000000000000001E-2</v>
      </c>
      <c r="U971" s="18">
        <v>2.1000000000000001E-2</v>
      </c>
      <c r="V971" s="17">
        <v>0.02</v>
      </c>
      <c r="W971" s="17">
        <v>2.3E-2</v>
      </c>
      <c r="X971" s="18">
        <v>2.1999999999999999E-2</v>
      </c>
    </row>
    <row r="972" spans="1:24" ht="16.5">
      <c r="A972" s="19" t="s">
        <v>25</v>
      </c>
      <c r="B972" s="2" t="s">
        <v>156</v>
      </c>
      <c r="C972" s="15">
        <v>3.3000000000000002E-2</v>
      </c>
      <c r="D972" s="16">
        <v>3.5000000000000003E-2</v>
      </c>
      <c r="E972" s="17">
        <v>4.2000000000000003E-2</v>
      </c>
      <c r="F972" s="18">
        <v>2.8000000000000001E-2</v>
      </c>
      <c r="G972" s="17">
        <v>4.3999999999999997E-2</v>
      </c>
      <c r="H972" s="17">
        <v>3.2000000000000001E-2</v>
      </c>
      <c r="I972" s="17">
        <v>0.03</v>
      </c>
      <c r="J972" s="17">
        <v>3.5999999999999997E-2</v>
      </c>
      <c r="K972" s="17">
        <v>3.1E-2</v>
      </c>
      <c r="L972" s="18">
        <v>3.5000000000000003E-2</v>
      </c>
      <c r="M972" s="16">
        <v>3.3000000000000002E-2</v>
      </c>
      <c r="N972" s="18">
        <v>3.4000000000000002E-2</v>
      </c>
      <c r="O972" s="17">
        <v>4.9000000000000002E-2</v>
      </c>
      <c r="P972" s="17">
        <v>3.2000000000000001E-2</v>
      </c>
      <c r="Q972" s="17">
        <v>2.1000000000000001E-2</v>
      </c>
      <c r="R972" s="18">
        <v>2.5999999999999999E-2</v>
      </c>
      <c r="S972" s="16">
        <v>3.3000000000000002E-2</v>
      </c>
      <c r="T972" s="17">
        <v>3.1E-2</v>
      </c>
      <c r="U972" s="18">
        <v>3.7999999999999999E-2</v>
      </c>
      <c r="V972" s="17">
        <v>2.9000000000000001E-2</v>
      </c>
      <c r="W972" s="17">
        <v>3.7999999999999999E-2</v>
      </c>
      <c r="X972" s="18">
        <v>3.5000000000000003E-2</v>
      </c>
    </row>
    <row r="973" spans="1:24" ht="16.5">
      <c r="A973" s="19" t="s">
        <v>25</v>
      </c>
      <c r="B973" s="2" t="s">
        <v>285</v>
      </c>
      <c r="C973" s="15">
        <v>0.127</v>
      </c>
      <c r="D973" s="16">
        <v>0.124</v>
      </c>
      <c r="E973" s="17">
        <v>0.13300000000000001</v>
      </c>
      <c r="F973" s="18">
        <v>0.124</v>
      </c>
      <c r="G973" s="17">
        <v>0.19600000000000001</v>
      </c>
      <c r="H973" s="17">
        <v>0.188</v>
      </c>
      <c r="I973" s="17">
        <v>0.13600000000000001</v>
      </c>
      <c r="J973" s="17">
        <v>8.2000000000000003E-2</v>
      </c>
      <c r="K973" s="17">
        <v>0.11</v>
      </c>
      <c r="L973" s="18">
        <v>7.9000000000000001E-2</v>
      </c>
      <c r="M973" s="16">
        <v>0.13100000000000001</v>
      </c>
      <c r="N973" s="18">
        <v>0.124</v>
      </c>
      <c r="O973" s="17">
        <v>0.153</v>
      </c>
      <c r="P973" s="17">
        <v>0.112</v>
      </c>
      <c r="Q973" s="17">
        <v>0.129</v>
      </c>
      <c r="R973" s="18">
        <v>0.108</v>
      </c>
      <c r="S973" s="16">
        <v>0.112</v>
      </c>
      <c r="T973" s="17">
        <v>0.14099999999999999</v>
      </c>
      <c r="U973" s="18">
        <v>0.14000000000000001</v>
      </c>
      <c r="V973" s="17">
        <v>0.108</v>
      </c>
      <c r="W973" s="17">
        <v>0.122</v>
      </c>
      <c r="X973" s="18">
        <v>0.14799999999999999</v>
      </c>
    </row>
    <row r="974" spans="1:24" ht="16.5">
      <c r="A974" s="19" t="s">
        <v>25</v>
      </c>
      <c r="B974" s="2" t="s">
        <v>158</v>
      </c>
      <c r="C974" s="15">
        <v>0.27200000000000002</v>
      </c>
      <c r="D974" s="16">
        <v>0.28999999999999998</v>
      </c>
      <c r="E974" s="17">
        <v>0.27300000000000002</v>
      </c>
      <c r="F974" s="18">
        <v>0.26900000000000002</v>
      </c>
      <c r="G974" s="17">
        <v>0.20499999999999999</v>
      </c>
      <c r="H974" s="17">
        <v>0.48899999999999999</v>
      </c>
      <c r="I974" s="17">
        <v>0.184</v>
      </c>
      <c r="J974" s="17">
        <v>0.14000000000000001</v>
      </c>
      <c r="K974" s="17">
        <v>0.159</v>
      </c>
      <c r="L974" s="18">
        <v>0.20499999999999999</v>
      </c>
      <c r="M974" s="16">
        <v>0.27300000000000002</v>
      </c>
      <c r="N974" s="18">
        <v>0.27100000000000002</v>
      </c>
      <c r="O974" s="17">
        <v>0.28299999999999997</v>
      </c>
      <c r="P974" s="17">
        <v>0.28499999999999998</v>
      </c>
      <c r="Q974" s="17">
        <v>0.24399999999999999</v>
      </c>
      <c r="R974" s="18">
        <v>0.26600000000000001</v>
      </c>
      <c r="S974" s="16">
        <v>0.24</v>
      </c>
      <c r="T974" s="17">
        <v>0.28799999999999998</v>
      </c>
      <c r="U974" s="18">
        <v>0.314</v>
      </c>
      <c r="V974" s="17">
        <v>0.216</v>
      </c>
      <c r="W974" s="17">
        <v>0.28499999999999998</v>
      </c>
      <c r="X974" s="18">
        <v>0.308</v>
      </c>
    </row>
    <row r="975" spans="1:24" ht="16.5">
      <c r="A975" s="19" t="s">
        <v>25</v>
      </c>
      <c r="B975" s="2" t="s">
        <v>159</v>
      </c>
      <c r="C975" s="15">
        <v>0.09</v>
      </c>
      <c r="D975" s="16">
        <v>7.8E-2</v>
      </c>
      <c r="E975" s="17">
        <v>6.5000000000000002E-2</v>
      </c>
      <c r="F975" s="18">
        <v>0.109</v>
      </c>
      <c r="G975" s="17">
        <v>3.7999999999999999E-2</v>
      </c>
      <c r="H975" s="17">
        <v>0.13500000000000001</v>
      </c>
      <c r="I975" s="17">
        <v>9.5000000000000001E-2</v>
      </c>
      <c r="J975" s="17">
        <v>4.2000000000000003E-2</v>
      </c>
      <c r="K975" s="17">
        <v>4.2999999999999997E-2</v>
      </c>
      <c r="L975" s="18">
        <v>0.09</v>
      </c>
      <c r="M975" s="16">
        <v>9.1999999999999998E-2</v>
      </c>
      <c r="N975" s="18">
        <v>8.8999999999999996E-2</v>
      </c>
      <c r="O975" s="17">
        <v>8.5999999999999993E-2</v>
      </c>
      <c r="P975" s="17">
        <v>7.1999999999999995E-2</v>
      </c>
      <c r="Q975" s="17">
        <v>8.7999999999999995E-2</v>
      </c>
      <c r="R975" s="18">
        <v>0.13700000000000001</v>
      </c>
      <c r="S975" s="16">
        <v>8.5000000000000006E-2</v>
      </c>
      <c r="T975" s="17">
        <v>8.3000000000000004E-2</v>
      </c>
      <c r="U975" s="18">
        <v>0.11</v>
      </c>
      <c r="V975" s="17">
        <v>7.0999999999999994E-2</v>
      </c>
      <c r="W975" s="17">
        <v>9.4E-2</v>
      </c>
      <c r="X975" s="18">
        <v>0.1</v>
      </c>
    </row>
    <row r="976" spans="1:24" ht="16.5">
      <c r="A976" s="19" t="s">
        <v>25</v>
      </c>
      <c r="B976" s="2" t="s">
        <v>31</v>
      </c>
      <c r="C976" s="15">
        <v>1.4999999999999999E-2</v>
      </c>
      <c r="D976" s="16">
        <v>1.2999999999999999E-2</v>
      </c>
      <c r="E976" s="17">
        <v>2.1000000000000001E-2</v>
      </c>
      <c r="F976" s="18">
        <v>0.01</v>
      </c>
      <c r="G976" s="17">
        <v>1.2999999999999999E-2</v>
      </c>
      <c r="H976" s="17">
        <v>1.0999999999999999E-2</v>
      </c>
      <c r="I976" s="17">
        <v>1.7000000000000001E-2</v>
      </c>
      <c r="J976" s="17">
        <v>8.9999999999999993E-3</v>
      </c>
      <c r="K976" s="17">
        <v>2.5000000000000001E-2</v>
      </c>
      <c r="L976" s="18">
        <v>1.7000000000000001E-2</v>
      </c>
      <c r="M976" s="16">
        <v>1.4E-2</v>
      </c>
      <c r="N976" s="18">
        <v>1.6E-2</v>
      </c>
      <c r="O976" s="17">
        <v>5.0000000000000001E-3</v>
      </c>
      <c r="P976" s="17">
        <v>0.02</v>
      </c>
      <c r="Q976" s="17">
        <v>0.02</v>
      </c>
      <c r="R976" s="18">
        <v>1.6E-2</v>
      </c>
      <c r="S976" s="16">
        <v>0.02</v>
      </c>
      <c r="T976" s="17">
        <v>7.0000000000000001E-3</v>
      </c>
      <c r="U976" s="18">
        <v>1.4E-2</v>
      </c>
      <c r="V976" s="17">
        <v>0.02</v>
      </c>
      <c r="W976" s="17">
        <v>1.4999999999999999E-2</v>
      </c>
      <c r="X976" s="18">
        <v>1.2E-2</v>
      </c>
    </row>
    <row r="977" spans="1:24" ht="16.5">
      <c r="A977" s="19"/>
      <c r="B977" s="23" t="s">
        <v>32</v>
      </c>
      <c r="C977" s="24">
        <f t="shared" ref="C977:X977" si="49">(C971*1+C972*2+C973*3+C974*4+C975*5)/SUM(C971:C975)</f>
        <v>3.6844036697247704</v>
      </c>
      <c r="D977" s="25">
        <f t="shared" si="49"/>
        <v>3.6067615658362997</v>
      </c>
      <c r="E977" s="26">
        <f t="shared" si="49"/>
        <v>3.5828677839851024</v>
      </c>
      <c r="F977" s="27">
        <f t="shared" si="49"/>
        <v>3.7568058076225048</v>
      </c>
      <c r="G977" s="26">
        <f t="shared" si="49"/>
        <v>3.3496093749999996</v>
      </c>
      <c r="H977" s="26">
        <f t="shared" si="49"/>
        <v>3.8016241299303948</v>
      </c>
      <c r="I977" s="26">
        <f t="shared" si="49"/>
        <v>3.6255319148936178</v>
      </c>
      <c r="J977" s="26">
        <f t="shared" si="49"/>
        <v>3.5419354838709682</v>
      </c>
      <c r="K977" s="26">
        <f t="shared" si="49"/>
        <v>3.3560209424083776</v>
      </c>
      <c r="L977" s="27">
        <f t="shared" si="49"/>
        <v>3.6912442396313367</v>
      </c>
      <c r="M977" s="26">
        <f t="shared" si="49"/>
        <v>3.6750902527075811</v>
      </c>
      <c r="N977" s="27">
        <f t="shared" si="49"/>
        <v>3.6970260223048323</v>
      </c>
      <c r="O977" s="26">
        <f t="shared" si="49"/>
        <v>3.6192893401015227</v>
      </c>
      <c r="P977" s="26">
        <f t="shared" si="49"/>
        <v>3.6749521988527727</v>
      </c>
      <c r="Q977" s="26">
        <f t="shared" si="49"/>
        <v>3.6569200779727091</v>
      </c>
      <c r="R977" s="27">
        <f t="shared" si="49"/>
        <v>3.8612612612612613</v>
      </c>
      <c r="S977" s="26">
        <f t="shared" si="49"/>
        <v>3.6606060606060602</v>
      </c>
      <c r="T977" s="26">
        <f t="shared" si="49"/>
        <v>3.6755319148936172</v>
      </c>
      <c r="U977" s="27">
        <f t="shared" si="49"/>
        <v>3.7287319422150889</v>
      </c>
      <c r="V977" s="26">
        <f t="shared" si="49"/>
        <v>3.650900900900901</v>
      </c>
      <c r="W977" s="26">
        <f t="shared" si="49"/>
        <v>3.6921708185053386</v>
      </c>
      <c r="X977" s="27">
        <f t="shared" si="49"/>
        <v>3.6998368678629689</v>
      </c>
    </row>
    <row r="978" spans="1:24" ht="16.5">
      <c r="A978" s="19" t="s">
        <v>25</v>
      </c>
      <c r="B978" s="2" t="s">
        <v>25</v>
      </c>
      <c r="C978" s="15"/>
      <c r="D978" s="16"/>
      <c r="E978" s="17"/>
      <c r="F978" s="18"/>
      <c r="G978" s="17"/>
      <c r="H978" s="17"/>
      <c r="I978" s="17"/>
      <c r="J978" s="17"/>
      <c r="K978" s="17"/>
      <c r="L978" s="18"/>
      <c r="M978" s="16"/>
      <c r="N978" s="18"/>
      <c r="O978" s="17"/>
      <c r="P978" s="17"/>
      <c r="Q978" s="17"/>
      <c r="R978" s="18"/>
      <c r="S978" s="16"/>
      <c r="T978" s="17"/>
      <c r="U978" s="18"/>
      <c r="V978" s="17"/>
      <c r="W978" s="17"/>
      <c r="X978" s="18"/>
    </row>
    <row r="979" spans="1:24" ht="66">
      <c r="A979" s="19" t="s">
        <v>288</v>
      </c>
      <c r="B979" s="20" t="s">
        <v>289</v>
      </c>
      <c r="C979" s="15"/>
      <c r="D979" s="16"/>
      <c r="E979" s="17"/>
      <c r="F979" s="18"/>
      <c r="G979" s="17"/>
      <c r="H979" s="17"/>
      <c r="I979" s="17"/>
      <c r="J979" s="17"/>
      <c r="K979" s="17"/>
      <c r="L979" s="18"/>
      <c r="M979" s="16"/>
      <c r="N979" s="18"/>
      <c r="O979" s="17"/>
      <c r="P979" s="17"/>
      <c r="Q979" s="17"/>
      <c r="R979" s="18"/>
      <c r="S979" s="16"/>
      <c r="T979" s="17"/>
      <c r="U979" s="18"/>
      <c r="V979" s="17"/>
      <c r="W979" s="17"/>
      <c r="X979" s="18"/>
    </row>
    <row r="980" spans="1:24" ht="16.5">
      <c r="A980" s="19" t="s">
        <v>25</v>
      </c>
      <c r="B980" s="2" t="s">
        <v>284</v>
      </c>
      <c r="C980" s="15">
        <v>0.34499999999999997</v>
      </c>
      <c r="D980" s="16">
        <v>0.42499999999999999</v>
      </c>
      <c r="E980" s="17">
        <v>0.371</v>
      </c>
      <c r="F980" s="18">
        <v>0.32</v>
      </c>
      <c r="G980" s="17">
        <v>0.497</v>
      </c>
      <c r="H980" s="17">
        <v>0.23499999999999999</v>
      </c>
      <c r="I980" s="17">
        <v>0.47799999999999998</v>
      </c>
      <c r="J980" s="17">
        <v>0.32100000000000001</v>
      </c>
      <c r="K980" s="17">
        <v>0.46600000000000003</v>
      </c>
      <c r="L980" s="18">
        <v>0.33900000000000002</v>
      </c>
      <c r="M980" s="16">
        <v>0.33500000000000002</v>
      </c>
      <c r="N980" s="18">
        <v>0.35399999999999998</v>
      </c>
      <c r="O980" s="17">
        <v>0.28299999999999997</v>
      </c>
      <c r="P980" s="17">
        <v>0.32500000000000001</v>
      </c>
      <c r="Q980" s="17">
        <v>0.40200000000000002</v>
      </c>
      <c r="R980" s="18">
        <v>0.41399999999999998</v>
      </c>
      <c r="S980" s="16">
        <v>0.38700000000000001</v>
      </c>
      <c r="T980" s="17">
        <v>0.30099999999999999</v>
      </c>
      <c r="U980" s="18">
        <v>0.32</v>
      </c>
      <c r="V980" s="17">
        <v>0.39700000000000002</v>
      </c>
      <c r="W980" s="17">
        <v>0.314</v>
      </c>
      <c r="X980" s="18">
        <v>0.33500000000000002</v>
      </c>
    </row>
    <row r="981" spans="1:24" ht="16.5">
      <c r="A981" s="19" t="s">
        <v>25</v>
      </c>
      <c r="B981" s="2" t="s">
        <v>155</v>
      </c>
      <c r="C981" s="15">
        <v>2.7E-2</v>
      </c>
      <c r="D981" s="16">
        <v>2.7E-2</v>
      </c>
      <c r="E981" s="17">
        <v>2.7E-2</v>
      </c>
      <c r="F981" s="18">
        <v>2.7E-2</v>
      </c>
      <c r="G981" s="17">
        <v>2.9000000000000001E-2</v>
      </c>
      <c r="H981" s="17">
        <v>1.4E-2</v>
      </c>
      <c r="I981" s="17">
        <v>0.03</v>
      </c>
      <c r="J981" s="17">
        <v>3.6999999999999998E-2</v>
      </c>
      <c r="K981" s="17">
        <v>0.06</v>
      </c>
      <c r="L981" s="18">
        <v>2.3E-2</v>
      </c>
      <c r="M981" s="16">
        <v>2.9000000000000001E-2</v>
      </c>
      <c r="N981" s="18">
        <v>2.5000000000000001E-2</v>
      </c>
      <c r="O981" s="17">
        <v>2.1999999999999999E-2</v>
      </c>
      <c r="P981" s="17">
        <v>2.9000000000000001E-2</v>
      </c>
      <c r="Q981" s="17">
        <v>3.9E-2</v>
      </c>
      <c r="R981" s="18">
        <v>1.4999999999999999E-2</v>
      </c>
      <c r="S981" s="16">
        <v>3.4000000000000002E-2</v>
      </c>
      <c r="T981" s="17">
        <v>2.7E-2</v>
      </c>
      <c r="U981" s="18">
        <v>1.4999999999999999E-2</v>
      </c>
      <c r="V981" s="17">
        <v>3.6999999999999998E-2</v>
      </c>
      <c r="W981" s="17">
        <v>2.8000000000000001E-2</v>
      </c>
      <c r="X981" s="18">
        <v>2.1000000000000001E-2</v>
      </c>
    </row>
    <row r="982" spans="1:24" ht="16.5">
      <c r="A982" s="19" t="s">
        <v>25</v>
      </c>
      <c r="B982" s="2" t="s">
        <v>156</v>
      </c>
      <c r="C982" s="15">
        <v>0.06</v>
      </c>
      <c r="D982" s="16">
        <v>7.6999999999999999E-2</v>
      </c>
      <c r="E982" s="17">
        <v>7.0999999999999994E-2</v>
      </c>
      <c r="F982" s="18">
        <v>5.1999999999999998E-2</v>
      </c>
      <c r="G982" s="17">
        <v>6.3E-2</v>
      </c>
      <c r="H982" s="17">
        <v>4.7E-2</v>
      </c>
      <c r="I982" s="17">
        <v>7.2999999999999995E-2</v>
      </c>
      <c r="J982" s="17">
        <v>7.4999999999999997E-2</v>
      </c>
      <c r="K982" s="17">
        <v>8.5000000000000006E-2</v>
      </c>
      <c r="L982" s="18">
        <v>5.1999999999999998E-2</v>
      </c>
      <c r="M982" s="16">
        <v>6.4000000000000001E-2</v>
      </c>
      <c r="N982" s="18">
        <v>5.7000000000000002E-2</v>
      </c>
      <c r="O982" s="17">
        <v>7.9000000000000001E-2</v>
      </c>
      <c r="P982" s="17">
        <v>5.8999999999999997E-2</v>
      </c>
      <c r="Q982" s="17">
        <v>5.8000000000000003E-2</v>
      </c>
      <c r="R982" s="18">
        <v>3.3000000000000002E-2</v>
      </c>
      <c r="S982" s="16">
        <v>5.0999999999999997E-2</v>
      </c>
      <c r="T982" s="17">
        <v>6.9000000000000006E-2</v>
      </c>
      <c r="U982" s="18">
        <v>6.8000000000000005E-2</v>
      </c>
      <c r="V982" s="17">
        <v>5.5E-2</v>
      </c>
      <c r="W982" s="17">
        <v>6.8000000000000005E-2</v>
      </c>
      <c r="X982" s="18">
        <v>5.6000000000000001E-2</v>
      </c>
    </row>
    <row r="983" spans="1:24" ht="16.5">
      <c r="A983" s="19" t="s">
        <v>25</v>
      </c>
      <c r="B983" s="2" t="s">
        <v>285</v>
      </c>
      <c r="C983" s="15">
        <v>0.14699999999999999</v>
      </c>
      <c r="D983" s="16">
        <v>0.13200000000000001</v>
      </c>
      <c r="E983" s="17">
        <v>0.155</v>
      </c>
      <c r="F983" s="18">
        <v>0.14399999999999999</v>
      </c>
      <c r="G983" s="17">
        <v>0.13800000000000001</v>
      </c>
      <c r="H983" s="17">
        <v>0.17499999999999999</v>
      </c>
      <c r="I983" s="17">
        <v>0.14299999999999999</v>
      </c>
      <c r="J983" s="17">
        <v>0.157</v>
      </c>
      <c r="K983" s="17">
        <v>0.154</v>
      </c>
      <c r="L983" s="18">
        <v>0.114</v>
      </c>
      <c r="M983" s="16">
        <v>0.159</v>
      </c>
      <c r="N983" s="18">
        <v>0.13600000000000001</v>
      </c>
      <c r="O983" s="17">
        <v>0.19</v>
      </c>
      <c r="P983" s="17">
        <v>0.14299999999999999</v>
      </c>
      <c r="Q983" s="17">
        <v>0.113</v>
      </c>
      <c r="R983" s="18">
        <v>0.124</v>
      </c>
      <c r="S983" s="16">
        <v>0.129</v>
      </c>
      <c r="T983" s="17">
        <v>0.159</v>
      </c>
      <c r="U983" s="18">
        <v>0.16800000000000001</v>
      </c>
      <c r="V983" s="17">
        <v>0.126</v>
      </c>
      <c r="W983" s="17">
        <v>0.15</v>
      </c>
      <c r="X983" s="18">
        <v>0.159</v>
      </c>
    </row>
    <row r="984" spans="1:24" ht="16.5">
      <c r="A984" s="19" t="s">
        <v>25</v>
      </c>
      <c r="B984" s="2" t="s">
        <v>158</v>
      </c>
      <c r="C984" s="15">
        <v>0.28599999999999998</v>
      </c>
      <c r="D984" s="16">
        <v>0.216</v>
      </c>
      <c r="E984" s="17">
        <v>0.27700000000000002</v>
      </c>
      <c r="F984" s="18">
        <v>0.3</v>
      </c>
      <c r="G984" s="17">
        <v>0.19</v>
      </c>
      <c r="H984" s="17">
        <v>0.36899999999999999</v>
      </c>
      <c r="I984" s="17">
        <v>0.14099999999999999</v>
      </c>
      <c r="J984" s="17">
        <v>0.30599999999999999</v>
      </c>
      <c r="K984" s="17">
        <v>0.14299999999999999</v>
      </c>
      <c r="L984" s="18">
        <v>0.32700000000000001</v>
      </c>
      <c r="M984" s="16">
        <v>0.29699999999999999</v>
      </c>
      <c r="N984" s="18">
        <v>0.27600000000000002</v>
      </c>
      <c r="O984" s="17">
        <v>0.28999999999999998</v>
      </c>
      <c r="P984" s="17">
        <v>0.315</v>
      </c>
      <c r="Q984" s="17">
        <v>0.26400000000000001</v>
      </c>
      <c r="R984" s="18">
        <v>0.25600000000000001</v>
      </c>
      <c r="S984" s="16">
        <v>0.27900000000000003</v>
      </c>
      <c r="T984" s="17">
        <v>0.312</v>
      </c>
      <c r="U984" s="18">
        <v>0.27100000000000002</v>
      </c>
      <c r="V984" s="17">
        <v>0.27600000000000002</v>
      </c>
      <c r="W984" s="17">
        <v>0.314</v>
      </c>
      <c r="X984" s="18">
        <v>0.27400000000000002</v>
      </c>
    </row>
    <row r="985" spans="1:24" ht="16.5">
      <c r="A985" s="19" t="s">
        <v>25</v>
      </c>
      <c r="B985" s="2" t="s">
        <v>159</v>
      </c>
      <c r="C985" s="15">
        <v>0.11</v>
      </c>
      <c r="D985" s="16">
        <v>9.1999999999999998E-2</v>
      </c>
      <c r="E985" s="17">
        <v>6.9000000000000006E-2</v>
      </c>
      <c r="F985" s="18">
        <v>0.14000000000000001</v>
      </c>
      <c r="G985" s="17">
        <v>6.5000000000000002E-2</v>
      </c>
      <c r="H985" s="17">
        <v>0.13700000000000001</v>
      </c>
      <c r="I985" s="17">
        <v>9.5000000000000001E-2</v>
      </c>
      <c r="J985" s="17">
        <v>7.1999999999999995E-2</v>
      </c>
      <c r="K985" s="17">
        <v>7.1999999999999995E-2</v>
      </c>
      <c r="L985" s="18">
        <v>0.127</v>
      </c>
      <c r="M985" s="16">
        <v>0.10100000000000001</v>
      </c>
      <c r="N985" s="18">
        <v>0.11899999999999999</v>
      </c>
      <c r="O985" s="17">
        <v>0.129</v>
      </c>
      <c r="P985" s="17">
        <v>0.105</v>
      </c>
      <c r="Q985" s="17">
        <v>9.0999999999999998E-2</v>
      </c>
      <c r="R985" s="18">
        <v>0.114</v>
      </c>
      <c r="S985" s="16">
        <v>9.6000000000000002E-2</v>
      </c>
      <c r="T985" s="17">
        <v>0.111</v>
      </c>
      <c r="U985" s="18">
        <v>0.13400000000000001</v>
      </c>
      <c r="V985" s="17">
        <v>7.4999999999999997E-2</v>
      </c>
      <c r="W985" s="17">
        <v>0.11</v>
      </c>
      <c r="X985" s="18">
        <v>0.13100000000000001</v>
      </c>
    </row>
    <row r="986" spans="1:24" ht="16.5">
      <c r="A986" s="19" t="s">
        <v>25</v>
      </c>
      <c r="B986" s="2" t="s">
        <v>31</v>
      </c>
      <c r="C986" s="15">
        <v>2.4E-2</v>
      </c>
      <c r="D986" s="16">
        <v>3.2000000000000001E-2</v>
      </c>
      <c r="E986" s="17">
        <v>3.1E-2</v>
      </c>
      <c r="F986" s="18">
        <v>1.7999999999999999E-2</v>
      </c>
      <c r="G986" s="17">
        <v>1.7000000000000001E-2</v>
      </c>
      <c r="H986" s="17">
        <v>2.3E-2</v>
      </c>
      <c r="I986" s="17">
        <v>3.9E-2</v>
      </c>
      <c r="J986" s="17">
        <v>3.3000000000000002E-2</v>
      </c>
      <c r="K986" s="17">
        <v>1.9E-2</v>
      </c>
      <c r="L986" s="18">
        <v>1.7999999999999999E-2</v>
      </c>
      <c r="M986" s="16">
        <v>1.4E-2</v>
      </c>
      <c r="N986" s="18">
        <v>3.3000000000000002E-2</v>
      </c>
      <c r="O986" s="17">
        <v>7.0000000000000001E-3</v>
      </c>
      <c r="P986" s="17">
        <v>2.4E-2</v>
      </c>
      <c r="Q986" s="17">
        <v>3.2000000000000001E-2</v>
      </c>
      <c r="R986" s="18">
        <v>4.3999999999999997E-2</v>
      </c>
      <c r="S986" s="16">
        <v>2.5999999999999999E-2</v>
      </c>
      <c r="T986" s="17">
        <v>2.1999999999999999E-2</v>
      </c>
      <c r="U986" s="18">
        <v>2.4E-2</v>
      </c>
      <c r="V986" s="17">
        <v>3.5000000000000003E-2</v>
      </c>
      <c r="W986" s="17">
        <v>1.7000000000000001E-2</v>
      </c>
      <c r="X986" s="18">
        <v>2.3E-2</v>
      </c>
    </row>
    <row r="987" spans="1:24" ht="16.5">
      <c r="A987" s="19"/>
      <c r="B987" s="23" t="s">
        <v>32</v>
      </c>
      <c r="C987" s="24">
        <f t="shared" ref="C987:X987" si="50">(C981*1+C982*2+C983*3+C984*4+C985*5)/SUM(C981:C985)</f>
        <v>3.6222222222222222</v>
      </c>
      <c r="D987" s="25">
        <f t="shared" si="50"/>
        <v>3.4944852941176472</v>
      </c>
      <c r="E987" s="26">
        <f t="shared" si="50"/>
        <v>3.4841402337228717</v>
      </c>
      <c r="F987" s="27">
        <f t="shared" si="50"/>
        <v>3.7149321266968331</v>
      </c>
      <c r="G987" s="26">
        <f t="shared" si="50"/>
        <v>3.4103092783505153</v>
      </c>
      <c r="H987" s="26">
        <f t="shared" si="50"/>
        <v>3.7654986522911051</v>
      </c>
      <c r="I987" s="26">
        <f t="shared" si="50"/>
        <v>3.4107883817427389</v>
      </c>
      <c r="J987" s="26">
        <f t="shared" si="50"/>
        <v>3.4652241112828444</v>
      </c>
      <c r="K987" s="26">
        <f t="shared" si="50"/>
        <v>3.1595330739299605</v>
      </c>
      <c r="L987" s="27">
        <f t="shared" si="50"/>
        <v>3.7511664074650075</v>
      </c>
      <c r="M987" s="26">
        <f t="shared" si="50"/>
        <v>3.5800000000000005</v>
      </c>
      <c r="N987" s="27">
        <f t="shared" si="50"/>
        <v>3.6639477977161508</v>
      </c>
      <c r="O987" s="26">
        <f t="shared" si="50"/>
        <v>3.5985915492957745</v>
      </c>
      <c r="P987" s="26">
        <f t="shared" si="50"/>
        <v>3.6267281105990778</v>
      </c>
      <c r="Q987" s="26">
        <f t="shared" si="50"/>
        <v>3.5486725663716809</v>
      </c>
      <c r="R987" s="27">
        <f t="shared" si="50"/>
        <v>3.7767527675276753</v>
      </c>
      <c r="S987" s="26">
        <f t="shared" si="50"/>
        <v>3.5976230899830228</v>
      </c>
      <c r="T987" s="26">
        <f t="shared" si="50"/>
        <v>3.6061946902654873</v>
      </c>
      <c r="U987" s="27">
        <f t="shared" si="50"/>
        <v>3.6722560975609757</v>
      </c>
      <c r="V987" s="26">
        <f t="shared" si="50"/>
        <v>3.5219683655536032</v>
      </c>
      <c r="W987" s="26">
        <f t="shared" si="50"/>
        <v>3.6119402985074625</v>
      </c>
      <c r="X987" s="27">
        <f t="shared" si="50"/>
        <v>3.6833073322932912</v>
      </c>
    </row>
    <row r="988" spans="1:24" ht="16.5">
      <c r="A988" s="19" t="s">
        <v>25</v>
      </c>
      <c r="B988" s="2" t="s">
        <v>25</v>
      </c>
      <c r="C988" s="15"/>
      <c r="D988" s="16"/>
      <c r="E988" s="17"/>
      <c r="F988" s="18"/>
      <c r="G988" s="17"/>
      <c r="H988" s="17"/>
      <c r="I988" s="17"/>
      <c r="J988" s="17"/>
      <c r="K988" s="17"/>
      <c r="L988" s="18"/>
      <c r="M988" s="16"/>
      <c r="N988" s="18"/>
      <c r="O988" s="17"/>
      <c r="P988" s="17"/>
      <c r="Q988" s="17"/>
      <c r="R988" s="18"/>
      <c r="S988" s="16"/>
      <c r="T988" s="17"/>
      <c r="U988" s="18"/>
      <c r="V988" s="17"/>
      <c r="W988" s="17"/>
      <c r="X988" s="18"/>
    </row>
    <row r="989" spans="1:24" ht="66">
      <c r="A989" s="19" t="s">
        <v>290</v>
      </c>
      <c r="B989" s="20" t="s">
        <v>291</v>
      </c>
      <c r="C989" s="15"/>
      <c r="D989" s="16"/>
      <c r="E989" s="17"/>
      <c r="F989" s="18"/>
      <c r="G989" s="17"/>
      <c r="H989" s="17"/>
      <c r="I989" s="17"/>
      <c r="J989" s="17"/>
      <c r="K989" s="17"/>
      <c r="L989" s="18"/>
      <c r="M989" s="16"/>
      <c r="N989" s="18"/>
      <c r="O989" s="17"/>
      <c r="P989" s="17"/>
      <c r="Q989" s="17"/>
      <c r="R989" s="18"/>
      <c r="S989" s="16"/>
      <c r="T989" s="17"/>
      <c r="U989" s="18"/>
      <c r="V989" s="17"/>
      <c r="W989" s="17"/>
      <c r="X989" s="18"/>
    </row>
    <row r="990" spans="1:24" ht="16.5">
      <c r="A990" s="19" t="s">
        <v>25</v>
      </c>
      <c r="B990" s="2" t="s">
        <v>284</v>
      </c>
      <c r="C990" s="15">
        <v>0.60399999999999998</v>
      </c>
      <c r="D990" s="16">
        <v>0.59499999999999997</v>
      </c>
      <c r="E990" s="17">
        <v>0.64</v>
      </c>
      <c r="F990" s="18">
        <v>0.57999999999999996</v>
      </c>
      <c r="G990" s="17">
        <v>0.80700000000000005</v>
      </c>
      <c r="H990" s="17">
        <v>0.432</v>
      </c>
      <c r="I990" s="17">
        <v>0.82299999999999995</v>
      </c>
      <c r="J990" s="17">
        <v>0.71799999999999997</v>
      </c>
      <c r="K990" s="17">
        <v>0.81799999999999995</v>
      </c>
      <c r="L990" s="18">
        <v>0.51900000000000002</v>
      </c>
      <c r="M990" s="16">
        <v>0.622</v>
      </c>
      <c r="N990" s="18">
        <v>0.58699999999999997</v>
      </c>
      <c r="O990" s="17">
        <v>0.57399999999999995</v>
      </c>
      <c r="P990" s="17">
        <v>0.59099999999999997</v>
      </c>
      <c r="Q990" s="17">
        <v>0.64100000000000001</v>
      </c>
      <c r="R990" s="18">
        <v>0.63100000000000001</v>
      </c>
      <c r="S990" s="16">
        <v>0.66600000000000004</v>
      </c>
      <c r="T990" s="17">
        <v>0.58799999999999997</v>
      </c>
      <c r="U990" s="18">
        <v>0.50600000000000001</v>
      </c>
      <c r="V990" s="17">
        <v>0.66600000000000004</v>
      </c>
      <c r="W990" s="17">
        <v>0.59599999999999997</v>
      </c>
      <c r="X990" s="18">
        <v>0.56000000000000005</v>
      </c>
    </row>
    <row r="991" spans="1:24" ht="16.5">
      <c r="A991" s="19" t="s">
        <v>25</v>
      </c>
      <c r="B991" s="2" t="s">
        <v>155</v>
      </c>
      <c r="C991" s="15">
        <v>3.3000000000000002E-2</v>
      </c>
      <c r="D991" s="16">
        <v>2.9000000000000001E-2</v>
      </c>
      <c r="E991" s="17">
        <v>3.3000000000000002E-2</v>
      </c>
      <c r="F991" s="18">
        <v>3.4000000000000002E-2</v>
      </c>
      <c r="G991" s="17">
        <v>5.8000000000000003E-2</v>
      </c>
      <c r="H991" s="17">
        <v>4.2999999999999997E-2</v>
      </c>
      <c r="I991" s="17">
        <v>1.4999999999999999E-2</v>
      </c>
      <c r="J991" s="17">
        <v>2.8000000000000001E-2</v>
      </c>
      <c r="K991" s="17">
        <v>0.04</v>
      </c>
      <c r="L991" s="18">
        <v>2.7E-2</v>
      </c>
      <c r="M991" s="16">
        <v>4.1000000000000002E-2</v>
      </c>
      <c r="N991" s="18">
        <v>2.5999999999999999E-2</v>
      </c>
      <c r="O991" s="17">
        <v>0.03</v>
      </c>
      <c r="P991" s="17">
        <v>3.5999999999999997E-2</v>
      </c>
      <c r="Q991" s="17">
        <v>3.5999999999999997E-2</v>
      </c>
      <c r="R991" s="18">
        <v>2.8000000000000001E-2</v>
      </c>
      <c r="S991" s="16">
        <v>2.4E-2</v>
      </c>
      <c r="T991" s="17">
        <v>4.1000000000000002E-2</v>
      </c>
      <c r="U991" s="18">
        <v>0.04</v>
      </c>
      <c r="V991" s="17">
        <v>3.3000000000000002E-2</v>
      </c>
      <c r="W991" s="17">
        <v>3.5999999999999997E-2</v>
      </c>
      <c r="X991" s="18">
        <v>3.2000000000000001E-2</v>
      </c>
    </row>
    <row r="992" spans="1:24" ht="16.5">
      <c r="A992" s="19" t="s">
        <v>25</v>
      </c>
      <c r="B992" s="2" t="s">
        <v>156</v>
      </c>
      <c r="C992" s="15">
        <v>4.2999999999999997E-2</v>
      </c>
      <c r="D992" s="16">
        <v>7.6999999999999999E-2</v>
      </c>
      <c r="E992" s="17">
        <v>5.8999999999999997E-2</v>
      </c>
      <c r="F992" s="18">
        <v>2.8000000000000001E-2</v>
      </c>
      <c r="G992" s="17">
        <v>4.7E-2</v>
      </c>
      <c r="H992" s="17">
        <v>2.7E-2</v>
      </c>
      <c r="I992" s="17">
        <v>3.3000000000000002E-2</v>
      </c>
      <c r="J992" s="17">
        <v>0.104</v>
      </c>
      <c r="K992" s="17">
        <v>3.1E-2</v>
      </c>
      <c r="L992" s="18">
        <v>3.7999999999999999E-2</v>
      </c>
      <c r="M992" s="16">
        <v>4.1000000000000002E-2</v>
      </c>
      <c r="N992" s="18">
        <v>4.3999999999999997E-2</v>
      </c>
      <c r="O992" s="17">
        <v>6.0999999999999999E-2</v>
      </c>
      <c r="P992" s="17">
        <v>3.1E-2</v>
      </c>
      <c r="Q992" s="17">
        <v>4.4999999999999998E-2</v>
      </c>
      <c r="R992" s="18">
        <v>0.03</v>
      </c>
      <c r="S992" s="16">
        <v>4.3999999999999997E-2</v>
      </c>
      <c r="T992" s="17">
        <v>4.2000000000000003E-2</v>
      </c>
      <c r="U992" s="18">
        <v>4.1000000000000002E-2</v>
      </c>
      <c r="V992" s="17">
        <v>5.1999999999999998E-2</v>
      </c>
      <c r="W992" s="17">
        <v>3.9E-2</v>
      </c>
      <c r="X992" s="18">
        <v>4.2000000000000003E-2</v>
      </c>
    </row>
    <row r="993" spans="1:24" ht="16.5">
      <c r="A993" s="19" t="s">
        <v>25</v>
      </c>
      <c r="B993" s="2" t="s">
        <v>285</v>
      </c>
      <c r="C993" s="15">
        <v>7.5999999999999998E-2</v>
      </c>
      <c r="D993" s="16">
        <v>6.5000000000000002E-2</v>
      </c>
      <c r="E993" s="17">
        <v>7.9000000000000001E-2</v>
      </c>
      <c r="F993" s="18">
        <v>7.4999999999999997E-2</v>
      </c>
      <c r="G993" s="17">
        <v>3.5000000000000003E-2</v>
      </c>
      <c r="H993" s="17">
        <v>9.9000000000000005E-2</v>
      </c>
      <c r="I993" s="17">
        <v>3.9E-2</v>
      </c>
      <c r="J993" s="17">
        <v>5.3999999999999999E-2</v>
      </c>
      <c r="K993" s="17">
        <v>5.2999999999999999E-2</v>
      </c>
      <c r="L993" s="18">
        <v>9.4E-2</v>
      </c>
      <c r="M993" s="16">
        <v>7.0999999999999994E-2</v>
      </c>
      <c r="N993" s="18">
        <v>8.1000000000000003E-2</v>
      </c>
      <c r="O993" s="17">
        <v>8.2000000000000003E-2</v>
      </c>
      <c r="P993" s="17">
        <v>8.1000000000000003E-2</v>
      </c>
      <c r="Q993" s="17">
        <v>8.2000000000000003E-2</v>
      </c>
      <c r="R993" s="18">
        <v>4.7E-2</v>
      </c>
      <c r="S993" s="16">
        <v>5.5E-2</v>
      </c>
      <c r="T993" s="17">
        <v>8.3000000000000004E-2</v>
      </c>
      <c r="U993" s="18">
        <v>0.107</v>
      </c>
      <c r="V993" s="17">
        <v>5.8000000000000003E-2</v>
      </c>
      <c r="W993" s="17">
        <v>8.6999999999999994E-2</v>
      </c>
      <c r="X993" s="18">
        <v>8.1000000000000003E-2</v>
      </c>
    </row>
    <row r="994" spans="1:24" ht="16.5">
      <c r="A994" s="19" t="s">
        <v>25</v>
      </c>
      <c r="B994" s="2" t="s">
        <v>158</v>
      </c>
      <c r="C994" s="15">
        <v>0.16600000000000001</v>
      </c>
      <c r="D994" s="16">
        <v>0.15</v>
      </c>
      <c r="E994" s="17">
        <v>0.14000000000000001</v>
      </c>
      <c r="F994" s="18">
        <v>0.184</v>
      </c>
      <c r="G994" s="17">
        <v>2.8000000000000001E-2</v>
      </c>
      <c r="H994" s="17">
        <v>0.27</v>
      </c>
      <c r="I994" s="17">
        <v>5.1999999999999998E-2</v>
      </c>
      <c r="J994" s="17">
        <v>6.2E-2</v>
      </c>
      <c r="K994" s="17">
        <v>2.8000000000000001E-2</v>
      </c>
      <c r="L994" s="18">
        <v>0.22900000000000001</v>
      </c>
      <c r="M994" s="16">
        <v>0.16</v>
      </c>
      <c r="N994" s="18">
        <v>0.17100000000000001</v>
      </c>
      <c r="O994" s="17">
        <v>0.17199999999999999</v>
      </c>
      <c r="P994" s="17">
        <v>0.193</v>
      </c>
      <c r="Q994" s="17">
        <v>0.121</v>
      </c>
      <c r="R994" s="18">
        <v>0.16300000000000001</v>
      </c>
      <c r="S994" s="16">
        <v>0.14099999999999999</v>
      </c>
      <c r="T994" s="17">
        <v>0.17299999999999999</v>
      </c>
      <c r="U994" s="18">
        <v>0.20399999999999999</v>
      </c>
      <c r="V994" s="17">
        <v>0.123</v>
      </c>
      <c r="W994" s="17">
        <v>0.17299999999999999</v>
      </c>
      <c r="X994" s="18">
        <v>0.192</v>
      </c>
    </row>
    <row r="995" spans="1:24" ht="16.5">
      <c r="A995" s="19" t="s">
        <v>25</v>
      </c>
      <c r="B995" s="2" t="s">
        <v>159</v>
      </c>
      <c r="C995" s="15">
        <v>6.3E-2</v>
      </c>
      <c r="D995" s="16">
        <v>6.6000000000000003E-2</v>
      </c>
      <c r="E995" s="17">
        <v>3.5999999999999997E-2</v>
      </c>
      <c r="F995" s="18">
        <v>8.2000000000000003E-2</v>
      </c>
      <c r="G995" s="17">
        <v>8.9999999999999993E-3</v>
      </c>
      <c r="H995" s="17">
        <v>0.113</v>
      </c>
      <c r="I995" s="17">
        <v>2.3E-2</v>
      </c>
      <c r="J995" s="17">
        <v>1.9E-2</v>
      </c>
      <c r="K995" s="17">
        <v>1.7000000000000001E-2</v>
      </c>
      <c r="L995" s="18">
        <v>7.6999999999999999E-2</v>
      </c>
      <c r="M995" s="16">
        <v>5.5E-2</v>
      </c>
      <c r="N995" s="18">
        <v>7.0999999999999994E-2</v>
      </c>
      <c r="O995" s="17">
        <v>7.5999999999999998E-2</v>
      </c>
      <c r="P995" s="17">
        <v>5.7000000000000002E-2</v>
      </c>
      <c r="Q995" s="17">
        <v>4.8000000000000001E-2</v>
      </c>
      <c r="R995" s="18">
        <v>7.4999999999999997E-2</v>
      </c>
      <c r="S995" s="16">
        <v>0.05</v>
      </c>
      <c r="T995" s="17">
        <v>0.06</v>
      </c>
      <c r="U995" s="18">
        <v>0.09</v>
      </c>
      <c r="V995" s="17">
        <v>4.7E-2</v>
      </c>
      <c r="W995" s="17">
        <v>5.7000000000000002E-2</v>
      </c>
      <c r="X995" s="18">
        <v>8.2000000000000003E-2</v>
      </c>
    </row>
    <row r="996" spans="1:24" ht="16.5">
      <c r="A996" s="19" t="s">
        <v>25</v>
      </c>
      <c r="B996" s="2" t="s">
        <v>31</v>
      </c>
      <c r="C996" s="15">
        <v>1.4999999999999999E-2</v>
      </c>
      <c r="D996" s="16">
        <v>1.9E-2</v>
      </c>
      <c r="E996" s="17">
        <v>1.2E-2</v>
      </c>
      <c r="F996" s="18">
        <v>1.7000000000000001E-2</v>
      </c>
      <c r="G996" s="17">
        <v>1.6E-2</v>
      </c>
      <c r="H996" s="17">
        <v>1.6E-2</v>
      </c>
      <c r="I996" s="17">
        <v>1.4E-2</v>
      </c>
      <c r="J996" s="17">
        <v>1.4999999999999999E-2</v>
      </c>
      <c r="K996" s="17">
        <v>1.2E-2</v>
      </c>
      <c r="L996" s="18">
        <v>1.6E-2</v>
      </c>
      <c r="M996" s="16">
        <v>8.9999999999999993E-3</v>
      </c>
      <c r="N996" s="18">
        <v>2.1000000000000001E-2</v>
      </c>
      <c r="O996" s="17">
        <v>6.0000000000000001E-3</v>
      </c>
      <c r="P996" s="17">
        <v>1.0999999999999999E-2</v>
      </c>
      <c r="Q996" s="17">
        <v>2.5999999999999999E-2</v>
      </c>
      <c r="R996" s="18">
        <v>2.5999999999999999E-2</v>
      </c>
      <c r="S996" s="16">
        <v>1.9E-2</v>
      </c>
      <c r="T996" s="17">
        <v>1.2999999999999999E-2</v>
      </c>
      <c r="U996" s="18">
        <v>1.0999999999999999E-2</v>
      </c>
      <c r="V996" s="17">
        <v>0.02</v>
      </c>
      <c r="W996" s="17">
        <v>1.2999999999999999E-2</v>
      </c>
      <c r="X996" s="18">
        <v>1.2E-2</v>
      </c>
    </row>
    <row r="997" spans="1:24" ht="16.5">
      <c r="A997" s="19"/>
      <c r="B997" s="23" t="s">
        <v>32</v>
      </c>
      <c r="C997" s="24">
        <f t="shared" ref="C997:X997" si="51">(C991*1+C992*2+C993*3+C994*4+C995*5)/SUM(C991:C995)</f>
        <v>3.4803149606299213</v>
      </c>
      <c r="D997" s="25">
        <f t="shared" si="51"/>
        <v>3.3798449612403108</v>
      </c>
      <c r="E997" s="26">
        <f t="shared" si="51"/>
        <v>3.2507204610951015</v>
      </c>
      <c r="F997" s="27">
        <f t="shared" si="51"/>
        <v>3.6253101736972697</v>
      </c>
      <c r="G997" s="26">
        <f t="shared" si="51"/>
        <v>2.3389830508474572</v>
      </c>
      <c r="H997" s="26">
        <f t="shared" si="51"/>
        <v>3.693840579710145</v>
      </c>
      <c r="I997" s="26">
        <f t="shared" si="51"/>
        <v>3.2160493827160499</v>
      </c>
      <c r="J997" s="26">
        <f t="shared" si="51"/>
        <v>2.7752808988764044</v>
      </c>
      <c r="K997" s="26">
        <f t="shared" si="51"/>
        <v>2.7100591715976337</v>
      </c>
      <c r="L997" s="27">
        <f t="shared" si="51"/>
        <v>3.6258064516129034</v>
      </c>
      <c r="M997" s="26">
        <f t="shared" si="51"/>
        <v>3.3994565217391304</v>
      </c>
      <c r="N997" s="27">
        <f t="shared" si="51"/>
        <v>3.5521628498727731</v>
      </c>
      <c r="O997" s="26">
        <f t="shared" si="51"/>
        <v>3.4821852731591445</v>
      </c>
      <c r="P997" s="26">
        <f t="shared" si="51"/>
        <v>3.512562814070352</v>
      </c>
      <c r="Q997" s="26">
        <f t="shared" si="51"/>
        <v>3.3012048192771091</v>
      </c>
      <c r="R997" s="27">
        <f t="shared" si="51"/>
        <v>3.6618075801749268</v>
      </c>
      <c r="S997" s="26">
        <f t="shared" si="51"/>
        <v>3.4745222929936306</v>
      </c>
      <c r="T997" s="26">
        <f t="shared" si="51"/>
        <v>3.4235588972431077</v>
      </c>
      <c r="U997" s="27">
        <f t="shared" si="51"/>
        <v>3.5456431535269708</v>
      </c>
      <c r="V997" s="26">
        <f t="shared" si="51"/>
        <v>3.3162939297124603</v>
      </c>
      <c r="W997" s="26">
        <f t="shared" si="51"/>
        <v>3.4489795918367347</v>
      </c>
      <c r="X997" s="27">
        <f t="shared" si="51"/>
        <v>3.5827505827505823</v>
      </c>
    </row>
    <row r="998" spans="1:24" ht="16.5">
      <c r="A998" s="19" t="s">
        <v>25</v>
      </c>
      <c r="B998" s="2" t="s">
        <v>25</v>
      </c>
      <c r="C998" s="15"/>
      <c r="D998" s="16"/>
      <c r="E998" s="17"/>
      <c r="F998" s="18"/>
      <c r="G998" s="17"/>
      <c r="H998" s="17"/>
      <c r="I998" s="17"/>
      <c r="J998" s="17"/>
      <c r="K998" s="17"/>
      <c r="L998" s="18"/>
      <c r="M998" s="16"/>
      <c r="N998" s="18"/>
      <c r="O998" s="17"/>
      <c r="P998" s="17"/>
      <c r="Q998" s="17"/>
      <c r="R998" s="18"/>
      <c r="S998" s="16"/>
      <c r="T998" s="17"/>
      <c r="U998" s="18"/>
      <c r="V998" s="17"/>
      <c r="W998" s="17"/>
      <c r="X998" s="18"/>
    </row>
    <row r="999" spans="1:24" ht="66">
      <c r="A999" s="19" t="s">
        <v>292</v>
      </c>
      <c r="B999" s="20" t="s">
        <v>293</v>
      </c>
      <c r="C999" s="15"/>
      <c r="D999" s="16"/>
      <c r="E999" s="17"/>
      <c r="F999" s="18"/>
      <c r="G999" s="17"/>
      <c r="H999" s="17"/>
      <c r="I999" s="17"/>
      <c r="J999" s="17"/>
      <c r="K999" s="17"/>
      <c r="L999" s="18"/>
      <c r="M999" s="16"/>
      <c r="N999" s="18"/>
      <c r="O999" s="17"/>
      <c r="P999" s="17"/>
      <c r="Q999" s="17"/>
      <c r="R999" s="18"/>
      <c r="S999" s="16"/>
      <c r="T999" s="17"/>
      <c r="U999" s="18"/>
      <c r="V999" s="17"/>
      <c r="W999" s="17"/>
      <c r="X999" s="18"/>
    </row>
    <row r="1000" spans="1:24" ht="16.5">
      <c r="A1000" s="19" t="s">
        <v>25</v>
      </c>
      <c r="B1000" s="2" t="s">
        <v>284</v>
      </c>
      <c r="C1000" s="15">
        <v>6.2E-2</v>
      </c>
      <c r="D1000" s="16">
        <v>6.4000000000000001E-2</v>
      </c>
      <c r="E1000" s="17">
        <v>6.3E-2</v>
      </c>
      <c r="F1000" s="18">
        <v>6.0999999999999999E-2</v>
      </c>
      <c r="G1000" s="17">
        <v>0.185</v>
      </c>
      <c r="H1000" s="17">
        <v>1.0999999999999999E-2</v>
      </c>
      <c r="I1000" s="17">
        <v>4.9000000000000002E-2</v>
      </c>
      <c r="J1000" s="17">
        <v>8.2000000000000003E-2</v>
      </c>
      <c r="K1000" s="17">
        <v>0.161</v>
      </c>
      <c r="L1000" s="18">
        <v>5.3999999999999999E-2</v>
      </c>
      <c r="M1000" s="16">
        <v>6.2E-2</v>
      </c>
      <c r="N1000" s="18">
        <v>6.0999999999999999E-2</v>
      </c>
      <c r="O1000" s="17">
        <v>5.0999999999999997E-2</v>
      </c>
      <c r="P1000" s="17">
        <v>0.06</v>
      </c>
      <c r="Q1000" s="17">
        <v>7.6999999999999999E-2</v>
      </c>
      <c r="R1000" s="18">
        <v>6.0999999999999999E-2</v>
      </c>
      <c r="S1000" s="16">
        <v>8.5000000000000006E-2</v>
      </c>
      <c r="T1000" s="17">
        <v>5.5E-2</v>
      </c>
      <c r="U1000" s="18">
        <v>2.5000000000000001E-2</v>
      </c>
      <c r="V1000" s="17">
        <v>9.7000000000000003E-2</v>
      </c>
      <c r="W1000" s="17">
        <v>6.9000000000000006E-2</v>
      </c>
      <c r="X1000" s="18">
        <v>3.4000000000000002E-2</v>
      </c>
    </row>
    <row r="1001" spans="1:24" ht="16.5">
      <c r="A1001" s="19" t="s">
        <v>25</v>
      </c>
      <c r="B1001" s="2" t="s">
        <v>155</v>
      </c>
      <c r="C1001" s="15">
        <v>0.122</v>
      </c>
      <c r="D1001" s="16">
        <v>0.158</v>
      </c>
      <c r="E1001" s="17">
        <v>0.127</v>
      </c>
      <c r="F1001" s="18">
        <v>0.11600000000000001</v>
      </c>
      <c r="G1001" s="17">
        <v>0.17899999999999999</v>
      </c>
      <c r="H1001" s="17">
        <v>9.9000000000000005E-2</v>
      </c>
      <c r="I1001" s="17">
        <v>0.16300000000000001</v>
      </c>
      <c r="J1001" s="17">
        <v>9.1999999999999998E-2</v>
      </c>
      <c r="K1001" s="17">
        <v>0.16200000000000001</v>
      </c>
      <c r="L1001" s="18">
        <v>0.11799999999999999</v>
      </c>
      <c r="M1001" s="16">
        <v>0.107</v>
      </c>
      <c r="N1001" s="18">
        <v>0.13600000000000001</v>
      </c>
      <c r="O1001" s="17">
        <v>8.4000000000000005E-2</v>
      </c>
      <c r="P1001" s="17">
        <v>0.13900000000000001</v>
      </c>
      <c r="Q1001" s="17">
        <v>0.13200000000000001</v>
      </c>
      <c r="R1001" s="18">
        <v>0.14299999999999999</v>
      </c>
      <c r="S1001" s="16">
        <v>0.14000000000000001</v>
      </c>
      <c r="T1001" s="17">
        <v>0.122</v>
      </c>
      <c r="U1001" s="18">
        <v>8.8999999999999996E-2</v>
      </c>
      <c r="V1001" s="17">
        <v>0.13400000000000001</v>
      </c>
      <c r="W1001" s="17">
        <v>0.124</v>
      </c>
      <c r="X1001" s="18">
        <v>0.11</v>
      </c>
    </row>
    <row r="1002" spans="1:24" ht="16.5">
      <c r="A1002" s="19" t="s">
        <v>25</v>
      </c>
      <c r="B1002" s="2" t="s">
        <v>156</v>
      </c>
      <c r="C1002" s="15">
        <v>0.16800000000000001</v>
      </c>
      <c r="D1002" s="16">
        <v>0.128</v>
      </c>
      <c r="E1002" s="17">
        <v>0.2</v>
      </c>
      <c r="F1002" s="18">
        <v>0.15</v>
      </c>
      <c r="G1002" s="17">
        <v>0.23599999999999999</v>
      </c>
      <c r="H1002" s="17">
        <v>0.161</v>
      </c>
      <c r="I1002" s="17">
        <v>0.217</v>
      </c>
      <c r="J1002" s="17">
        <v>0.17</v>
      </c>
      <c r="K1002" s="17">
        <v>0.20499999999999999</v>
      </c>
      <c r="L1002" s="18">
        <v>0.127</v>
      </c>
      <c r="M1002" s="16">
        <v>0.156</v>
      </c>
      <c r="N1002" s="18">
        <v>0.17799999999999999</v>
      </c>
      <c r="O1002" s="17">
        <v>0.16500000000000001</v>
      </c>
      <c r="P1002" s="17">
        <v>0.17799999999999999</v>
      </c>
      <c r="Q1002" s="17">
        <v>0.156</v>
      </c>
      <c r="R1002" s="18">
        <v>0.17</v>
      </c>
      <c r="S1002" s="16">
        <v>0.17599999999999999</v>
      </c>
      <c r="T1002" s="17">
        <v>0.17799999999999999</v>
      </c>
      <c r="U1002" s="18">
        <v>0.13600000000000001</v>
      </c>
      <c r="V1002" s="17">
        <v>0.18</v>
      </c>
      <c r="W1002" s="17">
        <v>0.17</v>
      </c>
      <c r="X1002" s="18">
        <v>0.16</v>
      </c>
    </row>
    <row r="1003" spans="1:24" ht="16.5">
      <c r="A1003" s="19" t="s">
        <v>25</v>
      </c>
      <c r="B1003" s="2" t="s">
        <v>285</v>
      </c>
      <c r="C1003" s="15">
        <v>0.26900000000000002</v>
      </c>
      <c r="D1003" s="16">
        <v>0.29699999999999999</v>
      </c>
      <c r="E1003" s="17">
        <v>0.29799999999999999</v>
      </c>
      <c r="F1003" s="18">
        <v>0.246</v>
      </c>
      <c r="G1003" s="17">
        <v>0.217</v>
      </c>
      <c r="H1003" s="17">
        <v>0.28599999999999998</v>
      </c>
      <c r="I1003" s="17">
        <v>0.32600000000000001</v>
      </c>
      <c r="J1003" s="17">
        <v>0.26900000000000002</v>
      </c>
      <c r="K1003" s="17">
        <v>0.23599999999999999</v>
      </c>
      <c r="L1003" s="18">
        <v>0.24399999999999999</v>
      </c>
      <c r="M1003" s="16">
        <v>0.26100000000000001</v>
      </c>
      <c r="N1003" s="18">
        <v>0.27500000000000002</v>
      </c>
      <c r="O1003" s="17">
        <v>0.27700000000000002</v>
      </c>
      <c r="P1003" s="17">
        <v>0.255</v>
      </c>
      <c r="Q1003" s="17">
        <v>0.26800000000000002</v>
      </c>
      <c r="R1003" s="18">
        <v>0.27900000000000003</v>
      </c>
      <c r="S1003" s="16">
        <v>0.24299999999999999</v>
      </c>
      <c r="T1003" s="17">
        <v>0.27800000000000002</v>
      </c>
      <c r="U1003" s="18">
        <v>0.30499999999999999</v>
      </c>
      <c r="V1003" s="17">
        <v>0.27500000000000002</v>
      </c>
      <c r="W1003" s="17">
        <v>0.251</v>
      </c>
      <c r="X1003" s="18">
        <v>0.28699999999999998</v>
      </c>
    </row>
    <row r="1004" spans="1:24" ht="16.5">
      <c r="A1004" s="19" t="s">
        <v>25</v>
      </c>
      <c r="B1004" s="2" t="s">
        <v>158</v>
      </c>
      <c r="C1004" s="15">
        <v>0.28599999999999998</v>
      </c>
      <c r="D1004" s="16">
        <v>0.26500000000000001</v>
      </c>
      <c r="E1004" s="17">
        <v>0.255</v>
      </c>
      <c r="F1004" s="18">
        <v>0.309</v>
      </c>
      <c r="G1004" s="17">
        <v>0.152</v>
      </c>
      <c r="H1004" s="17">
        <v>0.318</v>
      </c>
      <c r="I1004" s="17">
        <v>0.19500000000000001</v>
      </c>
      <c r="J1004" s="17">
        <v>0.30499999999999999</v>
      </c>
      <c r="K1004" s="17">
        <v>0.193</v>
      </c>
      <c r="L1004" s="18">
        <v>0.34200000000000003</v>
      </c>
      <c r="M1004" s="16">
        <v>0.30099999999999999</v>
      </c>
      <c r="N1004" s="18">
        <v>0.27300000000000002</v>
      </c>
      <c r="O1004" s="17">
        <v>0.32100000000000001</v>
      </c>
      <c r="P1004" s="17">
        <v>0.28899999999999998</v>
      </c>
      <c r="Q1004" s="17">
        <v>0.26300000000000001</v>
      </c>
      <c r="R1004" s="18">
        <v>0.253</v>
      </c>
      <c r="S1004" s="16">
        <v>0.26100000000000001</v>
      </c>
      <c r="T1004" s="17">
        <v>0.29799999999999999</v>
      </c>
      <c r="U1004" s="18">
        <v>0.32300000000000001</v>
      </c>
      <c r="V1004" s="17">
        <v>0.23200000000000001</v>
      </c>
      <c r="W1004" s="17">
        <v>0.29699999999999999</v>
      </c>
      <c r="X1004" s="18">
        <v>0.30599999999999999</v>
      </c>
    </row>
    <row r="1005" spans="1:24" ht="16.5">
      <c r="A1005" s="19" t="s">
        <v>25</v>
      </c>
      <c r="B1005" s="2" t="s">
        <v>159</v>
      </c>
      <c r="C1005" s="15">
        <v>9.0999999999999998E-2</v>
      </c>
      <c r="D1005" s="16">
        <v>8.7999999999999995E-2</v>
      </c>
      <c r="E1005" s="17">
        <v>5.3999999999999999E-2</v>
      </c>
      <c r="F1005" s="18">
        <v>0.11700000000000001</v>
      </c>
      <c r="G1005" s="17">
        <v>2.5000000000000001E-2</v>
      </c>
      <c r="H1005" s="17">
        <v>0.124</v>
      </c>
      <c r="I1005" s="17">
        <v>0.05</v>
      </c>
      <c r="J1005" s="17">
        <v>7.2999999999999995E-2</v>
      </c>
      <c r="K1005" s="17">
        <v>4.2000000000000003E-2</v>
      </c>
      <c r="L1005" s="18">
        <v>0.113</v>
      </c>
      <c r="M1005" s="16">
        <v>0.11</v>
      </c>
      <c r="N1005" s="18">
        <v>7.3999999999999996E-2</v>
      </c>
      <c r="O1005" s="17">
        <v>9.9000000000000005E-2</v>
      </c>
      <c r="P1005" s="17">
        <v>7.6999999999999999E-2</v>
      </c>
      <c r="Q1005" s="17">
        <v>0.10299999999999999</v>
      </c>
      <c r="R1005" s="18">
        <v>8.6999999999999994E-2</v>
      </c>
      <c r="S1005" s="16">
        <v>9.0999999999999998E-2</v>
      </c>
      <c r="T1005" s="17">
        <v>6.9000000000000006E-2</v>
      </c>
      <c r="U1005" s="18">
        <v>0.12</v>
      </c>
      <c r="V1005" s="17">
        <v>7.6999999999999999E-2</v>
      </c>
      <c r="W1005" s="17">
        <v>8.8999999999999996E-2</v>
      </c>
      <c r="X1005" s="18">
        <v>0.10100000000000001</v>
      </c>
    </row>
    <row r="1006" spans="1:24" ht="16.5">
      <c r="A1006" s="19" t="s">
        <v>25</v>
      </c>
      <c r="B1006" s="2" t="s">
        <v>31</v>
      </c>
      <c r="C1006" s="15">
        <v>3.0000000000000001E-3</v>
      </c>
      <c r="D1006" s="16"/>
      <c r="E1006" s="17">
        <v>3.0000000000000001E-3</v>
      </c>
      <c r="F1006" s="18">
        <v>2E-3</v>
      </c>
      <c r="G1006" s="17">
        <v>6.0000000000000001E-3</v>
      </c>
      <c r="H1006" s="17">
        <v>2E-3</v>
      </c>
      <c r="I1006" s="17"/>
      <c r="J1006" s="17">
        <v>8.0000000000000002E-3</v>
      </c>
      <c r="K1006" s="17"/>
      <c r="L1006" s="18">
        <v>2E-3</v>
      </c>
      <c r="M1006" s="16">
        <v>3.0000000000000001E-3</v>
      </c>
      <c r="N1006" s="18">
        <v>3.0000000000000001E-3</v>
      </c>
      <c r="O1006" s="17">
        <v>2E-3</v>
      </c>
      <c r="P1006" s="17">
        <v>3.0000000000000001E-3</v>
      </c>
      <c r="Q1006" s="17"/>
      <c r="R1006" s="18">
        <v>7.0000000000000001E-3</v>
      </c>
      <c r="S1006" s="16">
        <v>4.0000000000000001E-3</v>
      </c>
      <c r="T1006" s="17"/>
      <c r="U1006" s="18">
        <v>2E-3</v>
      </c>
      <c r="V1006" s="17">
        <v>5.0000000000000001E-3</v>
      </c>
      <c r="W1006" s="17">
        <v>1E-3</v>
      </c>
      <c r="X1006" s="18">
        <v>2E-3</v>
      </c>
    </row>
    <row r="1007" spans="1:24" ht="16.5">
      <c r="A1007" s="19"/>
      <c r="B1007" s="23" t="s">
        <v>32</v>
      </c>
      <c r="C1007" s="24">
        <f t="shared" ref="C1007:X1007" si="52">(C1001*1+C1002*2+C1003*3+C1004*4+C1005*5)/SUM(C1001:C1005)</f>
        <v>3.0598290598290601</v>
      </c>
      <c r="D1007" s="25">
        <f t="shared" si="52"/>
        <v>2.9967948717948723</v>
      </c>
      <c r="E1007" s="26">
        <f t="shared" si="52"/>
        <v>2.9025695931477511</v>
      </c>
      <c r="F1007" s="27">
        <f t="shared" si="52"/>
        <v>3.1716417910447761</v>
      </c>
      <c r="G1007" s="26">
        <f t="shared" si="52"/>
        <v>2.5154511742892458</v>
      </c>
      <c r="H1007" s="26">
        <f t="shared" si="52"/>
        <v>3.2095141700404857</v>
      </c>
      <c r="I1007" s="26">
        <f t="shared" si="52"/>
        <v>2.7392218717139851</v>
      </c>
      <c r="J1007" s="26">
        <f t="shared" si="52"/>
        <v>3.1067106710671064</v>
      </c>
      <c r="K1007" s="26">
        <f t="shared" si="52"/>
        <v>2.6992840095465387</v>
      </c>
      <c r="L1007" s="27">
        <f t="shared" si="52"/>
        <v>3.2171610169491531</v>
      </c>
      <c r="M1007" s="26">
        <f t="shared" si="52"/>
        <v>3.1614973262032082</v>
      </c>
      <c r="N1007" s="27">
        <f t="shared" si="52"/>
        <v>2.9690170940170946</v>
      </c>
      <c r="O1007" s="26">
        <f t="shared" si="52"/>
        <v>3.1966173361522201</v>
      </c>
      <c r="P1007" s="26">
        <f t="shared" si="52"/>
        <v>2.9861407249466954</v>
      </c>
      <c r="Q1007" s="26">
        <f t="shared" si="52"/>
        <v>3.0531453362255965</v>
      </c>
      <c r="R1007" s="27">
        <f t="shared" si="52"/>
        <v>2.9688841201716736</v>
      </c>
      <c r="S1007" s="26">
        <f t="shared" si="52"/>
        <v>2.9857299670691551</v>
      </c>
      <c r="T1007" s="26">
        <f t="shared" si="52"/>
        <v>3.0148148148148146</v>
      </c>
      <c r="U1007" s="27">
        <f t="shared" si="52"/>
        <v>3.2559095580678319</v>
      </c>
      <c r="V1007" s="26">
        <f t="shared" si="52"/>
        <v>2.930957683741648</v>
      </c>
      <c r="W1007" s="26">
        <f t="shared" si="52"/>
        <v>3.0612244897959182</v>
      </c>
      <c r="X1007" s="27">
        <f t="shared" si="52"/>
        <v>3.1327800829875514</v>
      </c>
    </row>
    <row r="1008" spans="1:24" ht="16.5">
      <c r="A1008" s="19" t="s">
        <v>25</v>
      </c>
      <c r="B1008" s="2" t="s">
        <v>25</v>
      </c>
      <c r="C1008" s="15"/>
      <c r="D1008" s="16"/>
      <c r="E1008" s="17"/>
      <c r="F1008" s="18"/>
      <c r="G1008" s="17"/>
      <c r="H1008" s="17"/>
      <c r="I1008" s="17"/>
      <c r="J1008" s="17"/>
      <c r="K1008" s="17"/>
      <c r="L1008" s="18"/>
      <c r="M1008" s="16"/>
      <c r="N1008" s="18"/>
      <c r="O1008" s="17"/>
      <c r="P1008" s="17"/>
      <c r="Q1008" s="17"/>
      <c r="R1008" s="18"/>
      <c r="S1008" s="16"/>
      <c r="T1008" s="17"/>
      <c r="U1008" s="18"/>
      <c r="V1008" s="17"/>
      <c r="W1008" s="17"/>
      <c r="X1008" s="18"/>
    </row>
    <row r="1009" spans="1:24" ht="66">
      <c r="A1009" s="19" t="s">
        <v>294</v>
      </c>
      <c r="B1009" s="20" t="s">
        <v>295</v>
      </c>
      <c r="C1009" s="15"/>
      <c r="D1009" s="16"/>
      <c r="E1009" s="17"/>
      <c r="F1009" s="18"/>
      <c r="G1009" s="17"/>
      <c r="H1009" s="17"/>
      <c r="I1009" s="17"/>
      <c r="J1009" s="17"/>
      <c r="K1009" s="17"/>
      <c r="L1009" s="18"/>
      <c r="M1009" s="16"/>
      <c r="N1009" s="18"/>
      <c r="O1009" s="17"/>
      <c r="P1009" s="17"/>
      <c r="Q1009" s="17"/>
      <c r="R1009" s="18"/>
      <c r="S1009" s="16"/>
      <c r="T1009" s="17"/>
      <c r="U1009" s="18"/>
      <c r="V1009" s="17"/>
      <c r="W1009" s="17"/>
      <c r="X1009" s="18"/>
    </row>
    <row r="1010" spans="1:24" ht="16.5">
      <c r="A1010" s="19" t="s">
        <v>25</v>
      </c>
      <c r="B1010" s="2" t="s">
        <v>284</v>
      </c>
      <c r="C1010" s="15">
        <v>0.18</v>
      </c>
      <c r="D1010" s="16">
        <v>0.20899999999999999</v>
      </c>
      <c r="E1010" s="17">
        <v>0.22900000000000001</v>
      </c>
      <c r="F1010" s="18">
        <v>0.14399999999999999</v>
      </c>
      <c r="G1010" s="17">
        <v>0.22600000000000001</v>
      </c>
      <c r="H1010" s="17">
        <v>0.111</v>
      </c>
      <c r="I1010" s="17">
        <v>0.23400000000000001</v>
      </c>
      <c r="J1010" s="17">
        <v>0.17100000000000001</v>
      </c>
      <c r="K1010" s="17">
        <v>0.32200000000000001</v>
      </c>
      <c r="L1010" s="18">
        <v>0.17</v>
      </c>
      <c r="M1010" s="16">
        <v>0.17499999999999999</v>
      </c>
      <c r="N1010" s="18">
        <v>0.184</v>
      </c>
      <c r="O1010" s="17">
        <v>0.14399999999999999</v>
      </c>
      <c r="P1010" s="17">
        <v>0.189</v>
      </c>
      <c r="Q1010" s="17">
        <v>0.2</v>
      </c>
      <c r="R1010" s="18">
        <v>0.2</v>
      </c>
      <c r="S1010" s="16">
        <v>0.22800000000000001</v>
      </c>
      <c r="T1010" s="17">
        <v>0.15</v>
      </c>
      <c r="U1010" s="18">
        <v>0.125</v>
      </c>
      <c r="V1010" s="17">
        <v>0.23899999999999999</v>
      </c>
      <c r="W1010" s="17">
        <v>0.16</v>
      </c>
      <c r="X1010" s="18">
        <v>0.156</v>
      </c>
    </row>
    <row r="1011" spans="1:24" ht="16.5">
      <c r="A1011" s="19" t="s">
        <v>25</v>
      </c>
      <c r="B1011" s="2" t="s">
        <v>155</v>
      </c>
      <c r="C1011" s="15">
        <v>7.4999999999999997E-2</v>
      </c>
      <c r="D1011" s="16">
        <v>0.13100000000000001</v>
      </c>
      <c r="E1011" s="17">
        <v>7.2999999999999995E-2</v>
      </c>
      <c r="F1011" s="18">
        <v>7.1999999999999995E-2</v>
      </c>
      <c r="G1011" s="17">
        <v>0.16</v>
      </c>
      <c r="H1011" s="17">
        <v>4.2999999999999997E-2</v>
      </c>
      <c r="I1011" s="17">
        <v>0.105</v>
      </c>
      <c r="J1011" s="17">
        <v>0.121</v>
      </c>
      <c r="K1011" s="17">
        <v>0.09</v>
      </c>
      <c r="L1011" s="18">
        <v>5.7000000000000002E-2</v>
      </c>
      <c r="M1011" s="16">
        <v>7.3999999999999996E-2</v>
      </c>
      <c r="N1011" s="18">
        <v>7.6999999999999999E-2</v>
      </c>
      <c r="O1011" s="17">
        <v>5.7000000000000002E-2</v>
      </c>
      <c r="P1011" s="17">
        <v>8.1000000000000003E-2</v>
      </c>
      <c r="Q1011" s="17">
        <v>9.1999999999999998E-2</v>
      </c>
      <c r="R1011" s="18">
        <v>7.2999999999999995E-2</v>
      </c>
      <c r="S1011" s="16">
        <v>7.5999999999999998E-2</v>
      </c>
      <c r="T1011" s="17">
        <v>7.0999999999999994E-2</v>
      </c>
      <c r="U1011" s="18">
        <v>8.1000000000000003E-2</v>
      </c>
      <c r="V1011" s="17">
        <v>0.09</v>
      </c>
      <c r="W1011" s="17">
        <v>8.1000000000000003E-2</v>
      </c>
      <c r="X1011" s="18">
        <v>6.0999999999999999E-2</v>
      </c>
    </row>
    <row r="1012" spans="1:24" ht="16.5">
      <c r="A1012" s="19" t="s">
        <v>25</v>
      </c>
      <c r="B1012" s="2" t="s">
        <v>156</v>
      </c>
      <c r="C1012" s="15">
        <v>0.123</v>
      </c>
      <c r="D1012" s="16">
        <v>0.155</v>
      </c>
      <c r="E1012" s="17">
        <v>0.123</v>
      </c>
      <c r="F1012" s="18">
        <v>0.12</v>
      </c>
      <c r="G1012" s="17">
        <v>0.16</v>
      </c>
      <c r="H1012" s="17">
        <v>0.109</v>
      </c>
      <c r="I1012" s="17">
        <v>0.15</v>
      </c>
      <c r="J1012" s="17">
        <v>0.154</v>
      </c>
      <c r="K1012" s="17">
        <v>0.12</v>
      </c>
      <c r="L1012" s="18">
        <v>0.107</v>
      </c>
      <c r="M1012" s="16">
        <v>0.13100000000000001</v>
      </c>
      <c r="N1012" s="18">
        <v>0.115</v>
      </c>
      <c r="O1012" s="17">
        <v>0.13800000000000001</v>
      </c>
      <c r="P1012" s="17">
        <v>0.11899999999999999</v>
      </c>
      <c r="Q1012" s="17">
        <v>0.11600000000000001</v>
      </c>
      <c r="R1012" s="18">
        <v>0.11600000000000001</v>
      </c>
      <c r="S1012" s="16">
        <v>0.115</v>
      </c>
      <c r="T1012" s="17">
        <v>0.14799999999999999</v>
      </c>
      <c r="U1012" s="18">
        <v>0.108</v>
      </c>
      <c r="V1012" s="17">
        <v>0.12</v>
      </c>
      <c r="W1012" s="17">
        <v>0.153</v>
      </c>
      <c r="X1012" s="18">
        <v>9.6000000000000002E-2</v>
      </c>
    </row>
    <row r="1013" spans="1:24" ht="16.5">
      <c r="A1013" s="19" t="s">
        <v>25</v>
      </c>
      <c r="B1013" s="2" t="s">
        <v>285</v>
      </c>
      <c r="C1013" s="15">
        <v>0.21</v>
      </c>
      <c r="D1013" s="16">
        <v>0.20100000000000001</v>
      </c>
      <c r="E1013" s="17">
        <v>0.20300000000000001</v>
      </c>
      <c r="F1013" s="18">
        <v>0.214</v>
      </c>
      <c r="G1013" s="17">
        <v>0.247</v>
      </c>
      <c r="H1013" s="17">
        <v>0.22800000000000001</v>
      </c>
      <c r="I1013" s="17">
        <v>0.187</v>
      </c>
      <c r="J1013" s="17">
        <v>0.192</v>
      </c>
      <c r="K1013" s="17">
        <v>0.215</v>
      </c>
      <c r="L1013" s="18">
        <v>0.20200000000000001</v>
      </c>
      <c r="M1013" s="16">
        <v>0.222</v>
      </c>
      <c r="N1013" s="18">
        <v>0.19800000000000001</v>
      </c>
      <c r="O1013" s="17">
        <v>0.22500000000000001</v>
      </c>
      <c r="P1013" s="17">
        <v>0.23100000000000001</v>
      </c>
      <c r="Q1013" s="17">
        <v>0.186</v>
      </c>
      <c r="R1013" s="18">
        <v>0.17399999999999999</v>
      </c>
      <c r="S1013" s="16">
        <v>0.193</v>
      </c>
      <c r="T1013" s="17">
        <v>0.22600000000000001</v>
      </c>
      <c r="U1013" s="18">
        <v>0.219</v>
      </c>
      <c r="V1013" s="17">
        <v>0.191</v>
      </c>
      <c r="W1013" s="17">
        <v>0.20499999999999999</v>
      </c>
      <c r="X1013" s="18">
        <v>0.23</v>
      </c>
    </row>
    <row r="1014" spans="1:24" ht="16.5">
      <c r="A1014" s="19" t="s">
        <v>25</v>
      </c>
      <c r="B1014" s="2" t="s">
        <v>158</v>
      </c>
      <c r="C1014" s="15">
        <v>0.30399999999999999</v>
      </c>
      <c r="D1014" s="16">
        <v>0.21099999999999999</v>
      </c>
      <c r="E1014" s="17">
        <v>0.29099999999999998</v>
      </c>
      <c r="F1014" s="18">
        <v>0.32300000000000001</v>
      </c>
      <c r="G1014" s="17">
        <v>0.155</v>
      </c>
      <c r="H1014" s="17">
        <v>0.371</v>
      </c>
      <c r="I1014" s="17">
        <v>0.20799999999999999</v>
      </c>
      <c r="J1014" s="17">
        <v>0.29099999999999998</v>
      </c>
      <c r="K1014" s="17">
        <v>0.19700000000000001</v>
      </c>
      <c r="L1014" s="18">
        <v>0.34799999999999998</v>
      </c>
      <c r="M1014" s="16">
        <v>0.28899999999999998</v>
      </c>
      <c r="N1014" s="18">
        <v>0.318</v>
      </c>
      <c r="O1014" s="17">
        <v>0.33900000000000002</v>
      </c>
      <c r="P1014" s="17">
        <v>0.27800000000000002</v>
      </c>
      <c r="Q1014" s="17">
        <v>0.30099999999999999</v>
      </c>
      <c r="R1014" s="18">
        <v>0.29899999999999999</v>
      </c>
      <c r="S1014" s="16">
        <v>0.28999999999999998</v>
      </c>
      <c r="T1014" s="17">
        <v>0.32300000000000001</v>
      </c>
      <c r="U1014" s="18">
        <v>0.31</v>
      </c>
      <c r="V1014" s="17">
        <v>0.28199999999999997</v>
      </c>
      <c r="W1014" s="17">
        <v>0.30299999999999999</v>
      </c>
      <c r="X1014" s="18">
        <v>0.318</v>
      </c>
    </row>
    <row r="1015" spans="1:24" ht="16.5">
      <c r="A1015" s="19" t="s">
        <v>25</v>
      </c>
      <c r="B1015" s="2" t="s">
        <v>159</v>
      </c>
      <c r="C1015" s="15">
        <v>9.5000000000000001E-2</v>
      </c>
      <c r="D1015" s="16">
        <v>9.2999999999999999E-2</v>
      </c>
      <c r="E1015" s="17">
        <v>6.2E-2</v>
      </c>
      <c r="F1015" s="18">
        <v>0.11700000000000001</v>
      </c>
      <c r="G1015" s="17">
        <v>4.7E-2</v>
      </c>
      <c r="H1015" s="17">
        <v>0.122</v>
      </c>
      <c r="I1015" s="17">
        <v>9.9000000000000005E-2</v>
      </c>
      <c r="J1015" s="17">
        <v>6.6000000000000003E-2</v>
      </c>
      <c r="K1015" s="17">
        <v>5.0999999999999997E-2</v>
      </c>
      <c r="L1015" s="18">
        <v>0.10199999999999999</v>
      </c>
      <c r="M1015" s="16">
        <v>9.6000000000000002E-2</v>
      </c>
      <c r="N1015" s="18">
        <v>9.4E-2</v>
      </c>
      <c r="O1015" s="17">
        <v>9.2999999999999999E-2</v>
      </c>
      <c r="P1015" s="17">
        <v>9.2999999999999999E-2</v>
      </c>
      <c r="Q1015" s="17">
        <v>9.4E-2</v>
      </c>
      <c r="R1015" s="18">
        <v>0.10299999999999999</v>
      </c>
      <c r="S1015" s="16">
        <v>8.6999999999999994E-2</v>
      </c>
      <c r="T1015" s="17">
        <v>7.2999999999999995E-2</v>
      </c>
      <c r="U1015" s="18">
        <v>0.13700000000000001</v>
      </c>
      <c r="V1015" s="17">
        <v>7.3999999999999996E-2</v>
      </c>
      <c r="W1015" s="17">
        <v>8.5000000000000006E-2</v>
      </c>
      <c r="X1015" s="18">
        <v>0.122</v>
      </c>
    </row>
    <row r="1016" spans="1:24" ht="16.5">
      <c r="A1016" s="19" t="s">
        <v>25</v>
      </c>
      <c r="B1016" s="2" t="s">
        <v>31</v>
      </c>
      <c r="C1016" s="15">
        <v>1.2999999999999999E-2</v>
      </c>
      <c r="D1016" s="16"/>
      <c r="E1016" s="17">
        <v>1.7999999999999999E-2</v>
      </c>
      <c r="F1016" s="18">
        <v>0.01</v>
      </c>
      <c r="G1016" s="17">
        <v>6.0000000000000001E-3</v>
      </c>
      <c r="H1016" s="17">
        <v>1.6E-2</v>
      </c>
      <c r="I1016" s="17">
        <v>1.7999999999999999E-2</v>
      </c>
      <c r="J1016" s="17">
        <v>6.0000000000000001E-3</v>
      </c>
      <c r="K1016" s="17">
        <v>5.0000000000000001E-3</v>
      </c>
      <c r="L1016" s="18">
        <v>1.4E-2</v>
      </c>
      <c r="M1016" s="16">
        <v>1.2999999999999999E-2</v>
      </c>
      <c r="N1016" s="18">
        <v>1.2999999999999999E-2</v>
      </c>
      <c r="O1016" s="17">
        <v>5.0000000000000001E-3</v>
      </c>
      <c r="P1016" s="17">
        <v>0.01</v>
      </c>
      <c r="Q1016" s="17">
        <v>1.0999999999999999E-2</v>
      </c>
      <c r="R1016" s="18">
        <v>3.5000000000000003E-2</v>
      </c>
      <c r="S1016" s="16">
        <v>1.0999999999999999E-2</v>
      </c>
      <c r="T1016" s="17">
        <v>8.9999999999999993E-3</v>
      </c>
      <c r="U1016" s="18">
        <v>0.02</v>
      </c>
      <c r="V1016" s="17">
        <v>4.0000000000000001E-3</v>
      </c>
      <c r="W1016" s="17">
        <v>1.4E-2</v>
      </c>
      <c r="X1016" s="18">
        <v>1.7000000000000001E-2</v>
      </c>
    </row>
    <row r="1017" spans="1:24" ht="16.5">
      <c r="A1017" s="19"/>
      <c r="B1017" s="23" t="s">
        <v>32</v>
      </c>
      <c r="C1017" s="24">
        <f t="shared" ref="C1017:X1017" si="53">(C1011*1+C1012*2+C1013*3+C1014*4+C1015*5)/SUM(C1011:C1015)</f>
        <v>3.2738537794299876</v>
      </c>
      <c r="D1017" s="25">
        <f t="shared" si="53"/>
        <v>2.9747155499367883</v>
      </c>
      <c r="E1017" s="26">
        <f t="shared" si="53"/>
        <v>3.1941489361702122</v>
      </c>
      <c r="F1017" s="27">
        <f t="shared" si="53"/>
        <v>3.3463356973995269</v>
      </c>
      <c r="G1017" s="26">
        <f t="shared" si="53"/>
        <v>2.6996098829648894</v>
      </c>
      <c r="H1017" s="26">
        <f t="shared" si="53"/>
        <v>3.4810996563573884</v>
      </c>
      <c r="I1017" s="26">
        <f t="shared" si="53"/>
        <v>3.0614152202937253</v>
      </c>
      <c r="J1017" s="26">
        <f t="shared" si="53"/>
        <v>3.032766990291262</v>
      </c>
      <c r="K1017" s="26">
        <f t="shared" si="53"/>
        <v>2.9985141158989594</v>
      </c>
      <c r="L1017" s="27">
        <f t="shared" si="53"/>
        <v>3.4056372549019609</v>
      </c>
      <c r="M1017" s="26">
        <f t="shared" si="53"/>
        <v>3.2487684729064039</v>
      </c>
      <c r="N1017" s="27">
        <f t="shared" si="53"/>
        <v>3.2955112219451372</v>
      </c>
      <c r="O1017" s="26">
        <f t="shared" si="53"/>
        <v>3.3204225352112671</v>
      </c>
      <c r="P1017" s="26">
        <f t="shared" si="53"/>
        <v>3.2281795511221945</v>
      </c>
      <c r="Q1017" s="26">
        <f t="shared" si="53"/>
        <v>3.2395437262357412</v>
      </c>
      <c r="R1017" s="27">
        <f t="shared" si="53"/>
        <v>3.3176470588235296</v>
      </c>
      <c r="S1017" s="26">
        <f t="shared" si="53"/>
        <v>3.258869908015769</v>
      </c>
      <c r="T1017" s="26">
        <f t="shared" si="53"/>
        <v>3.2128418549346018</v>
      </c>
      <c r="U1017" s="27">
        <f t="shared" si="53"/>
        <v>3.3672514619883041</v>
      </c>
      <c r="V1017" s="26">
        <f t="shared" si="53"/>
        <v>3.1717305151915451</v>
      </c>
      <c r="W1017" s="26">
        <f t="shared" si="53"/>
        <v>3.191051995163241</v>
      </c>
      <c r="X1017" s="27">
        <f t="shared" si="53"/>
        <v>3.4159613059250296</v>
      </c>
    </row>
    <row r="1018" spans="1:24" ht="16.5">
      <c r="A1018" s="19" t="s">
        <v>25</v>
      </c>
      <c r="B1018" s="2" t="s">
        <v>25</v>
      </c>
      <c r="C1018" s="15"/>
      <c r="D1018" s="16"/>
      <c r="E1018" s="17"/>
      <c r="F1018" s="18"/>
      <c r="G1018" s="17"/>
      <c r="H1018" s="17"/>
      <c r="I1018" s="17"/>
      <c r="J1018" s="17"/>
      <c r="K1018" s="17"/>
      <c r="L1018" s="18"/>
      <c r="M1018" s="16"/>
      <c r="N1018" s="18"/>
      <c r="O1018" s="17"/>
      <c r="P1018" s="17"/>
      <c r="Q1018" s="17"/>
      <c r="R1018" s="18"/>
      <c r="S1018" s="16"/>
      <c r="T1018" s="17"/>
      <c r="U1018" s="18"/>
      <c r="V1018" s="17"/>
      <c r="W1018" s="17"/>
      <c r="X1018" s="18"/>
    </row>
    <row r="1019" spans="1:24" ht="82.5">
      <c r="A1019" s="19" t="s">
        <v>296</v>
      </c>
      <c r="B1019" s="20" t="s">
        <v>611</v>
      </c>
      <c r="C1019" s="15"/>
      <c r="D1019" s="16"/>
      <c r="E1019" s="17"/>
      <c r="F1019" s="18"/>
      <c r="G1019" s="17"/>
      <c r="H1019" s="17"/>
      <c r="I1019" s="17"/>
      <c r="J1019" s="17"/>
      <c r="K1019" s="17"/>
      <c r="L1019" s="18"/>
      <c r="M1019" s="16"/>
      <c r="N1019" s="18"/>
      <c r="O1019" s="17"/>
      <c r="P1019" s="17"/>
      <c r="Q1019" s="17"/>
      <c r="R1019" s="18"/>
      <c r="S1019" s="16"/>
      <c r="T1019" s="17"/>
      <c r="U1019" s="18"/>
      <c r="V1019" s="17"/>
      <c r="W1019" s="17"/>
      <c r="X1019" s="18"/>
    </row>
    <row r="1020" spans="1:24" ht="16.5">
      <c r="A1020" s="19" t="s">
        <v>25</v>
      </c>
      <c r="B1020" s="2" t="s">
        <v>284</v>
      </c>
      <c r="C1020" s="15">
        <v>0.33300000000000002</v>
      </c>
      <c r="D1020" s="16">
        <v>0.45400000000000001</v>
      </c>
      <c r="E1020" s="17">
        <v>0.38300000000000001</v>
      </c>
      <c r="F1020" s="18">
        <v>0.28699999999999998</v>
      </c>
      <c r="G1020" s="17">
        <v>0.5</v>
      </c>
      <c r="H1020" s="17">
        <v>0.18</v>
      </c>
      <c r="I1020" s="17">
        <v>0.51200000000000001</v>
      </c>
      <c r="J1020" s="17">
        <v>0.36299999999999999</v>
      </c>
      <c r="K1020" s="17">
        <v>0.57899999999999996</v>
      </c>
      <c r="L1020" s="18">
        <v>0.27900000000000003</v>
      </c>
      <c r="M1020" s="16">
        <v>0.33300000000000002</v>
      </c>
      <c r="N1020" s="18">
        <v>0.33300000000000002</v>
      </c>
      <c r="O1020" s="17">
        <v>0.307</v>
      </c>
      <c r="P1020" s="17">
        <v>0.34200000000000003</v>
      </c>
      <c r="Q1020" s="17">
        <v>0.35</v>
      </c>
      <c r="R1020" s="18">
        <v>0.33800000000000002</v>
      </c>
      <c r="S1020" s="16">
        <v>0.40600000000000003</v>
      </c>
      <c r="T1020" s="17">
        <v>0.29599999999999999</v>
      </c>
      <c r="U1020" s="18">
        <v>0.24199999999999999</v>
      </c>
      <c r="V1020" s="17">
        <v>0.42399999999999999</v>
      </c>
      <c r="W1020" s="17">
        <v>0.32100000000000001</v>
      </c>
      <c r="X1020" s="18">
        <v>0.28299999999999997</v>
      </c>
    </row>
    <row r="1021" spans="1:24" ht="16.5">
      <c r="A1021" s="19" t="s">
        <v>25</v>
      </c>
      <c r="B1021" s="2" t="s">
        <v>155</v>
      </c>
      <c r="C1021" s="15">
        <v>0.105</v>
      </c>
      <c r="D1021" s="16">
        <v>0.16700000000000001</v>
      </c>
      <c r="E1021" s="17">
        <v>0.09</v>
      </c>
      <c r="F1021" s="18">
        <v>0.11</v>
      </c>
      <c r="G1021" s="17">
        <v>0.13900000000000001</v>
      </c>
      <c r="H1021" s="17">
        <v>9.5000000000000001E-2</v>
      </c>
      <c r="I1021" s="17">
        <v>0.115</v>
      </c>
      <c r="J1021" s="17">
        <v>0.108</v>
      </c>
      <c r="K1021" s="17">
        <v>0.11899999999999999</v>
      </c>
      <c r="L1021" s="18">
        <v>0.1</v>
      </c>
      <c r="M1021" s="16">
        <v>0.105</v>
      </c>
      <c r="N1021" s="18">
        <v>0.106</v>
      </c>
      <c r="O1021" s="17">
        <v>0.114</v>
      </c>
      <c r="P1021" s="17">
        <v>0.107</v>
      </c>
      <c r="Q1021" s="17">
        <v>0.107</v>
      </c>
      <c r="R1021" s="18">
        <v>8.5000000000000006E-2</v>
      </c>
      <c r="S1021" s="16">
        <v>8.7999999999999995E-2</v>
      </c>
      <c r="T1021" s="17">
        <v>0.13200000000000001</v>
      </c>
      <c r="U1021" s="18">
        <v>0.105</v>
      </c>
      <c r="V1021" s="17">
        <v>0.105</v>
      </c>
      <c r="W1021" s="17">
        <v>9.5000000000000001E-2</v>
      </c>
      <c r="X1021" s="18">
        <v>0.11600000000000001</v>
      </c>
    </row>
    <row r="1022" spans="1:24" ht="16.5">
      <c r="A1022" s="19" t="s">
        <v>25</v>
      </c>
      <c r="B1022" s="2" t="s">
        <v>156</v>
      </c>
      <c r="C1022" s="15">
        <v>0.14199999999999999</v>
      </c>
      <c r="D1022" s="16">
        <v>9.7000000000000003E-2</v>
      </c>
      <c r="E1022" s="17">
        <v>0.13400000000000001</v>
      </c>
      <c r="F1022" s="18">
        <v>0.153</v>
      </c>
      <c r="G1022" s="17">
        <v>0.16300000000000001</v>
      </c>
      <c r="H1022" s="17">
        <v>0.16900000000000001</v>
      </c>
      <c r="I1022" s="17">
        <v>0.152</v>
      </c>
      <c r="J1022" s="17">
        <v>0.16500000000000001</v>
      </c>
      <c r="K1022" s="17">
        <v>9.5000000000000001E-2</v>
      </c>
      <c r="L1022" s="18">
        <v>0.115</v>
      </c>
      <c r="M1022" s="16">
        <v>0.13700000000000001</v>
      </c>
      <c r="N1022" s="18">
        <v>0.14799999999999999</v>
      </c>
      <c r="O1022" s="17">
        <v>0.17699999999999999</v>
      </c>
      <c r="P1022" s="17">
        <v>0.14699999999999999</v>
      </c>
      <c r="Q1022" s="17">
        <v>0.123</v>
      </c>
      <c r="R1022" s="18">
        <v>9.8000000000000004E-2</v>
      </c>
      <c r="S1022" s="16">
        <v>0.115</v>
      </c>
      <c r="T1022" s="17">
        <v>0.14899999999999999</v>
      </c>
      <c r="U1022" s="18">
        <v>0.187</v>
      </c>
      <c r="V1022" s="17">
        <v>0.10299999999999999</v>
      </c>
      <c r="W1022" s="17">
        <v>0.13500000000000001</v>
      </c>
      <c r="X1022" s="18">
        <v>0.17100000000000001</v>
      </c>
    </row>
    <row r="1023" spans="1:24" ht="16.5">
      <c r="A1023" s="19" t="s">
        <v>25</v>
      </c>
      <c r="B1023" s="2" t="s">
        <v>285</v>
      </c>
      <c r="C1023" s="15">
        <v>0.14499999999999999</v>
      </c>
      <c r="D1023" s="16">
        <v>0.113</v>
      </c>
      <c r="E1023" s="17">
        <v>0.14799999999999999</v>
      </c>
      <c r="F1023" s="18">
        <v>0.14599999999999999</v>
      </c>
      <c r="G1023" s="17">
        <v>0.11700000000000001</v>
      </c>
      <c r="H1023" s="17">
        <v>0.159</v>
      </c>
      <c r="I1023" s="17">
        <v>9.4E-2</v>
      </c>
      <c r="J1023" s="17">
        <v>0.128</v>
      </c>
      <c r="K1023" s="17">
        <v>0.09</v>
      </c>
      <c r="L1023" s="18">
        <v>0.185</v>
      </c>
      <c r="M1023" s="16">
        <v>0.14399999999999999</v>
      </c>
      <c r="N1023" s="18">
        <v>0.14599999999999999</v>
      </c>
      <c r="O1023" s="17">
        <v>0.17399999999999999</v>
      </c>
      <c r="P1023" s="17">
        <v>0.151</v>
      </c>
      <c r="Q1023" s="17">
        <v>0.121</v>
      </c>
      <c r="R1023" s="18">
        <v>0.113</v>
      </c>
      <c r="S1023" s="16">
        <v>0.11799999999999999</v>
      </c>
      <c r="T1023" s="17">
        <v>0.16700000000000001</v>
      </c>
      <c r="U1023" s="18">
        <v>0.16700000000000001</v>
      </c>
      <c r="V1023" s="17">
        <v>0.109</v>
      </c>
      <c r="W1023" s="17">
        <v>0.154</v>
      </c>
      <c r="X1023" s="18">
        <v>0.158</v>
      </c>
    </row>
    <row r="1024" spans="1:24" ht="16.5">
      <c r="A1024" s="19" t="s">
        <v>25</v>
      </c>
      <c r="B1024" s="2" t="s">
        <v>158</v>
      </c>
      <c r="C1024" s="15">
        <v>0.214</v>
      </c>
      <c r="D1024" s="16">
        <v>0.14199999999999999</v>
      </c>
      <c r="E1024" s="17">
        <v>0.19600000000000001</v>
      </c>
      <c r="F1024" s="18">
        <v>0.23300000000000001</v>
      </c>
      <c r="G1024" s="17">
        <v>6.2E-2</v>
      </c>
      <c r="H1024" s="17">
        <v>0.30499999999999999</v>
      </c>
      <c r="I1024" s="17">
        <v>8.2000000000000003E-2</v>
      </c>
      <c r="J1024" s="17">
        <v>0.19</v>
      </c>
      <c r="K1024" s="17">
        <v>0.09</v>
      </c>
      <c r="L1024" s="18">
        <v>0.26200000000000001</v>
      </c>
      <c r="M1024" s="16">
        <v>0.21099999999999999</v>
      </c>
      <c r="N1024" s="18">
        <v>0.217</v>
      </c>
      <c r="O1024" s="17">
        <v>0.19</v>
      </c>
      <c r="P1024" s="17">
        <v>0.19500000000000001</v>
      </c>
      <c r="Q1024" s="17">
        <v>0.23699999999999999</v>
      </c>
      <c r="R1024" s="18">
        <v>0.26200000000000001</v>
      </c>
      <c r="S1024" s="16">
        <v>0.216</v>
      </c>
      <c r="T1024" s="17">
        <v>0.19700000000000001</v>
      </c>
      <c r="U1024" s="18">
        <v>0.23200000000000001</v>
      </c>
      <c r="V1024" s="17">
        <v>0.19900000000000001</v>
      </c>
      <c r="W1024" s="17">
        <v>0.23400000000000001</v>
      </c>
      <c r="X1024" s="18">
        <v>0.21</v>
      </c>
    </row>
    <row r="1025" spans="1:24" ht="16.5">
      <c r="A1025" s="19" t="s">
        <v>25</v>
      </c>
      <c r="B1025" s="2" t="s">
        <v>159</v>
      </c>
      <c r="C1025" s="15">
        <v>5.1999999999999998E-2</v>
      </c>
      <c r="D1025" s="16">
        <v>2.7E-2</v>
      </c>
      <c r="E1025" s="17">
        <v>3.5000000000000003E-2</v>
      </c>
      <c r="F1025" s="18">
        <v>6.6000000000000003E-2</v>
      </c>
      <c r="G1025" s="17">
        <v>0.01</v>
      </c>
      <c r="H1025" s="17">
        <v>8.4000000000000005E-2</v>
      </c>
      <c r="I1025" s="17">
        <v>3.7999999999999999E-2</v>
      </c>
      <c r="J1025" s="17">
        <v>3.9E-2</v>
      </c>
      <c r="K1025" s="17">
        <v>2.5000000000000001E-2</v>
      </c>
      <c r="L1025" s="18">
        <v>4.8000000000000001E-2</v>
      </c>
      <c r="M1025" s="16">
        <v>0.06</v>
      </c>
      <c r="N1025" s="18">
        <v>4.3999999999999997E-2</v>
      </c>
      <c r="O1025" s="17">
        <v>0.03</v>
      </c>
      <c r="P1025" s="17">
        <v>5.2999999999999999E-2</v>
      </c>
      <c r="Q1025" s="17">
        <v>5.8999999999999997E-2</v>
      </c>
      <c r="R1025" s="18">
        <v>7.9000000000000001E-2</v>
      </c>
      <c r="S1025" s="16">
        <v>4.9000000000000002E-2</v>
      </c>
      <c r="T1025" s="17">
        <v>5.2999999999999999E-2</v>
      </c>
      <c r="U1025" s="18">
        <v>5.8000000000000003E-2</v>
      </c>
      <c r="V1025" s="17">
        <v>4.5999999999999999E-2</v>
      </c>
      <c r="W1025" s="17">
        <v>5.6000000000000001E-2</v>
      </c>
      <c r="X1025" s="18">
        <v>5.3999999999999999E-2</v>
      </c>
    </row>
    <row r="1026" spans="1:24" ht="16.5">
      <c r="A1026" s="19" t="s">
        <v>25</v>
      </c>
      <c r="B1026" s="2" t="s">
        <v>31</v>
      </c>
      <c r="C1026" s="15">
        <v>8.0000000000000002E-3</v>
      </c>
      <c r="D1026" s="16"/>
      <c r="E1026" s="17">
        <v>1.4E-2</v>
      </c>
      <c r="F1026" s="18">
        <v>5.0000000000000001E-3</v>
      </c>
      <c r="G1026" s="17">
        <v>8.9999999999999993E-3</v>
      </c>
      <c r="H1026" s="17">
        <v>8.0000000000000002E-3</v>
      </c>
      <c r="I1026" s="17">
        <v>8.0000000000000002E-3</v>
      </c>
      <c r="J1026" s="17">
        <v>7.0000000000000001E-3</v>
      </c>
      <c r="K1026" s="17">
        <v>2E-3</v>
      </c>
      <c r="L1026" s="18">
        <v>1.2E-2</v>
      </c>
      <c r="M1026" s="16">
        <v>1.0999999999999999E-2</v>
      </c>
      <c r="N1026" s="18">
        <v>6.0000000000000001E-3</v>
      </c>
      <c r="O1026" s="17">
        <v>6.0000000000000001E-3</v>
      </c>
      <c r="P1026" s="17">
        <v>5.0000000000000001E-3</v>
      </c>
      <c r="Q1026" s="17">
        <v>4.0000000000000001E-3</v>
      </c>
      <c r="R1026" s="18">
        <v>2.5000000000000001E-2</v>
      </c>
      <c r="S1026" s="16">
        <v>8.9999999999999993E-3</v>
      </c>
      <c r="T1026" s="17">
        <v>7.0000000000000001E-3</v>
      </c>
      <c r="U1026" s="18">
        <v>8.9999999999999993E-3</v>
      </c>
      <c r="V1026" s="17">
        <v>1.2999999999999999E-2</v>
      </c>
      <c r="W1026" s="17">
        <v>6.0000000000000001E-3</v>
      </c>
      <c r="X1026" s="18">
        <v>7.0000000000000001E-3</v>
      </c>
    </row>
    <row r="1027" spans="1:24" ht="16.5">
      <c r="A1027" s="19"/>
      <c r="B1027" s="23" t="s">
        <v>32</v>
      </c>
      <c r="C1027" s="24">
        <f t="shared" ref="C1027:X1027" si="54">(C1021*1+C1022*2+C1023*3+C1024*4+C1025*5)/SUM(C1021:C1025)</f>
        <v>2.9483282674772031</v>
      </c>
      <c r="D1027" s="25">
        <f t="shared" si="54"/>
        <v>2.5695970695970689</v>
      </c>
      <c r="E1027" s="26">
        <f t="shared" si="54"/>
        <v>2.9203980099502482</v>
      </c>
      <c r="F1027" s="27">
        <f t="shared" si="54"/>
        <v>2.9887005649717517</v>
      </c>
      <c r="G1027" s="26">
        <f t="shared" si="54"/>
        <v>2.2688391038696536</v>
      </c>
      <c r="H1027" s="26">
        <f t="shared" si="54"/>
        <v>3.1403940886699506</v>
      </c>
      <c r="I1027" s="26">
        <f t="shared" si="54"/>
        <v>2.5343035343035347</v>
      </c>
      <c r="J1027" s="26">
        <f t="shared" si="54"/>
        <v>2.8206349206349208</v>
      </c>
      <c r="K1027" s="26">
        <f t="shared" si="54"/>
        <v>2.539379474940334</v>
      </c>
      <c r="L1027" s="27">
        <f t="shared" si="54"/>
        <v>3.0605633802816898</v>
      </c>
      <c r="M1027" s="26">
        <f t="shared" si="54"/>
        <v>2.9756468797564684</v>
      </c>
      <c r="N1027" s="27">
        <f t="shared" si="54"/>
        <v>2.91679273827534</v>
      </c>
      <c r="O1027" s="26">
        <f t="shared" si="54"/>
        <v>2.773722627737226</v>
      </c>
      <c r="P1027" s="26">
        <f t="shared" si="54"/>
        <v>2.9081163859111787</v>
      </c>
      <c r="Q1027" s="26">
        <f t="shared" si="54"/>
        <v>3.0278207109737245</v>
      </c>
      <c r="R1027" s="27">
        <f t="shared" si="54"/>
        <v>3.2386185243328103</v>
      </c>
      <c r="S1027" s="26">
        <f t="shared" si="54"/>
        <v>3.0392491467576792</v>
      </c>
      <c r="T1027" s="26">
        <f t="shared" si="54"/>
        <v>2.8424068767908306</v>
      </c>
      <c r="U1027" s="27">
        <f t="shared" si="54"/>
        <v>2.9345794392523366</v>
      </c>
      <c r="V1027" s="26">
        <f t="shared" si="54"/>
        <v>2.9608540925266902</v>
      </c>
      <c r="W1027" s="26">
        <f t="shared" si="54"/>
        <v>3.0311572700296736</v>
      </c>
      <c r="X1027" s="27">
        <f t="shared" si="54"/>
        <v>2.880112834978843</v>
      </c>
    </row>
    <row r="1028" spans="1:24" ht="16.5">
      <c r="A1028" s="19" t="s">
        <v>25</v>
      </c>
      <c r="B1028" s="2" t="s">
        <v>25</v>
      </c>
      <c r="C1028" s="15"/>
      <c r="D1028" s="16"/>
      <c r="E1028" s="17"/>
      <c r="F1028" s="18"/>
      <c r="G1028" s="17"/>
      <c r="H1028" s="17"/>
      <c r="I1028" s="17"/>
      <c r="J1028" s="17"/>
      <c r="K1028" s="17"/>
      <c r="L1028" s="18"/>
      <c r="M1028" s="16"/>
      <c r="N1028" s="18"/>
      <c r="O1028" s="17"/>
      <c r="P1028" s="17"/>
      <c r="Q1028" s="17"/>
      <c r="R1028" s="18"/>
      <c r="S1028" s="16"/>
      <c r="T1028" s="17"/>
      <c r="U1028" s="18"/>
      <c r="V1028" s="17"/>
      <c r="W1028" s="17"/>
      <c r="X1028" s="18"/>
    </row>
    <row r="1029" spans="1:24" ht="33">
      <c r="A1029" s="19" t="s">
        <v>298</v>
      </c>
      <c r="B1029" s="20" t="s">
        <v>299</v>
      </c>
      <c r="C1029" s="15"/>
      <c r="D1029" s="16"/>
      <c r="E1029" s="17"/>
      <c r="F1029" s="18"/>
      <c r="G1029" s="17"/>
      <c r="H1029" s="17"/>
      <c r="I1029" s="17"/>
      <c r="J1029" s="17"/>
      <c r="K1029" s="17"/>
      <c r="L1029" s="18"/>
      <c r="M1029" s="16"/>
      <c r="N1029" s="18"/>
      <c r="O1029" s="17"/>
      <c r="P1029" s="17"/>
      <c r="Q1029" s="17"/>
      <c r="R1029" s="18"/>
      <c r="S1029" s="16"/>
      <c r="T1029" s="17"/>
      <c r="U1029" s="18"/>
      <c r="V1029" s="17"/>
      <c r="W1029" s="17"/>
      <c r="X1029" s="18"/>
    </row>
    <row r="1030" spans="1:24" ht="16.5">
      <c r="A1030" s="19" t="s">
        <v>25</v>
      </c>
      <c r="B1030" s="2" t="s">
        <v>300</v>
      </c>
      <c r="C1030" s="15">
        <v>0.41399999999999998</v>
      </c>
      <c r="D1030" s="16">
        <v>0.46100000000000002</v>
      </c>
      <c r="E1030" s="17">
        <v>0.46100000000000002</v>
      </c>
      <c r="F1030" s="18">
        <v>0.376</v>
      </c>
      <c r="G1030" s="17">
        <v>0.496</v>
      </c>
      <c r="H1030" s="17">
        <v>0.35699999999999998</v>
      </c>
      <c r="I1030" s="17">
        <v>0.42299999999999999</v>
      </c>
      <c r="J1030" s="17">
        <v>0.504</v>
      </c>
      <c r="K1030" s="17">
        <v>0.45400000000000001</v>
      </c>
      <c r="L1030" s="18">
        <v>0.39800000000000002</v>
      </c>
      <c r="M1030" s="16">
        <v>0.32800000000000001</v>
      </c>
      <c r="N1030" s="18">
        <v>0.49299999999999999</v>
      </c>
      <c r="O1030" s="17">
        <v>0.435</v>
      </c>
      <c r="P1030" s="17">
        <v>0.40799999999999997</v>
      </c>
      <c r="Q1030" s="17">
        <v>0.44800000000000001</v>
      </c>
      <c r="R1030" s="18">
        <v>0.33800000000000002</v>
      </c>
      <c r="S1030" s="16">
        <v>0.48099999999999998</v>
      </c>
      <c r="T1030" s="17">
        <v>0.40600000000000003</v>
      </c>
      <c r="U1030" s="18">
        <v>0.29799999999999999</v>
      </c>
      <c r="V1030" s="17">
        <v>0.52</v>
      </c>
      <c r="W1030" s="17">
        <v>0.44400000000000001</v>
      </c>
      <c r="X1030" s="18">
        <v>0.309</v>
      </c>
    </row>
    <row r="1031" spans="1:24" ht="16.5">
      <c r="A1031" s="19" t="s">
        <v>25</v>
      </c>
      <c r="B1031" s="2" t="s">
        <v>301</v>
      </c>
      <c r="C1031" s="15">
        <v>4.2000000000000003E-2</v>
      </c>
      <c r="D1031" s="16">
        <v>5.7000000000000002E-2</v>
      </c>
      <c r="E1031" s="17">
        <v>4.8000000000000001E-2</v>
      </c>
      <c r="F1031" s="18">
        <v>3.5999999999999997E-2</v>
      </c>
      <c r="G1031" s="17">
        <v>3.2000000000000001E-2</v>
      </c>
      <c r="H1031" s="17">
        <v>3.7999999999999999E-2</v>
      </c>
      <c r="I1031" s="17">
        <v>4.7E-2</v>
      </c>
      <c r="J1031" s="17">
        <v>3.7999999999999999E-2</v>
      </c>
      <c r="K1031" s="17">
        <v>0.04</v>
      </c>
      <c r="L1031" s="18">
        <v>4.7E-2</v>
      </c>
      <c r="M1031" s="16">
        <v>2.1000000000000001E-2</v>
      </c>
      <c r="N1031" s="18">
        <v>6.0999999999999999E-2</v>
      </c>
      <c r="O1031" s="17">
        <v>3.5999999999999997E-2</v>
      </c>
      <c r="P1031" s="17">
        <v>2.5000000000000001E-2</v>
      </c>
      <c r="Q1031" s="17">
        <v>4.5999999999999999E-2</v>
      </c>
      <c r="R1031" s="18">
        <v>7.9000000000000001E-2</v>
      </c>
      <c r="S1031" s="16">
        <v>5.1999999999999998E-2</v>
      </c>
      <c r="T1031" s="17">
        <v>2.5999999999999999E-2</v>
      </c>
      <c r="U1031" s="18">
        <v>0.04</v>
      </c>
      <c r="V1031" s="17">
        <v>5.1999999999999998E-2</v>
      </c>
      <c r="W1031" s="17">
        <v>3.5000000000000003E-2</v>
      </c>
      <c r="X1031" s="18">
        <v>4.2999999999999997E-2</v>
      </c>
    </row>
    <row r="1032" spans="1:24" ht="16.5">
      <c r="A1032" s="19" t="s">
        <v>25</v>
      </c>
      <c r="B1032" s="2" t="s">
        <v>302</v>
      </c>
      <c r="C1032" s="15">
        <v>0.30299999999999999</v>
      </c>
      <c r="D1032" s="16">
        <v>0.16800000000000001</v>
      </c>
      <c r="E1032" s="17">
        <v>0.24399999999999999</v>
      </c>
      <c r="F1032" s="18">
        <v>0.35799999999999998</v>
      </c>
      <c r="G1032" s="17">
        <v>0.23699999999999999</v>
      </c>
      <c r="H1032" s="17">
        <v>0.318</v>
      </c>
      <c r="I1032" s="17">
        <v>0.313</v>
      </c>
      <c r="J1032" s="17">
        <v>0.248</v>
      </c>
      <c r="K1032" s="17">
        <v>0.22800000000000001</v>
      </c>
      <c r="L1032" s="18">
        <v>0.34699999999999998</v>
      </c>
      <c r="M1032" s="16">
        <v>0.38200000000000001</v>
      </c>
      <c r="N1032" s="18">
        <v>0.23</v>
      </c>
      <c r="O1032" s="17">
        <v>0.245</v>
      </c>
      <c r="P1032" s="17">
        <v>0.35199999999999998</v>
      </c>
      <c r="Q1032" s="17">
        <v>0.30399999999999999</v>
      </c>
      <c r="R1032" s="18">
        <v>0.313</v>
      </c>
      <c r="S1032" s="16">
        <v>0.2</v>
      </c>
      <c r="T1032" s="17">
        <v>0.29599999999999999</v>
      </c>
      <c r="U1032" s="18">
        <v>0.505</v>
      </c>
      <c r="V1032" s="17">
        <v>0.10100000000000001</v>
      </c>
      <c r="W1032" s="17">
        <v>0.28299999999999997</v>
      </c>
      <c r="X1032" s="18">
        <v>0.46500000000000002</v>
      </c>
    </row>
    <row r="1033" spans="1:24" ht="16.5">
      <c r="A1033" s="19" t="s">
        <v>25</v>
      </c>
      <c r="B1033" s="2" t="s">
        <v>303</v>
      </c>
      <c r="C1033" s="15">
        <v>7.0000000000000007E-2</v>
      </c>
      <c r="D1033" s="16">
        <v>4.7E-2</v>
      </c>
      <c r="E1033" s="17">
        <v>0.06</v>
      </c>
      <c r="F1033" s="18">
        <v>7.8E-2</v>
      </c>
      <c r="G1033" s="17">
        <v>7.2999999999999995E-2</v>
      </c>
      <c r="H1033" s="17">
        <v>5.1999999999999998E-2</v>
      </c>
      <c r="I1033" s="17">
        <v>5.3999999999999999E-2</v>
      </c>
      <c r="J1033" s="17">
        <v>8.8999999999999996E-2</v>
      </c>
      <c r="K1033" s="17">
        <v>9.8000000000000004E-2</v>
      </c>
      <c r="L1033" s="18">
        <v>7.4999999999999997E-2</v>
      </c>
      <c r="M1033" s="16">
        <v>9.4E-2</v>
      </c>
      <c r="N1033" s="18">
        <v>4.7E-2</v>
      </c>
      <c r="O1033" s="17">
        <v>0.126</v>
      </c>
      <c r="P1033" s="17">
        <v>7.4999999999999997E-2</v>
      </c>
      <c r="Q1033" s="17">
        <v>3.5999999999999997E-2</v>
      </c>
      <c r="R1033" s="18">
        <v>6.0000000000000001E-3</v>
      </c>
      <c r="S1033" s="16">
        <v>6.7000000000000004E-2</v>
      </c>
      <c r="T1033" s="17">
        <v>9.1999999999999998E-2</v>
      </c>
      <c r="U1033" s="18">
        <v>4.9000000000000002E-2</v>
      </c>
      <c r="V1033" s="17">
        <v>0.08</v>
      </c>
      <c r="W1033" s="17">
        <v>6.5000000000000002E-2</v>
      </c>
      <c r="X1033" s="18">
        <v>6.5000000000000002E-2</v>
      </c>
    </row>
    <row r="1034" spans="1:24" ht="16.5">
      <c r="A1034" s="19" t="s">
        <v>25</v>
      </c>
      <c r="B1034" s="2" t="s">
        <v>304</v>
      </c>
      <c r="C1034" s="15">
        <v>2.9000000000000001E-2</v>
      </c>
      <c r="D1034" s="16">
        <v>5.8999999999999997E-2</v>
      </c>
      <c r="E1034" s="17">
        <v>3.2000000000000001E-2</v>
      </c>
      <c r="F1034" s="18">
        <v>2.4E-2</v>
      </c>
      <c r="G1034" s="17">
        <v>2.8000000000000001E-2</v>
      </c>
      <c r="H1034" s="17">
        <v>3.6999999999999998E-2</v>
      </c>
      <c r="I1034" s="17">
        <v>2.3E-2</v>
      </c>
      <c r="J1034" s="17">
        <v>3.2000000000000001E-2</v>
      </c>
      <c r="K1034" s="17">
        <v>2.1000000000000001E-2</v>
      </c>
      <c r="L1034" s="18">
        <v>2.5999999999999999E-2</v>
      </c>
      <c r="M1034" s="16">
        <v>4.7E-2</v>
      </c>
      <c r="N1034" s="18">
        <v>1.2E-2</v>
      </c>
      <c r="O1034" s="17">
        <v>2.5999999999999999E-2</v>
      </c>
      <c r="P1034" s="17">
        <v>2.7E-2</v>
      </c>
      <c r="Q1034" s="17">
        <v>0.04</v>
      </c>
      <c r="R1034" s="18">
        <v>2.1999999999999999E-2</v>
      </c>
      <c r="S1034" s="16">
        <v>3.1E-2</v>
      </c>
      <c r="T1034" s="17">
        <v>3.4000000000000002E-2</v>
      </c>
      <c r="U1034" s="18">
        <v>1.9E-2</v>
      </c>
      <c r="V1034" s="17">
        <v>3.9E-2</v>
      </c>
      <c r="W1034" s="17">
        <v>2.9000000000000001E-2</v>
      </c>
      <c r="X1034" s="18">
        <v>2.1999999999999999E-2</v>
      </c>
    </row>
    <row r="1035" spans="1:24" ht="16.5">
      <c r="A1035" s="19" t="s">
        <v>25</v>
      </c>
      <c r="B1035" s="2" t="s">
        <v>305</v>
      </c>
      <c r="C1035" s="15">
        <v>2.7E-2</v>
      </c>
      <c r="D1035" s="16">
        <v>1.4999999999999999E-2</v>
      </c>
      <c r="E1035" s="17">
        <v>3.2000000000000001E-2</v>
      </c>
      <c r="F1035" s="18">
        <v>2.5000000000000001E-2</v>
      </c>
      <c r="G1035" s="17"/>
      <c r="H1035" s="17">
        <v>6.5000000000000002E-2</v>
      </c>
      <c r="I1035" s="17">
        <v>0.02</v>
      </c>
      <c r="J1035" s="17"/>
      <c r="K1035" s="17"/>
      <c r="L1035" s="18">
        <v>1.7999999999999999E-2</v>
      </c>
      <c r="M1035" s="16">
        <v>2.5999999999999999E-2</v>
      </c>
      <c r="N1035" s="18">
        <v>2.8000000000000001E-2</v>
      </c>
      <c r="O1035" s="17">
        <v>2.5999999999999999E-2</v>
      </c>
      <c r="P1035" s="17">
        <v>0.03</v>
      </c>
      <c r="Q1035" s="17">
        <v>2.1000000000000001E-2</v>
      </c>
      <c r="R1035" s="18">
        <v>3.2000000000000001E-2</v>
      </c>
      <c r="S1035" s="16">
        <v>1.6E-2</v>
      </c>
      <c r="T1035" s="17">
        <v>3.9E-2</v>
      </c>
      <c r="U1035" s="18">
        <v>3.4000000000000002E-2</v>
      </c>
      <c r="V1035" s="17">
        <v>2.3E-2</v>
      </c>
      <c r="W1035" s="17">
        <v>3.3000000000000002E-2</v>
      </c>
      <c r="X1035" s="18">
        <v>2.3E-2</v>
      </c>
    </row>
    <row r="1036" spans="1:24" ht="16.5">
      <c r="A1036" s="19" t="s">
        <v>25</v>
      </c>
      <c r="B1036" s="2" t="s">
        <v>306</v>
      </c>
      <c r="C1036" s="15">
        <v>7.0999999999999994E-2</v>
      </c>
      <c r="D1036" s="16">
        <v>9.6000000000000002E-2</v>
      </c>
      <c r="E1036" s="17">
        <v>7.0000000000000007E-2</v>
      </c>
      <c r="F1036" s="18">
        <v>7.0000000000000007E-2</v>
      </c>
      <c r="G1036" s="17">
        <v>8.8999999999999996E-2</v>
      </c>
      <c r="H1036" s="17">
        <v>9.1999999999999998E-2</v>
      </c>
      <c r="I1036" s="17">
        <v>8.1000000000000003E-2</v>
      </c>
      <c r="J1036" s="17">
        <v>0.06</v>
      </c>
      <c r="K1036" s="17">
        <v>8.3000000000000004E-2</v>
      </c>
      <c r="L1036" s="18">
        <v>4.4999999999999998E-2</v>
      </c>
      <c r="M1036" s="16">
        <v>6.0999999999999999E-2</v>
      </c>
      <c r="N1036" s="18">
        <v>8.2000000000000003E-2</v>
      </c>
      <c r="O1036" s="17">
        <v>8.5999999999999993E-2</v>
      </c>
      <c r="P1036" s="17">
        <v>4.9000000000000002E-2</v>
      </c>
      <c r="Q1036" s="17">
        <v>6.5000000000000002E-2</v>
      </c>
      <c r="R1036" s="18">
        <v>9.9000000000000005E-2</v>
      </c>
      <c r="S1036" s="16">
        <v>8.7999999999999995E-2</v>
      </c>
      <c r="T1036" s="17">
        <v>7.3999999999999996E-2</v>
      </c>
      <c r="U1036" s="18">
        <v>3.7999999999999999E-2</v>
      </c>
      <c r="V1036" s="17">
        <v>0.1</v>
      </c>
      <c r="W1036" s="17">
        <v>7.3999999999999996E-2</v>
      </c>
      <c r="X1036" s="18">
        <v>4.8000000000000001E-2</v>
      </c>
    </row>
    <row r="1037" spans="1:24" ht="16.5">
      <c r="A1037" s="19" t="s">
        <v>25</v>
      </c>
      <c r="B1037" s="2" t="s">
        <v>307</v>
      </c>
      <c r="C1037" s="15">
        <v>3.0000000000000001E-3</v>
      </c>
      <c r="D1037" s="16">
        <v>8.0000000000000002E-3</v>
      </c>
      <c r="E1037" s="17">
        <v>2E-3</v>
      </c>
      <c r="F1037" s="18">
        <v>3.0000000000000001E-3</v>
      </c>
      <c r="G1037" s="17">
        <v>1.4E-2</v>
      </c>
      <c r="H1037" s="17"/>
      <c r="I1037" s="17">
        <v>5.0000000000000001E-3</v>
      </c>
      <c r="J1037" s="17">
        <v>2E-3</v>
      </c>
      <c r="K1037" s="17">
        <v>7.0000000000000001E-3</v>
      </c>
      <c r="L1037" s="18">
        <v>3.0000000000000001E-3</v>
      </c>
      <c r="M1037" s="16">
        <v>1E-3</v>
      </c>
      <c r="N1037" s="18">
        <v>5.0000000000000001E-3</v>
      </c>
      <c r="O1037" s="17"/>
      <c r="P1037" s="17">
        <v>1E-3</v>
      </c>
      <c r="Q1037" s="17">
        <v>5.0000000000000001E-3</v>
      </c>
      <c r="R1037" s="18">
        <v>0.01</v>
      </c>
      <c r="S1037" s="16">
        <v>6.0000000000000001E-3</v>
      </c>
      <c r="T1037" s="17">
        <v>1E-3</v>
      </c>
      <c r="U1037" s="18"/>
      <c r="V1037" s="17">
        <v>7.0000000000000001E-3</v>
      </c>
      <c r="W1037" s="17">
        <v>2E-3</v>
      </c>
      <c r="X1037" s="18">
        <v>2E-3</v>
      </c>
    </row>
    <row r="1038" spans="1:24" ht="16.5">
      <c r="A1038" s="19" t="s">
        <v>25</v>
      </c>
      <c r="B1038" s="2" t="s">
        <v>308</v>
      </c>
      <c r="C1038" s="15">
        <v>1E-3</v>
      </c>
      <c r="D1038" s="16"/>
      <c r="E1038" s="17">
        <v>2E-3</v>
      </c>
      <c r="F1038" s="18"/>
      <c r="G1038" s="17"/>
      <c r="H1038" s="17"/>
      <c r="I1038" s="17">
        <v>3.0000000000000001E-3</v>
      </c>
      <c r="J1038" s="17"/>
      <c r="K1038" s="17">
        <v>6.0000000000000001E-3</v>
      </c>
      <c r="L1038" s="18"/>
      <c r="M1038" s="16">
        <v>2E-3</v>
      </c>
      <c r="N1038" s="18"/>
      <c r="O1038" s="17">
        <v>2E-3</v>
      </c>
      <c r="P1038" s="17">
        <v>1E-3</v>
      </c>
      <c r="Q1038" s="17"/>
      <c r="R1038" s="18"/>
      <c r="S1038" s="16">
        <v>1E-3</v>
      </c>
      <c r="T1038" s="17">
        <v>2E-3</v>
      </c>
      <c r="U1038" s="18"/>
      <c r="V1038" s="17">
        <v>1E-3</v>
      </c>
      <c r="W1038" s="17">
        <v>1E-3</v>
      </c>
      <c r="X1038" s="18">
        <v>1E-3</v>
      </c>
    </row>
    <row r="1039" spans="1:24" ht="16.5">
      <c r="A1039" s="19" t="s">
        <v>25</v>
      </c>
      <c r="B1039" s="2" t="s">
        <v>309</v>
      </c>
      <c r="C1039" s="15">
        <v>3.5000000000000003E-2</v>
      </c>
      <c r="D1039" s="16">
        <v>7.8E-2</v>
      </c>
      <c r="E1039" s="17">
        <v>4.1000000000000002E-2</v>
      </c>
      <c r="F1039" s="18">
        <v>2.5999999999999999E-2</v>
      </c>
      <c r="G1039" s="17">
        <v>2.3E-2</v>
      </c>
      <c r="H1039" s="17">
        <v>4.1000000000000002E-2</v>
      </c>
      <c r="I1039" s="17">
        <v>2.7E-2</v>
      </c>
      <c r="J1039" s="17">
        <v>0.02</v>
      </c>
      <c r="K1039" s="17">
        <v>4.5999999999999999E-2</v>
      </c>
      <c r="L1039" s="18">
        <v>3.5999999999999997E-2</v>
      </c>
      <c r="M1039" s="16">
        <v>3.1E-2</v>
      </c>
      <c r="N1039" s="18">
        <v>3.7999999999999999E-2</v>
      </c>
      <c r="O1039" s="17">
        <v>1.4999999999999999E-2</v>
      </c>
      <c r="P1039" s="17">
        <v>2.9000000000000001E-2</v>
      </c>
      <c r="Q1039" s="17">
        <v>2.7E-2</v>
      </c>
      <c r="R1039" s="18">
        <v>9.1999999999999998E-2</v>
      </c>
      <c r="S1039" s="16">
        <v>5.0999999999999997E-2</v>
      </c>
      <c r="T1039" s="17">
        <v>2.7E-2</v>
      </c>
      <c r="U1039" s="18">
        <v>1.2E-2</v>
      </c>
      <c r="V1039" s="17">
        <v>6.8000000000000005E-2</v>
      </c>
      <c r="W1039" s="17">
        <v>2.9000000000000001E-2</v>
      </c>
      <c r="X1039" s="18">
        <v>1.7999999999999999E-2</v>
      </c>
    </row>
    <row r="1040" spans="1:24" ht="16.5">
      <c r="A1040" s="19" t="s">
        <v>25</v>
      </c>
      <c r="B1040" s="2" t="s">
        <v>31</v>
      </c>
      <c r="C1040" s="15">
        <v>6.0000000000000001E-3</v>
      </c>
      <c r="D1040" s="16">
        <v>0.01</v>
      </c>
      <c r="E1040" s="17">
        <v>7.0000000000000001E-3</v>
      </c>
      <c r="F1040" s="18">
        <v>4.0000000000000001E-3</v>
      </c>
      <c r="G1040" s="17">
        <v>8.0000000000000002E-3</v>
      </c>
      <c r="H1040" s="17">
        <v>2E-3</v>
      </c>
      <c r="I1040" s="17">
        <v>5.0000000000000001E-3</v>
      </c>
      <c r="J1040" s="17">
        <v>7.0000000000000001E-3</v>
      </c>
      <c r="K1040" s="17">
        <v>1.9E-2</v>
      </c>
      <c r="L1040" s="18">
        <v>4.0000000000000001E-3</v>
      </c>
      <c r="M1040" s="16">
        <v>7.0000000000000001E-3</v>
      </c>
      <c r="N1040" s="18">
        <v>5.0000000000000001E-3</v>
      </c>
      <c r="O1040" s="17">
        <v>3.0000000000000001E-3</v>
      </c>
      <c r="P1040" s="17">
        <v>4.0000000000000001E-3</v>
      </c>
      <c r="Q1040" s="17">
        <v>8.9999999999999993E-3</v>
      </c>
      <c r="R1040" s="18">
        <v>8.9999999999999993E-3</v>
      </c>
      <c r="S1040" s="16">
        <v>7.0000000000000001E-3</v>
      </c>
      <c r="T1040" s="17">
        <v>4.0000000000000001E-3</v>
      </c>
      <c r="U1040" s="18">
        <v>5.0000000000000001E-3</v>
      </c>
      <c r="V1040" s="17">
        <v>8.0000000000000002E-3</v>
      </c>
      <c r="W1040" s="17">
        <v>6.0000000000000001E-3</v>
      </c>
      <c r="X1040" s="18">
        <v>3.0000000000000001E-3</v>
      </c>
    </row>
    <row r="1041" spans="1:24" ht="16.5">
      <c r="A1041" s="19" t="s">
        <v>25</v>
      </c>
      <c r="B1041" s="2" t="s">
        <v>25</v>
      </c>
      <c r="C1041" s="15"/>
      <c r="D1041" s="16"/>
      <c r="E1041" s="17"/>
      <c r="F1041" s="18"/>
      <c r="G1041" s="17"/>
      <c r="H1041" s="17"/>
      <c r="I1041" s="17"/>
      <c r="J1041" s="17"/>
      <c r="K1041" s="17"/>
      <c r="L1041" s="18"/>
      <c r="M1041" s="16"/>
      <c r="N1041" s="18"/>
      <c r="O1041" s="17"/>
      <c r="P1041" s="17"/>
      <c r="Q1041" s="17"/>
      <c r="R1041" s="18"/>
      <c r="S1041" s="16"/>
      <c r="T1041" s="17"/>
      <c r="U1041" s="18"/>
      <c r="V1041" s="17"/>
      <c r="W1041" s="17"/>
      <c r="X1041" s="18"/>
    </row>
    <row r="1042" spans="1:24" ht="49.5">
      <c r="A1042" s="19" t="s">
        <v>310</v>
      </c>
      <c r="B1042" s="20" t="s">
        <v>311</v>
      </c>
      <c r="C1042" s="15"/>
      <c r="D1042" s="16"/>
      <c r="E1042" s="17"/>
      <c r="F1042" s="18"/>
      <c r="G1042" s="17"/>
      <c r="H1042" s="17"/>
      <c r="I1042" s="17"/>
      <c r="J1042" s="17"/>
      <c r="K1042" s="17"/>
      <c r="L1042" s="18"/>
      <c r="M1042" s="16"/>
      <c r="N1042" s="18"/>
      <c r="O1042" s="17"/>
      <c r="P1042" s="17"/>
      <c r="Q1042" s="17"/>
      <c r="R1042" s="18"/>
      <c r="S1042" s="16"/>
      <c r="T1042" s="17"/>
      <c r="U1042" s="18"/>
      <c r="V1042" s="17"/>
      <c r="W1042" s="17"/>
      <c r="X1042" s="18"/>
    </row>
    <row r="1043" spans="1:24" ht="16.5">
      <c r="A1043" s="19" t="s">
        <v>25</v>
      </c>
      <c r="B1043" s="2" t="s">
        <v>143</v>
      </c>
      <c r="C1043" s="15">
        <v>3.5000000000000003E-2</v>
      </c>
      <c r="D1043" s="16">
        <v>7.8E-2</v>
      </c>
      <c r="E1043" s="17">
        <v>4.1000000000000002E-2</v>
      </c>
      <c r="F1043" s="18">
        <v>2.5999999999999999E-2</v>
      </c>
      <c r="G1043" s="17">
        <v>2.3E-2</v>
      </c>
      <c r="H1043" s="17">
        <v>4.1000000000000002E-2</v>
      </c>
      <c r="I1043" s="17">
        <v>2.7E-2</v>
      </c>
      <c r="J1043" s="17">
        <v>0.02</v>
      </c>
      <c r="K1043" s="17">
        <v>4.5999999999999999E-2</v>
      </c>
      <c r="L1043" s="18">
        <v>3.5999999999999997E-2</v>
      </c>
      <c r="M1043" s="16">
        <v>3.1E-2</v>
      </c>
      <c r="N1043" s="18">
        <v>3.7999999999999999E-2</v>
      </c>
      <c r="O1043" s="17">
        <v>1.4999999999999999E-2</v>
      </c>
      <c r="P1043" s="17">
        <v>2.9000000000000001E-2</v>
      </c>
      <c r="Q1043" s="17">
        <v>2.7E-2</v>
      </c>
      <c r="R1043" s="18">
        <v>9.1999999999999998E-2</v>
      </c>
      <c r="S1043" s="16">
        <v>5.0999999999999997E-2</v>
      </c>
      <c r="T1043" s="17">
        <v>2.7E-2</v>
      </c>
      <c r="U1043" s="18">
        <v>1.2E-2</v>
      </c>
      <c r="V1043" s="17">
        <v>6.8000000000000005E-2</v>
      </c>
      <c r="W1043" s="17">
        <v>2.9000000000000001E-2</v>
      </c>
      <c r="X1043" s="18">
        <v>1.7999999999999999E-2</v>
      </c>
    </row>
    <row r="1044" spans="1:24" ht="16.5">
      <c r="A1044" s="19" t="s">
        <v>25</v>
      </c>
      <c r="B1044" s="2" t="s">
        <v>76</v>
      </c>
      <c r="C1044" s="15">
        <v>0.25</v>
      </c>
      <c r="D1044" s="16">
        <v>0.22800000000000001</v>
      </c>
      <c r="E1044" s="17">
        <v>0.27900000000000003</v>
      </c>
      <c r="F1044" s="18">
        <v>0.23100000000000001</v>
      </c>
      <c r="G1044" s="17">
        <v>0.27700000000000002</v>
      </c>
      <c r="H1044" s="17">
        <v>0.32800000000000001</v>
      </c>
      <c r="I1044" s="17">
        <v>0.19900000000000001</v>
      </c>
      <c r="J1044" s="17">
        <v>0.187</v>
      </c>
      <c r="K1044" s="17">
        <v>0.19700000000000001</v>
      </c>
      <c r="L1044" s="18">
        <v>0.23899999999999999</v>
      </c>
      <c r="M1044" s="16">
        <v>0.21299999999999999</v>
      </c>
      <c r="N1044" s="18">
        <v>0.28499999999999998</v>
      </c>
      <c r="O1044" s="17">
        <v>0.311</v>
      </c>
      <c r="P1044" s="17">
        <v>0.222</v>
      </c>
      <c r="Q1044" s="17">
        <v>0.24</v>
      </c>
      <c r="R1044" s="18">
        <v>0.20899999999999999</v>
      </c>
      <c r="S1044" s="16">
        <v>0.23400000000000001</v>
      </c>
      <c r="T1044" s="17">
        <v>0.29199999999999998</v>
      </c>
      <c r="U1044" s="18">
        <v>0.22900000000000001</v>
      </c>
      <c r="V1044" s="17">
        <v>0.251</v>
      </c>
      <c r="W1044" s="17">
        <v>0.248</v>
      </c>
      <c r="X1044" s="18">
        <v>0.255</v>
      </c>
    </row>
    <row r="1045" spans="1:24" ht="16.5">
      <c r="A1045" s="19" t="s">
        <v>25</v>
      </c>
      <c r="B1045" s="2" t="s">
        <v>77</v>
      </c>
      <c r="C1045" s="15">
        <v>0.34100000000000003</v>
      </c>
      <c r="D1045" s="16">
        <v>0.41499999999999998</v>
      </c>
      <c r="E1045" s="17">
        <v>0.37</v>
      </c>
      <c r="F1045" s="18">
        <v>0.315</v>
      </c>
      <c r="G1045" s="17">
        <v>0.48299999999999998</v>
      </c>
      <c r="H1045" s="17">
        <v>0.219</v>
      </c>
      <c r="I1045" s="17">
        <v>0.377</v>
      </c>
      <c r="J1045" s="17">
        <v>0.49099999999999999</v>
      </c>
      <c r="K1045" s="17">
        <v>0.374</v>
      </c>
      <c r="L1045" s="18">
        <v>0.34799999999999998</v>
      </c>
      <c r="M1045" s="16">
        <v>0.312</v>
      </c>
      <c r="N1045" s="18">
        <v>0.36899999999999999</v>
      </c>
      <c r="O1045" s="17">
        <v>0.33700000000000002</v>
      </c>
      <c r="P1045" s="17">
        <v>0.35099999999999998</v>
      </c>
      <c r="Q1045" s="17">
        <v>0.377</v>
      </c>
      <c r="R1045" s="18">
        <v>0.27900000000000003</v>
      </c>
      <c r="S1045" s="16">
        <v>0.38900000000000001</v>
      </c>
      <c r="T1045" s="17">
        <v>0.33</v>
      </c>
      <c r="U1045" s="18">
        <v>0.26500000000000001</v>
      </c>
      <c r="V1045" s="17">
        <v>0.40699999999999997</v>
      </c>
      <c r="W1045" s="17">
        <v>0.38100000000000001</v>
      </c>
      <c r="X1045" s="18">
        <v>0.246</v>
      </c>
    </row>
    <row r="1046" spans="1:24" ht="16.5">
      <c r="A1046" s="19" t="s">
        <v>25</v>
      </c>
      <c r="B1046" s="2" t="s">
        <v>312</v>
      </c>
      <c r="C1046" s="15">
        <v>0.374</v>
      </c>
      <c r="D1046" s="16">
        <v>0.27900000000000003</v>
      </c>
      <c r="E1046" s="17">
        <v>0.31</v>
      </c>
      <c r="F1046" s="18">
        <v>0.42699999999999999</v>
      </c>
      <c r="G1046" s="17">
        <v>0.216</v>
      </c>
      <c r="H1046" s="17">
        <v>0.41299999999999998</v>
      </c>
      <c r="I1046" s="17">
        <v>0.39800000000000002</v>
      </c>
      <c r="J1046" s="17">
        <v>0.30299999999999999</v>
      </c>
      <c r="K1046" s="17">
        <v>0.377</v>
      </c>
      <c r="L1046" s="18">
        <v>0.377</v>
      </c>
      <c r="M1046" s="16">
        <v>0.443</v>
      </c>
      <c r="N1046" s="18">
        <v>0.309</v>
      </c>
      <c r="O1046" s="17">
        <v>0.33500000000000002</v>
      </c>
      <c r="P1046" s="17">
        <v>0.39800000000000002</v>
      </c>
      <c r="Q1046" s="17">
        <v>0.35599999999999998</v>
      </c>
      <c r="R1046" s="18">
        <v>0.42</v>
      </c>
      <c r="S1046" s="16">
        <v>0.32600000000000001</v>
      </c>
      <c r="T1046" s="17">
        <v>0.35</v>
      </c>
      <c r="U1046" s="18">
        <v>0.49199999999999999</v>
      </c>
      <c r="V1046" s="17">
        <v>0.27400000000000002</v>
      </c>
      <c r="W1046" s="17">
        <v>0.34100000000000003</v>
      </c>
      <c r="X1046" s="18">
        <v>0.48</v>
      </c>
    </row>
    <row r="1047" spans="1:24" ht="16.5">
      <c r="A1047" s="19" t="s">
        <v>25</v>
      </c>
      <c r="B1047" s="2" t="s">
        <v>31</v>
      </c>
      <c r="C1047" s="15">
        <v>1E-3</v>
      </c>
      <c r="D1047" s="16"/>
      <c r="E1047" s="17"/>
      <c r="F1047" s="18">
        <v>1E-3</v>
      </c>
      <c r="G1047" s="17"/>
      <c r="H1047" s="17"/>
      <c r="I1047" s="17"/>
      <c r="J1047" s="17"/>
      <c r="K1047" s="17">
        <v>6.0000000000000001E-3</v>
      </c>
      <c r="L1047" s="18"/>
      <c r="M1047" s="16">
        <v>1E-3</v>
      </c>
      <c r="N1047" s="18"/>
      <c r="O1047" s="17">
        <v>2E-3</v>
      </c>
      <c r="P1047" s="17"/>
      <c r="Q1047" s="17"/>
      <c r="R1047" s="18"/>
      <c r="S1047" s="16"/>
      <c r="T1047" s="17">
        <v>1E-3</v>
      </c>
      <c r="U1047" s="18">
        <v>1E-3</v>
      </c>
      <c r="V1047" s="17"/>
      <c r="W1047" s="17">
        <v>1E-3</v>
      </c>
      <c r="X1047" s="18">
        <v>1E-3</v>
      </c>
    </row>
    <row r="1048" spans="1:24" ht="16.5">
      <c r="A1048" s="19" t="s">
        <v>25</v>
      </c>
      <c r="B1048" s="2" t="s">
        <v>25</v>
      </c>
      <c r="C1048" s="15"/>
      <c r="D1048" s="16"/>
      <c r="E1048" s="17"/>
      <c r="F1048" s="18"/>
      <c r="G1048" s="17"/>
      <c r="H1048" s="17"/>
      <c r="I1048" s="17"/>
      <c r="J1048" s="17"/>
      <c r="K1048" s="17"/>
      <c r="L1048" s="18"/>
      <c r="M1048" s="16"/>
      <c r="N1048" s="18"/>
      <c r="O1048" s="17"/>
      <c r="P1048" s="17"/>
      <c r="Q1048" s="17"/>
      <c r="R1048" s="18"/>
      <c r="S1048" s="16"/>
      <c r="T1048" s="17"/>
      <c r="U1048" s="18"/>
      <c r="V1048" s="17"/>
      <c r="W1048" s="17"/>
      <c r="X1048" s="18"/>
    </row>
    <row r="1049" spans="1:24" ht="33">
      <c r="A1049" s="19" t="s">
        <v>313</v>
      </c>
      <c r="B1049" s="20" t="s">
        <v>314</v>
      </c>
      <c r="C1049" s="15"/>
      <c r="D1049" s="16"/>
      <c r="E1049" s="17"/>
      <c r="F1049" s="18"/>
      <c r="G1049" s="17"/>
      <c r="H1049" s="17"/>
      <c r="I1049" s="17"/>
      <c r="J1049" s="17"/>
      <c r="K1049" s="17"/>
      <c r="L1049" s="18"/>
      <c r="M1049" s="16"/>
      <c r="N1049" s="18"/>
      <c r="O1049" s="17"/>
      <c r="P1049" s="17"/>
      <c r="Q1049" s="17"/>
      <c r="R1049" s="18"/>
      <c r="S1049" s="16"/>
      <c r="T1049" s="17"/>
      <c r="U1049" s="18"/>
      <c r="V1049" s="17"/>
      <c r="W1049" s="17"/>
      <c r="X1049" s="18"/>
    </row>
    <row r="1050" spans="1:24" ht="16.5">
      <c r="A1050" s="19" t="s">
        <v>25</v>
      </c>
      <c r="B1050" s="2" t="s">
        <v>143</v>
      </c>
      <c r="C1050" s="15">
        <v>3.5000000000000003E-2</v>
      </c>
      <c r="D1050" s="16">
        <v>7.8E-2</v>
      </c>
      <c r="E1050" s="17">
        <v>4.1000000000000002E-2</v>
      </c>
      <c r="F1050" s="18">
        <v>2.5999999999999999E-2</v>
      </c>
      <c r="G1050" s="17">
        <v>2.3E-2</v>
      </c>
      <c r="H1050" s="17">
        <v>4.1000000000000002E-2</v>
      </c>
      <c r="I1050" s="17">
        <v>2.7E-2</v>
      </c>
      <c r="J1050" s="17">
        <v>0.02</v>
      </c>
      <c r="K1050" s="17">
        <v>4.5999999999999999E-2</v>
      </c>
      <c r="L1050" s="18">
        <v>3.5999999999999997E-2</v>
      </c>
      <c r="M1050" s="16">
        <v>3.1E-2</v>
      </c>
      <c r="N1050" s="18">
        <v>3.7999999999999999E-2</v>
      </c>
      <c r="O1050" s="17">
        <v>1.4999999999999999E-2</v>
      </c>
      <c r="P1050" s="17">
        <v>2.9000000000000001E-2</v>
      </c>
      <c r="Q1050" s="17">
        <v>2.7E-2</v>
      </c>
      <c r="R1050" s="18">
        <v>9.1999999999999998E-2</v>
      </c>
      <c r="S1050" s="16">
        <v>5.0999999999999997E-2</v>
      </c>
      <c r="T1050" s="17">
        <v>2.7E-2</v>
      </c>
      <c r="U1050" s="18">
        <v>1.2E-2</v>
      </c>
      <c r="V1050" s="17">
        <v>6.8000000000000005E-2</v>
      </c>
      <c r="W1050" s="17">
        <v>2.9000000000000001E-2</v>
      </c>
      <c r="X1050" s="18">
        <v>1.7999999999999999E-2</v>
      </c>
    </row>
    <row r="1051" spans="1:24" ht="16.5">
      <c r="A1051" s="19" t="s">
        <v>25</v>
      </c>
      <c r="B1051" s="2" t="s">
        <v>76</v>
      </c>
      <c r="C1051" s="15">
        <v>0.41199999999999998</v>
      </c>
      <c r="D1051" s="16">
        <v>0.42</v>
      </c>
      <c r="E1051" s="17">
        <v>0.47099999999999997</v>
      </c>
      <c r="F1051" s="18">
        <v>0.371</v>
      </c>
      <c r="G1051" s="17">
        <v>0.59299999999999997</v>
      </c>
      <c r="H1051" s="17">
        <v>0.38800000000000001</v>
      </c>
      <c r="I1051" s="17">
        <v>0.40699999999999997</v>
      </c>
      <c r="J1051" s="17">
        <v>0.51300000000000001</v>
      </c>
      <c r="K1051" s="17">
        <v>0.378</v>
      </c>
      <c r="L1051" s="18">
        <v>0.378</v>
      </c>
      <c r="M1051" s="16">
        <v>0.34499999999999997</v>
      </c>
      <c r="N1051" s="18">
        <v>0.47399999999999998</v>
      </c>
      <c r="O1051" s="17">
        <v>0.48199999999999998</v>
      </c>
      <c r="P1051" s="17">
        <v>0.40899999999999997</v>
      </c>
      <c r="Q1051" s="17">
        <v>0.42</v>
      </c>
      <c r="R1051" s="18">
        <v>0.28100000000000003</v>
      </c>
      <c r="S1051" s="16">
        <v>0.42699999999999999</v>
      </c>
      <c r="T1051" s="17">
        <v>0.44600000000000001</v>
      </c>
      <c r="U1051" s="18">
        <v>0.34399999999999997</v>
      </c>
      <c r="V1051" s="17">
        <v>0.45</v>
      </c>
      <c r="W1051" s="17">
        <v>0.46800000000000003</v>
      </c>
      <c r="X1051" s="18">
        <v>0.33500000000000002</v>
      </c>
    </row>
    <row r="1052" spans="1:24" ht="16.5">
      <c r="A1052" s="19" t="s">
        <v>25</v>
      </c>
      <c r="B1052" s="2" t="s">
        <v>77</v>
      </c>
      <c r="C1052" s="15">
        <v>0.17899999999999999</v>
      </c>
      <c r="D1052" s="16">
        <v>0.223</v>
      </c>
      <c r="E1052" s="17">
        <v>0.17799999999999999</v>
      </c>
      <c r="F1052" s="18">
        <v>0.17499999999999999</v>
      </c>
      <c r="G1052" s="17">
        <v>0.16800000000000001</v>
      </c>
      <c r="H1052" s="17">
        <v>0.156</v>
      </c>
      <c r="I1052" s="17">
        <v>0.16900000000000001</v>
      </c>
      <c r="J1052" s="17">
        <v>0.16500000000000001</v>
      </c>
      <c r="K1052" s="17">
        <v>0.19600000000000001</v>
      </c>
      <c r="L1052" s="18">
        <v>0.20899999999999999</v>
      </c>
      <c r="M1052" s="16">
        <v>0.17899999999999999</v>
      </c>
      <c r="N1052" s="18">
        <v>0.17899999999999999</v>
      </c>
      <c r="O1052" s="17">
        <v>0.16800000000000001</v>
      </c>
      <c r="P1052" s="17">
        <v>0.16200000000000001</v>
      </c>
      <c r="Q1052" s="17">
        <v>0.19800000000000001</v>
      </c>
      <c r="R1052" s="18">
        <v>0.20699999999999999</v>
      </c>
      <c r="S1052" s="16">
        <v>0.19400000000000001</v>
      </c>
      <c r="T1052" s="17">
        <v>0.17699999999999999</v>
      </c>
      <c r="U1052" s="18">
        <v>0.151</v>
      </c>
      <c r="V1052" s="17">
        <v>0.20499999999999999</v>
      </c>
      <c r="W1052" s="17">
        <v>0.16200000000000001</v>
      </c>
      <c r="X1052" s="18">
        <v>0.16600000000000001</v>
      </c>
    </row>
    <row r="1053" spans="1:24" ht="16.5">
      <c r="A1053" s="19" t="s">
        <v>25</v>
      </c>
      <c r="B1053" s="2" t="s">
        <v>312</v>
      </c>
      <c r="C1053" s="15">
        <v>0.374</v>
      </c>
      <c r="D1053" s="16">
        <v>0.27900000000000003</v>
      </c>
      <c r="E1053" s="17">
        <v>0.31</v>
      </c>
      <c r="F1053" s="18">
        <v>0.42699999999999999</v>
      </c>
      <c r="G1053" s="17">
        <v>0.216</v>
      </c>
      <c r="H1053" s="17">
        <v>0.41299999999999998</v>
      </c>
      <c r="I1053" s="17">
        <v>0.39800000000000002</v>
      </c>
      <c r="J1053" s="17">
        <v>0.30299999999999999</v>
      </c>
      <c r="K1053" s="17">
        <v>0.377</v>
      </c>
      <c r="L1053" s="18">
        <v>0.377</v>
      </c>
      <c r="M1053" s="16">
        <v>0.443</v>
      </c>
      <c r="N1053" s="18">
        <v>0.309</v>
      </c>
      <c r="O1053" s="17">
        <v>0.33500000000000002</v>
      </c>
      <c r="P1053" s="17">
        <v>0.39800000000000002</v>
      </c>
      <c r="Q1053" s="17">
        <v>0.35599999999999998</v>
      </c>
      <c r="R1053" s="18">
        <v>0.42</v>
      </c>
      <c r="S1053" s="16">
        <v>0.32600000000000001</v>
      </c>
      <c r="T1053" s="17">
        <v>0.35</v>
      </c>
      <c r="U1053" s="18">
        <v>0.49199999999999999</v>
      </c>
      <c r="V1053" s="17">
        <v>0.27400000000000002</v>
      </c>
      <c r="W1053" s="17">
        <v>0.34100000000000003</v>
      </c>
      <c r="X1053" s="18">
        <v>0.48</v>
      </c>
    </row>
    <row r="1054" spans="1:24" ht="16.5">
      <c r="A1054" s="19" t="s">
        <v>25</v>
      </c>
      <c r="B1054" s="2" t="s">
        <v>31</v>
      </c>
      <c r="C1054" s="15">
        <v>1E-3</v>
      </c>
      <c r="D1054" s="16"/>
      <c r="E1054" s="17"/>
      <c r="F1054" s="18">
        <v>2E-3</v>
      </c>
      <c r="G1054" s="17"/>
      <c r="H1054" s="17">
        <v>3.0000000000000001E-3</v>
      </c>
      <c r="I1054" s="17"/>
      <c r="J1054" s="17"/>
      <c r="K1054" s="17">
        <v>3.0000000000000001E-3</v>
      </c>
      <c r="L1054" s="18"/>
      <c r="M1054" s="16">
        <v>2E-3</v>
      </c>
      <c r="N1054" s="18"/>
      <c r="O1054" s="17">
        <v>1E-3</v>
      </c>
      <c r="P1054" s="17">
        <v>2E-3</v>
      </c>
      <c r="Q1054" s="17"/>
      <c r="R1054" s="18"/>
      <c r="S1054" s="16">
        <v>2E-3</v>
      </c>
      <c r="T1054" s="17"/>
      <c r="U1054" s="18">
        <v>1E-3</v>
      </c>
      <c r="V1054" s="17">
        <v>3.0000000000000001E-3</v>
      </c>
      <c r="W1054" s="17"/>
      <c r="X1054" s="18">
        <v>1E-3</v>
      </c>
    </row>
    <row r="1055" spans="1:24" ht="16.5">
      <c r="A1055" s="19" t="s">
        <v>25</v>
      </c>
      <c r="B1055" s="2" t="s">
        <v>25</v>
      </c>
      <c r="C1055" s="15"/>
      <c r="D1055" s="16"/>
      <c r="E1055" s="17"/>
      <c r="F1055" s="18"/>
      <c r="G1055" s="17"/>
      <c r="H1055" s="17"/>
      <c r="I1055" s="17"/>
      <c r="J1055" s="17"/>
      <c r="K1055" s="17"/>
      <c r="L1055" s="18"/>
      <c r="M1055" s="16"/>
      <c r="N1055" s="18"/>
      <c r="O1055" s="17"/>
      <c r="P1055" s="17"/>
      <c r="Q1055" s="17"/>
      <c r="R1055" s="18"/>
      <c r="S1055" s="16"/>
      <c r="T1055" s="17"/>
      <c r="U1055" s="18"/>
      <c r="V1055" s="17"/>
      <c r="W1055" s="17"/>
      <c r="X1055" s="18"/>
    </row>
    <row r="1056" spans="1:24" ht="49.5">
      <c r="A1056" s="19" t="s">
        <v>315</v>
      </c>
      <c r="B1056" s="20" t="s">
        <v>316</v>
      </c>
      <c r="C1056" s="15"/>
      <c r="D1056" s="16"/>
      <c r="E1056" s="17"/>
      <c r="F1056" s="18"/>
      <c r="G1056" s="17"/>
      <c r="H1056" s="17"/>
      <c r="I1056" s="17"/>
      <c r="J1056" s="17"/>
      <c r="K1056" s="17"/>
      <c r="L1056" s="18"/>
      <c r="M1056" s="16"/>
      <c r="N1056" s="18"/>
      <c r="O1056" s="17"/>
      <c r="P1056" s="17"/>
      <c r="Q1056" s="17"/>
      <c r="R1056" s="18"/>
      <c r="S1056" s="16"/>
      <c r="T1056" s="17"/>
      <c r="U1056" s="18"/>
      <c r="V1056" s="17"/>
      <c r="W1056" s="17"/>
      <c r="X1056" s="18"/>
    </row>
    <row r="1057" spans="1:24" ht="16.5">
      <c r="A1057" s="19" t="s">
        <v>25</v>
      </c>
      <c r="B1057" s="2" t="s">
        <v>143</v>
      </c>
      <c r="C1057" s="15">
        <v>3.5000000000000003E-2</v>
      </c>
      <c r="D1057" s="16">
        <v>7.8E-2</v>
      </c>
      <c r="E1057" s="17">
        <v>4.1000000000000002E-2</v>
      </c>
      <c r="F1057" s="18">
        <v>2.5999999999999999E-2</v>
      </c>
      <c r="G1057" s="17">
        <v>2.3E-2</v>
      </c>
      <c r="H1057" s="17">
        <v>4.1000000000000002E-2</v>
      </c>
      <c r="I1057" s="17">
        <v>2.7E-2</v>
      </c>
      <c r="J1057" s="17">
        <v>0.02</v>
      </c>
      <c r="K1057" s="17">
        <v>4.5999999999999999E-2</v>
      </c>
      <c r="L1057" s="18">
        <v>3.5999999999999997E-2</v>
      </c>
      <c r="M1057" s="16">
        <v>3.1E-2</v>
      </c>
      <c r="N1057" s="18">
        <v>3.7999999999999999E-2</v>
      </c>
      <c r="O1057" s="17">
        <v>1.4999999999999999E-2</v>
      </c>
      <c r="P1057" s="17">
        <v>2.9000000000000001E-2</v>
      </c>
      <c r="Q1057" s="17">
        <v>2.7E-2</v>
      </c>
      <c r="R1057" s="18">
        <v>9.1999999999999998E-2</v>
      </c>
      <c r="S1057" s="16">
        <v>5.0999999999999997E-2</v>
      </c>
      <c r="T1057" s="17">
        <v>2.7E-2</v>
      </c>
      <c r="U1057" s="18">
        <v>1.2E-2</v>
      </c>
      <c r="V1057" s="17">
        <v>6.8000000000000005E-2</v>
      </c>
      <c r="W1057" s="17">
        <v>2.9000000000000001E-2</v>
      </c>
      <c r="X1057" s="18">
        <v>1.7999999999999999E-2</v>
      </c>
    </row>
    <row r="1058" spans="1:24" ht="16.5">
      <c r="A1058" s="19" t="s">
        <v>25</v>
      </c>
      <c r="B1058" s="2" t="s">
        <v>76</v>
      </c>
      <c r="C1058" s="15">
        <v>0.30099999999999999</v>
      </c>
      <c r="D1058" s="16">
        <v>0.35299999999999998</v>
      </c>
      <c r="E1058" s="17">
        <v>0.34300000000000003</v>
      </c>
      <c r="F1058" s="18">
        <v>0.26600000000000001</v>
      </c>
      <c r="G1058" s="17">
        <v>0.371</v>
      </c>
      <c r="H1058" s="17">
        <v>0.27300000000000002</v>
      </c>
      <c r="I1058" s="17">
        <v>0.309</v>
      </c>
      <c r="J1058" s="17">
        <v>0.31900000000000001</v>
      </c>
      <c r="K1058" s="17">
        <v>0.314</v>
      </c>
      <c r="L1058" s="18">
        <v>0.30099999999999999</v>
      </c>
      <c r="M1058" s="16">
        <v>0.26800000000000002</v>
      </c>
      <c r="N1058" s="18">
        <v>0.33100000000000002</v>
      </c>
      <c r="O1058" s="17">
        <v>0.29799999999999999</v>
      </c>
      <c r="P1058" s="17">
        <v>0.3</v>
      </c>
      <c r="Q1058" s="17">
        <v>0.33</v>
      </c>
      <c r="R1058" s="18">
        <v>0.26600000000000001</v>
      </c>
      <c r="S1058" s="16">
        <v>0.34300000000000003</v>
      </c>
      <c r="T1058" s="17">
        <v>0.28000000000000003</v>
      </c>
      <c r="U1058" s="18">
        <v>0.248</v>
      </c>
      <c r="V1058" s="17">
        <v>0.36699999999999999</v>
      </c>
      <c r="W1058" s="17">
        <v>0.314</v>
      </c>
      <c r="X1058" s="18">
        <v>0.23599999999999999</v>
      </c>
    </row>
    <row r="1059" spans="1:24" ht="16.5">
      <c r="A1059" s="19" t="s">
        <v>25</v>
      </c>
      <c r="B1059" s="2" t="s">
        <v>77</v>
      </c>
      <c r="C1059" s="15">
        <v>0.28999999999999998</v>
      </c>
      <c r="D1059" s="16">
        <v>0.28999999999999998</v>
      </c>
      <c r="E1059" s="17">
        <v>0.30599999999999999</v>
      </c>
      <c r="F1059" s="18">
        <v>0.28000000000000003</v>
      </c>
      <c r="G1059" s="17">
        <v>0.39</v>
      </c>
      <c r="H1059" s="17">
        <v>0.27300000000000002</v>
      </c>
      <c r="I1059" s="17">
        <v>0.26600000000000001</v>
      </c>
      <c r="J1059" s="17">
        <v>0.35799999999999998</v>
      </c>
      <c r="K1059" s="17">
        <v>0.255</v>
      </c>
      <c r="L1059" s="18">
        <v>0.28599999999999998</v>
      </c>
      <c r="M1059" s="16">
        <v>0.25600000000000001</v>
      </c>
      <c r="N1059" s="18">
        <v>0.32200000000000001</v>
      </c>
      <c r="O1059" s="17">
        <v>0.35</v>
      </c>
      <c r="P1059" s="17">
        <v>0.27300000000000002</v>
      </c>
      <c r="Q1059" s="17">
        <v>0.28599999999999998</v>
      </c>
      <c r="R1059" s="18">
        <v>0.222</v>
      </c>
      <c r="S1059" s="16">
        <v>0.27900000000000003</v>
      </c>
      <c r="T1059" s="17">
        <v>0.34300000000000003</v>
      </c>
      <c r="U1059" s="18">
        <v>0.246</v>
      </c>
      <c r="V1059" s="17">
        <v>0.28999999999999998</v>
      </c>
      <c r="W1059" s="17">
        <v>0.315</v>
      </c>
      <c r="X1059" s="18">
        <v>0.26600000000000001</v>
      </c>
    </row>
    <row r="1060" spans="1:24" ht="16.5">
      <c r="A1060" s="19" t="s">
        <v>25</v>
      </c>
      <c r="B1060" s="2" t="s">
        <v>312</v>
      </c>
      <c r="C1060" s="15">
        <v>0.374</v>
      </c>
      <c r="D1060" s="16">
        <v>0.27900000000000003</v>
      </c>
      <c r="E1060" s="17">
        <v>0.31</v>
      </c>
      <c r="F1060" s="18">
        <v>0.42699999999999999</v>
      </c>
      <c r="G1060" s="17">
        <v>0.216</v>
      </c>
      <c r="H1060" s="17">
        <v>0.41299999999999998</v>
      </c>
      <c r="I1060" s="17">
        <v>0.39800000000000002</v>
      </c>
      <c r="J1060" s="17">
        <v>0.30299999999999999</v>
      </c>
      <c r="K1060" s="17">
        <v>0.377</v>
      </c>
      <c r="L1060" s="18">
        <v>0.377</v>
      </c>
      <c r="M1060" s="16">
        <v>0.443</v>
      </c>
      <c r="N1060" s="18">
        <v>0.309</v>
      </c>
      <c r="O1060" s="17">
        <v>0.33500000000000002</v>
      </c>
      <c r="P1060" s="17">
        <v>0.39800000000000002</v>
      </c>
      <c r="Q1060" s="17">
        <v>0.35599999999999998</v>
      </c>
      <c r="R1060" s="18">
        <v>0.42</v>
      </c>
      <c r="S1060" s="16">
        <v>0.32600000000000001</v>
      </c>
      <c r="T1060" s="17">
        <v>0.35</v>
      </c>
      <c r="U1060" s="18">
        <v>0.49199999999999999</v>
      </c>
      <c r="V1060" s="17">
        <v>0.27400000000000002</v>
      </c>
      <c r="W1060" s="17">
        <v>0.34100000000000003</v>
      </c>
      <c r="X1060" s="18">
        <v>0.48</v>
      </c>
    </row>
    <row r="1061" spans="1:24" ht="16.5">
      <c r="A1061" s="19" t="s">
        <v>25</v>
      </c>
      <c r="B1061" s="2" t="s">
        <v>31</v>
      </c>
      <c r="C1061" s="15">
        <v>1E-3</v>
      </c>
      <c r="D1061" s="16"/>
      <c r="E1061" s="17">
        <v>1E-3</v>
      </c>
      <c r="F1061" s="18">
        <v>1E-3</v>
      </c>
      <c r="G1061" s="17"/>
      <c r="H1061" s="17"/>
      <c r="I1061" s="17"/>
      <c r="J1061" s="17"/>
      <c r="K1061" s="17">
        <v>8.0000000000000002E-3</v>
      </c>
      <c r="L1061" s="18"/>
      <c r="M1061" s="16">
        <v>2E-3</v>
      </c>
      <c r="N1061" s="18"/>
      <c r="O1061" s="17">
        <v>2E-3</v>
      </c>
      <c r="P1061" s="17"/>
      <c r="Q1061" s="17">
        <v>1E-3</v>
      </c>
      <c r="R1061" s="18"/>
      <c r="S1061" s="16">
        <v>1E-3</v>
      </c>
      <c r="T1061" s="17"/>
      <c r="U1061" s="18">
        <v>1E-3</v>
      </c>
      <c r="V1061" s="17"/>
      <c r="W1061" s="17">
        <v>1E-3</v>
      </c>
      <c r="X1061" s="18">
        <v>1E-3</v>
      </c>
    </row>
    <row r="1062" spans="1:24" ht="16.5">
      <c r="A1062" s="19" t="s">
        <v>25</v>
      </c>
      <c r="B1062" s="2" t="s">
        <v>25</v>
      </c>
      <c r="C1062" s="15"/>
      <c r="D1062" s="16"/>
      <c r="E1062" s="17"/>
      <c r="F1062" s="18"/>
      <c r="G1062" s="17"/>
      <c r="H1062" s="17"/>
      <c r="I1062" s="17"/>
      <c r="J1062" s="17"/>
      <c r="K1062" s="17"/>
      <c r="L1062" s="18"/>
      <c r="M1062" s="16"/>
      <c r="N1062" s="18"/>
      <c r="O1062" s="17"/>
      <c r="P1062" s="17"/>
      <c r="Q1062" s="17"/>
      <c r="R1062" s="18"/>
      <c r="S1062" s="16"/>
      <c r="T1062" s="17"/>
      <c r="U1062" s="18"/>
      <c r="V1062" s="17"/>
      <c r="W1062" s="17"/>
      <c r="X1062" s="18"/>
    </row>
    <row r="1063" spans="1:24" ht="49.5">
      <c r="A1063" s="19" t="s">
        <v>317</v>
      </c>
      <c r="B1063" s="20" t="s">
        <v>318</v>
      </c>
      <c r="C1063" s="15"/>
      <c r="D1063" s="16"/>
      <c r="E1063" s="17"/>
      <c r="F1063" s="18"/>
      <c r="G1063" s="17"/>
      <c r="H1063" s="17"/>
      <c r="I1063" s="17"/>
      <c r="J1063" s="17"/>
      <c r="K1063" s="17"/>
      <c r="L1063" s="18"/>
      <c r="M1063" s="16"/>
      <c r="N1063" s="18"/>
      <c r="O1063" s="17"/>
      <c r="P1063" s="17"/>
      <c r="Q1063" s="17"/>
      <c r="R1063" s="18"/>
      <c r="S1063" s="16"/>
      <c r="T1063" s="17"/>
      <c r="U1063" s="18"/>
      <c r="V1063" s="17"/>
      <c r="W1063" s="17"/>
      <c r="X1063" s="18"/>
    </row>
    <row r="1064" spans="1:24" ht="16.5">
      <c r="A1064" s="19" t="s">
        <v>25</v>
      </c>
      <c r="B1064" s="2" t="s">
        <v>143</v>
      </c>
      <c r="C1064" s="15">
        <v>3.5000000000000003E-2</v>
      </c>
      <c r="D1064" s="16">
        <v>7.8E-2</v>
      </c>
      <c r="E1064" s="17">
        <v>4.1000000000000002E-2</v>
      </c>
      <c r="F1064" s="18">
        <v>2.5999999999999999E-2</v>
      </c>
      <c r="G1064" s="17">
        <v>2.3E-2</v>
      </c>
      <c r="H1064" s="17">
        <v>4.1000000000000002E-2</v>
      </c>
      <c r="I1064" s="17">
        <v>2.7E-2</v>
      </c>
      <c r="J1064" s="17">
        <v>0.02</v>
      </c>
      <c r="K1064" s="17">
        <v>4.5999999999999999E-2</v>
      </c>
      <c r="L1064" s="18">
        <v>3.5999999999999997E-2</v>
      </c>
      <c r="M1064" s="16">
        <v>3.1E-2</v>
      </c>
      <c r="N1064" s="18">
        <v>3.7999999999999999E-2</v>
      </c>
      <c r="O1064" s="17">
        <v>1.4999999999999999E-2</v>
      </c>
      <c r="P1064" s="17">
        <v>2.9000000000000001E-2</v>
      </c>
      <c r="Q1064" s="17">
        <v>2.7E-2</v>
      </c>
      <c r="R1064" s="18">
        <v>9.1999999999999998E-2</v>
      </c>
      <c r="S1064" s="16">
        <v>5.0999999999999997E-2</v>
      </c>
      <c r="T1064" s="17">
        <v>2.7E-2</v>
      </c>
      <c r="U1064" s="18">
        <v>1.2E-2</v>
      </c>
      <c r="V1064" s="17">
        <v>6.8000000000000005E-2</v>
      </c>
      <c r="W1064" s="17">
        <v>2.9000000000000001E-2</v>
      </c>
      <c r="X1064" s="18">
        <v>1.7999999999999999E-2</v>
      </c>
    </row>
    <row r="1065" spans="1:24" ht="16.5">
      <c r="A1065" s="19" t="s">
        <v>25</v>
      </c>
      <c r="B1065" s="2" t="s">
        <v>76</v>
      </c>
      <c r="C1065" s="15">
        <v>0.307</v>
      </c>
      <c r="D1065" s="16">
        <v>0.28299999999999997</v>
      </c>
      <c r="E1065" s="17">
        <v>0.36</v>
      </c>
      <c r="F1065" s="18">
        <v>0.27300000000000002</v>
      </c>
      <c r="G1065" s="17">
        <v>0.38900000000000001</v>
      </c>
      <c r="H1065" s="17">
        <v>0.31900000000000001</v>
      </c>
      <c r="I1065" s="17">
        <v>0.29299999999999998</v>
      </c>
      <c r="J1065" s="17">
        <v>0.29399999999999998</v>
      </c>
      <c r="K1065" s="17">
        <v>0.30499999999999999</v>
      </c>
      <c r="L1065" s="18">
        <v>0.29599999999999999</v>
      </c>
      <c r="M1065" s="16">
        <v>0.253</v>
      </c>
      <c r="N1065" s="18">
        <v>0.35799999999999998</v>
      </c>
      <c r="O1065" s="17">
        <v>0.36199999999999999</v>
      </c>
      <c r="P1065" s="17">
        <v>0.26900000000000002</v>
      </c>
      <c r="Q1065" s="17">
        <v>0.318</v>
      </c>
      <c r="R1065" s="18">
        <v>0.26700000000000002</v>
      </c>
      <c r="S1065" s="16">
        <v>0.34399999999999997</v>
      </c>
      <c r="T1065" s="17">
        <v>0.29399999999999998</v>
      </c>
      <c r="U1065" s="18">
        <v>0.255</v>
      </c>
      <c r="V1065" s="17">
        <v>0.34799999999999998</v>
      </c>
      <c r="W1065" s="17">
        <v>0.33</v>
      </c>
      <c r="X1065" s="18">
        <v>0.25</v>
      </c>
    </row>
    <row r="1066" spans="1:24" ht="16.5">
      <c r="A1066" s="19" t="s">
        <v>25</v>
      </c>
      <c r="B1066" s="2" t="s">
        <v>77</v>
      </c>
      <c r="C1066" s="15">
        <v>0.28000000000000003</v>
      </c>
      <c r="D1066" s="16">
        <v>0.36</v>
      </c>
      <c r="E1066" s="17">
        <v>0.28699999999999998</v>
      </c>
      <c r="F1066" s="18">
        <v>0.26800000000000002</v>
      </c>
      <c r="G1066" s="17">
        <v>0.36199999999999999</v>
      </c>
      <c r="H1066" s="17">
        <v>0.222</v>
      </c>
      <c r="I1066" s="17">
        <v>0.27600000000000002</v>
      </c>
      <c r="J1066" s="17">
        <v>0.38400000000000001</v>
      </c>
      <c r="K1066" s="17">
        <v>0.26700000000000002</v>
      </c>
      <c r="L1066" s="18">
        <v>0.28499999999999998</v>
      </c>
      <c r="M1066" s="16">
        <v>0.26800000000000002</v>
      </c>
      <c r="N1066" s="18">
        <v>0.28999999999999998</v>
      </c>
      <c r="O1066" s="17">
        <v>0.28699999999999998</v>
      </c>
      <c r="P1066" s="17">
        <v>0.29599999999999999</v>
      </c>
      <c r="Q1066" s="17">
        <v>0.29299999999999998</v>
      </c>
      <c r="R1066" s="18">
        <v>0.216</v>
      </c>
      <c r="S1066" s="16">
        <v>0.27300000000000002</v>
      </c>
      <c r="T1066" s="17">
        <v>0.32800000000000001</v>
      </c>
      <c r="U1066" s="18">
        <v>0.23200000000000001</v>
      </c>
      <c r="V1066" s="17">
        <v>0.30399999999999999</v>
      </c>
      <c r="W1066" s="17">
        <v>0.29699999999999999</v>
      </c>
      <c r="X1066" s="18">
        <v>0.245</v>
      </c>
    </row>
    <row r="1067" spans="1:24" ht="16.5">
      <c r="A1067" s="19" t="s">
        <v>25</v>
      </c>
      <c r="B1067" s="2" t="s">
        <v>312</v>
      </c>
      <c r="C1067" s="15">
        <v>0.374</v>
      </c>
      <c r="D1067" s="16">
        <v>0.27900000000000003</v>
      </c>
      <c r="E1067" s="17">
        <v>0.31</v>
      </c>
      <c r="F1067" s="18">
        <v>0.42699999999999999</v>
      </c>
      <c r="G1067" s="17">
        <v>0.216</v>
      </c>
      <c r="H1067" s="17">
        <v>0.41299999999999998</v>
      </c>
      <c r="I1067" s="17">
        <v>0.39800000000000002</v>
      </c>
      <c r="J1067" s="17">
        <v>0.30299999999999999</v>
      </c>
      <c r="K1067" s="17">
        <v>0.377</v>
      </c>
      <c r="L1067" s="18">
        <v>0.377</v>
      </c>
      <c r="M1067" s="16">
        <v>0.443</v>
      </c>
      <c r="N1067" s="18">
        <v>0.309</v>
      </c>
      <c r="O1067" s="17">
        <v>0.33500000000000002</v>
      </c>
      <c r="P1067" s="17">
        <v>0.39800000000000002</v>
      </c>
      <c r="Q1067" s="17">
        <v>0.35599999999999998</v>
      </c>
      <c r="R1067" s="18">
        <v>0.42</v>
      </c>
      <c r="S1067" s="16">
        <v>0.32600000000000001</v>
      </c>
      <c r="T1067" s="17">
        <v>0.35</v>
      </c>
      <c r="U1067" s="18">
        <v>0.49199999999999999</v>
      </c>
      <c r="V1067" s="17">
        <v>0.27400000000000002</v>
      </c>
      <c r="W1067" s="17">
        <v>0.34100000000000003</v>
      </c>
      <c r="X1067" s="18">
        <v>0.48</v>
      </c>
    </row>
    <row r="1068" spans="1:24" ht="16.5">
      <c r="A1068" s="19" t="s">
        <v>25</v>
      </c>
      <c r="B1068" s="2" t="s">
        <v>31</v>
      </c>
      <c r="C1068" s="15">
        <v>5.0000000000000001E-3</v>
      </c>
      <c r="D1068" s="16"/>
      <c r="E1068" s="17">
        <v>3.0000000000000001E-3</v>
      </c>
      <c r="F1068" s="18">
        <v>7.0000000000000001E-3</v>
      </c>
      <c r="G1068" s="17">
        <v>8.9999999999999993E-3</v>
      </c>
      <c r="H1068" s="17">
        <v>5.0000000000000001E-3</v>
      </c>
      <c r="I1068" s="17">
        <v>7.0000000000000001E-3</v>
      </c>
      <c r="J1068" s="17"/>
      <c r="K1068" s="17">
        <v>5.0000000000000001E-3</v>
      </c>
      <c r="L1068" s="18">
        <v>6.0000000000000001E-3</v>
      </c>
      <c r="M1068" s="16">
        <v>5.0000000000000001E-3</v>
      </c>
      <c r="N1068" s="18">
        <v>5.0000000000000001E-3</v>
      </c>
      <c r="O1068" s="17">
        <v>1E-3</v>
      </c>
      <c r="P1068" s="17">
        <v>8.0000000000000002E-3</v>
      </c>
      <c r="Q1068" s="17">
        <v>6.0000000000000001E-3</v>
      </c>
      <c r="R1068" s="18">
        <v>5.0000000000000001E-3</v>
      </c>
      <c r="S1068" s="16">
        <v>6.0000000000000001E-3</v>
      </c>
      <c r="T1068" s="17">
        <v>1E-3</v>
      </c>
      <c r="U1068" s="18">
        <v>8.9999999999999993E-3</v>
      </c>
      <c r="V1068" s="17">
        <v>6.0000000000000001E-3</v>
      </c>
      <c r="W1068" s="17">
        <v>3.0000000000000001E-3</v>
      </c>
      <c r="X1068" s="18">
        <v>7.0000000000000001E-3</v>
      </c>
    </row>
    <row r="1069" spans="1:24" ht="16.5">
      <c r="A1069" s="19" t="s">
        <v>25</v>
      </c>
      <c r="B1069" s="2" t="s">
        <v>25</v>
      </c>
      <c r="C1069" s="15"/>
      <c r="D1069" s="16"/>
      <c r="E1069" s="17"/>
      <c r="F1069" s="18"/>
      <c r="G1069" s="17"/>
      <c r="H1069" s="17"/>
      <c r="I1069" s="17"/>
      <c r="J1069" s="17"/>
      <c r="K1069" s="17"/>
      <c r="L1069" s="18"/>
      <c r="M1069" s="16"/>
      <c r="N1069" s="18"/>
      <c r="O1069" s="17"/>
      <c r="P1069" s="17"/>
      <c r="Q1069" s="17"/>
      <c r="R1069" s="18"/>
      <c r="S1069" s="16"/>
      <c r="T1069" s="17"/>
      <c r="U1069" s="18"/>
      <c r="V1069" s="17"/>
      <c r="W1069" s="17"/>
      <c r="X1069" s="18"/>
    </row>
    <row r="1070" spans="1:24" ht="49.5">
      <c r="A1070" s="19" t="s">
        <v>319</v>
      </c>
      <c r="B1070" s="20" t="s">
        <v>320</v>
      </c>
      <c r="C1070" s="15"/>
      <c r="D1070" s="16"/>
      <c r="E1070" s="17"/>
      <c r="F1070" s="18"/>
      <c r="G1070" s="17"/>
      <c r="H1070" s="17"/>
      <c r="I1070" s="17"/>
      <c r="J1070" s="17"/>
      <c r="K1070" s="17"/>
      <c r="L1070" s="18"/>
      <c r="M1070" s="16"/>
      <c r="N1070" s="18"/>
      <c r="O1070" s="17"/>
      <c r="P1070" s="17"/>
      <c r="Q1070" s="17"/>
      <c r="R1070" s="18"/>
      <c r="S1070" s="16"/>
      <c r="T1070" s="17"/>
      <c r="U1070" s="18"/>
      <c r="V1070" s="17"/>
      <c r="W1070" s="17"/>
      <c r="X1070" s="18"/>
    </row>
    <row r="1071" spans="1:24" ht="16.5">
      <c r="A1071" s="19" t="s">
        <v>25</v>
      </c>
      <c r="B1071" s="2" t="s">
        <v>143</v>
      </c>
      <c r="C1071" s="15">
        <v>3.5000000000000003E-2</v>
      </c>
      <c r="D1071" s="16">
        <v>7.8E-2</v>
      </c>
      <c r="E1071" s="17">
        <v>4.1000000000000002E-2</v>
      </c>
      <c r="F1071" s="18">
        <v>2.5999999999999999E-2</v>
      </c>
      <c r="G1071" s="17">
        <v>2.3E-2</v>
      </c>
      <c r="H1071" s="17">
        <v>4.1000000000000002E-2</v>
      </c>
      <c r="I1071" s="17">
        <v>2.7E-2</v>
      </c>
      <c r="J1071" s="17">
        <v>0.02</v>
      </c>
      <c r="K1071" s="17">
        <v>4.5999999999999999E-2</v>
      </c>
      <c r="L1071" s="18">
        <v>3.5999999999999997E-2</v>
      </c>
      <c r="M1071" s="16">
        <v>3.1E-2</v>
      </c>
      <c r="N1071" s="18">
        <v>3.7999999999999999E-2</v>
      </c>
      <c r="O1071" s="17">
        <v>1.4999999999999999E-2</v>
      </c>
      <c r="P1071" s="17">
        <v>2.9000000000000001E-2</v>
      </c>
      <c r="Q1071" s="17">
        <v>2.7E-2</v>
      </c>
      <c r="R1071" s="18">
        <v>9.1999999999999998E-2</v>
      </c>
      <c r="S1071" s="16">
        <v>5.0999999999999997E-2</v>
      </c>
      <c r="T1071" s="17">
        <v>2.7E-2</v>
      </c>
      <c r="U1071" s="18">
        <v>1.2E-2</v>
      </c>
      <c r="V1071" s="17">
        <v>6.8000000000000005E-2</v>
      </c>
      <c r="W1071" s="17">
        <v>2.9000000000000001E-2</v>
      </c>
      <c r="X1071" s="18">
        <v>1.7999999999999999E-2</v>
      </c>
    </row>
    <row r="1072" spans="1:24" ht="16.5">
      <c r="A1072" s="19" t="s">
        <v>25</v>
      </c>
      <c r="B1072" s="2" t="s">
        <v>76</v>
      </c>
      <c r="C1072" s="15">
        <v>0.41699999999999998</v>
      </c>
      <c r="D1072" s="16">
        <v>0.42799999999999999</v>
      </c>
      <c r="E1072" s="17">
        <v>0.46500000000000002</v>
      </c>
      <c r="F1072" s="18">
        <v>0.38200000000000001</v>
      </c>
      <c r="G1072" s="17">
        <v>0.55700000000000005</v>
      </c>
      <c r="H1072" s="17">
        <v>0.39400000000000002</v>
      </c>
      <c r="I1072" s="17">
        <v>0.40200000000000002</v>
      </c>
      <c r="J1072" s="17">
        <v>0.46899999999999997</v>
      </c>
      <c r="K1072" s="17">
        <v>0.41499999999999998</v>
      </c>
      <c r="L1072" s="18">
        <v>0.40200000000000002</v>
      </c>
      <c r="M1072" s="16">
        <v>0.34899999999999998</v>
      </c>
      <c r="N1072" s="18">
        <v>0.48</v>
      </c>
      <c r="O1072" s="17">
        <v>0.49299999999999999</v>
      </c>
      <c r="P1072" s="17">
        <v>0.40300000000000002</v>
      </c>
      <c r="Q1072" s="17">
        <v>0.40500000000000003</v>
      </c>
      <c r="R1072" s="18">
        <v>0.32400000000000001</v>
      </c>
      <c r="S1072" s="16">
        <v>0.436</v>
      </c>
      <c r="T1072" s="17">
        <v>0.433</v>
      </c>
      <c r="U1072" s="18">
        <v>0.36199999999999999</v>
      </c>
      <c r="V1072" s="17">
        <v>0.46500000000000002</v>
      </c>
      <c r="W1072" s="17">
        <v>0.44400000000000001</v>
      </c>
      <c r="X1072" s="18">
        <v>0.35299999999999998</v>
      </c>
    </row>
    <row r="1073" spans="1:24" ht="16.5">
      <c r="A1073" s="19" t="s">
        <v>25</v>
      </c>
      <c r="B1073" s="2" t="s">
        <v>77</v>
      </c>
      <c r="C1073" s="15">
        <v>0.17299999999999999</v>
      </c>
      <c r="D1073" s="16">
        <v>0.21099999999999999</v>
      </c>
      <c r="E1073" s="17">
        <v>0.184</v>
      </c>
      <c r="F1073" s="18">
        <v>0.16300000000000001</v>
      </c>
      <c r="G1073" s="17">
        <v>0.20100000000000001</v>
      </c>
      <c r="H1073" s="17">
        <v>0.152</v>
      </c>
      <c r="I1073" s="17">
        <v>0.17399999999999999</v>
      </c>
      <c r="J1073" s="17">
        <v>0.20699999999999999</v>
      </c>
      <c r="K1073" s="17">
        <v>0.156</v>
      </c>
      <c r="L1073" s="18">
        <v>0.18099999999999999</v>
      </c>
      <c r="M1073" s="16">
        <v>0.17399999999999999</v>
      </c>
      <c r="N1073" s="18">
        <v>0.17199999999999999</v>
      </c>
      <c r="O1073" s="17">
        <v>0.157</v>
      </c>
      <c r="P1073" s="17">
        <v>0.16700000000000001</v>
      </c>
      <c r="Q1073" s="17">
        <v>0.21299999999999999</v>
      </c>
      <c r="R1073" s="18">
        <v>0.159</v>
      </c>
      <c r="S1073" s="16">
        <v>0.186</v>
      </c>
      <c r="T1073" s="17">
        <v>0.19</v>
      </c>
      <c r="U1073" s="18">
        <v>0.126</v>
      </c>
      <c r="V1073" s="17">
        <v>0.191</v>
      </c>
      <c r="W1073" s="17">
        <v>0.186</v>
      </c>
      <c r="X1073" s="18">
        <v>0.14399999999999999</v>
      </c>
    </row>
    <row r="1074" spans="1:24" ht="16.5">
      <c r="A1074" s="19" t="s">
        <v>25</v>
      </c>
      <c r="B1074" s="2" t="s">
        <v>312</v>
      </c>
      <c r="C1074" s="15">
        <v>0.374</v>
      </c>
      <c r="D1074" s="16">
        <v>0.27900000000000003</v>
      </c>
      <c r="E1074" s="17">
        <v>0.31</v>
      </c>
      <c r="F1074" s="18">
        <v>0.42699999999999999</v>
      </c>
      <c r="G1074" s="17">
        <v>0.216</v>
      </c>
      <c r="H1074" s="17">
        <v>0.41299999999999998</v>
      </c>
      <c r="I1074" s="17">
        <v>0.39800000000000002</v>
      </c>
      <c r="J1074" s="17">
        <v>0.30299999999999999</v>
      </c>
      <c r="K1074" s="17">
        <v>0.377</v>
      </c>
      <c r="L1074" s="18">
        <v>0.377</v>
      </c>
      <c r="M1074" s="16">
        <v>0.443</v>
      </c>
      <c r="N1074" s="18">
        <v>0.309</v>
      </c>
      <c r="O1074" s="17">
        <v>0.33500000000000002</v>
      </c>
      <c r="P1074" s="17">
        <v>0.39800000000000002</v>
      </c>
      <c r="Q1074" s="17">
        <v>0.35599999999999998</v>
      </c>
      <c r="R1074" s="18">
        <v>0.42</v>
      </c>
      <c r="S1074" s="16">
        <v>0.32600000000000001</v>
      </c>
      <c r="T1074" s="17">
        <v>0.35</v>
      </c>
      <c r="U1074" s="18">
        <v>0.49199999999999999</v>
      </c>
      <c r="V1074" s="17">
        <v>0.27400000000000002</v>
      </c>
      <c r="W1074" s="17">
        <v>0.34100000000000003</v>
      </c>
      <c r="X1074" s="18">
        <v>0.48</v>
      </c>
    </row>
    <row r="1075" spans="1:24" ht="16.5">
      <c r="A1075" s="19" t="s">
        <v>25</v>
      </c>
      <c r="B1075" s="2" t="s">
        <v>31</v>
      </c>
      <c r="C1075" s="15">
        <v>2E-3</v>
      </c>
      <c r="D1075" s="16">
        <v>4.0000000000000001E-3</v>
      </c>
      <c r="E1075" s="17"/>
      <c r="F1075" s="18">
        <v>3.0000000000000001E-3</v>
      </c>
      <c r="G1075" s="17">
        <v>2E-3</v>
      </c>
      <c r="H1075" s="17"/>
      <c r="I1075" s="17"/>
      <c r="J1075" s="17">
        <v>2E-3</v>
      </c>
      <c r="K1075" s="17">
        <v>6.0000000000000001E-3</v>
      </c>
      <c r="L1075" s="18">
        <v>4.0000000000000001E-3</v>
      </c>
      <c r="M1075" s="16">
        <v>3.0000000000000001E-3</v>
      </c>
      <c r="N1075" s="18">
        <v>2E-3</v>
      </c>
      <c r="O1075" s="17">
        <v>1E-3</v>
      </c>
      <c r="P1075" s="17">
        <v>3.0000000000000001E-3</v>
      </c>
      <c r="Q1075" s="17"/>
      <c r="R1075" s="18">
        <v>5.0000000000000001E-3</v>
      </c>
      <c r="S1075" s="16">
        <v>1E-3</v>
      </c>
      <c r="T1075" s="17"/>
      <c r="U1075" s="18">
        <v>8.0000000000000002E-3</v>
      </c>
      <c r="V1075" s="17">
        <v>1E-3</v>
      </c>
      <c r="W1075" s="17"/>
      <c r="X1075" s="18">
        <v>5.0000000000000001E-3</v>
      </c>
    </row>
    <row r="1076" spans="1:24" ht="16.5">
      <c r="A1076" s="19" t="s">
        <v>25</v>
      </c>
      <c r="B1076" s="2" t="s">
        <v>25</v>
      </c>
      <c r="C1076" s="15"/>
      <c r="D1076" s="16"/>
      <c r="E1076" s="17"/>
      <c r="F1076" s="18"/>
      <c r="G1076" s="17"/>
      <c r="H1076" s="17"/>
      <c r="I1076" s="17"/>
      <c r="J1076" s="17"/>
      <c r="K1076" s="17"/>
      <c r="L1076" s="18"/>
      <c r="M1076" s="16"/>
      <c r="N1076" s="18"/>
      <c r="O1076" s="17"/>
      <c r="P1076" s="17"/>
      <c r="Q1076" s="17"/>
      <c r="R1076" s="18"/>
      <c r="S1076" s="16"/>
      <c r="T1076" s="17"/>
      <c r="U1076" s="18"/>
      <c r="V1076" s="17"/>
      <c r="W1076" s="17"/>
      <c r="X1076" s="18"/>
    </row>
    <row r="1077" spans="1:24" ht="33">
      <c r="A1077" s="19" t="s">
        <v>321</v>
      </c>
      <c r="B1077" s="20" t="s">
        <v>322</v>
      </c>
      <c r="C1077" s="15"/>
      <c r="D1077" s="16"/>
      <c r="E1077" s="17"/>
      <c r="F1077" s="18"/>
      <c r="G1077" s="17"/>
      <c r="H1077" s="17"/>
      <c r="I1077" s="17"/>
      <c r="J1077" s="17"/>
      <c r="K1077" s="17"/>
      <c r="L1077" s="18"/>
      <c r="M1077" s="16"/>
      <c r="N1077" s="18"/>
      <c r="O1077" s="17"/>
      <c r="P1077" s="17"/>
      <c r="Q1077" s="17"/>
      <c r="R1077" s="18"/>
      <c r="S1077" s="16"/>
      <c r="T1077" s="17"/>
      <c r="U1077" s="18"/>
      <c r="V1077" s="17"/>
      <c r="W1077" s="17"/>
      <c r="X1077" s="18"/>
    </row>
    <row r="1078" spans="1:24" ht="16.5">
      <c r="A1078" s="19" t="s">
        <v>25</v>
      </c>
      <c r="B1078" s="2" t="s">
        <v>143</v>
      </c>
      <c r="C1078" s="15">
        <v>3.5000000000000003E-2</v>
      </c>
      <c r="D1078" s="16">
        <v>7.8E-2</v>
      </c>
      <c r="E1078" s="17">
        <v>4.1000000000000002E-2</v>
      </c>
      <c r="F1078" s="18">
        <v>2.5999999999999999E-2</v>
      </c>
      <c r="G1078" s="17">
        <v>2.3E-2</v>
      </c>
      <c r="H1078" s="17">
        <v>4.1000000000000002E-2</v>
      </c>
      <c r="I1078" s="17">
        <v>2.7E-2</v>
      </c>
      <c r="J1078" s="17">
        <v>0.02</v>
      </c>
      <c r="K1078" s="17">
        <v>4.5999999999999999E-2</v>
      </c>
      <c r="L1078" s="18">
        <v>3.5999999999999997E-2</v>
      </c>
      <c r="M1078" s="16">
        <v>3.1E-2</v>
      </c>
      <c r="N1078" s="18">
        <v>3.7999999999999999E-2</v>
      </c>
      <c r="O1078" s="17">
        <v>1.4999999999999999E-2</v>
      </c>
      <c r="P1078" s="17">
        <v>2.9000000000000001E-2</v>
      </c>
      <c r="Q1078" s="17">
        <v>2.7E-2</v>
      </c>
      <c r="R1078" s="18">
        <v>9.1999999999999998E-2</v>
      </c>
      <c r="S1078" s="16">
        <v>5.0999999999999997E-2</v>
      </c>
      <c r="T1078" s="17">
        <v>2.7E-2</v>
      </c>
      <c r="U1078" s="18">
        <v>1.2E-2</v>
      </c>
      <c r="V1078" s="17">
        <v>6.8000000000000005E-2</v>
      </c>
      <c r="W1078" s="17">
        <v>2.9000000000000001E-2</v>
      </c>
      <c r="X1078" s="18">
        <v>1.7999999999999999E-2</v>
      </c>
    </row>
    <row r="1079" spans="1:24" ht="16.5">
      <c r="A1079" s="19" t="s">
        <v>25</v>
      </c>
      <c r="B1079" s="2" t="s">
        <v>76</v>
      </c>
      <c r="C1079" s="15">
        <v>0.35299999999999998</v>
      </c>
      <c r="D1079" s="16">
        <v>0.36899999999999999</v>
      </c>
      <c r="E1079" s="17">
        <v>0.39100000000000001</v>
      </c>
      <c r="F1079" s="18">
        <v>0.32400000000000001</v>
      </c>
      <c r="G1079" s="17">
        <v>0.46</v>
      </c>
      <c r="H1079" s="17">
        <v>0.32</v>
      </c>
      <c r="I1079" s="17">
        <v>0.34699999999999998</v>
      </c>
      <c r="J1079" s="17">
        <v>0.34899999999999998</v>
      </c>
      <c r="K1079" s="17">
        <v>0.36199999999999999</v>
      </c>
      <c r="L1079" s="18">
        <v>0.37</v>
      </c>
      <c r="M1079" s="16">
        <v>0.311</v>
      </c>
      <c r="N1079" s="18">
        <v>0.39200000000000002</v>
      </c>
      <c r="O1079" s="17">
        <v>0.41099999999999998</v>
      </c>
      <c r="P1079" s="17">
        <v>0.317</v>
      </c>
      <c r="Q1079" s="17">
        <v>0.35399999999999998</v>
      </c>
      <c r="R1079" s="18">
        <v>0.316</v>
      </c>
      <c r="S1079" s="16">
        <v>0.38400000000000001</v>
      </c>
      <c r="T1079" s="17">
        <v>0.34300000000000003</v>
      </c>
      <c r="U1079" s="18">
        <v>0.307</v>
      </c>
      <c r="V1079" s="17">
        <v>0.41</v>
      </c>
      <c r="W1079" s="17">
        <v>0.36199999999999999</v>
      </c>
      <c r="X1079" s="18">
        <v>0.29399999999999998</v>
      </c>
    </row>
    <row r="1080" spans="1:24" ht="16.5">
      <c r="A1080" s="19" t="s">
        <v>25</v>
      </c>
      <c r="B1080" s="2" t="s">
        <v>77</v>
      </c>
      <c r="C1080" s="15">
        <v>0.23799999999999999</v>
      </c>
      <c r="D1080" s="16">
        <v>0.27400000000000002</v>
      </c>
      <c r="E1080" s="17">
        <v>0.25700000000000001</v>
      </c>
      <c r="F1080" s="18">
        <v>0.222</v>
      </c>
      <c r="G1080" s="17">
        <v>0.30099999999999999</v>
      </c>
      <c r="H1080" s="17">
        <v>0.22600000000000001</v>
      </c>
      <c r="I1080" s="17">
        <v>0.22900000000000001</v>
      </c>
      <c r="J1080" s="17">
        <v>0.32600000000000001</v>
      </c>
      <c r="K1080" s="17">
        <v>0.20899999999999999</v>
      </c>
      <c r="L1080" s="18">
        <v>0.214</v>
      </c>
      <c r="M1080" s="16">
        <v>0.214</v>
      </c>
      <c r="N1080" s="18">
        <v>0.26</v>
      </c>
      <c r="O1080" s="17">
        <v>0.23799999999999999</v>
      </c>
      <c r="P1080" s="17">
        <v>0.255</v>
      </c>
      <c r="Q1080" s="17">
        <v>0.26200000000000001</v>
      </c>
      <c r="R1080" s="18">
        <v>0.16800000000000001</v>
      </c>
      <c r="S1080" s="16">
        <v>0.23699999999999999</v>
      </c>
      <c r="T1080" s="17">
        <v>0.27800000000000002</v>
      </c>
      <c r="U1080" s="18">
        <v>0.187</v>
      </c>
      <c r="V1080" s="17">
        <v>0.247</v>
      </c>
      <c r="W1080" s="17">
        <v>0.26500000000000001</v>
      </c>
      <c r="X1080" s="18">
        <v>0.20699999999999999</v>
      </c>
    </row>
    <row r="1081" spans="1:24" ht="16.5">
      <c r="A1081" s="19" t="s">
        <v>25</v>
      </c>
      <c r="B1081" s="2" t="s">
        <v>312</v>
      </c>
      <c r="C1081" s="15">
        <v>0.374</v>
      </c>
      <c r="D1081" s="16">
        <v>0.27900000000000003</v>
      </c>
      <c r="E1081" s="17">
        <v>0.31</v>
      </c>
      <c r="F1081" s="18">
        <v>0.42699999999999999</v>
      </c>
      <c r="G1081" s="17">
        <v>0.216</v>
      </c>
      <c r="H1081" s="17">
        <v>0.41299999999999998</v>
      </c>
      <c r="I1081" s="17">
        <v>0.39800000000000002</v>
      </c>
      <c r="J1081" s="17">
        <v>0.30299999999999999</v>
      </c>
      <c r="K1081" s="17">
        <v>0.377</v>
      </c>
      <c r="L1081" s="18">
        <v>0.377</v>
      </c>
      <c r="M1081" s="16">
        <v>0.443</v>
      </c>
      <c r="N1081" s="18">
        <v>0.309</v>
      </c>
      <c r="O1081" s="17">
        <v>0.33500000000000002</v>
      </c>
      <c r="P1081" s="17">
        <v>0.39800000000000002</v>
      </c>
      <c r="Q1081" s="17">
        <v>0.35599999999999998</v>
      </c>
      <c r="R1081" s="18">
        <v>0.42</v>
      </c>
      <c r="S1081" s="16">
        <v>0.32600000000000001</v>
      </c>
      <c r="T1081" s="17">
        <v>0.35</v>
      </c>
      <c r="U1081" s="18">
        <v>0.49199999999999999</v>
      </c>
      <c r="V1081" s="17">
        <v>0.27400000000000002</v>
      </c>
      <c r="W1081" s="17">
        <v>0.34100000000000003</v>
      </c>
      <c r="X1081" s="18">
        <v>0.48</v>
      </c>
    </row>
    <row r="1082" spans="1:24" ht="16.5">
      <c r="A1082" s="19" t="s">
        <v>25</v>
      </c>
      <c r="B1082" s="2" t="s">
        <v>31</v>
      </c>
      <c r="C1082" s="15">
        <v>2E-3</v>
      </c>
      <c r="D1082" s="16"/>
      <c r="E1082" s="17">
        <v>1E-3</v>
      </c>
      <c r="F1082" s="18">
        <v>2E-3</v>
      </c>
      <c r="G1082" s="17"/>
      <c r="H1082" s="17"/>
      <c r="I1082" s="17"/>
      <c r="J1082" s="17">
        <v>3.0000000000000001E-3</v>
      </c>
      <c r="K1082" s="17">
        <v>5.0000000000000001E-3</v>
      </c>
      <c r="L1082" s="18">
        <v>3.0000000000000001E-3</v>
      </c>
      <c r="M1082" s="16">
        <v>1E-3</v>
      </c>
      <c r="N1082" s="18">
        <v>2E-3</v>
      </c>
      <c r="O1082" s="17">
        <v>1E-3</v>
      </c>
      <c r="P1082" s="17">
        <v>1E-3</v>
      </c>
      <c r="Q1082" s="17">
        <v>1E-3</v>
      </c>
      <c r="R1082" s="18">
        <v>5.0000000000000001E-3</v>
      </c>
      <c r="S1082" s="16">
        <v>2E-3</v>
      </c>
      <c r="T1082" s="17">
        <v>2E-3</v>
      </c>
      <c r="U1082" s="18">
        <v>1E-3</v>
      </c>
      <c r="V1082" s="17">
        <v>1E-3</v>
      </c>
      <c r="W1082" s="17">
        <v>3.0000000000000001E-3</v>
      </c>
      <c r="X1082" s="18">
        <v>1E-3</v>
      </c>
    </row>
    <row r="1083" spans="1:24" ht="16.5">
      <c r="A1083" s="19" t="s">
        <v>25</v>
      </c>
      <c r="B1083" s="2" t="s">
        <v>25</v>
      </c>
      <c r="C1083" s="15"/>
      <c r="D1083" s="16"/>
      <c r="E1083" s="17"/>
      <c r="F1083" s="18"/>
      <c r="G1083" s="17"/>
      <c r="H1083" s="17"/>
      <c r="I1083" s="17"/>
      <c r="J1083" s="17"/>
      <c r="K1083" s="17"/>
      <c r="L1083" s="18"/>
      <c r="M1083" s="16"/>
      <c r="N1083" s="18"/>
      <c r="O1083" s="17"/>
      <c r="P1083" s="17"/>
      <c r="Q1083" s="17"/>
      <c r="R1083" s="18"/>
      <c r="S1083" s="16"/>
      <c r="T1083" s="17"/>
      <c r="U1083" s="18"/>
      <c r="V1083" s="17"/>
      <c r="W1083" s="17"/>
      <c r="X1083" s="18"/>
    </row>
    <row r="1084" spans="1:24" ht="16.5">
      <c r="A1084" s="19" t="s">
        <v>323</v>
      </c>
      <c r="B1084" s="20" t="s">
        <v>324</v>
      </c>
      <c r="C1084" s="15"/>
      <c r="D1084" s="16"/>
      <c r="E1084" s="17"/>
      <c r="F1084" s="18"/>
      <c r="G1084" s="17"/>
      <c r="H1084" s="17"/>
      <c r="I1084" s="17"/>
      <c r="J1084" s="17"/>
      <c r="K1084" s="17"/>
      <c r="L1084" s="18"/>
      <c r="M1084" s="16"/>
      <c r="N1084" s="18"/>
      <c r="O1084" s="17"/>
      <c r="P1084" s="17"/>
      <c r="Q1084" s="17"/>
      <c r="R1084" s="18"/>
      <c r="S1084" s="16"/>
      <c r="T1084" s="17"/>
      <c r="U1084" s="18"/>
      <c r="V1084" s="17"/>
      <c r="W1084" s="17"/>
      <c r="X1084" s="18"/>
    </row>
    <row r="1085" spans="1:24" ht="16.5">
      <c r="A1085" s="19" t="s">
        <v>25</v>
      </c>
      <c r="B1085" s="2" t="s">
        <v>112</v>
      </c>
      <c r="C1085" s="15">
        <v>0.02</v>
      </c>
      <c r="D1085" s="16">
        <v>2.3E-2</v>
      </c>
      <c r="E1085" s="17">
        <v>1.9E-2</v>
      </c>
      <c r="F1085" s="18">
        <v>2.1000000000000001E-2</v>
      </c>
      <c r="G1085" s="17">
        <v>1.7999999999999999E-2</v>
      </c>
      <c r="H1085" s="17">
        <v>2.4E-2</v>
      </c>
      <c r="I1085" s="17">
        <v>5.0000000000000001E-3</v>
      </c>
      <c r="J1085" s="17">
        <v>3.4000000000000002E-2</v>
      </c>
      <c r="K1085" s="17">
        <v>2.3E-2</v>
      </c>
      <c r="L1085" s="18">
        <v>1.7999999999999999E-2</v>
      </c>
      <c r="M1085" s="16">
        <v>2.7E-2</v>
      </c>
      <c r="N1085" s="18">
        <v>1.4999999999999999E-2</v>
      </c>
      <c r="O1085" s="17">
        <v>8.0000000000000002E-3</v>
      </c>
      <c r="P1085" s="17">
        <v>1.6E-2</v>
      </c>
      <c r="Q1085" s="17">
        <v>2.4E-2</v>
      </c>
      <c r="R1085" s="18">
        <v>4.5999999999999999E-2</v>
      </c>
      <c r="S1085" s="16">
        <v>1.9E-2</v>
      </c>
      <c r="T1085" s="17">
        <v>2.1999999999999999E-2</v>
      </c>
      <c r="U1085" s="18">
        <v>2.1999999999999999E-2</v>
      </c>
      <c r="V1085" s="17">
        <v>1.9E-2</v>
      </c>
      <c r="W1085" s="17">
        <v>1.4E-2</v>
      </c>
      <c r="X1085" s="18">
        <v>2.7E-2</v>
      </c>
    </row>
    <row r="1086" spans="1:24" ht="16.5">
      <c r="A1086" s="19" t="s">
        <v>25</v>
      </c>
      <c r="B1086" s="2" t="s">
        <v>143</v>
      </c>
      <c r="C1086" s="15">
        <v>3.5000000000000003E-2</v>
      </c>
      <c r="D1086" s="16">
        <v>7.8E-2</v>
      </c>
      <c r="E1086" s="17">
        <v>4.1000000000000002E-2</v>
      </c>
      <c r="F1086" s="18">
        <v>2.5999999999999999E-2</v>
      </c>
      <c r="G1086" s="17">
        <v>2.3E-2</v>
      </c>
      <c r="H1086" s="17">
        <v>4.1000000000000002E-2</v>
      </c>
      <c r="I1086" s="17">
        <v>2.7E-2</v>
      </c>
      <c r="J1086" s="17">
        <v>0.02</v>
      </c>
      <c r="K1086" s="17">
        <v>4.5999999999999999E-2</v>
      </c>
      <c r="L1086" s="18">
        <v>3.5999999999999997E-2</v>
      </c>
      <c r="M1086" s="16">
        <v>3.1E-2</v>
      </c>
      <c r="N1086" s="18">
        <v>3.7999999999999999E-2</v>
      </c>
      <c r="O1086" s="17">
        <v>1.4999999999999999E-2</v>
      </c>
      <c r="P1086" s="17">
        <v>2.9000000000000001E-2</v>
      </c>
      <c r="Q1086" s="17">
        <v>2.7E-2</v>
      </c>
      <c r="R1086" s="18">
        <v>9.1999999999999998E-2</v>
      </c>
      <c r="S1086" s="16">
        <v>5.0999999999999997E-2</v>
      </c>
      <c r="T1086" s="17">
        <v>2.7E-2</v>
      </c>
      <c r="U1086" s="18">
        <v>1.2E-2</v>
      </c>
      <c r="V1086" s="17">
        <v>6.8000000000000005E-2</v>
      </c>
      <c r="W1086" s="17">
        <v>2.9000000000000001E-2</v>
      </c>
      <c r="X1086" s="18">
        <v>1.7999999999999999E-2</v>
      </c>
    </row>
    <row r="1087" spans="1:24" ht="16.5">
      <c r="A1087" s="19" t="s">
        <v>25</v>
      </c>
      <c r="B1087" s="2">
        <v>0</v>
      </c>
      <c r="C1087" s="15">
        <v>0.14699999999999999</v>
      </c>
      <c r="D1087" s="16">
        <v>0.16400000000000001</v>
      </c>
      <c r="E1087" s="17">
        <v>0.14799999999999999</v>
      </c>
      <c r="F1087" s="18">
        <v>0.14499999999999999</v>
      </c>
      <c r="G1087" s="17">
        <v>0.105</v>
      </c>
      <c r="H1087" s="17">
        <v>0.182</v>
      </c>
      <c r="I1087" s="17">
        <v>0.214</v>
      </c>
      <c r="J1087" s="17">
        <v>0.153</v>
      </c>
      <c r="K1087" s="17">
        <v>0.158</v>
      </c>
      <c r="L1087" s="18">
        <v>8.2000000000000003E-2</v>
      </c>
      <c r="M1087" s="16">
        <v>0.16500000000000001</v>
      </c>
      <c r="N1087" s="18">
        <v>0.13100000000000001</v>
      </c>
      <c r="O1087" s="17">
        <v>0.13500000000000001</v>
      </c>
      <c r="P1087" s="17">
        <v>0.13</v>
      </c>
      <c r="Q1087" s="17">
        <v>0.158</v>
      </c>
      <c r="R1087" s="18">
        <v>0.187</v>
      </c>
      <c r="S1087" s="16">
        <v>0.16400000000000001</v>
      </c>
      <c r="T1087" s="17">
        <v>0.11899999999999999</v>
      </c>
      <c r="U1087" s="18">
        <v>0.14899999999999999</v>
      </c>
      <c r="V1087" s="17">
        <v>0.123</v>
      </c>
      <c r="W1087" s="17">
        <v>0.14199999999999999</v>
      </c>
      <c r="X1087" s="18">
        <v>0.16900000000000001</v>
      </c>
    </row>
    <row r="1088" spans="1:24" ht="16.5">
      <c r="A1088" s="19" t="s">
        <v>25</v>
      </c>
      <c r="B1088" s="2">
        <v>4</v>
      </c>
      <c r="C1088" s="15"/>
      <c r="D1088" s="16"/>
      <c r="E1088" s="17"/>
      <c r="F1088" s="18">
        <v>1E-3</v>
      </c>
      <c r="G1088" s="17"/>
      <c r="H1088" s="17"/>
      <c r="I1088" s="17"/>
      <c r="J1088" s="17">
        <v>3.0000000000000001E-3</v>
      </c>
      <c r="K1088" s="17"/>
      <c r="L1088" s="18"/>
      <c r="M1088" s="16">
        <v>1E-3</v>
      </c>
      <c r="N1088" s="18"/>
      <c r="O1088" s="17"/>
      <c r="P1088" s="17"/>
      <c r="Q1088" s="17">
        <v>2E-3</v>
      </c>
      <c r="R1088" s="18"/>
      <c r="S1088" s="16">
        <v>1E-3</v>
      </c>
      <c r="T1088" s="17"/>
      <c r="U1088" s="18"/>
      <c r="V1088" s="17"/>
      <c r="W1088" s="17"/>
      <c r="X1088" s="18">
        <v>1E-3</v>
      </c>
    </row>
    <row r="1089" spans="1:24" ht="16.5">
      <c r="A1089" s="19" t="s">
        <v>25</v>
      </c>
      <c r="B1089" s="2">
        <v>5</v>
      </c>
      <c r="C1089" s="15">
        <v>2E-3</v>
      </c>
      <c r="D1089" s="16">
        <v>1.0999999999999999E-2</v>
      </c>
      <c r="E1089" s="17"/>
      <c r="F1089" s="18">
        <v>3.0000000000000001E-3</v>
      </c>
      <c r="G1089" s="17"/>
      <c r="H1089" s="17">
        <v>5.0000000000000001E-3</v>
      </c>
      <c r="I1089" s="17">
        <v>3.0000000000000001E-3</v>
      </c>
      <c r="J1089" s="17"/>
      <c r="K1089" s="17">
        <v>3.0000000000000001E-3</v>
      </c>
      <c r="L1089" s="18"/>
      <c r="M1089" s="16">
        <v>3.0000000000000001E-3</v>
      </c>
      <c r="N1089" s="18">
        <v>1E-3</v>
      </c>
      <c r="O1089" s="17">
        <v>2E-3</v>
      </c>
      <c r="P1089" s="17">
        <v>2E-3</v>
      </c>
      <c r="Q1089" s="17">
        <v>3.0000000000000001E-3</v>
      </c>
      <c r="R1089" s="18"/>
      <c r="S1089" s="16">
        <v>4.0000000000000001E-3</v>
      </c>
      <c r="T1089" s="17"/>
      <c r="U1089" s="18"/>
      <c r="V1089" s="17">
        <v>1E-3</v>
      </c>
      <c r="W1089" s="17">
        <v>3.0000000000000001E-3</v>
      </c>
      <c r="X1089" s="18">
        <v>2E-3</v>
      </c>
    </row>
    <row r="1090" spans="1:24" ht="16.5">
      <c r="A1090" s="19" t="s">
        <v>25</v>
      </c>
      <c r="B1090" s="2">
        <v>6</v>
      </c>
      <c r="C1090" s="15">
        <v>1E-3</v>
      </c>
      <c r="D1090" s="16">
        <v>1.4E-2</v>
      </c>
      <c r="E1090" s="17"/>
      <c r="F1090" s="18">
        <v>1E-3</v>
      </c>
      <c r="G1090" s="17">
        <v>6.0000000000000001E-3</v>
      </c>
      <c r="H1090" s="17">
        <v>2E-3</v>
      </c>
      <c r="I1090" s="17">
        <v>2E-3</v>
      </c>
      <c r="J1090" s="17"/>
      <c r="K1090" s="17"/>
      <c r="L1090" s="18"/>
      <c r="M1090" s="16">
        <v>1E-3</v>
      </c>
      <c r="N1090" s="18">
        <v>1E-3</v>
      </c>
      <c r="O1090" s="17">
        <v>1E-3</v>
      </c>
      <c r="P1090" s="17">
        <v>1E-3</v>
      </c>
      <c r="Q1090" s="17">
        <v>3.0000000000000001E-3</v>
      </c>
      <c r="R1090" s="18"/>
      <c r="S1090" s="16">
        <v>2E-3</v>
      </c>
      <c r="T1090" s="17"/>
      <c r="U1090" s="18"/>
      <c r="V1090" s="17">
        <v>3.0000000000000001E-3</v>
      </c>
      <c r="W1090" s="17"/>
      <c r="X1090" s="18">
        <v>1E-3</v>
      </c>
    </row>
    <row r="1091" spans="1:24" ht="16.5">
      <c r="A1091" s="19" t="s">
        <v>25</v>
      </c>
      <c r="B1091" s="2">
        <v>10</v>
      </c>
      <c r="C1091" s="15">
        <v>2.1999999999999999E-2</v>
      </c>
      <c r="D1091" s="16"/>
      <c r="E1091" s="17">
        <v>1.2E-2</v>
      </c>
      <c r="F1091" s="18">
        <v>3.1E-2</v>
      </c>
      <c r="G1091" s="17">
        <v>2.8000000000000001E-2</v>
      </c>
      <c r="H1091" s="17">
        <v>2.1000000000000001E-2</v>
      </c>
      <c r="I1091" s="17">
        <v>2.1999999999999999E-2</v>
      </c>
      <c r="J1091" s="17">
        <v>8.9999999999999993E-3</v>
      </c>
      <c r="K1091" s="17">
        <v>1.4E-2</v>
      </c>
      <c r="L1091" s="18">
        <v>0.03</v>
      </c>
      <c r="M1091" s="16">
        <v>2.1999999999999999E-2</v>
      </c>
      <c r="N1091" s="18">
        <v>2.1000000000000001E-2</v>
      </c>
      <c r="O1091" s="17">
        <v>2.9000000000000001E-2</v>
      </c>
      <c r="P1091" s="17">
        <v>0.02</v>
      </c>
      <c r="Q1091" s="17">
        <v>1.4999999999999999E-2</v>
      </c>
      <c r="R1091" s="18">
        <v>2.1000000000000001E-2</v>
      </c>
      <c r="S1091" s="16">
        <v>2.5000000000000001E-2</v>
      </c>
      <c r="T1091" s="17">
        <v>0.02</v>
      </c>
      <c r="U1091" s="18">
        <v>1.7999999999999999E-2</v>
      </c>
      <c r="V1091" s="17">
        <v>0.02</v>
      </c>
      <c r="W1091" s="17">
        <v>1.7000000000000001E-2</v>
      </c>
      <c r="X1091" s="18">
        <v>2.5000000000000001E-2</v>
      </c>
    </row>
    <row r="1092" spans="1:24" ht="16.5">
      <c r="A1092" s="19" t="s">
        <v>25</v>
      </c>
      <c r="B1092" s="2">
        <v>14</v>
      </c>
      <c r="C1092" s="15"/>
      <c r="D1092" s="16"/>
      <c r="E1092" s="17"/>
      <c r="F1092" s="18">
        <v>1E-3</v>
      </c>
      <c r="G1092" s="17"/>
      <c r="H1092" s="17"/>
      <c r="I1092" s="17">
        <v>2E-3</v>
      </c>
      <c r="J1092" s="17"/>
      <c r="K1092" s="17"/>
      <c r="L1092" s="18"/>
      <c r="M1092" s="16"/>
      <c r="N1092" s="18">
        <v>1E-3</v>
      </c>
      <c r="O1092" s="17"/>
      <c r="P1092" s="17"/>
      <c r="Q1092" s="17">
        <v>1E-3</v>
      </c>
      <c r="R1092" s="18"/>
      <c r="S1092" s="16"/>
      <c r="T1092" s="17">
        <v>1E-3</v>
      </c>
      <c r="U1092" s="18"/>
      <c r="V1092" s="17"/>
      <c r="W1092" s="17"/>
      <c r="X1092" s="18">
        <v>1E-3</v>
      </c>
    </row>
    <row r="1093" spans="1:24" ht="16.5">
      <c r="A1093" s="19" t="s">
        <v>25</v>
      </c>
      <c r="B1093" s="2">
        <v>15</v>
      </c>
      <c r="C1093" s="15">
        <v>1.0999999999999999E-2</v>
      </c>
      <c r="D1093" s="16">
        <v>2.1000000000000001E-2</v>
      </c>
      <c r="E1093" s="17">
        <v>1.2999999999999999E-2</v>
      </c>
      <c r="F1093" s="18">
        <v>8.9999999999999993E-3</v>
      </c>
      <c r="G1093" s="17">
        <v>8.0000000000000002E-3</v>
      </c>
      <c r="H1093" s="17">
        <v>1.9E-2</v>
      </c>
      <c r="I1093" s="17">
        <v>5.0000000000000001E-3</v>
      </c>
      <c r="J1093" s="17">
        <v>7.0000000000000001E-3</v>
      </c>
      <c r="K1093" s="17">
        <v>1.7000000000000001E-2</v>
      </c>
      <c r="L1093" s="18">
        <v>6.0000000000000001E-3</v>
      </c>
      <c r="M1093" s="16">
        <v>6.0000000000000001E-3</v>
      </c>
      <c r="N1093" s="18">
        <v>1.6E-2</v>
      </c>
      <c r="O1093" s="17">
        <v>2.1999999999999999E-2</v>
      </c>
      <c r="P1093" s="17">
        <v>8.0000000000000002E-3</v>
      </c>
      <c r="Q1093" s="17">
        <v>1E-3</v>
      </c>
      <c r="R1093" s="18">
        <v>1.0999999999999999E-2</v>
      </c>
      <c r="S1093" s="16">
        <v>8.0000000000000002E-3</v>
      </c>
      <c r="T1093" s="17">
        <v>0.01</v>
      </c>
      <c r="U1093" s="18">
        <v>1.7999999999999999E-2</v>
      </c>
      <c r="V1093" s="17">
        <v>8.0000000000000002E-3</v>
      </c>
      <c r="W1093" s="17">
        <v>1.4E-2</v>
      </c>
      <c r="X1093" s="18">
        <v>1.0999999999999999E-2</v>
      </c>
    </row>
    <row r="1094" spans="1:24" ht="16.5">
      <c r="A1094" s="19" t="s">
        <v>25</v>
      </c>
      <c r="B1094" s="2">
        <v>18</v>
      </c>
      <c r="C1094" s="15"/>
      <c r="D1094" s="16"/>
      <c r="E1094" s="17"/>
      <c r="F1094" s="18"/>
      <c r="G1094" s="17">
        <v>3.0000000000000001E-3</v>
      </c>
      <c r="H1094" s="17"/>
      <c r="I1094" s="17"/>
      <c r="J1094" s="17"/>
      <c r="K1094" s="17"/>
      <c r="L1094" s="18"/>
      <c r="M1094" s="16"/>
      <c r="N1094" s="18"/>
      <c r="O1094" s="17"/>
      <c r="P1094" s="17"/>
      <c r="Q1094" s="17"/>
      <c r="R1094" s="18"/>
      <c r="S1094" s="16"/>
      <c r="T1094" s="17"/>
      <c r="U1094" s="18"/>
      <c r="V1094" s="17"/>
      <c r="W1094" s="17"/>
      <c r="X1094" s="18"/>
    </row>
    <row r="1095" spans="1:24" ht="16.5">
      <c r="A1095" s="19" t="s">
        <v>25</v>
      </c>
      <c r="B1095" s="2">
        <v>20</v>
      </c>
      <c r="C1095" s="15">
        <v>4.9000000000000002E-2</v>
      </c>
      <c r="D1095" s="16">
        <v>7.0000000000000007E-2</v>
      </c>
      <c r="E1095" s="17">
        <v>5.0999999999999997E-2</v>
      </c>
      <c r="F1095" s="18">
        <v>4.4999999999999998E-2</v>
      </c>
      <c r="G1095" s="17">
        <v>4.9000000000000002E-2</v>
      </c>
      <c r="H1095" s="17">
        <v>5.0999999999999997E-2</v>
      </c>
      <c r="I1095" s="17">
        <v>4.2999999999999997E-2</v>
      </c>
      <c r="J1095" s="17">
        <v>5.8000000000000003E-2</v>
      </c>
      <c r="K1095" s="17">
        <v>2.9000000000000001E-2</v>
      </c>
      <c r="L1095" s="18">
        <v>5.1999999999999998E-2</v>
      </c>
      <c r="M1095" s="16">
        <v>5.6000000000000001E-2</v>
      </c>
      <c r="N1095" s="18">
        <v>4.2000000000000003E-2</v>
      </c>
      <c r="O1095" s="17">
        <v>0.04</v>
      </c>
      <c r="P1095" s="17">
        <v>4.4999999999999998E-2</v>
      </c>
      <c r="Q1095" s="17">
        <v>5.6000000000000001E-2</v>
      </c>
      <c r="R1095" s="18">
        <v>6.0999999999999999E-2</v>
      </c>
      <c r="S1095" s="16">
        <v>3.6999999999999998E-2</v>
      </c>
      <c r="T1095" s="17">
        <v>6.0999999999999999E-2</v>
      </c>
      <c r="U1095" s="18">
        <v>5.7000000000000002E-2</v>
      </c>
      <c r="V1095" s="17">
        <v>3.7999999999999999E-2</v>
      </c>
      <c r="W1095" s="17">
        <v>6.0999999999999999E-2</v>
      </c>
      <c r="X1095" s="18">
        <v>4.4999999999999998E-2</v>
      </c>
    </row>
    <row r="1096" spans="1:24" ht="16.5">
      <c r="A1096" s="19" t="s">
        <v>25</v>
      </c>
      <c r="B1096" s="2">
        <v>25</v>
      </c>
      <c r="C1096" s="15">
        <v>2E-3</v>
      </c>
      <c r="D1096" s="16"/>
      <c r="E1096" s="17">
        <v>4.0000000000000001E-3</v>
      </c>
      <c r="F1096" s="18"/>
      <c r="G1096" s="17">
        <v>3.0000000000000001E-3</v>
      </c>
      <c r="H1096" s="17">
        <v>2E-3</v>
      </c>
      <c r="I1096" s="17"/>
      <c r="J1096" s="17">
        <v>3.0000000000000001E-3</v>
      </c>
      <c r="K1096" s="17">
        <v>5.0000000000000001E-3</v>
      </c>
      <c r="L1096" s="18"/>
      <c r="M1096" s="16">
        <v>2E-3</v>
      </c>
      <c r="N1096" s="18">
        <v>1E-3</v>
      </c>
      <c r="O1096" s="17">
        <v>2E-3</v>
      </c>
      <c r="P1096" s="17">
        <v>1E-3</v>
      </c>
      <c r="Q1096" s="17"/>
      <c r="R1096" s="18">
        <v>3.0000000000000001E-3</v>
      </c>
      <c r="S1096" s="16">
        <v>3.0000000000000001E-3</v>
      </c>
      <c r="T1096" s="17">
        <v>1E-3</v>
      </c>
      <c r="U1096" s="18"/>
      <c r="V1096" s="17">
        <v>2E-3</v>
      </c>
      <c r="W1096" s="17"/>
      <c r="X1096" s="18">
        <v>3.0000000000000001E-3</v>
      </c>
    </row>
    <row r="1097" spans="1:24" ht="16.5">
      <c r="A1097" s="19" t="s">
        <v>25</v>
      </c>
      <c r="B1097" s="2">
        <v>28</v>
      </c>
      <c r="C1097" s="15"/>
      <c r="D1097" s="16"/>
      <c r="E1097" s="17"/>
      <c r="F1097" s="18"/>
      <c r="G1097" s="17"/>
      <c r="H1097" s="17"/>
      <c r="I1097" s="17"/>
      <c r="J1097" s="17"/>
      <c r="K1097" s="17">
        <v>3.0000000000000001E-3</v>
      </c>
      <c r="L1097" s="18"/>
      <c r="M1097" s="16">
        <v>1E-3</v>
      </c>
      <c r="N1097" s="18"/>
      <c r="O1097" s="17"/>
      <c r="P1097" s="17">
        <v>1E-3</v>
      </c>
      <c r="Q1097" s="17"/>
      <c r="R1097" s="18"/>
      <c r="S1097" s="16">
        <v>1E-3</v>
      </c>
      <c r="T1097" s="17"/>
      <c r="U1097" s="18"/>
      <c r="V1097" s="17"/>
      <c r="W1097" s="17">
        <v>1E-3</v>
      </c>
      <c r="X1097" s="18"/>
    </row>
    <row r="1098" spans="1:24" ht="16.5">
      <c r="A1098" s="19" t="s">
        <v>25</v>
      </c>
      <c r="B1098" s="2">
        <v>30</v>
      </c>
      <c r="C1098" s="15">
        <v>0.107</v>
      </c>
      <c r="D1098" s="16">
        <v>9.5000000000000001E-2</v>
      </c>
      <c r="E1098" s="17">
        <v>0.106</v>
      </c>
      <c r="F1098" s="18">
        <v>0.108</v>
      </c>
      <c r="G1098" s="17">
        <v>9.6000000000000002E-2</v>
      </c>
      <c r="H1098" s="17">
        <v>0.13300000000000001</v>
      </c>
      <c r="I1098" s="17">
        <v>9.9000000000000005E-2</v>
      </c>
      <c r="J1098" s="17">
        <v>6.5000000000000002E-2</v>
      </c>
      <c r="K1098" s="17">
        <v>8.7999999999999995E-2</v>
      </c>
      <c r="L1098" s="18">
        <v>0.111</v>
      </c>
      <c r="M1098" s="16">
        <v>9.6000000000000002E-2</v>
      </c>
      <c r="N1098" s="18">
        <v>0.11600000000000001</v>
      </c>
      <c r="O1098" s="17">
        <v>0.121</v>
      </c>
      <c r="P1098" s="17">
        <v>0.109</v>
      </c>
      <c r="Q1098" s="17">
        <v>8.4000000000000005E-2</v>
      </c>
      <c r="R1098" s="18">
        <v>0.106</v>
      </c>
      <c r="S1098" s="16">
        <v>9.5000000000000001E-2</v>
      </c>
      <c r="T1098" s="17">
        <v>0.11899999999999999</v>
      </c>
      <c r="U1098" s="18">
        <v>0.113</v>
      </c>
      <c r="V1098" s="17">
        <v>0.09</v>
      </c>
      <c r="W1098" s="17">
        <v>0.10199999999999999</v>
      </c>
      <c r="X1098" s="18">
        <v>0.125</v>
      </c>
    </row>
    <row r="1099" spans="1:24" ht="16.5">
      <c r="A1099" s="19" t="s">
        <v>25</v>
      </c>
      <c r="B1099" s="2">
        <v>34</v>
      </c>
      <c r="C1099" s="15"/>
      <c r="D1099" s="16"/>
      <c r="E1099" s="17"/>
      <c r="F1099" s="18"/>
      <c r="G1099" s="17">
        <v>3.0000000000000001E-3</v>
      </c>
      <c r="H1099" s="17"/>
      <c r="I1099" s="17"/>
      <c r="J1099" s="17"/>
      <c r="K1099" s="17"/>
      <c r="L1099" s="18"/>
      <c r="M1099" s="16"/>
      <c r="N1099" s="18"/>
      <c r="O1099" s="17"/>
      <c r="P1099" s="17"/>
      <c r="Q1099" s="17">
        <v>1E-3</v>
      </c>
      <c r="R1099" s="18"/>
      <c r="S1099" s="16"/>
      <c r="T1099" s="17"/>
      <c r="U1099" s="18"/>
      <c r="V1099" s="17"/>
      <c r="W1099" s="17"/>
      <c r="X1099" s="18"/>
    </row>
    <row r="1100" spans="1:24" ht="16.5">
      <c r="A1100" s="19" t="s">
        <v>25</v>
      </c>
      <c r="B1100" s="2">
        <v>38</v>
      </c>
      <c r="C1100" s="15">
        <v>2E-3</v>
      </c>
      <c r="D1100" s="16"/>
      <c r="E1100" s="17">
        <v>1E-3</v>
      </c>
      <c r="F1100" s="18">
        <v>2E-3</v>
      </c>
      <c r="G1100" s="17"/>
      <c r="H1100" s="17"/>
      <c r="I1100" s="17">
        <v>2E-3</v>
      </c>
      <c r="J1100" s="17"/>
      <c r="K1100" s="17">
        <v>5.0000000000000001E-3</v>
      </c>
      <c r="L1100" s="18">
        <v>3.0000000000000001E-3</v>
      </c>
      <c r="M1100" s="16">
        <v>3.0000000000000001E-3</v>
      </c>
      <c r="N1100" s="18"/>
      <c r="O1100" s="17">
        <v>4.0000000000000001E-3</v>
      </c>
      <c r="P1100" s="17">
        <v>1E-3</v>
      </c>
      <c r="Q1100" s="17">
        <v>1E-3</v>
      </c>
      <c r="R1100" s="18"/>
      <c r="S1100" s="16">
        <v>2E-3</v>
      </c>
      <c r="T1100" s="17"/>
      <c r="U1100" s="18">
        <v>4.0000000000000001E-3</v>
      </c>
      <c r="V1100" s="17">
        <v>1E-3</v>
      </c>
      <c r="W1100" s="17"/>
      <c r="X1100" s="18">
        <v>3.0000000000000001E-3</v>
      </c>
    </row>
    <row r="1101" spans="1:24" ht="16.5">
      <c r="A1101" s="19" t="s">
        <v>25</v>
      </c>
      <c r="B1101" s="2">
        <v>40</v>
      </c>
      <c r="C1101" s="15">
        <v>6.6000000000000003E-2</v>
      </c>
      <c r="D1101" s="16">
        <v>3.1E-2</v>
      </c>
      <c r="E1101" s="17">
        <v>0.05</v>
      </c>
      <c r="F1101" s="18">
        <v>7.9000000000000001E-2</v>
      </c>
      <c r="G1101" s="17">
        <v>3.5999999999999997E-2</v>
      </c>
      <c r="H1101" s="17">
        <v>7.9000000000000001E-2</v>
      </c>
      <c r="I1101" s="17">
        <v>9.0999999999999998E-2</v>
      </c>
      <c r="J1101" s="17">
        <v>3.4000000000000002E-2</v>
      </c>
      <c r="K1101" s="17">
        <v>4.5999999999999999E-2</v>
      </c>
      <c r="L1101" s="18">
        <v>6.7000000000000004E-2</v>
      </c>
      <c r="M1101" s="16">
        <v>7.3999999999999996E-2</v>
      </c>
      <c r="N1101" s="18">
        <v>5.8000000000000003E-2</v>
      </c>
      <c r="O1101" s="17">
        <v>7.0000000000000007E-2</v>
      </c>
      <c r="P1101" s="17">
        <v>8.5000000000000006E-2</v>
      </c>
      <c r="Q1101" s="17">
        <v>5.5E-2</v>
      </c>
      <c r="R1101" s="18">
        <v>3.5999999999999997E-2</v>
      </c>
      <c r="S1101" s="16">
        <v>4.8000000000000001E-2</v>
      </c>
      <c r="T1101" s="17">
        <v>7.8E-2</v>
      </c>
      <c r="U1101" s="18">
        <v>8.4000000000000005E-2</v>
      </c>
      <c r="V1101" s="17">
        <v>0.06</v>
      </c>
      <c r="W1101" s="17">
        <v>3.9E-2</v>
      </c>
      <c r="X1101" s="18">
        <v>0.10100000000000001</v>
      </c>
    </row>
    <row r="1102" spans="1:24" ht="16.5">
      <c r="A1102" s="19" t="s">
        <v>25</v>
      </c>
      <c r="B1102" s="2">
        <v>44</v>
      </c>
      <c r="C1102" s="15"/>
      <c r="D1102" s="16"/>
      <c r="E1102" s="17"/>
      <c r="F1102" s="18">
        <v>1E-3</v>
      </c>
      <c r="G1102" s="17"/>
      <c r="H1102" s="17"/>
      <c r="I1102" s="17"/>
      <c r="J1102" s="17"/>
      <c r="K1102" s="17">
        <v>3.0000000000000001E-3</v>
      </c>
      <c r="L1102" s="18"/>
      <c r="M1102" s="16">
        <v>1E-3</v>
      </c>
      <c r="N1102" s="18"/>
      <c r="O1102" s="17">
        <v>1E-3</v>
      </c>
      <c r="P1102" s="17"/>
      <c r="Q1102" s="17"/>
      <c r="R1102" s="18"/>
      <c r="S1102" s="16"/>
      <c r="T1102" s="17">
        <v>1E-3</v>
      </c>
      <c r="U1102" s="18"/>
      <c r="V1102" s="17"/>
      <c r="W1102" s="17"/>
      <c r="X1102" s="18">
        <v>1E-3</v>
      </c>
    </row>
    <row r="1103" spans="1:24" ht="16.5">
      <c r="A1103" s="19" t="s">
        <v>25</v>
      </c>
      <c r="B1103" s="2">
        <v>45</v>
      </c>
      <c r="C1103" s="15">
        <v>8.9999999999999993E-3</v>
      </c>
      <c r="D1103" s="16">
        <v>2.8000000000000001E-2</v>
      </c>
      <c r="E1103" s="17">
        <v>7.0000000000000001E-3</v>
      </c>
      <c r="F1103" s="18">
        <v>8.0000000000000002E-3</v>
      </c>
      <c r="G1103" s="17">
        <v>1.4E-2</v>
      </c>
      <c r="H1103" s="17">
        <v>2E-3</v>
      </c>
      <c r="I1103" s="17">
        <v>1.2E-2</v>
      </c>
      <c r="J1103" s="17">
        <v>1.2E-2</v>
      </c>
      <c r="K1103" s="17">
        <v>2.5000000000000001E-2</v>
      </c>
      <c r="L1103" s="18">
        <v>5.0000000000000001E-3</v>
      </c>
      <c r="M1103" s="16">
        <v>8.0000000000000002E-3</v>
      </c>
      <c r="N1103" s="18">
        <v>8.9999999999999993E-3</v>
      </c>
      <c r="O1103" s="17">
        <v>4.0000000000000001E-3</v>
      </c>
      <c r="P1103" s="17">
        <v>1.2E-2</v>
      </c>
      <c r="Q1103" s="17">
        <v>1.0999999999999999E-2</v>
      </c>
      <c r="R1103" s="18">
        <v>7.0000000000000001E-3</v>
      </c>
      <c r="S1103" s="16">
        <v>8.9999999999999993E-3</v>
      </c>
      <c r="T1103" s="17">
        <v>1.0999999999999999E-2</v>
      </c>
      <c r="U1103" s="18">
        <v>5.0000000000000001E-3</v>
      </c>
      <c r="V1103" s="17">
        <v>8.9999999999999993E-3</v>
      </c>
      <c r="W1103" s="17">
        <v>1.0999999999999999E-2</v>
      </c>
      <c r="X1103" s="18">
        <v>5.0000000000000001E-3</v>
      </c>
    </row>
    <row r="1104" spans="1:24" ht="16.5">
      <c r="A1104" s="19" t="s">
        <v>25</v>
      </c>
      <c r="B1104" s="2">
        <v>48</v>
      </c>
      <c r="C1104" s="15"/>
      <c r="D1104" s="16"/>
      <c r="E1104" s="17"/>
      <c r="F1104" s="18">
        <v>1E-3</v>
      </c>
      <c r="G1104" s="17"/>
      <c r="H1104" s="17"/>
      <c r="I1104" s="17">
        <v>2E-3</v>
      </c>
      <c r="J1104" s="17"/>
      <c r="K1104" s="17"/>
      <c r="L1104" s="18"/>
      <c r="M1104" s="16"/>
      <c r="N1104" s="18">
        <v>1E-3</v>
      </c>
      <c r="O1104" s="17"/>
      <c r="P1104" s="17"/>
      <c r="Q1104" s="17">
        <v>1E-3</v>
      </c>
      <c r="R1104" s="18"/>
      <c r="S1104" s="16"/>
      <c r="T1104" s="17">
        <v>1E-3</v>
      </c>
      <c r="U1104" s="18"/>
      <c r="V1104" s="17"/>
      <c r="W1104" s="17"/>
      <c r="X1104" s="18"/>
    </row>
    <row r="1105" spans="1:24" ht="16.5">
      <c r="A1105" s="19" t="s">
        <v>25</v>
      </c>
      <c r="B1105" s="2">
        <v>50</v>
      </c>
      <c r="C1105" s="15">
        <v>8.0000000000000002E-3</v>
      </c>
      <c r="D1105" s="16"/>
      <c r="E1105" s="17">
        <v>1.0999999999999999E-2</v>
      </c>
      <c r="F1105" s="18">
        <v>7.0000000000000001E-3</v>
      </c>
      <c r="G1105" s="17">
        <v>0.01</v>
      </c>
      <c r="H1105" s="17">
        <v>2E-3</v>
      </c>
      <c r="I1105" s="17">
        <v>1.4999999999999999E-2</v>
      </c>
      <c r="J1105" s="17">
        <v>1.9E-2</v>
      </c>
      <c r="K1105" s="17">
        <v>1.2999999999999999E-2</v>
      </c>
      <c r="L1105" s="18">
        <v>3.0000000000000001E-3</v>
      </c>
      <c r="M1105" s="16">
        <v>7.0000000000000001E-3</v>
      </c>
      <c r="N1105" s="18">
        <v>8.9999999999999993E-3</v>
      </c>
      <c r="O1105" s="17">
        <v>8.9999999999999993E-3</v>
      </c>
      <c r="P1105" s="17">
        <v>0.01</v>
      </c>
      <c r="Q1105" s="17">
        <v>4.0000000000000001E-3</v>
      </c>
      <c r="R1105" s="18">
        <v>7.0000000000000001E-3</v>
      </c>
      <c r="S1105" s="16">
        <v>1.2E-2</v>
      </c>
      <c r="T1105" s="17">
        <v>5.0000000000000001E-3</v>
      </c>
      <c r="U1105" s="18">
        <v>4.0000000000000001E-3</v>
      </c>
      <c r="V1105" s="17">
        <v>1.4999999999999999E-2</v>
      </c>
      <c r="W1105" s="17">
        <v>0.01</v>
      </c>
      <c r="X1105" s="18">
        <v>2E-3</v>
      </c>
    </row>
    <row r="1106" spans="1:24" ht="16.5">
      <c r="A1106" s="19" t="s">
        <v>25</v>
      </c>
      <c r="B1106" s="2">
        <v>55</v>
      </c>
      <c r="C1106" s="15">
        <v>1E-3</v>
      </c>
      <c r="D1106" s="16"/>
      <c r="E1106" s="17"/>
      <c r="F1106" s="18">
        <v>1E-3</v>
      </c>
      <c r="G1106" s="17"/>
      <c r="H1106" s="17"/>
      <c r="I1106" s="17"/>
      <c r="J1106" s="17"/>
      <c r="K1106" s="17"/>
      <c r="L1106" s="18">
        <v>2E-3</v>
      </c>
      <c r="M1106" s="16"/>
      <c r="N1106" s="18">
        <v>1E-3</v>
      </c>
      <c r="O1106" s="17"/>
      <c r="P1106" s="17"/>
      <c r="Q1106" s="17">
        <v>3.0000000000000001E-3</v>
      </c>
      <c r="R1106" s="18"/>
      <c r="S1106" s="16">
        <v>1E-3</v>
      </c>
      <c r="T1106" s="17"/>
      <c r="U1106" s="18"/>
      <c r="V1106" s="17"/>
      <c r="W1106" s="17">
        <v>2E-3</v>
      </c>
      <c r="X1106" s="18"/>
    </row>
    <row r="1107" spans="1:24" ht="16.5">
      <c r="A1107" s="19" t="s">
        <v>25</v>
      </c>
      <c r="B1107" s="2">
        <v>58</v>
      </c>
      <c r="C1107" s="15"/>
      <c r="D1107" s="16"/>
      <c r="E1107" s="17"/>
      <c r="F1107" s="18">
        <v>1E-3</v>
      </c>
      <c r="G1107" s="17"/>
      <c r="H1107" s="17"/>
      <c r="I1107" s="17"/>
      <c r="J1107" s="17"/>
      <c r="K1107" s="17">
        <v>3.0000000000000001E-3</v>
      </c>
      <c r="L1107" s="18"/>
      <c r="M1107" s="16">
        <v>1E-3</v>
      </c>
      <c r="N1107" s="18"/>
      <c r="O1107" s="17">
        <v>1E-3</v>
      </c>
      <c r="P1107" s="17"/>
      <c r="Q1107" s="17"/>
      <c r="R1107" s="18"/>
      <c r="S1107" s="16">
        <v>1E-3</v>
      </c>
      <c r="T1107" s="17"/>
      <c r="U1107" s="18"/>
      <c r="V1107" s="17"/>
      <c r="W1107" s="17">
        <v>1E-3</v>
      </c>
      <c r="X1107" s="18"/>
    </row>
    <row r="1108" spans="1:24" ht="16.5">
      <c r="A1108" s="19" t="s">
        <v>25</v>
      </c>
      <c r="B1108" s="2">
        <v>60</v>
      </c>
      <c r="C1108" s="15">
        <v>0.184</v>
      </c>
      <c r="D1108" s="16">
        <v>0.11799999999999999</v>
      </c>
      <c r="E1108" s="17">
        <v>0.19700000000000001</v>
      </c>
      <c r="F1108" s="18">
        <v>0.182</v>
      </c>
      <c r="G1108" s="17">
        <v>0.158</v>
      </c>
      <c r="H1108" s="17">
        <v>0.18</v>
      </c>
      <c r="I1108" s="17">
        <v>0.16600000000000001</v>
      </c>
      <c r="J1108" s="17">
        <v>0.13600000000000001</v>
      </c>
      <c r="K1108" s="17">
        <v>0.161</v>
      </c>
      <c r="L1108" s="18">
        <v>0.23</v>
      </c>
      <c r="M1108" s="16">
        <v>0.16800000000000001</v>
      </c>
      <c r="N1108" s="18">
        <v>0.19900000000000001</v>
      </c>
      <c r="O1108" s="17">
        <v>0.216</v>
      </c>
      <c r="P1108" s="17">
        <v>0.17199999999999999</v>
      </c>
      <c r="Q1108" s="17">
        <v>0.17499999999999999</v>
      </c>
      <c r="R1108" s="18">
        <v>0.16300000000000001</v>
      </c>
      <c r="S1108" s="16">
        <v>0.19500000000000001</v>
      </c>
      <c r="T1108" s="17">
        <v>0.182</v>
      </c>
      <c r="U1108" s="18">
        <v>0.16700000000000001</v>
      </c>
      <c r="V1108" s="17">
        <v>0.221</v>
      </c>
      <c r="W1108" s="17">
        <v>0.17799999999999999</v>
      </c>
      <c r="X1108" s="18">
        <v>0.161</v>
      </c>
    </row>
    <row r="1109" spans="1:24" ht="16.5">
      <c r="A1109" s="19" t="s">
        <v>25</v>
      </c>
      <c r="B1109" s="2">
        <v>65</v>
      </c>
      <c r="C1109" s="15"/>
      <c r="D1109" s="16"/>
      <c r="E1109" s="17"/>
      <c r="F1109" s="18"/>
      <c r="G1109" s="17"/>
      <c r="H1109" s="17"/>
      <c r="I1109" s="17"/>
      <c r="J1109" s="17"/>
      <c r="K1109" s="17">
        <v>2E-3</v>
      </c>
      <c r="L1109" s="18"/>
      <c r="M1109" s="16"/>
      <c r="N1109" s="18">
        <v>1E-3</v>
      </c>
      <c r="O1109" s="17">
        <v>1E-3</v>
      </c>
      <c r="P1109" s="17"/>
      <c r="Q1109" s="17"/>
      <c r="R1109" s="18"/>
      <c r="S1109" s="16"/>
      <c r="T1109" s="17"/>
      <c r="U1109" s="18">
        <v>1E-3</v>
      </c>
      <c r="V1109" s="17"/>
      <c r="W1109" s="17"/>
      <c r="X1109" s="18">
        <v>1E-3</v>
      </c>
    </row>
    <row r="1110" spans="1:24" ht="16.5">
      <c r="A1110" s="19" t="s">
        <v>25</v>
      </c>
      <c r="B1110" s="2">
        <v>68</v>
      </c>
      <c r="C1110" s="15">
        <v>1E-3</v>
      </c>
      <c r="D1110" s="16"/>
      <c r="E1110" s="17"/>
      <c r="F1110" s="18">
        <v>2E-3</v>
      </c>
      <c r="G1110" s="17"/>
      <c r="H1110" s="17"/>
      <c r="I1110" s="17">
        <v>3.0000000000000001E-3</v>
      </c>
      <c r="J1110" s="17"/>
      <c r="K1110" s="17">
        <v>5.0000000000000001E-3</v>
      </c>
      <c r="L1110" s="18"/>
      <c r="M1110" s="16">
        <v>1E-3</v>
      </c>
      <c r="N1110" s="18">
        <v>1E-3</v>
      </c>
      <c r="O1110" s="17">
        <v>1E-3</v>
      </c>
      <c r="P1110" s="17">
        <v>2E-3</v>
      </c>
      <c r="Q1110" s="17"/>
      <c r="R1110" s="18"/>
      <c r="S1110" s="16">
        <v>1E-3</v>
      </c>
      <c r="T1110" s="17">
        <v>1E-3</v>
      </c>
      <c r="U1110" s="18">
        <v>1E-3</v>
      </c>
      <c r="V1110" s="17">
        <v>2E-3</v>
      </c>
      <c r="W1110" s="17"/>
      <c r="X1110" s="18"/>
    </row>
    <row r="1111" spans="1:24" ht="16.5">
      <c r="A1111" s="19" t="s">
        <v>25</v>
      </c>
      <c r="B1111" s="2">
        <v>70</v>
      </c>
      <c r="C1111" s="15">
        <v>1E-3</v>
      </c>
      <c r="D1111" s="16"/>
      <c r="E1111" s="17">
        <v>1E-3</v>
      </c>
      <c r="F1111" s="18">
        <v>1E-3</v>
      </c>
      <c r="G1111" s="17"/>
      <c r="H1111" s="17">
        <v>2E-3</v>
      </c>
      <c r="I1111" s="17">
        <v>2E-3</v>
      </c>
      <c r="J1111" s="17"/>
      <c r="K1111" s="17"/>
      <c r="L1111" s="18"/>
      <c r="M1111" s="16">
        <v>1E-3</v>
      </c>
      <c r="N1111" s="18">
        <v>1E-3</v>
      </c>
      <c r="O1111" s="17"/>
      <c r="P1111" s="17">
        <v>1E-3</v>
      </c>
      <c r="Q1111" s="17">
        <v>2E-3</v>
      </c>
      <c r="R1111" s="18"/>
      <c r="S1111" s="16"/>
      <c r="T1111" s="17">
        <v>3.0000000000000001E-3</v>
      </c>
      <c r="U1111" s="18"/>
      <c r="V1111" s="17"/>
      <c r="W1111" s="17">
        <v>1E-3</v>
      </c>
      <c r="X1111" s="18">
        <v>1E-3</v>
      </c>
    </row>
    <row r="1112" spans="1:24" ht="16.5">
      <c r="A1112" s="19" t="s">
        <v>25</v>
      </c>
      <c r="B1112" s="2">
        <v>72</v>
      </c>
      <c r="C1112" s="15"/>
      <c r="D1112" s="16"/>
      <c r="E1112" s="17"/>
      <c r="F1112" s="18"/>
      <c r="G1112" s="17">
        <v>3.0000000000000001E-3</v>
      </c>
      <c r="H1112" s="17"/>
      <c r="I1112" s="17"/>
      <c r="J1112" s="17"/>
      <c r="K1112" s="17"/>
      <c r="L1112" s="18"/>
      <c r="M1112" s="16"/>
      <c r="N1112" s="18"/>
      <c r="O1112" s="17"/>
      <c r="P1112" s="17"/>
      <c r="Q1112" s="17"/>
      <c r="R1112" s="18"/>
      <c r="S1112" s="16"/>
      <c r="T1112" s="17"/>
      <c r="U1112" s="18"/>
      <c r="V1112" s="17"/>
      <c r="W1112" s="17"/>
      <c r="X1112" s="18"/>
    </row>
    <row r="1113" spans="1:24" ht="16.5">
      <c r="A1113" s="19" t="s">
        <v>25</v>
      </c>
      <c r="B1113" s="2">
        <v>75</v>
      </c>
      <c r="C1113" s="15"/>
      <c r="D1113" s="16"/>
      <c r="E1113" s="17"/>
      <c r="F1113" s="18">
        <v>1E-3</v>
      </c>
      <c r="G1113" s="17"/>
      <c r="H1113" s="17"/>
      <c r="I1113" s="17">
        <v>2E-3</v>
      </c>
      <c r="J1113" s="17"/>
      <c r="K1113" s="17"/>
      <c r="L1113" s="18"/>
      <c r="M1113" s="16"/>
      <c r="N1113" s="18">
        <v>1E-3</v>
      </c>
      <c r="O1113" s="17"/>
      <c r="P1113" s="17"/>
      <c r="Q1113" s="17">
        <v>1E-3</v>
      </c>
      <c r="R1113" s="18"/>
      <c r="S1113" s="16">
        <v>1E-3</v>
      </c>
      <c r="T1113" s="17"/>
      <c r="U1113" s="18"/>
      <c r="V1113" s="17"/>
      <c r="W1113" s="17">
        <v>1E-3</v>
      </c>
      <c r="X1113" s="18"/>
    </row>
    <row r="1114" spans="1:24" ht="16.5">
      <c r="A1114" s="19" t="s">
        <v>25</v>
      </c>
      <c r="B1114" s="2">
        <v>80</v>
      </c>
      <c r="C1114" s="15">
        <v>2.1000000000000001E-2</v>
      </c>
      <c r="D1114" s="16">
        <v>2.5000000000000001E-2</v>
      </c>
      <c r="E1114" s="17">
        <v>2.1999999999999999E-2</v>
      </c>
      <c r="F1114" s="18">
        <v>2.1000000000000001E-2</v>
      </c>
      <c r="G1114" s="17">
        <v>2.8000000000000001E-2</v>
      </c>
      <c r="H1114" s="17">
        <v>2.5000000000000001E-2</v>
      </c>
      <c r="I1114" s="17">
        <v>3.6999999999999998E-2</v>
      </c>
      <c r="J1114" s="17">
        <v>2.1000000000000001E-2</v>
      </c>
      <c r="K1114" s="17">
        <v>2.3E-2</v>
      </c>
      <c r="L1114" s="18">
        <v>0.01</v>
      </c>
      <c r="M1114" s="16">
        <v>2.7E-2</v>
      </c>
      <c r="N1114" s="18">
        <v>1.7000000000000001E-2</v>
      </c>
      <c r="O1114" s="17">
        <v>2.8000000000000001E-2</v>
      </c>
      <c r="P1114" s="17">
        <v>0.02</v>
      </c>
      <c r="Q1114" s="17">
        <v>2.1000000000000001E-2</v>
      </c>
      <c r="R1114" s="18">
        <v>1.2999999999999999E-2</v>
      </c>
      <c r="S1114" s="16">
        <v>1.9E-2</v>
      </c>
      <c r="T1114" s="17">
        <v>2.3E-2</v>
      </c>
      <c r="U1114" s="18">
        <v>2.4E-2</v>
      </c>
      <c r="V1114" s="17">
        <v>1.7000000000000001E-2</v>
      </c>
      <c r="W1114" s="17">
        <v>1.7999999999999999E-2</v>
      </c>
      <c r="X1114" s="18">
        <v>2.9000000000000001E-2</v>
      </c>
    </row>
    <row r="1115" spans="1:24" ht="16.5">
      <c r="A1115" s="19" t="s">
        <v>25</v>
      </c>
      <c r="B1115" s="2">
        <v>85</v>
      </c>
      <c r="C1115" s="15"/>
      <c r="D1115" s="16"/>
      <c r="E1115" s="17">
        <v>1E-3</v>
      </c>
      <c r="F1115" s="18"/>
      <c r="G1115" s="17"/>
      <c r="H1115" s="17"/>
      <c r="I1115" s="17">
        <v>2E-3</v>
      </c>
      <c r="J1115" s="17"/>
      <c r="K1115" s="17"/>
      <c r="L1115" s="18"/>
      <c r="M1115" s="16">
        <v>1E-3</v>
      </c>
      <c r="N1115" s="18"/>
      <c r="O1115" s="17"/>
      <c r="P1115" s="17">
        <v>1E-3</v>
      </c>
      <c r="Q1115" s="17"/>
      <c r="R1115" s="18"/>
      <c r="S1115" s="16"/>
      <c r="T1115" s="17">
        <v>1E-3</v>
      </c>
      <c r="U1115" s="18"/>
      <c r="V1115" s="17"/>
      <c r="W1115" s="17"/>
      <c r="X1115" s="18">
        <v>1E-3</v>
      </c>
    </row>
    <row r="1116" spans="1:24" ht="16.5">
      <c r="A1116" s="19" t="s">
        <v>25</v>
      </c>
      <c r="B1116" s="2">
        <v>90</v>
      </c>
      <c r="C1116" s="15">
        <v>4.1000000000000002E-2</v>
      </c>
      <c r="D1116" s="16">
        <v>2.9000000000000001E-2</v>
      </c>
      <c r="E1116" s="17">
        <v>3.9E-2</v>
      </c>
      <c r="F1116" s="18">
        <v>4.3999999999999997E-2</v>
      </c>
      <c r="G1116" s="17">
        <v>4.5999999999999999E-2</v>
      </c>
      <c r="H1116" s="17">
        <v>4.7E-2</v>
      </c>
      <c r="I1116" s="17">
        <v>2.5000000000000001E-2</v>
      </c>
      <c r="J1116" s="17">
        <v>3.3000000000000002E-2</v>
      </c>
      <c r="K1116" s="17">
        <v>5.1999999999999998E-2</v>
      </c>
      <c r="L1116" s="18">
        <v>4.2999999999999997E-2</v>
      </c>
      <c r="M1116" s="16">
        <v>3.5999999999999997E-2</v>
      </c>
      <c r="N1116" s="18">
        <v>4.7E-2</v>
      </c>
      <c r="O1116" s="17">
        <v>4.4999999999999998E-2</v>
      </c>
      <c r="P1116" s="17">
        <v>4.9000000000000002E-2</v>
      </c>
      <c r="Q1116" s="17">
        <v>4.2999999999999997E-2</v>
      </c>
      <c r="R1116" s="18">
        <v>1.9E-2</v>
      </c>
      <c r="S1116" s="16">
        <v>3.7999999999999999E-2</v>
      </c>
      <c r="T1116" s="17">
        <v>3.3000000000000002E-2</v>
      </c>
      <c r="U1116" s="18">
        <v>5.8000000000000003E-2</v>
      </c>
      <c r="V1116" s="17">
        <v>3.9E-2</v>
      </c>
      <c r="W1116" s="17">
        <v>4.8000000000000001E-2</v>
      </c>
      <c r="X1116" s="18">
        <v>3.6999999999999998E-2</v>
      </c>
    </row>
    <row r="1117" spans="1:24" ht="16.5">
      <c r="A1117" s="19" t="s">
        <v>25</v>
      </c>
      <c r="B1117" s="2">
        <v>98</v>
      </c>
      <c r="C1117" s="15"/>
      <c r="D1117" s="16"/>
      <c r="E1117" s="17"/>
      <c r="F1117" s="18"/>
      <c r="G1117" s="17"/>
      <c r="H1117" s="17"/>
      <c r="I1117" s="17"/>
      <c r="J1117" s="17"/>
      <c r="K1117" s="17">
        <v>2E-3</v>
      </c>
      <c r="L1117" s="18"/>
      <c r="M1117" s="16"/>
      <c r="N1117" s="18">
        <v>1E-3</v>
      </c>
      <c r="O1117" s="17">
        <v>1E-3</v>
      </c>
      <c r="P1117" s="17"/>
      <c r="Q1117" s="17"/>
      <c r="R1117" s="18"/>
      <c r="S1117" s="16"/>
      <c r="T1117" s="17"/>
      <c r="U1117" s="18">
        <v>1E-3</v>
      </c>
      <c r="V1117" s="17"/>
      <c r="W1117" s="17"/>
      <c r="X1117" s="18">
        <v>1E-3</v>
      </c>
    </row>
    <row r="1118" spans="1:24" ht="16.5">
      <c r="A1118" s="19" t="s">
        <v>25</v>
      </c>
      <c r="B1118" s="2">
        <v>100</v>
      </c>
      <c r="C1118" s="15">
        <v>4.0000000000000001E-3</v>
      </c>
      <c r="D1118" s="16">
        <v>5.0000000000000001E-3</v>
      </c>
      <c r="E1118" s="17">
        <v>8.0000000000000002E-3</v>
      </c>
      <c r="F1118" s="18">
        <v>1E-3</v>
      </c>
      <c r="G1118" s="17"/>
      <c r="H1118" s="17">
        <v>4.0000000000000001E-3</v>
      </c>
      <c r="I1118" s="17">
        <v>5.0000000000000001E-3</v>
      </c>
      <c r="J1118" s="17">
        <v>5.0000000000000001E-3</v>
      </c>
      <c r="K1118" s="17">
        <v>5.0000000000000001E-3</v>
      </c>
      <c r="L1118" s="18">
        <v>4.0000000000000001E-3</v>
      </c>
      <c r="M1118" s="16">
        <v>5.0000000000000001E-3</v>
      </c>
      <c r="N1118" s="18">
        <v>3.0000000000000001E-3</v>
      </c>
      <c r="O1118" s="17"/>
      <c r="P1118" s="17">
        <v>4.0000000000000001E-3</v>
      </c>
      <c r="Q1118" s="17">
        <v>8.9999999999999993E-3</v>
      </c>
      <c r="R1118" s="18">
        <v>5.0000000000000001E-3</v>
      </c>
      <c r="S1118" s="16">
        <v>5.0000000000000001E-3</v>
      </c>
      <c r="T1118" s="17">
        <v>3.0000000000000001E-3</v>
      </c>
      <c r="U1118" s="18">
        <v>3.0000000000000001E-3</v>
      </c>
      <c r="V1118" s="17">
        <v>6.0000000000000001E-3</v>
      </c>
      <c r="W1118" s="17">
        <v>5.0000000000000001E-3</v>
      </c>
      <c r="X1118" s="18">
        <v>1E-3</v>
      </c>
    </row>
    <row r="1119" spans="1:24" ht="16.5">
      <c r="A1119" s="19" t="s">
        <v>25</v>
      </c>
      <c r="B1119" s="2">
        <v>105</v>
      </c>
      <c r="C1119" s="15"/>
      <c r="D1119" s="16"/>
      <c r="E1119" s="17">
        <v>1E-3</v>
      </c>
      <c r="F1119" s="18"/>
      <c r="G1119" s="17"/>
      <c r="H1119" s="17"/>
      <c r="I1119" s="17"/>
      <c r="J1119" s="17">
        <v>3.0000000000000001E-3</v>
      </c>
      <c r="K1119" s="17"/>
      <c r="L1119" s="18"/>
      <c r="M1119" s="16">
        <v>1E-3</v>
      </c>
      <c r="N1119" s="18"/>
      <c r="O1119" s="17"/>
      <c r="P1119" s="17"/>
      <c r="Q1119" s="17">
        <v>2E-3</v>
      </c>
      <c r="R1119" s="18"/>
      <c r="S1119" s="16">
        <v>1E-3</v>
      </c>
      <c r="T1119" s="17"/>
      <c r="U1119" s="18"/>
      <c r="V1119" s="17"/>
      <c r="W1119" s="17">
        <v>1E-3</v>
      </c>
      <c r="X1119" s="18"/>
    </row>
    <row r="1120" spans="1:24" ht="16.5">
      <c r="A1120" s="19" t="s">
        <v>25</v>
      </c>
      <c r="B1120" s="2">
        <v>120</v>
      </c>
      <c r="C1120" s="15">
        <v>0.159</v>
      </c>
      <c r="D1120" s="16">
        <v>0.15</v>
      </c>
      <c r="E1120" s="17">
        <v>0.16600000000000001</v>
      </c>
      <c r="F1120" s="18">
        <v>0.155</v>
      </c>
      <c r="G1120" s="17">
        <v>0.2</v>
      </c>
      <c r="H1120" s="17">
        <v>0.126</v>
      </c>
      <c r="I1120" s="17">
        <v>0.14299999999999999</v>
      </c>
      <c r="J1120" s="17">
        <v>0.18099999999999999</v>
      </c>
      <c r="K1120" s="17">
        <v>0.15</v>
      </c>
      <c r="L1120" s="18">
        <v>0.187</v>
      </c>
      <c r="M1120" s="16">
        <v>0.157</v>
      </c>
      <c r="N1120" s="18">
        <v>0.16</v>
      </c>
      <c r="O1120" s="17">
        <v>0.14699999999999999</v>
      </c>
      <c r="P1120" s="17">
        <v>0.17699999999999999</v>
      </c>
      <c r="Q1120" s="17">
        <v>0.151</v>
      </c>
      <c r="R1120" s="18">
        <v>0.157</v>
      </c>
      <c r="S1120" s="16">
        <v>0.16600000000000001</v>
      </c>
      <c r="T1120" s="17">
        <v>0.14199999999999999</v>
      </c>
      <c r="U1120" s="18">
        <v>0.16600000000000001</v>
      </c>
      <c r="V1120" s="17">
        <v>0.158</v>
      </c>
      <c r="W1120" s="17">
        <v>0.17599999999999999</v>
      </c>
      <c r="X1120" s="18">
        <v>0.14199999999999999</v>
      </c>
    </row>
    <row r="1121" spans="1:24" ht="16.5">
      <c r="A1121" s="19" t="s">
        <v>25</v>
      </c>
      <c r="B1121" s="2">
        <v>126</v>
      </c>
      <c r="C1121" s="15"/>
      <c r="D1121" s="16"/>
      <c r="E1121" s="17">
        <v>1E-3</v>
      </c>
      <c r="F1121" s="18"/>
      <c r="G1121" s="17"/>
      <c r="H1121" s="17"/>
      <c r="I1121" s="17"/>
      <c r="J1121" s="17"/>
      <c r="K1121" s="17">
        <v>2E-3</v>
      </c>
      <c r="L1121" s="18"/>
      <c r="M1121" s="16"/>
      <c r="N1121" s="18">
        <v>1E-3</v>
      </c>
      <c r="O1121" s="17">
        <v>1E-3</v>
      </c>
      <c r="P1121" s="17"/>
      <c r="Q1121" s="17"/>
      <c r="R1121" s="18"/>
      <c r="S1121" s="16">
        <v>1E-3</v>
      </c>
      <c r="T1121" s="17"/>
      <c r="U1121" s="18"/>
      <c r="V1121" s="17"/>
      <c r="W1121" s="17"/>
      <c r="X1121" s="18">
        <v>1E-3</v>
      </c>
    </row>
    <row r="1122" spans="1:24" ht="16.5">
      <c r="A1122" s="19" t="s">
        <v>25</v>
      </c>
      <c r="B1122" s="2">
        <v>128</v>
      </c>
      <c r="C1122" s="15">
        <v>1E-3</v>
      </c>
      <c r="D1122" s="16"/>
      <c r="E1122" s="17">
        <v>1E-3</v>
      </c>
      <c r="F1122" s="18">
        <v>2E-3</v>
      </c>
      <c r="G1122" s="17"/>
      <c r="H1122" s="17"/>
      <c r="I1122" s="17"/>
      <c r="J1122" s="17"/>
      <c r="K1122" s="17">
        <v>5.0000000000000001E-3</v>
      </c>
      <c r="L1122" s="18">
        <v>3.0000000000000001E-3</v>
      </c>
      <c r="M1122" s="16">
        <v>3.0000000000000001E-3</v>
      </c>
      <c r="N1122" s="18"/>
      <c r="O1122" s="17">
        <v>4.0000000000000001E-3</v>
      </c>
      <c r="P1122" s="17"/>
      <c r="Q1122" s="17">
        <v>1E-3</v>
      </c>
      <c r="R1122" s="18"/>
      <c r="S1122" s="16">
        <v>1E-3</v>
      </c>
      <c r="T1122" s="17">
        <v>3.0000000000000001E-3</v>
      </c>
      <c r="U1122" s="18"/>
      <c r="V1122" s="17"/>
      <c r="W1122" s="17">
        <v>2E-3</v>
      </c>
      <c r="X1122" s="18"/>
    </row>
    <row r="1123" spans="1:24" ht="16.5">
      <c r="A1123" s="19" t="s">
        <v>25</v>
      </c>
      <c r="B1123" s="2">
        <v>130</v>
      </c>
      <c r="C1123" s="15">
        <v>1E-3</v>
      </c>
      <c r="D1123" s="16">
        <v>6.0000000000000001E-3</v>
      </c>
      <c r="E1123" s="17"/>
      <c r="F1123" s="18">
        <v>1E-3</v>
      </c>
      <c r="G1123" s="17"/>
      <c r="H1123" s="17"/>
      <c r="I1123" s="17"/>
      <c r="J1123" s="17">
        <v>5.0000000000000001E-3</v>
      </c>
      <c r="K1123" s="17"/>
      <c r="L1123" s="18"/>
      <c r="M1123" s="16">
        <v>1E-3</v>
      </c>
      <c r="N1123" s="18"/>
      <c r="O1123" s="17"/>
      <c r="P1123" s="17">
        <v>1E-3</v>
      </c>
      <c r="Q1123" s="17">
        <v>2E-3</v>
      </c>
      <c r="R1123" s="18"/>
      <c r="S1123" s="16"/>
      <c r="T1123" s="17">
        <v>1E-3</v>
      </c>
      <c r="U1123" s="18">
        <v>1E-3</v>
      </c>
      <c r="V1123" s="17"/>
      <c r="W1123" s="17">
        <v>1E-3</v>
      </c>
      <c r="X1123" s="18">
        <v>1E-3</v>
      </c>
    </row>
    <row r="1124" spans="1:24" ht="16.5">
      <c r="A1124" s="19" t="s">
        <v>25</v>
      </c>
      <c r="B1124" s="2">
        <v>135</v>
      </c>
      <c r="C1124" s="15">
        <v>1E-3</v>
      </c>
      <c r="D1124" s="16"/>
      <c r="E1124" s="17">
        <v>2E-3</v>
      </c>
      <c r="F1124" s="18"/>
      <c r="G1124" s="17"/>
      <c r="H1124" s="17">
        <v>3.0000000000000001E-3</v>
      </c>
      <c r="I1124" s="17"/>
      <c r="J1124" s="17"/>
      <c r="K1124" s="17"/>
      <c r="L1124" s="18"/>
      <c r="M1124" s="16"/>
      <c r="N1124" s="18">
        <v>2E-3</v>
      </c>
      <c r="O1124" s="17"/>
      <c r="P1124" s="17">
        <v>3.0000000000000001E-3</v>
      </c>
      <c r="Q1124" s="17"/>
      <c r="R1124" s="18"/>
      <c r="S1124" s="16"/>
      <c r="T1124" s="17"/>
      <c r="U1124" s="18">
        <v>3.0000000000000001E-3</v>
      </c>
      <c r="V1124" s="17"/>
      <c r="W1124" s="17"/>
      <c r="X1124" s="18">
        <v>2E-3</v>
      </c>
    </row>
    <row r="1125" spans="1:24" ht="16.5">
      <c r="A1125" s="19" t="s">
        <v>25</v>
      </c>
      <c r="B1125" s="2">
        <v>140</v>
      </c>
      <c r="C1125" s="15">
        <v>2E-3</v>
      </c>
      <c r="D1125" s="16"/>
      <c r="E1125" s="17">
        <v>5.0000000000000001E-3</v>
      </c>
      <c r="F1125" s="18">
        <v>1E-3</v>
      </c>
      <c r="G1125" s="17"/>
      <c r="H1125" s="17"/>
      <c r="I1125" s="17">
        <v>3.0000000000000001E-3</v>
      </c>
      <c r="J1125" s="17">
        <v>7.0000000000000001E-3</v>
      </c>
      <c r="K1125" s="17">
        <v>5.0000000000000001E-3</v>
      </c>
      <c r="L1125" s="18">
        <v>2E-3</v>
      </c>
      <c r="M1125" s="16">
        <v>4.0000000000000001E-3</v>
      </c>
      <c r="N1125" s="18">
        <v>1E-3</v>
      </c>
      <c r="O1125" s="17">
        <v>1E-3</v>
      </c>
      <c r="P1125" s="17">
        <v>2E-3</v>
      </c>
      <c r="Q1125" s="17">
        <v>6.0000000000000001E-3</v>
      </c>
      <c r="R1125" s="18"/>
      <c r="S1125" s="16">
        <v>2E-3</v>
      </c>
      <c r="T1125" s="17">
        <v>2E-3</v>
      </c>
      <c r="U1125" s="18">
        <v>2E-3</v>
      </c>
      <c r="V1125" s="17">
        <v>2E-3</v>
      </c>
      <c r="W1125" s="17">
        <v>4.0000000000000001E-3</v>
      </c>
      <c r="X1125" s="18">
        <v>1E-3</v>
      </c>
    </row>
    <row r="1126" spans="1:24" ht="16.5">
      <c r="A1126" s="19" t="s">
        <v>25</v>
      </c>
      <c r="B1126" s="2">
        <v>150</v>
      </c>
      <c r="C1126" s="15">
        <v>8.0000000000000002E-3</v>
      </c>
      <c r="D1126" s="16">
        <v>1.7999999999999999E-2</v>
      </c>
      <c r="E1126" s="17">
        <v>1.0999999999999999E-2</v>
      </c>
      <c r="F1126" s="18">
        <v>6.0000000000000001E-3</v>
      </c>
      <c r="G1126" s="17">
        <v>0.01</v>
      </c>
      <c r="H1126" s="17">
        <v>2E-3</v>
      </c>
      <c r="I1126" s="17">
        <v>7.0000000000000001E-3</v>
      </c>
      <c r="J1126" s="17">
        <v>1.4999999999999999E-2</v>
      </c>
      <c r="K1126" s="17">
        <v>1.4E-2</v>
      </c>
      <c r="L1126" s="18">
        <v>0.01</v>
      </c>
      <c r="M1126" s="16">
        <v>8.9999999999999993E-3</v>
      </c>
      <c r="N1126" s="18">
        <v>8.0000000000000002E-3</v>
      </c>
      <c r="O1126" s="17">
        <v>3.0000000000000001E-3</v>
      </c>
      <c r="P1126" s="17">
        <v>1.2999999999999999E-2</v>
      </c>
      <c r="Q1126" s="17">
        <v>0.01</v>
      </c>
      <c r="R1126" s="18">
        <v>8.0000000000000002E-3</v>
      </c>
      <c r="S1126" s="16">
        <v>0.01</v>
      </c>
      <c r="T1126" s="17">
        <v>8.0000000000000002E-3</v>
      </c>
      <c r="U1126" s="18">
        <v>7.0000000000000001E-3</v>
      </c>
      <c r="V1126" s="17">
        <v>8.0000000000000002E-3</v>
      </c>
      <c r="W1126" s="17">
        <v>1.2999999999999999E-2</v>
      </c>
      <c r="X1126" s="18">
        <v>5.0000000000000001E-3</v>
      </c>
    </row>
    <row r="1127" spans="1:24" ht="16.5">
      <c r="A1127" s="19" t="s">
        <v>25</v>
      </c>
      <c r="B1127" s="2">
        <v>158</v>
      </c>
      <c r="C1127" s="15"/>
      <c r="D1127" s="16"/>
      <c r="E1127" s="17">
        <v>1E-3</v>
      </c>
      <c r="F1127" s="18"/>
      <c r="G1127" s="17"/>
      <c r="H1127" s="17"/>
      <c r="I1127" s="17"/>
      <c r="J1127" s="17"/>
      <c r="K1127" s="17">
        <v>3.0000000000000001E-3</v>
      </c>
      <c r="L1127" s="18"/>
      <c r="M1127" s="16">
        <v>1E-3</v>
      </c>
      <c r="N1127" s="18"/>
      <c r="O1127" s="17"/>
      <c r="P1127" s="17">
        <v>1E-3</v>
      </c>
      <c r="Q1127" s="17"/>
      <c r="R1127" s="18"/>
      <c r="S1127" s="16"/>
      <c r="T1127" s="17">
        <v>1E-3</v>
      </c>
      <c r="U1127" s="18"/>
      <c r="V1127" s="17"/>
      <c r="W1127" s="17">
        <v>1E-3</v>
      </c>
      <c r="X1127" s="18"/>
    </row>
    <row r="1128" spans="1:24" ht="16.5">
      <c r="A1128" s="19" t="s">
        <v>25</v>
      </c>
      <c r="B1128" s="2">
        <v>160</v>
      </c>
      <c r="C1128" s="15">
        <v>2E-3</v>
      </c>
      <c r="D1128" s="16">
        <v>1E-3</v>
      </c>
      <c r="E1128" s="17">
        <v>1E-3</v>
      </c>
      <c r="F1128" s="18">
        <v>2E-3</v>
      </c>
      <c r="G1128" s="17">
        <v>2E-3</v>
      </c>
      <c r="H1128" s="17"/>
      <c r="I1128" s="17">
        <v>3.0000000000000001E-3</v>
      </c>
      <c r="J1128" s="17"/>
      <c r="K1128" s="17">
        <v>5.0000000000000001E-3</v>
      </c>
      <c r="L1128" s="18">
        <v>3.0000000000000001E-3</v>
      </c>
      <c r="M1128" s="16">
        <v>1E-3</v>
      </c>
      <c r="N1128" s="18">
        <v>2E-3</v>
      </c>
      <c r="O1128" s="17"/>
      <c r="P1128" s="17">
        <v>2E-3</v>
      </c>
      <c r="Q1128" s="17">
        <v>1E-3</v>
      </c>
      <c r="R1128" s="18">
        <v>5.0000000000000001E-3</v>
      </c>
      <c r="S1128" s="16">
        <v>1E-3</v>
      </c>
      <c r="T1128" s="17">
        <v>2E-3</v>
      </c>
      <c r="U1128" s="18">
        <v>3.0000000000000001E-3</v>
      </c>
      <c r="V1128" s="17">
        <v>3.0000000000000001E-3</v>
      </c>
      <c r="W1128" s="17">
        <v>3.0000000000000001E-3</v>
      </c>
      <c r="X1128" s="18"/>
    </row>
    <row r="1129" spans="1:24" ht="16.5">
      <c r="A1129" s="19" t="s">
        <v>25</v>
      </c>
      <c r="B1129" s="2">
        <v>180</v>
      </c>
      <c r="C1129" s="15">
        <v>4.3999999999999997E-2</v>
      </c>
      <c r="D1129" s="16">
        <v>0.04</v>
      </c>
      <c r="E1129" s="17">
        <v>0.04</v>
      </c>
      <c r="F1129" s="18">
        <v>4.8000000000000001E-2</v>
      </c>
      <c r="G1129" s="17">
        <v>8.1000000000000003E-2</v>
      </c>
      <c r="H1129" s="17">
        <v>2.9000000000000001E-2</v>
      </c>
      <c r="I1129" s="17">
        <v>0.03</v>
      </c>
      <c r="J1129" s="17">
        <v>6.6000000000000003E-2</v>
      </c>
      <c r="K1129" s="17">
        <v>0.04</v>
      </c>
      <c r="L1129" s="18">
        <v>5.2999999999999999E-2</v>
      </c>
      <c r="M1129" s="16">
        <v>3.4000000000000002E-2</v>
      </c>
      <c r="N1129" s="18">
        <v>5.3999999999999999E-2</v>
      </c>
      <c r="O1129" s="17">
        <v>4.5999999999999999E-2</v>
      </c>
      <c r="P1129" s="17">
        <v>0.04</v>
      </c>
      <c r="Q1129" s="17">
        <v>0.06</v>
      </c>
      <c r="R1129" s="18">
        <v>2.5999999999999999E-2</v>
      </c>
      <c r="S1129" s="16">
        <v>3.2000000000000001E-2</v>
      </c>
      <c r="T1129" s="17">
        <v>0.06</v>
      </c>
      <c r="U1129" s="18">
        <v>4.9000000000000002E-2</v>
      </c>
      <c r="V1129" s="17">
        <v>3.1E-2</v>
      </c>
      <c r="W1129" s="17">
        <v>4.8000000000000001E-2</v>
      </c>
      <c r="X1129" s="18">
        <v>0.05</v>
      </c>
    </row>
    <row r="1130" spans="1:24" ht="16.5">
      <c r="A1130" s="19" t="s">
        <v>25</v>
      </c>
      <c r="B1130" s="2">
        <v>190</v>
      </c>
      <c r="C1130" s="15">
        <v>1E-3</v>
      </c>
      <c r="D1130" s="16"/>
      <c r="E1130" s="17">
        <v>1E-3</v>
      </c>
      <c r="F1130" s="18">
        <v>1E-3</v>
      </c>
      <c r="G1130" s="17">
        <v>3.0000000000000001E-3</v>
      </c>
      <c r="H1130" s="17"/>
      <c r="I1130" s="17">
        <v>3.0000000000000001E-3</v>
      </c>
      <c r="J1130" s="17"/>
      <c r="K1130" s="17">
        <v>3.0000000000000001E-3</v>
      </c>
      <c r="L1130" s="18"/>
      <c r="M1130" s="16"/>
      <c r="N1130" s="18">
        <v>1E-3</v>
      </c>
      <c r="O1130" s="17">
        <v>1E-3</v>
      </c>
      <c r="P1130" s="17">
        <v>1E-3</v>
      </c>
      <c r="Q1130" s="17">
        <v>1E-3</v>
      </c>
      <c r="R1130" s="18"/>
      <c r="S1130" s="16">
        <v>1E-3</v>
      </c>
      <c r="T1130" s="17">
        <v>1E-3</v>
      </c>
      <c r="U1130" s="18"/>
      <c r="V1130" s="17"/>
      <c r="W1130" s="17">
        <v>1E-3</v>
      </c>
      <c r="X1130" s="18">
        <v>1E-3</v>
      </c>
    </row>
    <row r="1131" spans="1:24" ht="16.5">
      <c r="A1131" s="19" t="s">
        <v>25</v>
      </c>
      <c r="B1131" s="2">
        <v>200</v>
      </c>
      <c r="C1131" s="15">
        <v>1E-3</v>
      </c>
      <c r="D1131" s="16"/>
      <c r="E1131" s="17"/>
      <c r="F1131" s="18">
        <v>2E-3</v>
      </c>
      <c r="G1131" s="17"/>
      <c r="H1131" s="17">
        <v>3.0000000000000001E-3</v>
      </c>
      <c r="I1131" s="17"/>
      <c r="J1131" s="17"/>
      <c r="K1131" s="17">
        <v>5.0000000000000001E-3</v>
      </c>
      <c r="L1131" s="18"/>
      <c r="M1131" s="16">
        <v>2E-3</v>
      </c>
      <c r="N1131" s="18">
        <v>1E-3</v>
      </c>
      <c r="O1131" s="17"/>
      <c r="P1131" s="17">
        <v>3.0000000000000001E-3</v>
      </c>
      <c r="Q1131" s="17">
        <v>1E-3</v>
      </c>
      <c r="R1131" s="18"/>
      <c r="S1131" s="16">
        <v>2E-3</v>
      </c>
      <c r="T1131" s="17">
        <v>1E-3</v>
      </c>
      <c r="U1131" s="18"/>
      <c r="V1131" s="17">
        <v>1E-3</v>
      </c>
      <c r="W1131" s="17">
        <v>3.0000000000000001E-3</v>
      </c>
      <c r="X1131" s="18"/>
    </row>
    <row r="1132" spans="1:24" ht="16.5">
      <c r="A1132" s="19" t="s">
        <v>25</v>
      </c>
      <c r="B1132" s="2">
        <v>210</v>
      </c>
      <c r="C1132" s="15">
        <v>1E-3</v>
      </c>
      <c r="D1132" s="16">
        <v>2E-3</v>
      </c>
      <c r="E1132" s="17">
        <v>2E-3</v>
      </c>
      <c r="F1132" s="18"/>
      <c r="G1132" s="17">
        <v>3.0000000000000001E-3</v>
      </c>
      <c r="H1132" s="17"/>
      <c r="I1132" s="17"/>
      <c r="J1132" s="17"/>
      <c r="K1132" s="17"/>
      <c r="L1132" s="18">
        <v>2E-3</v>
      </c>
      <c r="M1132" s="16"/>
      <c r="N1132" s="18">
        <v>1E-3</v>
      </c>
      <c r="O1132" s="17"/>
      <c r="P1132" s="17"/>
      <c r="Q1132" s="17">
        <v>3.0000000000000001E-3</v>
      </c>
      <c r="R1132" s="18"/>
      <c r="S1132" s="16">
        <v>2E-3</v>
      </c>
      <c r="T1132" s="17"/>
      <c r="U1132" s="18"/>
      <c r="V1132" s="17"/>
      <c r="W1132" s="17">
        <v>2E-3</v>
      </c>
      <c r="X1132" s="18"/>
    </row>
    <row r="1133" spans="1:24" ht="16.5">
      <c r="A1133" s="19" t="s">
        <v>25</v>
      </c>
      <c r="B1133" s="2">
        <v>240</v>
      </c>
      <c r="C1133" s="15">
        <v>2.8000000000000001E-2</v>
      </c>
      <c r="D1133" s="16">
        <v>5.8000000000000003E-2</v>
      </c>
      <c r="E1133" s="17">
        <v>2.1000000000000001E-2</v>
      </c>
      <c r="F1133" s="18">
        <v>0.03</v>
      </c>
      <c r="G1133" s="17">
        <v>4.5999999999999999E-2</v>
      </c>
      <c r="H1133" s="17">
        <v>1.2999999999999999E-2</v>
      </c>
      <c r="I1133" s="17">
        <v>0.02</v>
      </c>
      <c r="J1133" s="17">
        <v>8.4000000000000005E-2</v>
      </c>
      <c r="K1133" s="17">
        <v>2.9000000000000001E-2</v>
      </c>
      <c r="L1133" s="18">
        <v>1.7999999999999999E-2</v>
      </c>
      <c r="M1133" s="16">
        <v>0.03</v>
      </c>
      <c r="N1133" s="18">
        <v>2.5999999999999999E-2</v>
      </c>
      <c r="O1133" s="17">
        <v>2.4E-2</v>
      </c>
      <c r="P1133" s="17">
        <v>2.5000000000000001E-2</v>
      </c>
      <c r="Q1133" s="17">
        <v>4.1000000000000002E-2</v>
      </c>
      <c r="R1133" s="18">
        <v>0.02</v>
      </c>
      <c r="S1133" s="16">
        <v>2.7E-2</v>
      </c>
      <c r="T1133" s="17">
        <v>3.3000000000000002E-2</v>
      </c>
      <c r="U1133" s="18">
        <v>2.3E-2</v>
      </c>
      <c r="V1133" s="17">
        <v>3.9E-2</v>
      </c>
      <c r="W1133" s="17">
        <v>3.3000000000000002E-2</v>
      </c>
      <c r="X1133" s="18">
        <v>1.4999999999999999E-2</v>
      </c>
    </row>
    <row r="1134" spans="1:24" ht="16.5">
      <c r="A1134" s="19" t="s">
        <v>25</v>
      </c>
      <c r="B1134" s="2">
        <v>250</v>
      </c>
      <c r="C1134" s="15">
        <v>1E-3</v>
      </c>
      <c r="D1134" s="16"/>
      <c r="E1134" s="17">
        <v>1E-3</v>
      </c>
      <c r="F1134" s="18">
        <v>2E-3</v>
      </c>
      <c r="G1134" s="17">
        <v>2E-3</v>
      </c>
      <c r="H1134" s="17">
        <v>2E-3</v>
      </c>
      <c r="I1134" s="17"/>
      <c r="J1134" s="17"/>
      <c r="K1134" s="17">
        <v>5.0000000000000001E-3</v>
      </c>
      <c r="L1134" s="18"/>
      <c r="M1134" s="16">
        <v>1E-3</v>
      </c>
      <c r="N1134" s="18">
        <v>2E-3</v>
      </c>
      <c r="O1134" s="17">
        <v>2E-3</v>
      </c>
      <c r="P1134" s="17"/>
      <c r="Q1134" s="17">
        <v>3.0000000000000001E-3</v>
      </c>
      <c r="R1134" s="18"/>
      <c r="S1134" s="16"/>
      <c r="T1134" s="17">
        <v>2E-3</v>
      </c>
      <c r="U1134" s="18">
        <v>3.0000000000000001E-3</v>
      </c>
      <c r="V1134" s="17"/>
      <c r="W1134" s="17">
        <v>2E-3</v>
      </c>
      <c r="X1134" s="18">
        <v>2E-3</v>
      </c>
    </row>
    <row r="1135" spans="1:24" ht="16.5">
      <c r="A1135" s="19" t="s">
        <v>25</v>
      </c>
      <c r="B1135" s="2">
        <v>280</v>
      </c>
      <c r="C1135" s="15"/>
      <c r="D1135" s="16"/>
      <c r="E1135" s="17"/>
      <c r="F1135" s="18">
        <v>1E-3</v>
      </c>
      <c r="G1135" s="17"/>
      <c r="H1135" s="17"/>
      <c r="I1135" s="17"/>
      <c r="J1135" s="17">
        <v>2E-3</v>
      </c>
      <c r="K1135" s="17"/>
      <c r="L1135" s="18"/>
      <c r="M1135" s="16"/>
      <c r="N1135" s="18">
        <v>1E-3</v>
      </c>
      <c r="O1135" s="17">
        <v>1E-3</v>
      </c>
      <c r="P1135" s="17"/>
      <c r="Q1135" s="17"/>
      <c r="R1135" s="18"/>
      <c r="S1135" s="16">
        <v>1E-3</v>
      </c>
      <c r="T1135" s="17"/>
      <c r="U1135" s="18"/>
      <c r="V1135" s="17">
        <v>1E-3</v>
      </c>
      <c r="W1135" s="17"/>
      <c r="X1135" s="18"/>
    </row>
    <row r="1136" spans="1:24" ht="16.5">
      <c r="A1136" s="19" t="s">
        <v>25</v>
      </c>
      <c r="B1136" s="2">
        <v>300</v>
      </c>
      <c r="C1136" s="15">
        <v>6.0000000000000001E-3</v>
      </c>
      <c r="D1136" s="16">
        <v>8.9999999999999993E-3</v>
      </c>
      <c r="E1136" s="17">
        <v>7.0000000000000001E-3</v>
      </c>
      <c r="F1136" s="18">
        <v>5.0000000000000001E-3</v>
      </c>
      <c r="G1136" s="17">
        <v>8.0000000000000002E-3</v>
      </c>
      <c r="H1136" s="17">
        <v>2E-3</v>
      </c>
      <c r="I1136" s="17"/>
      <c r="J1136" s="17">
        <v>1.2E-2</v>
      </c>
      <c r="K1136" s="17">
        <v>2E-3</v>
      </c>
      <c r="L1136" s="18">
        <v>0.01</v>
      </c>
      <c r="M1136" s="16">
        <v>4.0000000000000001E-3</v>
      </c>
      <c r="N1136" s="18">
        <v>8.0000000000000002E-3</v>
      </c>
      <c r="O1136" s="17">
        <v>6.0000000000000001E-3</v>
      </c>
      <c r="P1136" s="17">
        <v>4.0000000000000001E-3</v>
      </c>
      <c r="Q1136" s="17">
        <v>1.0999999999999999E-2</v>
      </c>
      <c r="R1136" s="18">
        <v>1E-3</v>
      </c>
      <c r="S1136" s="16">
        <v>7.0000000000000001E-3</v>
      </c>
      <c r="T1136" s="17">
        <v>0.01</v>
      </c>
      <c r="U1136" s="18"/>
      <c r="V1136" s="17">
        <v>3.0000000000000001E-3</v>
      </c>
      <c r="W1136" s="17">
        <v>0.01</v>
      </c>
      <c r="X1136" s="18">
        <v>4.0000000000000001E-3</v>
      </c>
    </row>
    <row r="1137" spans="1:24" ht="16.5">
      <c r="A1137" s="19" t="s">
        <v>25</v>
      </c>
      <c r="B1137" s="2">
        <v>330</v>
      </c>
      <c r="C1137" s="15"/>
      <c r="D1137" s="16"/>
      <c r="E1137" s="17"/>
      <c r="F1137" s="18"/>
      <c r="G1137" s="17">
        <v>2E-3</v>
      </c>
      <c r="H1137" s="17"/>
      <c r="I1137" s="17"/>
      <c r="J1137" s="17"/>
      <c r="K1137" s="17"/>
      <c r="L1137" s="18"/>
      <c r="M1137" s="16"/>
      <c r="N1137" s="18"/>
      <c r="O1137" s="17"/>
      <c r="P1137" s="17"/>
      <c r="Q1137" s="17"/>
      <c r="R1137" s="18"/>
      <c r="S1137" s="16"/>
      <c r="T1137" s="17"/>
      <c r="U1137" s="18"/>
      <c r="V1137" s="17"/>
      <c r="W1137" s="17"/>
      <c r="X1137" s="18"/>
    </row>
    <row r="1138" spans="1:24" ht="16.5">
      <c r="A1138" s="19" t="s">
        <v>25</v>
      </c>
      <c r="B1138" s="2">
        <v>340</v>
      </c>
      <c r="C1138" s="15">
        <v>1E-3</v>
      </c>
      <c r="D1138" s="16"/>
      <c r="E1138" s="17"/>
      <c r="F1138" s="18">
        <v>1E-3</v>
      </c>
      <c r="G1138" s="17"/>
      <c r="H1138" s="17"/>
      <c r="I1138" s="17"/>
      <c r="J1138" s="17"/>
      <c r="K1138" s="17"/>
      <c r="L1138" s="18">
        <v>3.0000000000000001E-3</v>
      </c>
      <c r="M1138" s="16">
        <v>2E-3</v>
      </c>
      <c r="N1138" s="18"/>
      <c r="O1138" s="17"/>
      <c r="P1138" s="17">
        <v>3.0000000000000001E-3</v>
      </c>
      <c r="Q1138" s="17"/>
      <c r="R1138" s="18"/>
      <c r="S1138" s="16">
        <v>2E-3</v>
      </c>
      <c r="T1138" s="17"/>
      <c r="U1138" s="18"/>
      <c r="V1138" s="17">
        <v>3.0000000000000001E-3</v>
      </c>
      <c r="W1138" s="17"/>
      <c r="X1138" s="18"/>
    </row>
    <row r="1139" spans="1:24" ht="16.5">
      <c r="A1139" s="19" t="s">
        <v>25</v>
      </c>
      <c r="B1139" s="2">
        <v>360</v>
      </c>
      <c r="C1139" s="15">
        <v>1E-3</v>
      </c>
      <c r="D1139" s="16"/>
      <c r="E1139" s="17">
        <v>2E-3</v>
      </c>
      <c r="F1139" s="18">
        <v>1E-3</v>
      </c>
      <c r="G1139" s="17">
        <v>3.0000000000000001E-3</v>
      </c>
      <c r="H1139" s="17"/>
      <c r="I1139" s="17">
        <v>5.0000000000000001E-3</v>
      </c>
      <c r="J1139" s="17">
        <v>2E-3</v>
      </c>
      <c r="K1139" s="17"/>
      <c r="L1139" s="18"/>
      <c r="M1139" s="16">
        <v>2E-3</v>
      </c>
      <c r="N1139" s="18">
        <v>1E-3</v>
      </c>
      <c r="O1139" s="17">
        <v>1E-3</v>
      </c>
      <c r="P1139" s="17">
        <v>1E-3</v>
      </c>
      <c r="Q1139" s="17">
        <v>1E-3</v>
      </c>
      <c r="R1139" s="18"/>
      <c r="S1139" s="16"/>
      <c r="T1139" s="17">
        <v>2E-3</v>
      </c>
      <c r="U1139" s="18">
        <v>1E-3</v>
      </c>
      <c r="V1139" s="17">
        <v>1E-3</v>
      </c>
      <c r="W1139" s="17">
        <v>1E-3</v>
      </c>
      <c r="X1139" s="18">
        <v>2E-3</v>
      </c>
    </row>
    <row r="1140" spans="1:24" ht="16.5">
      <c r="A1140" s="19" t="s">
        <v>25</v>
      </c>
      <c r="B1140" s="2">
        <v>420</v>
      </c>
      <c r="C1140" s="15"/>
      <c r="D1140" s="16"/>
      <c r="E1140" s="17"/>
      <c r="F1140" s="18"/>
      <c r="G1140" s="17">
        <v>3.0000000000000001E-3</v>
      </c>
      <c r="H1140" s="17"/>
      <c r="I1140" s="17"/>
      <c r="J1140" s="17"/>
      <c r="K1140" s="17"/>
      <c r="L1140" s="18"/>
      <c r="M1140" s="16"/>
      <c r="N1140" s="18"/>
      <c r="O1140" s="17"/>
      <c r="P1140" s="17"/>
      <c r="Q1140" s="17"/>
      <c r="R1140" s="18"/>
      <c r="S1140" s="16"/>
      <c r="T1140" s="17"/>
      <c r="U1140" s="18"/>
      <c r="V1140" s="17">
        <v>1E-3</v>
      </c>
      <c r="W1140" s="17"/>
      <c r="X1140" s="18"/>
    </row>
    <row r="1141" spans="1:24" ht="16.5">
      <c r="A1141" s="19" t="s">
        <v>25</v>
      </c>
      <c r="B1141" s="2">
        <v>440</v>
      </c>
      <c r="C1141" s="15">
        <v>1E-3</v>
      </c>
      <c r="D1141" s="16">
        <v>6.0000000000000001E-3</v>
      </c>
      <c r="E1141" s="17">
        <v>1E-3</v>
      </c>
      <c r="F1141" s="18">
        <v>1E-3</v>
      </c>
      <c r="G1141" s="17"/>
      <c r="H1141" s="17"/>
      <c r="I1141" s="17"/>
      <c r="J1141" s="17">
        <v>7.0000000000000001E-3</v>
      </c>
      <c r="K1141" s="17"/>
      <c r="L1141" s="18"/>
      <c r="M1141" s="16">
        <v>1E-3</v>
      </c>
      <c r="N1141" s="18">
        <v>1E-3</v>
      </c>
      <c r="O1141" s="17">
        <v>1E-3</v>
      </c>
      <c r="P1141" s="17">
        <v>1E-3</v>
      </c>
      <c r="Q1141" s="17">
        <v>1E-3</v>
      </c>
      <c r="R1141" s="18"/>
      <c r="S1141" s="16">
        <v>2E-3</v>
      </c>
      <c r="T1141" s="17"/>
      <c r="U1141" s="18"/>
      <c r="V1141" s="17">
        <v>1E-3</v>
      </c>
      <c r="W1141" s="17">
        <v>2E-3</v>
      </c>
      <c r="X1141" s="18"/>
    </row>
    <row r="1142" spans="1:24" ht="16.5">
      <c r="A1142" s="19" t="s">
        <v>25</v>
      </c>
      <c r="B1142" s="2">
        <v>450</v>
      </c>
      <c r="C1142" s="15">
        <v>1E-3</v>
      </c>
      <c r="D1142" s="16"/>
      <c r="E1142" s="17">
        <v>2E-3</v>
      </c>
      <c r="F1142" s="18"/>
      <c r="G1142" s="17"/>
      <c r="H1142" s="17">
        <v>2E-3</v>
      </c>
      <c r="I1142" s="17"/>
      <c r="J1142" s="17"/>
      <c r="K1142" s="17"/>
      <c r="L1142" s="18"/>
      <c r="M1142" s="16"/>
      <c r="N1142" s="18">
        <v>1E-3</v>
      </c>
      <c r="O1142" s="17"/>
      <c r="P1142" s="17"/>
      <c r="Q1142" s="17"/>
      <c r="R1142" s="18">
        <v>4.0000000000000001E-3</v>
      </c>
      <c r="S1142" s="16"/>
      <c r="T1142" s="17">
        <v>2E-3</v>
      </c>
      <c r="U1142" s="18"/>
      <c r="V1142" s="17">
        <v>3.0000000000000001E-3</v>
      </c>
      <c r="W1142" s="17"/>
      <c r="X1142" s="18"/>
    </row>
    <row r="1143" spans="1:24" ht="16.5">
      <c r="A1143" s="19" t="s">
        <v>25</v>
      </c>
      <c r="B1143" s="2">
        <v>480</v>
      </c>
      <c r="C1143" s="15">
        <v>3.0000000000000001E-3</v>
      </c>
      <c r="D1143" s="16"/>
      <c r="E1143" s="17">
        <v>2E-3</v>
      </c>
      <c r="F1143" s="18">
        <v>3.0000000000000001E-3</v>
      </c>
      <c r="G1143" s="17"/>
      <c r="H1143" s="17"/>
      <c r="I1143" s="17"/>
      <c r="J1143" s="17">
        <v>2E-3</v>
      </c>
      <c r="K1143" s="17"/>
      <c r="L1143" s="18">
        <v>8.0000000000000002E-3</v>
      </c>
      <c r="M1143" s="16">
        <v>5.0000000000000001E-3</v>
      </c>
      <c r="N1143" s="18"/>
      <c r="O1143" s="17">
        <v>3.0000000000000001E-3</v>
      </c>
      <c r="P1143" s="17">
        <v>4.0000000000000001E-3</v>
      </c>
      <c r="Q1143" s="17">
        <v>3.0000000000000001E-3</v>
      </c>
      <c r="R1143" s="18"/>
      <c r="S1143" s="16">
        <v>2E-3</v>
      </c>
      <c r="T1143" s="17">
        <v>4.0000000000000001E-3</v>
      </c>
      <c r="U1143" s="18"/>
      <c r="V1143" s="17">
        <v>1E-3</v>
      </c>
      <c r="W1143" s="17"/>
      <c r="X1143" s="18">
        <v>2E-3</v>
      </c>
    </row>
    <row r="1144" spans="1:24" ht="16.5">
      <c r="A1144" s="19" t="s">
        <v>25</v>
      </c>
      <c r="B1144" s="2" t="s">
        <v>25</v>
      </c>
      <c r="C1144" s="15"/>
      <c r="D1144" s="16"/>
      <c r="E1144" s="17"/>
      <c r="F1144" s="18"/>
      <c r="G1144" s="17"/>
      <c r="H1144" s="17"/>
      <c r="I1144" s="17"/>
      <c r="J1144" s="17"/>
      <c r="K1144" s="17"/>
      <c r="L1144" s="18"/>
      <c r="M1144" s="16"/>
      <c r="N1144" s="18"/>
      <c r="O1144" s="17"/>
      <c r="P1144" s="17"/>
      <c r="Q1144" s="17"/>
      <c r="R1144" s="18"/>
      <c r="S1144" s="16"/>
      <c r="T1144" s="17"/>
      <c r="U1144" s="18"/>
      <c r="V1144" s="17"/>
      <c r="W1144" s="17"/>
      <c r="X1144" s="18"/>
    </row>
    <row r="1145" spans="1:24" ht="16.5">
      <c r="A1145" s="19" t="s">
        <v>325</v>
      </c>
      <c r="B1145" s="20" t="s">
        <v>326</v>
      </c>
      <c r="C1145" s="15"/>
      <c r="D1145" s="16"/>
      <c r="E1145" s="17"/>
      <c r="F1145" s="18"/>
      <c r="G1145" s="17"/>
      <c r="H1145" s="17"/>
      <c r="I1145" s="17"/>
      <c r="J1145" s="17"/>
      <c r="K1145" s="17"/>
      <c r="L1145" s="18"/>
      <c r="M1145" s="16"/>
      <c r="N1145" s="18"/>
      <c r="O1145" s="17"/>
      <c r="P1145" s="17"/>
      <c r="Q1145" s="17"/>
      <c r="R1145" s="18"/>
      <c r="S1145" s="16"/>
      <c r="T1145" s="17"/>
      <c r="U1145" s="18"/>
      <c r="V1145" s="17"/>
      <c r="W1145" s="17"/>
      <c r="X1145" s="18"/>
    </row>
    <row r="1146" spans="1:24" ht="16.5">
      <c r="A1146" s="19" t="s">
        <v>25</v>
      </c>
      <c r="B1146" s="2" t="s">
        <v>112</v>
      </c>
      <c r="C1146" s="15">
        <v>0.02</v>
      </c>
      <c r="D1146" s="16">
        <v>2.3E-2</v>
      </c>
      <c r="E1146" s="17">
        <v>1.9E-2</v>
      </c>
      <c r="F1146" s="18">
        <v>2.1000000000000001E-2</v>
      </c>
      <c r="G1146" s="17">
        <v>1.7999999999999999E-2</v>
      </c>
      <c r="H1146" s="17">
        <v>2.4E-2</v>
      </c>
      <c r="I1146" s="17">
        <v>5.0000000000000001E-3</v>
      </c>
      <c r="J1146" s="17">
        <v>3.4000000000000002E-2</v>
      </c>
      <c r="K1146" s="17">
        <v>2.3E-2</v>
      </c>
      <c r="L1146" s="18">
        <v>1.7999999999999999E-2</v>
      </c>
      <c r="M1146" s="16">
        <v>2.7E-2</v>
      </c>
      <c r="N1146" s="18">
        <v>1.4999999999999999E-2</v>
      </c>
      <c r="O1146" s="17">
        <v>8.0000000000000002E-3</v>
      </c>
      <c r="P1146" s="17">
        <v>1.6E-2</v>
      </c>
      <c r="Q1146" s="17">
        <v>2.4E-2</v>
      </c>
      <c r="R1146" s="18">
        <v>4.5999999999999999E-2</v>
      </c>
      <c r="S1146" s="16">
        <v>1.9E-2</v>
      </c>
      <c r="T1146" s="17">
        <v>2.1999999999999999E-2</v>
      </c>
      <c r="U1146" s="18">
        <v>2.1999999999999999E-2</v>
      </c>
      <c r="V1146" s="17">
        <v>1.9E-2</v>
      </c>
      <c r="W1146" s="17">
        <v>1.4E-2</v>
      </c>
      <c r="X1146" s="18">
        <v>2.7E-2</v>
      </c>
    </row>
    <row r="1147" spans="1:24" ht="16.5">
      <c r="A1147" s="19" t="s">
        <v>25</v>
      </c>
      <c r="B1147" s="2" t="s">
        <v>143</v>
      </c>
      <c r="C1147" s="15">
        <v>3.5000000000000003E-2</v>
      </c>
      <c r="D1147" s="16">
        <v>7.8E-2</v>
      </c>
      <c r="E1147" s="17">
        <v>4.1000000000000002E-2</v>
      </c>
      <c r="F1147" s="18">
        <v>2.5999999999999999E-2</v>
      </c>
      <c r="G1147" s="17">
        <v>2.3E-2</v>
      </c>
      <c r="H1147" s="17">
        <v>4.1000000000000002E-2</v>
      </c>
      <c r="I1147" s="17">
        <v>2.7E-2</v>
      </c>
      <c r="J1147" s="17">
        <v>0.02</v>
      </c>
      <c r="K1147" s="17">
        <v>4.5999999999999999E-2</v>
      </c>
      <c r="L1147" s="18">
        <v>3.5999999999999997E-2</v>
      </c>
      <c r="M1147" s="16">
        <v>3.1E-2</v>
      </c>
      <c r="N1147" s="18">
        <v>3.7999999999999999E-2</v>
      </c>
      <c r="O1147" s="17">
        <v>1.4999999999999999E-2</v>
      </c>
      <c r="P1147" s="17">
        <v>2.9000000000000001E-2</v>
      </c>
      <c r="Q1147" s="17">
        <v>2.7E-2</v>
      </c>
      <c r="R1147" s="18">
        <v>9.1999999999999998E-2</v>
      </c>
      <c r="S1147" s="16">
        <v>5.0999999999999997E-2</v>
      </c>
      <c r="T1147" s="17">
        <v>2.7E-2</v>
      </c>
      <c r="U1147" s="18">
        <v>1.2E-2</v>
      </c>
      <c r="V1147" s="17">
        <v>6.8000000000000005E-2</v>
      </c>
      <c r="W1147" s="17">
        <v>2.9000000000000001E-2</v>
      </c>
      <c r="X1147" s="18">
        <v>1.7999999999999999E-2</v>
      </c>
    </row>
    <row r="1148" spans="1:24" ht="16.5">
      <c r="A1148" s="19" t="s">
        <v>25</v>
      </c>
      <c r="B1148" s="2" t="s">
        <v>327</v>
      </c>
      <c r="C1148" s="15">
        <v>0.14699999999999999</v>
      </c>
      <c r="D1148" s="16">
        <v>0.16400000000000001</v>
      </c>
      <c r="E1148" s="17">
        <v>0.14799999999999999</v>
      </c>
      <c r="F1148" s="18">
        <v>0.14499999999999999</v>
      </c>
      <c r="G1148" s="17">
        <v>0.105</v>
      </c>
      <c r="H1148" s="17">
        <v>0.182</v>
      </c>
      <c r="I1148" s="17">
        <v>0.214</v>
      </c>
      <c r="J1148" s="17">
        <v>0.153</v>
      </c>
      <c r="K1148" s="17">
        <v>0.158</v>
      </c>
      <c r="L1148" s="18">
        <v>8.2000000000000003E-2</v>
      </c>
      <c r="M1148" s="16">
        <v>0.16500000000000001</v>
      </c>
      <c r="N1148" s="18">
        <v>0.13100000000000001</v>
      </c>
      <c r="O1148" s="17">
        <v>0.13500000000000001</v>
      </c>
      <c r="P1148" s="17">
        <v>0.13</v>
      </c>
      <c r="Q1148" s="17">
        <v>0.158</v>
      </c>
      <c r="R1148" s="18">
        <v>0.187</v>
      </c>
      <c r="S1148" s="16">
        <v>0.16400000000000001</v>
      </c>
      <c r="T1148" s="17">
        <v>0.11899999999999999</v>
      </c>
      <c r="U1148" s="18">
        <v>0.14899999999999999</v>
      </c>
      <c r="V1148" s="17">
        <v>0.123</v>
      </c>
      <c r="W1148" s="17">
        <v>0.14199999999999999</v>
      </c>
      <c r="X1148" s="18">
        <v>0.16900000000000001</v>
      </c>
    </row>
    <row r="1149" spans="1:24" ht="16.5">
      <c r="A1149" s="19" t="s">
        <v>25</v>
      </c>
      <c r="B1149" s="2" t="s">
        <v>328</v>
      </c>
      <c r="C1149" s="15">
        <v>3.6999999999999998E-2</v>
      </c>
      <c r="D1149" s="16">
        <v>4.4999999999999998E-2</v>
      </c>
      <c r="E1149" s="17">
        <v>2.5000000000000001E-2</v>
      </c>
      <c r="F1149" s="18">
        <v>4.3999999999999997E-2</v>
      </c>
      <c r="G1149" s="17">
        <v>4.2000000000000003E-2</v>
      </c>
      <c r="H1149" s="17">
        <v>4.7E-2</v>
      </c>
      <c r="I1149" s="17">
        <v>3.5000000000000003E-2</v>
      </c>
      <c r="J1149" s="17">
        <v>1.9E-2</v>
      </c>
      <c r="K1149" s="17">
        <v>3.4000000000000002E-2</v>
      </c>
      <c r="L1149" s="18">
        <v>3.5999999999999997E-2</v>
      </c>
      <c r="M1149" s="16">
        <v>3.3000000000000002E-2</v>
      </c>
      <c r="N1149" s="18">
        <v>0.04</v>
      </c>
      <c r="O1149" s="17">
        <v>5.3999999999999999E-2</v>
      </c>
      <c r="P1149" s="17">
        <v>3.2000000000000001E-2</v>
      </c>
      <c r="Q1149" s="17">
        <v>2.5000000000000001E-2</v>
      </c>
      <c r="R1149" s="18">
        <v>3.3000000000000002E-2</v>
      </c>
      <c r="S1149" s="16">
        <v>0.04</v>
      </c>
      <c r="T1149" s="17">
        <v>3.2000000000000001E-2</v>
      </c>
      <c r="U1149" s="18">
        <v>3.5999999999999997E-2</v>
      </c>
      <c r="V1149" s="17">
        <v>3.3000000000000002E-2</v>
      </c>
      <c r="W1149" s="17">
        <v>3.5000000000000003E-2</v>
      </c>
      <c r="X1149" s="18">
        <v>0.04</v>
      </c>
    </row>
    <row r="1150" spans="1:24" ht="16.5">
      <c r="A1150" s="19" t="s">
        <v>25</v>
      </c>
      <c r="B1150" s="2" t="s">
        <v>329</v>
      </c>
      <c r="C1150" s="15">
        <v>0.157</v>
      </c>
      <c r="D1150" s="16">
        <v>0.16500000000000001</v>
      </c>
      <c r="E1150" s="17">
        <v>0.16200000000000001</v>
      </c>
      <c r="F1150" s="18">
        <v>0.153</v>
      </c>
      <c r="G1150" s="17">
        <v>0.151</v>
      </c>
      <c r="H1150" s="17">
        <v>0.186</v>
      </c>
      <c r="I1150" s="17">
        <v>0.14199999999999999</v>
      </c>
      <c r="J1150" s="17">
        <v>0.126</v>
      </c>
      <c r="K1150" s="17">
        <v>0.125</v>
      </c>
      <c r="L1150" s="18">
        <v>0.16200000000000001</v>
      </c>
      <c r="M1150" s="16">
        <v>0.155</v>
      </c>
      <c r="N1150" s="18">
        <v>0.159</v>
      </c>
      <c r="O1150" s="17">
        <v>0.16400000000000001</v>
      </c>
      <c r="P1150" s="17">
        <v>0.156</v>
      </c>
      <c r="Q1150" s="17">
        <v>0.14000000000000001</v>
      </c>
      <c r="R1150" s="18">
        <v>0.17</v>
      </c>
      <c r="S1150" s="16">
        <v>0.13500000000000001</v>
      </c>
      <c r="T1150" s="17">
        <v>0.18099999999999999</v>
      </c>
      <c r="U1150" s="18">
        <v>0.17</v>
      </c>
      <c r="V1150" s="17">
        <v>0.13100000000000001</v>
      </c>
      <c r="W1150" s="17">
        <v>0.16400000000000001</v>
      </c>
      <c r="X1150" s="18">
        <v>0.17399999999999999</v>
      </c>
    </row>
    <row r="1151" spans="1:24" ht="16.5">
      <c r="A1151" s="19" t="s">
        <v>25</v>
      </c>
      <c r="B1151" s="2" t="s">
        <v>330</v>
      </c>
      <c r="C1151" s="15">
        <v>7.5999999999999998E-2</v>
      </c>
      <c r="D1151" s="16">
        <v>5.8000000000000003E-2</v>
      </c>
      <c r="E1151" s="17">
        <v>5.8999999999999997E-2</v>
      </c>
      <c r="F1151" s="18">
        <v>8.8999999999999996E-2</v>
      </c>
      <c r="G1151" s="17">
        <v>5.2999999999999999E-2</v>
      </c>
      <c r="H1151" s="17">
        <v>8.1000000000000003E-2</v>
      </c>
      <c r="I1151" s="17">
        <v>0.105</v>
      </c>
      <c r="J1151" s="17">
        <v>4.5999999999999999E-2</v>
      </c>
      <c r="K1151" s="17">
        <v>7.9000000000000001E-2</v>
      </c>
      <c r="L1151" s="18">
        <v>7.4999999999999997E-2</v>
      </c>
      <c r="M1151" s="16">
        <v>8.5999999999999993E-2</v>
      </c>
      <c r="N1151" s="18">
        <v>6.8000000000000005E-2</v>
      </c>
      <c r="O1151" s="17">
        <v>0.08</v>
      </c>
      <c r="P1151" s="17">
        <v>9.7000000000000003E-2</v>
      </c>
      <c r="Q1151" s="17">
        <v>6.7000000000000004E-2</v>
      </c>
      <c r="R1151" s="18">
        <v>4.2999999999999997E-2</v>
      </c>
      <c r="S1151" s="16">
        <v>5.8999999999999997E-2</v>
      </c>
      <c r="T1151" s="17">
        <v>9.0999999999999998E-2</v>
      </c>
      <c r="U1151" s="18">
        <v>9.1999999999999998E-2</v>
      </c>
      <c r="V1151" s="17">
        <v>7.0000000000000007E-2</v>
      </c>
      <c r="W1151" s="17">
        <v>0.05</v>
      </c>
      <c r="X1151" s="18">
        <v>0.11</v>
      </c>
    </row>
    <row r="1152" spans="1:24" ht="16.5">
      <c r="A1152" s="19" t="s">
        <v>25</v>
      </c>
      <c r="B1152" s="2" t="s">
        <v>331</v>
      </c>
      <c r="C1152" s="15">
        <v>0.193</v>
      </c>
      <c r="D1152" s="16">
        <v>0.11799999999999999</v>
      </c>
      <c r="E1152" s="17">
        <v>0.20799999999999999</v>
      </c>
      <c r="F1152" s="18">
        <v>0.191</v>
      </c>
      <c r="G1152" s="17">
        <v>0.16900000000000001</v>
      </c>
      <c r="H1152" s="17">
        <v>0.182</v>
      </c>
      <c r="I1152" s="17">
        <v>0.184</v>
      </c>
      <c r="J1152" s="17">
        <v>0.155</v>
      </c>
      <c r="K1152" s="17">
        <v>0.17699999999999999</v>
      </c>
      <c r="L1152" s="18">
        <v>0.23599999999999999</v>
      </c>
      <c r="M1152" s="16">
        <v>0.17499999999999999</v>
      </c>
      <c r="N1152" s="18">
        <v>0.21</v>
      </c>
      <c r="O1152" s="17">
        <v>0.22600000000000001</v>
      </c>
      <c r="P1152" s="17">
        <v>0.182</v>
      </c>
      <c r="Q1152" s="17">
        <v>0.183</v>
      </c>
      <c r="R1152" s="18">
        <v>0.17</v>
      </c>
      <c r="S1152" s="16">
        <v>0.20899999999999999</v>
      </c>
      <c r="T1152" s="17">
        <v>0.188</v>
      </c>
      <c r="U1152" s="18">
        <v>0.17100000000000001</v>
      </c>
      <c r="V1152" s="17">
        <v>0.23599999999999999</v>
      </c>
      <c r="W1152" s="17">
        <v>0.191</v>
      </c>
      <c r="X1152" s="18">
        <v>0.16300000000000001</v>
      </c>
    </row>
    <row r="1153" spans="1:24" ht="16.5">
      <c r="A1153" s="19" t="s">
        <v>25</v>
      </c>
      <c r="B1153" s="2" t="s">
        <v>332</v>
      </c>
      <c r="C1153" s="15">
        <v>6.6000000000000003E-2</v>
      </c>
      <c r="D1153" s="16">
        <v>5.3999999999999999E-2</v>
      </c>
      <c r="E1153" s="17">
        <v>6.3E-2</v>
      </c>
      <c r="F1153" s="18">
        <v>6.9000000000000006E-2</v>
      </c>
      <c r="G1153" s="17">
        <v>7.6999999999999999E-2</v>
      </c>
      <c r="H1153" s="17">
        <v>7.2999999999999995E-2</v>
      </c>
      <c r="I1153" s="17">
        <v>7.0999999999999994E-2</v>
      </c>
      <c r="J1153" s="17">
        <v>5.3999999999999999E-2</v>
      </c>
      <c r="K1153" s="17">
        <v>8.3000000000000004E-2</v>
      </c>
      <c r="L1153" s="18">
        <v>5.2999999999999999E-2</v>
      </c>
      <c r="M1153" s="16">
        <v>6.6000000000000003E-2</v>
      </c>
      <c r="N1153" s="18">
        <v>6.6000000000000003E-2</v>
      </c>
      <c r="O1153" s="17">
        <v>7.4999999999999997E-2</v>
      </c>
      <c r="P1153" s="17">
        <v>7.1999999999999995E-2</v>
      </c>
      <c r="Q1153" s="17">
        <v>6.8000000000000005E-2</v>
      </c>
      <c r="R1153" s="18">
        <v>3.2000000000000001E-2</v>
      </c>
      <c r="S1153" s="16">
        <v>5.8000000000000003E-2</v>
      </c>
      <c r="T1153" s="17">
        <v>6.2E-2</v>
      </c>
      <c r="U1153" s="18">
        <v>8.5000000000000006E-2</v>
      </c>
      <c r="V1153" s="17">
        <v>5.8000000000000003E-2</v>
      </c>
      <c r="W1153" s="17">
        <v>6.8000000000000005E-2</v>
      </c>
      <c r="X1153" s="18">
        <v>6.9000000000000006E-2</v>
      </c>
    </row>
    <row r="1154" spans="1:24" ht="16.5">
      <c r="A1154" s="19" t="s">
        <v>25</v>
      </c>
      <c r="B1154" s="2" t="s">
        <v>333</v>
      </c>
      <c r="C1154" s="15">
        <v>0.16400000000000001</v>
      </c>
      <c r="D1154" s="16">
        <v>0.155</v>
      </c>
      <c r="E1154" s="17">
        <v>0.17499999999999999</v>
      </c>
      <c r="F1154" s="18">
        <v>0.157</v>
      </c>
      <c r="G1154" s="17">
        <v>0.2</v>
      </c>
      <c r="H1154" s="17">
        <v>0.13</v>
      </c>
      <c r="I1154" s="17">
        <v>0.14699999999999999</v>
      </c>
      <c r="J1154" s="17">
        <v>0.19</v>
      </c>
      <c r="K1154" s="17">
        <v>0.157</v>
      </c>
      <c r="L1154" s="18">
        <v>0.19</v>
      </c>
      <c r="M1154" s="16">
        <v>0.16400000000000001</v>
      </c>
      <c r="N1154" s="18">
        <v>0.16400000000000001</v>
      </c>
      <c r="O1154" s="17">
        <v>0.14699999999999999</v>
      </c>
      <c r="P1154" s="17">
        <v>0.18099999999999999</v>
      </c>
      <c r="Q1154" s="17">
        <v>0.16200000000000001</v>
      </c>
      <c r="R1154" s="18">
        <v>0.16200000000000001</v>
      </c>
      <c r="S1154" s="16">
        <v>0.17299999999999999</v>
      </c>
      <c r="T1154" s="17">
        <v>0.14499999999999999</v>
      </c>
      <c r="U1154" s="18">
        <v>0.17100000000000001</v>
      </c>
      <c r="V1154" s="17">
        <v>0.16400000000000001</v>
      </c>
      <c r="W1154" s="17">
        <v>0.182</v>
      </c>
      <c r="X1154" s="18">
        <v>0.14399999999999999</v>
      </c>
    </row>
    <row r="1155" spans="1:24" ht="16.5">
      <c r="A1155" s="19" t="s">
        <v>25</v>
      </c>
      <c r="B1155" s="2" t="s">
        <v>334</v>
      </c>
      <c r="C1155" s="15">
        <v>0.105</v>
      </c>
      <c r="D1155" s="16">
        <v>0.14000000000000001</v>
      </c>
      <c r="E1155" s="17">
        <v>0.1</v>
      </c>
      <c r="F1155" s="18">
        <v>0.105</v>
      </c>
      <c r="G1155" s="17">
        <v>0.16200000000000001</v>
      </c>
      <c r="H1155" s="17">
        <v>5.5E-2</v>
      </c>
      <c r="I1155" s="17">
        <v>7.0000000000000007E-2</v>
      </c>
      <c r="J1155" s="17">
        <v>0.20399999999999999</v>
      </c>
      <c r="K1155" s="17">
        <v>0.11799999999999999</v>
      </c>
      <c r="L1155" s="18">
        <v>0.111</v>
      </c>
      <c r="M1155" s="16">
        <v>9.8000000000000004E-2</v>
      </c>
      <c r="N1155" s="18">
        <v>0.111</v>
      </c>
      <c r="O1155" s="17">
        <v>9.6000000000000002E-2</v>
      </c>
      <c r="P1155" s="17">
        <v>0.104</v>
      </c>
      <c r="Q1155" s="17">
        <v>0.14499999999999999</v>
      </c>
      <c r="R1155" s="18">
        <v>6.4000000000000001E-2</v>
      </c>
      <c r="S1155" s="16">
        <v>9.1999999999999998E-2</v>
      </c>
      <c r="T1155" s="17">
        <v>0.13300000000000001</v>
      </c>
      <c r="U1155" s="18">
        <v>9.2999999999999999E-2</v>
      </c>
      <c r="V1155" s="17">
        <v>9.9000000000000005E-2</v>
      </c>
      <c r="W1155" s="17">
        <v>0.126</v>
      </c>
      <c r="X1155" s="18">
        <v>8.5000000000000006E-2</v>
      </c>
    </row>
    <row r="1156" spans="1:24" ht="16.5">
      <c r="A1156" s="19" t="s">
        <v>25</v>
      </c>
      <c r="B1156" s="2" t="s">
        <v>25</v>
      </c>
      <c r="C1156" s="15"/>
      <c r="D1156" s="16"/>
      <c r="E1156" s="17"/>
      <c r="F1156" s="18"/>
      <c r="G1156" s="17"/>
      <c r="H1156" s="17"/>
      <c r="I1156" s="17"/>
      <c r="J1156" s="17"/>
      <c r="K1156" s="17"/>
      <c r="L1156" s="18"/>
      <c r="M1156" s="16"/>
      <c r="N1156" s="18"/>
      <c r="O1156" s="17"/>
      <c r="P1156" s="17"/>
      <c r="Q1156" s="17"/>
      <c r="R1156" s="18"/>
      <c r="S1156" s="16"/>
      <c r="T1156" s="17"/>
      <c r="U1156" s="18"/>
      <c r="V1156" s="17"/>
      <c r="W1156" s="17"/>
      <c r="X1156" s="18"/>
    </row>
    <row r="1157" spans="1:24" ht="33">
      <c r="A1157" s="19" t="s">
        <v>335</v>
      </c>
      <c r="B1157" s="20" t="s">
        <v>336</v>
      </c>
      <c r="C1157" s="15"/>
      <c r="D1157" s="16"/>
      <c r="E1157" s="17"/>
      <c r="F1157" s="18"/>
      <c r="G1157" s="17"/>
      <c r="H1157" s="17"/>
      <c r="I1157" s="17"/>
      <c r="J1157" s="17"/>
      <c r="K1157" s="17"/>
      <c r="L1157" s="18"/>
      <c r="M1157" s="16"/>
      <c r="N1157" s="18"/>
      <c r="O1157" s="17"/>
      <c r="P1157" s="17"/>
      <c r="Q1157" s="17"/>
      <c r="R1157" s="18"/>
      <c r="S1157" s="16"/>
      <c r="T1157" s="17"/>
      <c r="U1157" s="18"/>
      <c r="V1157" s="17"/>
      <c r="W1157" s="17"/>
      <c r="X1157" s="18"/>
    </row>
    <row r="1158" spans="1:24" ht="16.5">
      <c r="A1158" s="19" t="s">
        <v>25</v>
      </c>
      <c r="B1158" s="2" t="s">
        <v>143</v>
      </c>
      <c r="C1158" s="15">
        <v>3.5000000000000003E-2</v>
      </c>
      <c r="D1158" s="16">
        <v>7.8E-2</v>
      </c>
      <c r="E1158" s="17">
        <v>4.1000000000000002E-2</v>
      </c>
      <c r="F1158" s="18">
        <v>2.5999999999999999E-2</v>
      </c>
      <c r="G1158" s="17">
        <v>2.3E-2</v>
      </c>
      <c r="H1158" s="17">
        <v>4.1000000000000002E-2</v>
      </c>
      <c r="I1158" s="17">
        <v>2.7E-2</v>
      </c>
      <c r="J1158" s="17">
        <v>0.02</v>
      </c>
      <c r="K1158" s="17">
        <v>4.5999999999999999E-2</v>
      </c>
      <c r="L1158" s="18">
        <v>3.5999999999999997E-2</v>
      </c>
      <c r="M1158" s="16">
        <v>3.1E-2</v>
      </c>
      <c r="N1158" s="18">
        <v>3.7999999999999999E-2</v>
      </c>
      <c r="O1158" s="17">
        <v>1.4999999999999999E-2</v>
      </c>
      <c r="P1158" s="17">
        <v>2.9000000000000001E-2</v>
      </c>
      <c r="Q1158" s="17">
        <v>2.7E-2</v>
      </c>
      <c r="R1158" s="18">
        <v>9.1999999999999998E-2</v>
      </c>
      <c r="S1158" s="16">
        <v>5.0999999999999997E-2</v>
      </c>
      <c r="T1158" s="17">
        <v>2.7E-2</v>
      </c>
      <c r="U1158" s="18">
        <v>1.2E-2</v>
      </c>
      <c r="V1158" s="17">
        <v>6.8000000000000005E-2</v>
      </c>
      <c r="W1158" s="17">
        <v>2.9000000000000001E-2</v>
      </c>
      <c r="X1158" s="18">
        <v>1.7999999999999999E-2</v>
      </c>
    </row>
    <row r="1159" spans="1:24" ht="16.5">
      <c r="A1159" s="19" t="s">
        <v>25</v>
      </c>
      <c r="B1159" s="2" t="s">
        <v>76</v>
      </c>
      <c r="C1159" s="15">
        <v>7.5999999999999998E-2</v>
      </c>
      <c r="D1159" s="16">
        <v>7.1999999999999995E-2</v>
      </c>
      <c r="E1159" s="17">
        <v>6.9000000000000006E-2</v>
      </c>
      <c r="F1159" s="18">
        <v>8.1000000000000003E-2</v>
      </c>
      <c r="G1159" s="17">
        <v>4.9000000000000002E-2</v>
      </c>
      <c r="H1159" s="17">
        <v>0.11600000000000001</v>
      </c>
      <c r="I1159" s="17">
        <v>5.3999999999999999E-2</v>
      </c>
      <c r="J1159" s="17">
        <v>0.06</v>
      </c>
      <c r="K1159" s="17">
        <v>5.7000000000000002E-2</v>
      </c>
      <c r="L1159" s="18">
        <v>6.6000000000000003E-2</v>
      </c>
      <c r="M1159" s="16">
        <v>8.5000000000000006E-2</v>
      </c>
      <c r="N1159" s="18">
        <v>6.8000000000000005E-2</v>
      </c>
      <c r="O1159" s="17">
        <v>9.4E-2</v>
      </c>
      <c r="P1159" s="17">
        <v>2.3E-2</v>
      </c>
      <c r="Q1159" s="17">
        <v>3.5000000000000003E-2</v>
      </c>
      <c r="R1159" s="18">
        <v>0.20499999999999999</v>
      </c>
      <c r="S1159" s="16">
        <v>5.6000000000000001E-2</v>
      </c>
      <c r="T1159" s="17">
        <v>9.1999999999999998E-2</v>
      </c>
      <c r="U1159" s="18">
        <v>9.4E-2</v>
      </c>
      <c r="V1159" s="17">
        <v>8.7999999999999995E-2</v>
      </c>
      <c r="W1159" s="17">
        <v>6.0999999999999999E-2</v>
      </c>
      <c r="X1159" s="18">
        <v>8.2000000000000003E-2</v>
      </c>
    </row>
    <row r="1160" spans="1:24" ht="16.5">
      <c r="A1160" s="19" t="s">
        <v>25</v>
      </c>
      <c r="B1160" s="2" t="s">
        <v>77</v>
      </c>
      <c r="C1160" s="15">
        <v>0.88200000000000001</v>
      </c>
      <c r="D1160" s="16">
        <v>0.84499999999999997</v>
      </c>
      <c r="E1160" s="17">
        <v>0.88600000000000001</v>
      </c>
      <c r="F1160" s="18">
        <v>0.88400000000000001</v>
      </c>
      <c r="G1160" s="17">
        <v>0.92800000000000005</v>
      </c>
      <c r="H1160" s="17">
        <v>0.84</v>
      </c>
      <c r="I1160" s="17">
        <v>0.91700000000000004</v>
      </c>
      <c r="J1160" s="17">
        <v>0.91100000000000003</v>
      </c>
      <c r="K1160" s="17">
        <v>0.88300000000000001</v>
      </c>
      <c r="L1160" s="18">
        <v>0.89</v>
      </c>
      <c r="M1160" s="16">
        <v>0.875</v>
      </c>
      <c r="N1160" s="18">
        <v>0.88900000000000001</v>
      </c>
      <c r="O1160" s="17">
        <v>0.88900000000000001</v>
      </c>
      <c r="P1160" s="17">
        <v>0.94099999999999995</v>
      </c>
      <c r="Q1160" s="17">
        <v>0.93100000000000005</v>
      </c>
      <c r="R1160" s="18">
        <v>0.68899999999999995</v>
      </c>
      <c r="S1160" s="16">
        <v>0.88800000000000001</v>
      </c>
      <c r="T1160" s="17">
        <v>0.873</v>
      </c>
      <c r="U1160" s="18">
        <v>0.88200000000000001</v>
      </c>
      <c r="V1160" s="17">
        <v>0.83899999999999997</v>
      </c>
      <c r="W1160" s="17">
        <v>0.91</v>
      </c>
      <c r="X1160" s="18">
        <v>0.88700000000000001</v>
      </c>
    </row>
    <row r="1161" spans="1:24" ht="16.5">
      <c r="A1161" s="19" t="s">
        <v>25</v>
      </c>
      <c r="B1161" s="2" t="s">
        <v>31</v>
      </c>
      <c r="C1161" s="15">
        <v>7.0000000000000001E-3</v>
      </c>
      <c r="D1161" s="16">
        <v>6.0000000000000001E-3</v>
      </c>
      <c r="E1161" s="17">
        <v>4.0000000000000001E-3</v>
      </c>
      <c r="F1161" s="18">
        <v>8.9999999999999993E-3</v>
      </c>
      <c r="G1161" s="17"/>
      <c r="H1161" s="17">
        <v>4.0000000000000001E-3</v>
      </c>
      <c r="I1161" s="17">
        <v>2E-3</v>
      </c>
      <c r="J1161" s="17">
        <v>0.01</v>
      </c>
      <c r="K1161" s="17">
        <v>1.4E-2</v>
      </c>
      <c r="L1161" s="18">
        <v>8.9999999999999993E-3</v>
      </c>
      <c r="M1161" s="16">
        <v>8.0000000000000002E-3</v>
      </c>
      <c r="N1161" s="18">
        <v>5.0000000000000001E-3</v>
      </c>
      <c r="O1161" s="17">
        <v>2E-3</v>
      </c>
      <c r="P1161" s="17">
        <v>7.0000000000000001E-3</v>
      </c>
      <c r="Q1161" s="17">
        <v>7.0000000000000001E-3</v>
      </c>
      <c r="R1161" s="18">
        <v>1.4E-2</v>
      </c>
      <c r="S1161" s="16">
        <v>4.0000000000000001E-3</v>
      </c>
      <c r="T1161" s="17">
        <v>8.0000000000000002E-3</v>
      </c>
      <c r="U1161" s="18">
        <v>1.0999999999999999E-2</v>
      </c>
      <c r="V1161" s="17">
        <v>5.0000000000000001E-3</v>
      </c>
      <c r="W1161" s="17">
        <v>1E-3</v>
      </c>
      <c r="X1161" s="18">
        <v>1.2999999999999999E-2</v>
      </c>
    </row>
    <row r="1162" spans="1:24" ht="16.5">
      <c r="A1162" s="19" t="s">
        <v>25</v>
      </c>
      <c r="B1162" s="2" t="s">
        <v>25</v>
      </c>
      <c r="C1162" s="15"/>
      <c r="D1162" s="16"/>
      <c r="E1162" s="17"/>
      <c r="F1162" s="18"/>
      <c r="G1162" s="17"/>
      <c r="H1162" s="17"/>
      <c r="I1162" s="17"/>
      <c r="J1162" s="17"/>
      <c r="K1162" s="17"/>
      <c r="L1162" s="18"/>
      <c r="M1162" s="16"/>
      <c r="N1162" s="18"/>
      <c r="O1162" s="17"/>
      <c r="P1162" s="17"/>
      <c r="Q1162" s="17"/>
      <c r="R1162" s="18"/>
      <c r="S1162" s="16"/>
      <c r="T1162" s="17"/>
      <c r="U1162" s="18"/>
      <c r="V1162" s="17"/>
      <c r="W1162" s="17"/>
      <c r="X1162" s="18"/>
    </row>
    <row r="1163" spans="1:24" ht="16.5">
      <c r="A1163" s="19" t="s">
        <v>337</v>
      </c>
      <c r="B1163" s="20" t="s">
        <v>338</v>
      </c>
      <c r="C1163" s="15"/>
      <c r="D1163" s="16"/>
      <c r="E1163" s="17"/>
      <c r="F1163" s="18"/>
      <c r="G1163" s="17"/>
      <c r="H1163" s="17"/>
      <c r="I1163" s="17"/>
      <c r="J1163" s="17"/>
      <c r="K1163" s="17"/>
      <c r="L1163" s="18"/>
      <c r="M1163" s="16"/>
      <c r="N1163" s="18"/>
      <c r="O1163" s="17"/>
      <c r="P1163" s="17"/>
      <c r="Q1163" s="17"/>
      <c r="R1163" s="18"/>
      <c r="S1163" s="16"/>
      <c r="T1163" s="17"/>
      <c r="U1163" s="18"/>
      <c r="V1163" s="17"/>
      <c r="W1163" s="17"/>
      <c r="X1163" s="18"/>
    </row>
    <row r="1164" spans="1:24" ht="16.5">
      <c r="A1164" s="19" t="s">
        <v>25</v>
      </c>
      <c r="B1164" s="2" t="s">
        <v>112</v>
      </c>
      <c r="C1164" s="15">
        <v>3.5000000000000003E-2</v>
      </c>
      <c r="D1164" s="16">
        <v>2.3E-2</v>
      </c>
      <c r="E1164" s="17">
        <v>3.5000000000000003E-2</v>
      </c>
      <c r="F1164" s="18">
        <v>3.5000000000000003E-2</v>
      </c>
      <c r="G1164" s="17">
        <v>2.5000000000000001E-2</v>
      </c>
      <c r="H1164" s="17">
        <v>4.7E-2</v>
      </c>
      <c r="I1164" s="17">
        <v>5.0000000000000001E-3</v>
      </c>
      <c r="J1164" s="17">
        <v>4.2000000000000003E-2</v>
      </c>
      <c r="K1164" s="17">
        <v>4.7E-2</v>
      </c>
      <c r="L1164" s="18">
        <v>2.9000000000000001E-2</v>
      </c>
      <c r="M1164" s="16">
        <v>3.7999999999999999E-2</v>
      </c>
      <c r="N1164" s="18">
        <v>3.1E-2</v>
      </c>
      <c r="O1164" s="17">
        <v>2.7E-2</v>
      </c>
      <c r="P1164" s="17">
        <v>2.4E-2</v>
      </c>
      <c r="Q1164" s="17">
        <v>3.5999999999999997E-2</v>
      </c>
      <c r="R1164" s="18">
        <v>6.7000000000000004E-2</v>
      </c>
      <c r="S1164" s="16">
        <v>2.5000000000000001E-2</v>
      </c>
      <c r="T1164" s="17">
        <v>4.8000000000000001E-2</v>
      </c>
      <c r="U1164" s="18">
        <v>3.5000000000000003E-2</v>
      </c>
      <c r="V1164" s="17">
        <v>2.5999999999999999E-2</v>
      </c>
      <c r="W1164" s="17">
        <v>2.7E-2</v>
      </c>
      <c r="X1164" s="18">
        <v>4.7E-2</v>
      </c>
    </row>
    <row r="1165" spans="1:24" ht="16.5">
      <c r="A1165" s="19" t="s">
        <v>25</v>
      </c>
      <c r="B1165" s="2" t="s">
        <v>143</v>
      </c>
      <c r="C1165" s="15">
        <v>3.5000000000000003E-2</v>
      </c>
      <c r="D1165" s="16">
        <v>7.8E-2</v>
      </c>
      <c r="E1165" s="17">
        <v>4.1000000000000002E-2</v>
      </c>
      <c r="F1165" s="18">
        <v>2.5999999999999999E-2</v>
      </c>
      <c r="G1165" s="17">
        <v>2.3E-2</v>
      </c>
      <c r="H1165" s="17">
        <v>4.1000000000000002E-2</v>
      </c>
      <c r="I1165" s="17">
        <v>2.7E-2</v>
      </c>
      <c r="J1165" s="17">
        <v>0.02</v>
      </c>
      <c r="K1165" s="17">
        <v>4.5999999999999999E-2</v>
      </c>
      <c r="L1165" s="18">
        <v>3.5999999999999997E-2</v>
      </c>
      <c r="M1165" s="16">
        <v>3.1E-2</v>
      </c>
      <c r="N1165" s="18">
        <v>3.7999999999999999E-2</v>
      </c>
      <c r="O1165" s="17">
        <v>1.4999999999999999E-2</v>
      </c>
      <c r="P1165" s="17">
        <v>2.9000000000000001E-2</v>
      </c>
      <c r="Q1165" s="17">
        <v>2.7E-2</v>
      </c>
      <c r="R1165" s="18">
        <v>9.1999999999999998E-2</v>
      </c>
      <c r="S1165" s="16">
        <v>5.0999999999999997E-2</v>
      </c>
      <c r="T1165" s="17">
        <v>2.7E-2</v>
      </c>
      <c r="U1165" s="18">
        <v>1.2E-2</v>
      </c>
      <c r="V1165" s="17">
        <v>6.8000000000000005E-2</v>
      </c>
      <c r="W1165" s="17">
        <v>2.9000000000000001E-2</v>
      </c>
      <c r="X1165" s="18">
        <v>1.7999999999999999E-2</v>
      </c>
    </row>
    <row r="1166" spans="1:24" ht="16.5">
      <c r="A1166" s="19" t="s">
        <v>25</v>
      </c>
      <c r="B1166" s="2">
        <v>0</v>
      </c>
      <c r="C1166" s="15">
        <v>0.379</v>
      </c>
      <c r="D1166" s="16">
        <v>0.32100000000000001</v>
      </c>
      <c r="E1166" s="17">
        <v>0.32</v>
      </c>
      <c r="F1166" s="18">
        <v>0.42599999999999999</v>
      </c>
      <c r="G1166" s="17">
        <v>0.28799999999999998</v>
      </c>
      <c r="H1166" s="17">
        <v>0.41399999999999998</v>
      </c>
      <c r="I1166" s="17">
        <v>0.44700000000000001</v>
      </c>
      <c r="J1166" s="17">
        <v>0.3</v>
      </c>
      <c r="K1166" s="17">
        <v>0.36899999999999999</v>
      </c>
      <c r="L1166" s="18">
        <v>0.36699999999999999</v>
      </c>
      <c r="M1166" s="16">
        <v>0.44600000000000001</v>
      </c>
      <c r="N1166" s="18">
        <v>0.316</v>
      </c>
      <c r="O1166" s="17">
        <v>0.33900000000000002</v>
      </c>
      <c r="P1166" s="17">
        <v>0.39400000000000002</v>
      </c>
      <c r="Q1166" s="17">
        <v>0.38</v>
      </c>
      <c r="R1166" s="18">
        <v>0.42199999999999999</v>
      </c>
      <c r="S1166" s="16">
        <v>0.35099999999999998</v>
      </c>
      <c r="T1166" s="17">
        <v>0.34499999999999997</v>
      </c>
      <c r="U1166" s="18">
        <v>0.47299999999999998</v>
      </c>
      <c r="V1166" s="17">
        <v>0.29899999999999999</v>
      </c>
      <c r="W1166" s="17">
        <v>0.35399999999999998</v>
      </c>
      <c r="X1166" s="18">
        <v>0.46300000000000002</v>
      </c>
    </row>
    <row r="1167" spans="1:24" ht="16.5">
      <c r="A1167" s="19" t="s">
        <v>25</v>
      </c>
      <c r="B1167" s="2">
        <v>2</v>
      </c>
      <c r="C1167" s="15"/>
      <c r="D1167" s="16"/>
      <c r="E1167" s="17"/>
      <c r="F1167" s="18"/>
      <c r="G1167" s="17"/>
      <c r="H1167" s="17"/>
      <c r="I1167" s="17"/>
      <c r="J1167" s="17"/>
      <c r="K1167" s="17">
        <v>2E-3</v>
      </c>
      <c r="L1167" s="18"/>
      <c r="M1167" s="16"/>
      <c r="N1167" s="18"/>
      <c r="O1167" s="17"/>
      <c r="P1167" s="17"/>
      <c r="Q1167" s="17">
        <v>1E-3</v>
      </c>
      <c r="R1167" s="18"/>
      <c r="S1167" s="16">
        <v>1E-3</v>
      </c>
      <c r="T1167" s="17"/>
      <c r="U1167" s="18"/>
      <c r="V1167" s="17"/>
      <c r="W1167" s="17">
        <v>1E-3</v>
      </c>
      <c r="X1167" s="18"/>
    </row>
    <row r="1168" spans="1:24" ht="16.5">
      <c r="A1168" s="19" t="s">
        <v>25</v>
      </c>
      <c r="B1168" s="2">
        <v>8</v>
      </c>
      <c r="C1168" s="15"/>
      <c r="D1168" s="16"/>
      <c r="E1168" s="17"/>
      <c r="F1168" s="18"/>
      <c r="G1168" s="17">
        <v>2E-3</v>
      </c>
      <c r="H1168" s="17"/>
      <c r="I1168" s="17"/>
      <c r="J1168" s="17"/>
      <c r="K1168" s="17"/>
      <c r="L1168" s="18"/>
      <c r="M1168" s="16"/>
      <c r="N1168" s="18"/>
      <c r="O1168" s="17"/>
      <c r="P1168" s="17"/>
      <c r="Q1168" s="17"/>
      <c r="R1168" s="18"/>
      <c r="S1168" s="16"/>
      <c r="T1168" s="17"/>
      <c r="U1168" s="18"/>
      <c r="V1168" s="17"/>
      <c r="W1168" s="17"/>
      <c r="X1168" s="18"/>
    </row>
    <row r="1169" spans="1:24" ht="16.5">
      <c r="A1169" s="19" t="s">
        <v>25</v>
      </c>
      <c r="B1169" s="2">
        <v>9</v>
      </c>
      <c r="C1169" s="15"/>
      <c r="D1169" s="16"/>
      <c r="E1169" s="17"/>
      <c r="F1169" s="18">
        <v>1E-3</v>
      </c>
      <c r="G1169" s="17"/>
      <c r="H1169" s="17"/>
      <c r="I1169" s="17"/>
      <c r="J1169" s="17">
        <v>3.0000000000000001E-3</v>
      </c>
      <c r="K1169" s="17"/>
      <c r="L1169" s="18"/>
      <c r="M1169" s="16"/>
      <c r="N1169" s="18">
        <v>1E-3</v>
      </c>
      <c r="O1169" s="17"/>
      <c r="P1169" s="17">
        <v>1E-3</v>
      </c>
      <c r="Q1169" s="17"/>
      <c r="R1169" s="18"/>
      <c r="S1169" s="16"/>
      <c r="T1169" s="17">
        <v>1E-3</v>
      </c>
      <c r="U1169" s="18"/>
      <c r="V1169" s="17">
        <v>1E-3</v>
      </c>
      <c r="W1169" s="17"/>
      <c r="X1169" s="18"/>
    </row>
    <row r="1170" spans="1:24" ht="16.5">
      <c r="A1170" s="19" t="s">
        <v>25</v>
      </c>
      <c r="B1170" s="2">
        <v>10</v>
      </c>
      <c r="C1170" s="15">
        <v>2.1000000000000001E-2</v>
      </c>
      <c r="D1170" s="16">
        <v>1.0999999999999999E-2</v>
      </c>
      <c r="E1170" s="17">
        <v>1.7000000000000001E-2</v>
      </c>
      <c r="F1170" s="18">
        <v>2.3E-2</v>
      </c>
      <c r="G1170" s="17">
        <v>3.1E-2</v>
      </c>
      <c r="H1170" s="17">
        <v>3.7999999999999999E-2</v>
      </c>
      <c r="I1170" s="17">
        <v>5.0000000000000001E-3</v>
      </c>
      <c r="J1170" s="17">
        <v>0.01</v>
      </c>
      <c r="K1170" s="17">
        <v>1.7000000000000001E-2</v>
      </c>
      <c r="L1170" s="18">
        <v>1.4E-2</v>
      </c>
      <c r="M1170" s="16">
        <v>1.9E-2</v>
      </c>
      <c r="N1170" s="18">
        <v>2.1999999999999999E-2</v>
      </c>
      <c r="O1170" s="17">
        <v>0.03</v>
      </c>
      <c r="P1170" s="17">
        <v>8.9999999999999993E-3</v>
      </c>
      <c r="Q1170" s="17">
        <v>6.0000000000000001E-3</v>
      </c>
      <c r="R1170" s="18">
        <v>4.7E-2</v>
      </c>
      <c r="S1170" s="16">
        <v>1.4999999999999999E-2</v>
      </c>
      <c r="T1170" s="17">
        <v>2.7E-2</v>
      </c>
      <c r="U1170" s="18">
        <v>2.3E-2</v>
      </c>
      <c r="V1170" s="17">
        <v>2.5999999999999999E-2</v>
      </c>
      <c r="W1170" s="17">
        <v>1.7000000000000001E-2</v>
      </c>
      <c r="X1170" s="18">
        <v>0.02</v>
      </c>
    </row>
    <row r="1171" spans="1:24" ht="16.5">
      <c r="A1171" s="19" t="s">
        <v>25</v>
      </c>
      <c r="B1171" s="2">
        <v>12</v>
      </c>
      <c r="C1171" s="15">
        <v>1E-3</v>
      </c>
      <c r="D1171" s="16"/>
      <c r="E1171" s="17"/>
      <c r="F1171" s="18">
        <v>1E-3</v>
      </c>
      <c r="G1171" s="17">
        <v>3.0000000000000001E-3</v>
      </c>
      <c r="H1171" s="17"/>
      <c r="I1171" s="17"/>
      <c r="J1171" s="17">
        <v>3.0000000000000001E-3</v>
      </c>
      <c r="K1171" s="17">
        <v>2E-3</v>
      </c>
      <c r="L1171" s="18"/>
      <c r="M1171" s="16">
        <v>2E-3</v>
      </c>
      <c r="N1171" s="18"/>
      <c r="O1171" s="17">
        <v>1E-3</v>
      </c>
      <c r="P1171" s="17"/>
      <c r="Q1171" s="17"/>
      <c r="R1171" s="18">
        <v>1E-3</v>
      </c>
      <c r="S1171" s="16">
        <v>1E-3</v>
      </c>
      <c r="T1171" s="17"/>
      <c r="U1171" s="18">
        <v>2E-3</v>
      </c>
      <c r="V1171" s="17">
        <v>2E-3</v>
      </c>
      <c r="W1171" s="17">
        <v>1E-3</v>
      </c>
      <c r="X1171" s="18"/>
    </row>
    <row r="1172" spans="1:24" ht="16.5">
      <c r="A1172" s="19" t="s">
        <v>25</v>
      </c>
      <c r="B1172" s="2">
        <v>15</v>
      </c>
      <c r="C1172" s="15">
        <v>3.0000000000000001E-3</v>
      </c>
      <c r="D1172" s="16"/>
      <c r="E1172" s="17">
        <v>2E-3</v>
      </c>
      <c r="F1172" s="18">
        <v>4.0000000000000001E-3</v>
      </c>
      <c r="G1172" s="17"/>
      <c r="H1172" s="17">
        <v>3.0000000000000001E-3</v>
      </c>
      <c r="I1172" s="17"/>
      <c r="J1172" s="17">
        <v>3.0000000000000001E-3</v>
      </c>
      <c r="K1172" s="17">
        <v>5.0000000000000001E-3</v>
      </c>
      <c r="L1172" s="18">
        <v>3.0000000000000001E-3</v>
      </c>
      <c r="M1172" s="16">
        <v>4.0000000000000001E-3</v>
      </c>
      <c r="N1172" s="18">
        <v>1E-3</v>
      </c>
      <c r="O1172" s="17">
        <v>7.0000000000000001E-3</v>
      </c>
      <c r="P1172" s="17">
        <v>2E-3</v>
      </c>
      <c r="Q1172" s="17"/>
      <c r="R1172" s="18"/>
      <c r="S1172" s="16">
        <v>1E-3</v>
      </c>
      <c r="T1172" s="17">
        <v>8.0000000000000002E-3</v>
      </c>
      <c r="U1172" s="18"/>
      <c r="V1172" s="17">
        <v>1E-3</v>
      </c>
      <c r="W1172" s="17">
        <v>1E-3</v>
      </c>
      <c r="X1172" s="18">
        <v>5.0000000000000001E-3</v>
      </c>
    </row>
    <row r="1173" spans="1:24" ht="16.5">
      <c r="A1173" s="19" t="s">
        <v>25</v>
      </c>
      <c r="B1173" s="2">
        <v>17</v>
      </c>
      <c r="C1173" s="15"/>
      <c r="D1173" s="16"/>
      <c r="E1173" s="17"/>
      <c r="F1173" s="18"/>
      <c r="G1173" s="17"/>
      <c r="H1173" s="17"/>
      <c r="I1173" s="17"/>
      <c r="J1173" s="17"/>
      <c r="K1173" s="17">
        <v>2E-3</v>
      </c>
      <c r="L1173" s="18"/>
      <c r="M1173" s="16"/>
      <c r="N1173" s="18">
        <v>1E-3</v>
      </c>
      <c r="O1173" s="17">
        <v>1E-3</v>
      </c>
      <c r="P1173" s="17"/>
      <c r="Q1173" s="17"/>
      <c r="R1173" s="18"/>
      <c r="S1173" s="16"/>
      <c r="T1173" s="17">
        <v>1E-3</v>
      </c>
      <c r="U1173" s="18"/>
      <c r="V1173" s="17"/>
      <c r="W1173" s="17"/>
      <c r="X1173" s="18">
        <v>1E-3</v>
      </c>
    </row>
    <row r="1174" spans="1:24" ht="16.5">
      <c r="A1174" s="19" t="s">
        <v>25</v>
      </c>
      <c r="B1174" s="2">
        <v>18</v>
      </c>
      <c r="C1174" s="15"/>
      <c r="D1174" s="16"/>
      <c r="E1174" s="17">
        <v>1E-3</v>
      </c>
      <c r="F1174" s="18"/>
      <c r="G1174" s="17"/>
      <c r="H1174" s="17"/>
      <c r="I1174" s="17"/>
      <c r="J1174" s="17">
        <v>2E-3</v>
      </c>
      <c r="K1174" s="17"/>
      <c r="L1174" s="18"/>
      <c r="M1174" s="16"/>
      <c r="N1174" s="18"/>
      <c r="O1174" s="17"/>
      <c r="P1174" s="17"/>
      <c r="Q1174" s="17"/>
      <c r="R1174" s="18">
        <v>1E-3</v>
      </c>
      <c r="S1174" s="16">
        <v>1E-3</v>
      </c>
      <c r="T1174" s="17"/>
      <c r="U1174" s="18"/>
      <c r="V1174" s="17"/>
      <c r="W1174" s="17"/>
      <c r="X1174" s="18">
        <v>1E-3</v>
      </c>
    </row>
    <row r="1175" spans="1:24" ht="16.5">
      <c r="A1175" s="19" t="s">
        <v>25</v>
      </c>
      <c r="B1175" s="2">
        <v>19</v>
      </c>
      <c r="C1175" s="15">
        <v>2E-3</v>
      </c>
      <c r="D1175" s="16"/>
      <c r="E1175" s="17">
        <v>2E-3</v>
      </c>
      <c r="F1175" s="18">
        <v>1E-3</v>
      </c>
      <c r="G1175" s="17"/>
      <c r="H1175" s="17">
        <v>2E-3</v>
      </c>
      <c r="I1175" s="17"/>
      <c r="J1175" s="17">
        <v>2E-3</v>
      </c>
      <c r="K1175" s="17"/>
      <c r="L1175" s="18">
        <v>3.0000000000000001E-3</v>
      </c>
      <c r="M1175" s="16"/>
      <c r="N1175" s="18">
        <v>3.0000000000000001E-3</v>
      </c>
      <c r="O1175" s="17">
        <v>1E-3</v>
      </c>
      <c r="P1175" s="17"/>
      <c r="Q1175" s="17">
        <v>3.0000000000000001E-3</v>
      </c>
      <c r="R1175" s="18">
        <v>5.0000000000000001E-3</v>
      </c>
      <c r="S1175" s="16">
        <v>2E-3</v>
      </c>
      <c r="T1175" s="17">
        <v>1E-3</v>
      </c>
      <c r="U1175" s="18">
        <v>3.0000000000000001E-3</v>
      </c>
      <c r="V1175" s="17">
        <v>3.0000000000000001E-3</v>
      </c>
      <c r="W1175" s="17"/>
      <c r="X1175" s="18">
        <v>3.0000000000000001E-3</v>
      </c>
    </row>
    <row r="1176" spans="1:24" ht="16.5">
      <c r="A1176" s="19" t="s">
        <v>25</v>
      </c>
      <c r="B1176" s="2">
        <v>20</v>
      </c>
      <c r="C1176" s="15">
        <v>0.19500000000000001</v>
      </c>
      <c r="D1176" s="16">
        <v>0.249</v>
      </c>
      <c r="E1176" s="17">
        <v>0.219</v>
      </c>
      <c r="F1176" s="18">
        <v>0.17399999999999999</v>
      </c>
      <c r="G1176" s="17">
        <v>0.189</v>
      </c>
      <c r="H1176" s="17">
        <v>0.219</v>
      </c>
      <c r="I1176" s="17">
        <v>0.19600000000000001</v>
      </c>
      <c r="J1176" s="17">
        <v>0.157</v>
      </c>
      <c r="K1176" s="17">
        <v>0.17100000000000001</v>
      </c>
      <c r="L1176" s="18">
        <v>0.19800000000000001</v>
      </c>
      <c r="M1176" s="16">
        <v>0.16200000000000001</v>
      </c>
      <c r="N1176" s="18">
        <v>0.22700000000000001</v>
      </c>
      <c r="O1176" s="17">
        <v>0.23899999999999999</v>
      </c>
      <c r="P1176" s="17">
        <v>0.16200000000000001</v>
      </c>
      <c r="Q1176" s="17">
        <v>0.23</v>
      </c>
      <c r="R1176" s="18">
        <v>0.13400000000000001</v>
      </c>
      <c r="S1176" s="16">
        <v>0.192</v>
      </c>
      <c r="T1176" s="17">
        <v>0.19900000000000001</v>
      </c>
      <c r="U1176" s="18">
        <v>0.19700000000000001</v>
      </c>
      <c r="V1176" s="17">
        <v>0.187</v>
      </c>
      <c r="W1176" s="17">
        <v>0.19400000000000001</v>
      </c>
      <c r="X1176" s="18">
        <v>0.20300000000000001</v>
      </c>
    </row>
    <row r="1177" spans="1:24" ht="16.5">
      <c r="A1177" s="19" t="s">
        <v>25</v>
      </c>
      <c r="B1177" s="2">
        <v>24</v>
      </c>
      <c r="C1177" s="15">
        <v>2E-3</v>
      </c>
      <c r="D1177" s="16"/>
      <c r="E1177" s="17">
        <v>2E-3</v>
      </c>
      <c r="F1177" s="18">
        <v>3.0000000000000001E-3</v>
      </c>
      <c r="G1177" s="17"/>
      <c r="H1177" s="17"/>
      <c r="I1177" s="17"/>
      <c r="J1177" s="17"/>
      <c r="K1177" s="17"/>
      <c r="L1177" s="18">
        <v>8.0000000000000002E-3</v>
      </c>
      <c r="M1177" s="16">
        <v>2E-3</v>
      </c>
      <c r="N1177" s="18">
        <v>3.0000000000000001E-3</v>
      </c>
      <c r="O1177" s="17">
        <v>3.0000000000000001E-3</v>
      </c>
      <c r="P1177" s="17">
        <v>3.0000000000000001E-3</v>
      </c>
      <c r="Q1177" s="17">
        <v>3.0000000000000001E-3</v>
      </c>
      <c r="R1177" s="18"/>
      <c r="S1177" s="16">
        <v>3.0000000000000001E-3</v>
      </c>
      <c r="T1177" s="17">
        <v>3.0000000000000001E-3</v>
      </c>
      <c r="U1177" s="18"/>
      <c r="V1177" s="17">
        <v>3.0000000000000001E-3</v>
      </c>
      <c r="W1177" s="17">
        <v>3.0000000000000001E-3</v>
      </c>
      <c r="X1177" s="18"/>
    </row>
    <row r="1178" spans="1:24" ht="16.5">
      <c r="A1178" s="19" t="s">
        <v>25</v>
      </c>
      <c r="B1178" s="2">
        <v>25</v>
      </c>
      <c r="C1178" s="15">
        <v>1E-3</v>
      </c>
      <c r="D1178" s="16"/>
      <c r="E1178" s="17">
        <v>1E-3</v>
      </c>
      <c r="F1178" s="18">
        <v>2E-3</v>
      </c>
      <c r="G1178" s="17">
        <v>3.0000000000000001E-3</v>
      </c>
      <c r="H1178" s="17">
        <v>3.0000000000000001E-3</v>
      </c>
      <c r="I1178" s="17"/>
      <c r="J1178" s="17">
        <v>3.0000000000000001E-3</v>
      </c>
      <c r="K1178" s="17"/>
      <c r="L1178" s="18"/>
      <c r="M1178" s="16">
        <v>3.0000000000000001E-3</v>
      </c>
      <c r="N1178" s="18"/>
      <c r="O1178" s="17">
        <v>4.0000000000000001E-3</v>
      </c>
      <c r="P1178" s="17"/>
      <c r="Q1178" s="17">
        <v>2E-3</v>
      </c>
      <c r="R1178" s="18"/>
      <c r="S1178" s="16">
        <v>1E-3</v>
      </c>
      <c r="T1178" s="17">
        <v>3.0000000000000001E-3</v>
      </c>
      <c r="U1178" s="18">
        <v>1E-3</v>
      </c>
      <c r="V1178" s="17"/>
      <c r="W1178" s="17">
        <v>1E-3</v>
      </c>
      <c r="X1178" s="18">
        <v>3.0000000000000001E-3</v>
      </c>
    </row>
    <row r="1179" spans="1:24" ht="16.5">
      <c r="A1179" s="19" t="s">
        <v>25</v>
      </c>
      <c r="B1179" s="2">
        <v>28</v>
      </c>
      <c r="C1179" s="15"/>
      <c r="D1179" s="16"/>
      <c r="E1179" s="17"/>
      <c r="F1179" s="18">
        <v>1E-3</v>
      </c>
      <c r="G1179" s="17">
        <v>2E-3</v>
      </c>
      <c r="H1179" s="17"/>
      <c r="I1179" s="17"/>
      <c r="J1179" s="17">
        <v>3.0000000000000001E-3</v>
      </c>
      <c r="K1179" s="17"/>
      <c r="L1179" s="18"/>
      <c r="M1179" s="16">
        <v>1E-3</v>
      </c>
      <c r="N1179" s="18"/>
      <c r="O1179" s="17"/>
      <c r="P1179" s="17"/>
      <c r="Q1179" s="17">
        <v>2E-3</v>
      </c>
      <c r="R1179" s="18"/>
      <c r="S1179" s="16">
        <v>1E-3</v>
      </c>
      <c r="T1179" s="17"/>
      <c r="U1179" s="18"/>
      <c r="V1179" s="17"/>
      <c r="W1179" s="17">
        <v>1E-3</v>
      </c>
      <c r="X1179" s="18"/>
    </row>
    <row r="1180" spans="1:24" ht="16.5">
      <c r="A1180" s="19" t="s">
        <v>25</v>
      </c>
      <c r="B1180" s="2">
        <v>30</v>
      </c>
      <c r="C1180" s="15">
        <v>3.1E-2</v>
      </c>
      <c r="D1180" s="16">
        <v>3.9E-2</v>
      </c>
      <c r="E1180" s="17">
        <v>3.2000000000000001E-2</v>
      </c>
      <c r="F1180" s="18">
        <v>0.03</v>
      </c>
      <c r="G1180" s="17">
        <v>2.5000000000000001E-2</v>
      </c>
      <c r="H1180" s="17">
        <v>3.5999999999999997E-2</v>
      </c>
      <c r="I1180" s="17">
        <v>4.4999999999999998E-2</v>
      </c>
      <c r="J1180" s="17">
        <v>0.03</v>
      </c>
      <c r="K1180" s="17">
        <v>3.3000000000000002E-2</v>
      </c>
      <c r="L1180" s="18">
        <v>2.1000000000000001E-2</v>
      </c>
      <c r="M1180" s="16">
        <v>3.2000000000000001E-2</v>
      </c>
      <c r="N1180" s="18">
        <v>0.03</v>
      </c>
      <c r="O1180" s="17">
        <v>4.4999999999999998E-2</v>
      </c>
      <c r="P1180" s="17">
        <v>3.5000000000000003E-2</v>
      </c>
      <c r="Q1180" s="17">
        <v>1.7999999999999999E-2</v>
      </c>
      <c r="R1180" s="18">
        <v>1.7999999999999999E-2</v>
      </c>
      <c r="S1180" s="16">
        <v>0.03</v>
      </c>
      <c r="T1180" s="17">
        <v>4.9000000000000002E-2</v>
      </c>
      <c r="U1180" s="18">
        <v>1.0999999999999999E-2</v>
      </c>
      <c r="V1180" s="17">
        <v>4.1000000000000002E-2</v>
      </c>
      <c r="W1180" s="17">
        <v>0.03</v>
      </c>
      <c r="X1180" s="18">
        <v>2.5999999999999999E-2</v>
      </c>
    </row>
    <row r="1181" spans="1:24" ht="16.5">
      <c r="A1181" s="19" t="s">
        <v>25</v>
      </c>
      <c r="B1181" s="2">
        <v>38</v>
      </c>
      <c r="C1181" s="15">
        <v>1E-3</v>
      </c>
      <c r="D1181" s="16"/>
      <c r="E1181" s="17">
        <v>2E-3</v>
      </c>
      <c r="F1181" s="18"/>
      <c r="G1181" s="17"/>
      <c r="H1181" s="17"/>
      <c r="I1181" s="17"/>
      <c r="J1181" s="17"/>
      <c r="K1181" s="17">
        <v>8.0000000000000002E-3</v>
      </c>
      <c r="L1181" s="18"/>
      <c r="M1181" s="16">
        <v>1E-3</v>
      </c>
      <c r="N1181" s="18"/>
      <c r="O1181" s="17">
        <v>1E-3</v>
      </c>
      <c r="P1181" s="17">
        <v>1E-3</v>
      </c>
      <c r="Q1181" s="17">
        <v>1E-3</v>
      </c>
      <c r="R1181" s="18"/>
      <c r="S1181" s="16">
        <v>1E-3</v>
      </c>
      <c r="T1181" s="17">
        <v>1E-3</v>
      </c>
      <c r="U1181" s="18"/>
      <c r="V1181" s="17"/>
      <c r="W1181" s="17">
        <v>2E-3</v>
      </c>
      <c r="X1181" s="18">
        <v>1E-3</v>
      </c>
    </row>
    <row r="1182" spans="1:24" ht="16.5">
      <c r="A1182" s="19" t="s">
        <v>25</v>
      </c>
      <c r="B1182" s="2">
        <v>40</v>
      </c>
      <c r="C1182" s="15">
        <v>0.14699999999999999</v>
      </c>
      <c r="D1182" s="16">
        <v>9.4E-2</v>
      </c>
      <c r="E1182" s="17">
        <v>0.16</v>
      </c>
      <c r="F1182" s="18">
        <v>0.14399999999999999</v>
      </c>
      <c r="G1182" s="17">
        <v>0.19700000000000001</v>
      </c>
      <c r="H1182" s="17">
        <v>0.123</v>
      </c>
      <c r="I1182" s="17">
        <v>0.128</v>
      </c>
      <c r="J1182" s="17">
        <v>0.16200000000000001</v>
      </c>
      <c r="K1182" s="17">
        <v>0.13100000000000001</v>
      </c>
      <c r="L1182" s="18">
        <v>0.17199999999999999</v>
      </c>
      <c r="M1182" s="16">
        <v>0.113</v>
      </c>
      <c r="N1182" s="18">
        <v>0.17899999999999999</v>
      </c>
      <c r="O1182" s="17">
        <v>0.158</v>
      </c>
      <c r="P1182" s="17">
        <v>0.155</v>
      </c>
      <c r="Q1182" s="17">
        <v>0.14399999999999999</v>
      </c>
      <c r="R1182" s="18">
        <v>0.11799999999999999</v>
      </c>
      <c r="S1182" s="16">
        <v>0.14899999999999999</v>
      </c>
      <c r="T1182" s="17">
        <v>0.16200000000000001</v>
      </c>
      <c r="U1182" s="18">
        <v>0.127</v>
      </c>
      <c r="V1182" s="17">
        <v>0.153</v>
      </c>
      <c r="W1182" s="17">
        <v>0.17499999999999999</v>
      </c>
      <c r="X1182" s="18">
        <v>0.11700000000000001</v>
      </c>
    </row>
    <row r="1183" spans="1:24" ht="16.5">
      <c r="A1183" s="19" t="s">
        <v>25</v>
      </c>
      <c r="B1183" s="2">
        <v>44</v>
      </c>
      <c r="C1183" s="15">
        <v>1E-3</v>
      </c>
      <c r="D1183" s="16"/>
      <c r="E1183" s="17"/>
      <c r="F1183" s="18">
        <v>1E-3</v>
      </c>
      <c r="G1183" s="17"/>
      <c r="H1183" s="17"/>
      <c r="I1183" s="17"/>
      <c r="J1183" s="17"/>
      <c r="K1183" s="17"/>
      <c r="L1183" s="18">
        <v>3.0000000000000001E-3</v>
      </c>
      <c r="M1183" s="16"/>
      <c r="N1183" s="18">
        <v>1E-3</v>
      </c>
      <c r="O1183" s="17"/>
      <c r="P1183" s="17"/>
      <c r="Q1183" s="17"/>
      <c r="R1183" s="18">
        <v>5.0000000000000001E-3</v>
      </c>
      <c r="S1183" s="16">
        <v>2E-3</v>
      </c>
      <c r="T1183" s="17"/>
      <c r="U1183" s="18"/>
      <c r="V1183" s="17">
        <v>3.0000000000000001E-3</v>
      </c>
      <c r="W1183" s="17"/>
      <c r="X1183" s="18"/>
    </row>
    <row r="1184" spans="1:24" ht="16.5">
      <c r="A1184" s="19" t="s">
        <v>25</v>
      </c>
      <c r="B1184" s="2">
        <v>45</v>
      </c>
      <c r="C1184" s="15">
        <v>1E-3</v>
      </c>
      <c r="D1184" s="16">
        <v>6.0000000000000001E-3</v>
      </c>
      <c r="E1184" s="17"/>
      <c r="F1184" s="18">
        <v>1E-3</v>
      </c>
      <c r="G1184" s="17"/>
      <c r="H1184" s="17"/>
      <c r="I1184" s="17">
        <v>2E-3</v>
      </c>
      <c r="J1184" s="17">
        <v>2E-3</v>
      </c>
      <c r="K1184" s="17">
        <v>3.0000000000000001E-3</v>
      </c>
      <c r="L1184" s="18"/>
      <c r="M1184" s="16"/>
      <c r="N1184" s="18">
        <v>2E-3</v>
      </c>
      <c r="O1184" s="17"/>
      <c r="P1184" s="17">
        <v>2E-3</v>
      </c>
      <c r="Q1184" s="17">
        <v>1E-3</v>
      </c>
      <c r="R1184" s="18"/>
      <c r="S1184" s="16">
        <v>1E-3</v>
      </c>
      <c r="T1184" s="17">
        <v>2E-3</v>
      </c>
      <c r="U1184" s="18"/>
      <c r="V1184" s="17">
        <v>3.0000000000000001E-3</v>
      </c>
      <c r="W1184" s="17"/>
      <c r="X1184" s="18">
        <v>1E-3</v>
      </c>
    </row>
    <row r="1185" spans="1:24" ht="16.5">
      <c r="A1185" s="19" t="s">
        <v>25</v>
      </c>
      <c r="B1185" s="2">
        <v>48</v>
      </c>
      <c r="C1185" s="15">
        <v>1E-3</v>
      </c>
      <c r="D1185" s="16"/>
      <c r="E1185" s="17">
        <v>1E-3</v>
      </c>
      <c r="F1185" s="18">
        <v>1E-3</v>
      </c>
      <c r="G1185" s="17">
        <v>2E-3</v>
      </c>
      <c r="H1185" s="17"/>
      <c r="I1185" s="17">
        <v>2E-3</v>
      </c>
      <c r="J1185" s="17"/>
      <c r="K1185" s="17">
        <v>2E-3</v>
      </c>
      <c r="L1185" s="18"/>
      <c r="M1185" s="16">
        <v>1E-3</v>
      </c>
      <c r="N1185" s="18">
        <v>1E-3</v>
      </c>
      <c r="O1185" s="17"/>
      <c r="P1185" s="17"/>
      <c r="Q1185" s="17">
        <v>2E-3</v>
      </c>
      <c r="R1185" s="18"/>
      <c r="S1185" s="16"/>
      <c r="T1185" s="17">
        <v>2E-3</v>
      </c>
      <c r="U1185" s="18"/>
      <c r="V1185" s="17">
        <v>1E-3</v>
      </c>
      <c r="W1185" s="17"/>
      <c r="X1185" s="18"/>
    </row>
    <row r="1186" spans="1:24" ht="16.5">
      <c r="A1186" s="19" t="s">
        <v>25</v>
      </c>
      <c r="B1186" s="2">
        <v>50</v>
      </c>
      <c r="C1186" s="15">
        <v>4.3999999999999997E-2</v>
      </c>
      <c r="D1186" s="16">
        <v>2.4E-2</v>
      </c>
      <c r="E1186" s="17">
        <v>6.2E-2</v>
      </c>
      <c r="F1186" s="18">
        <v>3.3000000000000002E-2</v>
      </c>
      <c r="G1186" s="17">
        <v>7.9000000000000001E-2</v>
      </c>
      <c r="H1186" s="17">
        <v>2.9000000000000001E-2</v>
      </c>
      <c r="I1186" s="17">
        <v>0.04</v>
      </c>
      <c r="J1186" s="17">
        <v>5.6000000000000001E-2</v>
      </c>
      <c r="K1186" s="17">
        <v>4.4999999999999998E-2</v>
      </c>
      <c r="L1186" s="18">
        <v>4.9000000000000002E-2</v>
      </c>
      <c r="M1186" s="16">
        <v>4.4999999999999998E-2</v>
      </c>
      <c r="N1186" s="18">
        <v>4.2999999999999997E-2</v>
      </c>
      <c r="O1186" s="17">
        <v>3.7999999999999999E-2</v>
      </c>
      <c r="P1186" s="17">
        <v>5.0999999999999997E-2</v>
      </c>
      <c r="Q1186" s="17">
        <v>5.3999999999999999E-2</v>
      </c>
      <c r="R1186" s="18">
        <v>2.7E-2</v>
      </c>
      <c r="S1186" s="16">
        <v>0.05</v>
      </c>
      <c r="T1186" s="17">
        <v>3.7999999999999999E-2</v>
      </c>
      <c r="U1186" s="18">
        <v>0.04</v>
      </c>
      <c r="V1186" s="17">
        <v>4.8000000000000001E-2</v>
      </c>
      <c r="W1186" s="17">
        <v>5.0999999999999997E-2</v>
      </c>
      <c r="X1186" s="18">
        <v>3.5000000000000003E-2</v>
      </c>
    </row>
    <row r="1187" spans="1:24" ht="16.5">
      <c r="A1187" s="19" t="s">
        <v>25</v>
      </c>
      <c r="B1187" s="2">
        <v>55</v>
      </c>
      <c r="C1187" s="15"/>
      <c r="D1187" s="16"/>
      <c r="E1187" s="17"/>
      <c r="F1187" s="18"/>
      <c r="G1187" s="17"/>
      <c r="H1187" s="17"/>
      <c r="I1187" s="17"/>
      <c r="J1187" s="17"/>
      <c r="K1187" s="17">
        <v>2E-3</v>
      </c>
      <c r="L1187" s="18"/>
      <c r="M1187" s="16"/>
      <c r="N1187" s="18"/>
      <c r="O1187" s="17"/>
      <c r="P1187" s="17"/>
      <c r="Q1187" s="17">
        <v>1E-3</v>
      </c>
      <c r="R1187" s="18"/>
      <c r="S1187" s="16">
        <v>1E-3</v>
      </c>
      <c r="T1187" s="17"/>
      <c r="U1187" s="18"/>
      <c r="V1187" s="17"/>
      <c r="W1187" s="17">
        <v>1E-3</v>
      </c>
      <c r="X1187" s="18"/>
    </row>
    <row r="1188" spans="1:24" ht="16.5">
      <c r="A1188" s="19" t="s">
        <v>25</v>
      </c>
      <c r="B1188" s="2">
        <v>56</v>
      </c>
      <c r="C1188" s="15"/>
      <c r="D1188" s="16"/>
      <c r="E1188" s="17">
        <v>1E-3</v>
      </c>
      <c r="F1188" s="18"/>
      <c r="G1188" s="17"/>
      <c r="H1188" s="17"/>
      <c r="I1188" s="17"/>
      <c r="J1188" s="17"/>
      <c r="K1188" s="17">
        <v>3.0000000000000001E-3</v>
      </c>
      <c r="L1188" s="18"/>
      <c r="M1188" s="16"/>
      <c r="N1188" s="18">
        <v>1E-3</v>
      </c>
      <c r="O1188" s="17"/>
      <c r="P1188" s="17">
        <v>1E-3</v>
      </c>
      <c r="Q1188" s="17"/>
      <c r="R1188" s="18"/>
      <c r="S1188" s="16">
        <v>1E-3</v>
      </c>
      <c r="T1188" s="17"/>
      <c r="U1188" s="18"/>
      <c r="V1188" s="17">
        <v>1E-3</v>
      </c>
      <c r="W1188" s="17"/>
      <c r="X1188" s="18"/>
    </row>
    <row r="1189" spans="1:24" ht="16.5">
      <c r="A1189" s="19" t="s">
        <v>25</v>
      </c>
      <c r="B1189" s="2">
        <v>58</v>
      </c>
      <c r="C1189" s="15">
        <v>1E-3</v>
      </c>
      <c r="D1189" s="16"/>
      <c r="E1189" s="17">
        <v>2E-3</v>
      </c>
      <c r="F1189" s="18"/>
      <c r="G1189" s="17"/>
      <c r="H1189" s="17"/>
      <c r="I1189" s="17"/>
      <c r="J1189" s="17"/>
      <c r="K1189" s="17">
        <v>3.0000000000000001E-3</v>
      </c>
      <c r="L1189" s="18">
        <v>2E-3</v>
      </c>
      <c r="M1189" s="16">
        <v>2E-3</v>
      </c>
      <c r="N1189" s="18"/>
      <c r="O1189" s="17"/>
      <c r="P1189" s="17">
        <v>1E-3</v>
      </c>
      <c r="Q1189" s="17">
        <v>3.0000000000000001E-3</v>
      </c>
      <c r="R1189" s="18"/>
      <c r="S1189" s="16">
        <v>1E-3</v>
      </c>
      <c r="T1189" s="17"/>
      <c r="U1189" s="18">
        <v>2E-3</v>
      </c>
      <c r="V1189" s="17"/>
      <c r="W1189" s="17">
        <v>2E-3</v>
      </c>
      <c r="X1189" s="18">
        <v>1E-3</v>
      </c>
    </row>
    <row r="1190" spans="1:24" ht="16.5">
      <c r="A1190" s="19" t="s">
        <v>25</v>
      </c>
      <c r="B1190" s="2">
        <v>60</v>
      </c>
      <c r="C1190" s="15">
        <v>4.8000000000000001E-2</v>
      </c>
      <c r="D1190" s="16">
        <v>0.10299999999999999</v>
      </c>
      <c r="E1190" s="17">
        <v>5.5E-2</v>
      </c>
      <c r="F1190" s="18">
        <v>3.6999999999999998E-2</v>
      </c>
      <c r="G1190" s="17">
        <v>5.8000000000000003E-2</v>
      </c>
      <c r="H1190" s="17">
        <v>2.9000000000000001E-2</v>
      </c>
      <c r="I1190" s="17">
        <v>5.7000000000000002E-2</v>
      </c>
      <c r="J1190" s="17">
        <v>8.5999999999999993E-2</v>
      </c>
      <c r="K1190" s="17">
        <v>5.0999999999999997E-2</v>
      </c>
      <c r="L1190" s="18">
        <v>4.2000000000000003E-2</v>
      </c>
      <c r="M1190" s="16">
        <v>4.4999999999999998E-2</v>
      </c>
      <c r="N1190" s="18">
        <v>0.05</v>
      </c>
      <c r="O1190" s="17">
        <v>4.3999999999999997E-2</v>
      </c>
      <c r="P1190" s="17">
        <v>6.8000000000000005E-2</v>
      </c>
      <c r="Q1190" s="17">
        <v>4.1000000000000002E-2</v>
      </c>
      <c r="R1190" s="18">
        <v>2.5000000000000001E-2</v>
      </c>
      <c r="S1190" s="16">
        <v>5.3999999999999999E-2</v>
      </c>
      <c r="T1190" s="17">
        <v>0.04</v>
      </c>
      <c r="U1190" s="18">
        <v>4.5999999999999999E-2</v>
      </c>
      <c r="V1190" s="17">
        <v>5.1999999999999998E-2</v>
      </c>
      <c r="W1190" s="17">
        <v>5.1999999999999998E-2</v>
      </c>
      <c r="X1190" s="18">
        <v>4.1000000000000002E-2</v>
      </c>
    </row>
    <row r="1191" spans="1:24" ht="16.5">
      <c r="A1191" s="19" t="s">
        <v>25</v>
      </c>
      <c r="B1191" s="2">
        <v>68</v>
      </c>
      <c r="C1191" s="15">
        <v>1E-3</v>
      </c>
      <c r="D1191" s="16"/>
      <c r="E1191" s="17"/>
      <c r="F1191" s="18">
        <v>1E-3</v>
      </c>
      <c r="G1191" s="17"/>
      <c r="H1191" s="17"/>
      <c r="I1191" s="17"/>
      <c r="J1191" s="17"/>
      <c r="K1191" s="17"/>
      <c r="L1191" s="18">
        <v>3.0000000000000001E-3</v>
      </c>
      <c r="M1191" s="16">
        <v>2E-3</v>
      </c>
      <c r="N1191" s="18"/>
      <c r="O1191" s="17"/>
      <c r="P1191" s="17">
        <v>3.0000000000000001E-3</v>
      </c>
      <c r="Q1191" s="17"/>
      <c r="R1191" s="18"/>
      <c r="S1191" s="16"/>
      <c r="T1191" s="17"/>
      <c r="U1191" s="18">
        <v>3.0000000000000001E-3</v>
      </c>
      <c r="V1191" s="17"/>
      <c r="W1191" s="17"/>
      <c r="X1191" s="18">
        <v>2E-3</v>
      </c>
    </row>
    <row r="1192" spans="1:24" ht="16.5">
      <c r="A1192" s="19" t="s">
        <v>25</v>
      </c>
      <c r="B1192" s="2">
        <v>70</v>
      </c>
      <c r="C1192" s="15">
        <v>7.0000000000000001E-3</v>
      </c>
      <c r="D1192" s="16"/>
      <c r="E1192" s="17">
        <v>4.0000000000000001E-3</v>
      </c>
      <c r="F1192" s="18">
        <v>8.9999999999999993E-3</v>
      </c>
      <c r="G1192" s="17"/>
      <c r="H1192" s="17">
        <v>4.0000000000000001E-3</v>
      </c>
      <c r="I1192" s="17">
        <v>2E-3</v>
      </c>
      <c r="J1192" s="17">
        <v>5.0000000000000001E-3</v>
      </c>
      <c r="K1192" s="17">
        <v>7.0000000000000001E-3</v>
      </c>
      <c r="L1192" s="18">
        <v>1.2999999999999999E-2</v>
      </c>
      <c r="M1192" s="16">
        <v>0.01</v>
      </c>
      <c r="N1192" s="18">
        <v>3.0000000000000001E-3</v>
      </c>
      <c r="O1192" s="17">
        <v>7.0000000000000001E-3</v>
      </c>
      <c r="P1192" s="17">
        <v>5.0000000000000001E-3</v>
      </c>
      <c r="Q1192" s="17">
        <v>8.0000000000000002E-3</v>
      </c>
      <c r="R1192" s="18">
        <v>8.0000000000000002E-3</v>
      </c>
      <c r="S1192" s="16">
        <v>0.01</v>
      </c>
      <c r="T1192" s="17">
        <v>6.0000000000000001E-3</v>
      </c>
      <c r="U1192" s="18">
        <v>2E-3</v>
      </c>
      <c r="V1192" s="17">
        <v>0.02</v>
      </c>
      <c r="W1192" s="17">
        <v>2E-3</v>
      </c>
      <c r="X1192" s="18">
        <v>1E-3</v>
      </c>
    </row>
    <row r="1193" spans="1:24" ht="16.5">
      <c r="A1193" s="19" t="s">
        <v>25</v>
      </c>
      <c r="B1193" s="2">
        <v>80</v>
      </c>
      <c r="C1193" s="15">
        <v>2.5999999999999999E-2</v>
      </c>
      <c r="D1193" s="16">
        <v>3.1E-2</v>
      </c>
      <c r="E1193" s="17">
        <v>2.5999999999999999E-2</v>
      </c>
      <c r="F1193" s="18">
        <v>2.5000000000000001E-2</v>
      </c>
      <c r="G1193" s="17">
        <v>5.6000000000000001E-2</v>
      </c>
      <c r="H1193" s="17">
        <v>5.0000000000000001E-3</v>
      </c>
      <c r="I1193" s="17">
        <v>2.5000000000000001E-2</v>
      </c>
      <c r="J1193" s="17">
        <v>7.3999999999999996E-2</v>
      </c>
      <c r="K1193" s="17">
        <v>2.7E-2</v>
      </c>
      <c r="L1193" s="18">
        <v>2.1000000000000001E-2</v>
      </c>
      <c r="M1193" s="16">
        <v>2.7E-2</v>
      </c>
      <c r="N1193" s="18">
        <v>2.5000000000000001E-2</v>
      </c>
      <c r="O1193" s="17">
        <v>2.7E-2</v>
      </c>
      <c r="P1193" s="17">
        <v>3.2000000000000001E-2</v>
      </c>
      <c r="Q1193" s="17">
        <v>1.7999999999999999E-2</v>
      </c>
      <c r="R1193" s="18">
        <v>2.3E-2</v>
      </c>
      <c r="S1193" s="16">
        <v>3.7999999999999999E-2</v>
      </c>
      <c r="T1193" s="17">
        <v>1.7999999999999999E-2</v>
      </c>
      <c r="U1193" s="18">
        <v>1.2999999999999999E-2</v>
      </c>
      <c r="V1193" s="17">
        <v>4.1000000000000002E-2</v>
      </c>
      <c r="W1193" s="17">
        <v>3.4000000000000002E-2</v>
      </c>
      <c r="X1193" s="18">
        <v>6.0000000000000001E-3</v>
      </c>
    </row>
    <row r="1194" spans="1:24" ht="16.5">
      <c r="A1194" s="19" t="s">
        <v>25</v>
      </c>
      <c r="B1194" s="2">
        <v>90</v>
      </c>
      <c r="C1194" s="15">
        <v>1E-3</v>
      </c>
      <c r="D1194" s="16"/>
      <c r="E1194" s="17">
        <v>2E-3</v>
      </c>
      <c r="F1194" s="18">
        <v>1E-3</v>
      </c>
      <c r="G1194" s="17">
        <v>3.0000000000000001E-3</v>
      </c>
      <c r="H1194" s="17"/>
      <c r="I1194" s="17"/>
      <c r="J1194" s="17">
        <v>8.0000000000000002E-3</v>
      </c>
      <c r="K1194" s="17"/>
      <c r="L1194" s="18"/>
      <c r="M1194" s="16"/>
      <c r="N1194" s="18">
        <v>2E-3</v>
      </c>
      <c r="O1194" s="17">
        <v>2E-3</v>
      </c>
      <c r="P1194" s="17">
        <v>2E-3</v>
      </c>
      <c r="Q1194" s="17"/>
      <c r="R1194" s="18"/>
      <c r="S1194" s="16">
        <v>2E-3</v>
      </c>
      <c r="T1194" s="17"/>
      <c r="U1194" s="18"/>
      <c r="V1194" s="17">
        <v>5.0000000000000001E-3</v>
      </c>
      <c r="W1194" s="17"/>
      <c r="X1194" s="18"/>
    </row>
    <row r="1195" spans="1:24" ht="16.5">
      <c r="A1195" s="19" t="s">
        <v>25</v>
      </c>
      <c r="B1195" s="2">
        <v>100</v>
      </c>
      <c r="C1195" s="15">
        <v>1.2999999999999999E-2</v>
      </c>
      <c r="D1195" s="16">
        <v>1.2999999999999999E-2</v>
      </c>
      <c r="E1195" s="17">
        <v>1.0999999999999999E-2</v>
      </c>
      <c r="F1195" s="18">
        <v>1.4999999999999999E-2</v>
      </c>
      <c r="G1195" s="17">
        <v>1.0999999999999999E-2</v>
      </c>
      <c r="H1195" s="17">
        <v>5.0000000000000001E-3</v>
      </c>
      <c r="I1195" s="17">
        <v>1.7999999999999999E-2</v>
      </c>
      <c r="J1195" s="17">
        <v>2.1999999999999999E-2</v>
      </c>
      <c r="K1195" s="17">
        <v>1.7000000000000001E-2</v>
      </c>
      <c r="L1195" s="18">
        <v>1.4999999999999999E-2</v>
      </c>
      <c r="M1195" s="16">
        <v>1.2E-2</v>
      </c>
      <c r="N1195" s="18">
        <v>1.4999999999999999E-2</v>
      </c>
      <c r="O1195" s="17">
        <v>0.01</v>
      </c>
      <c r="P1195" s="17">
        <v>1.7999999999999999E-2</v>
      </c>
      <c r="Q1195" s="17">
        <v>1.6E-2</v>
      </c>
      <c r="R1195" s="18">
        <v>5.0000000000000001E-3</v>
      </c>
      <c r="S1195" s="16">
        <v>1.4E-2</v>
      </c>
      <c r="T1195" s="17">
        <v>1.4E-2</v>
      </c>
      <c r="U1195" s="18">
        <v>8.9999999999999993E-3</v>
      </c>
      <c r="V1195" s="17">
        <v>1.2E-2</v>
      </c>
      <c r="W1195" s="17">
        <v>2.1000000000000001E-2</v>
      </c>
      <c r="X1195" s="18">
        <v>6.0000000000000001E-3</v>
      </c>
    </row>
    <row r="1196" spans="1:24" ht="16.5">
      <c r="A1196" s="19" t="s">
        <v>25</v>
      </c>
      <c r="B1196" s="2">
        <v>120</v>
      </c>
      <c r="C1196" s="15">
        <v>2E-3</v>
      </c>
      <c r="D1196" s="16"/>
      <c r="E1196" s="17">
        <v>3.0000000000000001E-3</v>
      </c>
      <c r="F1196" s="18">
        <v>2E-3</v>
      </c>
      <c r="G1196" s="17">
        <v>2E-3</v>
      </c>
      <c r="H1196" s="17">
        <v>2E-3</v>
      </c>
      <c r="I1196" s="17"/>
      <c r="J1196" s="17">
        <v>1E-3</v>
      </c>
      <c r="K1196" s="17">
        <v>5.0000000000000001E-3</v>
      </c>
      <c r="L1196" s="18">
        <v>2E-3</v>
      </c>
      <c r="M1196" s="16">
        <v>2E-3</v>
      </c>
      <c r="N1196" s="18">
        <v>2E-3</v>
      </c>
      <c r="O1196" s="17">
        <v>1E-3</v>
      </c>
      <c r="P1196" s="17">
        <v>1E-3</v>
      </c>
      <c r="Q1196" s="17">
        <v>5.0000000000000001E-3</v>
      </c>
      <c r="R1196" s="18">
        <v>1E-3</v>
      </c>
      <c r="S1196" s="16">
        <v>2E-3</v>
      </c>
      <c r="T1196" s="17">
        <v>2E-3</v>
      </c>
      <c r="U1196" s="18"/>
      <c r="V1196" s="17">
        <v>1E-3</v>
      </c>
      <c r="W1196" s="17">
        <v>2E-3</v>
      </c>
      <c r="X1196" s="18"/>
    </row>
    <row r="1197" spans="1:24" ht="16.5">
      <c r="A1197" s="19" t="s">
        <v>25</v>
      </c>
      <c r="B1197" s="2">
        <v>140</v>
      </c>
      <c r="C1197" s="15"/>
      <c r="D1197" s="16">
        <v>4.0000000000000001E-3</v>
      </c>
      <c r="E1197" s="17"/>
      <c r="F1197" s="18"/>
      <c r="G1197" s="17"/>
      <c r="H1197" s="17"/>
      <c r="I1197" s="17"/>
      <c r="J1197" s="17">
        <v>2E-3</v>
      </c>
      <c r="K1197" s="17"/>
      <c r="L1197" s="18"/>
      <c r="M1197" s="16"/>
      <c r="N1197" s="18"/>
      <c r="O1197" s="17"/>
      <c r="P1197" s="17"/>
      <c r="Q1197" s="17"/>
      <c r="R1197" s="18">
        <v>1E-3</v>
      </c>
      <c r="S1197" s="16">
        <v>1E-3</v>
      </c>
      <c r="T1197" s="17"/>
      <c r="U1197" s="18"/>
      <c r="V1197" s="17">
        <v>1E-3</v>
      </c>
      <c r="W1197" s="17"/>
      <c r="X1197" s="18"/>
    </row>
    <row r="1198" spans="1:24" ht="16.5">
      <c r="A1198" s="19" t="s">
        <v>25</v>
      </c>
      <c r="B1198" s="2">
        <v>150</v>
      </c>
      <c r="C1198" s="15"/>
      <c r="D1198" s="16">
        <v>6.0000000000000001E-3</v>
      </c>
      <c r="E1198" s="17"/>
      <c r="F1198" s="18"/>
      <c r="G1198" s="17"/>
      <c r="H1198" s="17"/>
      <c r="I1198" s="17"/>
      <c r="J1198" s="17">
        <v>2E-3</v>
      </c>
      <c r="K1198" s="17"/>
      <c r="L1198" s="18"/>
      <c r="M1198" s="16">
        <v>1E-3</v>
      </c>
      <c r="N1198" s="18"/>
      <c r="O1198" s="17"/>
      <c r="P1198" s="17">
        <v>1E-3</v>
      </c>
      <c r="Q1198" s="17"/>
      <c r="R1198" s="18"/>
      <c r="S1198" s="16">
        <v>1E-3</v>
      </c>
      <c r="T1198" s="17"/>
      <c r="U1198" s="18"/>
      <c r="V1198" s="17">
        <v>1E-3</v>
      </c>
      <c r="W1198" s="17"/>
      <c r="X1198" s="18"/>
    </row>
    <row r="1199" spans="1:24" ht="16.5">
      <c r="A1199" s="19" t="s">
        <v>25</v>
      </c>
      <c r="B1199" s="2">
        <v>160</v>
      </c>
      <c r="C1199" s="15"/>
      <c r="D1199" s="16"/>
      <c r="E1199" s="17"/>
      <c r="F1199" s="18">
        <v>1E-3</v>
      </c>
      <c r="G1199" s="17">
        <v>2E-3</v>
      </c>
      <c r="H1199" s="17"/>
      <c r="I1199" s="17"/>
      <c r="J1199" s="17">
        <v>3.0000000000000001E-3</v>
      </c>
      <c r="K1199" s="17"/>
      <c r="L1199" s="18"/>
      <c r="M1199" s="16"/>
      <c r="N1199" s="18">
        <v>1E-3</v>
      </c>
      <c r="O1199" s="17"/>
      <c r="P1199" s="17">
        <v>1E-3</v>
      </c>
      <c r="Q1199" s="17"/>
      <c r="R1199" s="18"/>
      <c r="S1199" s="16"/>
      <c r="T1199" s="17">
        <v>1E-3</v>
      </c>
      <c r="U1199" s="18"/>
      <c r="V1199" s="17"/>
      <c r="W1199" s="17">
        <v>1E-3</v>
      </c>
      <c r="X1199" s="18"/>
    </row>
    <row r="1200" spans="1:24" ht="16.5">
      <c r="A1200" s="19" t="s">
        <v>25</v>
      </c>
      <c r="B1200" s="2" t="s">
        <v>25</v>
      </c>
      <c r="C1200" s="15"/>
      <c r="D1200" s="16"/>
      <c r="E1200" s="17"/>
      <c r="F1200" s="18"/>
      <c r="G1200" s="17"/>
      <c r="H1200" s="17"/>
      <c r="I1200" s="17"/>
      <c r="J1200" s="17"/>
      <c r="K1200" s="17"/>
      <c r="L1200" s="18"/>
      <c r="M1200" s="16"/>
      <c r="N1200" s="18"/>
      <c r="O1200" s="17"/>
      <c r="P1200" s="17"/>
      <c r="Q1200" s="17"/>
      <c r="R1200" s="18"/>
      <c r="S1200" s="16"/>
      <c r="T1200" s="17"/>
      <c r="U1200" s="18"/>
      <c r="V1200" s="17"/>
      <c r="W1200" s="17"/>
      <c r="X1200" s="18"/>
    </row>
    <row r="1201" spans="1:24" ht="16.5">
      <c r="A1201" s="19" t="s">
        <v>339</v>
      </c>
      <c r="B1201" s="20" t="s">
        <v>340</v>
      </c>
      <c r="C1201" s="15"/>
      <c r="D1201" s="16"/>
      <c r="E1201" s="17"/>
      <c r="F1201" s="18"/>
      <c r="G1201" s="17"/>
      <c r="H1201" s="17"/>
      <c r="I1201" s="17"/>
      <c r="J1201" s="17"/>
      <c r="K1201" s="17"/>
      <c r="L1201" s="18"/>
      <c r="M1201" s="16"/>
      <c r="N1201" s="18"/>
      <c r="O1201" s="17"/>
      <c r="P1201" s="17"/>
      <c r="Q1201" s="17"/>
      <c r="R1201" s="18"/>
      <c r="S1201" s="16"/>
      <c r="T1201" s="17"/>
      <c r="U1201" s="18"/>
      <c r="V1201" s="17"/>
      <c r="W1201" s="17"/>
      <c r="X1201" s="18"/>
    </row>
    <row r="1202" spans="1:24" ht="16.5">
      <c r="A1202" s="19" t="s">
        <v>25</v>
      </c>
      <c r="B1202" s="2" t="s">
        <v>112</v>
      </c>
      <c r="C1202" s="15">
        <v>3.5000000000000003E-2</v>
      </c>
      <c r="D1202" s="16">
        <v>2.3E-2</v>
      </c>
      <c r="E1202" s="17">
        <v>3.5000000000000003E-2</v>
      </c>
      <c r="F1202" s="18">
        <v>3.5000000000000003E-2</v>
      </c>
      <c r="G1202" s="17">
        <v>2.5000000000000001E-2</v>
      </c>
      <c r="H1202" s="17">
        <v>4.7E-2</v>
      </c>
      <c r="I1202" s="17">
        <v>5.0000000000000001E-3</v>
      </c>
      <c r="J1202" s="17">
        <v>4.2000000000000003E-2</v>
      </c>
      <c r="K1202" s="17">
        <v>4.7E-2</v>
      </c>
      <c r="L1202" s="18">
        <v>2.9000000000000001E-2</v>
      </c>
      <c r="M1202" s="16">
        <v>3.7999999999999999E-2</v>
      </c>
      <c r="N1202" s="18">
        <v>3.1E-2</v>
      </c>
      <c r="O1202" s="17">
        <v>2.7E-2</v>
      </c>
      <c r="P1202" s="17">
        <v>2.4E-2</v>
      </c>
      <c r="Q1202" s="17">
        <v>3.5999999999999997E-2</v>
      </c>
      <c r="R1202" s="18">
        <v>6.7000000000000004E-2</v>
      </c>
      <c r="S1202" s="16">
        <v>2.5000000000000001E-2</v>
      </c>
      <c r="T1202" s="17">
        <v>4.8000000000000001E-2</v>
      </c>
      <c r="U1202" s="18">
        <v>3.5000000000000003E-2</v>
      </c>
      <c r="V1202" s="17">
        <v>2.5999999999999999E-2</v>
      </c>
      <c r="W1202" s="17">
        <v>2.7E-2</v>
      </c>
      <c r="X1202" s="18">
        <v>4.7E-2</v>
      </c>
    </row>
    <row r="1203" spans="1:24" ht="16.5">
      <c r="A1203" s="19" t="s">
        <v>25</v>
      </c>
      <c r="B1203" s="2" t="s">
        <v>143</v>
      </c>
      <c r="C1203" s="15">
        <v>3.5000000000000003E-2</v>
      </c>
      <c r="D1203" s="16">
        <v>7.8E-2</v>
      </c>
      <c r="E1203" s="17">
        <v>4.1000000000000002E-2</v>
      </c>
      <c r="F1203" s="18">
        <v>2.5999999999999999E-2</v>
      </c>
      <c r="G1203" s="17">
        <v>2.3E-2</v>
      </c>
      <c r="H1203" s="17">
        <v>4.1000000000000002E-2</v>
      </c>
      <c r="I1203" s="17">
        <v>2.7E-2</v>
      </c>
      <c r="J1203" s="17">
        <v>0.02</v>
      </c>
      <c r="K1203" s="17">
        <v>4.5999999999999999E-2</v>
      </c>
      <c r="L1203" s="18">
        <v>3.5999999999999997E-2</v>
      </c>
      <c r="M1203" s="16">
        <v>3.1E-2</v>
      </c>
      <c r="N1203" s="18">
        <v>3.7999999999999999E-2</v>
      </c>
      <c r="O1203" s="17">
        <v>1.4999999999999999E-2</v>
      </c>
      <c r="P1203" s="17">
        <v>2.9000000000000001E-2</v>
      </c>
      <c r="Q1203" s="17">
        <v>2.7E-2</v>
      </c>
      <c r="R1203" s="18">
        <v>9.1999999999999998E-2</v>
      </c>
      <c r="S1203" s="16">
        <v>5.0999999999999997E-2</v>
      </c>
      <c r="T1203" s="17">
        <v>2.7E-2</v>
      </c>
      <c r="U1203" s="18">
        <v>1.2E-2</v>
      </c>
      <c r="V1203" s="17">
        <v>6.8000000000000005E-2</v>
      </c>
      <c r="W1203" s="17">
        <v>2.9000000000000001E-2</v>
      </c>
      <c r="X1203" s="18">
        <v>1.7999999999999999E-2</v>
      </c>
    </row>
    <row r="1204" spans="1:24" ht="16.5">
      <c r="A1204" s="19" t="s">
        <v>25</v>
      </c>
      <c r="B1204" s="2" t="s">
        <v>341</v>
      </c>
      <c r="C1204" s="15">
        <v>0.379</v>
      </c>
      <c r="D1204" s="16">
        <v>0.32100000000000001</v>
      </c>
      <c r="E1204" s="17">
        <v>0.32</v>
      </c>
      <c r="F1204" s="18">
        <v>0.42599999999999999</v>
      </c>
      <c r="G1204" s="17">
        <v>0.28799999999999998</v>
      </c>
      <c r="H1204" s="17">
        <v>0.41399999999999998</v>
      </c>
      <c r="I1204" s="17">
        <v>0.44700000000000001</v>
      </c>
      <c r="J1204" s="17">
        <v>0.3</v>
      </c>
      <c r="K1204" s="17">
        <v>0.36899999999999999</v>
      </c>
      <c r="L1204" s="18">
        <v>0.36699999999999999</v>
      </c>
      <c r="M1204" s="16">
        <v>0.44600000000000001</v>
      </c>
      <c r="N1204" s="18">
        <v>0.316</v>
      </c>
      <c r="O1204" s="17">
        <v>0.33900000000000002</v>
      </c>
      <c r="P1204" s="17">
        <v>0.39400000000000002</v>
      </c>
      <c r="Q1204" s="17">
        <v>0.38</v>
      </c>
      <c r="R1204" s="18">
        <v>0.42199999999999999</v>
      </c>
      <c r="S1204" s="16">
        <v>0.35099999999999998</v>
      </c>
      <c r="T1204" s="17">
        <v>0.34499999999999997</v>
      </c>
      <c r="U1204" s="18">
        <v>0.47299999999999998</v>
      </c>
      <c r="V1204" s="17">
        <v>0.29899999999999999</v>
      </c>
      <c r="W1204" s="17">
        <v>0.35399999999999998</v>
      </c>
      <c r="X1204" s="18">
        <v>0.46300000000000002</v>
      </c>
    </row>
    <row r="1205" spans="1:24" ht="16.5">
      <c r="A1205" s="19" t="s">
        <v>25</v>
      </c>
      <c r="B1205" s="2" t="s">
        <v>342</v>
      </c>
      <c r="C1205" s="15">
        <v>2.7E-2</v>
      </c>
      <c r="D1205" s="16">
        <v>1.0999999999999999E-2</v>
      </c>
      <c r="E1205" s="17">
        <v>2.1999999999999999E-2</v>
      </c>
      <c r="F1205" s="18">
        <v>3.1E-2</v>
      </c>
      <c r="G1205" s="17">
        <v>3.5000000000000003E-2</v>
      </c>
      <c r="H1205" s="17">
        <v>4.2999999999999997E-2</v>
      </c>
      <c r="I1205" s="17">
        <v>5.0000000000000001E-3</v>
      </c>
      <c r="J1205" s="17">
        <v>2.1999999999999999E-2</v>
      </c>
      <c r="K1205" s="17">
        <v>2.9000000000000001E-2</v>
      </c>
      <c r="L1205" s="18">
        <v>0.02</v>
      </c>
      <c r="M1205" s="16">
        <v>2.5000000000000001E-2</v>
      </c>
      <c r="N1205" s="18">
        <v>2.9000000000000001E-2</v>
      </c>
      <c r="O1205" s="17">
        <v>4.1000000000000002E-2</v>
      </c>
      <c r="P1205" s="17">
        <v>1.2999999999999999E-2</v>
      </c>
      <c r="Q1205" s="17">
        <v>8.9999999999999993E-3</v>
      </c>
      <c r="R1205" s="18">
        <v>5.5E-2</v>
      </c>
      <c r="S1205" s="16">
        <v>1.9E-2</v>
      </c>
      <c r="T1205" s="17">
        <v>3.7999999999999999E-2</v>
      </c>
      <c r="U1205" s="18">
        <v>2.7E-2</v>
      </c>
      <c r="V1205" s="17">
        <v>3.4000000000000002E-2</v>
      </c>
      <c r="W1205" s="17">
        <v>0.02</v>
      </c>
      <c r="X1205" s="18">
        <v>2.9000000000000001E-2</v>
      </c>
    </row>
    <row r="1206" spans="1:24" ht="16.5">
      <c r="A1206" s="19" t="s">
        <v>25</v>
      </c>
      <c r="B1206" s="2" t="s">
        <v>343</v>
      </c>
      <c r="C1206" s="15">
        <v>0.23200000000000001</v>
      </c>
      <c r="D1206" s="16">
        <v>0.28699999999999998</v>
      </c>
      <c r="E1206" s="17">
        <v>0.25600000000000001</v>
      </c>
      <c r="F1206" s="18">
        <v>0.21</v>
      </c>
      <c r="G1206" s="17">
        <v>0.219</v>
      </c>
      <c r="H1206" s="17">
        <v>0.25900000000000001</v>
      </c>
      <c r="I1206" s="17">
        <v>0.24099999999999999</v>
      </c>
      <c r="J1206" s="17">
        <v>0.193</v>
      </c>
      <c r="K1206" s="17">
        <v>0.21199999999999999</v>
      </c>
      <c r="L1206" s="18">
        <v>0.22800000000000001</v>
      </c>
      <c r="M1206" s="16">
        <v>0.2</v>
      </c>
      <c r="N1206" s="18">
        <v>0.26100000000000001</v>
      </c>
      <c r="O1206" s="17">
        <v>0.29199999999999998</v>
      </c>
      <c r="P1206" s="17">
        <v>0.20100000000000001</v>
      </c>
      <c r="Q1206" s="17">
        <v>0.255</v>
      </c>
      <c r="R1206" s="18">
        <v>0.152</v>
      </c>
      <c r="S1206" s="16">
        <v>0.22900000000000001</v>
      </c>
      <c r="T1206" s="17">
        <v>0.25600000000000001</v>
      </c>
      <c r="U1206" s="18">
        <v>0.20899999999999999</v>
      </c>
      <c r="V1206" s="17">
        <v>0.23100000000000001</v>
      </c>
      <c r="W1206" s="17">
        <v>0.23</v>
      </c>
      <c r="X1206" s="18">
        <v>0.23300000000000001</v>
      </c>
    </row>
    <row r="1207" spans="1:24" ht="16.5">
      <c r="A1207" s="19" t="s">
        <v>25</v>
      </c>
      <c r="B1207" s="2" t="s">
        <v>344</v>
      </c>
      <c r="C1207" s="15">
        <v>0.25</v>
      </c>
      <c r="D1207" s="16">
        <v>0.22600000000000001</v>
      </c>
      <c r="E1207" s="17">
        <v>0.28399999999999997</v>
      </c>
      <c r="F1207" s="18">
        <v>0.23</v>
      </c>
      <c r="G1207" s="17">
        <v>0.33500000000000002</v>
      </c>
      <c r="H1207" s="17">
        <v>0.186</v>
      </c>
      <c r="I1207" s="17">
        <v>0.23200000000000001</v>
      </c>
      <c r="J1207" s="17">
        <v>0.312</v>
      </c>
      <c r="K1207" s="17">
        <v>0.247</v>
      </c>
      <c r="L1207" s="18">
        <v>0.28299999999999997</v>
      </c>
      <c r="M1207" s="16">
        <v>0.218</v>
      </c>
      <c r="N1207" s="18">
        <v>0.28000000000000003</v>
      </c>
      <c r="O1207" s="17">
        <v>0.246</v>
      </c>
      <c r="P1207" s="17">
        <v>0.28499999999999998</v>
      </c>
      <c r="Q1207" s="17">
        <v>0.254</v>
      </c>
      <c r="R1207" s="18">
        <v>0.183</v>
      </c>
      <c r="S1207" s="16">
        <v>0.26600000000000001</v>
      </c>
      <c r="T1207" s="17">
        <v>0.249</v>
      </c>
      <c r="U1207" s="18">
        <v>0.222</v>
      </c>
      <c r="V1207" s="17">
        <v>0.28100000000000003</v>
      </c>
      <c r="W1207" s="17">
        <v>0.28199999999999997</v>
      </c>
      <c r="X1207" s="18">
        <v>0.19800000000000001</v>
      </c>
    </row>
    <row r="1208" spans="1:24" ht="16.5">
      <c r="A1208" s="19" t="s">
        <v>25</v>
      </c>
      <c r="B1208" s="2" t="s">
        <v>345</v>
      </c>
      <c r="C1208" s="15">
        <v>4.2999999999999997E-2</v>
      </c>
      <c r="D1208" s="16">
        <v>5.3999999999999999E-2</v>
      </c>
      <c r="E1208" s="17">
        <v>4.2000000000000003E-2</v>
      </c>
      <c r="F1208" s="18">
        <v>4.2999999999999997E-2</v>
      </c>
      <c r="G1208" s="17">
        <v>7.3999999999999996E-2</v>
      </c>
      <c r="H1208" s="17">
        <v>1.0999999999999999E-2</v>
      </c>
      <c r="I1208" s="17">
        <v>4.2999999999999997E-2</v>
      </c>
      <c r="J1208" s="17">
        <v>0.111</v>
      </c>
      <c r="K1208" s="17">
        <v>4.9000000000000002E-2</v>
      </c>
      <c r="L1208" s="18">
        <v>3.7999999999999999E-2</v>
      </c>
      <c r="M1208" s="16">
        <v>4.1000000000000002E-2</v>
      </c>
      <c r="N1208" s="18">
        <v>4.5999999999999999E-2</v>
      </c>
      <c r="O1208" s="17">
        <v>4.1000000000000002E-2</v>
      </c>
      <c r="P1208" s="17">
        <v>5.6000000000000001E-2</v>
      </c>
      <c r="Q1208" s="17">
        <v>3.9E-2</v>
      </c>
      <c r="R1208" s="18">
        <v>0.03</v>
      </c>
      <c r="S1208" s="16">
        <v>5.7000000000000002E-2</v>
      </c>
      <c r="T1208" s="17">
        <v>3.6999999999999998E-2</v>
      </c>
      <c r="U1208" s="18">
        <v>2.1999999999999999E-2</v>
      </c>
      <c r="V1208" s="17">
        <v>6.0999999999999999E-2</v>
      </c>
      <c r="W1208" s="17">
        <v>5.8000000000000003E-2</v>
      </c>
      <c r="X1208" s="18">
        <v>1.2E-2</v>
      </c>
    </row>
    <row r="1209" spans="1:24" ht="16.5">
      <c r="A1209" s="19" t="s">
        <v>25</v>
      </c>
      <c r="B1209" s="2" t="s">
        <v>25</v>
      </c>
      <c r="C1209" s="15"/>
      <c r="D1209" s="16"/>
      <c r="E1209" s="17"/>
      <c r="F1209" s="18"/>
      <c r="G1209" s="17"/>
      <c r="H1209" s="17"/>
      <c r="I1209" s="17"/>
      <c r="J1209" s="17"/>
      <c r="K1209" s="17"/>
      <c r="L1209" s="18"/>
      <c r="M1209" s="16"/>
      <c r="N1209" s="18"/>
      <c r="O1209" s="17"/>
      <c r="P1209" s="17"/>
      <c r="Q1209" s="17"/>
      <c r="R1209" s="18"/>
      <c r="S1209" s="16"/>
      <c r="T1209" s="17"/>
      <c r="U1209" s="18"/>
      <c r="V1209" s="17"/>
      <c r="W1209" s="17"/>
      <c r="X1209" s="18"/>
    </row>
    <row r="1210" spans="1:24" ht="49.5">
      <c r="A1210" s="19" t="s">
        <v>346</v>
      </c>
      <c r="B1210" s="20" t="s">
        <v>347</v>
      </c>
      <c r="C1210" s="15"/>
      <c r="D1210" s="16"/>
      <c r="E1210" s="17"/>
      <c r="F1210" s="18"/>
      <c r="G1210" s="17"/>
      <c r="H1210" s="17"/>
      <c r="I1210" s="17"/>
      <c r="J1210" s="17"/>
      <c r="K1210" s="17"/>
      <c r="L1210" s="18"/>
      <c r="M1210" s="16"/>
      <c r="N1210" s="18"/>
      <c r="O1210" s="17"/>
      <c r="P1210" s="17"/>
      <c r="Q1210" s="17"/>
      <c r="R1210" s="18"/>
      <c r="S1210" s="16"/>
      <c r="T1210" s="17"/>
      <c r="U1210" s="18"/>
      <c r="V1210" s="17"/>
      <c r="W1210" s="17"/>
      <c r="X1210" s="18"/>
    </row>
    <row r="1211" spans="1:24" ht="16.5">
      <c r="A1211" s="19" t="s">
        <v>25</v>
      </c>
      <c r="B1211" s="2" t="s">
        <v>26</v>
      </c>
      <c r="C1211" s="15">
        <v>0.26500000000000001</v>
      </c>
      <c r="D1211" s="16">
        <v>0.34399999999999997</v>
      </c>
      <c r="E1211" s="17">
        <v>0.29099999999999998</v>
      </c>
      <c r="F1211" s="18">
        <v>0.24</v>
      </c>
      <c r="G1211" s="17">
        <v>0.26800000000000002</v>
      </c>
      <c r="H1211" s="17">
        <v>0.28100000000000003</v>
      </c>
      <c r="I1211" s="17">
        <v>0.28399999999999997</v>
      </c>
      <c r="J1211" s="17">
        <v>0.23400000000000001</v>
      </c>
      <c r="K1211" s="17">
        <v>0.29699999999999999</v>
      </c>
      <c r="L1211" s="18">
        <v>0.24099999999999999</v>
      </c>
      <c r="M1211" s="16">
        <v>0.26300000000000001</v>
      </c>
      <c r="N1211" s="18">
        <v>0.26600000000000001</v>
      </c>
      <c r="O1211" s="17">
        <v>0.182</v>
      </c>
      <c r="P1211" s="17">
        <v>0.312</v>
      </c>
      <c r="Q1211" s="17">
        <v>0.26300000000000001</v>
      </c>
      <c r="R1211" s="18">
        <v>0.32400000000000001</v>
      </c>
      <c r="S1211" s="16">
        <v>0.26300000000000001</v>
      </c>
      <c r="T1211" s="17">
        <v>0.254</v>
      </c>
      <c r="U1211" s="18">
        <v>0.28000000000000003</v>
      </c>
      <c r="V1211" s="17">
        <v>0.24399999999999999</v>
      </c>
      <c r="W1211" s="17">
        <v>0.26300000000000001</v>
      </c>
      <c r="X1211" s="18">
        <v>0.27600000000000002</v>
      </c>
    </row>
    <row r="1212" spans="1:24" ht="16.5">
      <c r="A1212" s="19" t="s">
        <v>25</v>
      </c>
      <c r="B1212" s="2" t="s">
        <v>27</v>
      </c>
      <c r="C1212" s="15">
        <v>0.21299999999999999</v>
      </c>
      <c r="D1212" s="16">
        <v>0.26500000000000001</v>
      </c>
      <c r="E1212" s="17">
        <v>0.216</v>
      </c>
      <c r="F1212" s="18">
        <v>0.20699999999999999</v>
      </c>
      <c r="G1212" s="17">
        <v>0.26100000000000001</v>
      </c>
      <c r="H1212" s="17">
        <v>0.24299999999999999</v>
      </c>
      <c r="I1212" s="17">
        <v>0.22700000000000001</v>
      </c>
      <c r="J1212" s="17">
        <v>0.22900000000000001</v>
      </c>
      <c r="K1212" s="17">
        <v>0.185</v>
      </c>
      <c r="L1212" s="18">
        <v>0.17399999999999999</v>
      </c>
      <c r="M1212" s="16">
        <v>0.22900000000000001</v>
      </c>
      <c r="N1212" s="18">
        <v>0.19900000000000001</v>
      </c>
      <c r="O1212" s="17">
        <v>0.24</v>
      </c>
      <c r="P1212" s="17">
        <v>0.217</v>
      </c>
      <c r="Q1212" s="17">
        <v>0.215</v>
      </c>
      <c r="R1212" s="18">
        <v>0.159</v>
      </c>
      <c r="S1212" s="16">
        <v>0.19500000000000001</v>
      </c>
      <c r="T1212" s="17">
        <v>0.23899999999999999</v>
      </c>
      <c r="U1212" s="18">
        <v>0.218</v>
      </c>
      <c r="V1212" s="17">
        <v>0.19700000000000001</v>
      </c>
      <c r="W1212" s="17">
        <v>0.217</v>
      </c>
      <c r="X1212" s="18">
        <v>0.223</v>
      </c>
    </row>
    <row r="1213" spans="1:24" ht="16.5">
      <c r="A1213" s="19" t="s">
        <v>25</v>
      </c>
      <c r="B1213" s="2" t="s">
        <v>28</v>
      </c>
      <c r="C1213" s="15">
        <v>0.222</v>
      </c>
      <c r="D1213" s="16">
        <v>0.13</v>
      </c>
      <c r="E1213" s="17">
        <v>0.22600000000000001</v>
      </c>
      <c r="F1213" s="18">
        <v>0.22800000000000001</v>
      </c>
      <c r="G1213" s="17">
        <v>0.19</v>
      </c>
      <c r="H1213" s="17">
        <v>0.20300000000000001</v>
      </c>
      <c r="I1213" s="17">
        <v>0.247</v>
      </c>
      <c r="J1213" s="17">
        <v>0.253</v>
      </c>
      <c r="K1213" s="17">
        <v>0.22900000000000001</v>
      </c>
      <c r="L1213" s="18">
        <v>0.217</v>
      </c>
      <c r="M1213" s="16">
        <v>0.20599999999999999</v>
      </c>
      <c r="N1213" s="18">
        <v>0.23699999999999999</v>
      </c>
      <c r="O1213" s="17">
        <v>0.26600000000000001</v>
      </c>
      <c r="P1213" s="17">
        <v>0.216</v>
      </c>
      <c r="Q1213" s="17">
        <v>0.20300000000000001</v>
      </c>
      <c r="R1213" s="18">
        <v>0.182</v>
      </c>
      <c r="S1213" s="16">
        <v>0.19800000000000001</v>
      </c>
      <c r="T1213" s="17">
        <v>0.249</v>
      </c>
      <c r="U1213" s="18">
        <v>0.23300000000000001</v>
      </c>
      <c r="V1213" s="17">
        <v>0.19600000000000001</v>
      </c>
      <c r="W1213" s="17">
        <v>0.22</v>
      </c>
      <c r="X1213" s="18">
        <v>0.23799999999999999</v>
      </c>
    </row>
    <row r="1214" spans="1:24" ht="16.5">
      <c r="A1214" s="19" t="s">
        <v>25</v>
      </c>
      <c r="B1214" s="2" t="s">
        <v>29</v>
      </c>
      <c r="C1214" s="15">
        <v>0.20899999999999999</v>
      </c>
      <c r="D1214" s="16">
        <v>0.17699999999999999</v>
      </c>
      <c r="E1214" s="17">
        <v>0.19800000000000001</v>
      </c>
      <c r="F1214" s="18">
        <v>0.22</v>
      </c>
      <c r="G1214" s="17">
        <v>0.19400000000000001</v>
      </c>
      <c r="H1214" s="17">
        <v>0.193</v>
      </c>
      <c r="I1214" s="17">
        <v>0.153</v>
      </c>
      <c r="J1214" s="17">
        <v>0.20200000000000001</v>
      </c>
      <c r="K1214" s="17">
        <v>0.18099999999999999</v>
      </c>
      <c r="L1214" s="18">
        <v>0.26600000000000001</v>
      </c>
      <c r="M1214" s="16">
        <v>0.20699999999999999</v>
      </c>
      <c r="N1214" s="18">
        <v>0.21099999999999999</v>
      </c>
      <c r="O1214" s="17">
        <v>0.21199999999999999</v>
      </c>
      <c r="P1214" s="17">
        <v>0.17699999999999999</v>
      </c>
      <c r="Q1214" s="17">
        <v>0.22700000000000001</v>
      </c>
      <c r="R1214" s="18">
        <v>0.24099999999999999</v>
      </c>
      <c r="S1214" s="16">
        <v>0.23100000000000001</v>
      </c>
      <c r="T1214" s="17">
        <v>0.20300000000000001</v>
      </c>
      <c r="U1214" s="18">
        <v>0.17499999999999999</v>
      </c>
      <c r="V1214" s="17">
        <v>0.25</v>
      </c>
      <c r="W1214" s="17">
        <v>0.223</v>
      </c>
      <c r="X1214" s="18">
        <v>0.17199999999999999</v>
      </c>
    </row>
    <row r="1215" spans="1:24" ht="16.5">
      <c r="A1215" s="19" t="s">
        <v>25</v>
      </c>
      <c r="B1215" s="2" t="s">
        <v>30</v>
      </c>
      <c r="C1215" s="15">
        <v>7.4999999999999997E-2</v>
      </c>
      <c r="D1215" s="16">
        <v>6.9000000000000006E-2</v>
      </c>
      <c r="E1215" s="17">
        <v>4.5999999999999999E-2</v>
      </c>
      <c r="F1215" s="18">
        <v>9.6000000000000002E-2</v>
      </c>
      <c r="G1215" s="17">
        <v>7.0999999999999994E-2</v>
      </c>
      <c r="H1215" s="17">
        <v>7.1999999999999995E-2</v>
      </c>
      <c r="I1215" s="17">
        <v>8.2000000000000003E-2</v>
      </c>
      <c r="J1215" s="17">
        <v>7.3999999999999996E-2</v>
      </c>
      <c r="K1215" s="17">
        <v>7.2999999999999995E-2</v>
      </c>
      <c r="L1215" s="18">
        <v>7.8E-2</v>
      </c>
      <c r="M1215" s="16">
        <v>8.1000000000000003E-2</v>
      </c>
      <c r="N1215" s="18">
        <v>7.0000000000000007E-2</v>
      </c>
      <c r="O1215" s="17">
        <v>9.1999999999999998E-2</v>
      </c>
      <c r="P1215" s="17">
        <v>6.6000000000000003E-2</v>
      </c>
      <c r="Q1215" s="17">
        <v>8.1000000000000003E-2</v>
      </c>
      <c r="R1215" s="18">
        <v>5.6000000000000001E-2</v>
      </c>
      <c r="S1215" s="16">
        <v>0.09</v>
      </c>
      <c r="T1215" s="17">
        <v>4.7E-2</v>
      </c>
      <c r="U1215" s="18">
        <v>8.4000000000000005E-2</v>
      </c>
      <c r="V1215" s="17">
        <v>7.6999999999999999E-2</v>
      </c>
      <c r="W1215" s="17">
        <v>6.6000000000000003E-2</v>
      </c>
      <c r="X1215" s="18">
        <v>8.4000000000000005E-2</v>
      </c>
    </row>
    <row r="1216" spans="1:24" ht="16.5">
      <c r="A1216" s="19" t="s">
        <v>25</v>
      </c>
      <c r="B1216" s="2" t="s">
        <v>31</v>
      </c>
      <c r="C1216" s="15">
        <v>1.4999999999999999E-2</v>
      </c>
      <c r="D1216" s="16">
        <v>1.6E-2</v>
      </c>
      <c r="E1216" s="17">
        <v>2.3E-2</v>
      </c>
      <c r="F1216" s="18">
        <v>8.9999999999999993E-3</v>
      </c>
      <c r="G1216" s="17">
        <v>1.7000000000000001E-2</v>
      </c>
      <c r="H1216" s="17">
        <v>7.0000000000000001E-3</v>
      </c>
      <c r="I1216" s="17">
        <v>7.0000000000000001E-3</v>
      </c>
      <c r="J1216" s="17">
        <v>8.9999999999999993E-3</v>
      </c>
      <c r="K1216" s="17">
        <v>3.5000000000000003E-2</v>
      </c>
      <c r="L1216" s="18">
        <v>2.3E-2</v>
      </c>
      <c r="M1216" s="16">
        <v>1.4E-2</v>
      </c>
      <c r="N1216" s="18">
        <v>1.7000000000000001E-2</v>
      </c>
      <c r="O1216" s="17">
        <v>8.9999999999999993E-3</v>
      </c>
      <c r="P1216" s="17">
        <v>1.2E-2</v>
      </c>
      <c r="Q1216" s="17">
        <v>1.0999999999999999E-2</v>
      </c>
      <c r="R1216" s="18">
        <v>3.7999999999999999E-2</v>
      </c>
      <c r="S1216" s="16">
        <v>2.4E-2</v>
      </c>
      <c r="T1216" s="17">
        <v>8.0000000000000002E-3</v>
      </c>
      <c r="U1216" s="18">
        <v>8.9999999999999993E-3</v>
      </c>
      <c r="V1216" s="17">
        <v>3.5999999999999997E-2</v>
      </c>
      <c r="W1216" s="17">
        <v>1.0999999999999999E-2</v>
      </c>
      <c r="X1216" s="18">
        <v>6.0000000000000001E-3</v>
      </c>
    </row>
    <row r="1217" spans="1:24" ht="16.5">
      <c r="A1217" s="19"/>
      <c r="B1217" s="23" t="s">
        <v>32</v>
      </c>
      <c r="C1217" s="24">
        <f t="shared" ref="C1217:X1217" si="55">(C1211*1+C1212*2+C1213*3+C1214*4+C1215*5)/SUM(C1211:C1215)</f>
        <v>2.6097560975609762</v>
      </c>
      <c r="D1217" s="25">
        <f t="shared" si="55"/>
        <v>2.3522842639593913</v>
      </c>
      <c r="E1217" s="26">
        <f t="shared" si="55"/>
        <v>2.480040941658137</v>
      </c>
      <c r="F1217" s="27">
        <f t="shared" si="55"/>
        <v>2.7225025227043393</v>
      </c>
      <c r="G1217" s="26">
        <f t="shared" si="55"/>
        <v>2.5315040650406506</v>
      </c>
      <c r="H1217" s="26">
        <f t="shared" si="55"/>
        <v>2.5282258064516121</v>
      </c>
      <c r="I1217" s="26">
        <f t="shared" si="55"/>
        <v>2.5186304128902322</v>
      </c>
      <c r="J1217" s="26">
        <f t="shared" si="55"/>
        <v>2.6502016129032264</v>
      </c>
      <c r="K1217" s="26">
        <f t="shared" si="55"/>
        <v>2.5316062176165812</v>
      </c>
      <c r="L1217" s="27">
        <f t="shared" si="55"/>
        <v>2.7602459016393448</v>
      </c>
      <c r="M1217" s="26">
        <f t="shared" si="55"/>
        <v>2.6085192697768766</v>
      </c>
      <c r="N1217" s="27">
        <f t="shared" si="55"/>
        <v>2.6134282807731437</v>
      </c>
      <c r="O1217" s="26">
        <f t="shared" si="55"/>
        <v>2.7903225806451615</v>
      </c>
      <c r="P1217" s="26">
        <f t="shared" si="55"/>
        <v>2.4615384615384621</v>
      </c>
      <c r="Q1217" s="26">
        <f t="shared" si="55"/>
        <v>2.6440849342770476</v>
      </c>
      <c r="R1217" s="27">
        <f t="shared" si="55"/>
        <v>2.5280665280665282</v>
      </c>
      <c r="S1217" s="26">
        <f t="shared" si="55"/>
        <v>2.6827021494370529</v>
      </c>
      <c r="T1217" s="26">
        <f t="shared" si="55"/>
        <v>2.5463709677419355</v>
      </c>
      <c r="U1217" s="27">
        <f t="shared" si="55"/>
        <v>2.560606060606061</v>
      </c>
      <c r="V1217" s="26">
        <f t="shared" si="55"/>
        <v>2.7085062240663897</v>
      </c>
      <c r="W1217" s="26">
        <f t="shared" si="55"/>
        <v>2.6076845298281097</v>
      </c>
      <c r="X1217" s="27">
        <f t="shared" si="55"/>
        <v>2.561933534743202</v>
      </c>
    </row>
    <row r="1218" spans="1:24" ht="16.5">
      <c r="A1218" s="19" t="s">
        <v>25</v>
      </c>
      <c r="B1218" s="2" t="s">
        <v>25</v>
      </c>
      <c r="C1218" s="15"/>
      <c r="D1218" s="16"/>
      <c r="E1218" s="17"/>
      <c r="F1218" s="18"/>
      <c r="G1218" s="17"/>
      <c r="H1218" s="17"/>
      <c r="I1218" s="17"/>
      <c r="J1218" s="17"/>
      <c r="K1218" s="17"/>
      <c r="L1218" s="18"/>
      <c r="M1218" s="16"/>
      <c r="N1218" s="18"/>
      <c r="O1218" s="17"/>
      <c r="P1218" s="17"/>
      <c r="Q1218" s="17"/>
      <c r="R1218" s="18"/>
      <c r="S1218" s="16"/>
      <c r="T1218" s="17"/>
      <c r="U1218" s="18"/>
      <c r="V1218" s="17"/>
      <c r="W1218" s="17"/>
      <c r="X1218" s="18"/>
    </row>
    <row r="1219" spans="1:24" ht="49.5">
      <c r="A1219" s="19" t="s">
        <v>348</v>
      </c>
      <c r="B1219" s="20" t="s">
        <v>349</v>
      </c>
      <c r="C1219" s="15"/>
      <c r="D1219" s="16"/>
      <c r="E1219" s="17"/>
      <c r="F1219" s="18"/>
      <c r="G1219" s="17"/>
      <c r="H1219" s="17"/>
      <c r="I1219" s="17"/>
      <c r="J1219" s="17"/>
      <c r="K1219" s="17"/>
      <c r="L1219" s="18"/>
      <c r="M1219" s="16"/>
      <c r="N1219" s="18"/>
      <c r="O1219" s="17"/>
      <c r="P1219" s="17"/>
      <c r="Q1219" s="17"/>
      <c r="R1219" s="18"/>
      <c r="S1219" s="16"/>
      <c r="T1219" s="17"/>
      <c r="U1219" s="18"/>
      <c r="V1219" s="17"/>
      <c r="W1219" s="17"/>
      <c r="X1219" s="18"/>
    </row>
    <row r="1220" spans="1:24" ht="16.5">
      <c r="A1220" s="19" t="s">
        <v>25</v>
      </c>
      <c r="B1220" s="2" t="s">
        <v>26</v>
      </c>
      <c r="C1220" s="15">
        <v>0.28299999999999997</v>
      </c>
      <c r="D1220" s="16">
        <v>0.41499999999999998</v>
      </c>
      <c r="E1220" s="17">
        <v>0.29399999999999998</v>
      </c>
      <c r="F1220" s="18">
        <v>0.26300000000000001</v>
      </c>
      <c r="G1220" s="17">
        <v>0.44400000000000001</v>
      </c>
      <c r="H1220" s="17">
        <v>0.255</v>
      </c>
      <c r="I1220" s="17">
        <v>0.32500000000000001</v>
      </c>
      <c r="J1220" s="17">
        <v>0.26900000000000002</v>
      </c>
      <c r="K1220" s="17">
        <v>0.39100000000000001</v>
      </c>
      <c r="L1220" s="18">
        <v>0.23499999999999999</v>
      </c>
      <c r="M1220" s="16">
        <v>0.27600000000000002</v>
      </c>
      <c r="N1220" s="18">
        <v>0.28999999999999998</v>
      </c>
      <c r="O1220" s="17">
        <v>0.20300000000000001</v>
      </c>
      <c r="P1220" s="17">
        <v>0.32200000000000001</v>
      </c>
      <c r="Q1220" s="17">
        <v>0.32600000000000001</v>
      </c>
      <c r="R1220" s="18">
        <v>0.29199999999999998</v>
      </c>
      <c r="S1220" s="16">
        <v>0.29299999999999998</v>
      </c>
      <c r="T1220" s="17">
        <v>0.29699999999999999</v>
      </c>
      <c r="U1220" s="18">
        <v>0.247</v>
      </c>
      <c r="V1220" s="17">
        <v>0.28000000000000003</v>
      </c>
      <c r="W1220" s="17">
        <v>0.28799999999999998</v>
      </c>
      <c r="X1220" s="18">
        <v>0.27500000000000002</v>
      </c>
    </row>
    <row r="1221" spans="1:24" ht="16.5">
      <c r="A1221" s="19" t="s">
        <v>25</v>
      </c>
      <c r="B1221" s="2" t="s">
        <v>27</v>
      </c>
      <c r="C1221" s="15">
        <v>0.23799999999999999</v>
      </c>
      <c r="D1221" s="16">
        <v>0.27100000000000002</v>
      </c>
      <c r="E1221" s="17">
        <v>0.26800000000000002</v>
      </c>
      <c r="F1221" s="18">
        <v>0.215</v>
      </c>
      <c r="G1221" s="17">
        <v>0.192</v>
      </c>
      <c r="H1221" s="17">
        <v>0.254</v>
      </c>
      <c r="I1221" s="17">
        <v>0.318</v>
      </c>
      <c r="J1221" s="17">
        <v>0.26700000000000002</v>
      </c>
      <c r="K1221" s="17">
        <v>0.192</v>
      </c>
      <c r="L1221" s="18">
        <v>0.19700000000000001</v>
      </c>
      <c r="M1221" s="16">
        <v>0.23499999999999999</v>
      </c>
      <c r="N1221" s="18">
        <v>0.24099999999999999</v>
      </c>
      <c r="O1221" s="17">
        <v>0.28399999999999997</v>
      </c>
      <c r="P1221" s="17">
        <v>0.214</v>
      </c>
      <c r="Q1221" s="17">
        <v>0.24199999999999999</v>
      </c>
      <c r="R1221" s="18">
        <v>0.19900000000000001</v>
      </c>
      <c r="S1221" s="16">
        <v>0.23</v>
      </c>
      <c r="T1221" s="17">
        <v>0.249</v>
      </c>
      <c r="U1221" s="18">
        <v>0.24199999999999999</v>
      </c>
      <c r="V1221" s="17">
        <v>0.22700000000000001</v>
      </c>
      <c r="W1221" s="17">
        <v>0.24199999999999999</v>
      </c>
      <c r="X1221" s="18">
        <v>0.246</v>
      </c>
    </row>
    <row r="1222" spans="1:24" ht="16.5">
      <c r="A1222" s="19" t="s">
        <v>25</v>
      </c>
      <c r="B1222" s="2" t="s">
        <v>28</v>
      </c>
      <c r="C1222" s="15">
        <v>0.25</v>
      </c>
      <c r="D1222" s="16">
        <v>0.13</v>
      </c>
      <c r="E1222" s="17">
        <v>0.247</v>
      </c>
      <c r="F1222" s="18">
        <v>0.26400000000000001</v>
      </c>
      <c r="G1222" s="17">
        <v>0.21199999999999999</v>
      </c>
      <c r="H1222" s="17">
        <v>0.26500000000000001</v>
      </c>
      <c r="I1222" s="17">
        <v>0.19400000000000001</v>
      </c>
      <c r="J1222" s="17">
        <v>0.252</v>
      </c>
      <c r="K1222" s="17">
        <v>0.21199999999999999</v>
      </c>
      <c r="L1222" s="18">
        <v>0.27900000000000003</v>
      </c>
      <c r="M1222" s="16">
        <v>0.26900000000000002</v>
      </c>
      <c r="N1222" s="18">
        <v>0.23200000000000001</v>
      </c>
      <c r="O1222" s="17">
        <v>0.29499999999999998</v>
      </c>
      <c r="P1222" s="17">
        <v>0.24299999999999999</v>
      </c>
      <c r="Q1222" s="17">
        <v>0.219</v>
      </c>
      <c r="R1222" s="18">
        <v>0.22600000000000001</v>
      </c>
      <c r="S1222" s="16">
        <v>0.217</v>
      </c>
      <c r="T1222" s="17">
        <v>0.26100000000000001</v>
      </c>
      <c r="U1222" s="18">
        <v>0.3</v>
      </c>
      <c r="V1222" s="17">
        <v>0.214</v>
      </c>
      <c r="W1222" s="17">
        <v>0.252</v>
      </c>
      <c r="X1222" s="18">
        <v>0.27300000000000002</v>
      </c>
    </row>
    <row r="1223" spans="1:24" ht="16.5">
      <c r="A1223" s="19" t="s">
        <v>25</v>
      </c>
      <c r="B1223" s="2" t="s">
        <v>29</v>
      </c>
      <c r="C1223" s="15">
        <v>0.185</v>
      </c>
      <c r="D1223" s="16">
        <v>0.15</v>
      </c>
      <c r="E1223" s="17">
        <v>0.151</v>
      </c>
      <c r="F1223" s="18">
        <v>0.21099999999999999</v>
      </c>
      <c r="G1223" s="17">
        <v>0.126</v>
      </c>
      <c r="H1223" s="17">
        <v>0.19400000000000001</v>
      </c>
      <c r="I1223" s="17">
        <v>0.14099999999999999</v>
      </c>
      <c r="J1223" s="17">
        <v>0.16300000000000001</v>
      </c>
      <c r="K1223" s="17">
        <v>0.13700000000000001</v>
      </c>
      <c r="L1223" s="18">
        <v>0.23400000000000001</v>
      </c>
      <c r="M1223" s="16">
        <v>0.17699999999999999</v>
      </c>
      <c r="N1223" s="18">
        <v>0.193</v>
      </c>
      <c r="O1223" s="17">
        <v>0.17699999999999999</v>
      </c>
      <c r="P1223" s="17">
        <v>0.185</v>
      </c>
      <c r="Q1223" s="17">
        <v>0.16400000000000001</v>
      </c>
      <c r="R1223" s="18">
        <v>0.23200000000000001</v>
      </c>
      <c r="S1223" s="16">
        <v>0.20100000000000001</v>
      </c>
      <c r="T1223" s="17">
        <v>0.16900000000000001</v>
      </c>
      <c r="U1223" s="18">
        <v>0.17399999999999999</v>
      </c>
      <c r="V1223" s="17">
        <v>0.21299999999999999</v>
      </c>
      <c r="W1223" s="17">
        <v>0.17799999999999999</v>
      </c>
      <c r="X1223" s="18">
        <v>0.17599999999999999</v>
      </c>
    </row>
    <row r="1224" spans="1:24" ht="16.5">
      <c r="A1224" s="19" t="s">
        <v>25</v>
      </c>
      <c r="B1224" s="2" t="s">
        <v>30</v>
      </c>
      <c r="C1224" s="15">
        <v>3.6999999999999998E-2</v>
      </c>
      <c r="D1224" s="16">
        <v>2.3E-2</v>
      </c>
      <c r="E1224" s="17">
        <v>2.8000000000000001E-2</v>
      </c>
      <c r="F1224" s="18">
        <v>4.3999999999999997E-2</v>
      </c>
      <c r="G1224" s="17">
        <v>2.1000000000000001E-2</v>
      </c>
      <c r="H1224" s="17">
        <v>3.3000000000000002E-2</v>
      </c>
      <c r="I1224" s="17">
        <v>2.1999999999999999E-2</v>
      </c>
      <c r="J1224" s="17">
        <v>4.1000000000000002E-2</v>
      </c>
      <c r="K1224" s="17">
        <v>4.7E-2</v>
      </c>
      <c r="L1224" s="18">
        <v>4.3999999999999997E-2</v>
      </c>
      <c r="M1224" s="16">
        <v>3.5000000000000003E-2</v>
      </c>
      <c r="N1224" s="18">
        <v>3.9E-2</v>
      </c>
      <c r="O1224" s="17">
        <v>3.3000000000000002E-2</v>
      </c>
      <c r="P1224" s="17">
        <v>3.3000000000000002E-2</v>
      </c>
      <c r="Q1224" s="17">
        <v>4.5999999999999999E-2</v>
      </c>
      <c r="R1224" s="18">
        <v>3.9E-2</v>
      </c>
      <c r="S1224" s="16">
        <v>4.9000000000000002E-2</v>
      </c>
      <c r="T1224" s="17">
        <v>0.02</v>
      </c>
      <c r="U1224" s="18">
        <v>3.5000000000000003E-2</v>
      </c>
      <c r="V1224" s="17">
        <v>4.9000000000000002E-2</v>
      </c>
      <c r="W1224" s="17">
        <v>3.3000000000000002E-2</v>
      </c>
      <c r="X1224" s="18">
        <v>3.1E-2</v>
      </c>
    </row>
    <row r="1225" spans="1:24" ht="16.5">
      <c r="A1225" s="19" t="s">
        <v>25</v>
      </c>
      <c r="B1225" s="2" t="s">
        <v>31</v>
      </c>
      <c r="C1225" s="15">
        <v>7.0000000000000001E-3</v>
      </c>
      <c r="D1225" s="16">
        <v>1.0999999999999999E-2</v>
      </c>
      <c r="E1225" s="17">
        <v>1.2E-2</v>
      </c>
      <c r="F1225" s="18">
        <v>3.0000000000000001E-3</v>
      </c>
      <c r="G1225" s="17">
        <v>5.0000000000000001E-3</v>
      </c>
      <c r="H1225" s="17"/>
      <c r="I1225" s="17"/>
      <c r="J1225" s="17">
        <v>8.0000000000000002E-3</v>
      </c>
      <c r="K1225" s="17">
        <v>0.02</v>
      </c>
      <c r="L1225" s="18">
        <v>1.0999999999999999E-2</v>
      </c>
      <c r="M1225" s="16">
        <v>7.0000000000000001E-3</v>
      </c>
      <c r="N1225" s="18">
        <v>6.0000000000000001E-3</v>
      </c>
      <c r="O1225" s="17">
        <v>8.9999999999999993E-3</v>
      </c>
      <c r="P1225" s="17">
        <v>3.0000000000000001E-3</v>
      </c>
      <c r="Q1225" s="17">
        <v>4.0000000000000001E-3</v>
      </c>
      <c r="R1225" s="18">
        <v>1.2999999999999999E-2</v>
      </c>
      <c r="S1225" s="16">
        <v>1.0999999999999999E-2</v>
      </c>
      <c r="T1225" s="17">
        <v>4.0000000000000001E-3</v>
      </c>
      <c r="U1225" s="18">
        <v>2E-3</v>
      </c>
      <c r="V1225" s="17">
        <v>1.7999999999999999E-2</v>
      </c>
      <c r="W1225" s="17">
        <v>6.0000000000000001E-3</v>
      </c>
      <c r="X1225" s="18"/>
    </row>
    <row r="1226" spans="1:24" ht="16.5">
      <c r="A1226" s="19"/>
      <c r="B1226" s="23" t="s">
        <v>32</v>
      </c>
      <c r="C1226" s="24">
        <f t="shared" ref="C1226:X1226" si="56">(C1220*1+C1221*2+C1222*3+C1223*4+C1224*5)/SUM(C1220:C1224)</f>
        <v>2.4511581067472306</v>
      </c>
      <c r="D1226" s="25">
        <f t="shared" si="56"/>
        <v>2.0849342770475232</v>
      </c>
      <c r="E1226" s="26">
        <f t="shared" si="56"/>
        <v>2.3431174089068829</v>
      </c>
      <c r="F1226" s="27">
        <f t="shared" si="56"/>
        <v>2.5566700100300905</v>
      </c>
      <c r="G1226" s="26">
        <f t="shared" si="56"/>
        <v>2.0834170854271354</v>
      </c>
      <c r="H1226" s="26">
        <f t="shared" si="56"/>
        <v>2.4965034965034967</v>
      </c>
      <c r="I1226" s="26">
        <f t="shared" si="56"/>
        <v>2.2170000000000001</v>
      </c>
      <c r="J1226" s="26">
        <f t="shared" si="56"/>
        <v>2.435483870967742</v>
      </c>
      <c r="K1226" s="26">
        <f t="shared" si="56"/>
        <v>2.241062308478039</v>
      </c>
      <c r="L1226" s="27">
        <f t="shared" si="56"/>
        <v>2.6511627906976742</v>
      </c>
      <c r="M1226" s="26">
        <f t="shared" si="56"/>
        <v>2.4556451612903221</v>
      </c>
      <c r="N1226" s="27">
        <f t="shared" si="56"/>
        <v>2.4472361809045227</v>
      </c>
      <c r="O1226" s="26">
        <f t="shared" si="56"/>
        <v>2.5493951612903221</v>
      </c>
      <c r="P1226" s="26">
        <f t="shared" si="56"/>
        <v>2.3911735205616855</v>
      </c>
      <c r="Q1226" s="26">
        <f t="shared" si="56"/>
        <v>2.3600802407221666</v>
      </c>
      <c r="R1226" s="27">
        <f t="shared" si="56"/>
        <v>2.5212550607287447</v>
      </c>
      <c r="S1226" s="26">
        <f t="shared" si="56"/>
        <v>2.4777777777777779</v>
      </c>
      <c r="T1226" s="26">
        <f t="shared" si="56"/>
        <v>2.3634538152610438</v>
      </c>
      <c r="U1226" s="27">
        <f t="shared" si="56"/>
        <v>2.5070140280561124</v>
      </c>
      <c r="V1226" s="26">
        <f t="shared" si="56"/>
        <v>2.5157680569684637</v>
      </c>
      <c r="W1226" s="26">
        <f t="shared" si="56"/>
        <v>2.4219536757301112</v>
      </c>
      <c r="X1226" s="27">
        <f t="shared" si="56"/>
        <v>2.4425574425574426</v>
      </c>
    </row>
    <row r="1227" spans="1:24" ht="16.5">
      <c r="A1227" s="19" t="s">
        <v>25</v>
      </c>
      <c r="B1227" s="2" t="s">
        <v>25</v>
      </c>
      <c r="C1227" s="15"/>
      <c r="D1227" s="16"/>
      <c r="E1227" s="17"/>
      <c r="F1227" s="18"/>
      <c r="G1227" s="17"/>
      <c r="H1227" s="17"/>
      <c r="I1227" s="17"/>
      <c r="J1227" s="17"/>
      <c r="K1227" s="17"/>
      <c r="L1227" s="18"/>
      <c r="M1227" s="16"/>
      <c r="N1227" s="18"/>
      <c r="O1227" s="17"/>
      <c r="P1227" s="17"/>
      <c r="Q1227" s="17"/>
      <c r="R1227" s="18"/>
      <c r="S1227" s="16"/>
      <c r="T1227" s="17"/>
      <c r="U1227" s="18"/>
      <c r="V1227" s="17"/>
      <c r="W1227" s="17"/>
      <c r="X1227" s="18"/>
    </row>
    <row r="1228" spans="1:24" ht="49.5">
      <c r="A1228" s="19" t="s">
        <v>350</v>
      </c>
      <c r="B1228" s="20" t="s">
        <v>351</v>
      </c>
      <c r="C1228" s="15"/>
      <c r="D1228" s="16"/>
      <c r="E1228" s="17"/>
      <c r="F1228" s="18"/>
      <c r="G1228" s="17"/>
      <c r="H1228" s="17"/>
      <c r="I1228" s="17"/>
      <c r="J1228" s="17"/>
      <c r="K1228" s="17"/>
      <c r="L1228" s="18"/>
      <c r="M1228" s="16"/>
      <c r="N1228" s="18"/>
      <c r="O1228" s="17"/>
      <c r="P1228" s="17"/>
      <c r="Q1228" s="17"/>
      <c r="R1228" s="18"/>
      <c r="S1228" s="16"/>
      <c r="T1228" s="17"/>
      <c r="U1228" s="18"/>
      <c r="V1228" s="17"/>
      <c r="W1228" s="17"/>
      <c r="X1228" s="18"/>
    </row>
    <row r="1229" spans="1:24" ht="16.5">
      <c r="A1229" s="19" t="s">
        <v>25</v>
      </c>
      <c r="B1229" s="2" t="s">
        <v>26</v>
      </c>
      <c r="C1229" s="15">
        <v>0.23400000000000001</v>
      </c>
      <c r="D1229" s="16">
        <v>0.35299999999999998</v>
      </c>
      <c r="E1229" s="17">
        <v>0.249</v>
      </c>
      <c r="F1229" s="18">
        <v>0.21299999999999999</v>
      </c>
      <c r="G1229" s="17">
        <v>0.40699999999999997</v>
      </c>
      <c r="H1229" s="17">
        <v>0.17599999999999999</v>
      </c>
      <c r="I1229" s="17">
        <v>0.33600000000000002</v>
      </c>
      <c r="J1229" s="17">
        <v>0.28699999999999998</v>
      </c>
      <c r="K1229" s="17">
        <v>0.317</v>
      </c>
      <c r="L1229" s="18">
        <v>0.16600000000000001</v>
      </c>
      <c r="M1229" s="16">
        <v>0.24099999999999999</v>
      </c>
      <c r="N1229" s="18">
        <v>0.22800000000000001</v>
      </c>
      <c r="O1229" s="17">
        <v>0.16200000000000001</v>
      </c>
      <c r="P1229" s="17">
        <v>0.252</v>
      </c>
      <c r="Q1229" s="17">
        <v>0.27400000000000002</v>
      </c>
      <c r="R1229" s="18">
        <v>0.27100000000000002</v>
      </c>
      <c r="S1229" s="16">
        <v>0.26</v>
      </c>
      <c r="T1229" s="17">
        <v>0.215</v>
      </c>
      <c r="U1229" s="18">
        <v>0.20699999999999999</v>
      </c>
      <c r="V1229" s="17">
        <v>0.23400000000000001</v>
      </c>
      <c r="W1229" s="17">
        <v>0.26200000000000001</v>
      </c>
      <c r="X1229" s="18">
        <v>0.20300000000000001</v>
      </c>
    </row>
    <row r="1230" spans="1:24" ht="16.5">
      <c r="A1230" s="19" t="s">
        <v>25</v>
      </c>
      <c r="B1230" s="2" t="s">
        <v>27</v>
      </c>
      <c r="C1230" s="15">
        <v>0.22500000000000001</v>
      </c>
      <c r="D1230" s="16">
        <v>0.255</v>
      </c>
      <c r="E1230" s="17">
        <v>0.249</v>
      </c>
      <c r="F1230" s="18">
        <v>0.20599999999999999</v>
      </c>
      <c r="G1230" s="17">
        <v>0.20399999999999999</v>
      </c>
      <c r="H1230" s="17">
        <v>0.22900000000000001</v>
      </c>
      <c r="I1230" s="17">
        <v>0.26</v>
      </c>
      <c r="J1230" s="17">
        <v>0.252</v>
      </c>
      <c r="K1230" s="17">
        <v>0.16500000000000001</v>
      </c>
      <c r="L1230" s="18">
        <v>0.219</v>
      </c>
      <c r="M1230" s="16">
        <v>0.19800000000000001</v>
      </c>
      <c r="N1230" s="18">
        <v>0.251</v>
      </c>
      <c r="O1230" s="17">
        <v>0.23499999999999999</v>
      </c>
      <c r="P1230" s="17">
        <v>0.24099999999999999</v>
      </c>
      <c r="Q1230" s="17">
        <v>0.22900000000000001</v>
      </c>
      <c r="R1230" s="18">
        <v>0.17100000000000001</v>
      </c>
      <c r="S1230" s="16">
        <v>0.19900000000000001</v>
      </c>
      <c r="T1230" s="17">
        <v>0.26100000000000001</v>
      </c>
      <c r="U1230" s="18">
        <v>0.23300000000000001</v>
      </c>
      <c r="V1230" s="17">
        <v>0.22700000000000001</v>
      </c>
      <c r="W1230" s="17">
        <v>0.22600000000000001</v>
      </c>
      <c r="X1230" s="18">
        <v>0.22900000000000001</v>
      </c>
    </row>
    <row r="1231" spans="1:24" ht="16.5">
      <c r="A1231" s="19" t="s">
        <v>25</v>
      </c>
      <c r="B1231" s="2" t="s">
        <v>28</v>
      </c>
      <c r="C1231" s="15">
        <v>0.23400000000000001</v>
      </c>
      <c r="D1231" s="16">
        <v>0.18099999999999999</v>
      </c>
      <c r="E1231" s="17">
        <v>0.222</v>
      </c>
      <c r="F1231" s="18">
        <v>0.247</v>
      </c>
      <c r="G1231" s="17">
        <v>0.17100000000000001</v>
      </c>
      <c r="H1231" s="17">
        <v>0.222</v>
      </c>
      <c r="I1231" s="17">
        <v>0.187</v>
      </c>
      <c r="J1231" s="17">
        <v>0.22600000000000001</v>
      </c>
      <c r="K1231" s="17">
        <v>0.24099999999999999</v>
      </c>
      <c r="L1231" s="18">
        <v>0.27600000000000002</v>
      </c>
      <c r="M1231" s="16">
        <v>0.26300000000000001</v>
      </c>
      <c r="N1231" s="18">
        <v>0.20599999999999999</v>
      </c>
      <c r="O1231" s="17">
        <v>0.27300000000000002</v>
      </c>
      <c r="P1231" s="17">
        <v>0.25600000000000001</v>
      </c>
      <c r="Q1231" s="17">
        <v>0.20599999999999999</v>
      </c>
      <c r="R1231" s="18">
        <v>0.16</v>
      </c>
      <c r="S1231" s="16">
        <v>0.20799999999999999</v>
      </c>
      <c r="T1231" s="17">
        <v>0.246</v>
      </c>
      <c r="U1231" s="18">
        <v>0.26700000000000002</v>
      </c>
      <c r="V1231" s="17">
        <v>0.216</v>
      </c>
      <c r="W1231" s="17">
        <v>0.217</v>
      </c>
      <c r="X1231" s="18">
        <v>0.26</v>
      </c>
    </row>
    <row r="1232" spans="1:24" ht="16.5">
      <c r="A1232" s="19" t="s">
        <v>25</v>
      </c>
      <c r="B1232" s="2" t="s">
        <v>29</v>
      </c>
      <c r="C1232" s="15">
        <v>0.23300000000000001</v>
      </c>
      <c r="D1232" s="16">
        <v>0.159</v>
      </c>
      <c r="E1232" s="17">
        <v>0.221</v>
      </c>
      <c r="F1232" s="18">
        <v>0.249</v>
      </c>
      <c r="G1232" s="17">
        <v>0.17399999999999999</v>
      </c>
      <c r="H1232" s="17">
        <v>0.30199999999999999</v>
      </c>
      <c r="I1232" s="17">
        <v>0.16400000000000001</v>
      </c>
      <c r="J1232" s="17">
        <v>0.18</v>
      </c>
      <c r="K1232" s="17">
        <v>0.192</v>
      </c>
      <c r="L1232" s="18">
        <v>0.24399999999999999</v>
      </c>
      <c r="M1232" s="16">
        <v>0.22600000000000001</v>
      </c>
      <c r="N1232" s="18">
        <v>0.24</v>
      </c>
      <c r="O1232" s="17">
        <v>0.255</v>
      </c>
      <c r="P1232" s="17">
        <v>0.19700000000000001</v>
      </c>
      <c r="Q1232" s="17">
        <v>0.222</v>
      </c>
      <c r="R1232" s="18">
        <v>0.28100000000000003</v>
      </c>
      <c r="S1232" s="16">
        <v>0.24299999999999999</v>
      </c>
      <c r="T1232" s="17">
        <v>0.224</v>
      </c>
      <c r="U1232" s="18">
        <v>0.22500000000000001</v>
      </c>
      <c r="V1232" s="17">
        <v>0.24299999999999999</v>
      </c>
      <c r="W1232" s="17">
        <v>0.223</v>
      </c>
      <c r="X1232" s="18">
        <v>0.24</v>
      </c>
    </row>
    <row r="1233" spans="1:24" ht="16.5">
      <c r="A1233" s="19" t="s">
        <v>25</v>
      </c>
      <c r="B1233" s="2" t="s">
        <v>30</v>
      </c>
      <c r="C1233" s="15">
        <v>6.0999999999999999E-2</v>
      </c>
      <c r="D1233" s="16">
        <v>4.2999999999999997E-2</v>
      </c>
      <c r="E1233" s="17">
        <v>4.2999999999999997E-2</v>
      </c>
      <c r="F1233" s="18">
        <v>7.4999999999999997E-2</v>
      </c>
      <c r="G1233" s="17">
        <v>2.1999999999999999E-2</v>
      </c>
      <c r="H1233" s="17">
        <v>6.7000000000000004E-2</v>
      </c>
      <c r="I1233" s="17">
        <v>4.4999999999999998E-2</v>
      </c>
      <c r="J1233" s="17">
        <v>5.0999999999999997E-2</v>
      </c>
      <c r="K1233" s="17">
        <v>5.7000000000000002E-2</v>
      </c>
      <c r="L1233" s="18">
        <v>7.4999999999999997E-2</v>
      </c>
      <c r="M1233" s="16">
        <v>6.3E-2</v>
      </c>
      <c r="N1233" s="18">
        <v>0.06</v>
      </c>
      <c r="O1233" s="17">
        <v>6.0999999999999999E-2</v>
      </c>
      <c r="P1233" s="17">
        <v>0.05</v>
      </c>
      <c r="Q1233" s="17">
        <v>6.2E-2</v>
      </c>
      <c r="R1233" s="18">
        <v>8.2000000000000003E-2</v>
      </c>
      <c r="S1233" s="16">
        <v>6.5000000000000002E-2</v>
      </c>
      <c r="T1233" s="17">
        <v>0.05</v>
      </c>
      <c r="U1233" s="18">
        <v>6.7000000000000004E-2</v>
      </c>
      <c r="V1233" s="17">
        <v>5.0999999999999997E-2</v>
      </c>
      <c r="W1233" s="17">
        <v>0.06</v>
      </c>
      <c r="X1233" s="18">
        <v>6.5000000000000002E-2</v>
      </c>
    </row>
    <row r="1234" spans="1:24" ht="16.5">
      <c r="A1234" s="19" t="s">
        <v>25</v>
      </c>
      <c r="B1234" s="2" t="s">
        <v>31</v>
      </c>
      <c r="C1234" s="15">
        <v>1.2999999999999999E-2</v>
      </c>
      <c r="D1234" s="16">
        <v>8.9999999999999993E-3</v>
      </c>
      <c r="E1234" s="17">
        <v>1.6E-2</v>
      </c>
      <c r="F1234" s="18">
        <v>0.01</v>
      </c>
      <c r="G1234" s="17">
        <v>2.1999999999999999E-2</v>
      </c>
      <c r="H1234" s="17">
        <v>4.0000000000000001E-3</v>
      </c>
      <c r="I1234" s="17">
        <v>7.0000000000000001E-3</v>
      </c>
      <c r="J1234" s="17">
        <v>4.0000000000000001E-3</v>
      </c>
      <c r="K1234" s="17">
        <v>2.7E-2</v>
      </c>
      <c r="L1234" s="18">
        <v>0.02</v>
      </c>
      <c r="M1234" s="16">
        <v>0.01</v>
      </c>
      <c r="N1234" s="18">
        <v>1.4999999999999999E-2</v>
      </c>
      <c r="O1234" s="17">
        <v>1.2999999999999999E-2</v>
      </c>
      <c r="P1234" s="17">
        <v>4.0000000000000001E-3</v>
      </c>
      <c r="Q1234" s="17">
        <v>8.0000000000000002E-3</v>
      </c>
      <c r="R1234" s="18">
        <v>3.5999999999999997E-2</v>
      </c>
      <c r="S1234" s="16">
        <v>2.4E-2</v>
      </c>
      <c r="T1234" s="17">
        <v>3.0000000000000001E-3</v>
      </c>
      <c r="U1234" s="18">
        <v>2E-3</v>
      </c>
      <c r="V1234" s="17">
        <v>2.9000000000000001E-2</v>
      </c>
      <c r="W1234" s="17">
        <v>1.2999999999999999E-2</v>
      </c>
      <c r="X1234" s="18">
        <v>3.0000000000000001E-3</v>
      </c>
    </row>
    <row r="1235" spans="1:24" ht="16.5">
      <c r="A1235" s="19"/>
      <c r="B1235" s="23" t="s">
        <v>32</v>
      </c>
      <c r="C1235" s="24">
        <f t="shared" ref="C1235:X1235" si="57">(C1229*1+C1230*2+C1231*3+C1232*4+C1233*5)/SUM(C1229:C1233)</f>
        <v>2.6575481256332321</v>
      </c>
      <c r="D1235" s="25">
        <f t="shared" si="57"/>
        <v>2.2774974772956607</v>
      </c>
      <c r="E1235" s="26">
        <f t="shared" si="57"/>
        <v>2.5528455284552845</v>
      </c>
      <c r="F1235" s="27">
        <f t="shared" si="57"/>
        <v>2.7646464646464652</v>
      </c>
      <c r="G1235" s="26">
        <f t="shared" si="57"/>
        <v>2.1820040899795501</v>
      </c>
      <c r="H1235" s="26">
        <f t="shared" si="57"/>
        <v>2.8544176706827309</v>
      </c>
      <c r="I1235" s="26">
        <f t="shared" si="57"/>
        <v>2.3165322580645156</v>
      </c>
      <c r="J1235" s="26">
        <f t="shared" si="57"/>
        <v>2.453815261044177</v>
      </c>
      <c r="K1235" s="26">
        <f t="shared" si="57"/>
        <v>2.4927983539094649</v>
      </c>
      <c r="L1235" s="27">
        <f t="shared" si="57"/>
        <v>2.8397959183673471</v>
      </c>
      <c r="M1235" s="26">
        <f t="shared" si="57"/>
        <v>2.6690211907164483</v>
      </c>
      <c r="N1235" s="27">
        <f t="shared" si="57"/>
        <v>2.6477157360406092</v>
      </c>
      <c r="O1235" s="26">
        <f t="shared" si="57"/>
        <v>2.8154158215010145</v>
      </c>
      <c r="P1235" s="26">
        <f t="shared" si="57"/>
        <v>2.5502008032128516</v>
      </c>
      <c r="Q1235" s="26">
        <f t="shared" si="57"/>
        <v>2.5659617321248747</v>
      </c>
      <c r="R1235" s="27">
        <f t="shared" si="57"/>
        <v>2.722279792746114</v>
      </c>
      <c r="S1235" s="26">
        <f t="shared" si="57"/>
        <v>2.6451282051282052</v>
      </c>
      <c r="T1235" s="26">
        <f t="shared" si="57"/>
        <v>2.6315261044176705</v>
      </c>
      <c r="U1235" s="27">
        <f t="shared" si="57"/>
        <v>2.7117117117117115</v>
      </c>
      <c r="V1235" s="26">
        <f t="shared" si="57"/>
        <v>2.6395468589083415</v>
      </c>
      <c r="W1235" s="26">
        <f t="shared" si="57"/>
        <v>2.5880566801619431</v>
      </c>
      <c r="X1235" s="27">
        <f t="shared" si="57"/>
        <v>2.73420260782347</v>
      </c>
    </row>
    <row r="1236" spans="1:24" ht="16.5">
      <c r="A1236" s="19" t="s">
        <v>25</v>
      </c>
      <c r="B1236" s="2" t="s">
        <v>25</v>
      </c>
      <c r="C1236" s="15"/>
      <c r="D1236" s="16"/>
      <c r="E1236" s="17"/>
      <c r="F1236" s="18"/>
      <c r="G1236" s="17"/>
      <c r="H1236" s="17"/>
      <c r="I1236" s="17"/>
      <c r="J1236" s="17"/>
      <c r="K1236" s="17"/>
      <c r="L1236" s="18"/>
      <c r="M1236" s="16"/>
      <c r="N1236" s="18"/>
      <c r="O1236" s="17"/>
      <c r="P1236" s="17"/>
      <c r="Q1236" s="17"/>
      <c r="R1236" s="18"/>
      <c r="S1236" s="16"/>
      <c r="T1236" s="17"/>
      <c r="U1236" s="18"/>
      <c r="V1236" s="17"/>
      <c r="W1236" s="17"/>
      <c r="X1236" s="18"/>
    </row>
    <row r="1237" spans="1:24" ht="49.5">
      <c r="A1237" s="19" t="s">
        <v>352</v>
      </c>
      <c r="B1237" s="20" t="s">
        <v>353</v>
      </c>
      <c r="C1237" s="15"/>
      <c r="D1237" s="16"/>
      <c r="E1237" s="17"/>
      <c r="F1237" s="18"/>
      <c r="G1237" s="17"/>
      <c r="H1237" s="17"/>
      <c r="I1237" s="17"/>
      <c r="J1237" s="17"/>
      <c r="K1237" s="17"/>
      <c r="L1237" s="18"/>
      <c r="M1237" s="16"/>
      <c r="N1237" s="18"/>
      <c r="O1237" s="17"/>
      <c r="P1237" s="17"/>
      <c r="Q1237" s="17"/>
      <c r="R1237" s="18"/>
      <c r="S1237" s="16"/>
      <c r="T1237" s="17"/>
      <c r="U1237" s="18"/>
      <c r="V1237" s="17"/>
      <c r="W1237" s="17"/>
      <c r="X1237" s="18"/>
    </row>
    <row r="1238" spans="1:24" ht="16.5">
      <c r="A1238" s="19" t="s">
        <v>25</v>
      </c>
      <c r="B1238" s="2" t="s">
        <v>26</v>
      </c>
      <c r="C1238" s="15">
        <v>0.32900000000000001</v>
      </c>
      <c r="D1238" s="16">
        <v>0.372</v>
      </c>
      <c r="E1238" s="17">
        <v>0.34</v>
      </c>
      <c r="F1238" s="18">
        <v>0.31900000000000001</v>
      </c>
      <c r="G1238" s="17">
        <v>0.47499999999999998</v>
      </c>
      <c r="H1238" s="17">
        <v>0.25800000000000001</v>
      </c>
      <c r="I1238" s="17">
        <v>0.38600000000000001</v>
      </c>
      <c r="J1238" s="17">
        <v>0.36699999999999999</v>
      </c>
      <c r="K1238" s="17">
        <v>0.34899999999999998</v>
      </c>
      <c r="L1238" s="18">
        <v>0.32900000000000001</v>
      </c>
      <c r="M1238" s="16">
        <v>0.36699999999999999</v>
      </c>
      <c r="N1238" s="18">
        <v>0.29399999999999998</v>
      </c>
      <c r="O1238" s="17">
        <v>0.25</v>
      </c>
      <c r="P1238" s="17">
        <v>0.34599999999999997</v>
      </c>
      <c r="Q1238" s="17">
        <v>0.38500000000000001</v>
      </c>
      <c r="R1238" s="18">
        <v>0.35799999999999998</v>
      </c>
      <c r="S1238" s="16">
        <v>0.33900000000000002</v>
      </c>
      <c r="T1238" s="17">
        <v>0.317</v>
      </c>
      <c r="U1238" s="18">
        <v>0.32500000000000001</v>
      </c>
      <c r="V1238" s="17">
        <v>0.313</v>
      </c>
      <c r="W1238" s="17">
        <v>0.34599999999999997</v>
      </c>
      <c r="X1238" s="18">
        <v>0.32400000000000001</v>
      </c>
    </row>
    <row r="1239" spans="1:24" ht="16.5">
      <c r="A1239" s="19" t="s">
        <v>25</v>
      </c>
      <c r="B1239" s="2" t="s">
        <v>27</v>
      </c>
      <c r="C1239" s="15">
        <v>0.23</v>
      </c>
      <c r="D1239" s="16">
        <v>0.218</v>
      </c>
      <c r="E1239" s="17">
        <v>0.25700000000000001</v>
      </c>
      <c r="F1239" s="18">
        <v>0.21299999999999999</v>
      </c>
      <c r="G1239" s="17">
        <v>0.19600000000000001</v>
      </c>
      <c r="H1239" s="17">
        <v>0.23799999999999999</v>
      </c>
      <c r="I1239" s="17">
        <v>0.22600000000000001</v>
      </c>
      <c r="J1239" s="17">
        <v>0.253</v>
      </c>
      <c r="K1239" s="17">
        <v>0.20200000000000001</v>
      </c>
      <c r="L1239" s="18">
        <v>0.23</v>
      </c>
      <c r="M1239" s="16">
        <v>0.21299999999999999</v>
      </c>
      <c r="N1239" s="18">
        <v>0.247</v>
      </c>
      <c r="O1239" s="17">
        <v>0.26900000000000002</v>
      </c>
      <c r="P1239" s="17">
        <v>0.22700000000000001</v>
      </c>
      <c r="Q1239" s="17">
        <v>0.219</v>
      </c>
      <c r="R1239" s="18">
        <v>0.183</v>
      </c>
      <c r="S1239" s="16">
        <v>0.21299999999999999</v>
      </c>
      <c r="T1239" s="17">
        <v>0.26300000000000001</v>
      </c>
      <c r="U1239" s="18">
        <v>0.222</v>
      </c>
      <c r="V1239" s="17">
        <v>0.21299999999999999</v>
      </c>
      <c r="W1239" s="17">
        <v>0.25</v>
      </c>
      <c r="X1239" s="18">
        <v>0.222</v>
      </c>
    </row>
    <row r="1240" spans="1:24" ht="16.5">
      <c r="A1240" s="19" t="s">
        <v>25</v>
      </c>
      <c r="B1240" s="2" t="s">
        <v>28</v>
      </c>
      <c r="C1240" s="15">
        <v>0.214</v>
      </c>
      <c r="D1240" s="16">
        <v>0.17699999999999999</v>
      </c>
      <c r="E1240" s="17">
        <v>0.20699999999999999</v>
      </c>
      <c r="F1240" s="18">
        <v>0.223</v>
      </c>
      <c r="G1240" s="17">
        <v>0.155</v>
      </c>
      <c r="H1240" s="17">
        <v>0.24</v>
      </c>
      <c r="I1240" s="17">
        <v>0.20599999999999999</v>
      </c>
      <c r="J1240" s="17">
        <v>0.21</v>
      </c>
      <c r="K1240" s="17">
        <v>0.217</v>
      </c>
      <c r="L1240" s="18">
        <v>0.20100000000000001</v>
      </c>
      <c r="M1240" s="16">
        <v>0.20699999999999999</v>
      </c>
      <c r="N1240" s="18">
        <v>0.221</v>
      </c>
      <c r="O1240" s="17">
        <v>0.254</v>
      </c>
      <c r="P1240" s="17">
        <v>0.222</v>
      </c>
      <c r="Q1240" s="17">
        <v>0.17499999999999999</v>
      </c>
      <c r="R1240" s="18">
        <v>0.183</v>
      </c>
      <c r="S1240" s="16">
        <v>0.19700000000000001</v>
      </c>
      <c r="T1240" s="17">
        <v>0.223</v>
      </c>
      <c r="U1240" s="18">
        <v>0.23799999999999999</v>
      </c>
      <c r="V1240" s="17">
        <v>0.216</v>
      </c>
      <c r="W1240" s="17">
        <v>0.189</v>
      </c>
      <c r="X1240" s="18">
        <v>0.23799999999999999</v>
      </c>
    </row>
    <row r="1241" spans="1:24" ht="16.5">
      <c r="A1241" s="19" t="s">
        <v>25</v>
      </c>
      <c r="B1241" s="2" t="s">
        <v>29</v>
      </c>
      <c r="C1241" s="15">
        <v>0.154</v>
      </c>
      <c r="D1241" s="16">
        <v>0.14799999999999999</v>
      </c>
      <c r="E1241" s="17">
        <v>0.129</v>
      </c>
      <c r="F1241" s="18">
        <v>0.17</v>
      </c>
      <c r="G1241" s="17">
        <v>0.115</v>
      </c>
      <c r="H1241" s="17">
        <v>0.19700000000000001</v>
      </c>
      <c r="I1241" s="17">
        <v>0.11799999999999999</v>
      </c>
      <c r="J1241" s="17">
        <v>0.1</v>
      </c>
      <c r="K1241" s="17">
        <v>0.111</v>
      </c>
      <c r="L1241" s="18">
        <v>0.17100000000000001</v>
      </c>
      <c r="M1241" s="16">
        <v>0.152</v>
      </c>
      <c r="N1241" s="18">
        <v>0.155</v>
      </c>
      <c r="O1241" s="17">
        <v>0.16600000000000001</v>
      </c>
      <c r="P1241" s="17">
        <v>0.14099999999999999</v>
      </c>
      <c r="Q1241" s="17">
        <v>0.153</v>
      </c>
      <c r="R1241" s="18">
        <v>0.155</v>
      </c>
      <c r="S1241" s="16">
        <v>0.15</v>
      </c>
      <c r="T1241" s="17">
        <v>0.152</v>
      </c>
      <c r="U1241" s="18">
        <v>0.16300000000000001</v>
      </c>
      <c r="V1241" s="17">
        <v>0.17499999999999999</v>
      </c>
      <c r="W1241" s="17">
        <v>0.13800000000000001</v>
      </c>
      <c r="X1241" s="18">
        <v>0.161</v>
      </c>
    </row>
    <row r="1242" spans="1:24" ht="16.5">
      <c r="A1242" s="19" t="s">
        <v>25</v>
      </c>
      <c r="B1242" s="2" t="s">
        <v>30</v>
      </c>
      <c r="C1242" s="15">
        <v>3.7999999999999999E-2</v>
      </c>
      <c r="D1242" s="16">
        <v>0.03</v>
      </c>
      <c r="E1242" s="17">
        <v>2.5000000000000001E-2</v>
      </c>
      <c r="F1242" s="18">
        <v>4.9000000000000002E-2</v>
      </c>
      <c r="G1242" s="17">
        <v>2.5000000000000001E-2</v>
      </c>
      <c r="H1242" s="17">
        <v>4.8000000000000001E-2</v>
      </c>
      <c r="I1242" s="17">
        <v>2.9000000000000001E-2</v>
      </c>
      <c r="J1242" s="17">
        <v>3.1E-2</v>
      </c>
      <c r="K1242" s="17">
        <v>5.1999999999999998E-2</v>
      </c>
      <c r="L1242" s="18">
        <v>3.3000000000000002E-2</v>
      </c>
      <c r="M1242" s="16">
        <v>3.3000000000000002E-2</v>
      </c>
      <c r="N1242" s="18">
        <v>4.2999999999999997E-2</v>
      </c>
      <c r="O1242" s="17">
        <v>4.3999999999999997E-2</v>
      </c>
      <c r="P1242" s="17">
        <v>3.7999999999999999E-2</v>
      </c>
      <c r="Q1242" s="17">
        <v>0.03</v>
      </c>
      <c r="R1242" s="18">
        <v>4.2000000000000003E-2</v>
      </c>
      <c r="S1242" s="16">
        <v>4.4999999999999998E-2</v>
      </c>
      <c r="T1242" s="17">
        <v>3.1E-2</v>
      </c>
      <c r="U1242" s="18">
        <v>3.4000000000000002E-2</v>
      </c>
      <c r="V1242" s="17">
        <v>2.5000000000000001E-2</v>
      </c>
      <c r="W1242" s="17">
        <v>4.9000000000000002E-2</v>
      </c>
      <c r="X1242" s="18">
        <v>3.4000000000000002E-2</v>
      </c>
    </row>
    <row r="1243" spans="1:24" ht="16.5">
      <c r="A1243" s="19" t="s">
        <v>25</v>
      </c>
      <c r="B1243" s="2" t="s">
        <v>31</v>
      </c>
      <c r="C1243" s="15">
        <v>3.4000000000000002E-2</v>
      </c>
      <c r="D1243" s="16">
        <v>5.3999999999999999E-2</v>
      </c>
      <c r="E1243" s="17">
        <v>4.2999999999999997E-2</v>
      </c>
      <c r="F1243" s="18">
        <v>2.5999999999999999E-2</v>
      </c>
      <c r="G1243" s="17">
        <v>3.4000000000000002E-2</v>
      </c>
      <c r="H1243" s="17">
        <v>1.9E-2</v>
      </c>
      <c r="I1243" s="17">
        <v>3.5000000000000003E-2</v>
      </c>
      <c r="J1243" s="17">
        <v>3.9E-2</v>
      </c>
      <c r="K1243" s="17">
        <v>6.9000000000000006E-2</v>
      </c>
      <c r="L1243" s="18">
        <v>3.5000000000000003E-2</v>
      </c>
      <c r="M1243" s="16">
        <v>2.8000000000000001E-2</v>
      </c>
      <c r="N1243" s="18">
        <v>0.04</v>
      </c>
      <c r="O1243" s="17">
        <v>1.6E-2</v>
      </c>
      <c r="P1243" s="17">
        <v>2.5999999999999999E-2</v>
      </c>
      <c r="Q1243" s="17">
        <v>3.6999999999999998E-2</v>
      </c>
      <c r="R1243" s="18">
        <v>0.08</v>
      </c>
      <c r="S1243" s="16">
        <v>5.6000000000000001E-2</v>
      </c>
      <c r="T1243" s="17">
        <v>1.4E-2</v>
      </c>
      <c r="U1243" s="18">
        <v>1.9E-2</v>
      </c>
      <c r="V1243" s="17">
        <v>5.8000000000000003E-2</v>
      </c>
      <c r="W1243" s="17">
        <v>2.8000000000000001E-2</v>
      </c>
      <c r="X1243" s="18">
        <v>0.02</v>
      </c>
    </row>
    <row r="1244" spans="1:24" ht="16.5">
      <c r="A1244" s="19"/>
      <c r="B1244" s="23" t="s">
        <v>32</v>
      </c>
      <c r="C1244" s="24">
        <f t="shared" ref="C1244:X1244" si="58">(C1238*1+C1239*2+C1240*3+C1241*4+C1242*5)/SUM(C1238:C1242)</f>
        <v>2.3181347150259066</v>
      </c>
      <c r="D1244" s="25">
        <f t="shared" si="58"/>
        <v>2.2021164021164021</v>
      </c>
      <c r="E1244" s="26">
        <f t="shared" si="58"/>
        <v>2.2087682672233822</v>
      </c>
      <c r="F1244" s="27">
        <f t="shared" si="58"/>
        <v>2.4014373716632447</v>
      </c>
      <c r="G1244" s="26">
        <f t="shared" si="58"/>
        <v>1.9844720496894406</v>
      </c>
      <c r="H1244" s="26">
        <f t="shared" si="58"/>
        <v>2.530071355759429</v>
      </c>
      <c r="I1244" s="26">
        <f t="shared" si="58"/>
        <v>2.1481865284974093</v>
      </c>
      <c r="J1244" s="26">
        <f t="shared" si="58"/>
        <v>2.141519250780437</v>
      </c>
      <c r="K1244" s="26">
        <f t="shared" si="58"/>
        <v>2.2642320085929106</v>
      </c>
      <c r="L1244" s="27">
        <f t="shared" si="58"/>
        <v>2.3246887966804977</v>
      </c>
      <c r="M1244" s="26">
        <f t="shared" si="58"/>
        <v>2.25</v>
      </c>
      <c r="N1244" s="27">
        <f t="shared" si="58"/>
        <v>2.3812500000000001</v>
      </c>
      <c r="O1244" s="26">
        <f t="shared" si="58"/>
        <v>2.4760935910478126</v>
      </c>
      <c r="P1244" s="26">
        <f t="shared" si="58"/>
        <v>2.2792607802874745</v>
      </c>
      <c r="Q1244" s="26">
        <f t="shared" si="58"/>
        <v>2.1933471933471931</v>
      </c>
      <c r="R1244" s="27">
        <f t="shared" si="58"/>
        <v>2.2833876221498368</v>
      </c>
      <c r="S1244" s="26">
        <f t="shared" si="58"/>
        <v>2.3103813559322028</v>
      </c>
      <c r="T1244" s="26">
        <f t="shared" si="58"/>
        <v>2.3073022312373221</v>
      </c>
      <c r="U1244" s="27">
        <f t="shared" si="58"/>
        <v>2.3472505091649696</v>
      </c>
      <c r="V1244" s="26">
        <f t="shared" si="58"/>
        <v>2.3481953290870483</v>
      </c>
      <c r="W1244" s="26">
        <f t="shared" si="58"/>
        <v>2.2736625514403292</v>
      </c>
      <c r="X1244" s="27">
        <f t="shared" si="58"/>
        <v>2.3452502553626147</v>
      </c>
    </row>
    <row r="1245" spans="1:24" ht="16.5">
      <c r="A1245" s="19" t="s">
        <v>25</v>
      </c>
      <c r="B1245" s="2" t="s">
        <v>25</v>
      </c>
      <c r="C1245" s="15"/>
      <c r="D1245" s="16"/>
      <c r="E1245" s="17"/>
      <c r="F1245" s="18"/>
      <c r="G1245" s="17"/>
      <c r="H1245" s="17"/>
      <c r="I1245" s="17"/>
      <c r="J1245" s="17"/>
      <c r="K1245" s="17"/>
      <c r="L1245" s="18"/>
      <c r="M1245" s="16"/>
      <c r="N1245" s="18"/>
      <c r="O1245" s="17"/>
      <c r="P1245" s="17"/>
      <c r="Q1245" s="17"/>
      <c r="R1245" s="18"/>
      <c r="S1245" s="16"/>
      <c r="T1245" s="17"/>
      <c r="U1245" s="18"/>
      <c r="V1245" s="17"/>
      <c r="W1245" s="17"/>
      <c r="X1245" s="18"/>
    </row>
    <row r="1246" spans="1:24" ht="49.5">
      <c r="A1246" s="19" t="s">
        <v>354</v>
      </c>
      <c r="B1246" s="20" t="s">
        <v>355</v>
      </c>
      <c r="C1246" s="15"/>
      <c r="D1246" s="16"/>
      <c r="E1246" s="17"/>
      <c r="F1246" s="18"/>
      <c r="G1246" s="17"/>
      <c r="H1246" s="17"/>
      <c r="I1246" s="17"/>
      <c r="J1246" s="17"/>
      <c r="K1246" s="17"/>
      <c r="L1246" s="18"/>
      <c r="M1246" s="16"/>
      <c r="N1246" s="18"/>
      <c r="O1246" s="17"/>
      <c r="P1246" s="17"/>
      <c r="Q1246" s="17"/>
      <c r="R1246" s="18"/>
      <c r="S1246" s="16"/>
      <c r="T1246" s="17"/>
      <c r="U1246" s="18"/>
      <c r="V1246" s="17"/>
      <c r="W1246" s="17"/>
      <c r="X1246" s="18"/>
    </row>
    <row r="1247" spans="1:24" ht="16.5">
      <c r="A1247" s="19" t="s">
        <v>25</v>
      </c>
      <c r="B1247" s="2" t="s">
        <v>26</v>
      </c>
      <c r="C1247" s="15">
        <v>0.20499999999999999</v>
      </c>
      <c r="D1247" s="16">
        <v>0.214</v>
      </c>
      <c r="E1247" s="17">
        <v>0.224</v>
      </c>
      <c r="F1247" s="18">
        <v>0.192</v>
      </c>
      <c r="G1247" s="17">
        <v>0.29799999999999999</v>
      </c>
      <c r="H1247" s="17">
        <v>0.126</v>
      </c>
      <c r="I1247" s="17">
        <v>0.28999999999999998</v>
      </c>
      <c r="J1247" s="17">
        <v>0.27400000000000002</v>
      </c>
      <c r="K1247" s="17">
        <v>0.28000000000000003</v>
      </c>
      <c r="L1247" s="18">
        <v>0.17499999999999999</v>
      </c>
      <c r="M1247" s="16">
        <v>0.20899999999999999</v>
      </c>
      <c r="N1247" s="18">
        <v>0.20200000000000001</v>
      </c>
      <c r="O1247" s="17">
        <v>0.159</v>
      </c>
      <c r="P1247" s="17">
        <v>0.19600000000000001</v>
      </c>
      <c r="Q1247" s="17">
        <v>0.26700000000000002</v>
      </c>
      <c r="R1247" s="18">
        <v>0.218</v>
      </c>
      <c r="S1247" s="16">
        <v>0.24199999999999999</v>
      </c>
      <c r="T1247" s="17">
        <v>0.16800000000000001</v>
      </c>
      <c r="U1247" s="18">
        <v>0.18</v>
      </c>
      <c r="V1247" s="17">
        <v>0.22</v>
      </c>
      <c r="W1247" s="17">
        <v>0.214</v>
      </c>
      <c r="X1247" s="18">
        <v>0.182</v>
      </c>
    </row>
    <row r="1248" spans="1:24" ht="16.5">
      <c r="A1248" s="19" t="s">
        <v>25</v>
      </c>
      <c r="B1248" s="2" t="s">
        <v>27</v>
      </c>
      <c r="C1248" s="15">
        <v>0.17799999999999999</v>
      </c>
      <c r="D1248" s="16">
        <v>0.21099999999999999</v>
      </c>
      <c r="E1248" s="17">
        <v>0.20799999999999999</v>
      </c>
      <c r="F1248" s="18">
        <v>0.155</v>
      </c>
      <c r="G1248" s="17">
        <v>0.16400000000000001</v>
      </c>
      <c r="H1248" s="17">
        <v>0.16600000000000001</v>
      </c>
      <c r="I1248" s="17">
        <v>0.19800000000000001</v>
      </c>
      <c r="J1248" s="17">
        <v>0.191</v>
      </c>
      <c r="K1248" s="17">
        <v>0.16</v>
      </c>
      <c r="L1248" s="18">
        <v>0.184</v>
      </c>
      <c r="M1248" s="16">
        <v>0.17</v>
      </c>
      <c r="N1248" s="18">
        <v>0.185</v>
      </c>
      <c r="O1248" s="17">
        <v>0.2</v>
      </c>
      <c r="P1248" s="17">
        <v>0.17299999999999999</v>
      </c>
      <c r="Q1248" s="17">
        <v>0.18</v>
      </c>
      <c r="R1248" s="18">
        <v>0.14599999999999999</v>
      </c>
      <c r="S1248" s="16">
        <v>0.161</v>
      </c>
      <c r="T1248" s="17">
        <v>0.19500000000000001</v>
      </c>
      <c r="U1248" s="18">
        <v>0.19</v>
      </c>
      <c r="V1248" s="17">
        <v>0.17799999999999999</v>
      </c>
      <c r="W1248" s="17">
        <v>0.188</v>
      </c>
      <c r="X1248" s="18">
        <v>0.16700000000000001</v>
      </c>
    </row>
    <row r="1249" spans="1:24" ht="16.5">
      <c r="A1249" s="19" t="s">
        <v>25</v>
      </c>
      <c r="B1249" s="2" t="s">
        <v>28</v>
      </c>
      <c r="C1249" s="15">
        <v>0.24099999999999999</v>
      </c>
      <c r="D1249" s="16">
        <v>0.16700000000000001</v>
      </c>
      <c r="E1249" s="17">
        <v>0.246</v>
      </c>
      <c r="F1249" s="18">
        <v>0.245</v>
      </c>
      <c r="G1249" s="17">
        <v>0.17599999999999999</v>
      </c>
      <c r="H1249" s="17">
        <v>0.248</v>
      </c>
      <c r="I1249" s="17">
        <v>0.193</v>
      </c>
      <c r="J1249" s="17">
        <v>0.22</v>
      </c>
      <c r="K1249" s="17">
        <v>0.187</v>
      </c>
      <c r="L1249" s="18">
        <v>0.29399999999999998</v>
      </c>
      <c r="M1249" s="16">
        <v>0.23499999999999999</v>
      </c>
      <c r="N1249" s="18">
        <v>0.246</v>
      </c>
      <c r="O1249" s="17">
        <v>0.25800000000000001</v>
      </c>
      <c r="P1249" s="17">
        <v>0.25700000000000001</v>
      </c>
      <c r="Q1249" s="17">
        <v>0.21199999999999999</v>
      </c>
      <c r="R1249" s="18">
        <v>0.22</v>
      </c>
      <c r="S1249" s="16">
        <v>0.21099999999999999</v>
      </c>
      <c r="T1249" s="17">
        <v>0.27900000000000003</v>
      </c>
      <c r="U1249" s="18">
        <v>0.249</v>
      </c>
      <c r="V1249" s="17">
        <v>0.23499999999999999</v>
      </c>
      <c r="W1249" s="17">
        <v>0.23599999999999999</v>
      </c>
      <c r="X1249" s="18">
        <v>0.255</v>
      </c>
    </row>
    <row r="1250" spans="1:24" ht="16.5">
      <c r="A1250" s="19" t="s">
        <v>25</v>
      </c>
      <c r="B1250" s="2" t="s">
        <v>29</v>
      </c>
      <c r="C1250" s="15">
        <v>0.26200000000000001</v>
      </c>
      <c r="D1250" s="16">
        <v>0.30399999999999999</v>
      </c>
      <c r="E1250" s="17">
        <v>0.214</v>
      </c>
      <c r="F1250" s="18">
        <v>0.29099999999999998</v>
      </c>
      <c r="G1250" s="17">
        <v>0.249</v>
      </c>
      <c r="H1250" s="17">
        <v>0.33400000000000002</v>
      </c>
      <c r="I1250" s="17">
        <v>0.191</v>
      </c>
      <c r="J1250" s="17">
        <v>0.21299999999999999</v>
      </c>
      <c r="K1250" s="17">
        <v>0.23899999999999999</v>
      </c>
      <c r="L1250" s="18">
        <v>0.254</v>
      </c>
      <c r="M1250" s="16">
        <v>0.27</v>
      </c>
      <c r="N1250" s="18">
        <v>0.255</v>
      </c>
      <c r="O1250" s="17">
        <v>0.28399999999999997</v>
      </c>
      <c r="P1250" s="17">
        <v>0.26700000000000002</v>
      </c>
      <c r="Q1250" s="17">
        <v>0.22500000000000001</v>
      </c>
      <c r="R1250" s="18">
        <v>0.26600000000000001</v>
      </c>
      <c r="S1250" s="16">
        <v>0.24399999999999999</v>
      </c>
      <c r="T1250" s="17">
        <v>0.26600000000000001</v>
      </c>
      <c r="U1250" s="18">
        <v>0.29399999999999998</v>
      </c>
      <c r="V1250" s="17">
        <v>0.23899999999999999</v>
      </c>
      <c r="W1250" s="17">
        <v>0.246</v>
      </c>
      <c r="X1250" s="18">
        <v>0.29599999999999999</v>
      </c>
    </row>
    <row r="1251" spans="1:24" ht="16.5">
      <c r="A1251" s="19" t="s">
        <v>25</v>
      </c>
      <c r="B1251" s="2" t="s">
        <v>30</v>
      </c>
      <c r="C1251" s="15">
        <v>9.2999999999999999E-2</v>
      </c>
      <c r="D1251" s="16">
        <v>6.6000000000000003E-2</v>
      </c>
      <c r="E1251" s="17">
        <v>8.2000000000000003E-2</v>
      </c>
      <c r="F1251" s="18">
        <v>0.10199999999999999</v>
      </c>
      <c r="G1251" s="17">
        <v>8.3000000000000004E-2</v>
      </c>
      <c r="H1251" s="17">
        <v>0.115</v>
      </c>
      <c r="I1251" s="17">
        <v>0.112</v>
      </c>
      <c r="J1251" s="17">
        <v>6.3E-2</v>
      </c>
      <c r="K1251" s="17">
        <v>9.1999999999999998E-2</v>
      </c>
      <c r="L1251" s="18">
        <v>7.5999999999999998E-2</v>
      </c>
      <c r="M1251" s="16">
        <v>9.7000000000000003E-2</v>
      </c>
      <c r="N1251" s="18">
        <v>8.8999999999999996E-2</v>
      </c>
      <c r="O1251" s="17">
        <v>8.6999999999999994E-2</v>
      </c>
      <c r="P1251" s="17">
        <v>9.6000000000000002E-2</v>
      </c>
      <c r="Q1251" s="17">
        <v>9.5000000000000001E-2</v>
      </c>
      <c r="R1251" s="18">
        <v>9.4E-2</v>
      </c>
      <c r="S1251" s="16">
        <v>0.104</v>
      </c>
      <c r="T1251" s="17">
        <v>8.7999999999999995E-2</v>
      </c>
      <c r="U1251" s="18">
        <v>7.6999999999999999E-2</v>
      </c>
      <c r="V1251" s="17">
        <v>8.1000000000000003E-2</v>
      </c>
      <c r="W1251" s="17">
        <v>9.9000000000000005E-2</v>
      </c>
      <c r="X1251" s="18">
        <v>9.2999999999999999E-2</v>
      </c>
    </row>
    <row r="1252" spans="1:24" ht="16.5">
      <c r="A1252" s="19" t="s">
        <v>25</v>
      </c>
      <c r="B1252" s="2" t="s">
        <v>31</v>
      </c>
      <c r="C1252" s="15">
        <v>2.1000000000000001E-2</v>
      </c>
      <c r="D1252" s="16">
        <v>3.7999999999999999E-2</v>
      </c>
      <c r="E1252" s="17">
        <v>2.5999999999999999E-2</v>
      </c>
      <c r="F1252" s="18">
        <v>1.4999999999999999E-2</v>
      </c>
      <c r="G1252" s="17">
        <v>0.03</v>
      </c>
      <c r="H1252" s="17">
        <v>1.0999999999999999E-2</v>
      </c>
      <c r="I1252" s="17">
        <v>1.4999999999999999E-2</v>
      </c>
      <c r="J1252" s="17">
        <v>0.04</v>
      </c>
      <c r="K1252" s="17">
        <v>4.2000000000000003E-2</v>
      </c>
      <c r="L1252" s="18">
        <v>1.7000000000000001E-2</v>
      </c>
      <c r="M1252" s="16">
        <v>1.9E-2</v>
      </c>
      <c r="N1252" s="18">
        <v>2.3E-2</v>
      </c>
      <c r="O1252" s="17">
        <v>1.2999999999999999E-2</v>
      </c>
      <c r="P1252" s="17">
        <v>1.0999999999999999E-2</v>
      </c>
      <c r="Q1252" s="17">
        <v>2.1000000000000001E-2</v>
      </c>
      <c r="R1252" s="18">
        <v>5.5E-2</v>
      </c>
      <c r="S1252" s="16">
        <v>3.7999999999999999E-2</v>
      </c>
      <c r="T1252" s="17">
        <v>4.0000000000000001E-3</v>
      </c>
      <c r="U1252" s="18">
        <v>0.01</v>
      </c>
      <c r="V1252" s="17">
        <v>4.8000000000000001E-2</v>
      </c>
      <c r="W1252" s="17">
        <v>1.7000000000000001E-2</v>
      </c>
      <c r="X1252" s="18">
        <v>6.0000000000000001E-3</v>
      </c>
    </row>
    <row r="1253" spans="1:24" ht="16.5">
      <c r="A1253" s="19"/>
      <c r="B1253" s="23" t="s">
        <v>32</v>
      </c>
      <c r="C1253" s="24">
        <f t="shared" ref="C1253:X1253" si="59">(C1247*1+C1248*2+C1249*3+C1250*4+C1251*5)/SUM(C1247:C1251)</f>
        <v>2.8569969356486209</v>
      </c>
      <c r="D1253" s="25">
        <f t="shared" si="59"/>
        <v>2.7889812889812888</v>
      </c>
      <c r="E1253" s="26">
        <f t="shared" si="59"/>
        <v>2.714579055441479</v>
      </c>
      <c r="F1253" s="27">
        <f t="shared" si="59"/>
        <v>2.9553299492385783</v>
      </c>
      <c r="G1253" s="26">
        <f t="shared" si="59"/>
        <v>2.6443298969072169</v>
      </c>
      <c r="H1253" s="26">
        <f t="shared" si="59"/>
        <v>3.1476238624873609</v>
      </c>
      <c r="I1253" s="26">
        <f t="shared" si="59"/>
        <v>2.6310975609756095</v>
      </c>
      <c r="J1253" s="26">
        <f t="shared" si="59"/>
        <v>2.5837669094693028</v>
      </c>
      <c r="K1253" s="26">
        <f t="shared" si="59"/>
        <v>2.6899791231732779</v>
      </c>
      <c r="L1253" s="27">
        <f t="shared" si="59"/>
        <v>2.869786368260427</v>
      </c>
      <c r="M1253" s="26">
        <f t="shared" si="59"/>
        <v>2.873598369011213</v>
      </c>
      <c r="N1253" s="27">
        <f t="shared" si="59"/>
        <v>2.8403275332650972</v>
      </c>
      <c r="O1253" s="26">
        <f t="shared" si="59"/>
        <v>2.9392712550607292</v>
      </c>
      <c r="P1253" s="26">
        <f t="shared" si="59"/>
        <v>2.8928210313447931</v>
      </c>
      <c r="Q1253" s="26">
        <f t="shared" si="59"/>
        <v>2.6945863125638407</v>
      </c>
      <c r="R1253" s="27">
        <f t="shared" si="59"/>
        <v>2.8644067796610169</v>
      </c>
      <c r="S1253" s="26">
        <f t="shared" si="59"/>
        <v>2.7993762993762994</v>
      </c>
      <c r="T1253" s="26">
        <f t="shared" si="59"/>
        <v>2.9106425702811247</v>
      </c>
      <c r="U1253" s="27">
        <f t="shared" si="59"/>
        <v>2.8969696969696965</v>
      </c>
      <c r="V1253" s="26">
        <f t="shared" si="59"/>
        <v>2.7722980062959079</v>
      </c>
      <c r="W1253" s="26">
        <f t="shared" si="59"/>
        <v>2.8250254323499493</v>
      </c>
      <c r="X1253" s="27">
        <f t="shared" si="59"/>
        <v>2.9506545820745216</v>
      </c>
    </row>
    <row r="1254" spans="1:24" ht="16.5">
      <c r="A1254" s="19" t="s">
        <v>25</v>
      </c>
      <c r="B1254" s="2" t="s">
        <v>25</v>
      </c>
      <c r="C1254" s="15"/>
      <c r="D1254" s="16"/>
      <c r="E1254" s="17"/>
      <c r="F1254" s="18"/>
      <c r="G1254" s="17"/>
      <c r="H1254" s="17"/>
      <c r="I1254" s="17"/>
      <c r="J1254" s="17"/>
      <c r="K1254" s="17"/>
      <c r="L1254" s="18"/>
      <c r="M1254" s="16"/>
      <c r="N1254" s="18"/>
      <c r="O1254" s="17"/>
      <c r="P1254" s="17"/>
      <c r="Q1254" s="17"/>
      <c r="R1254" s="18"/>
      <c r="S1254" s="16"/>
      <c r="T1254" s="17"/>
      <c r="U1254" s="18"/>
      <c r="V1254" s="17"/>
      <c r="W1254" s="17"/>
      <c r="X1254" s="18"/>
    </row>
    <row r="1255" spans="1:24" ht="49.5">
      <c r="A1255" s="19" t="s">
        <v>356</v>
      </c>
      <c r="B1255" s="20" t="s">
        <v>357</v>
      </c>
      <c r="C1255" s="15"/>
      <c r="D1255" s="16"/>
      <c r="E1255" s="17"/>
      <c r="F1255" s="18"/>
      <c r="G1255" s="17"/>
      <c r="H1255" s="17"/>
      <c r="I1255" s="17"/>
      <c r="J1255" s="17"/>
      <c r="K1255" s="17"/>
      <c r="L1255" s="18"/>
      <c r="M1255" s="16"/>
      <c r="N1255" s="18"/>
      <c r="O1255" s="17"/>
      <c r="P1255" s="17"/>
      <c r="Q1255" s="17"/>
      <c r="R1255" s="18"/>
      <c r="S1255" s="16"/>
      <c r="T1255" s="17"/>
      <c r="U1255" s="18"/>
      <c r="V1255" s="17"/>
      <c r="W1255" s="17"/>
      <c r="X1255" s="18"/>
    </row>
    <row r="1256" spans="1:24" ht="16.5">
      <c r="A1256" s="19" t="s">
        <v>25</v>
      </c>
      <c r="B1256" s="2" t="s">
        <v>26</v>
      </c>
      <c r="C1256" s="15">
        <v>0.498</v>
      </c>
      <c r="D1256" s="16">
        <v>0.54800000000000004</v>
      </c>
      <c r="E1256" s="17">
        <v>0.51200000000000001</v>
      </c>
      <c r="F1256" s="18">
        <v>0.48399999999999999</v>
      </c>
      <c r="G1256" s="17">
        <v>0.53400000000000003</v>
      </c>
      <c r="H1256" s="17">
        <v>0.44900000000000001</v>
      </c>
      <c r="I1256" s="17">
        <v>0.54200000000000004</v>
      </c>
      <c r="J1256" s="17">
        <v>0.55200000000000005</v>
      </c>
      <c r="K1256" s="17">
        <v>0.495</v>
      </c>
      <c r="L1256" s="18">
        <v>0.499</v>
      </c>
      <c r="M1256" s="16">
        <v>0.502</v>
      </c>
      <c r="N1256" s="18">
        <v>0.495</v>
      </c>
      <c r="O1256" s="17">
        <v>0.375</v>
      </c>
      <c r="P1256" s="17">
        <v>0.53</v>
      </c>
      <c r="Q1256" s="17">
        <v>0.58399999999999996</v>
      </c>
      <c r="R1256" s="18">
        <v>0.53600000000000003</v>
      </c>
      <c r="S1256" s="16">
        <v>0.50800000000000001</v>
      </c>
      <c r="T1256" s="17">
        <v>0.47699999999999998</v>
      </c>
      <c r="U1256" s="18">
        <v>0.503</v>
      </c>
      <c r="V1256" s="17">
        <v>0.498</v>
      </c>
      <c r="W1256" s="17">
        <v>0.51</v>
      </c>
      <c r="X1256" s="18">
        <v>0.48699999999999999</v>
      </c>
    </row>
    <row r="1257" spans="1:24" ht="16.5">
      <c r="A1257" s="19" t="s">
        <v>25</v>
      </c>
      <c r="B1257" s="2" t="s">
        <v>27</v>
      </c>
      <c r="C1257" s="15">
        <v>0.20200000000000001</v>
      </c>
      <c r="D1257" s="16">
        <v>0.186</v>
      </c>
      <c r="E1257" s="17">
        <v>0.19800000000000001</v>
      </c>
      <c r="F1257" s="18">
        <v>0.20599999999999999</v>
      </c>
      <c r="G1257" s="17">
        <v>0.16600000000000001</v>
      </c>
      <c r="H1257" s="17">
        <v>0.247</v>
      </c>
      <c r="I1257" s="17">
        <v>0.19500000000000001</v>
      </c>
      <c r="J1257" s="17">
        <v>0.17599999999999999</v>
      </c>
      <c r="K1257" s="17">
        <v>0.17399999999999999</v>
      </c>
      <c r="L1257" s="18">
        <v>0.187</v>
      </c>
      <c r="M1257" s="16">
        <v>0.193</v>
      </c>
      <c r="N1257" s="18">
        <v>0.21</v>
      </c>
      <c r="O1257" s="17">
        <v>0.249</v>
      </c>
      <c r="P1257" s="17">
        <v>0.2</v>
      </c>
      <c r="Q1257" s="17">
        <v>0.17</v>
      </c>
      <c r="R1257" s="18">
        <v>0.16600000000000001</v>
      </c>
      <c r="S1257" s="16">
        <v>0.16900000000000001</v>
      </c>
      <c r="T1257" s="17">
        <v>0.24099999999999999</v>
      </c>
      <c r="U1257" s="18">
        <v>0.218</v>
      </c>
      <c r="V1257" s="17">
        <v>0.14499999999999999</v>
      </c>
      <c r="W1257" s="17">
        <v>0.20100000000000001</v>
      </c>
      <c r="X1257" s="18">
        <v>0.23799999999999999</v>
      </c>
    </row>
    <row r="1258" spans="1:24" ht="16.5">
      <c r="A1258" s="19" t="s">
        <v>25</v>
      </c>
      <c r="B1258" s="2" t="s">
        <v>28</v>
      </c>
      <c r="C1258" s="15">
        <v>0.161</v>
      </c>
      <c r="D1258" s="16">
        <v>0.14299999999999999</v>
      </c>
      <c r="E1258" s="17">
        <v>0.155</v>
      </c>
      <c r="F1258" s="18">
        <v>0.16800000000000001</v>
      </c>
      <c r="G1258" s="17">
        <v>0.16700000000000001</v>
      </c>
      <c r="H1258" s="17">
        <v>0.16600000000000001</v>
      </c>
      <c r="I1258" s="17">
        <v>0.155</v>
      </c>
      <c r="J1258" s="17">
        <v>0.17299999999999999</v>
      </c>
      <c r="K1258" s="17">
        <v>0.156</v>
      </c>
      <c r="L1258" s="18">
        <v>0.155</v>
      </c>
      <c r="M1258" s="16">
        <v>0.16600000000000001</v>
      </c>
      <c r="N1258" s="18">
        <v>0.157</v>
      </c>
      <c r="O1258" s="17">
        <v>0.19800000000000001</v>
      </c>
      <c r="P1258" s="17">
        <v>0.15</v>
      </c>
      <c r="Q1258" s="17">
        <v>0.13600000000000001</v>
      </c>
      <c r="R1258" s="18">
        <v>0.152</v>
      </c>
      <c r="S1258" s="16">
        <v>0.154</v>
      </c>
      <c r="T1258" s="17">
        <v>0.17699999999999999</v>
      </c>
      <c r="U1258" s="18">
        <v>0.156</v>
      </c>
      <c r="V1258" s="17">
        <v>0.184</v>
      </c>
      <c r="W1258" s="17">
        <v>0.161</v>
      </c>
      <c r="X1258" s="18">
        <v>0.14799999999999999</v>
      </c>
    </row>
    <row r="1259" spans="1:24" ht="16.5">
      <c r="A1259" s="19" t="s">
        <v>25</v>
      </c>
      <c r="B1259" s="2" t="s">
        <v>29</v>
      </c>
      <c r="C1259" s="15">
        <v>9.2999999999999999E-2</v>
      </c>
      <c r="D1259" s="16">
        <v>8.2000000000000003E-2</v>
      </c>
      <c r="E1259" s="17">
        <v>0.09</v>
      </c>
      <c r="F1259" s="18">
        <v>9.5000000000000001E-2</v>
      </c>
      <c r="G1259" s="17">
        <v>8.7999999999999995E-2</v>
      </c>
      <c r="H1259" s="17">
        <v>0.107</v>
      </c>
      <c r="I1259" s="17">
        <v>6.3E-2</v>
      </c>
      <c r="J1259" s="17">
        <v>5.2999999999999999E-2</v>
      </c>
      <c r="K1259" s="17">
        <v>8.6999999999999994E-2</v>
      </c>
      <c r="L1259" s="18">
        <v>0.113</v>
      </c>
      <c r="M1259" s="16">
        <v>9.7000000000000003E-2</v>
      </c>
      <c r="N1259" s="18">
        <v>8.8999999999999996E-2</v>
      </c>
      <c r="O1259" s="17">
        <v>0.13500000000000001</v>
      </c>
      <c r="P1259" s="17">
        <v>0.08</v>
      </c>
      <c r="Q1259" s="17">
        <v>6.4000000000000001E-2</v>
      </c>
      <c r="R1259" s="18">
        <v>8.4000000000000005E-2</v>
      </c>
      <c r="S1259" s="16">
        <v>0.108</v>
      </c>
      <c r="T1259" s="17">
        <v>0.08</v>
      </c>
      <c r="U1259" s="18">
        <v>8.1000000000000003E-2</v>
      </c>
      <c r="V1259" s="17">
        <v>0.113</v>
      </c>
      <c r="W1259" s="17">
        <v>8.4000000000000005E-2</v>
      </c>
      <c r="X1259" s="18">
        <v>8.6999999999999994E-2</v>
      </c>
    </row>
    <row r="1260" spans="1:24" ht="16.5">
      <c r="A1260" s="19" t="s">
        <v>25</v>
      </c>
      <c r="B1260" s="2" t="s">
        <v>30</v>
      </c>
      <c r="C1260" s="15">
        <v>0.03</v>
      </c>
      <c r="D1260" s="16">
        <v>2.4E-2</v>
      </c>
      <c r="E1260" s="17">
        <v>2.4E-2</v>
      </c>
      <c r="F1260" s="18">
        <v>3.5000000000000003E-2</v>
      </c>
      <c r="G1260" s="17">
        <v>0.02</v>
      </c>
      <c r="H1260" s="17">
        <v>2.4E-2</v>
      </c>
      <c r="I1260" s="17">
        <v>2.7E-2</v>
      </c>
      <c r="J1260" s="17">
        <v>0.04</v>
      </c>
      <c r="K1260" s="17">
        <v>4.8000000000000001E-2</v>
      </c>
      <c r="L1260" s="18">
        <v>2.8000000000000001E-2</v>
      </c>
      <c r="M1260" s="16">
        <v>2.5999999999999999E-2</v>
      </c>
      <c r="N1260" s="18">
        <v>3.4000000000000002E-2</v>
      </c>
      <c r="O1260" s="17">
        <v>3.5999999999999997E-2</v>
      </c>
      <c r="P1260" s="17">
        <v>2.8000000000000001E-2</v>
      </c>
      <c r="Q1260" s="17">
        <v>3.3000000000000002E-2</v>
      </c>
      <c r="R1260" s="18">
        <v>2.1000000000000001E-2</v>
      </c>
      <c r="S1260" s="16">
        <v>3.3000000000000002E-2</v>
      </c>
      <c r="T1260" s="17">
        <v>2.1999999999999999E-2</v>
      </c>
      <c r="U1260" s="18">
        <v>3.5999999999999997E-2</v>
      </c>
      <c r="V1260" s="17">
        <v>2.9000000000000001E-2</v>
      </c>
      <c r="W1260" s="17">
        <v>2.8000000000000001E-2</v>
      </c>
      <c r="X1260" s="18">
        <v>3.4000000000000002E-2</v>
      </c>
    </row>
    <row r="1261" spans="1:24" ht="16.5">
      <c r="A1261" s="19" t="s">
        <v>25</v>
      </c>
      <c r="B1261" s="2" t="s">
        <v>31</v>
      </c>
      <c r="C1261" s="15">
        <v>1.6E-2</v>
      </c>
      <c r="D1261" s="16">
        <v>1.7000000000000001E-2</v>
      </c>
      <c r="E1261" s="17">
        <v>2.1000000000000001E-2</v>
      </c>
      <c r="F1261" s="18">
        <v>1.2E-2</v>
      </c>
      <c r="G1261" s="17">
        <v>2.5000000000000001E-2</v>
      </c>
      <c r="H1261" s="17">
        <v>7.0000000000000001E-3</v>
      </c>
      <c r="I1261" s="17">
        <v>1.7000000000000001E-2</v>
      </c>
      <c r="J1261" s="17">
        <v>6.0000000000000001E-3</v>
      </c>
      <c r="K1261" s="17">
        <v>3.9E-2</v>
      </c>
      <c r="L1261" s="18">
        <v>1.7999999999999999E-2</v>
      </c>
      <c r="M1261" s="16">
        <v>1.6E-2</v>
      </c>
      <c r="N1261" s="18">
        <v>1.4999999999999999E-2</v>
      </c>
      <c r="O1261" s="17">
        <v>7.0000000000000001E-3</v>
      </c>
      <c r="P1261" s="17">
        <v>1.2E-2</v>
      </c>
      <c r="Q1261" s="17">
        <v>1.2999999999999999E-2</v>
      </c>
      <c r="R1261" s="18">
        <v>4.2000000000000003E-2</v>
      </c>
      <c r="S1261" s="16">
        <v>2.9000000000000001E-2</v>
      </c>
      <c r="T1261" s="17">
        <v>3.0000000000000001E-3</v>
      </c>
      <c r="U1261" s="18">
        <v>7.0000000000000001E-3</v>
      </c>
      <c r="V1261" s="17">
        <v>3.2000000000000001E-2</v>
      </c>
      <c r="W1261" s="17">
        <v>1.6E-2</v>
      </c>
      <c r="X1261" s="18">
        <v>6.0000000000000001E-3</v>
      </c>
    </row>
    <row r="1262" spans="1:24" ht="16.5">
      <c r="A1262" s="19"/>
      <c r="B1262" s="23" t="s">
        <v>32</v>
      </c>
      <c r="C1262" s="24">
        <f t="shared" ref="C1262:X1262" si="60">(C1256*1+C1257*2+C1258*3+C1259*4+C1260*5)/SUM(C1256:C1260)</f>
        <v>1.9380081300813008</v>
      </c>
      <c r="D1262" s="25">
        <f t="shared" si="60"/>
        <v>1.8280773143438456</v>
      </c>
      <c r="E1262" s="26">
        <f t="shared" si="60"/>
        <v>1.892747701736466</v>
      </c>
      <c r="F1262" s="27">
        <f t="shared" si="60"/>
        <v>1.9787449392712548</v>
      </c>
      <c r="G1262" s="26">
        <f t="shared" si="60"/>
        <v>1.8656410256410254</v>
      </c>
      <c r="H1262" s="26">
        <f t="shared" si="60"/>
        <v>2.0030211480362539</v>
      </c>
      <c r="I1262" s="26">
        <f t="shared" si="60"/>
        <v>1.8167006109979631</v>
      </c>
      <c r="J1262" s="26">
        <f t="shared" si="60"/>
        <v>1.8460764587525149</v>
      </c>
      <c r="K1262" s="26">
        <f t="shared" si="60"/>
        <v>1.9781249999999997</v>
      </c>
      <c r="L1262" s="27">
        <f t="shared" si="60"/>
        <v>1.9653767820773933</v>
      </c>
      <c r="M1262" s="26">
        <f t="shared" si="60"/>
        <v>1.9349593495934956</v>
      </c>
      <c r="N1262" s="27">
        <f t="shared" si="60"/>
        <v>1.9411167512690355</v>
      </c>
      <c r="O1262" s="26">
        <f t="shared" si="60"/>
        <v>2.202416918429003</v>
      </c>
      <c r="P1262" s="26">
        <f t="shared" si="60"/>
        <v>1.8623481781376516</v>
      </c>
      <c r="Q1262" s="26">
        <f t="shared" si="60"/>
        <v>1.7760891590678825</v>
      </c>
      <c r="R1262" s="27">
        <f t="shared" si="60"/>
        <v>1.8404588112617311</v>
      </c>
      <c r="S1262" s="26">
        <f t="shared" si="60"/>
        <v>1.9598765432098764</v>
      </c>
      <c r="T1262" s="26">
        <f t="shared" si="60"/>
        <v>1.9257773319959879</v>
      </c>
      <c r="U1262" s="27">
        <f t="shared" si="60"/>
        <v>1.9225352112676057</v>
      </c>
      <c r="V1262" s="26">
        <f t="shared" si="60"/>
        <v>1.998968008255934</v>
      </c>
      <c r="W1262" s="26">
        <f t="shared" si="60"/>
        <v>1.901422764227642</v>
      </c>
      <c r="X1262" s="27">
        <f t="shared" si="60"/>
        <v>1.936619718309859</v>
      </c>
    </row>
    <row r="1263" spans="1:24" ht="16.5">
      <c r="A1263" s="19" t="s">
        <v>25</v>
      </c>
      <c r="B1263" s="2" t="s">
        <v>25</v>
      </c>
      <c r="C1263" s="15"/>
      <c r="D1263" s="16"/>
      <c r="E1263" s="17"/>
      <c r="F1263" s="18"/>
      <c r="G1263" s="17"/>
      <c r="H1263" s="17"/>
      <c r="I1263" s="17"/>
      <c r="J1263" s="17"/>
      <c r="K1263" s="17"/>
      <c r="L1263" s="18"/>
      <c r="M1263" s="16"/>
      <c r="N1263" s="18"/>
      <c r="O1263" s="17"/>
      <c r="P1263" s="17"/>
      <c r="Q1263" s="17"/>
      <c r="R1263" s="18"/>
      <c r="S1263" s="16"/>
      <c r="T1263" s="17"/>
      <c r="U1263" s="18"/>
      <c r="V1263" s="17"/>
      <c r="W1263" s="17"/>
      <c r="X1263" s="18"/>
    </row>
    <row r="1264" spans="1:24" ht="49.5">
      <c r="A1264" s="19" t="s">
        <v>358</v>
      </c>
      <c r="B1264" s="20" t="s">
        <v>359</v>
      </c>
      <c r="C1264" s="15"/>
      <c r="D1264" s="16"/>
      <c r="E1264" s="17"/>
      <c r="F1264" s="18"/>
      <c r="G1264" s="17"/>
      <c r="H1264" s="17"/>
      <c r="I1264" s="17"/>
      <c r="J1264" s="17"/>
      <c r="K1264" s="17"/>
      <c r="L1264" s="18"/>
      <c r="M1264" s="16"/>
      <c r="N1264" s="18"/>
      <c r="O1264" s="17"/>
      <c r="P1264" s="17"/>
      <c r="Q1264" s="17"/>
      <c r="R1264" s="18"/>
      <c r="S1264" s="16"/>
      <c r="T1264" s="17"/>
      <c r="U1264" s="18"/>
      <c r="V1264" s="17"/>
      <c r="W1264" s="17"/>
      <c r="X1264" s="18"/>
    </row>
    <row r="1265" spans="1:24" ht="16.5">
      <c r="A1265" s="19" t="s">
        <v>25</v>
      </c>
      <c r="B1265" s="2" t="s">
        <v>26</v>
      </c>
      <c r="C1265" s="15">
        <v>0.33400000000000002</v>
      </c>
      <c r="D1265" s="16">
        <v>0.373</v>
      </c>
      <c r="E1265" s="17">
        <v>0.35299999999999998</v>
      </c>
      <c r="F1265" s="18">
        <v>0.317</v>
      </c>
      <c r="G1265" s="17">
        <v>0.34300000000000003</v>
      </c>
      <c r="H1265" s="17">
        <v>0.311</v>
      </c>
      <c r="I1265" s="17">
        <v>0.32300000000000001</v>
      </c>
      <c r="J1265" s="17">
        <v>0.36099999999999999</v>
      </c>
      <c r="K1265" s="17">
        <v>0.32900000000000001</v>
      </c>
      <c r="L1265" s="18">
        <v>0.35</v>
      </c>
      <c r="M1265" s="16">
        <v>0.33500000000000002</v>
      </c>
      <c r="N1265" s="18">
        <v>0.33300000000000002</v>
      </c>
      <c r="O1265" s="17">
        <v>0.247</v>
      </c>
      <c r="P1265" s="17">
        <v>0.33</v>
      </c>
      <c r="Q1265" s="17">
        <v>0.40100000000000002</v>
      </c>
      <c r="R1265" s="18">
        <v>0.40200000000000002</v>
      </c>
      <c r="S1265" s="16">
        <v>0.36699999999999999</v>
      </c>
      <c r="T1265" s="17">
        <v>0.30299999999999999</v>
      </c>
      <c r="U1265" s="18">
        <v>0.308</v>
      </c>
      <c r="V1265" s="17">
        <v>0.35399999999999998</v>
      </c>
      <c r="W1265" s="17">
        <v>0.34</v>
      </c>
      <c r="X1265" s="18">
        <v>0.31</v>
      </c>
    </row>
    <row r="1266" spans="1:24" ht="16.5">
      <c r="A1266" s="19" t="s">
        <v>25</v>
      </c>
      <c r="B1266" s="2" t="s">
        <v>27</v>
      </c>
      <c r="C1266" s="15">
        <v>0.221</v>
      </c>
      <c r="D1266" s="16">
        <v>0.28100000000000003</v>
      </c>
      <c r="E1266" s="17">
        <v>0.23799999999999999</v>
      </c>
      <c r="F1266" s="18">
        <v>0.20499999999999999</v>
      </c>
      <c r="G1266" s="17">
        <v>0.20699999999999999</v>
      </c>
      <c r="H1266" s="17">
        <v>0.27600000000000002</v>
      </c>
      <c r="I1266" s="17">
        <v>0.222</v>
      </c>
      <c r="J1266" s="17">
        <v>0.22600000000000001</v>
      </c>
      <c r="K1266" s="17">
        <v>0.16700000000000001</v>
      </c>
      <c r="L1266" s="18">
        <v>0.185</v>
      </c>
      <c r="M1266" s="16">
        <v>0.21299999999999999</v>
      </c>
      <c r="N1266" s="18">
        <v>0.22900000000000001</v>
      </c>
      <c r="O1266" s="17">
        <v>0.23899999999999999</v>
      </c>
      <c r="P1266" s="17">
        <v>0.248</v>
      </c>
      <c r="Q1266" s="17">
        <v>0.191</v>
      </c>
      <c r="R1266" s="18">
        <v>0.18099999999999999</v>
      </c>
      <c r="S1266" s="16">
        <v>0.20599999999999999</v>
      </c>
      <c r="T1266" s="17">
        <v>0.24299999999999999</v>
      </c>
      <c r="U1266" s="18">
        <v>0.222</v>
      </c>
      <c r="V1266" s="17">
        <v>0.187</v>
      </c>
      <c r="W1266" s="17">
        <v>0.23300000000000001</v>
      </c>
      <c r="X1266" s="18">
        <v>0.23</v>
      </c>
    </row>
    <row r="1267" spans="1:24" ht="16.5">
      <c r="A1267" s="19" t="s">
        <v>25</v>
      </c>
      <c r="B1267" s="2" t="s">
        <v>28</v>
      </c>
      <c r="C1267" s="15">
        <v>0.21199999999999999</v>
      </c>
      <c r="D1267" s="16">
        <v>0.111</v>
      </c>
      <c r="E1267" s="17">
        <v>0.19600000000000001</v>
      </c>
      <c r="F1267" s="18">
        <v>0.23300000000000001</v>
      </c>
      <c r="G1267" s="17">
        <v>0.17499999999999999</v>
      </c>
      <c r="H1267" s="17">
        <v>0.184</v>
      </c>
      <c r="I1267" s="17">
        <v>0.23799999999999999</v>
      </c>
      <c r="J1267" s="17">
        <v>0.23100000000000001</v>
      </c>
      <c r="K1267" s="17">
        <v>0.21</v>
      </c>
      <c r="L1267" s="18">
        <v>0.22600000000000001</v>
      </c>
      <c r="M1267" s="16">
        <v>0.217</v>
      </c>
      <c r="N1267" s="18">
        <v>0.20699999999999999</v>
      </c>
      <c r="O1267" s="17">
        <v>0.249</v>
      </c>
      <c r="P1267" s="17">
        <v>0.19500000000000001</v>
      </c>
      <c r="Q1267" s="17">
        <v>0.214</v>
      </c>
      <c r="R1267" s="18">
        <v>0.17499999999999999</v>
      </c>
      <c r="S1267" s="16">
        <v>0.17299999999999999</v>
      </c>
      <c r="T1267" s="17">
        <v>0.25600000000000001</v>
      </c>
      <c r="U1267" s="18">
        <v>0.23100000000000001</v>
      </c>
      <c r="V1267" s="17">
        <v>0.20499999999999999</v>
      </c>
      <c r="W1267" s="17">
        <v>0.21199999999999999</v>
      </c>
      <c r="X1267" s="18">
        <v>0.218</v>
      </c>
    </row>
    <row r="1268" spans="1:24" ht="16.5">
      <c r="A1268" s="19" t="s">
        <v>25</v>
      </c>
      <c r="B1268" s="2" t="s">
        <v>29</v>
      </c>
      <c r="C1268" s="15">
        <v>0.16500000000000001</v>
      </c>
      <c r="D1268" s="16">
        <v>0.159</v>
      </c>
      <c r="E1268" s="17">
        <v>0.159</v>
      </c>
      <c r="F1268" s="18">
        <v>0.16900000000000001</v>
      </c>
      <c r="G1268" s="17">
        <v>0.17199999999999999</v>
      </c>
      <c r="H1268" s="17">
        <v>0.16200000000000001</v>
      </c>
      <c r="I1268" s="17">
        <v>0.15</v>
      </c>
      <c r="J1268" s="17">
        <v>0.126</v>
      </c>
      <c r="K1268" s="17">
        <v>0.183</v>
      </c>
      <c r="L1268" s="18">
        <v>0.183</v>
      </c>
      <c r="M1268" s="16">
        <v>0.16800000000000001</v>
      </c>
      <c r="N1268" s="18">
        <v>0.16200000000000001</v>
      </c>
      <c r="O1268" s="17">
        <v>0.19700000000000001</v>
      </c>
      <c r="P1268" s="17">
        <v>0.16300000000000001</v>
      </c>
      <c r="Q1268" s="17">
        <v>0.128</v>
      </c>
      <c r="R1268" s="18">
        <v>0.161</v>
      </c>
      <c r="S1268" s="16">
        <v>0.16</v>
      </c>
      <c r="T1268" s="17">
        <v>0.156</v>
      </c>
      <c r="U1268" s="18">
        <v>0.185</v>
      </c>
      <c r="V1268" s="17">
        <v>0.16200000000000001</v>
      </c>
      <c r="W1268" s="17">
        <v>0.151</v>
      </c>
      <c r="X1268" s="18">
        <v>0.182</v>
      </c>
    </row>
    <row r="1269" spans="1:24" ht="16.5">
      <c r="A1269" s="19" t="s">
        <v>25</v>
      </c>
      <c r="B1269" s="2" t="s">
        <v>30</v>
      </c>
      <c r="C1269" s="15">
        <v>5.1999999999999998E-2</v>
      </c>
      <c r="D1269" s="16">
        <v>5.2999999999999999E-2</v>
      </c>
      <c r="E1269" s="17">
        <v>3.4000000000000002E-2</v>
      </c>
      <c r="F1269" s="18">
        <v>6.4000000000000001E-2</v>
      </c>
      <c r="G1269" s="17">
        <v>6.5000000000000002E-2</v>
      </c>
      <c r="H1269" s="17">
        <v>5.3999999999999999E-2</v>
      </c>
      <c r="I1269" s="17">
        <v>5.1999999999999998E-2</v>
      </c>
      <c r="J1269" s="17">
        <v>4.9000000000000002E-2</v>
      </c>
      <c r="K1269" s="17">
        <v>7.1999999999999995E-2</v>
      </c>
      <c r="L1269" s="18">
        <v>4.1000000000000002E-2</v>
      </c>
      <c r="M1269" s="16">
        <v>5.0999999999999997E-2</v>
      </c>
      <c r="N1269" s="18">
        <v>5.2999999999999999E-2</v>
      </c>
      <c r="O1269" s="17">
        <v>6.5000000000000002E-2</v>
      </c>
      <c r="P1269" s="17">
        <v>5.5E-2</v>
      </c>
      <c r="Q1269" s="17">
        <v>4.7E-2</v>
      </c>
      <c r="R1269" s="18">
        <v>2.8000000000000001E-2</v>
      </c>
      <c r="S1269" s="16">
        <v>6.5000000000000002E-2</v>
      </c>
      <c r="T1269" s="17">
        <v>3.5000000000000003E-2</v>
      </c>
      <c r="U1269" s="18">
        <v>4.5999999999999999E-2</v>
      </c>
      <c r="V1269" s="17">
        <v>5.3999999999999999E-2</v>
      </c>
      <c r="W1269" s="17">
        <v>4.9000000000000002E-2</v>
      </c>
      <c r="X1269" s="18">
        <v>5.5E-2</v>
      </c>
    </row>
    <row r="1270" spans="1:24" ht="16.5">
      <c r="A1270" s="19" t="s">
        <v>25</v>
      </c>
      <c r="B1270" s="2" t="s">
        <v>31</v>
      </c>
      <c r="C1270" s="15">
        <v>1.7000000000000001E-2</v>
      </c>
      <c r="D1270" s="16">
        <v>2.4E-2</v>
      </c>
      <c r="E1270" s="17">
        <v>2.1000000000000001E-2</v>
      </c>
      <c r="F1270" s="18">
        <v>1.2999999999999999E-2</v>
      </c>
      <c r="G1270" s="17">
        <v>3.7999999999999999E-2</v>
      </c>
      <c r="H1270" s="17">
        <v>1.2999999999999999E-2</v>
      </c>
      <c r="I1270" s="17">
        <v>1.4999999999999999E-2</v>
      </c>
      <c r="J1270" s="17">
        <v>6.0000000000000001E-3</v>
      </c>
      <c r="K1270" s="17">
        <v>3.9E-2</v>
      </c>
      <c r="L1270" s="18">
        <v>1.4999999999999999E-2</v>
      </c>
      <c r="M1270" s="16">
        <v>1.6E-2</v>
      </c>
      <c r="N1270" s="18">
        <v>1.7000000000000001E-2</v>
      </c>
      <c r="O1270" s="17">
        <v>4.0000000000000001E-3</v>
      </c>
      <c r="P1270" s="17">
        <v>0.01</v>
      </c>
      <c r="Q1270" s="17">
        <v>1.7999999999999999E-2</v>
      </c>
      <c r="R1270" s="18">
        <v>5.2999999999999999E-2</v>
      </c>
      <c r="S1270" s="16">
        <v>2.8000000000000001E-2</v>
      </c>
      <c r="T1270" s="17">
        <v>7.0000000000000001E-3</v>
      </c>
      <c r="U1270" s="18">
        <v>8.0000000000000002E-3</v>
      </c>
      <c r="V1270" s="17">
        <v>3.7999999999999999E-2</v>
      </c>
      <c r="W1270" s="17">
        <v>1.6E-2</v>
      </c>
      <c r="X1270" s="18">
        <v>5.0000000000000001E-3</v>
      </c>
    </row>
    <row r="1271" spans="1:24" ht="16.5">
      <c r="A1271" s="19"/>
      <c r="B1271" s="23" t="s">
        <v>32</v>
      </c>
      <c r="C1271" s="24">
        <f t="shared" ref="C1271:X1271" si="61">(C1265*1+C1266*2+C1267*3+C1268*4+C1269*5)/SUM(C1265:C1269)</f>
        <v>2.3699186991869916</v>
      </c>
      <c r="D1271" s="25">
        <f t="shared" si="61"/>
        <v>2.2200614124872056</v>
      </c>
      <c r="E1271" s="26">
        <f t="shared" si="61"/>
        <v>2.2683673469387755</v>
      </c>
      <c r="F1271" s="27">
        <f t="shared" si="61"/>
        <v>2.451417004048583</v>
      </c>
      <c r="G1271" s="26">
        <f t="shared" si="61"/>
        <v>2.3856548856548856</v>
      </c>
      <c r="H1271" s="26">
        <f t="shared" si="61"/>
        <v>2.3637284701114489</v>
      </c>
      <c r="I1271" s="26">
        <f t="shared" si="61"/>
        <v>2.3766497461928933</v>
      </c>
      <c r="J1271" s="26">
        <f t="shared" si="61"/>
        <v>2.2708962739174217</v>
      </c>
      <c r="K1271" s="26">
        <f t="shared" si="61"/>
        <v>2.4817898022892821</v>
      </c>
      <c r="L1271" s="27">
        <f t="shared" si="61"/>
        <v>2.3705583756345177</v>
      </c>
      <c r="M1271" s="26">
        <f t="shared" si="61"/>
        <v>2.3770325203252032</v>
      </c>
      <c r="N1271" s="27">
        <f t="shared" si="61"/>
        <v>2.3628048780487805</v>
      </c>
      <c r="O1271" s="26">
        <f t="shared" si="61"/>
        <v>2.5927783350050153</v>
      </c>
      <c r="P1271" s="26">
        <f t="shared" si="61"/>
        <v>2.3592330978809279</v>
      </c>
      <c r="Q1271" s="26">
        <f t="shared" si="61"/>
        <v>2.2140672782874615</v>
      </c>
      <c r="R1271" s="27">
        <f t="shared" si="61"/>
        <v>2.1890179514255541</v>
      </c>
      <c r="S1271" s="26">
        <f t="shared" si="61"/>
        <v>2.3305870236869204</v>
      </c>
      <c r="T1271" s="26">
        <f t="shared" si="61"/>
        <v>2.3726082578046319</v>
      </c>
      <c r="U1271" s="27">
        <f t="shared" si="61"/>
        <v>2.434475806451613</v>
      </c>
      <c r="V1271" s="26">
        <f t="shared" si="61"/>
        <v>2.3503118503118503</v>
      </c>
      <c r="W1271" s="26">
        <f t="shared" si="61"/>
        <v>2.3258883248730964</v>
      </c>
      <c r="X1271" s="27">
        <f t="shared" si="61"/>
        <v>2.4391959798994973</v>
      </c>
    </row>
    <row r="1272" spans="1:24" ht="16.5">
      <c r="A1272" s="19" t="s">
        <v>25</v>
      </c>
      <c r="B1272" s="2" t="s">
        <v>25</v>
      </c>
      <c r="C1272" s="15"/>
      <c r="D1272" s="16"/>
      <c r="E1272" s="17"/>
      <c r="F1272" s="18"/>
      <c r="G1272" s="17"/>
      <c r="H1272" s="17"/>
      <c r="I1272" s="17"/>
      <c r="J1272" s="17"/>
      <c r="K1272" s="17"/>
      <c r="L1272" s="18"/>
      <c r="M1272" s="16"/>
      <c r="N1272" s="18"/>
      <c r="O1272" s="17"/>
      <c r="P1272" s="17"/>
      <c r="Q1272" s="17"/>
      <c r="R1272" s="18"/>
      <c r="S1272" s="16"/>
      <c r="T1272" s="17"/>
      <c r="U1272" s="18"/>
      <c r="V1272" s="17"/>
      <c r="W1272" s="17"/>
      <c r="X1272" s="18"/>
    </row>
    <row r="1273" spans="1:24" ht="16.5">
      <c r="A1273" s="19" t="s">
        <v>360</v>
      </c>
      <c r="B1273" s="20" t="s">
        <v>361</v>
      </c>
      <c r="C1273" s="15"/>
      <c r="D1273" s="16"/>
      <c r="E1273" s="17"/>
      <c r="F1273" s="18"/>
      <c r="G1273" s="17"/>
      <c r="H1273" s="17"/>
      <c r="I1273" s="17"/>
      <c r="J1273" s="17"/>
      <c r="K1273" s="17"/>
      <c r="L1273" s="18"/>
      <c r="M1273" s="16"/>
      <c r="N1273" s="18"/>
      <c r="O1273" s="17"/>
      <c r="P1273" s="17"/>
      <c r="Q1273" s="17"/>
      <c r="R1273" s="18"/>
      <c r="S1273" s="16"/>
      <c r="T1273" s="17"/>
      <c r="U1273" s="18"/>
      <c r="V1273" s="17"/>
      <c r="W1273" s="17"/>
      <c r="X1273" s="18"/>
    </row>
    <row r="1274" spans="1:24" ht="16.5">
      <c r="A1274" s="19" t="s">
        <v>25</v>
      </c>
      <c r="B1274" s="2" t="s">
        <v>362</v>
      </c>
      <c r="C1274" s="15">
        <v>0.26800000000000002</v>
      </c>
      <c r="D1274" s="16">
        <v>0.13600000000000001</v>
      </c>
      <c r="E1274" s="17">
        <v>0.20100000000000001</v>
      </c>
      <c r="F1274" s="18">
        <v>0.32700000000000001</v>
      </c>
      <c r="G1274" s="17">
        <v>0.22800000000000001</v>
      </c>
      <c r="H1274" s="17">
        <v>0.26600000000000001</v>
      </c>
      <c r="I1274" s="17">
        <v>0.26800000000000002</v>
      </c>
      <c r="J1274" s="17">
        <v>0.248</v>
      </c>
      <c r="K1274" s="17">
        <v>0.27200000000000002</v>
      </c>
      <c r="L1274" s="18">
        <v>0.28399999999999997</v>
      </c>
      <c r="M1274" s="16">
        <v>0.40799999999999997</v>
      </c>
      <c r="N1274" s="18">
        <v>0.13800000000000001</v>
      </c>
      <c r="O1274" s="17">
        <v>0.22800000000000001</v>
      </c>
      <c r="P1274" s="17">
        <v>0.34200000000000003</v>
      </c>
      <c r="Q1274" s="17">
        <v>0.29699999999999999</v>
      </c>
      <c r="R1274" s="18">
        <v>0.158</v>
      </c>
      <c r="S1274" s="16">
        <v>0.17499999999999999</v>
      </c>
      <c r="T1274" s="17">
        <v>0.28299999999999997</v>
      </c>
      <c r="U1274" s="18">
        <v>0.42499999999999999</v>
      </c>
      <c r="V1274" s="17">
        <v>0.111</v>
      </c>
      <c r="W1274" s="17">
        <v>0.251</v>
      </c>
      <c r="X1274" s="18">
        <v>0.39700000000000002</v>
      </c>
    </row>
    <row r="1275" spans="1:24" ht="16.5">
      <c r="A1275" s="19" t="s">
        <v>25</v>
      </c>
      <c r="B1275" s="2" t="s">
        <v>363</v>
      </c>
      <c r="C1275" s="15">
        <v>7.2999999999999995E-2</v>
      </c>
      <c r="D1275" s="16">
        <v>3.5000000000000003E-2</v>
      </c>
      <c r="E1275" s="17">
        <v>7.8E-2</v>
      </c>
      <c r="F1275" s="18">
        <v>7.2999999999999995E-2</v>
      </c>
      <c r="G1275" s="17">
        <v>9.0999999999999998E-2</v>
      </c>
      <c r="H1275" s="17">
        <v>0.08</v>
      </c>
      <c r="I1275" s="17">
        <v>9.5000000000000001E-2</v>
      </c>
      <c r="J1275" s="17">
        <v>2.4E-2</v>
      </c>
      <c r="K1275" s="17">
        <v>6.8000000000000005E-2</v>
      </c>
      <c r="L1275" s="18">
        <v>7.5999999999999998E-2</v>
      </c>
      <c r="M1275" s="16">
        <v>9.6000000000000002E-2</v>
      </c>
      <c r="N1275" s="18">
        <v>5.0999999999999997E-2</v>
      </c>
      <c r="O1275" s="17">
        <v>9.1999999999999998E-2</v>
      </c>
      <c r="P1275" s="17">
        <v>6.6000000000000003E-2</v>
      </c>
      <c r="Q1275" s="17">
        <v>6.8000000000000005E-2</v>
      </c>
      <c r="R1275" s="18">
        <v>5.8000000000000003E-2</v>
      </c>
      <c r="S1275" s="16">
        <v>0.04</v>
      </c>
      <c r="T1275" s="17">
        <v>8.5000000000000006E-2</v>
      </c>
      <c r="U1275" s="18">
        <v>0.11899999999999999</v>
      </c>
      <c r="V1275" s="17">
        <v>3.9E-2</v>
      </c>
      <c r="W1275" s="17">
        <v>4.3999999999999997E-2</v>
      </c>
      <c r="X1275" s="18">
        <v>0.122</v>
      </c>
    </row>
    <row r="1276" spans="1:24" ht="16.5">
      <c r="A1276" s="19" t="s">
        <v>25</v>
      </c>
      <c r="B1276" s="2" t="s">
        <v>364</v>
      </c>
      <c r="C1276" s="15">
        <v>3.6999999999999998E-2</v>
      </c>
      <c r="D1276" s="16">
        <v>2.5999999999999999E-2</v>
      </c>
      <c r="E1276" s="17">
        <v>3.4000000000000002E-2</v>
      </c>
      <c r="F1276" s="18">
        <v>0.04</v>
      </c>
      <c r="G1276" s="17">
        <v>6.2E-2</v>
      </c>
      <c r="H1276" s="17">
        <v>4.2999999999999997E-2</v>
      </c>
      <c r="I1276" s="17">
        <v>1.7000000000000001E-2</v>
      </c>
      <c r="J1276" s="17">
        <v>5.2999999999999999E-2</v>
      </c>
      <c r="K1276" s="17">
        <v>3.6999999999999998E-2</v>
      </c>
      <c r="L1276" s="18">
        <v>2.9000000000000001E-2</v>
      </c>
      <c r="M1276" s="16">
        <v>4.4999999999999998E-2</v>
      </c>
      <c r="N1276" s="18">
        <v>2.9000000000000001E-2</v>
      </c>
      <c r="O1276" s="17">
        <v>3.4000000000000002E-2</v>
      </c>
      <c r="P1276" s="17">
        <v>3.7999999999999999E-2</v>
      </c>
      <c r="Q1276" s="17">
        <v>4.2999999999999997E-2</v>
      </c>
      <c r="R1276" s="18">
        <v>3.2000000000000001E-2</v>
      </c>
      <c r="S1276" s="16">
        <v>2.8000000000000001E-2</v>
      </c>
      <c r="T1276" s="17">
        <v>3.4000000000000002E-2</v>
      </c>
      <c r="U1276" s="18">
        <v>5.7000000000000002E-2</v>
      </c>
      <c r="V1276" s="17">
        <v>1.7000000000000001E-2</v>
      </c>
      <c r="W1276" s="17">
        <v>4.7E-2</v>
      </c>
      <c r="X1276" s="18">
        <v>4.2000000000000003E-2</v>
      </c>
    </row>
    <row r="1277" spans="1:24" ht="16.5">
      <c r="A1277" s="19" t="s">
        <v>25</v>
      </c>
      <c r="B1277" s="2" t="s">
        <v>365</v>
      </c>
      <c r="C1277" s="15">
        <v>7.8E-2</v>
      </c>
      <c r="D1277" s="16">
        <v>8.3000000000000004E-2</v>
      </c>
      <c r="E1277" s="17">
        <v>9.5000000000000001E-2</v>
      </c>
      <c r="F1277" s="18">
        <v>6.6000000000000003E-2</v>
      </c>
      <c r="G1277" s="17">
        <v>0.11700000000000001</v>
      </c>
      <c r="H1277" s="17">
        <v>8.5999999999999993E-2</v>
      </c>
      <c r="I1277" s="17">
        <v>5.2999999999999999E-2</v>
      </c>
      <c r="J1277" s="17">
        <v>0.10299999999999999</v>
      </c>
      <c r="K1277" s="17">
        <v>0.1</v>
      </c>
      <c r="L1277" s="18">
        <v>5.6000000000000001E-2</v>
      </c>
      <c r="M1277" s="16">
        <v>9.4E-2</v>
      </c>
      <c r="N1277" s="18">
        <v>6.3E-2</v>
      </c>
      <c r="O1277" s="17">
        <v>8.8999999999999996E-2</v>
      </c>
      <c r="P1277" s="17">
        <v>7.5999999999999998E-2</v>
      </c>
      <c r="Q1277" s="17">
        <v>8.5000000000000006E-2</v>
      </c>
      <c r="R1277" s="18">
        <v>5.3999999999999999E-2</v>
      </c>
      <c r="S1277" s="16">
        <v>6.9000000000000006E-2</v>
      </c>
      <c r="T1277" s="17">
        <v>8.3000000000000004E-2</v>
      </c>
      <c r="U1277" s="18">
        <v>8.8999999999999996E-2</v>
      </c>
      <c r="V1277" s="17">
        <v>5.6000000000000001E-2</v>
      </c>
      <c r="W1277" s="17">
        <v>7.9000000000000001E-2</v>
      </c>
      <c r="X1277" s="18">
        <v>0.09</v>
      </c>
    </row>
    <row r="1278" spans="1:24" ht="16.5">
      <c r="A1278" s="19" t="s">
        <v>25</v>
      </c>
      <c r="B1278" s="2" t="s">
        <v>197</v>
      </c>
      <c r="C1278" s="15">
        <v>0.53900000000000003</v>
      </c>
      <c r="D1278" s="16">
        <v>0.70899999999999996</v>
      </c>
      <c r="E1278" s="17">
        <v>0.58299999999999996</v>
      </c>
      <c r="F1278" s="18">
        <v>0.49099999999999999</v>
      </c>
      <c r="G1278" s="17">
        <v>0.5</v>
      </c>
      <c r="H1278" s="17">
        <v>0.51800000000000002</v>
      </c>
      <c r="I1278" s="17">
        <v>0.56699999999999995</v>
      </c>
      <c r="J1278" s="17">
        <v>0.56000000000000005</v>
      </c>
      <c r="K1278" s="17">
        <v>0.51600000000000001</v>
      </c>
      <c r="L1278" s="18">
        <v>0.55200000000000005</v>
      </c>
      <c r="M1278" s="16">
        <v>0.35399999999999998</v>
      </c>
      <c r="N1278" s="18">
        <v>0.71099999999999997</v>
      </c>
      <c r="O1278" s="17">
        <v>0.55300000000000005</v>
      </c>
      <c r="P1278" s="17">
        <v>0.47699999999999998</v>
      </c>
      <c r="Q1278" s="17">
        <v>0.502</v>
      </c>
      <c r="R1278" s="18">
        <v>0.68500000000000005</v>
      </c>
      <c r="S1278" s="16">
        <v>0.67700000000000005</v>
      </c>
      <c r="T1278" s="17">
        <v>0.51100000000000001</v>
      </c>
      <c r="U1278" s="18">
        <v>0.31</v>
      </c>
      <c r="V1278" s="17">
        <v>0.77100000000000002</v>
      </c>
      <c r="W1278" s="17">
        <v>0.57199999999999995</v>
      </c>
      <c r="X1278" s="18">
        <v>0.34499999999999997</v>
      </c>
    </row>
    <row r="1279" spans="1:24" ht="16.5">
      <c r="A1279" s="19" t="s">
        <v>25</v>
      </c>
      <c r="B1279" s="2" t="s">
        <v>31</v>
      </c>
      <c r="C1279" s="15">
        <v>6.0000000000000001E-3</v>
      </c>
      <c r="D1279" s="16">
        <v>1.2E-2</v>
      </c>
      <c r="E1279" s="17">
        <v>8.9999999999999993E-3</v>
      </c>
      <c r="F1279" s="18">
        <v>3.0000000000000001E-3</v>
      </c>
      <c r="G1279" s="17"/>
      <c r="H1279" s="17">
        <v>6.0000000000000001E-3</v>
      </c>
      <c r="I1279" s="17"/>
      <c r="J1279" s="17">
        <v>1.2999999999999999E-2</v>
      </c>
      <c r="K1279" s="17">
        <v>8.0000000000000002E-3</v>
      </c>
      <c r="L1279" s="18">
        <v>4.0000000000000001E-3</v>
      </c>
      <c r="M1279" s="16">
        <v>3.0000000000000001E-3</v>
      </c>
      <c r="N1279" s="18">
        <v>8.0000000000000002E-3</v>
      </c>
      <c r="O1279" s="17">
        <v>5.0000000000000001E-3</v>
      </c>
      <c r="P1279" s="17">
        <v>2E-3</v>
      </c>
      <c r="Q1279" s="17">
        <v>5.0000000000000001E-3</v>
      </c>
      <c r="R1279" s="18">
        <v>1.4E-2</v>
      </c>
      <c r="S1279" s="16">
        <v>0.01</v>
      </c>
      <c r="T1279" s="17">
        <v>3.0000000000000001E-3</v>
      </c>
      <c r="U1279" s="18"/>
      <c r="V1279" s="17">
        <v>7.0000000000000001E-3</v>
      </c>
      <c r="W1279" s="17">
        <v>6.0000000000000001E-3</v>
      </c>
      <c r="X1279" s="18">
        <v>3.0000000000000001E-3</v>
      </c>
    </row>
    <row r="1280" spans="1:24" ht="16.5">
      <c r="A1280" s="19"/>
      <c r="B1280" s="23" t="s">
        <v>32</v>
      </c>
      <c r="C1280" s="24">
        <f t="shared" ref="C1280:X1280" si="62">(C1274*1+C1275*2+C1276*3+C1277*4+C1278*5)/SUM(C1274:C1278)</f>
        <v>3.5497487437185926</v>
      </c>
      <c r="D1280" s="25">
        <f t="shared" si="62"/>
        <v>4.2072800808897872</v>
      </c>
      <c r="E1280" s="26">
        <f t="shared" si="62"/>
        <v>3.7880928355196772</v>
      </c>
      <c r="F1280" s="27">
        <f t="shared" si="62"/>
        <v>3.3219658976930795</v>
      </c>
      <c r="G1280" s="26">
        <f t="shared" si="62"/>
        <v>3.5711422845691385</v>
      </c>
      <c r="H1280" s="26">
        <f t="shared" si="62"/>
        <v>3.5135951661631419</v>
      </c>
      <c r="I1280" s="26">
        <f t="shared" si="62"/>
        <v>3.556</v>
      </c>
      <c r="J1280" s="26">
        <f t="shared" si="62"/>
        <v>3.7115384615384617</v>
      </c>
      <c r="K1280" s="26">
        <f t="shared" si="62"/>
        <v>3.5236656596173215</v>
      </c>
      <c r="L1280" s="27">
        <f t="shared" si="62"/>
        <v>3.5175526579739214</v>
      </c>
      <c r="M1280" s="26">
        <f t="shared" si="62"/>
        <v>2.8896690070210633</v>
      </c>
      <c r="N1280" s="27">
        <f t="shared" si="62"/>
        <v>4.167338709677419</v>
      </c>
      <c r="O1280" s="26">
        <f t="shared" si="62"/>
        <v>3.6495983935742973</v>
      </c>
      <c r="P1280" s="26">
        <f t="shared" si="62"/>
        <v>3.2802802802802806</v>
      </c>
      <c r="Q1280" s="26">
        <f t="shared" si="62"/>
        <v>3.4291457286432161</v>
      </c>
      <c r="R1280" s="27">
        <f t="shared" si="62"/>
        <v>4.0638297872340425</v>
      </c>
      <c r="S1280" s="26">
        <f t="shared" si="62"/>
        <v>4.0444893832153683</v>
      </c>
      <c r="T1280" s="26">
        <f t="shared" si="62"/>
        <v>3.4558232931726911</v>
      </c>
      <c r="U1280" s="27">
        <f t="shared" si="62"/>
        <v>2.74</v>
      </c>
      <c r="V1280" s="26">
        <f t="shared" si="62"/>
        <v>4.345070422535211</v>
      </c>
      <c r="W1280" s="26">
        <f t="shared" si="62"/>
        <v>3.6817724068479358</v>
      </c>
      <c r="X1280" s="27">
        <f t="shared" si="62"/>
        <v>2.8634538152610443</v>
      </c>
    </row>
    <row r="1281" spans="1:24" ht="16.5">
      <c r="A1281" s="19" t="s">
        <v>25</v>
      </c>
      <c r="B1281" s="2" t="s">
        <v>25</v>
      </c>
      <c r="C1281" s="15"/>
      <c r="D1281" s="16"/>
      <c r="E1281" s="17"/>
      <c r="F1281" s="18"/>
      <c r="G1281" s="17"/>
      <c r="H1281" s="17"/>
      <c r="I1281" s="17"/>
      <c r="J1281" s="17"/>
      <c r="K1281" s="17"/>
      <c r="L1281" s="18"/>
      <c r="M1281" s="16"/>
      <c r="N1281" s="18"/>
      <c r="O1281" s="17"/>
      <c r="P1281" s="17"/>
      <c r="Q1281" s="17"/>
      <c r="R1281" s="18"/>
      <c r="S1281" s="16"/>
      <c r="T1281" s="17"/>
      <c r="U1281" s="18"/>
      <c r="V1281" s="17"/>
      <c r="W1281" s="17"/>
      <c r="X1281" s="18"/>
    </row>
    <row r="1282" spans="1:24" ht="33">
      <c r="A1282" s="19" t="s">
        <v>366</v>
      </c>
      <c r="B1282" s="20" t="s">
        <v>367</v>
      </c>
      <c r="C1282" s="15"/>
      <c r="D1282" s="16"/>
      <c r="E1282" s="17"/>
      <c r="F1282" s="18"/>
      <c r="G1282" s="17"/>
      <c r="H1282" s="17"/>
      <c r="I1282" s="17"/>
      <c r="J1282" s="17"/>
      <c r="K1282" s="17"/>
      <c r="L1282" s="18"/>
      <c r="M1282" s="16"/>
      <c r="N1282" s="18"/>
      <c r="O1282" s="17"/>
      <c r="P1282" s="17"/>
      <c r="Q1282" s="17"/>
      <c r="R1282" s="18"/>
      <c r="S1282" s="16"/>
      <c r="T1282" s="17"/>
      <c r="U1282" s="18"/>
      <c r="V1282" s="17"/>
      <c r="W1282" s="17"/>
      <c r="X1282" s="18"/>
    </row>
    <row r="1283" spans="1:24" ht="16.5">
      <c r="A1283" s="19" t="s">
        <v>25</v>
      </c>
      <c r="B1283" s="2" t="s">
        <v>143</v>
      </c>
      <c r="C1283" s="15">
        <v>0.54400000000000004</v>
      </c>
      <c r="D1283" s="16">
        <v>0.72099999999999997</v>
      </c>
      <c r="E1283" s="17">
        <v>0.59199999999999997</v>
      </c>
      <c r="F1283" s="18">
        <v>0.49399999999999999</v>
      </c>
      <c r="G1283" s="17">
        <v>0.5</v>
      </c>
      <c r="H1283" s="17">
        <v>0.52400000000000002</v>
      </c>
      <c r="I1283" s="17">
        <v>0.56699999999999995</v>
      </c>
      <c r="J1283" s="17">
        <v>0.57199999999999995</v>
      </c>
      <c r="K1283" s="17">
        <v>0.52300000000000002</v>
      </c>
      <c r="L1283" s="18">
        <v>0.55600000000000005</v>
      </c>
      <c r="M1283" s="16">
        <v>0.35699999999999998</v>
      </c>
      <c r="N1283" s="18">
        <v>0.71899999999999997</v>
      </c>
      <c r="O1283" s="17">
        <v>0.55700000000000005</v>
      </c>
      <c r="P1283" s="17">
        <v>0.47899999999999998</v>
      </c>
      <c r="Q1283" s="17">
        <v>0.50700000000000001</v>
      </c>
      <c r="R1283" s="18">
        <v>0.69899999999999995</v>
      </c>
      <c r="S1283" s="16">
        <v>0.68700000000000006</v>
      </c>
      <c r="T1283" s="17">
        <v>0.51400000000000001</v>
      </c>
      <c r="U1283" s="18">
        <v>0.31</v>
      </c>
      <c r="V1283" s="17">
        <v>0.77800000000000002</v>
      </c>
      <c r="W1283" s="17">
        <v>0.57799999999999996</v>
      </c>
      <c r="X1283" s="18">
        <v>0.34799999999999998</v>
      </c>
    </row>
    <row r="1284" spans="1:24" ht="16.5">
      <c r="A1284" s="19" t="s">
        <v>25</v>
      </c>
      <c r="B1284" s="2" t="s">
        <v>76</v>
      </c>
      <c r="C1284" s="15">
        <v>0.05</v>
      </c>
      <c r="D1284" s="16">
        <v>3.5999999999999997E-2</v>
      </c>
      <c r="E1284" s="17">
        <v>3.7999999999999999E-2</v>
      </c>
      <c r="F1284" s="18">
        <v>5.8999999999999997E-2</v>
      </c>
      <c r="G1284" s="17">
        <v>3.5000000000000003E-2</v>
      </c>
      <c r="H1284" s="17">
        <v>7.5999999999999998E-2</v>
      </c>
      <c r="I1284" s="17">
        <v>3.7999999999999999E-2</v>
      </c>
      <c r="J1284" s="17">
        <v>0.04</v>
      </c>
      <c r="K1284" s="17">
        <v>5.2999999999999999E-2</v>
      </c>
      <c r="L1284" s="18">
        <v>3.4000000000000002E-2</v>
      </c>
      <c r="M1284" s="16">
        <v>8.5999999999999993E-2</v>
      </c>
      <c r="N1284" s="18">
        <v>1.6E-2</v>
      </c>
      <c r="O1284" s="17">
        <v>6.4000000000000001E-2</v>
      </c>
      <c r="P1284" s="17">
        <v>6.3E-2</v>
      </c>
      <c r="Q1284" s="17">
        <v>4.1000000000000002E-2</v>
      </c>
      <c r="R1284" s="18">
        <v>0.01</v>
      </c>
      <c r="S1284" s="16">
        <v>0.03</v>
      </c>
      <c r="T1284" s="17">
        <v>5.3999999999999999E-2</v>
      </c>
      <c r="U1284" s="18">
        <v>8.1000000000000003E-2</v>
      </c>
      <c r="V1284" s="17">
        <v>1.2999999999999999E-2</v>
      </c>
      <c r="W1284" s="17">
        <v>4.5999999999999999E-2</v>
      </c>
      <c r="X1284" s="18">
        <v>8.1000000000000003E-2</v>
      </c>
    </row>
    <row r="1285" spans="1:24" ht="16.5">
      <c r="A1285" s="19" t="s">
        <v>25</v>
      </c>
      <c r="B1285" s="2" t="s">
        <v>77</v>
      </c>
      <c r="C1285" s="15">
        <v>0.40400000000000003</v>
      </c>
      <c r="D1285" s="16">
        <v>0.24399999999999999</v>
      </c>
      <c r="E1285" s="17">
        <v>0.36899999999999999</v>
      </c>
      <c r="F1285" s="18">
        <v>0.44500000000000001</v>
      </c>
      <c r="G1285" s="17">
        <v>0.46400000000000002</v>
      </c>
      <c r="H1285" s="17">
        <v>0.4</v>
      </c>
      <c r="I1285" s="17">
        <v>0.39300000000000002</v>
      </c>
      <c r="J1285" s="17">
        <v>0.38400000000000001</v>
      </c>
      <c r="K1285" s="17">
        <v>0.42399999999999999</v>
      </c>
      <c r="L1285" s="18">
        <v>0.40799999999999997</v>
      </c>
      <c r="M1285" s="16">
        <v>0.55400000000000005</v>
      </c>
      <c r="N1285" s="18">
        <v>0.26500000000000001</v>
      </c>
      <c r="O1285" s="17">
        <v>0.379</v>
      </c>
      <c r="P1285" s="17">
        <v>0.45400000000000001</v>
      </c>
      <c r="Q1285" s="17">
        <v>0.45200000000000001</v>
      </c>
      <c r="R1285" s="18">
        <v>0.28899999999999998</v>
      </c>
      <c r="S1285" s="16">
        <v>0.28100000000000003</v>
      </c>
      <c r="T1285" s="17">
        <v>0.43099999999999999</v>
      </c>
      <c r="U1285" s="18">
        <v>0.60499999999999998</v>
      </c>
      <c r="V1285" s="17">
        <v>0.20799999999999999</v>
      </c>
      <c r="W1285" s="17">
        <v>0.374</v>
      </c>
      <c r="X1285" s="18">
        <v>0.56899999999999995</v>
      </c>
    </row>
    <row r="1286" spans="1:24" ht="16.5">
      <c r="A1286" s="19" t="s">
        <v>25</v>
      </c>
      <c r="B1286" s="2" t="s">
        <v>31</v>
      </c>
      <c r="C1286" s="15">
        <v>2E-3</v>
      </c>
      <c r="D1286" s="16"/>
      <c r="E1286" s="17">
        <v>1E-3</v>
      </c>
      <c r="F1286" s="18">
        <v>3.0000000000000001E-3</v>
      </c>
      <c r="G1286" s="17"/>
      <c r="H1286" s="17"/>
      <c r="I1286" s="17">
        <v>3.0000000000000001E-3</v>
      </c>
      <c r="J1286" s="17">
        <v>5.0000000000000001E-3</v>
      </c>
      <c r="K1286" s="17"/>
      <c r="L1286" s="18">
        <v>3.0000000000000001E-3</v>
      </c>
      <c r="M1286" s="16">
        <v>4.0000000000000001E-3</v>
      </c>
      <c r="N1286" s="18"/>
      <c r="O1286" s="17"/>
      <c r="P1286" s="17">
        <v>5.0000000000000001E-3</v>
      </c>
      <c r="Q1286" s="17"/>
      <c r="R1286" s="18">
        <v>2E-3</v>
      </c>
      <c r="S1286" s="16">
        <v>1E-3</v>
      </c>
      <c r="T1286" s="17">
        <v>1E-3</v>
      </c>
      <c r="U1286" s="18">
        <v>3.0000000000000001E-3</v>
      </c>
      <c r="V1286" s="17">
        <v>1E-3</v>
      </c>
      <c r="W1286" s="17">
        <v>2E-3</v>
      </c>
      <c r="X1286" s="18">
        <v>2E-3</v>
      </c>
    </row>
    <row r="1287" spans="1:24" ht="16.5">
      <c r="A1287" s="19" t="s">
        <v>25</v>
      </c>
      <c r="B1287" s="2" t="s">
        <v>25</v>
      </c>
      <c r="C1287" s="15"/>
      <c r="D1287" s="16"/>
      <c r="E1287" s="17"/>
      <c r="F1287" s="18"/>
      <c r="G1287" s="17"/>
      <c r="H1287" s="17"/>
      <c r="I1287" s="17"/>
      <c r="J1287" s="17"/>
      <c r="K1287" s="17"/>
      <c r="L1287" s="18"/>
      <c r="M1287" s="16"/>
      <c r="N1287" s="18"/>
      <c r="O1287" s="17"/>
      <c r="P1287" s="17"/>
      <c r="Q1287" s="17"/>
      <c r="R1287" s="18"/>
      <c r="S1287" s="16"/>
      <c r="T1287" s="17"/>
      <c r="U1287" s="18"/>
      <c r="V1287" s="17"/>
      <c r="W1287" s="17"/>
      <c r="X1287" s="18"/>
    </row>
    <row r="1288" spans="1:24" ht="33">
      <c r="A1288" s="19" t="s">
        <v>368</v>
      </c>
      <c r="B1288" s="20" t="s">
        <v>612</v>
      </c>
      <c r="C1288" s="15"/>
      <c r="D1288" s="16"/>
      <c r="E1288" s="17"/>
      <c r="F1288" s="18"/>
      <c r="G1288" s="17"/>
      <c r="H1288" s="17"/>
      <c r="I1288" s="17"/>
      <c r="J1288" s="17"/>
      <c r="K1288" s="17"/>
      <c r="L1288" s="18"/>
      <c r="M1288" s="16"/>
      <c r="N1288" s="18"/>
      <c r="O1288" s="17"/>
      <c r="P1288" s="17"/>
      <c r="Q1288" s="17"/>
      <c r="R1288" s="18"/>
      <c r="S1288" s="16"/>
      <c r="T1288" s="17"/>
      <c r="U1288" s="18"/>
      <c r="V1288" s="17"/>
      <c r="W1288" s="17"/>
      <c r="X1288" s="18"/>
    </row>
    <row r="1289" spans="1:24" ht="16.5">
      <c r="A1289" s="19" t="s">
        <v>25</v>
      </c>
      <c r="B1289" s="2" t="s">
        <v>143</v>
      </c>
      <c r="C1289" s="15">
        <v>0.54400000000000004</v>
      </c>
      <c r="D1289" s="16">
        <v>0.72099999999999997</v>
      </c>
      <c r="E1289" s="17">
        <v>0.59199999999999997</v>
      </c>
      <c r="F1289" s="18">
        <v>0.49399999999999999</v>
      </c>
      <c r="G1289" s="17">
        <v>0.5</v>
      </c>
      <c r="H1289" s="17">
        <v>0.52400000000000002</v>
      </c>
      <c r="I1289" s="17">
        <v>0.56699999999999995</v>
      </c>
      <c r="J1289" s="17">
        <v>0.57199999999999995</v>
      </c>
      <c r="K1289" s="17">
        <v>0.52300000000000002</v>
      </c>
      <c r="L1289" s="18">
        <v>0.55600000000000005</v>
      </c>
      <c r="M1289" s="16">
        <v>0.35699999999999998</v>
      </c>
      <c r="N1289" s="18">
        <v>0.71899999999999997</v>
      </c>
      <c r="O1289" s="17">
        <v>0.55700000000000005</v>
      </c>
      <c r="P1289" s="17">
        <v>0.47899999999999998</v>
      </c>
      <c r="Q1289" s="17">
        <v>0.50700000000000001</v>
      </c>
      <c r="R1289" s="18">
        <v>0.69899999999999995</v>
      </c>
      <c r="S1289" s="16">
        <v>0.68700000000000006</v>
      </c>
      <c r="T1289" s="17">
        <v>0.51400000000000001</v>
      </c>
      <c r="U1289" s="18">
        <v>0.31</v>
      </c>
      <c r="V1289" s="17">
        <v>0.77800000000000002</v>
      </c>
      <c r="W1289" s="17">
        <v>0.57799999999999996</v>
      </c>
      <c r="X1289" s="18">
        <v>0.34799999999999998</v>
      </c>
    </row>
    <row r="1290" spans="1:24" ht="16.5">
      <c r="A1290" s="19" t="s">
        <v>25</v>
      </c>
      <c r="B1290" s="2" t="s">
        <v>370</v>
      </c>
      <c r="C1290" s="15">
        <v>0.29799999999999999</v>
      </c>
      <c r="D1290" s="16">
        <v>0.17</v>
      </c>
      <c r="E1290" s="17">
        <v>0.28399999999999997</v>
      </c>
      <c r="F1290" s="18">
        <v>0.32100000000000001</v>
      </c>
      <c r="G1290" s="17">
        <v>0.33700000000000002</v>
      </c>
      <c r="H1290" s="17">
        <v>0.28899999999999998</v>
      </c>
      <c r="I1290" s="17">
        <v>0.26600000000000001</v>
      </c>
      <c r="J1290" s="17">
        <v>0.308</v>
      </c>
      <c r="K1290" s="17">
        <v>0.31</v>
      </c>
      <c r="L1290" s="18">
        <v>0.308</v>
      </c>
      <c r="M1290" s="16">
        <v>0.41499999999999998</v>
      </c>
      <c r="N1290" s="18">
        <v>0.189</v>
      </c>
      <c r="O1290" s="17">
        <v>0.28100000000000003</v>
      </c>
      <c r="P1290" s="17">
        <v>0.35299999999999998</v>
      </c>
      <c r="Q1290" s="17">
        <v>0.318</v>
      </c>
      <c r="R1290" s="18">
        <v>0.19400000000000001</v>
      </c>
      <c r="S1290" s="16">
        <v>0.21</v>
      </c>
      <c r="T1290" s="17">
        <v>0.315</v>
      </c>
      <c r="U1290" s="18">
        <v>0.44500000000000001</v>
      </c>
      <c r="V1290" s="17">
        <v>0.156</v>
      </c>
      <c r="W1290" s="17">
        <v>0.28199999999999997</v>
      </c>
      <c r="X1290" s="18">
        <v>0.41499999999999998</v>
      </c>
    </row>
    <row r="1291" spans="1:24" ht="16.5">
      <c r="A1291" s="19" t="s">
        <v>25</v>
      </c>
      <c r="B1291" s="2" t="s">
        <v>371</v>
      </c>
      <c r="C1291" s="15">
        <v>0.08</v>
      </c>
      <c r="D1291" s="16">
        <v>6.4000000000000001E-2</v>
      </c>
      <c r="E1291" s="17">
        <v>6.6000000000000003E-2</v>
      </c>
      <c r="F1291" s="18">
        <v>9.1999999999999998E-2</v>
      </c>
      <c r="G1291" s="17">
        <v>0.08</v>
      </c>
      <c r="H1291" s="17">
        <v>0.106</v>
      </c>
      <c r="I1291" s="17">
        <v>9.5000000000000001E-2</v>
      </c>
      <c r="J1291" s="17">
        <v>3.9E-2</v>
      </c>
      <c r="K1291" s="17">
        <v>7.5999999999999998E-2</v>
      </c>
      <c r="L1291" s="18">
        <v>6.9000000000000006E-2</v>
      </c>
      <c r="M1291" s="16">
        <v>0.11899999999999999</v>
      </c>
      <c r="N1291" s="18">
        <v>4.3999999999999997E-2</v>
      </c>
      <c r="O1291" s="17">
        <v>8.5000000000000006E-2</v>
      </c>
      <c r="P1291" s="17">
        <v>8.5000000000000006E-2</v>
      </c>
      <c r="Q1291" s="17">
        <v>0.09</v>
      </c>
      <c r="R1291" s="18">
        <v>4.9000000000000002E-2</v>
      </c>
      <c r="S1291" s="16">
        <v>6.7000000000000004E-2</v>
      </c>
      <c r="T1291" s="17">
        <v>7.6999999999999999E-2</v>
      </c>
      <c r="U1291" s="18">
        <v>0.109</v>
      </c>
      <c r="V1291" s="17">
        <v>3.9E-2</v>
      </c>
      <c r="W1291" s="17">
        <v>7.0999999999999994E-2</v>
      </c>
      <c r="X1291" s="18">
        <v>0.12</v>
      </c>
    </row>
    <row r="1292" spans="1:24" ht="16.5">
      <c r="A1292" s="19" t="s">
        <v>25</v>
      </c>
      <c r="B1292" s="2" t="s">
        <v>372</v>
      </c>
      <c r="C1292" s="15">
        <v>3.5999999999999997E-2</v>
      </c>
      <c r="D1292" s="16">
        <v>2.3E-2</v>
      </c>
      <c r="E1292" s="17">
        <v>2.1000000000000001E-2</v>
      </c>
      <c r="F1292" s="18">
        <v>4.7E-2</v>
      </c>
      <c r="G1292" s="17">
        <v>2.9000000000000001E-2</v>
      </c>
      <c r="H1292" s="17">
        <v>3.5999999999999997E-2</v>
      </c>
      <c r="I1292" s="17">
        <v>4.4999999999999998E-2</v>
      </c>
      <c r="J1292" s="17">
        <v>2.5000000000000001E-2</v>
      </c>
      <c r="K1292" s="17">
        <v>0.04</v>
      </c>
      <c r="L1292" s="18">
        <v>3.5000000000000003E-2</v>
      </c>
      <c r="M1292" s="16">
        <v>4.9000000000000002E-2</v>
      </c>
      <c r="N1292" s="18">
        <v>2.3E-2</v>
      </c>
      <c r="O1292" s="17">
        <v>3.3000000000000002E-2</v>
      </c>
      <c r="P1292" s="17">
        <v>3.4000000000000002E-2</v>
      </c>
      <c r="Q1292" s="17">
        <v>3.9E-2</v>
      </c>
      <c r="R1292" s="18">
        <v>3.9E-2</v>
      </c>
      <c r="S1292" s="16">
        <v>1.2999999999999999E-2</v>
      </c>
      <c r="T1292" s="17">
        <v>4.4999999999999998E-2</v>
      </c>
      <c r="U1292" s="18">
        <v>6.7000000000000004E-2</v>
      </c>
      <c r="V1292" s="17">
        <v>7.0000000000000001E-3</v>
      </c>
      <c r="W1292" s="17">
        <v>0.03</v>
      </c>
      <c r="X1292" s="18">
        <v>5.8999999999999997E-2</v>
      </c>
    </row>
    <row r="1293" spans="1:24" ht="33">
      <c r="A1293" s="19" t="s">
        <v>25</v>
      </c>
      <c r="B1293" s="2" t="s">
        <v>373</v>
      </c>
      <c r="C1293" s="15">
        <v>1.7999999999999999E-2</v>
      </c>
      <c r="D1293" s="16">
        <v>1.2E-2</v>
      </c>
      <c r="E1293" s="17">
        <v>0.02</v>
      </c>
      <c r="F1293" s="18">
        <v>1.7999999999999999E-2</v>
      </c>
      <c r="G1293" s="17">
        <v>2.1999999999999999E-2</v>
      </c>
      <c r="H1293" s="17">
        <v>0.02</v>
      </c>
      <c r="I1293" s="17">
        <v>1.4999999999999999E-2</v>
      </c>
      <c r="J1293" s="17">
        <v>2.3E-2</v>
      </c>
      <c r="K1293" s="17">
        <v>2.5000000000000001E-2</v>
      </c>
      <c r="L1293" s="18">
        <v>1.2999999999999999E-2</v>
      </c>
      <c r="M1293" s="16">
        <v>2.8000000000000001E-2</v>
      </c>
      <c r="N1293" s="18">
        <v>0.01</v>
      </c>
      <c r="O1293" s="17">
        <v>1.7999999999999999E-2</v>
      </c>
      <c r="P1293" s="17">
        <v>1.7999999999999999E-2</v>
      </c>
      <c r="Q1293" s="17">
        <v>2.9000000000000001E-2</v>
      </c>
      <c r="R1293" s="18">
        <v>3.0000000000000001E-3</v>
      </c>
      <c r="S1293" s="16">
        <v>7.0000000000000001E-3</v>
      </c>
      <c r="T1293" s="17">
        <v>2.5999999999999999E-2</v>
      </c>
      <c r="U1293" s="18">
        <v>3.1E-2</v>
      </c>
      <c r="V1293" s="17">
        <v>5.0000000000000001E-3</v>
      </c>
      <c r="W1293" s="17">
        <v>1.6E-2</v>
      </c>
      <c r="X1293" s="18">
        <v>0.03</v>
      </c>
    </row>
    <row r="1294" spans="1:24" ht="16.5">
      <c r="A1294" s="19" t="s">
        <v>25</v>
      </c>
      <c r="B1294" s="2" t="s">
        <v>374</v>
      </c>
      <c r="C1294" s="15">
        <v>1.2E-2</v>
      </c>
      <c r="D1294" s="16">
        <v>6.0000000000000001E-3</v>
      </c>
      <c r="E1294" s="17">
        <v>8.9999999999999993E-3</v>
      </c>
      <c r="F1294" s="18">
        <v>1.4999999999999999E-2</v>
      </c>
      <c r="G1294" s="17">
        <v>8.9999999999999993E-3</v>
      </c>
      <c r="H1294" s="17">
        <v>1.4E-2</v>
      </c>
      <c r="I1294" s="17">
        <v>5.0000000000000001E-3</v>
      </c>
      <c r="J1294" s="17">
        <v>1.4E-2</v>
      </c>
      <c r="K1294" s="17">
        <v>1.6E-2</v>
      </c>
      <c r="L1294" s="18">
        <v>0.01</v>
      </c>
      <c r="M1294" s="16">
        <v>1.4E-2</v>
      </c>
      <c r="N1294" s="18">
        <v>0.01</v>
      </c>
      <c r="O1294" s="17">
        <v>1.2999999999999999E-2</v>
      </c>
      <c r="P1294" s="17">
        <v>1.9E-2</v>
      </c>
      <c r="Q1294" s="17">
        <v>8.0000000000000002E-3</v>
      </c>
      <c r="R1294" s="18">
        <v>2E-3</v>
      </c>
      <c r="S1294" s="16">
        <v>7.0000000000000001E-3</v>
      </c>
      <c r="T1294" s="17">
        <v>1.2999999999999999E-2</v>
      </c>
      <c r="U1294" s="18">
        <v>2.1000000000000001E-2</v>
      </c>
      <c r="V1294" s="17">
        <v>1.2999999999999999E-2</v>
      </c>
      <c r="W1294" s="17">
        <v>8.9999999999999993E-3</v>
      </c>
      <c r="X1294" s="18">
        <v>1.4E-2</v>
      </c>
    </row>
    <row r="1295" spans="1:24" ht="16.5">
      <c r="A1295" s="19" t="s">
        <v>25</v>
      </c>
      <c r="B1295" s="2" t="s">
        <v>31</v>
      </c>
      <c r="C1295" s="15">
        <v>1.0999999999999999E-2</v>
      </c>
      <c r="D1295" s="16">
        <v>5.0000000000000001E-3</v>
      </c>
      <c r="E1295" s="17">
        <v>0.01</v>
      </c>
      <c r="F1295" s="18">
        <v>1.2999999999999999E-2</v>
      </c>
      <c r="G1295" s="17">
        <v>2.3E-2</v>
      </c>
      <c r="H1295" s="17">
        <v>1.0999999999999999E-2</v>
      </c>
      <c r="I1295" s="17">
        <v>8.0000000000000002E-3</v>
      </c>
      <c r="J1295" s="17">
        <v>1.9E-2</v>
      </c>
      <c r="K1295" s="17">
        <v>0.01</v>
      </c>
      <c r="L1295" s="18">
        <v>8.9999999999999993E-3</v>
      </c>
      <c r="M1295" s="16">
        <v>1.7999999999999999E-2</v>
      </c>
      <c r="N1295" s="18">
        <v>5.0000000000000001E-3</v>
      </c>
      <c r="O1295" s="17">
        <v>1.2E-2</v>
      </c>
      <c r="P1295" s="17">
        <v>1.2E-2</v>
      </c>
      <c r="Q1295" s="17">
        <v>8.0000000000000002E-3</v>
      </c>
      <c r="R1295" s="18">
        <v>1.4E-2</v>
      </c>
      <c r="S1295" s="16">
        <v>8.9999999999999993E-3</v>
      </c>
      <c r="T1295" s="17">
        <v>1.0999999999999999E-2</v>
      </c>
      <c r="U1295" s="18">
        <v>1.7000000000000001E-2</v>
      </c>
      <c r="V1295" s="17">
        <v>3.0000000000000001E-3</v>
      </c>
      <c r="W1295" s="17">
        <v>1.4E-2</v>
      </c>
      <c r="X1295" s="18">
        <v>1.4E-2</v>
      </c>
    </row>
    <row r="1296" spans="1:24" ht="16.5">
      <c r="A1296" s="19" t="s">
        <v>25</v>
      </c>
      <c r="B1296" s="2" t="s">
        <v>25</v>
      </c>
      <c r="C1296" s="15"/>
      <c r="D1296" s="16"/>
      <c r="E1296" s="17"/>
      <c r="F1296" s="18"/>
      <c r="G1296" s="17"/>
      <c r="H1296" s="17"/>
      <c r="I1296" s="17"/>
      <c r="J1296" s="17"/>
      <c r="K1296" s="17"/>
      <c r="L1296" s="18"/>
      <c r="M1296" s="16"/>
      <c r="N1296" s="18"/>
      <c r="O1296" s="17"/>
      <c r="P1296" s="17"/>
      <c r="Q1296" s="17"/>
      <c r="R1296" s="18"/>
      <c r="S1296" s="16"/>
      <c r="T1296" s="17"/>
      <c r="U1296" s="18"/>
      <c r="V1296" s="17"/>
      <c r="W1296" s="17"/>
      <c r="X1296" s="18"/>
    </row>
    <row r="1297" spans="1:24" ht="33">
      <c r="A1297" s="19" t="s">
        <v>375</v>
      </c>
      <c r="B1297" s="20" t="s">
        <v>612</v>
      </c>
      <c r="C1297" s="15"/>
      <c r="D1297" s="16"/>
      <c r="E1297" s="17"/>
      <c r="F1297" s="18"/>
      <c r="G1297" s="17"/>
      <c r="H1297" s="17"/>
      <c r="I1297" s="17"/>
      <c r="J1297" s="17"/>
      <c r="K1297" s="17"/>
      <c r="L1297" s="18"/>
      <c r="M1297" s="16"/>
      <c r="N1297" s="18"/>
      <c r="O1297" s="17"/>
      <c r="P1297" s="17"/>
      <c r="Q1297" s="17"/>
      <c r="R1297" s="18"/>
      <c r="S1297" s="16"/>
      <c r="T1297" s="17"/>
      <c r="U1297" s="18"/>
      <c r="V1297" s="17"/>
      <c r="W1297" s="17"/>
      <c r="X1297" s="18"/>
    </row>
    <row r="1298" spans="1:24" ht="16.5">
      <c r="A1298" s="19" t="s">
        <v>25</v>
      </c>
      <c r="B1298" s="2" t="s">
        <v>143</v>
      </c>
      <c r="C1298" s="15">
        <v>0.68600000000000005</v>
      </c>
      <c r="D1298" s="16">
        <v>0.8</v>
      </c>
      <c r="E1298" s="17">
        <v>0.70699999999999996</v>
      </c>
      <c r="F1298" s="18">
        <v>0.65900000000000003</v>
      </c>
      <c r="G1298" s="17">
        <v>0.71899999999999997</v>
      </c>
      <c r="H1298" s="17">
        <v>0.66500000000000004</v>
      </c>
      <c r="I1298" s="17">
        <v>0.70199999999999996</v>
      </c>
      <c r="J1298" s="17">
        <v>0.69499999999999995</v>
      </c>
      <c r="K1298" s="17">
        <v>0.71299999999999997</v>
      </c>
      <c r="L1298" s="18">
        <v>0.68</v>
      </c>
      <c r="M1298" s="16">
        <v>0.56000000000000005</v>
      </c>
      <c r="N1298" s="18">
        <v>0.80300000000000005</v>
      </c>
      <c r="O1298" s="17">
        <v>0.70499999999999996</v>
      </c>
      <c r="P1298" s="17">
        <v>0.63200000000000001</v>
      </c>
      <c r="Q1298" s="17">
        <v>0.66600000000000004</v>
      </c>
      <c r="R1298" s="18">
        <v>0.78200000000000003</v>
      </c>
      <c r="S1298" s="16">
        <v>0.78400000000000003</v>
      </c>
      <c r="T1298" s="17">
        <v>0.67400000000000004</v>
      </c>
      <c r="U1298" s="18">
        <v>0.51100000000000001</v>
      </c>
      <c r="V1298" s="17">
        <v>0.84599999999999997</v>
      </c>
      <c r="W1298" s="17">
        <v>0.70699999999999996</v>
      </c>
      <c r="X1298" s="18">
        <v>0.54900000000000004</v>
      </c>
    </row>
    <row r="1299" spans="1:24" ht="16.5">
      <c r="A1299" s="19" t="s">
        <v>25</v>
      </c>
      <c r="B1299" s="2" t="s">
        <v>370</v>
      </c>
      <c r="C1299" s="15"/>
      <c r="D1299" s="16"/>
      <c r="E1299" s="17"/>
      <c r="F1299" s="18"/>
      <c r="G1299" s="17"/>
      <c r="H1299" s="17"/>
      <c r="I1299" s="17"/>
      <c r="J1299" s="17"/>
      <c r="K1299" s="17"/>
      <c r="L1299" s="18"/>
      <c r="M1299" s="16"/>
      <c r="N1299" s="18"/>
      <c r="O1299" s="17"/>
      <c r="P1299" s="17"/>
      <c r="Q1299" s="17"/>
      <c r="R1299" s="18"/>
      <c r="S1299" s="16"/>
      <c r="T1299" s="17"/>
      <c r="U1299" s="18"/>
      <c r="V1299" s="17"/>
      <c r="W1299" s="17"/>
      <c r="X1299" s="18"/>
    </row>
    <row r="1300" spans="1:24" ht="16.5">
      <c r="A1300" s="19" t="s">
        <v>25</v>
      </c>
      <c r="B1300" s="2" t="s">
        <v>371</v>
      </c>
      <c r="C1300" s="15">
        <v>0.24099999999999999</v>
      </c>
      <c r="D1300" s="16">
        <v>0.13400000000000001</v>
      </c>
      <c r="E1300" s="17">
        <v>0.22700000000000001</v>
      </c>
      <c r="F1300" s="18">
        <v>0.26100000000000001</v>
      </c>
      <c r="G1300" s="17">
        <v>0.23799999999999999</v>
      </c>
      <c r="H1300" s="17">
        <v>0.22600000000000001</v>
      </c>
      <c r="I1300" s="17">
        <v>0.23</v>
      </c>
      <c r="J1300" s="17">
        <v>0.27100000000000002</v>
      </c>
      <c r="K1300" s="17">
        <v>0.23799999999999999</v>
      </c>
      <c r="L1300" s="18">
        <v>0.249</v>
      </c>
      <c r="M1300" s="16">
        <v>0.33900000000000002</v>
      </c>
      <c r="N1300" s="18">
        <v>0.14899999999999999</v>
      </c>
      <c r="O1300" s="17">
        <v>0.224</v>
      </c>
      <c r="P1300" s="17">
        <v>0.28499999999999998</v>
      </c>
      <c r="Q1300" s="17">
        <v>0.253</v>
      </c>
      <c r="R1300" s="18">
        <v>0.16800000000000001</v>
      </c>
      <c r="S1300" s="16">
        <v>0.16200000000000001</v>
      </c>
      <c r="T1300" s="17">
        <v>0.26100000000000001</v>
      </c>
      <c r="U1300" s="18">
        <v>0.36499999999999999</v>
      </c>
      <c r="V1300" s="17">
        <v>0.11700000000000001</v>
      </c>
      <c r="W1300" s="17">
        <v>0.23499999999999999</v>
      </c>
      <c r="X1300" s="18">
        <v>0.33400000000000002</v>
      </c>
    </row>
    <row r="1301" spans="1:24" ht="16.5">
      <c r="A1301" s="19" t="s">
        <v>25</v>
      </c>
      <c r="B1301" s="2" t="s">
        <v>372</v>
      </c>
      <c r="C1301" s="15">
        <v>4.2999999999999997E-2</v>
      </c>
      <c r="D1301" s="16">
        <v>2.3E-2</v>
      </c>
      <c r="E1301" s="17">
        <v>3.9E-2</v>
      </c>
      <c r="F1301" s="18">
        <v>4.8000000000000001E-2</v>
      </c>
      <c r="G1301" s="17">
        <v>0.03</v>
      </c>
      <c r="H1301" s="17">
        <v>6.6000000000000003E-2</v>
      </c>
      <c r="I1301" s="17">
        <v>0.05</v>
      </c>
      <c r="J1301" s="17">
        <v>2.5000000000000001E-2</v>
      </c>
      <c r="K1301" s="17">
        <v>2.1000000000000001E-2</v>
      </c>
      <c r="L1301" s="18">
        <v>3.5000000000000003E-2</v>
      </c>
      <c r="M1301" s="16">
        <v>0.06</v>
      </c>
      <c r="N1301" s="18">
        <v>2.8000000000000001E-2</v>
      </c>
      <c r="O1301" s="17">
        <v>3.1E-2</v>
      </c>
      <c r="P1301" s="17">
        <v>5.3999999999999999E-2</v>
      </c>
      <c r="Q1301" s="17">
        <v>5.3999999999999999E-2</v>
      </c>
      <c r="R1301" s="18">
        <v>2.7E-2</v>
      </c>
      <c r="S1301" s="16">
        <v>3.4000000000000002E-2</v>
      </c>
      <c r="T1301" s="17">
        <v>3.5999999999999997E-2</v>
      </c>
      <c r="U1301" s="18">
        <v>7.0000000000000007E-2</v>
      </c>
      <c r="V1301" s="17">
        <v>2.7E-2</v>
      </c>
      <c r="W1301" s="17">
        <v>3.3000000000000002E-2</v>
      </c>
      <c r="X1301" s="18">
        <v>6.7000000000000004E-2</v>
      </c>
    </row>
    <row r="1302" spans="1:24" ht="33">
      <c r="A1302" s="19" t="s">
        <v>25</v>
      </c>
      <c r="B1302" s="2" t="s">
        <v>373</v>
      </c>
      <c r="C1302" s="15">
        <v>2.3E-2</v>
      </c>
      <c r="D1302" s="16">
        <v>2.8000000000000001E-2</v>
      </c>
      <c r="E1302" s="17">
        <v>1.7000000000000001E-2</v>
      </c>
      <c r="F1302" s="18">
        <v>2.7E-2</v>
      </c>
      <c r="G1302" s="17">
        <v>1.0999999999999999E-2</v>
      </c>
      <c r="H1302" s="17">
        <v>3.9E-2</v>
      </c>
      <c r="I1302" s="17">
        <v>1.4999999999999999E-2</v>
      </c>
      <c r="J1302" s="17">
        <v>0.01</v>
      </c>
      <c r="K1302" s="17">
        <v>0.02</v>
      </c>
      <c r="L1302" s="18">
        <v>0.02</v>
      </c>
      <c r="M1302" s="16">
        <v>3.3000000000000002E-2</v>
      </c>
      <c r="N1302" s="18">
        <v>1.4E-2</v>
      </c>
      <c r="O1302" s="17">
        <v>2.9000000000000001E-2</v>
      </c>
      <c r="P1302" s="17">
        <v>2.1999999999999999E-2</v>
      </c>
      <c r="Q1302" s="17">
        <v>2.3E-2</v>
      </c>
      <c r="R1302" s="18">
        <v>1.4E-2</v>
      </c>
      <c r="S1302" s="16">
        <v>1.6E-2</v>
      </c>
      <c r="T1302" s="17">
        <v>2.4E-2</v>
      </c>
      <c r="U1302" s="18">
        <v>3.6999999999999998E-2</v>
      </c>
      <c r="V1302" s="17">
        <v>0.01</v>
      </c>
      <c r="W1302" s="17">
        <v>2.3E-2</v>
      </c>
      <c r="X1302" s="18">
        <v>3.3000000000000002E-2</v>
      </c>
    </row>
    <row r="1303" spans="1:24" ht="16.5">
      <c r="A1303" s="19" t="s">
        <v>25</v>
      </c>
      <c r="B1303" s="2" t="s">
        <v>374</v>
      </c>
      <c r="C1303" s="15">
        <v>7.0000000000000001E-3</v>
      </c>
      <c r="D1303" s="16">
        <v>1.4999999999999999E-2</v>
      </c>
      <c r="E1303" s="17">
        <v>0.01</v>
      </c>
      <c r="F1303" s="18">
        <v>5.0000000000000001E-3</v>
      </c>
      <c r="G1303" s="17">
        <v>3.0000000000000001E-3</v>
      </c>
      <c r="H1303" s="17">
        <v>5.0000000000000001E-3</v>
      </c>
      <c r="I1303" s="17">
        <v>3.0000000000000001E-3</v>
      </c>
      <c r="J1303" s="17"/>
      <c r="K1303" s="17">
        <v>8.0000000000000002E-3</v>
      </c>
      <c r="L1303" s="18">
        <v>1.6E-2</v>
      </c>
      <c r="M1303" s="16">
        <v>8.0000000000000002E-3</v>
      </c>
      <c r="N1303" s="18">
        <v>7.0000000000000001E-3</v>
      </c>
      <c r="O1303" s="17">
        <v>0.01</v>
      </c>
      <c r="P1303" s="17">
        <v>7.0000000000000001E-3</v>
      </c>
      <c r="Q1303" s="17">
        <v>3.0000000000000001E-3</v>
      </c>
      <c r="R1303" s="18">
        <v>8.9999999999999993E-3</v>
      </c>
      <c r="S1303" s="16">
        <v>4.0000000000000001E-3</v>
      </c>
      <c r="T1303" s="17">
        <v>4.0000000000000001E-3</v>
      </c>
      <c r="U1303" s="18">
        <v>1.7000000000000001E-2</v>
      </c>
      <c r="V1303" s="17"/>
      <c r="W1303" s="17">
        <v>3.0000000000000001E-3</v>
      </c>
      <c r="X1303" s="18">
        <v>1.7000000000000001E-2</v>
      </c>
    </row>
    <row r="1304" spans="1:24" ht="16.5">
      <c r="A1304" s="19" t="s">
        <v>25</v>
      </c>
      <c r="B1304" s="2" t="s">
        <v>31</v>
      </c>
      <c r="C1304" s="15"/>
      <c r="D1304" s="16"/>
      <c r="E1304" s="17"/>
      <c r="F1304" s="18"/>
      <c r="G1304" s="17"/>
      <c r="H1304" s="17"/>
      <c r="I1304" s="17"/>
      <c r="J1304" s="17"/>
      <c r="K1304" s="17"/>
      <c r="L1304" s="18"/>
      <c r="M1304" s="16"/>
      <c r="N1304" s="18"/>
      <c r="O1304" s="17"/>
      <c r="P1304" s="17"/>
      <c r="Q1304" s="17"/>
      <c r="R1304" s="18"/>
      <c r="S1304" s="16"/>
      <c r="T1304" s="17"/>
      <c r="U1304" s="18"/>
      <c r="V1304" s="17"/>
      <c r="W1304" s="17"/>
      <c r="X1304" s="18"/>
    </row>
    <row r="1305" spans="1:24" ht="16.5">
      <c r="A1305" s="19" t="s">
        <v>25</v>
      </c>
      <c r="B1305" s="2" t="s">
        <v>25</v>
      </c>
      <c r="C1305" s="15"/>
      <c r="D1305" s="16"/>
      <c r="E1305" s="17"/>
      <c r="F1305" s="18"/>
      <c r="G1305" s="17"/>
      <c r="H1305" s="17"/>
      <c r="I1305" s="17"/>
      <c r="J1305" s="17"/>
      <c r="K1305" s="17"/>
      <c r="L1305" s="18"/>
      <c r="M1305" s="16"/>
      <c r="N1305" s="18"/>
      <c r="O1305" s="17"/>
      <c r="P1305" s="17"/>
      <c r="Q1305" s="17"/>
      <c r="R1305" s="18"/>
      <c r="S1305" s="16"/>
      <c r="T1305" s="17"/>
      <c r="U1305" s="18"/>
      <c r="V1305" s="17"/>
      <c r="W1305" s="17"/>
      <c r="X1305" s="18"/>
    </row>
    <row r="1306" spans="1:24" ht="33">
      <c r="A1306" s="19" t="s">
        <v>376</v>
      </c>
      <c r="B1306" s="20" t="s">
        <v>612</v>
      </c>
      <c r="C1306" s="15"/>
      <c r="D1306" s="16"/>
      <c r="E1306" s="17"/>
      <c r="F1306" s="18"/>
      <c r="G1306" s="17"/>
      <c r="H1306" s="17"/>
      <c r="I1306" s="17"/>
      <c r="J1306" s="17"/>
      <c r="K1306" s="17"/>
      <c r="L1306" s="18"/>
      <c r="M1306" s="16"/>
      <c r="N1306" s="18"/>
      <c r="O1306" s="17"/>
      <c r="P1306" s="17"/>
      <c r="Q1306" s="17"/>
      <c r="R1306" s="18"/>
      <c r="S1306" s="16"/>
      <c r="T1306" s="17"/>
      <c r="U1306" s="18"/>
      <c r="V1306" s="17"/>
      <c r="W1306" s="17"/>
      <c r="X1306" s="18"/>
    </row>
    <row r="1307" spans="1:24" ht="16.5">
      <c r="A1307" s="19" t="s">
        <v>25</v>
      </c>
      <c r="B1307" s="2" t="s">
        <v>143</v>
      </c>
      <c r="C1307" s="15">
        <v>0.78200000000000003</v>
      </c>
      <c r="D1307" s="16">
        <v>0.85</v>
      </c>
      <c r="E1307" s="17">
        <v>0.79800000000000004</v>
      </c>
      <c r="F1307" s="18">
        <v>0.76300000000000001</v>
      </c>
      <c r="G1307" s="17">
        <v>0.76700000000000002</v>
      </c>
      <c r="H1307" s="17">
        <v>0.79100000000000004</v>
      </c>
      <c r="I1307" s="17">
        <v>0.81100000000000005</v>
      </c>
      <c r="J1307" s="17">
        <v>0.77400000000000002</v>
      </c>
      <c r="K1307" s="17">
        <v>0.80400000000000005</v>
      </c>
      <c r="L1307" s="18">
        <v>0.75700000000000001</v>
      </c>
      <c r="M1307" s="16">
        <v>0.69299999999999995</v>
      </c>
      <c r="N1307" s="18">
        <v>0.86499999999999999</v>
      </c>
      <c r="O1307" s="17">
        <v>0.78700000000000003</v>
      </c>
      <c r="P1307" s="17">
        <v>0.746</v>
      </c>
      <c r="Q1307" s="17">
        <v>0.77500000000000002</v>
      </c>
      <c r="R1307" s="18">
        <v>0.85</v>
      </c>
      <c r="S1307" s="16">
        <v>0.86099999999999999</v>
      </c>
      <c r="T1307" s="17">
        <v>0.77800000000000002</v>
      </c>
      <c r="U1307" s="18">
        <v>0.63600000000000001</v>
      </c>
      <c r="V1307" s="17">
        <v>0.88900000000000001</v>
      </c>
      <c r="W1307" s="17">
        <v>0.8</v>
      </c>
      <c r="X1307" s="18">
        <v>0.68600000000000005</v>
      </c>
    </row>
    <row r="1308" spans="1:24" ht="16.5">
      <c r="A1308" s="19" t="s">
        <v>25</v>
      </c>
      <c r="B1308" s="2" t="s">
        <v>370</v>
      </c>
      <c r="C1308" s="15"/>
      <c r="D1308" s="16"/>
      <c r="E1308" s="17"/>
      <c r="F1308" s="18"/>
      <c r="G1308" s="17"/>
      <c r="H1308" s="17"/>
      <c r="I1308" s="17"/>
      <c r="J1308" s="17"/>
      <c r="K1308" s="17"/>
      <c r="L1308" s="18"/>
      <c r="M1308" s="16"/>
      <c r="N1308" s="18"/>
      <c r="O1308" s="17"/>
      <c r="P1308" s="17"/>
      <c r="Q1308" s="17"/>
      <c r="R1308" s="18"/>
      <c r="S1308" s="16"/>
      <c r="T1308" s="17"/>
      <c r="U1308" s="18"/>
      <c r="V1308" s="17"/>
      <c r="W1308" s="17"/>
      <c r="X1308" s="18"/>
    </row>
    <row r="1309" spans="1:24" ht="16.5">
      <c r="A1309" s="19" t="s">
        <v>25</v>
      </c>
      <c r="B1309" s="2" t="s">
        <v>371</v>
      </c>
      <c r="C1309" s="15"/>
      <c r="D1309" s="16"/>
      <c r="E1309" s="17"/>
      <c r="F1309" s="18"/>
      <c r="G1309" s="17"/>
      <c r="H1309" s="17"/>
      <c r="I1309" s="17"/>
      <c r="J1309" s="17"/>
      <c r="K1309" s="17"/>
      <c r="L1309" s="18"/>
      <c r="M1309" s="16"/>
      <c r="N1309" s="18"/>
      <c r="O1309" s="17"/>
      <c r="P1309" s="17"/>
      <c r="Q1309" s="17"/>
      <c r="R1309" s="18"/>
      <c r="S1309" s="16"/>
      <c r="T1309" s="17"/>
      <c r="U1309" s="18"/>
      <c r="V1309" s="17"/>
      <c r="W1309" s="17"/>
      <c r="X1309" s="18"/>
    </row>
    <row r="1310" spans="1:24" ht="16.5">
      <c r="A1310" s="19" t="s">
        <v>25</v>
      </c>
      <c r="B1310" s="2" t="s">
        <v>372</v>
      </c>
      <c r="C1310" s="15">
        <v>0.193</v>
      </c>
      <c r="D1310" s="16">
        <v>0.13200000000000001</v>
      </c>
      <c r="E1310" s="17">
        <v>0.183</v>
      </c>
      <c r="F1310" s="18">
        <v>0.20599999999999999</v>
      </c>
      <c r="G1310" s="17">
        <v>0.20100000000000001</v>
      </c>
      <c r="H1310" s="17">
        <v>0.17599999999999999</v>
      </c>
      <c r="I1310" s="17">
        <v>0.159</v>
      </c>
      <c r="J1310" s="17">
        <v>0.20899999999999999</v>
      </c>
      <c r="K1310" s="17">
        <v>0.191</v>
      </c>
      <c r="L1310" s="18">
        <v>0.217</v>
      </c>
      <c r="M1310" s="16">
        <v>0.26700000000000002</v>
      </c>
      <c r="N1310" s="18">
        <v>0.124</v>
      </c>
      <c r="O1310" s="17">
        <v>0.185</v>
      </c>
      <c r="P1310" s="17">
        <v>0.23200000000000001</v>
      </c>
      <c r="Q1310" s="17">
        <v>0.19900000000000001</v>
      </c>
      <c r="R1310" s="18">
        <v>0.123</v>
      </c>
      <c r="S1310" s="16">
        <v>0.11899999999999999</v>
      </c>
      <c r="T1310" s="17">
        <v>0.19600000000000001</v>
      </c>
      <c r="U1310" s="18">
        <v>0.33</v>
      </c>
      <c r="V1310" s="17">
        <v>0.09</v>
      </c>
      <c r="W1310" s="17">
        <v>0.17699999999999999</v>
      </c>
      <c r="X1310" s="18">
        <v>0.28100000000000003</v>
      </c>
    </row>
    <row r="1311" spans="1:24" ht="33">
      <c r="A1311" s="19" t="s">
        <v>25</v>
      </c>
      <c r="B1311" s="2" t="s">
        <v>373</v>
      </c>
      <c r="C1311" s="15">
        <v>2.1000000000000001E-2</v>
      </c>
      <c r="D1311" s="16">
        <v>7.0000000000000001E-3</v>
      </c>
      <c r="E1311" s="17">
        <v>1.7000000000000001E-2</v>
      </c>
      <c r="F1311" s="18">
        <v>2.5000000000000001E-2</v>
      </c>
      <c r="G1311" s="17">
        <v>0.02</v>
      </c>
      <c r="H1311" s="17">
        <v>2.5000000000000001E-2</v>
      </c>
      <c r="I1311" s="17">
        <v>2.5000000000000001E-2</v>
      </c>
      <c r="J1311" s="17">
        <v>1.7999999999999999E-2</v>
      </c>
      <c r="K1311" s="17">
        <v>5.0000000000000001E-3</v>
      </c>
      <c r="L1311" s="18">
        <v>2.4E-2</v>
      </c>
      <c r="M1311" s="16">
        <v>3.5000000000000003E-2</v>
      </c>
      <c r="N1311" s="18">
        <v>8.0000000000000002E-3</v>
      </c>
      <c r="O1311" s="17">
        <v>2.7E-2</v>
      </c>
      <c r="P1311" s="17">
        <v>1.6E-2</v>
      </c>
      <c r="Q1311" s="17">
        <v>2.1000000000000001E-2</v>
      </c>
      <c r="R1311" s="18">
        <v>0.02</v>
      </c>
      <c r="S1311" s="16">
        <v>1.6E-2</v>
      </c>
      <c r="T1311" s="17">
        <v>1.7999999999999999E-2</v>
      </c>
      <c r="U1311" s="18">
        <v>3.3000000000000002E-2</v>
      </c>
      <c r="V1311" s="17">
        <v>1.7999999999999999E-2</v>
      </c>
      <c r="W1311" s="17">
        <v>1.7999999999999999E-2</v>
      </c>
      <c r="X1311" s="18">
        <v>2.8000000000000001E-2</v>
      </c>
    </row>
    <row r="1312" spans="1:24" ht="16.5">
      <c r="A1312" s="19" t="s">
        <v>25</v>
      </c>
      <c r="B1312" s="2" t="s">
        <v>374</v>
      </c>
      <c r="C1312" s="15">
        <v>4.0000000000000001E-3</v>
      </c>
      <c r="D1312" s="16">
        <v>1.0999999999999999E-2</v>
      </c>
      <c r="E1312" s="17">
        <v>2E-3</v>
      </c>
      <c r="F1312" s="18">
        <v>5.0000000000000001E-3</v>
      </c>
      <c r="G1312" s="17">
        <v>1.2E-2</v>
      </c>
      <c r="H1312" s="17">
        <v>8.0000000000000002E-3</v>
      </c>
      <c r="I1312" s="17">
        <v>5.0000000000000001E-3</v>
      </c>
      <c r="J1312" s="17"/>
      <c r="K1312" s="17"/>
      <c r="L1312" s="18">
        <v>2E-3</v>
      </c>
      <c r="M1312" s="16">
        <v>5.0000000000000001E-3</v>
      </c>
      <c r="N1312" s="18">
        <v>3.0000000000000001E-3</v>
      </c>
      <c r="O1312" s="17">
        <v>1E-3</v>
      </c>
      <c r="P1312" s="17">
        <v>6.0000000000000001E-3</v>
      </c>
      <c r="Q1312" s="17">
        <v>5.0000000000000001E-3</v>
      </c>
      <c r="R1312" s="18">
        <v>6.0000000000000001E-3</v>
      </c>
      <c r="S1312" s="16">
        <v>4.0000000000000001E-3</v>
      </c>
      <c r="T1312" s="17">
        <v>8.0000000000000002E-3</v>
      </c>
      <c r="U1312" s="18"/>
      <c r="V1312" s="17">
        <v>2E-3</v>
      </c>
      <c r="W1312" s="17">
        <v>5.0000000000000001E-3</v>
      </c>
      <c r="X1312" s="18">
        <v>5.0000000000000001E-3</v>
      </c>
    </row>
    <row r="1313" spans="1:24" ht="16.5">
      <c r="A1313" s="19" t="s">
        <v>25</v>
      </c>
      <c r="B1313" s="2" t="s">
        <v>31</v>
      </c>
      <c r="C1313" s="15"/>
      <c r="D1313" s="16"/>
      <c r="E1313" s="17"/>
      <c r="F1313" s="18"/>
      <c r="G1313" s="17"/>
      <c r="H1313" s="17"/>
      <c r="I1313" s="17"/>
      <c r="J1313" s="17"/>
      <c r="K1313" s="17"/>
      <c r="L1313" s="18"/>
      <c r="M1313" s="16"/>
      <c r="N1313" s="18"/>
      <c r="O1313" s="17"/>
      <c r="P1313" s="17"/>
      <c r="Q1313" s="17"/>
      <c r="R1313" s="18"/>
      <c r="S1313" s="16"/>
      <c r="T1313" s="17"/>
      <c r="U1313" s="18"/>
      <c r="V1313" s="17"/>
      <c r="W1313" s="17"/>
      <c r="X1313" s="18"/>
    </row>
    <row r="1314" spans="1:24" ht="16.5">
      <c r="A1314" s="19" t="s">
        <v>25</v>
      </c>
      <c r="B1314" s="2" t="s">
        <v>25</v>
      </c>
      <c r="C1314" s="15"/>
      <c r="D1314" s="16"/>
      <c r="E1314" s="17"/>
      <c r="F1314" s="18"/>
      <c r="G1314" s="17"/>
      <c r="H1314" s="17"/>
      <c r="I1314" s="17"/>
      <c r="J1314" s="17"/>
      <c r="K1314" s="17"/>
      <c r="L1314" s="18"/>
      <c r="M1314" s="16"/>
      <c r="N1314" s="18"/>
      <c r="O1314" s="17"/>
      <c r="P1314" s="17"/>
      <c r="Q1314" s="17"/>
      <c r="R1314" s="18"/>
      <c r="S1314" s="16"/>
      <c r="T1314" s="17"/>
      <c r="U1314" s="18"/>
      <c r="V1314" s="17"/>
      <c r="W1314" s="17"/>
      <c r="X1314" s="18"/>
    </row>
    <row r="1315" spans="1:24" ht="33">
      <c r="A1315" s="19" t="s">
        <v>377</v>
      </c>
      <c r="B1315" s="20" t="s">
        <v>612</v>
      </c>
      <c r="C1315" s="15"/>
      <c r="D1315" s="16"/>
      <c r="E1315" s="17"/>
      <c r="F1315" s="18"/>
      <c r="G1315" s="17"/>
      <c r="H1315" s="17"/>
      <c r="I1315" s="17"/>
      <c r="J1315" s="17"/>
      <c r="K1315" s="17"/>
      <c r="L1315" s="18"/>
      <c r="M1315" s="16"/>
      <c r="N1315" s="18"/>
      <c r="O1315" s="17"/>
      <c r="P1315" s="17"/>
      <c r="Q1315" s="17"/>
      <c r="R1315" s="18"/>
      <c r="S1315" s="16"/>
      <c r="T1315" s="17"/>
      <c r="U1315" s="18"/>
      <c r="V1315" s="17"/>
      <c r="W1315" s="17"/>
      <c r="X1315" s="18"/>
    </row>
    <row r="1316" spans="1:24" ht="16.5">
      <c r="A1316" s="19" t="s">
        <v>25</v>
      </c>
      <c r="B1316" s="2" t="s">
        <v>143</v>
      </c>
      <c r="C1316" s="15">
        <v>0.82699999999999996</v>
      </c>
      <c r="D1316" s="16">
        <v>0.88700000000000001</v>
      </c>
      <c r="E1316" s="17">
        <v>0.84099999999999997</v>
      </c>
      <c r="F1316" s="18">
        <v>0.81100000000000005</v>
      </c>
      <c r="G1316" s="17">
        <v>0.80700000000000005</v>
      </c>
      <c r="H1316" s="17">
        <v>0.84099999999999997</v>
      </c>
      <c r="I1316" s="17">
        <v>0.875</v>
      </c>
      <c r="J1316" s="17">
        <v>0.79600000000000004</v>
      </c>
      <c r="K1316" s="17">
        <v>0.81699999999999995</v>
      </c>
      <c r="L1316" s="18">
        <v>0.81200000000000006</v>
      </c>
      <c r="M1316" s="16">
        <v>0.76100000000000001</v>
      </c>
      <c r="N1316" s="18">
        <v>0.88800000000000001</v>
      </c>
      <c r="O1316" s="17">
        <v>0.83199999999999996</v>
      </c>
      <c r="P1316" s="17">
        <v>0.80100000000000005</v>
      </c>
      <c r="Q1316" s="17">
        <v>0.81699999999999995</v>
      </c>
      <c r="R1316" s="18">
        <v>0.88200000000000001</v>
      </c>
      <c r="S1316" s="16">
        <v>0.9</v>
      </c>
      <c r="T1316" s="17">
        <v>0.82799999999999996</v>
      </c>
      <c r="U1316" s="18">
        <v>0.68600000000000005</v>
      </c>
      <c r="V1316" s="17">
        <v>0.92800000000000005</v>
      </c>
      <c r="W1316" s="17">
        <v>0.84599999999999997</v>
      </c>
      <c r="X1316" s="18">
        <v>0.73699999999999999</v>
      </c>
    </row>
    <row r="1317" spans="1:24" ht="16.5">
      <c r="A1317" s="19" t="s">
        <v>25</v>
      </c>
      <c r="B1317" s="2" t="s">
        <v>370</v>
      </c>
      <c r="C1317" s="15"/>
      <c r="D1317" s="16"/>
      <c r="E1317" s="17"/>
      <c r="F1317" s="18"/>
      <c r="G1317" s="17"/>
      <c r="H1317" s="17"/>
      <c r="I1317" s="17"/>
      <c r="J1317" s="17"/>
      <c r="K1317" s="17"/>
      <c r="L1317" s="18"/>
      <c r="M1317" s="16"/>
      <c r="N1317" s="18"/>
      <c r="O1317" s="17"/>
      <c r="P1317" s="17"/>
      <c r="Q1317" s="17"/>
      <c r="R1317" s="18"/>
      <c r="S1317" s="16"/>
      <c r="T1317" s="17"/>
      <c r="U1317" s="18"/>
      <c r="V1317" s="17"/>
      <c r="W1317" s="17"/>
      <c r="X1317" s="18"/>
    </row>
    <row r="1318" spans="1:24" ht="16.5">
      <c r="A1318" s="19" t="s">
        <v>25</v>
      </c>
      <c r="B1318" s="2" t="s">
        <v>371</v>
      </c>
      <c r="C1318" s="15"/>
      <c r="D1318" s="16"/>
      <c r="E1318" s="17"/>
      <c r="F1318" s="18"/>
      <c r="G1318" s="17"/>
      <c r="H1318" s="17"/>
      <c r="I1318" s="17"/>
      <c r="J1318" s="17"/>
      <c r="K1318" s="17"/>
      <c r="L1318" s="18"/>
      <c r="M1318" s="16"/>
      <c r="N1318" s="18"/>
      <c r="O1318" s="17"/>
      <c r="P1318" s="17"/>
      <c r="Q1318" s="17"/>
      <c r="R1318" s="18"/>
      <c r="S1318" s="16"/>
      <c r="T1318" s="17"/>
      <c r="U1318" s="18"/>
      <c r="V1318" s="17"/>
      <c r="W1318" s="17"/>
      <c r="X1318" s="18"/>
    </row>
    <row r="1319" spans="1:24" ht="16.5">
      <c r="A1319" s="19" t="s">
        <v>25</v>
      </c>
      <c r="B1319" s="2" t="s">
        <v>372</v>
      </c>
      <c r="C1319" s="15"/>
      <c r="D1319" s="16"/>
      <c r="E1319" s="17"/>
      <c r="F1319" s="18"/>
      <c r="G1319" s="17"/>
      <c r="H1319" s="17"/>
      <c r="I1319" s="17"/>
      <c r="J1319" s="17"/>
      <c r="K1319" s="17"/>
      <c r="L1319" s="18"/>
      <c r="M1319" s="16"/>
      <c r="N1319" s="18"/>
      <c r="O1319" s="17"/>
      <c r="P1319" s="17"/>
      <c r="Q1319" s="17"/>
      <c r="R1319" s="18"/>
      <c r="S1319" s="16"/>
      <c r="T1319" s="17"/>
      <c r="U1319" s="18"/>
      <c r="V1319" s="17"/>
      <c r="W1319" s="17"/>
      <c r="X1319" s="18"/>
    </row>
    <row r="1320" spans="1:24" ht="33">
      <c r="A1320" s="19" t="s">
        <v>25</v>
      </c>
      <c r="B1320" s="2" t="s">
        <v>373</v>
      </c>
      <c r="C1320" s="15">
        <v>0.16700000000000001</v>
      </c>
      <c r="D1320" s="16">
        <v>0.113</v>
      </c>
      <c r="E1320" s="17">
        <v>0.15</v>
      </c>
      <c r="F1320" s="18">
        <v>0.184</v>
      </c>
      <c r="G1320" s="17">
        <v>0.187</v>
      </c>
      <c r="H1320" s="17">
        <v>0.152</v>
      </c>
      <c r="I1320" s="17">
        <v>0.11700000000000001</v>
      </c>
      <c r="J1320" s="17">
        <v>0.193</v>
      </c>
      <c r="K1320" s="17">
        <v>0.17799999999999999</v>
      </c>
      <c r="L1320" s="18">
        <v>0.184</v>
      </c>
      <c r="M1320" s="16">
        <v>0.22900000000000001</v>
      </c>
      <c r="N1320" s="18">
        <v>0.108</v>
      </c>
      <c r="O1320" s="17">
        <v>0.16300000000000001</v>
      </c>
      <c r="P1320" s="17">
        <v>0.192</v>
      </c>
      <c r="Q1320" s="17">
        <v>0.17</v>
      </c>
      <c r="R1320" s="18">
        <v>0.11700000000000001</v>
      </c>
      <c r="S1320" s="16">
        <v>9.4E-2</v>
      </c>
      <c r="T1320" s="17">
        <v>0.16900000000000001</v>
      </c>
      <c r="U1320" s="18">
        <v>0.30099999999999999</v>
      </c>
      <c r="V1320" s="17">
        <v>6.9000000000000006E-2</v>
      </c>
      <c r="W1320" s="17">
        <v>0.14899999999999999</v>
      </c>
      <c r="X1320" s="18">
        <v>0.252</v>
      </c>
    </row>
    <row r="1321" spans="1:24" ht="16.5">
      <c r="A1321" s="19" t="s">
        <v>25</v>
      </c>
      <c r="B1321" s="2" t="s">
        <v>374</v>
      </c>
      <c r="C1321" s="15">
        <v>7.0000000000000001E-3</v>
      </c>
      <c r="D1321" s="16"/>
      <c r="E1321" s="17">
        <v>8.9999999999999993E-3</v>
      </c>
      <c r="F1321" s="18">
        <v>6.0000000000000001E-3</v>
      </c>
      <c r="G1321" s="17">
        <v>6.0000000000000001E-3</v>
      </c>
      <c r="H1321" s="17">
        <v>7.0000000000000001E-3</v>
      </c>
      <c r="I1321" s="17">
        <v>8.0000000000000002E-3</v>
      </c>
      <c r="J1321" s="17">
        <v>1.0999999999999999E-2</v>
      </c>
      <c r="K1321" s="17">
        <v>5.0000000000000001E-3</v>
      </c>
      <c r="L1321" s="18">
        <v>4.0000000000000001E-3</v>
      </c>
      <c r="M1321" s="16">
        <v>8.9999999999999993E-3</v>
      </c>
      <c r="N1321" s="18">
        <v>4.0000000000000001E-3</v>
      </c>
      <c r="O1321" s="17">
        <v>5.0000000000000001E-3</v>
      </c>
      <c r="P1321" s="17">
        <v>6.0000000000000001E-3</v>
      </c>
      <c r="Q1321" s="17">
        <v>1.2999999999999999E-2</v>
      </c>
      <c r="R1321" s="18">
        <v>1E-3</v>
      </c>
      <c r="S1321" s="16">
        <v>5.0000000000000001E-3</v>
      </c>
      <c r="T1321" s="17">
        <v>3.0000000000000001E-3</v>
      </c>
      <c r="U1321" s="18">
        <v>1.4E-2</v>
      </c>
      <c r="V1321" s="17">
        <v>3.0000000000000001E-3</v>
      </c>
      <c r="W1321" s="17">
        <v>5.0000000000000001E-3</v>
      </c>
      <c r="X1321" s="18">
        <v>1.0999999999999999E-2</v>
      </c>
    </row>
    <row r="1322" spans="1:24" ht="16.5">
      <c r="A1322" s="19" t="s">
        <v>25</v>
      </c>
      <c r="B1322" s="2" t="s">
        <v>31</v>
      </c>
      <c r="C1322" s="15"/>
      <c r="D1322" s="16"/>
      <c r="E1322" s="17"/>
      <c r="F1322" s="18"/>
      <c r="G1322" s="17"/>
      <c r="H1322" s="17"/>
      <c r="I1322" s="17"/>
      <c r="J1322" s="17"/>
      <c r="K1322" s="17"/>
      <c r="L1322" s="18"/>
      <c r="M1322" s="16"/>
      <c r="N1322" s="18"/>
      <c r="O1322" s="17"/>
      <c r="P1322" s="17"/>
      <c r="Q1322" s="17"/>
      <c r="R1322" s="18"/>
      <c r="S1322" s="16"/>
      <c r="T1322" s="17"/>
      <c r="U1322" s="18"/>
      <c r="V1322" s="17"/>
      <c r="W1322" s="17"/>
      <c r="X1322" s="18"/>
    </row>
    <row r="1323" spans="1:24" ht="16.5">
      <c r="A1323" s="19" t="s">
        <v>25</v>
      </c>
      <c r="B1323" s="2" t="s">
        <v>25</v>
      </c>
      <c r="C1323" s="15"/>
      <c r="D1323" s="16"/>
      <c r="E1323" s="17"/>
      <c r="F1323" s="18"/>
      <c r="G1323" s="17"/>
      <c r="H1323" s="17"/>
      <c r="I1323" s="17"/>
      <c r="J1323" s="17"/>
      <c r="K1323" s="17"/>
      <c r="L1323" s="18"/>
      <c r="M1323" s="16"/>
      <c r="N1323" s="18"/>
      <c r="O1323" s="17"/>
      <c r="P1323" s="17"/>
      <c r="Q1323" s="17"/>
      <c r="R1323" s="18"/>
      <c r="S1323" s="16"/>
      <c r="T1323" s="17"/>
      <c r="U1323" s="18"/>
      <c r="V1323" s="17"/>
      <c r="W1323" s="17"/>
      <c r="X1323" s="18"/>
    </row>
    <row r="1324" spans="1:24" ht="33">
      <c r="A1324" s="19" t="s">
        <v>378</v>
      </c>
      <c r="B1324" s="20" t="s">
        <v>612</v>
      </c>
      <c r="C1324" s="15"/>
      <c r="D1324" s="16"/>
      <c r="E1324" s="17"/>
      <c r="F1324" s="18"/>
      <c r="G1324" s="17"/>
      <c r="H1324" s="17"/>
      <c r="I1324" s="17"/>
      <c r="J1324" s="17"/>
      <c r="K1324" s="17"/>
      <c r="L1324" s="18"/>
      <c r="M1324" s="16"/>
      <c r="N1324" s="18"/>
      <c r="O1324" s="17"/>
      <c r="P1324" s="17"/>
      <c r="Q1324" s="17"/>
      <c r="R1324" s="18"/>
      <c r="S1324" s="16"/>
      <c r="T1324" s="17"/>
      <c r="U1324" s="18"/>
      <c r="V1324" s="17"/>
      <c r="W1324" s="17"/>
      <c r="X1324" s="18"/>
    </row>
    <row r="1325" spans="1:24" ht="16.5">
      <c r="A1325" s="19" t="s">
        <v>25</v>
      </c>
      <c r="B1325" s="2" t="s">
        <v>143</v>
      </c>
      <c r="C1325" s="15">
        <v>0.86699999999999999</v>
      </c>
      <c r="D1325" s="16">
        <v>0.90800000000000003</v>
      </c>
      <c r="E1325" s="17">
        <v>0.88300000000000001</v>
      </c>
      <c r="F1325" s="18">
        <v>0.85099999999999998</v>
      </c>
      <c r="G1325" s="17">
        <v>0.83899999999999997</v>
      </c>
      <c r="H1325" s="17">
        <v>0.88600000000000001</v>
      </c>
      <c r="I1325" s="17">
        <v>0.90800000000000003</v>
      </c>
      <c r="J1325" s="17">
        <v>0.86199999999999999</v>
      </c>
      <c r="K1325" s="17">
        <v>0.83599999999999997</v>
      </c>
      <c r="L1325" s="18">
        <v>0.84599999999999997</v>
      </c>
      <c r="M1325" s="16">
        <v>0.82099999999999995</v>
      </c>
      <c r="N1325" s="18">
        <v>0.90900000000000003</v>
      </c>
      <c r="O1325" s="17">
        <v>0.86199999999999999</v>
      </c>
      <c r="P1325" s="17">
        <v>0.84599999999999997</v>
      </c>
      <c r="Q1325" s="17">
        <v>0.872</v>
      </c>
      <c r="R1325" s="18">
        <v>0.90700000000000003</v>
      </c>
      <c r="S1325" s="16">
        <v>0.92700000000000005</v>
      </c>
      <c r="T1325" s="17">
        <v>0.85799999999999998</v>
      </c>
      <c r="U1325" s="18">
        <v>0.76400000000000001</v>
      </c>
      <c r="V1325" s="17">
        <v>0.94599999999999995</v>
      </c>
      <c r="W1325" s="17">
        <v>0.876</v>
      </c>
      <c r="X1325" s="18">
        <v>0.80200000000000005</v>
      </c>
    </row>
    <row r="1326" spans="1:24" ht="16.5">
      <c r="A1326" s="19" t="s">
        <v>25</v>
      </c>
      <c r="B1326" s="2" t="s">
        <v>370</v>
      </c>
      <c r="C1326" s="15"/>
      <c r="D1326" s="16"/>
      <c r="E1326" s="17"/>
      <c r="F1326" s="18"/>
      <c r="G1326" s="17"/>
      <c r="H1326" s="17"/>
      <c r="I1326" s="17"/>
      <c r="J1326" s="17"/>
      <c r="K1326" s="17"/>
      <c r="L1326" s="18"/>
      <c r="M1326" s="16"/>
      <c r="N1326" s="18"/>
      <c r="O1326" s="17"/>
      <c r="P1326" s="17"/>
      <c r="Q1326" s="17"/>
      <c r="R1326" s="18"/>
      <c r="S1326" s="16"/>
      <c r="T1326" s="17"/>
      <c r="U1326" s="18"/>
      <c r="V1326" s="17"/>
      <c r="W1326" s="17"/>
      <c r="X1326" s="18"/>
    </row>
    <row r="1327" spans="1:24" ht="16.5">
      <c r="A1327" s="19" t="s">
        <v>25</v>
      </c>
      <c r="B1327" s="2" t="s">
        <v>371</v>
      </c>
      <c r="C1327" s="15"/>
      <c r="D1327" s="16"/>
      <c r="E1327" s="17"/>
      <c r="F1327" s="18"/>
      <c r="G1327" s="17"/>
      <c r="H1327" s="17"/>
      <c r="I1327" s="17"/>
      <c r="J1327" s="17"/>
      <c r="K1327" s="17"/>
      <c r="L1327" s="18"/>
      <c r="M1327" s="16"/>
      <c r="N1327" s="18"/>
      <c r="O1327" s="17"/>
      <c r="P1327" s="17"/>
      <c r="Q1327" s="17"/>
      <c r="R1327" s="18"/>
      <c r="S1327" s="16"/>
      <c r="T1327" s="17"/>
      <c r="U1327" s="18"/>
      <c r="V1327" s="17"/>
      <c r="W1327" s="17"/>
      <c r="X1327" s="18"/>
    </row>
    <row r="1328" spans="1:24" ht="16.5">
      <c r="A1328" s="19" t="s">
        <v>25</v>
      </c>
      <c r="B1328" s="2" t="s">
        <v>372</v>
      </c>
      <c r="C1328" s="15"/>
      <c r="D1328" s="16"/>
      <c r="E1328" s="17"/>
      <c r="F1328" s="18"/>
      <c r="G1328" s="17"/>
      <c r="H1328" s="17"/>
      <c r="I1328" s="17"/>
      <c r="J1328" s="17"/>
      <c r="K1328" s="17"/>
      <c r="L1328" s="18"/>
      <c r="M1328" s="16"/>
      <c r="N1328" s="18"/>
      <c r="O1328" s="17"/>
      <c r="P1328" s="17"/>
      <c r="Q1328" s="17"/>
      <c r="R1328" s="18"/>
      <c r="S1328" s="16"/>
      <c r="T1328" s="17"/>
      <c r="U1328" s="18"/>
      <c r="V1328" s="17"/>
      <c r="W1328" s="17"/>
      <c r="X1328" s="18"/>
    </row>
    <row r="1329" spans="1:24" ht="33">
      <c r="A1329" s="19" t="s">
        <v>25</v>
      </c>
      <c r="B1329" s="2" t="s">
        <v>373</v>
      </c>
      <c r="C1329" s="15"/>
      <c r="D1329" s="16"/>
      <c r="E1329" s="17"/>
      <c r="F1329" s="18"/>
      <c r="G1329" s="17"/>
      <c r="H1329" s="17"/>
      <c r="I1329" s="17"/>
      <c r="J1329" s="17"/>
      <c r="K1329" s="17"/>
      <c r="L1329" s="18"/>
      <c r="M1329" s="16"/>
      <c r="N1329" s="18"/>
      <c r="O1329" s="17"/>
      <c r="P1329" s="17"/>
      <c r="Q1329" s="17"/>
      <c r="R1329" s="18"/>
      <c r="S1329" s="16"/>
      <c r="T1329" s="17"/>
      <c r="U1329" s="18"/>
      <c r="V1329" s="17"/>
      <c r="W1329" s="17"/>
      <c r="X1329" s="18"/>
    </row>
    <row r="1330" spans="1:24" ht="16.5">
      <c r="A1330" s="19" t="s">
        <v>25</v>
      </c>
      <c r="B1330" s="2" t="s">
        <v>374</v>
      </c>
      <c r="C1330" s="15">
        <v>0.13300000000000001</v>
      </c>
      <c r="D1330" s="16">
        <v>9.1999999999999998E-2</v>
      </c>
      <c r="E1330" s="17">
        <v>0.11700000000000001</v>
      </c>
      <c r="F1330" s="18">
        <v>0.14899999999999999</v>
      </c>
      <c r="G1330" s="17">
        <v>0.161</v>
      </c>
      <c r="H1330" s="17">
        <v>0.114</v>
      </c>
      <c r="I1330" s="17">
        <v>9.1999999999999998E-2</v>
      </c>
      <c r="J1330" s="17">
        <v>0.13800000000000001</v>
      </c>
      <c r="K1330" s="17">
        <v>0.16400000000000001</v>
      </c>
      <c r="L1330" s="18">
        <v>0.154</v>
      </c>
      <c r="M1330" s="16">
        <v>0.17899999999999999</v>
      </c>
      <c r="N1330" s="18">
        <v>9.0999999999999998E-2</v>
      </c>
      <c r="O1330" s="17">
        <v>0.13800000000000001</v>
      </c>
      <c r="P1330" s="17">
        <v>0.154</v>
      </c>
      <c r="Q1330" s="17">
        <v>0.128</v>
      </c>
      <c r="R1330" s="18">
        <v>9.2999999999999999E-2</v>
      </c>
      <c r="S1330" s="16">
        <v>7.2999999999999995E-2</v>
      </c>
      <c r="T1330" s="17">
        <v>0.14199999999999999</v>
      </c>
      <c r="U1330" s="18">
        <v>0.23599999999999999</v>
      </c>
      <c r="V1330" s="17">
        <v>5.3999999999999999E-2</v>
      </c>
      <c r="W1330" s="17">
        <v>0.124</v>
      </c>
      <c r="X1330" s="18">
        <v>0.19800000000000001</v>
      </c>
    </row>
    <row r="1331" spans="1:24" ht="16.5">
      <c r="A1331" s="19" t="s">
        <v>25</v>
      </c>
      <c r="B1331" s="2" t="s">
        <v>31</v>
      </c>
      <c r="C1331" s="15"/>
      <c r="D1331" s="16"/>
      <c r="E1331" s="17"/>
      <c r="F1331" s="18"/>
      <c r="G1331" s="17"/>
      <c r="H1331" s="17"/>
      <c r="I1331" s="17"/>
      <c r="J1331" s="17"/>
      <c r="K1331" s="17"/>
      <c r="L1331" s="18"/>
      <c r="M1331" s="16"/>
      <c r="N1331" s="18"/>
      <c r="O1331" s="17"/>
      <c r="P1331" s="17"/>
      <c r="Q1331" s="17"/>
      <c r="R1331" s="18"/>
      <c r="S1331" s="16"/>
      <c r="T1331" s="17"/>
      <c r="U1331" s="18"/>
      <c r="V1331" s="17"/>
      <c r="W1331" s="17"/>
      <c r="X1331" s="18"/>
    </row>
    <row r="1332" spans="1:24" ht="16.5">
      <c r="A1332" s="19" t="s">
        <v>25</v>
      </c>
      <c r="B1332" s="2" t="s">
        <v>25</v>
      </c>
      <c r="C1332" s="15"/>
      <c r="D1332" s="16"/>
      <c r="E1332" s="17"/>
      <c r="F1332" s="18"/>
      <c r="G1332" s="17"/>
      <c r="H1332" s="17"/>
      <c r="I1332" s="17"/>
      <c r="J1332" s="17"/>
      <c r="K1332" s="17"/>
      <c r="L1332" s="18"/>
      <c r="M1332" s="16"/>
      <c r="N1332" s="18"/>
      <c r="O1332" s="17"/>
      <c r="P1332" s="17"/>
      <c r="Q1332" s="17"/>
      <c r="R1332" s="18"/>
      <c r="S1332" s="16"/>
      <c r="T1332" s="17"/>
      <c r="U1332" s="18"/>
      <c r="V1332" s="17"/>
      <c r="W1332" s="17"/>
      <c r="X1332" s="18"/>
    </row>
    <row r="1333" spans="1:24" ht="49.5">
      <c r="A1333" s="19" t="s">
        <v>379</v>
      </c>
      <c r="B1333" s="20" t="s">
        <v>380</v>
      </c>
      <c r="C1333" s="15"/>
      <c r="D1333" s="16"/>
      <c r="E1333" s="17"/>
      <c r="F1333" s="18"/>
      <c r="G1333" s="17"/>
      <c r="H1333" s="17"/>
      <c r="I1333" s="17"/>
      <c r="J1333" s="17"/>
      <c r="K1333" s="17"/>
      <c r="L1333" s="18"/>
      <c r="M1333" s="16"/>
      <c r="N1333" s="18"/>
      <c r="O1333" s="17"/>
      <c r="P1333" s="17"/>
      <c r="Q1333" s="17"/>
      <c r="R1333" s="18"/>
      <c r="S1333" s="16"/>
      <c r="T1333" s="17"/>
      <c r="U1333" s="18"/>
      <c r="V1333" s="17"/>
      <c r="W1333" s="17"/>
      <c r="X1333" s="18"/>
    </row>
    <row r="1334" spans="1:24" ht="16.5">
      <c r="A1334" s="19" t="s">
        <v>25</v>
      </c>
      <c r="B1334" s="2" t="s">
        <v>112</v>
      </c>
      <c r="C1334" s="15">
        <v>1E-3</v>
      </c>
      <c r="D1334" s="16"/>
      <c r="E1334" s="17">
        <v>1E-3</v>
      </c>
      <c r="F1334" s="18"/>
      <c r="G1334" s="17"/>
      <c r="H1334" s="17">
        <v>2E-3</v>
      </c>
      <c r="I1334" s="17"/>
      <c r="J1334" s="17"/>
      <c r="K1334" s="17">
        <v>2E-3</v>
      </c>
      <c r="L1334" s="18"/>
      <c r="M1334" s="16">
        <v>2E-3</v>
      </c>
      <c r="N1334" s="18"/>
      <c r="O1334" s="17"/>
      <c r="P1334" s="17"/>
      <c r="Q1334" s="17">
        <v>1E-3</v>
      </c>
      <c r="R1334" s="18">
        <v>3.0000000000000001E-3</v>
      </c>
      <c r="S1334" s="16"/>
      <c r="T1334" s="17">
        <v>3.0000000000000001E-3</v>
      </c>
      <c r="U1334" s="18"/>
      <c r="V1334" s="17"/>
      <c r="W1334" s="17">
        <v>1E-3</v>
      </c>
      <c r="X1334" s="18">
        <v>1E-3</v>
      </c>
    </row>
    <row r="1335" spans="1:24" ht="16.5">
      <c r="A1335" s="19" t="s">
        <v>25</v>
      </c>
      <c r="B1335" s="2" t="s">
        <v>143</v>
      </c>
      <c r="C1335" s="15">
        <v>0.54400000000000004</v>
      </c>
      <c r="D1335" s="16">
        <v>0.72099999999999997</v>
      </c>
      <c r="E1335" s="17">
        <v>0.59199999999999997</v>
      </c>
      <c r="F1335" s="18">
        <v>0.49399999999999999</v>
      </c>
      <c r="G1335" s="17">
        <v>0.5</v>
      </c>
      <c r="H1335" s="17">
        <v>0.52400000000000002</v>
      </c>
      <c r="I1335" s="17">
        <v>0.56699999999999995</v>
      </c>
      <c r="J1335" s="17">
        <v>0.57199999999999995</v>
      </c>
      <c r="K1335" s="17">
        <v>0.52300000000000002</v>
      </c>
      <c r="L1335" s="18">
        <v>0.55600000000000005</v>
      </c>
      <c r="M1335" s="16">
        <v>0.35699999999999998</v>
      </c>
      <c r="N1335" s="18">
        <v>0.71899999999999997</v>
      </c>
      <c r="O1335" s="17">
        <v>0.55700000000000005</v>
      </c>
      <c r="P1335" s="17">
        <v>0.47899999999999998</v>
      </c>
      <c r="Q1335" s="17">
        <v>0.50700000000000001</v>
      </c>
      <c r="R1335" s="18">
        <v>0.69899999999999995</v>
      </c>
      <c r="S1335" s="16">
        <v>0.68700000000000006</v>
      </c>
      <c r="T1335" s="17">
        <v>0.51400000000000001</v>
      </c>
      <c r="U1335" s="18">
        <v>0.31</v>
      </c>
      <c r="V1335" s="17">
        <v>0.77800000000000002</v>
      </c>
      <c r="W1335" s="17">
        <v>0.57799999999999996</v>
      </c>
      <c r="X1335" s="18">
        <v>0.34799999999999998</v>
      </c>
    </row>
    <row r="1336" spans="1:24" ht="16.5">
      <c r="A1336" s="19" t="s">
        <v>25</v>
      </c>
      <c r="B1336" s="2">
        <v>0</v>
      </c>
      <c r="C1336" s="15">
        <v>0.35</v>
      </c>
      <c r="D1336" s="16">
        <v>0.219</v>
      </c>
      <c r="E1336" s="17">
        <v>0.316</v>
      </c>
      <c r="F1336" s="18">
        <v>0.38600000000000001</v>
      </c>
      <c r="G1336" s="17">
        <v>0.39100000000000001</v>
      </c>
      <c r="H1336" s="17">
        <v>0.33200000000000002</v>
      </c>
      <c r="I1336" s="17">
        <v>0.34799999999999998</v>
      </c>
      <c r="J1336" s="17">
        <v>0.34599999999999997</v>
      </c>
      <c r="K1336" s="17">
        <v>0.36499999999999999</v>
      </c>
      <c r="L1336" s="18">
        <v>0.35899999999999999</v>
      </c>
      <c r="M1336" s="16">
        <v>0.47699999999999998</v>
      </c>
      <c r="N1336" s="18">
        <v>0.23100000000000001</v>
      </c>
      <c r="O1336" s="17">
        <v>0.317</v>
      </c>
      <c r="P1336" s="17">
        <v>0.39700000000000002</v>
      </c>
      <c r="Q1336" s="17">
        <v>0.38800000000000001</v>
      </c>
      <c r="R1336" s="18">
        <v>0.26400000000000001</v>
      </c>
      <c r="S1336" s="16">
        <v>0.23799999999999999</v>
      </c>
      <c r="T1336" s="17">
        <v>0.379</v>
      </c>
      <c r="U1336" s="18">
        <v>0.52500000000000002</v>
      </c>
      <c r="V1336" s="17">
        <v>0.17</v>
      </c>
      <c r="W1336" s="17">
        <v>0.32300000000000001</v>
      </c>
      <c r="X1336" s="18">
        <v>0.504</v>
      </c>
    </row>
    <row r="1337" spans="1:24" ht="16.5">
      <c r="A1337" s="19" t="s">
        <v>25</v>
      </c>
      <c r="B1337" s="2">
        <v>1</v>
      </c>
      <c r="C1337" s="15">
        <v>6.2E-2</v>
      </c>
      <c r="D1337" s="16">
        <v>3.3000000000000002E-2</v>
      </c>
      <c r="E1337" s="17">
        <v>5.7000000000000002E-2</v>
      </c>
      <c r="F1337" s="18">
        <v>6.9000000000000006E-2</v>
      </c>
      <c r="G1337" s="17">
        <v>6.6000000000000003E-2</v>
      </c>
      <c r="H1337" s="17">
        <v>8.7999999999999995E-2</v>
      </c>
      <c r="I1337" s="17">
        <v>6.3E-2</v>
      </c>
      <c r="J1337" s="17">
        <v>5.5E-2</v>
      </c>
      <c r="K1337" s="17">
        <v>5.5E-2</v>
      </c>
      <c r="L1337" s="18">
        <v>4.2000000000000003E-2</v>
      </c>
      <c r="M1337" s="16">
        <v>8.6999999999999994E-2</v>
      </c>
      <c r="N1337" s="18">
        <v>3.9E-2</v>
      </c>
      <c r="O1337" s="17">
        <v>6.7000000000000004E-2</v>
      </c>
      <c r="P1337" s="17">
        <v>7.5999999999999998E-2</v>
      </c>
      <c r="Q1337" s="17">
        <v>6.5000000000000002E-2</v>
      </c>
      <c r="R1337" s="18">
        <v>2.5000000000000001E-2</v>
      </c>
      <c r="S1337" s="16">
        <v>4.4999999999999998E-2</v>
      </c>
      <c r="T1337" s="17">
        <v>6.4000000000000001E-2</v>
      </c>
      <c r="U1337" s="18">
        <v>9.4E-2</v>
      </c>
      <c r="V1337" s="17">
        <v>3.2000000000000001E-2</v>
      </c>
      <c r="W1337" s="17">
        <v>6.3E-2</v>
      </c>
      <c r="X1337" s="18">
        <v>8.1000000000000003E-2</v>
      </c>
    </row>
    <row r="1338" spans="1:24" ht="16.5">
      <c r="A1338" s="19" t="s">
        <v>25</v>
      </c>
      <c r="B1338" s="2">
        <v>2</v>
      </c>
      <c r="C1338" s="15">
        <v>2.1999999999999999E-2</v>
      </c>
      <c r="D1338" s="16">
        <v>1.7000000000000001E-2</v>
      </c>
      <c r="E1338" s="17">
        <v>0.02</v>
      </c>
      <c r="F1338" s="18">
        <v>2.4E-2</v>
      </c>
      <c r="G1338" s="17">
        <v>1.9E-2</v>
      </c>
      <c r="H1338" s="17">
        <v>3.5000000000000003E-2</v>
      </c>
      <c r="I1338" s="17">
        <v>5.0000000000000001E-3</v>
      </c>
      <c r="J1338" s="17">
        <v>1.7999999999999999E-2</v>
      </c>
      <c r="K1338" s="17">
        <v>2.5999999999999999E-2</v>
      </c>
      <c r="L1338" s="18">
        <v>1.7999999999999999E-2</v>
      </c>
      <c r="M1338" s="16">
        <v>4.1000000000000002E-2</v>
      </c>
      <c r="N1338" s="18">
        <v>4.0000000000000001E-3</v>
      </c>
      <c r="O1338" s="17">
        <v>3.6999999999999998E-2</v>
      </c>
      <c r="P1338" s="17">
        <v>1.7000000000000001E-2</v>
      </c>
      <c r="Q1338" s="17">
        <v>2.1999999999999999E-2</v>
      </c>
      <c r="R1338" s="18">
        <v>6.0000000000000001E-3</v>
      </c>
      <c r="S1338" s="16">
        <v>1.7999999999999999E-2</v>
      </c>
      <c r="T1338" s="17">
        <v>0.02</v>
      </c>
      <c r="U1338" s="18">
        <v>3.2000000000000001E-2</v>
      </c>
      <c r="V1338" s="17">
        <v>1.2999999999999999E-2</v>
      </c>
      <c r="W1338" s="17">
        <v>1.7000000000000001E-2</v>
      </c>
      <c r="X1338" s="18">
        <v>3.2000000000000001E-2</v>
      </c>
    </row>
    <row r="1339" spans="1:24" ht="16.5">
      <c r="A1339" s="19" t="s">
        <v>25</v>
      </c>
      <c r="B1339" s="2">
        <v>3</v>
      </c>
      <c r="C1339" s="15">
        <v>0.01</v>
      </c>
      <c r="D1339" s="16">
        <v>8.0000000000000002E-3</v>
      </c>
      <c r="E1339" s="17">
        <v>4.0000000000000001E-3</v>
      </c>
      <c r="F1339" s="18">
        <v>1.2999999999999999E-2</v>
      </c>
      <c r="G1339" s="17">
        <v>7.0000000000000001E-3</v>
      </c>
      <c r="H1339" s="17">
        <v>8.0000000000000002E-3</v>
      </c>
      <c r="I1339" s="17">
        <v>7.0000000000000001E-3</v>
      </c>
      <c r="J1339" s="17">
        <v>8.9999999999999993E-3</v>
      </c>
      <c r="K1339" s="17">
        <v>0.01</v>
      </c>
      <c r="L1339" s="18">
        <v>1.2999999999999999E-2</v>
      </c>
      <c r="M1339" s="16">
        <v>1.9E-2</v>
      </c>
      <c r="N1339" s="18">
        <v>1E-3</v>
      </c>
      <c r="O1339" s="17">
        <v>8.9999999999999993E-3</v>
      </c>
      <c r="P1339" s="17">
        <v>0.01</v>
      </c>
      <c r="Q1339" s="17">
        <v>1.4E-2</v>
      </c>
      <c r="R1339" s="18">
        <v>4.0000000000000001E-3</v>
      </c>
      <c r="S1339" s="16">
        <v>6.0000000000000001E-3</v>
      </c>
      <c r="T1339" s="17">
        <v>6.0000000000000001E-3</v>
      </c>
      <c r="U1339" s="18">
        <v>2.1000000000000001E-2</v>
      </c>
      <c r="V1339" s="17">
        <v>4.0000000000000001E-3</v>
      </c>
      <c r="W1339" s="17">
        <v>8.0000000000000002E-3</v>
      </c>
      <c r="X1339" s="18">
        <v>1.6E-2</v>
      </c>
    </row>
    <row r="1340" spans="1:24" ht="16.5">
      <c r="A1340" s="19" t="s">
        <v>25</v>
      </c>
      <c r="B1340" s="2">
        <v>4</v>
      </c>
      <c r="C1340" s="15">
        <v>4.0000000000000001E-3</v>
      </c>
      <c r="D1340" s="16">
        <v>2E-3</v>
      </c>
      <c r="E1340" s="17"/>
      <c r="F1340" s="18">
        <v>6.0000000000000001E-3</v>
      </c>
      <c r="G1340" s="17">
        <v>5.0000000000000001E-3</v>
      </c>
      <c r="H1340" s="17">
        <v>8.9999999999999993E-3</v>
      </c>
      <c r="I1340" s="17"/>
      <c r="J1340" s="17"/>
      <c r="K1340" s="17"/>
      <c r="L1340" s="18">
        <v>3.0000000000000001E-3</v>
      </c>
      <c r="M1340" s="16">
        <v>5.0000000000000001E-3</v>
      </c>
      <c r="N1340" s="18">
        <v>2E-3</v>
      </c>
      <c r="O1340" s="17">
        <v>3.0000000000000001E-3</v>
      </c>
      <c r="P1340" s="17">
        <v>8.0000000000000002E-3</v>
      </c>
      <c r="Q1340" s="17">
        <v>1E-3</v>
      </c>
      <c r="R1340" s="18"/>
      <c r="S1340" s="16"/>
      <c r="T1340" s="17">
        <v>4.0000000000000001E-3</v>
      </c>
      <c r="U1340" s="18">
        <v>0.01</v>
      </c>
      <c r="V1340" s="17"/>
      <c r="W1340" s="17"/>
      <c r="X1340" s="18">
        <v>8.9999999999999993E-3</v>
      </c>
    </row>
    <row r="1341" spans="1:24" ht="16.5">
      <c r="A1341" s="19" t="s">
        <v>25</v>
      </c>
      <c r="B1341" s="2">
        <v>5</v>
      </c>
      <c r="C1341" s="15">
        <v>2E-3</v>
      </c>
      <c r="D1341" s="16"/>
      <c r="E1341" s="17">
        <v>2E-3</v>
      </c>
      <c r="F1341" s="18">
        <v>2E-3</v>
      </c>
      <c r="G1341" s="17">
        <v>3.0000000000000001E-3</v>
      </c>
      <c r="H1341" s="17"/>
      <c r="I1341" s="17">
        <v>3.0000000000000001E-3</v>
      </c>
      <c r="J1341" s="17"/>
      <c r="K1341" s="17">
        <v>3.0000000000000001E-3</v>
      </c>
      <c r="L1341" s="18">
        <v>3.0000000000000001E-3</v>
      </c>
      <c r="M1341" s="16">
        <v>3.0000000000000001E-3</v>
      </c>
      <c r="N1341" s="18">
        <v>1E-3</v>
      </c>
      <c r="O1341" s="17">
        <v>4.0000000000000001E-3</v>
      </c>
      <c r="P1341" s="17">
        <v>1E-3</v>
      </c>
      <c r="Q1341" s="17"/>
      <c r="R1341" s="18"/>
      <c r="S1341" s="16">
        <v>1E-3</v>
      </c>
      <c r="T1341" s="17">
        <v>3.0000000000000001E-3</v>
      </c>
      <c r="U1341" s="18"/>
      <c r="V1341" s="17">
        <v>1E-3</v>
      </c>
      <c r="W1341" s="17"/>
      <c r="X1341" s="18">
        <v>4.0000000000000001E-3</v>
      </c>
    </row>
    <row r="1342" spans="1:24" ht="16.5">
      <c r="A1342" s="19" t="s">
        <v>25</v>
      </c>
      <c r="B1342" s="2">
        <v>6</v>
      </c>
      <c r="C1342" s="15">
        <v>2E-3</v>
      </c>
      <c r="D1342" s="16"/>
      <c r="E1342" s="17"/>
      <c r="F1342" s="18">
        <v>3.0000000000000001E-3</v>
      </c>
      <c r="G1342" s="17"/>
      <c r="H1342" s="17"/>
      <c r="I1342" s="17"/>
      <c r="J1342" s="17"/>
      <c r="K1342" s="17">
        <v>8.0000000000000002E-3</v>
      </c>
      <c r="L1342" s="18">
        <v>3.0000000000000001E-3</v>
      </c>
      <c r="M1342" s="16">
        <v>3.0000000000000001E-3</v>
      </c>
      <c r="N1342" s="18">
        <v>1E-3</v>
      </c>
      <c r="O1342" s="17">
        <v>3.0000000000000001E-3</v>
      </c>
      <c r="P1342" s="17">
        <v>3.0000000000000001E-3</v>
      </c>
      <c r="Q1342" s="17"/>
      <c r="R1342" s="18"/>
      <c r="S1342" s="16">
        <v>2E-3</v>
      </c>
      <c r="T1342" s="17"/>
      <c r="U1342" s="18">
        <v>4.0000000000000001E-3</v>
      </c>
      <c r="V1342" s="17">
        <v>1E-3</v>
      </c>
      <c r="W1342" s="17">
        <v>4.0000000000000001E-3</v>
      </c>
      <c r="X1342" s="18"/>
    </row>
    <row r="1343" spans="1:24" ht="16.5">
      <c r="A1343" s="19" t="s">
        <v>25</v>
      </c>
      <c r="B1343" s="2">
        <v>7</v>
      </c>
      <c r="C1343" s="15"/>
      <c r="D1343" s="16"/>
      <c r="E1343" s="17">
        <v>1E-3</v>
      </c>
      <c r="F1343" s="18"/>
      <c r="G1343" s="17">
        <v>2E-3</v>
      </c>
      <c r="H1343" s="17"/>
      <c r="I1343" s="17"/>
      <c r="J1343" s="17"/>
      <c r="K1343" s="17">
        <v>3.0000000000000001E-3</v>
      </c>
      <c r="L1343" s="18"/>
      <c r="M1343" s="16">
        <v>1E-3</v>
      </c>
      <c r="N1343" s="18"/>
      <c r="O1343" s="17">
        <v>1E-3</v>
      </c>
      <c r="P1343" s="17"/>
      <c r="Q1343" s="17"/>
      <c r="R1343" s="18"/>
      <c r="S1343" s="16"/>
      <c r="T1343" s="17">
        <v>1E-3</v>
      </c>
      <c r="U1343" s="18"/>
      <c r="V1343" s="17"/>
      <c r="W1343" s="17"/>
      <c r="X1343" s="18">
        <v>1E-3</v>
      </c>
    </row>
    <row r="1344" spans="1:24" ht="16.5">
      <c r="A1344" s="19" t="s">
        <v>25</v>
      </c>
      <c r="B1344" s="2">
        <v>8</v>
      </c>
      <c r="C1344" s="15">
        <v>2E-3</v>
      </c>
      <c r="D1344" s="16"/>
      <c r="E1344" s="17">
        <v>3.0000000000000001E-3</v>
      </c>
      <c r="F1344" s="18">
        <v>2E-3</v>
      </c>
      <c r="G1344" s="17"/>
      <c r="H1344" s="17"/>
      <c r="I1344" s="17">
        <v>5.0000000000000001E-3</v>
      </c>
      <c r="J1344" s="17"/>
      <c r="K1344" s="17">
        <v>6.0000000000000001E-3</v>
      </c>
      <c r="L1344" s="18">
        <v>2E-3</v>
      </c>
      <c r="M1344" s="16">
        <v>2E-3</v>
      </c>
      <c r="N1344" s="18">
        <v>2E-3</v>
      </c>
      <c r="O1344" s="17">
        <v>1E-3</v>
      </c>
      <c r="P1344" s="17">
        <v>5.0000000000000001E-3</v>
      </c>
      <c r="Q1344" s="17"/>
      <c r="R1344" s="18"/>
      <c r="S1344" s="16">
        <v>2E-3</v>
      </c>
      <c r="T1344" s="17">
        <v>3.0000000000000001E-3</v>
      </c>
      <c r="U1344" s="18">
        <v>1E-3</v>
      </c>
      <c r="V1344" s="17"/>
      <c r="W1344" s="17">
        <v>4.0000000000000001E-3</v>
      </c>
      <c r="X1344" s="18">
        <v>2E-3</v>
      </c>
    </row>
    <row r="1345" spans="1:24" ht="16.5">
      <c r="A1345" s="19" t="s">
        <v>25</v>
      </c>
      <c r="B1345" s="2">
        <v>9</v>
      </c>
      <c r="C1345" s="15"/>
      <c r="D1345" s="16"/>
      <c r="E1345" s="17"/>
      <c r="F1345" s="18">
        <v>1E-3</v>
      </c>
      <c r="G1345" s="17"/>
      <c r="H1345" s="17"/>
      <c r="I1345" s="17">
        <v>2E-3</v>
      </c>
      <c r="J1345" s="17"/>
      <c r="K1345" s="17"/>
      <c r="L1345" s="18"/>
      <c r="M1345" s="16">
        <v>1E-3</v>
      </c>
      <c r="N1345" s="18"/>
      <c r="O1345" s="17"/>
      <c r="P1345" s="17">
        <v>1E-3</v>
      </c>
      <c r="Q1345" s="17"/>
      <c r="R1345" s="18"/>
      <c r="S1345" s="16">
        <v>1E-3</v>
      </c>
      <c r="T1345" s="17"/>
      <c r="U1345" s="18"/>
      <c r="V1345" s="17"/>
      <c r="W1345" s="17"/>
      <c r="X1345" s="18">
        <v>1E-3</v>
      </c>
    </row>
    <row r="1346" spans="1:24" ht="16.5">
      <c r="A1346" s="19" t="s">
        <v>25</v>
      </c>
      <c r="B1346" s="2">
        <v>10</v>
      </c>
      <c r="C1346" s="15">
        <v>1E-3</v>
      </c>
      <c r="D1346" s="16"/>
      <c r="E1346" s="17">
        <v>2E-3</v>
      </c>
      <c r="F1346" s="18"/>
      <c r="G1346" s="17">
        <v>5.0000000000000001E-3</v>
      </c>
      <c r="H1346" s="17">
        <v>3.0000000000000001E-3</v>
      </c>
      <c r="I1346" s="17"/>
      <c r="J1346" s="17"/>
      <c r="K1346" s="17"/>
      <c r="L1346" s="18"/>
      <c r="M1346" s="16">
        <v>2E-3</v>
      </c>
      <c r="N1346" s="18"/>
      <c r="O1346" s="17"/>
      <c r="P1346" s="17">
        <v>3.0000000000000001E-3</v>
      </c>
      <c r="Q1346" s="17"/>
      <c r="R1346" s="18"/>
      <c r="S1346" s="16"/>
      <c r="T1346" s="17">
        <v>3.0000000000000001E-3</v>
      </c>
      <c r="U1346" s="18"/>
      <c r="V1346" s="17"/>
      <c r="W1346" s="17"/>
      <c r="X1346" s="18">
        <v>2E-3</v>
      </c>
    </row>
    <row r="1347" spans="1:24" ht="16.5">
      <c r="A1347" s="19" t="s">
        <v>25</v>
      </c>
      <c r="B1347" s="2">
        <v>13</v>
      </c>
      <c r="C1347" s="15"/>
      <c r="D1347" s="16"/>
      <c r="E1347" s="17"/>
      <c r="F1347" s="18"/>
      <c r="G1347" s="17">
        <v>2E-3</v>
      </c>
      <c r="H1347" s="17"/>
      <c r="I1347" s="17"/>
      <c r="J1347" s="17"/>
      <c r="K1347" s="17"/>
      <c r="L1347" s="18"/>
      <c r="M1347" s="16"/>
      <c r="N1347" s="18"/>
      <c r="O1347" s="17"/>
      <c r="P1347" s="17"/>
      <c r="Q1347" s="17"/>
      <c r="R1347" s="18"/>
      <c r="S1347" s="16"/>
      <c r="T1347" s="17"/>
      <c r="U1347" s="18"/>
      <c r="V1347" s="17"/>
      <c r="W1347" s="17"/>
      <c r="X1347" s="18"/>
    </row>
    <row r="1348" spans="1:24" ht="16.5">
      <c r="A1348" s="19" t="s">
        <v>25</v>
      </c>
      <c r="B1348" s="2">
        <v>20</v>
      </c>
      <c r="C1348" s="15">
        <v>1E-3</v>
      </c>
      <c r="D1348" s="16"/>
      <c r="E1348" s="17">
        <v>2E-3</v>
      </c>
      <c r="F1348" s="18"/>
      <c r="G1348" s="17"/>
      <c r="H1348" s="17"/>
      <c r="I1348" s="17"/>
      <c r="J1348" s="17"/>
      <c r="K1348" s="17"/>
      <c r="L1348" s="18">
        <v>2E-3</v>
      </c>
      <c r="M1348" s="16">
        <v>1E-3</v>
      </c>
      <c r="N1348" s="18"/>
      <c r="O1348" s="17"/>
      <c r="P1348" s="17"/>
      <c r="Q1348" s="17">
        <v>3.0000000000000001E-3</v>
      </c>
      <c r="R1348" s="18"/>
      <c r="S1348" s="16"/>
      <c r="T1348" s="17"/>
      <c r="U1348" s="18">
        <v>2E-3</v>
      </c>
      <c r="V1348" s="17"/>
      <c r="W1348" s="17">
        <v>2E-3</v>
      </c>
      <c r="X1348" s="18"/>
    </row>
    <row r="1349" spans="1:24" ht="16.5">
      <c r="A1349" s="19" t="s">
        <v>25</v>
      </c>
      <c r="B1349" s="2" t="s">
        <v>25</v>
      </c>
      <c r="C1349" s="15"/>
      <c r="D1349" s="16"/>
      <c r="E1349" s="17"/>
      <c r="F1349" s="18"/>
      <c r="G1349" s="17"/>
      <c r="H1349" s="17"/>
      <c r="I1349" s="17"/>
      <c r="J1349" s="17"/>
      <c r="K1349" s="17"/>
      <c r="L1349" s="18"/>
      <c r="M1349" s="16"/>
      <c r="N1349" s="18"/>
      <c r="O1349" s="17"/>
      <c r="P1349" s="17"/>
      <c r="Q1349" s="17"/>
      <c r="R1349" s="18"/>
      <c r="S1349" s="16"/>
      <c r="T1349" s="17"/>
      <c r="U1349" s="18"/>
      <c r="V1349" s="17"/>
      <c r="W1349" s="17"/>
      <c r="X1349" s="18"/>
    </row>
    <row r="1350" spans="1:24" ht="16.5">
      <c r="A1350" s="19" t="s">
        <v>381</v>
      </c>
      <c r="B1350" s="20" t="s">
        <v>382</v>
      </c>
      <c r="C1350" s="15"/>
      <c r="D1350" s="16"/>
      <c r="E1350" s="17"/>
      <c r="F1350" s="18"/>
      <c r="G1350" s="17"/>
      <c r="H1350" s="17"/>
      <c r="I1350" s="17"/>
      <c r="J1350" s="17"/>
      <c r="K1350" s="17"/>
      <c r="L1350" s="18"/>
      <c r="M1350" s="16"/>
      <c r="N1350" s="18"/>
      <c r="O1350" s="17"/>
      <c r="P1350" s="17"/>
      <c r="Q1350" s="17"/>
      <c r="R1350" s="18"/>
      <c r="S1350" s="16"/>
      <c r="T1350" s="17"/>
      <c r="U1350" s="18"/>
      <c r="V1350" s="17"/>
      <c r="W1350" s="17"/>
      <c r="X1350" s="18"/>
    </row>
    <row r="1351" spans="1:24" ht="16.5">
      <c r="A1351" s="19" t="s">
        <v>25</v>
      </c>
      <c r="B1351" s="2" t="s">
        <v>143</v>
      </c>
      <c r="C1351" s="15">
        <v>0.54400000000000004</v>
      </c>
      <c r="D1351" s="16">
        <v>0.72099999999999997</v>
      </c>
      <c r="E1351" s="17">
        <v>0.59199999999999997</v>
      </c>
      <c r="F1351" s="18">
        <v>0.49399999999999999</v>
      </c>
      <c r="G1351" s="17">
        <v>0.5</v>
      </c>
      <c r="H1351" s="17">
        <v>0.52400000000000002</v>
      </c>
      <c r="I1351" s="17">
        <v>0.56699999999999995</v>
      </c>
      <c r="J1351" s="17">
        <v>0.57199999999999995</v>
      </c>
      <c r="K1351" s="17">
        <v>0.52300000000000002</v>
      </c>
      <c r="L1351" s="18">
        <v>0.55600000000000005</v>
      </c>
      <c r="M1351" s="16">
        <v>0.35699999999999998</v>
      </c>
      <c r="N1351" s="18">
        <v>0.71899999999999997</v>
      </c>
      <c r="O1351" s="17">
        <v>0.55700000000000005</v>
      </c>
      <c r="P1351" s="17">
        <v>0.47899999999999998</v>
      </c>
      <c r="Q1351" s="17">
        <v>0.50700000000000001</v>
      </c>
      <c r="R1351" s="18">
        <v>0.69899999999999995</v>
      </c>
      <c r="S1351" s="16">
        <v>0.68700000000000006</v>
      </c>
      <c r="T1351" s="17">
        <v>0.51400000000000001</v>
      </c>
      <c r="U1351" s="18">
        <v>0.31</v>
      </c>
      <c r="V1351" s="17">
        <v>0.77800000000000002</v>
      </c>
      <c r="W1351" s="17">
        <v>0.57799999999999996</v>
      </c>
      <c r="X1351" s="18">
        <v>0.34799999999999998</v>
      </c>
    </row>
    <row r="1352" spans="1:24" ht="16.5">
      <c r="A1352" s="19" t="s">
        <v>25</v>
      </c>
      <c r="B1352" s="2" t="s">
        <v>197</v>
      </c>
      <c r="C1352" s="15">
        <v>1.9E-2</v>
      </c>
      <c r="D1352" s="16">
        <v>2E-3</v>
      </c>
      <c r="E1352" s="17">
        <v>1.7000000000000001E-2</v>
      </c>
      <c r="F1352" s="18">
        <v>2.1999999999999999E-2</v>
      </c>
      <c r="G1352" s="17">
        <v>4.2000000000000003E-2</v>
      </c>
      <c r="H1352" s="17">
        <v>1.7000000000000001E-2</v>
      </c>
      <c r="I1352" s="17">
        <v>2.5000000000000001E-2</v>
      </c>
      <c r="J1352" s="17">
        <v>1.2999999999999999E-2</v>
      </c>
      <c r="K1352" s="17">
        <v>3.5999999999999997E-2</v>
      </c>
      <c r="L1352" s="18">
        <v>1.0999999999999999E-2</v>
      </c>
      <c r="M1352" s="16">
        <v>0.03</v>
      </c>
      <c r="N1352" s="18">
        <v>8.9999999999999993E-3</v>
      </c>
      <c r="O1352" s="17">
        <v>0.03</v>
      </c>
      <c r="P1352" s="17">
        <v>2.3E-2</v>
      </c>
      <c r="Q1352" s="17">
        <v>8.0000000000000002E-3</v>
      </c>
      <c r="R1352" s="18">
        <v>6.0000000000000001E-3</v>
      </c>
      <c r="S1352" s="16">
        <v>2.1000000000000001E-2</v>
      </c>
      <c r="T1352" s="17">
        <v>2.5999999999999999E-2</v>
      </c>
      <c r="U1352" s="18">
        <v>6.0000000000000001E-3</v>
      </c>
      <c r="V1352" s="17">
        <v>1.6E-2</v>
      </c>
      <c r="W1352" s="17">
        <v>1.7999999999999999E-2</v>
      </c>
      <c r="X1352" s="18">
        <v>2.1000000000000001E-2</v>
      </c>
    </row>
    <row r="1353" spans="1:24" ht="16.5">
      <c r="A1353" s="19" t="s">
        <v>25</v>
      </c>
      <c r="B1353" s="2" t="s">
        <v>198</v>
      </c>
      <c r="C1353" s="15">
        <v>8.9999999999999993E-3</v>
      </c>
      <c r="D1353" s="16">
        <v>2E-3</v>
      </c>
      <c r="E1353" s="17">
        <v>1.2999999999999999E-2</v>
      </c>
      <c r="F1353" s="18">
        <v>7.0000000000000001E-3</v>
      </c>
      <c r="G1353" s="17">
        <v>1.4999999999999999E-2</v>
      </c>
      <c r="H1353" s="17">
        <v>1.0999999999999999E-2</v>
      </c>
      <c r="I1353" s="17">
        <v>1.2999999999999999E-2</v>
      </c>
      <c r="J1353" s="17">
        <v>8.0000000000000002E-3</v>
      </c>
      <c r="K1353" s="17">
        <v>1.2999999999999999E-2</v>
      </c>
      <c r="L1353" s="18">
        <v>3.0000000000000001E-3</v>
      </c>
      <c r="M1353" s="16">
        <v>1.2999999999999999E-2</v>
      </c>
      <c r="N1353" s="18">
        <v>5.0000000000000001E-3</v>
      </c>
      <c r="O1353" s="17">
        <v>1.2999999999999999E-2</v>
      </c>
      <c r="P1353" s="17">
        <v>1.2999999999999999E-2</v>
      </c>
      <c r="Q1353" s="17">
        <v>5.0000000000000001E-3</v>
      </c>
      <c r="R1353" s="18"/>
      <c r="S1353" s="16">
        <v>8.9999999999999993E-3</v>
      </c>
      <c r="T1353" s="17">
        <v>8.0000000000000002E-3</v>
      </c>
      <c r="U1353" s="18">
        <v>8.9999999999999993E-3</v>
      </c>
      <c r="V1353" s="17">
        <v>5.0000000000000001E-3</v>
      </c>
      <c r="W1353" s="17">
        <v>0.01</v>
      </c>
      <c r="X1353" s="18">
        <v>1.0999999999999999E-2</v>
      </c>
    </row>
    <row r="1354" spans="1:24" ht="16.5">
      <c r="A1354" s="19" t="s">
        <v>25</v>
      </c>
      <c r="B1354" s="2" t="s">
        <v>199</v>
      </c>
      <c r="C1354" s="15">
        <v>1.4E-2</v>
      </c>
      <c r="D1354" s="16">
        <v>2E-3</v>
      </c>
      <c r="E1354" s="17">
        <v>1.6E-2</v>
      </c>
      <c r="F1354" s="18">
        <v>1.4E-2</v>
      </c>
      <c r="G1354" s="17">
        <v>2.1999999999999999E-2</v>
      </c>
      <c r="H1354" s="17">
        <v>1.0999999999999999E-2</v>
      </c>
      <c r="I1354" s="17">
        <v>1.7999999999999999E-2</v>
      </c>
      <c r="J1354" s="17">
        <v>1.2E-2</v>
      </c>
      <c r="K1354" s="17">
        <v>3.3000000000000002E-2</v>
      </c>
      <c r="L1354" s="18">
        <v>7.0000000000000001E-3</v>
      </c>
      <c r="M1354" s="16">
        <v>1.9E-2</v>
      </c>
      <c r="N1354" s="18">
        <v>8.9999999999999993E-3</v>
      </c>
      <c r="O1354" s="17">
        <v>1.7999999999999999E-2</v>
      </c>
      <c r="P1354" s="17">
        <v>1.6E-2</v>
      </c>
      <c r="Q1354" s="17">
        <v>1.2E-2</v>
      </c>
      <c r="R1354" s="18">
        <v>4.0000000000000001E-3</v>
      </c>
      <c r="S1354" s="16">
        <v>1.4E-2</v>
      </c>
      <c r="T1354" s="17">
        <v>1.7000000000000001E-2</v>
      </c>
      <c r="U1354" s="18">
        <v>1.0999999999999999E-2</v>
      </c>
      <c r="V1354" s="17">
        <v>7.0000000000000001E-3</v>
      </c>
      <c r="W1354" s="17">
        <v>1.6E-2</v>
      </c>
      <c r="X1354" s="18">
        <v>1.6E-2</v>
      </c>
    </row>
    <row r="1355" spans="1:24" ht="16.5">
      <c r="A1355" s="19" t="s">
        <v>25</v>
      </c>
      <c r="B1355" s="2" t="s">
        <v>200</v>
      </c>
      <c r="C1355" s="15">
        <v>2.5000000000000001E-2</v>
      </c>
      <c r="D1355" s="16">
        <v>2.1999999999999999E-2</v>
      </c>
      <c r="E1355" s="17">
        <v>2.5000000000000001E-2</v>
      </c>
      <c r="F1355" s="18">
        <v>2.5999999999999999E-2</v>
      </c>
      <c r="G1355" s="17">
        <v>4.4999999999999998E-2</v>
      </c>
      <c r="H1355" s="17">
        <v>3.4000000000000002E-2</v>
      </c>
      <c r="I1355" s="17">
        <v>0.03</v>
      </c>
      <c r="J1355" s="17">
        <v>1.4999999999999999E-2</v>
      </c>
      <c r="K1355" s="17">
        <v>3.1E-2</v>
      </c>
      <c r="L1355" s="18">
        <v>1.4999999999999999E-2</v>
      </c>
      <c r="M1355" s="16">
        <v>3.3000000000000002E-2</v>
      </c>
      <c r="N1355" s="18">
        <v>1.7999999999999999E-2</v>
      </c>
      <c r="O1355" s="17">
        <v>5.0999999999999997E-2</v>
      </c>
      <c r="P1355" s="17">
        <v>1.6E-2</v>
      </c>
      <c r="Q1355" s="17">
        <v>1.2999999999999999E-2</v>
      </c>
      <c r="R1355" s="18">
        <v>1.4999999999999999E-2</v>
      </c>
      <c r="S1355" s="16">
        <v>1.7999999999999999E-2</v>
      </c>
      <c r="T1355" s="17">
        <v>3.4000000000000002E-2</v>
      </c>
      <c r="U1355" s="18">
        <v>2.9000000000000001E-2</v>
      </c>
      <c r="V1355" s="17">
        <v>1.2E-2</v>
      </c>
      <c r="W1355" s="17">
        <v>2.5999999999999999E-2</v>
      </c>
      <c r="X1355" s="18">
        <v>3.5000000000000003E-2</v>
      </c>
    </row>
    <row r="1356" spans="1:24" ht="16.5">
      <c r="A1356" s="19" t="s">
        <v>25</v>
      </c>
      <c r="B1356" s="2" t="s">
        <v>201</v>
      </c>
      <c r="C1356" s="15">
        <v>0.374</v>
      </c>
      <c r="D1356" s="16">
        <v>0.24199999999999999</v>
      </c>
      <c r="E1356" s="17">
        <v>0.32</v>
      </c>
      <c r="F1356" s="18">
        <v>0.42499999999999999</v>
      </c>
      <c r="G1356" s="17">
        <v>0.35599999999999998</v>
      </c>
      <c r="H1356" s="17">
        <v>0.39200000000000002</v>
      </c>
      <c r="I1356" s="17">
        <v>0.32500000000000001</v>
      </c>
      <c r="J1356" s="17">
        <v>0.36099999999999999</v>
      </c>
      <c r="K1356" s="17">
        <v>0.35199999999999998</v>
      </c>
      <c r="L1356" s="18">
        <v>0.39500000000000002</v>
      </c>
      <c r="M1356" s="16">
        <v>0.52600000000000002</v>
      </c>
      <c r="N1356" s="18">
        <v>0.23200000000000001</v>
      </c>
      <c r="O1356" s="17">
        <v>0.31</v>
      </c>
      <c r="P1356" s="17">
        <v>0.439</v>
      </c>
      <c r="Q1356" s="17">
        <v>0.438</v>
      </c>
      <c r="R1356" s="18">
        <v>0.27400000000000002</v>
      </c>
      <c r="S1356" s="16">
        <v>0.23400000000000001</v>
      </c>
      <c r="T1356" s="17">
        <v>0.38400000000000001</v>
      </c>
      <c r="U1356" s="18">
        <v>0.628</v>
      </c>
      <c r="V1356" s="17">
        <v>0.155</v>
      </c>
      <c r="W1356" s="17">
        <v>0.33500000000000002</v>
      </c>
      <c r="X1356" s="18">
        <v>0.56299999999999994</v>
      </c>
    </row>
    <row r="1357" spans="1:24" ht="16.5">
      <c r="A1357" s="19" t="s">
        <v>25</v>
      </c>
      <c r="B1357" s="2" t="s">
        <v>31</v>
      </c>
      <c r="C1357" s="15">
        <v>1.4999999999999999E-2</v>
      </c>
      <c r="D1357" s="16">
        <v>8.9999999999999993E-3</v>
      </c>
      <c r="E1357" s="17">
        <v>1.7999999999999999E-2</v>
      </c>
      <c r="F1357" s="18">
        <v>1.2999999999999999E-2</v>
      </c>
      <c r="G1357" s="17">
        <v>0.02</v>
      </c>
      <c r="H1357" s="17">
        <v>0.01</v>
      </c>
      <c r="I1357" s="17">
        <v>2.3E-2</v>
      </c>
      <c r="J1357" s="17">
        <v>1.7999999999999999E-2</v>
      </c>
      <c r="K1357" s="17">
        <v>1.2E-2</v>
      </c>
      <c r="L1357" s="18">
        <v>1.2999999999999999E-2</v>
      </c>
      <c r="M1357" s="16">
        <v>2.1999999999999999E-2</v>
      </c>
      <c r="N1357" s="18">
        <v>7.0000000000000001E-3</v>
      </c>
      <c r="O1357" s="17">
        <v>2.1000000000000001E-2</v>
      </c>
      <c r="P1357" s="17">
        <v>1.4E-2</v>
      </c>
      <c r="Q1357" s="17">
        <v>1.6E-2</v>
      </c>
      <c r="R1357" s="18">
        <v>2E-3</v>
      </c>
      <c r="S1357" s="16">
        <v>1.7000000000000001E-2</v>
      </c>
      <c r="T1357" s="17">
        <v>1.7000000000000001E-2</v>
      </c>
      <c r="U1357" s="18">
        <v>6.0000000000000001E-3</v>
      </c>
      <c r="V1357" s="17">
        <v>2.7E-2</v>
      </c>
      <c r="W1357" s="17">
        <v>1.6E-2</v>
      </c>
      <c r="X1357" s="18">
        <v>7.0000000000000001E-3</v>
      </c>
    </row>
    <row r="1358" spans="1:24" ht="16.5">
      <c r="A1358" s="19"/>
      <c r="B1358" s="23" t="s">
        <v>32</v>
      </c>
      <c r="C1358" s="24">
        <f t="shared" ref="C1358:X1358" si="63">(C1352*1+C1353*2+C1354*3+C1355*4+C1356*5)/SUM(C1352:C1356)</f>
        <v>4.6462585034013602</v>
      </c>
      <c r="D1358" s="25">
        <f t="shared" si="63"/>
        <v>4.8518518518518521</v>
      </c>
      <c r="E1358" s="26">
        <f t="shared" si="63"/>
        <v>4.5805626598465476</v>
      </c>
      <c r="F1358" s="27">
        <f t="shared" si="63"/>
        <v>4.6700404858299596</v>
      </c>
      <c r="G1358" s="26">
        <f t="shared" si="63"/>
        <v>4.3708333333333336</v>
      </c>
      <c r="H1358" s="26">
        <f t="shared" si="63"/>
        <v>4.6623655913978492</v>
      </c>
      <c r="I1358" s="26">
        <f t="shared" si="63"/>
        <v>4.5012165450121655</v>
      </c>
      <c r="J1358" s="26">
        <f t="shared" si="63"/>
        <v>4.7188264058679712</v>
      </c>
      <c r="K1358" s="26">
        <f t="shared" si="63"/>
        <v>4.3978494623655919</v>
      </c>
      <c r="L1358" s="27">
        <f t="shared" si="63"/>
        <v>4.8097447795823669</v>
      </c>
      <c r="M1358" s="26">
        <f t="shared" si="63"/>
        <v>4.6296296296296298</v>
      </c>
      <c r="N1358" s="27">
        <f t="shared" si="63"/>
        <v>4.6813186813186807</v>
      </c>
      <c r="O1358" s="26">
        <f t="shared" si="63"/>
        <v>4.4170616113744074</v>
      </c>
      <c r="P1358" s="26">
        <f t="shared" si="63"/>
        <v>4.6469428007889544</v>
      </c>
      <c r="Q1358" s="26">
        <f t="shared" si="63"/>
        <v>4.8235294117647056</v>
      </c>
      <c r="R1358" s="27">
        <f t="shared" si="63"/>
        <v>4.8428093645484953</v>
      </c>
      <c r="S1358" s="26">
        <f t="shared" si="63"/>
        <v>4.4695945945945947</v>
      </c>
      <c r="T1358" s="26">
        <f t="shared" si="63"/>
        <v>4.5820895522388057</v>
      </c>
      <c r="U1358" s="27">
        <f t="shared" si="63"/>
        <v>4.8506588579795018</v>
      </c>
      <c r="V1358" s="26">
        <f t="shared" si="63"/>
        <v>4.4615384615384617</v>
      </c>
      <c r="W1358" s="26">
        <f t="shared" si="63"/>
        <v>4.6049382716049383</v>
      </c>
      <c r="X1358" s="27">
        <f t="shared" si="63"/>
        <v>4.7151702786377703</v>
      </c>
    </row>
    <row r="1359" spans="1:24" ht="16.5">
      <c r="A1359" s="19" t="s">
        <v>25</v>
      </c>
      <c r="B1359" s="2" t="s">
        <v>25</v>
      </c>
      <c r="C1359" s="15"/>
      <c r="D1359" s="16"/>
      <c r="E1359" s="17"/>
      <c r="F1359" s="18"/>
      <c r="G1359" s="17"/>
      <c r="H1359" s="17"/>
      <c r="I1359" s="17"/>
      <c r="J1359" s="17"/>
      <c r="K1359" s="17"/>
      <c r="L1359" s="18"/>
      <c r="M1359" s="16"/>
      <c r="N1359" s="18"/>
      <c r="O1359" s="17"/>
      <c r="P1359" s="17"/>
      <c r="Q1359" s="17"/>
      <c r="R1359" s="18"/>
      <c r="S1359" s="16"/>
      <c r="T1359" s="17"/>
      <c r="U1359" s="18"/>
      <c r="V1359" s="17"/>
      <c r="W1359" s="17"/>
      <c r="X1359" s="18"/>
    </row>
    <row r="1360" spans="1:24" ht="49.5">
      <c r="A1360" s="19" t="s">
        <v>383</v>
      </c>
      <c r="B1360" s="20" t="s">
        <v>384</v>
      </c>
      <c r="C1360" s="15"/>
      <c r="D1360" s="16"/>
      <c r="E1360" s="17"/>
      <c r="F1360" s="18"/>
      <c r="G1360" s="17"/>
      <c r="H1360" s="17"/>
      <c r="I1360" s="17"/>
      <c r="J1360" s="17"/>
      <c r="K1360" s="17"/>
      <c r="L1360" s="18"/>
      <c r="M1360" s="16"/>
      <c r="N1360" s="18"/>
      <c r="O1360" s="17"/>
      <c r="P1360" s="17"/>
      <c r="Q1360" s="17"/>
      <c r="R1360" s="18"/>
      <c r="S1360" s="16"/>
      <c r="T1360" s="17"/>
      <c r="U1360" s="18"/>
      <c r="V1360" s="17"/>
      <c r="W1360" s="17"/>
      <c r="X1360" s="18"/>
    </row>
    <row r="1361" spans="1:24" ht="16.5">
      <c r="A1361" s="19" t="s">
        <v>25</v>
      </c>
      <c r="B1361" s="2" t="s">
        <v>385</v>
      </c>
      <c r="C1361" s="15">
        <v>0.17499999999999999</v>
      </c>
      <c r="D1361" s="16">
        <v>0.29199999999999998</v>
      </c>
      <c r="E1361" s="17">
        <v>0.19800000000000001</v>
      </c>
      <c r="F1361" s="18">
        <v>0.14799999999999999</v>
      </c>
      <c r="G1361" s="17">
        <v>0.20499999999999999</v>
      </c>
      <c r="H1361" s="17">
        <v>0.19</v>
      </c>
      <c r="I1361" s="17">
        <v>0.20899999999999999</v>
      </c>
      <c r="J1361" s="17">
        <v>0.14599999999999999</v>
      </c>
      <c r="K1361" s="17">
        <v>0.17699999999999999</v>
      </c>
      <c r="L1361" s="18">
        <v>0.153</v>
      </c>
      <c r="M1361" s="16">
        <v>0.14199999999999999</v>
      </c>
      <c r="N1361" s="18">
        <v>0.20699999999999999</v>
      </c>
      <c r="O1361" s="17">
        <v>9.9000000000000005E-2</v>
      </c>
      <c r="P1361" s="17">
        <v>0.183</v>
      </c>
      <c r="Q1361" s="17">
        <v>0.224</v>
      </c>
      <c r="R1361" s="18">
        <v>0.22700000000000001</v>
      </c>
      <c r="S1361" s="16">
        <v>0.20799999999999999</v>
      </c>
      <c r="T1361" s="17">
        <v>0.14699999999999999</v>
      </c>
      <c r="U1361" s="18">
        <v>0.14899999999999999</v>
      </c>
      <c r="V1361" s="17">
        <v>0.22</v>
      </c>
      <c r="W1361" s="17">
        <v>0.16300000000000001</v>
      </c>
      <c r="X1361" s="18">
        <v>0.16300000000000001</v>
      </c>
    </row>
    <row r="1362" spans="1:24" ht="16.5">
      <c r="A1362" s="19" t="s">
        <v>25</v>
      </c>
      <c r="B1362" s="2" t="s">
        <v>386</v>
      </c>
      <c r="C1362" s="15">
        <v>0.27500000000000002</v>
      </c>
      <c r="D1362" s="16">
        <v>0.34699999999999998</v>
      </c>
      <c r="E1362" s="17">
        <v>0.27900000000000003</v>
      </c>
      <c r="F1362" s="18">
        <v>0.26500000000000001</v>
      </c>
      <c r="G1362" s="17">
        <v>0.308</v>
      </c>
      <c r="H1362" s="17">
        <v>0.26300000000000001</v>
      </c>
      <c r="I1362" s="17">
        <v>0.30399999999999999</v>
      </c>
      <c r="J1362" s="17">
        <v>0.30499999999999999</v>
      </c>
      <c r="K1362" s="17">
        <v>0.27300000000000002</v>
      </c>
      <c r="L1362" s="18">
        <v>0.255</v>
      </c>
      <c r="M1362" s="16">
        <v>0.25700000000000001</v>
      </c>
      <c r="N1362" s="18">
        <v>0.29099999999999998</v>
      </c>
      <c r="O1362" s="17">
        <v>0.28999999999999998</v>
      </c>
      <c r="P1362" s="17">
        <v>0.25800000000000001</v>
      </c>
      <c r="Q1362" s="17">
        <v>0.28899999999999998</v>
      </c>
      <c r="R1362" s="18">
        <v>0.25800000000000001</v>
      </c>
      <c r="S1362" s="16">
        <v>0.26800000000000002</v>
      </c>
      <c r="T1362" s="17">
        <v>0.28199999999999997</v>
      </c>
      <c r="U1362" s="18">
        <v>0.27700000000000002</v>
      </c>
      <c r="V1362" s="17">
        <v>0.251</v>
      </c>
      <c r="W1362" s="17">
        <v>0.30499999999999999</v>
      </c>
      <c r="X1362" s="18">
        <v>0.254</v>
      </c>
    </row>
    <row r="1363" spans="1:24" ht="16.5">
      <c r="A1363" s="19" t="s">
        <v>25</v>
      </c>
      <c r="B1363" s="2" t="s">
        <v>387</v>
      </c>
      <c r="C1363" s="15">
        <v>0.219</v>
      </c>
      <c r="D1363" s="16">
        <v>0.14299999999999999</v>
      </c>
      <c r="E1363" s="17">
        <v>0.24099999999999999</v>
      </c>
      <c r="F1363" s="18">
        <v>0.21199999999999999</v>
      </c>
      <c r="G1363" s="17">
        <v>0.20200000000000001</v>
      </c>
      <c r="H1363" s="17">
        <v>0.193</v>
      </c>
      <c r="I1363" s="17">
        <v>0.24399999999999999</v>
      </c>
      <c r="J1363" s="17">
        <v>0.24099999999999999</v>
      </c>
      <c r="K1363" s="17">
        <v>0.26100000000000001</v>
      </c>
      <c r="L1363" s="18">
        <v>0.21</v>
      </c>
      <c r="M1363" s="16">
        <v>0.23400000000000001</v>
      </c>
      <c r="N1363" s="18">
        <v>0.20499999999999999</v>
      </c>
      <c r="O1363" s="17">
        <v>0.246</v>
      </c>
      <c r="P1363" s="17">
        <v>0.22900000000000001</v>
      </c>
      <c r="Q1363" s="17">
        <v>0.19800000000000001</v>
      </c>
      <c r="R1363" s="18">
        <v>0.17799999999999999</v>
      </c>
      <c r="S1363" s="16">
        <v>0.21199999999999999</v>
      </c>
      <c r="T1363" s="17">
        <v>0.23699999999999999</v>
      </c>
      <c r="U1363" s="18">
        <v>0.21</v>
      </c>
      <c r="V1363" s="17">
        <v>0.217</v>
      </c>
      <c r="W1363" s="17">
        <v>0.217</v>
      </c>
      <c r="X1363" s="18">
        <v>0.22900000000000001</v>
      </c>
    </row>
    <row r="1364" spans="1:24" ht="16.5">
      <c r="A1364" s="19" t="s">
        <v>25</v>
      </c>
      <c r="B1364" s="2" t="s">
        <v>388</v>
      </c>
      <c r="C1364" s="15">
        <v>0.26300000000000001</v>
      </c>
      <c r="D1364" s="16">
        <v>0.17</v>
      </c>
      <c r="E1364" s="17">
        <v>0.23699999999999999</v>
      </c>
      <c r="F1364" s="18">
        <v>0.28899999999999998</v>
      </c>
      <c r="G1364" s="17">
        <v>0.23699999999999999</v>
      </c>
      <c r="H1364" s="17">
        <v>0.29499999999999998</v>
      </c>
      <c r="I1364" s="17">
        <v>0.186</v>
      </c>
      <c r="J1364" s="17">
        <v>0.23899999999999999</v>
      </c>
      <c r="K1364" s="17">
        <v>0.21199999999999999</v>
      </c>
      <c r="L1364" s="18">
        <v>0.29899999999999999</v>
      </c>
      <c r="M1364" s="16">
        <v>0.29199999999999998</v>
      </c>
      <c r="N1364" s="18">
        <v>0.23599999999999999</v>
      </c>
      <c r="O1364" s="17">
        <v>0.312</v>
      </c>
      <c r="P1364" s="17">
        <v>0.26600000000000001</v>
      </c>
      <c r="Q1364" s="17">
        <v>0.22</v>
      </c>
      <c r="R1364" s="18">
        <v>0.23100000000000001</v>
      </c>
      <c r="S1364" s="16">
        <v>0.24</v>
      </c>
      <c r="T1364" s="17">
        <v>0.28100000000000003</v>
      </c>
      <c r="U1364" s="18">
        <v>0.28699999999999998</v>
      </c>
      <c r="V1364" s="17">
        <v>0.246</v>
      </c>
      <c r="W1364" s="17">
        <v>0.246</v>
      </c>
      <c r="X1364" s="18">
        <v>0.28599999999999998</v>
      </c>
    </row>
    <row r="1365" spans="1:24" ht="16.5">
      <c r="A1365" s="19" t="s">
        <v>25</v>
      </c>
      <c r="B1365" s="2" t="s">
        <v>389</v>
      </c>
      <c r="C1365" s="15">
        <v>6.5000000000000002E-2</v>
      </c>
      <c r="D1365" s="16">
        <v>4.8000000000000001E-2</v>
      </c>
      <c r="E1365" s="17">
        <v>4.2999999999999997E-2</v>
      </c>
      <c r="F1365" s="18">
        <v>8.2000000000000003E-2</v>
      </c>
      <c r="G1365" s="17">
        <v>4.3999999999999997E-2</v>
      </c>
      <c r="H1365" s="17">
        <v>5.7000000000000002E-2</v>
      </c>
      <c r="I1365" s="17">
        <v>5.5E-2</v>
      </c>
      <c r="J1365" s="17">
        <v>6.6000000000000003E-2</v>
      </c>
      <c r="K1365" s="17">
        <v>7.6999999999999999E-2</v>
      </c>
      <c r="L1365" s="18">
        <v>7.5999999999999998E-2</v>
      </c>
      <c r="M1365" s="16">
        <v>7.1999999999999995E-2</v>
      </c>
      <c r="N1365" s="18">
        <v>5.8999999999999997E-2</v>
      </c>
      <c r="O1365" s="17">
        <v>5.2999999999999999E-2</v>
      </c>
      <c r="P1365" s="17">
        <v>6.2E-2</v>
      </c>
      <c r="Q1365" s="17">
        <v>6.5000000000000002E-2</v>
      </c>
      <c r="R1365" s="18">
        <v>9.2999999999999999E-2</v>
      </c>
      <c r="S1365" s="16">
        <v>6.8000000000000005E-2</v>
      </c>
      <c r="T1365" s="17">
        <v>0.05</v>
      </c>
      <c r="U1365" s="18">
        <v>7.5999999999999998E-2</v>
      </c>
      <c r="V1365" s="17">
        <v>6.2E-2</v>
      </c>
      <c r="W1365" s="17">
        <v>6.6000000000000003E-2</v>
      </c>
      <c r="X1365" s="18">
        <v>6.6000000000000003E-2</v>
      </c>
    </row>
    <row r="1366" spans="1:24" ht="16.5">
      <c r="A1366" s="19" t="s">
        <v>25</v>
      </c>
      <c r="B1366" s="2" t="s">
        <v>31</v>
      </c>
      <c r="C1366" s="15">
        <v>3.0000000000000001E-3</v>
      </c>
      <c r="D1366" s="16"/>
      <c r="E1366" s="17">
        <v>2E-3</v>
      </c>
      <c r="F1366" s="18">
        <v>5.0000000000000001E-3</v>
      </c>
      <c r="G1366" s="17">
        <v>5.0000000000000001E-3</v>
      </c>
      <c r="H1366" s="17">
        <v>2E-3</v>
      </c>
      <c r="I1366" s="17">
        <v>2E-3</v>
      </c>
      <c r="J1366" s="17">
        <v>2E-3</v>
      </c>
      <c r="K1366" s="17"/>
      <c r="L1366" s="18">
        <v>6.0000000000000001E-3</v>
      </c>
      <c r="M1366" s="16">
        <v>3.0000000000000001E-3</v>
      </c>
      <c r="N1366" s="18">
        <v>4.0000000000000001E-3</v>
      </c>
      <c r="O1366" s="17"/>
      <c r="P1366" s="17">
        <v>1E-3</v>
      </c>
      <c r="Q1366" s="17">
        <v>4.0000000000000001E-3</v>
      </c>
      <c r="R1366" s="18">
        <v>1.2E-2</v>
      </c>
      <c r="S1366" s="16">
        <v>4.0000000000000001E-3</v>
      </c>
      <c r="T1366" s="17">
        <v>3.0000000000000001E-3</v>
      </c>
      <c r="U1366" s="18">
        <v>1E-3</v>
      </c>
      <c r="V1366" s="17">
        <v>4.0000000000000001E-3</v>
      </c>
      <c r="W1366" s="17">
        <v>2E-3</v>
      </c>
      <c r="X1366" s="18">
        <v>2E-3</v>
      </c>
    </row>
    <row r="1367" spans="1:24" ht="16.5">
      <c r="A1367" s="19"/>
      <c r="B1367" s="23" t="s">
        <v>32</v>
      </c>
      <c r="C1367" s="24">
        <f t="shared" ref="C1367:X1367" si="64">(C1361*1+C1362*2+C1363*3+C1364*4+C1365*5)/SUM(C1361:C1365)</f>
        <v>2.7673019057171513</v>
      </c>
      <c r="D1367" s="25">
        <f t="shared" si="64"/>
        <v>2.335</v>
      </c>
      <c r="E1367" s="26">
        <f t="shared" si="64"/>
        <v>2.6472945891783568</v>
      </c>
      <c r="F1367" s="27">
        <f t="shared" si="64"/>
        <v>2.8915662650602414</v>
      </c>
      <c r="G1367" s="26">
        <f t="shared" si="64"/>
        <v>2.6054216867469875</v>
      </c>
      <c r="H1367" s="26">
        <f t="shared" si="64"/>
        <v>2.7655310621242482</v>
      </c>
      <c r="I1367" s="26">
        <f t="shared" si="64"/>
        <v>2.5731462925851702</v>
      </c>
      <c r="J1367" s="26">
        <f t="shared" si="64"/>
        <v>2.7733199598796392</v>
      </c>
      <c r="K1367" s="26">
        <f t="shared" si="64"/>
        <v>2.7389999999999999</v>
      </c>
      <c r="L1367" s="27">
        <f t="shared" si="64"/>
        <v>2.8892245720040282</v>
      </c>
      <c r="M1367" s="26">
        <f t="shared" si="64"/>
        <v>2.8946840521564692</v>
      </c>
      <c r="N1367" s="27">
        <f t="shared" si="64"/>
        <v>2.6482965931863727</v>
      </c>
      <c r="O1367" s="26">
        <f t="shared" si="64"/>
        <v>2.93</v>
      </c>
      <c r="P1367" s="26">
        <f t="shared" si="64"/>
        <v>2.7655310621242486</v>
      </c>
      <c r="Q1367" s="26">
        <f t="shared" si="64"/>
        <v>2.6114457831325302</v>
      </c>
      <c r="R1367" s="27">
        <f t="shared" si="64"/>
        <v>2.701114488348531</v>
      </c>
      <c r="S1367" s="26">
        <f t="shared" si="64"/>
        <v>2.690763052208835</v>
      </c>
      <c r="T1367" s="26">
        <f t="shared" si="64"/>
        <v>2.8044132397191577</v>
      </c>
      <c r="U1367" s="27">
        <f t="shared" si="64"/>
        <v>2.8638638638638638</v>
      </c>
      <c r="V1367" s="26">
        <f t="shared" si="64"/>
        <v>2.6777108433734944</v>
      </c>
      <c r="W1367" s="26">
        <f t="shared" si="64"/>
        <v>2.7462387161484458</v>
      </c>
      <c r="X1367" s="27">
        <f t="shared" si="64"/>
        <v>2.8376753507014025</v>
      </c>
    </row>
    <row r="1368" spans="1:24" ht="16.5">
      <c r="A1368" s="19" t="s">
        <v>25</v>
      </c>
      <c r="B1368" s="2" t="s">
        <v>25</v>
      </c>
      <c r="C1368" s="15"/>
      <c r="D1368" s="16"/>
      <c r="E1368" s="17"/>
      <c r="F1368" s="18"/>
      <c r="G1368" s="17"/>
      <c r="H1368" s="17"/>
      <c r="I1368" s="17"/>
      <c r="J1368" s="17"/>
      <c r="K1368" s="17"/>
      <c r="L1368" s="18"/>
      <c r="M1368" s="16"/>
      <c r="N1368" s="18"/>
      <c r="O1368" s="17"/>
      <c r="P1368" s="17"/>
      <c r="Q1368" s="17"/>
      <c r="R1368" s="18"/>
      <c r="S1368" s="16"/>
      <c r="T1368" s="17"/>
      <c r="U1368" s="18"/>
      <c r="V1368" s="17"/>
      <c r="W1368" s="17"/>
      <c r="X1368" s="18"/>
    </row>
    <row r="1369" spans="1:24" ht="33">
      <c r="A1369" s="19" t="s">
        <v>390</v>
      </c>
      <c r="B1369" s="20" t="s">
        <v>391</v>
      </c>
      <c r="C1369" s="15"/>
      <c r="D1369" s="16"/>
      <c r="E1369" s="17"/>
      <c r="F1369" s="18"/>
      <c r="G1369" s="17"/>
      <c r="H1369" s="17"/>
      <c r="I1369" s="17"/>
      <c r="J1369" s="17"/>
      <c r="K1369" s="17"/>
      <c r="L1369" s="18"/>
      <c r="M1369" s="16"/>
      <c r="N1369" s="18"/>
      <c r="O1369" s="17"/>
      <c r="P1369" s="17"/>
      <c r="Q1369" s="17"/>
      <c r="R1369" s="18"/>
      <c r="S1369" s="16"/>
      <c r="T1369" s="17"/>
      <c r="U1369" s="18"/>
      <c r="V1369" s="17"/>
      <c r="W1369" s="17"/>
      <c r="X1369" s="18"/>
    </row>
    <row r="1370" spans="1:24" ht="16.5">
      <c r="A1370" s="19" t="s">
        <v>25</v>
      </c>
      <c r="B1370" s="2" t="s">
        <v>385</v>
      </c>
      <c r="C1370" s="15">
        <v>0.13800000000000001</v>
      </c>
      <c r="D1370" s="16">
        <v>0.27400000000000002</v>
      </c>
      <c r="E1370" s="17">
        <v>0.16600000000000001</v>
      </c>
      <c r="F1370" s="18">
        <v>0.106</v>
      </c>
      <c r="G1370" s="17">
        <v>0.192</v>
      </c>
      <c r="H1370" s="17">
        <v>0.14799999999999999</v>
      </c>
      <c r="I1370" s="17">
        <v>0.21099999999999999</v>
      </c>
      <c r="J1370" s="17">
        <v>0.13400000000000001</v>
      </c>
      <c r="K1370" s="17">
        <v>0.16900000000000001</v>
      </c>
      <c r="L1370" s="18">
        <v>7.9000000000000001E-2</v>
      </c>
      <c r="M1370" s="16">
        <v>0.11700000000000001</v>
      </c>
      <c r="N1370" s="18">
        <v>0.159</v>
      </c>
      <c r="O1370" s="17">
        <v>9.6000000000000002E-2</v>
      </c>
      <c r="P1370" s="17">
        <v>0.13700000000000001</v>
      </c>
      <c r="Q1370" s="17">
        <v>0.17199999999999999</v>
      </c>
      <c r="R1370" s="18">
        <v>0.17</v>
      </c>
      <c r="S1370" s="16">
        <v>0.16900000000000001</v>
      </c>
      <c r="T1370" s="17">
        <v>0.122</v>
      </c>
      <c r="U1370" s="18">
        <v>0.10100000000000001</v>
      </c>
      <c r="V1370" s="17">
        <v>0.188</v>
      </c>
      <c r="W1370" s="17">
        <v>0.13200000000000001</v>
      </c>
      <c r="X1370" s="18">
        <v>0.113</v>
      </c>
    </row>
    <row r="1371" spans="1:24" ht="16.5">
      <c r="A1371" s="19" t="s">
        <v>25</v>
      </c>
      <c r="B1371" s="2" t="s">
        <v>386</v>
      </c>
      <c r="C1371" s="15">
        <v>0.22700000000000001</v>
      </c>
      <c r="D1371" s="16">
        <v>0.316</v>
      </c>
      <c r="E1371" s="17">
        <v>0.249</v>
      </c>
      <c r="F1371" s="18">
        <v>0.20300000000000001</v>
      </c>
      <c r="G1371" s="17">
        <v>0.29299999999999998</v>
      </c>
      <c r="H1371" s="17">
        <v>0.253</v>
      </c>
      <c r="I1371" s="17">
        <v>0.23899999999999999</v>
      </c>
      <c r="J1371" s="17">
        <v>0.23499999999999999</v>
      </c>
      <c r="K1371" s="17">
        <v>0.22800000000000001</v>
      </c>
      <c r="L1371" s="18">
        <v>0.183</v>
      </c>
      <c r="M1371" s="16">
        <v>0.19500000000000001</v>
      </c>
      <c r="N1371" s="18">
        <v>0.25700000000000001</v>
      </c>
      <c r="O1371" s="17">
        <v>0.224</v>
      </c>
      <c r="P1371" s="17">
        <v>0.19900000000000001</v>
      </c>
      <c r="Q1371" s="17">
        <v>0.27800000000000002</v>
      </c>
      <c r="R1371" s="18">
        <v>0.218</v>
      </c>
      <c r="S1371" s="16">
        <v>0.23699999999999999</v>
      </c>
      <c r="T1371" s="17">
        <v>0.214</v>
      </c>
      <c r="U1371" s="18">
        <v>0.222</v>
      </c>
      <c r="V1371" s="17">
        <v>0.22900000000000001</v>
      </c>
      <c r="W1371" s="17">
        <v>0.23400000000000001</v>
      </c>
      <c r="X1371" s="18">
        <v>0.218</v>
      </c>
    </row>
    <row r="1372" spans="1:24" ht="16.5">
      <c r="A1372" s="19" t="s">
        <v>25</v>
      </c>
      <c r="B1372" s="2" t="s">
        <v>387</v>
      </c>
      <c r="C1372" s="15">
        <v>0.182</v>
      </c>
      <c r="D1372" s="16">
        <v>0.14399999999999999</v>
      </c>
      <c r="E1372" s="17">
        <v>0.189</v>
      </c>
      <c r="F1372" s="18">
        <v>0.18099999999999999</v>
      </c>
      <c r="G1372" s="17">
        <v>0.151</v>
      </c>
      <c r="H1372" s="17">
        <v>0.19600000000000001</v>
      </c>
      <c r="I1372" s="17">
        <v>0.189</v>
      </c>
      <c r="J1372" s="17">
        <v>0.184</v>
      </c>
      <c r="K1372" s="17">
        <v>0.21099999999999999</v>
      </c>
      <c r="L1372" s="18">
        <v>0.158</v>
      </c>
      <c r="M1372" s="16">
        <v>0.193</v>
      </c>
      <c r="N1372" s="18">
        <v>0.17199999999999999</v>
      </c>
      <c r="O1372" s="17">
        <v>0.19500000000000001</v>
      </c>
      <c r="P1372" s="17">
        <v>0.20699999999999999</v>
      </c>
      <c r="Q1372" s="17">
        <v>0.14199999999999999</v>
      </c>
      <c r="R1372" s="18">
        <v>0.16600000000000001</v>
      </c>
      <c r="S1372" s="16">
        <v>0.17399999999999999</v>
      </c>
      <c r="T1372" s="17">
        <v>0.191</v>
      </c>
      <c r="U1372" s="18">
        <v>0.188</v>
      </c>
      <c r="V1372" s="17">
        <v>0.14599999999999999</v>
      </c>
      <c r="W1372" s="17">
        <v>0.19700000000000001</v>
      </c>
      <c r="X1372" s="18">
        <v>0.192</v>
      </c>
    </row>
    <row r="1373" spans="1:24" ht="16.5">
      <c r="A1373" s="19" t="s">
        <v>25</v>
      </c>
      <c r="B1373" s="2" t="s">
        <v>392</v>
      </c>
      <c r="C1373" s="15">
        <v>0.313</v>
      </c>
      <c r="D1373" s="16">
        <v>0.20100000000000001</v>
      </c>
      <c r="E1373" s="17">
        <v>0.29099999999999998</v>
      </c>
      <c r="F1373" s="18">
        <v>0.33800000000000002</v>
      </c>
      <c r="G1373" s="17">
        <v>0.28799999999999998</v>
      </c>
      <c r="H1373" s="17">
        <v>0.29699999999999999</v>
      </c>
      <c r="I1373" s="17">
        <v>0.254</v>
      </c>
      <c r="J1373" s="17">
        <v>0.307</v>
      </c>
      <c r="K1373" s="17">
        <v>0.24399999999999999</v>
      </c>
      <c r="L1373" s="18">
        <v>0.38600000000000001</v>
      </c>
      <c r="M1373" s="16">
        <v>0.34399999999999997</v>
      </c>
      <c r="N1373" s="18">
        <v>0.28399999999999997</v>
      </c>
      <c r="O1373" s="17">
        <v>0.34100000000000003</v>
      </c>
      <c r="P1373" s="17">
        <v>0.33200000000000002</v>
      </c>
      <c r="Q1373" s="17">
        <v>0.27600000000000002</v>
      </c>
      <c r="R1373" s="18">
        <v>0.27600000000000002</v>
      </c>
      <c r="S1373" s="16">
        <v>0.28499999999999998</v>
      </c>
      <c r="T1373" s="17">
        <v>0.32700000000000001</v>
      </c>
      <c r="U1373" s="18">
        <v>0.35</v>
      </c>
      <c r="V1373" s="17">
        <v>0.29299999999999998</v>
      </c>
      <c r="W1373" s="17">
        <v>0.312</v>
      </c>
      <c r="X1373" s="18">
        <v>0.32400000000000001</v>
      </c>
    </row>
    <row r="1374" spans="1:24" ht="16.5">
      <c r="A1374" s="19" t="s">
        <v>25</v>
      </c>
      <c r="B1374" s="2" t="s">
        <v>389</v>
      </c>
      <c r="C1374" s="15">
        <v>0.13700000000000001</v>
      </c>
      <c r="D1374" s="16">
        <v>6.5000000000000002E-2</v>
      </c>
      <c r="E1374" s="17">
        <v>0.10100000000000001</v>
      </c>
      <c r="F1374" s="18">
        <v>0.17</v>
      </c>
      <c r="G1374" s="17">
        <v>7.5999999999999998E-2</v>
      </c>
      <c r="H1374" s="17">
        <v>0.107</v>
      </c>
      <c r="I1374" s="17">
        <v>0.108</v>
      </c>
      <c r="J1374" s="17">
        <v>0.14000000000000001</v>
      </c>
      <c r="K1374" s="17">
        <v>0.14899999999999999</v>
      </c>
      <c r="L1374" s="18">
        <v>0.185</v>
      </c>
      <c r="M1374" s="16">
        <v>0.14899999999999999</v>
      </c>
      <c r="N1374" s="18">
        <v>0.126</v>
      </c>
      <c r="O1374" s="17">
        <v>0.14399999999999999</v>
      </c>
      <c r="P1374" s="17">
        <v>0.124</v>
      </c>
      <c r="Q1374" s="17">
        <v>0.13</v>
      </c>
      <c r="R1374" s="18">
        <v>0.16400000000000001</v>
      </c>
      <c r="S1374" s="16">
        <v>0.13200000000000001</v>
      </c>
      <c r="T1374" s="17">
        <v>0.14399999999999999</v>
      </c>
      <c r="U1374" s="18">
        <v>0.13800000000000001</v>
      </c>
      <c r="V1374" s="17">
        <v>0.14199999999999999</v>
      </c>
      <c r="W1374" s="17">
        <v>0.124</v>
      </c>
      <c r="X1374" s="18">
        <v>0.15</v>
      </c>
    </row>
    <row r="1375" spans="1:24" ht="16.5">
      <c r="A1375" s="19" t="s">
        <v>25</v>
      </c>
      <c r="B1375" s="2" t="s">
        <v>31</v>
      </c>
      <c r="C1375" s="15">
        <v>2E-3</v>
      </c>
      <c r="D1375" s="16"/>
      <c r="E1375" s="17">
        <v>3.0000000000000001E-3</v>
      </c>
      <c r="F1375" s="18">
        <v>2E-3</v>
      </c>
      <c r="G1375" s="17"/>
      <c r="H1375" s="17"/>
      <c r="I1375" s="17"/>
      <c r="J1375" s="17"/>
      <c r="K1375" s="17"/>
      <c r="L1375" s="18">
        <v>8.0000000000000002E-3</v>
      </c>
      <c r="M1375" s="16">
        <v>2E-3</v>
      </c>
      <c r="N1375" s="18">
        <v>3.0000000000000001E-3</v>
      </c>
      <c r="O1375" s="17"/>
      <c r="P1375" s="17">
        <v>2E-3</v>
      </c>
      <c r="Q1375" s="17">
        <v>3.0000000000000001E-3</v>
      </c>
      <c r="R1375" s="18">
        <v>7.0000000000000001E-3</v>
      </c>
      <c r="S1375" s="16">
        <v>4.0000000000000001E-3</v>
      </c>
      <c r="T1375" s="17">
        <v>2E-3</v>
      </c>
      <c r="U1375" s="18"/>
      <c r="V1375" s="17">
        <v>2E-3</v>
      </c>
      <c r="W1375" s="17"/>
      <c r="X1375" s="18">
        <v>4.0000000000000001E-3</v>
      </c>
    </row>
    <row r="1376" spans="1:24" ht="16.5">
      <c r="A1376" s="19"/>
      <c r="B1376" s="23" t="s">
        <v>32</v>
      </c>
      <c r="C1376" s="24">
        <f t="shared" ref="C1376:X1376" si="65">(C1370*1+C1371*2+C1372*3+C1373*4+C1374*5)/SUM(C1370:C1374)</f>
        <v>3.0842527582748249</v>
      </c>
      <c r="D1376" s="25">
        <f t="shared" si="65"/>
        <v>2.4670000000000005</v>
      </c>
      <c r="E1376" s="26">
        <f t="shared" si="65"/>
        <v>2.9116465863453809</v>
      </c>
      <c r="F1376" s="27">
        <f t="shared" si="65"/>
        <v>3.263527054108216</v>
      </c>
      <c r="G1376" s="26">
        <f t="shared" si="65"/>
        <v>2.7630000000000003</v>
      </c>
      <c r="H1376" s="26">
        <f t="shared" si="65"/>
        <v>2.9620379620379622</v>
      </c>
      <c r="I1376" s="26">
        <f t="shared" si="65"/>
        <v>2.8091908091908087</v>
      </c>
      <c r="J1376" s="26">
        <f t="shared" si="65"/>
        <v>3.084000000000001</v>
      </c>
      <c r="K1376" s="26">
        <f t="shared" si="65"/>
        <v>2.9760239760239764</v>
      </c>
      <c r="L1376" s="27">
        <f t="shared" si="65"/>
        <v>3.4187689202825426</v>
      </c>
      <c r="M1376" s="26">
        <f t="shared" si="65"/>
        <v>3.2134268537074147</v>
      </c>
      <c r="N1376" s="27">
        <f t="shared" si="65"/>
        <v>2.9609218436873745</v>
      </c>
      <c r="O1376" s="26">
        <f t="shared" si="65"/>
        <v>3.2130000000000001</v>
      </c>
      <c r="P1376" s="26">
        <f t="shared" si="65"/>
        <v>3.1071071071071072</v>
      </c>
      <c r="Q1376" s="26">
        <f t="shared" si="65"/>
        <v>2.9138276553106213</v>
      </c>
      <c r="R1376" s="27">
        <f t="shared" si="65"/>
        <v>3.046277665995976</v>
      </c>
      <c r="S1376" s="26">
        <f t="shared" si="65"/>
        <v>2.9739217652958874</v>
      </c>
      <c r="T1376" s="26">
        <f t="shared" si="65"/>
        <v>3.1573146292585172</v>
      </c>
      <c r="U1376" s="27">
        <f t="shared" si="65"/>
        <v>3.2022022022022019</v>
      </c>
      <c r="V1376" s="26">
        <f t="shared" si="65"/>
        <v>2.9719438877755509</v>
      </c>
      <c r="W1376" s="26">
        <f t="shared" si="65"/>
        <v>3.0620620620620622</v>
      </c>
      <c r="X1376" s="27">
        <f t="shared" si="65"/>
        <v>3.1805416248746243</v>
      </c>
    </row>
    <row r="1377" spans="1:24" ht="16.5">
      <c r="A1377" s="19" t="s">
        <v>25</v>
      </c>
      <c r="B1377" s="2" t="s">
        <v>25</v>
      </c>
      <c r="C1377" s="15"/>
      <c r="D1377" s="16"/>
      <c r="E1377" s="17"/>
      <c r="F1377" s="18"/>
      <c r="G1377" s="17"/>
      <c r="H1377" s="17"/>
      <c r="I1377" s="17"/>
      <c r="J1377" s="17"/>
      <c r="K1377" s="17"/>
      <c r="L1377" s="18"/>
      <c r="M1377" s="16"/>
      <c r="N1377" s="18"/>
      <c r="O1377" s="17"/>
      <c r="P1377" s="17"/>
      <c r="Q1377" s="17"/>
      <c r="R1377" s="18"/>
      <c r="S1377" s="16"/>
      <c r="T1377" s="17"/>
      <c r="U1377" s="18"/>
      <c r="V1377" s="17"/>
      <c r="W1377" s="17"/>
      <c r="X1377" s="18"/>
    </row>
    <row r="1378" spans="1:24" ht="16.5">
      <c r="A1378" s="19" t="s">
        <v>393</v>
      </c>
      <c r="B1378" s="20" t="s">
        <v>394</v>
      </c>
      <c r="C1378" s="15"/>
      <c r="D1378" s="16"/>
      <c r="E1378" s="17"/>
      <c r="F1378" s="18"/>
      <c r="G1378" s="17"/>
      <c r="H1378" s="17"/>
      <c r="I1378" s="17"/>
      <c r="J1378" s="17"/>
      <c r="K1378" s="17"/>
      <c r="L1378" s="18"/>
      <c r="M1378" s="16"/>
      <c r="N1378" s="18"/>
      <c r="O1378" s="17"/>
      <c r="P1378" s="17"/>
      <c r="Q1378" s="17"/>
      <c r="R1378" s="18"/>
      <c r="S1378" s="16"/>
      <c r="T1378" s="17"/>
      <c r="U1378" s="18"/>
      <c r="V1378" s="17"/>
      <c r="W1378" s="17"/>
      <c r="X1378" s="18"/>
    </row>
    <row r="1379" spans="1:24" ht="16.5">
      <c r="A1379" s="19" t="s">
        <v>25</v>
      </c>
      <c r="B1379" s="2" t="s">
        <v>395</v>
      </c>
      <c r="C1379" s="15">
        <v>0.13500000000000001</v>
      </c>
      <c r="D1379" s="16">
        <v>0.19</v>
      </c>
      <c r="E1379" s="17">
        <v>0.153</v>
      </c>
      <c r="F1379" s="18">
        <v>0.11700000000000001</v>
      </c>
      <c r="G1379" s="17">
        <v>0.13700000000000001</v>
      </c>
      <c r="H1379" s="17">
        <v>0.159</v>
      </c>
      <c r="I1379" s="17">
        <v>0.14099999999999999</v>
      </c>
      <c r="J1379" s="17">
        <v>0.14299999999999999</v>
      </c>
      <c r="K1379" s="17">
        <v>0.126</v>
      </c>
      <c r="L1379" s="18">
        <v>0.108</v>
      </c>
      <c r="M1379" s="16">
        <v>0.14099999999999999</v>
      </c>
      <c r="N1379" s="18">
        <v>0.129</v>
      </c>
      <c r="O1379" s="17">
        <v>0.13900000000000001</v>
      </c>
      <c r="P1379" s="17">
        <v>0.153</v>
      </c>
      <c r="Q1379" s="17">
        <v>0.14499999999999999</v>
      </c>
      <c r="R1379" s="18">
        <v>8.1000000000000003E-2</v>
      </c>
      <c r="S1379" s="16">
        <v>0.121</v>
      </c>
      <c r="T1379" s="17">
        <v>0.14099999999999999</v>
      </c>
      <c r="U1379" s="18">
        <v>0.152</v>
      </c>
      <c r="V1379" s="17">
        <v>0.14699999999999999</v>
      </c>
      <c r="W1379" s="17">
        <v>0.107</v>
      </c>
      <c r="X1379" s="18">
        <v>0.156</v>
      </c>
    </row>
    <row r="1380" spans="1:24" ht="16.5">
      <c r="A1380" s="19" t="s">
        <v>25</v>
      </c>
      <c r="B1380" s="2" t="s">
        <v>396</v>
      </c>
      <c r="C1380" s="15">
        <v>7.0000000000000001E-3</v>
      </c>
      <c r="D1380" s="16">
        <v>2E-3</v>
      </c>
      <c r="E1380" s="17">
        <v>0.01</v>
      </c>
      <c r="F1380" s="18">
        <v>5.0000000000000001E-3</v>
      </c>
      <c r="G1380" s="17">
        <v>5.0000000000000001E-3</v>
      </c>
      <c r="H1380" s="17">
        <v>1.2E-2</v>
      </c>
      <c r="I1380" s="17"/>
      <c r="J1380" s="17">
        <v>3.0000000000000001E-3</v>
      </c>
      <c r="K1380" s="17">
        <v>8.9999999999999993E-3</v>
      </c>
      <c r="L1380" s="18">
        <v>6.0000000000000001E-3</v>
      </c>
      <c r="M1380" s="16">
        <v>0.01</v>
      </c>
      <c r="N1380" s="18">
        <v>4.0000000000000001E-3</v>
      </c>
      <c r="O1380" s="17">
        <v>2E-3</v>
      </c>
      <c r="P1380" s="17">
        <v>7.0000000000000001E-3</v>
      </c>
      <c r="Q1380" s="17">
        <v>8.0000000000000002E-3</v>
      </c>
      <c r="R1380" s="18">
        <v>1.2999999999999999E-2</v>
      </c>
      <c r="S1380" s="16">
        <v>4.0000000000000001E-3</v>
      </c>
      <c r="T1380" s="17">
        <v>7.0000000000000001E-3</v>
      </c>
      <c r="U1380" s="18">
        <v>1.2E-2</v>
      </c>
      <c r="V1380" s="17">
        <v>7.0000000000000001E-3</v>
      </c>
      <c r="W1380" s="17">
        <v>1.2999999999999999E-2</v>
      </c>
      <c r="X1380" s="18">
        <v>1E-3</v>
      </c>
    </row>
    <row r="1381" spans="1:24" ht="16.5">
      <c r="A1381" s="19" t="s">
        <v>25</v>
      </c>
      <c r="B1381" s="2" t="s">
        <v>77</v>
      </c>
      <c r="C1381" s="15">
        <v>0.85599999999999998</v>
      </c>
      <c r="D1381" s="16">
        <v>0.80800000000000005</v>
      </c>
      <c r="E1381" s="17">
        <v>0.83699999999999997</v>
      </c>
      <c r="F1381" s="18">
        <v>0.874</v>
      </c>
      <c r="G1381" s="17">
        <v>0.85799999999999998</v>
      </c>
      <c r="H1381" s="17">
        <v>0.83</v>
      </c>
      <c r="I1381" s="17">
        <v>0.85899999999999999</v>
      </c>
      <c r="J1381" s="17">
        <v>0.85199999999999998</v>
      </c>
      <c r="K1381" s="17">
        <v>0.86499999999999999</v>
      </c>
      <c r="L1381" s="18">
        <v>0.879</v>
      </c>
      <c r="M1381" s="16">
        <v>0.84699999999999998</v>
      </c>
      <c r="N1381" s="18">
        <v>0.86399999999999999</v>
      </c>
      <c r="O1381" s="17">
        <v>0.85499999999999998</v>
      </c>
      <c r="P1381" s="17">
        <v>0.83699999999999997</v>
      </c>
      <c r="Q1381" s="17">
        <v>0.84799999999999998</v>
      </c>
      <c r="R1381" s="18">
        <v>0.90600000000000003</v>
      </c>
      <c r="S1381" s="16">
        <v>0.872</v>
      </c>
      <c r="T1381" s="17">
        <v>0.85199999999999998</v>
      </c>
      <c r="U1381" s="18">
        <v>0.83199999999999996</v>
      </c>
      <c r="V1381" s="17">
        <v>0.84199999999999997</v>
      </c>
      <c r="W1381" s="17">
        <v>0.88</v>
      </c>
      <c r="X1381" s="18">
        <v>0.84099999999999997</v>
      </c>
    </row>
    <row r="1382" spans="1:24" ht="16.5">
      <c r="A1382" s="19" t="s">
        <v>25</v>
      </c>
      <c r="B1382" s="2" t="s">
        <v>31</v>
      </c>
      <c r="C1382" s="15">
        <v>2E-3</v>
      </c>
      <c r="D1382" s="16"/>
      <c r="E1382" s="17"/>
      <c r="F1382" s="18">
        <v>4.0000000000000001E-3</v>
      </c>
      <c r="G1382" s="17"/>
      <c r="H1382" s="17"/>
      <c r="I1382" s="17"/>
      <c r="J1382" s="17">
        <v>2E-3</v>
      </c>
      <c r="K1382" s="17"/>
      <c r="L1382" s="18">
        <v>6.0000000000000001E-3</v>
      </c>
      <c r="M1382" s="16">
        <v>2E-3</v>
      </c>
      <c r="N1382" s="18">
        <v>2E-3</v>
      </c>
      <c r="O1382" s="17">
        <v>3.0000000000000001E-3</v>
      </c>
      <c r="P1382" s="17">
        <v>4.0000000000000001E-3</v>
      </c>
      <c r="Q1382" s="17"/>
      <c r="R1382" s="18"/>
      <c r="S1382" s="16">
        <v>3.0000000000000001E-3</v>
      </c>
      <c r="T1382" s="17"/>
      <c r="U1382" s="18">
        <v>3.0000000000000001E-3</v>
      </c>
      <c r="V1382" s="17">
        <v>4.0000000000000001E-3</v>
      </c>
      <c r="W1382" s="17">
        <v>1E-3</v>
      </c>
      <c r="X1382" s="18">
        <v>2E-3</v>
      </c>
    </row>
    <row r="1383" spans="1:24" ht="16.5">
      <c r="A1383" s="19" t="s">
        <v>25</v>
      </c>
      <c r="B1383" s="2" t="s">
        <v>25</v>
      </c>
      <c r="C1383" s="15"/>
      <c r="D1383" s="16"/>
      <c r="E1383" s="17"/>
      <c r="F1383" s="18"/>
      <c r="G1383" s="17"/>
      <c r="H1383" s="17"/>
      <c r="I1383" s="17"/>
      <c r="J1383" s="17"/>
      <c r="K1383" s="17"/>
      <c r="L1383" s="18"/>
      <c r="M1383" s="16"/>
      <c r="N1383" s="18"/>
      <c r="O1383" s="17"/>
      <c r="P1383" s="17"/>
      <c r="Q1383" s="17"/>
      <c r="R1383" s="18"/>
      <c r="S1383" s="16"/>
      <c r="T1383" s="17"/>
      <c r="U1383" s="18"/>
      <c r="V1383" s="17"/>
      <c r="W1383" s="17"/>
      <c r="X1383" s="18"/>
    </row>
    <row r="1384" spans="1:24" ht="33">
      <c r="A1384" s="19" t="s">
        <v>397</v>
      </c>
      <c r="B1384" s="20" t="s">
        <v>398</v>
      </c>
      <c r="C1384" s="15"/>
      <c r="D1384" s="16"/>
      <c r="E1384" s="17"/>
      <c r="F1384" s="18"/>
      <c r="G1384" s="17"/>
      <c r="H1384" s="17"/>
      <c r="I1384" s="17"/>
      <c r="J1384" s="17"/>
      <c r="K1384" s="17"/>
      <c r="L1384" s="18"/>
      <c r="M1384" s="16"/>
      <c r="N1384" s="18"/>
      <c r="O1384" s="17"/>
      <c r="P1384" s="17"/>
      <c r="Q1384" s="17"/>
      <c r="R1384" s="18"/>
      <c r="S1384" s="16"/>
      <c r="T1384" s="17"/>
      <c r="U1384" s="18"/>
      <c r="V1384" s="17"/>
      <c r="W1384" s="17"/>
      <c r="X1384" s="18"/>
    </row>
    <row r="1385" spans="1:24" ht="16.5">
      <c r="A1385" s="19" t="s">
        <v>25</v>
      </c>
      <c r="B1385" s="2" t="s">
        <v>143</v>
      </c>
      <c r="C1385" s="15">
        <v>0.85799999999999998</v>
      </c>
      <c r="D1385" s="16">
        <v>0.80800000000000005</v>
      </c>
      <c r="E1385" s="17">
        <v>0.83699999999999997</v>
      </c>
      <c r="F1385" s="18">
        <v>0.878</v>
      </c>
      <c r="G1385" s="17">
        <v>0.85799999999999998</v>
      </c>
      <c r="H1385" s="17">
        <v>0.83</v>
      </c>
      <c r="I1385" s="17">
        <v>0.85899999999999999</v>
      </c>
      <c r="J1385" s="17">
        <v>0.85399999999999998</v>
      </c>
      <c r="K1385" s="17">
        <v>0.86499999999999999</v>
      </c>
      <c r="L1385" s="18">
        <v>0.88500000000000001</v>
      </c>
      <c r="M1385" s="16">
        <v>0.84899999999999998</v>
      </c>
      <c r="N1385" s="18">
        <v>0.86599999999999999</v>
      </c>
      <c r="O1385" s="17">
        <v>0.85899999999999999</v>
      </c>
      <c r="P1385" s="17">
        <v>0.84</v>
      </c>
      <c r="Q1385" s="17">
        <v>0.84799999999999998</v>
      </c>
      <c r="R1385" s="18">
        <v>0.90600000000000003</v>
      </c>
      <c r="S1385" s="16">
        <v>0.875</v>
      </c>
      <c r="T1385" s="17">
        <v>0.85199999999999998</v>
      </c>
      <c r="U1385" s="18">
        <v>0.83499999999999996</v>
      </c>
      <c r="V1385" s="17">
        <v>0.84599999999999997</v>
      </c>
      <c r="W1385" s="17">
        <v>0.88</v>
      </c>
      <c r="X1385" s="18">
        <v>0.84299999999999997</v>
      </c>
    </row>
    <row r="1386" spans="1:24" ht="16.5">
      <c r="A1386" s="19" t="s">
        <v>25</v>
      </c>
      <c r="B1386" s="2" t="s">
        <v>399</v>
      </c>
      <c r="C1386" s="15">
        <v>0.112</v>
      </c>
      <c r="D1386" s="16">
        <v>0.154</v>
      </c>
      <c r="E1386" s="17">
        <v>0.122</v>
      </c>
      <c r="F1386" s="18">
        <v>0.1</v>
      </c>
      <c r="G1386" s="17">
        <v>0.124</v>
      </c>
      <c r="H1386" s="17">
        <v>0.128</v>
      </c>
      <c r="I1386" s="17">
        <v>0.11</v>
      </c>
      <c r="J1386" s="17">
        <v>0.108</v>
      </c>
      <c r="K1386" s="17">
        <v>0.11899999999999999</v>
      </c>
      <c r="L1386" s="18">
        <v>9.2999999999999999E-2</v>
      </c>
      <c r="M1386" s="16">
        <v>0.121</v>
      </c>
      <c r="N1386" s="18">
        <v>0.10299999999999999</v>
      </c>
      <c r="O1386" s="17">
        <v>0.11700000000000001</v>
      </c>
      <c r="P1386" s="17">
        <v>0.11600000000000001</v>
      </c>
      <c r="Q1386" s="17">
        <v>0.122</v>
      </c>
      <c r="R1386" s="18">
        <v>7.9000000000000001E-2</v>
      </c>
      <c r="S1386" s="16">
        <v>9.5000000000000001E-2</v>
      </c>
      <c r="T1386" s="17">
        <v>0.124</v>
      </c>
      <c r="U1386" s="18">
        <v>0.127</v>
      </c>
      <c r="V1386" s="17">
        <v>0.113</v>
      </c>
      <c r="W1386" s="17">
        <v>0.1</v>
      </c>
      <c r="X1386" s="18">
        <v>0.124</v>
      </c>
    </row>
    <row r="1387" spans="1:24" ht="16.5">
      <c r="A1387" s="19" t="s">
        <v>25</v>
      </c>
      <c r="B1387" s="2" t="s">
        <v>400</v>
      </c>
      <c r="C1387" s="15">
        <v>2E-3</v>
      </c>
      <c r="D1387" s="16"/>
      <c r="E1387" s="17">
        <v>3.0000000000000001E-3</v>
      </c>
      <c r="F1387" s="18">
        <v>1E-3</v>
      </c>
      <c r="G1387" s="17">
        <v>2E-3</v>
      </c>
      <c r="H1387" s="17">
        <v>4.0000000000000001E-3</v>
      </c>
      <c r="I1387" s="17"/>
      <c r="J1387" s="17"/>
      <c r="K1387" s="17"/>
      <c r="L1387" s="18">
        <v>2E-3</v>
      </c>
      <c r="M1387" s="16"/>
      <c r="N1387" s="18">
        <v>4.0000000000000001E-3</v>
      </c>
      <c r="O1387" s="17">
        <v>4.0000000000000001E-3</v>
      </c>
      <c r="P1387" s="17"/>
      <c r="Q1387" s="17">
        <v>3.0000000000000001E-3</v>
      </c>
      <c r="R1387" s="18"/>
      <c r="S1387" s="16">
        <v>2E-3</v>
      </c>
      <c r="T1387" s="17"/>
      <c r="U1387" s="18">
        <v>5.0000000000000001E-3</v>
      </c>
      <c r="V1387" s="17">
        <v>3.0000000000000001E-3</v>
      </c>
      <c r="W1387" s="17"/>
      <c r="X1387" s="18">
        <v>3.0000000000000001E-3</v>
      </c>
    </row>
    <row r="1388" spans="1:24" ht="16.5">
      <c r="A1388" s="19" t="s">
        <v>25</v>
      </c>
      <c r="B1388" s="2" t="s">
        <v>401</v>
      </c>
      <c r="C1388" s="15">
        <v>3.0000000000000001E-3</v>
      </c>
      <c r="D1388" s="16">
        <v>6.0000000000000001E-3</v>
      </c>
      <c r="E1388" s="17">
        <v>2E-3</v>
      </c>
      <c r="F1388" s="18">
        <v>4.0000000000000001E-3</v>
      </c>
      <c r="G1388" s="17"/>
      <c r="H1388" s="17">
        <v>6.0000000000000001E-3</v>
      </c>
      <c r="I1388" s="17">
        <v>7.0000000000000001E-3</v>
      </c>
      <c r="J1388" s="17">
        <v>1E-3</v>
      </c>
      <c r="K1388" s="17">
        <v>3.0000000000000001E-3</v>
      </c>
      <c r="L1388" s="18"/>
      <c r="M1388" s="16">
        <v>4.0000000000000001E-3</v>
      </c>
      <c r="N1388" s="18">
        <v>3.0000000000000001E-3</v>
      </c>
      <c r="O1388" s="17">
        <v>4.0000000000000001E-3</v>
      </c>
      <c r="P1388" s="17">
        <v>5.0000000000000001E-3</v>
      </c>
      <c r="Q1388" s="17">
        <v>1E-3</v>
      </c>
      <c r="R1388" s="18">
        <v>1E-3</v>
      </c>
      <c r="S1388" s="16">
        <v>3.0000000000000001E-3</v>
      </c>
      <c r="T1388" s="17">
        <v>3.0000000000000001E-3</v>
      </c>
      <c r="U1388" s="18">
        <v>4.0000000000000001E-3</v>
      </c>
      <c r="V1388" s="17">
        <v>3.0000000000000001E-3</v>
      </c>
      <c r="W1388" s="17">
        <v>1E-3</v>
      </c>
      <c r="X1388" s="18">
        <v>5.0000000000000001E-3</v>
      </c>
    </row>
    <row r="1389" spans="1:24" ht="16.5">
      <c r="A1389" s="19" t="s">
        <v>25</v>
      </c>
      <c r="B1389" s="2" t="s">
        <v>402</v>
      </c>
      <c r="C1389" s="15">
        <v>5.0000000000000001E-3</v>
      </c>
      <c r="D1389" s="16">
        <v>1.2E-2</v>
      </c>
      <c r="E1389" s="17">
        <v>5.0000000000000001E-3</v>
      </c>
      <c r="F1389" s="18">
        <v>4.0000000000000001E-3</v>
      </c>
      <c r="G1389" s="17">
        <v>3.0000000000000001E-3</v>
      </c>
      <c r="H1389" s="17">
        <v>2E-3</v>
      </c>
      <c r="I1389" s="17">
        <v>2E-3</v>
      </c>
      <c r="J1389" s="17">
        <v>1.0999999999999999E-2</v>
      </c>
      <c r="K1389" s="17">
        <v>6.0000000000000001E-3</v>
      </c>
      <c r="L1389" s="18">
        <v>5.0000000000000001E-3</v>
      </c>
      <c r="M1389" s="16">
        <v>7.0000000000000001E-3</v>
      </c>
      <c r="N1389" s="18">
        <v>2E-3</v>
      </c>
      <c r="O1389" s="17">
        <v>6.0000000000000001E-3</v>
      </c>
      <c r="P1389" s="17">
        <v>7.0000000000000001E-3</v>
      </c>
      <c r="Q1389" s="17">
        <v>2E-3</v>
      </c>
      <c r="R1389" s="18"/>
      <c r="S1389" s="16">
        <v>6.0000000000000001E-3</v>
      </c>
      <c r="T1389" s="17"/>
      <c r="U1389" s="18">
        <v>8.0000000000000002E-3</v>
      </c>
      <c r="V1389" s="17">
        <v>7.0000000000000001E-3</v>
      </c>
      <c r="W1389" s="17"/>
      <c r="X1389" s="18">
        <v>6.0000000000000001E-3</v>
      </c>
    </row>
    <row r="1390" spans="1:24" ht="16.5">
      <c r="A1390" s="19" t="s">
        <v>25</v>
      </c>
      <c r="B1390" s="2" t="s">
        <v>403</v>
      </c>
      <c r="C1390" s="15">
        <v>3.0000000000000001E-3</v>
      </c>
      <c r="D1390" s="16">
        <v>1.0999999999999999E-2</v>
      </c>
      <c r="E1390" s="17">
        <v>1E-3</v>
      </c>
      <c r="F1390" s="18">
        <v>3.0000000000000001E-3</v>
      </c>
      <c r="G1390" s="17"/>
      <c r="H1390" s="17">
        <v>5.0000000000000001E-3</v>
      </c>
      <c r="I1390" s="17">
        <v>5.0000000000000001E-3</v>
      </c>
      <c r="J1390" s="17">
        <v>3.0000000000000001E-3</v>
      </c>
      <c r="K1390" s="17">
        <v>2E-3</v>
      </c>
      <c r="L1390" s="18"/>
      <c r="M1390" s="16">
        <v>1E-3</v>
      </c>
      <c r="N1390" s="18">
        <v>4.0000000000000001E-3</v>
      </c>
      <c r="O1390" s="17"/>
      <c r="P1390" s="17">
        <v>5.0000000000000001E-3</v>
      </c>
      <c r="Q1390" s="17">
        <v>4.0000000000000001E-3</v>
      </c>
      <c r="R1390" s="18">
        <v>1E-3</v>
      </c>
      <c r="S1390" s="16">
        <v>3.0000000000000001E-3</v>
      </c>
      <c r="T1390" s="17">
        <v>1E-3</v>
      </c>
      <c r="U1390" s="18">
        <v>4.0000000000000001E-3</v>
      </c>
      <c r="V1390" s="17">
        <v>1E-3</v>
      </c>
      <c r="W1390" s="17">
        <v>6.0000000000000001E-3</v>
      </c>
      <c r="X1390" s="18">
        <v>1E-3</v>
      </c>
    </row>
    <row r="1391" spans="1:24" ht="16.5">
      <c r="A1391" s="19" t="s">
        <v>25</v>
      </c>
      <c r="B1391" s="2" t="s">
        <v>404</v>
      </c>
      <c r="C1391" s="15">
        <v>8.0000000000000002E-3</v>
      </c>
      <c r="D1391" s="16"/>
      <c r="E1391" s="17">
        <v>1.0999999999999999E-2</v>
      </c>
      <c r="F1391" s="18">
        <v>6.0000000000000001E-3</v>
      </c>
      <c r="G1391" s="17"/>
      <c r="H1391" s="17">
        <v>1.4E-2</v>
      </c>
      <c r="I1391" s="17">
        <v>5.0000000000000001E-3</v>
      </c>
      <c r="J1391" s="17">
        <v>1.4999999999999999E-2</v>
      </c>
      <c r="K1391" s="17">
        <v>2E-3</v>
      </c>
      <c r="L1391" s="18">
        <v>2E-3</v>
      </c>
      <c r="M1391" s="16">
        <v>5.0000000000000001E-3</v>
      </c>
      <c r="N1391" s="18">
        <v>0.01</v>
      </c>
      <c r="O1391" s="17">
        <v>3.0000000000000001E-3</v>
      </c>
      <c r="P1391" s="17">
        <v>1.0999999999999999E-2</v>
      </c>
      <c r="Q1391" s="17">
        <v>1.0999999999999999E-2</v>
      </c>
      <c r="R1391" s="18">
        <v>6.0000000000000001E-3</v>
      </c>
      <c r="S1391" s="16">
        <v>3.0000000000000001E-3</v>
      </c>
      <c r="T1391" s="17">
        <v>1.2999999999999999E-2</v>
      </c>
      <c r="U1391" s="18">
        <v>0.01</v>
      </c>
      <c r="V1391" s="17">
        <v>0.01</v>
      </c>
      <c r="W1391" s="17">
        <v>5.0000000000000001E-3</v>
      </c>
      <c r="X1391" s="18">
        <v>8.9999999999999993E-3</v>
      </c>
    </row>
    <row r="1392" spans="1:24" ht="16.5">
      <c r="A1392" s="19" t="s">
        <v>25</v>
      </c>
      <c r="B1392" s="2" t="s">
        <v>405</v>
      </c>
      <c r="C1392" s="15">
        <v>2E-3</v>
      </c>
      <c r="D1392" s="16">
        <v>4.0000000000000001E-3</v>
      </c>
      <c r="E1392" s="17">
        <v>4.0000000000000001E-3</v>
      </c>
      <c r="F1392" s="18">
        <v>1E-3</v>
      </c>
      <c r="G1392" s="17">
        <v>1.0999999999999999E-2</v>
      </c>
      <c r="H1392" s="17">
        <v>3.0000000000000001E-3</v>
      </c>
      <c r="I1392" s="17">
        <v>5.0000000000000001E-3</v>
      </c>
      <c r="J1392" s="17"/>
      <c r="K1392" s="17"/>
      <c r="L1392" s="18">
        <v>2E-3</v>
      </c>
      <c r="M1392" s="16">
        <v>4.0000000000000001E-3</v>
      </c>
      <c r="N1392" s="18">
        <v>1E-3</v>
      </c>
      <c r="O1392" s="17"/>
      <c r="P1392" s="17">
        <v>5.0000000000000001E-3</v>
      </c>
      <c r="Q1392" s="17">
        <v>2E-3</v>
      </c>
      <c r="R1392" s="18">
        <v>3.0000000000000001E-3</v>
      </c>
      <c r="S1392" s="16">
        <v>4.0000000000000001E-3</v>
      </c>
      <c r="T1392" s="17">
        <v>1E-3</v>
      </c>
      <c r="U1392" s="18">
        <v>1E-3</v>
      </c>
      <c r="V1392" s="17">
        <v>5.0000000000000001E-3</v>
      </c>
      <c r="W1392" s="17">
        <v>3.0000000000000001E-3</v>
      </c>
      <c r="X1392" s="18"/>
    </row>
    <row r="1393" spans="1:24" ht="16.5">
      <c r="A1393" s="19" t="s">
        <v>25</v>
      </c>
      <c r="B1393" s="2" t="s">
        <v>406</v>
      </c>
      <c r="C1393" s="15">
        <v>8.0000000000000002E-3</v>
      </c>
      <c r="D1393" s="16">
        <v>5.0000000000000001E-3</v>
      </c>
      <c r="E1393" s="17">
        <v>1.4999999999999999E-2</v>
      </c>
      <c r="F1393" s="18">
        <v>3.0000000000000001E-3</v>
      </c>
      <c r="G1393" s="17"/>
      <c r="H1393" s="17">
        <v>8.0000000000000002E-3</v>
      </c>
      <c r="I1393" s="17">
        <v>7.0000000000000001E-3</v>
      </c>
      <c r="J1393" s="17">
        <v>8.0000000000000002E-3</v>
      </c>
      <c r="K1393" s="17">
        <v>2E-3</v>
      </c>
      <c r="L1393" s="18">
        <v>1.0999999999999999E-2</v>
      </c>
      <c r="M1393" s="16">
        <v>8.9999999999999993E-3</v>
      </c>
      <c r="N1393" s="18">
        <v>6.0000000000000001E-3</v>
      </c>
      <c r="O1393" s="17">
        <v>6.0000000000000001E-3</v>
      </c>
      <c r="P1393" s="17">
        <v>1.2E-2</v>
      </c>
      <c r="Q1393" s="17">
        <v>7.0000000000000001E-3</v>
      </c>
      <c r="R1393" s="18">
        <v>4.0000000000000001E-3</v>
      </c>
      <c r="S1393" s="16">
        <v>0.01</v>
      </c>
      <c r="T1393" s="17">
        <v>6.0000000000000001E-3</v>
      </c>
      <c r="U1393" s="18">
        <v>6.0000000000000001E-3</v>
      </c>
      <c r="V1393" s="17">
        <v>1.2999999999999999E-2</v>
      </c>
      <c r="W1393" s="17">
        <v>5.0000000000000001E-3</v>
      </c>
      <c r="X1393" s="18">
        <v>8.0000000000000002E-3</v>
      </c>
    </row>
    <row r="1394" spans="1:24" ht="16.5">
      <c r="A1394" s="19" t="s">
        <v>25</v>
      </c>
      <c r="B1394" s="2" t="s">
        <v>31</v>
      </c>
      <c r="C1394" s="15"/>
      <c r="D1394" s="16"/>
      <c r="E1394" s="17"/>
      <c r="F1394" s="18"/>
      <c r="G1394" s="17">
        <v>2E-3</v>
      </c>
      <c r="H1394" s="17"/>
      <c r="I1394" s="17"/>
      <c r="J1394" s="17"/>
      <c r="K1394" s="17"/>
      <c r="L1394" s="18"/>
      <c r="M1394" s="16"/>
      <c r="N1394" s="18"/>
      <c r="O1394" s="17"/>
      <c r="P1394" s="17"/>
      <c r="Q1394" s="17"/>
      <c r="R1394" s="18"/>
      <c r="S1394" s="16"/>
      <c r="T1394" s="17"/>
      <c r="U1394" s="18"/>
      <c r="V1394" s="17"/>
      <c r="W1394" s="17"/>
      <c r="X1394" s="18"/>
    </row>
    <row r="1395" spans="1:24" ht="16.5">
      <c r="A1395" s="19" t="s">
        <v>25</v>
      </c>
      <c r="B1395" s="2" t="s">
        <v>25</v>
      </c>
      <c r="C1395" s="15"/>
      <c r="D1395" s="16"/>
      <c r="E1395" s="17"/>
      <c r="F1395" s="18"/>
      <c r="G1395" s="17"/>
      <c r="H1395" s="17"/>
      <c r="I1395" s="17"/>
      <c r="J1395" s="17"/>
      <c r="K1395" s="17"/>
      <c r="L1395" s="18"/>
      <c r="M1395" s="16"/>
      <c r="N1395" s="18"/>
      <c r="O1395" s="17"/>
      <c r="P1395" s="17"/>
      <c r="Q1395" s="17"/>
      <c r="R1395" s="18"/>
      <c r="S1395" s="16"/>
      <c r="T1395" s="17"/>
      <c r="U1395" s="18"/>
      <c r="V1395" s="17"/>
      <c r="W1395" s="17"/>
      <c r="X1395" s="18"/>
    </row>
    <row r="1396" spans="1:24" ht="16.5">
      <c r="A1396" s="19" t="s">
        <v>407</v>
      </c>
      <c r="B1396" s="20" t="s">
        <v>408</v>
      </c>
      <c r="C1396" s="15"/>
      <c r="D1396" s="16"/>
      <c r="E1396" s="17"/>
      <c r="F1396" s="18"/>
      <c r="G1396" s="17"/>
      <c r="H1396" s="17"/>
      <c r="I1396" s="17"/>
      <c r="J1396" s="17"/>
      <c r="K1396" s="17"/>
      <c r="L1396" s="18"/>
      <c r="M1396" s="16"/>
      <c r="N1396" s="18"/>
      <c r="O1396" s="17"/>
      <c r="P1396" s="17"/>
      <c r="Q1396" s="17"/>
      <c r="R1396" s="18"/>
      <c r="S1396" s="16"/>
      <c r="T1396" s="17"/>
      <c r="U1396" s="18"/>
      <c r="V1396" s="17"/>
      <c r="W1396" s="17"/>
      <c r="X1396" s="18"/>
    </row>
    <row r="1397" spans="1:24" ht="16.5">
      <c r="A1397" s="19" t="s">
        <v>25</v>
      </c>
      <c r="B1397" s="2" t="s">
        <v>143</v>
      </c>
      <c r="C1397" s="15">
        <v>0.85799999999999998</v>
      </c>
      <c r="D1397" s="16">
        <v>0.80800000000000005</v>
      </c>
      <c r="E1397" s="17">
        <v>0.83699999999999997</v>
      </c>
      <c r="F1397" s="18">
        <v>0.878</v>
      </c>
      <c r="G1397" s="17">
        <v>0.85799999999999998</v>
      </c>
      <c r="H1397" s="17">
        <v>0.83</v>
      </c>
      <c r="I1397" s="17">
        <v>0.85899999999999999</v>
      </c>
      <c r="J1397" s="17">
        <v>0.85399999999999998</v>
      </c>
      <c r="K1397" s="17">
        <v>0.86499999999999999</v>
      </c>
      <c r="L1397" s="18">
        <v>0.88500000000000001</v>
      </c>
      <c r="M1397" s="16">
        <v>0.84899999999999998</v>
      </c>
      <c r="N1397" s="18">
        <v>0.86599999999999999</v>
      </c>
      <c r="O1397" s="17">
        <v>0.85899999999999999</v>
      </c>
      <c r="P1397" s="17">
        <v>0.84</v>
      </c>
      <c r="Q1397" s="17">
        <v>0.84799999999999998</v>
      </c>
      <c r="R1397" s="18">
        <v>0.90600000000000003</v>
      </c>
      <c r="S1397" s="16">
        <v>0.875</v>
      </c>
      <c r="T1397" s="17">
        <v>0.85199999999999998</v>
      </c>
      <c r="U1397" s="18">
        <v>0.83499999999999996</v>
      </c>
      <c r="V1397" s="17">
        <v>0.84599999999999997</v>
      </c>
      <c r="W1397" s="17">
        <v>0.88</v>
      </c>
      <c r="X1397" s="18">
        <v>0.84299999999999997</v>
      </c>
    </row>
    <row r="1398" spans="1:24" ht="16.5">
      <c r="A1398" s="19" t="s">
        <v>25</v>
      </c>
      <c r="B1398" s="2" t="s">
        <v>76</v>
      </c>
      <c r="C1398" s="15">
        <v>5.8000000000000003E-2</v>
      </c>
      <c r="D1398" s="16">
        <v>9.7000000000000003E-2</v>
      </c>
      <c r="E1398" s="17">
        <v>4.9000000000000002E-2</v>
      </c>
      <c r="F1398" s="18">
        <v>6.0999999999999999E-2</v>
      </c>
      <c r="G1398" s="17">
        <v>5.3999999999999999E-2</v>
      </c>
      <c r="H1398" s="17">
        <v>9.0999999999999998E-2</v>
      </c>
      <c r="I1398" s="17">
        <v>5.8999999999999997E-2</v>
      </c>
      <c r="J1398" s="17">
        <v>5.0999999999999997E-2</v>
      </c>
      <c r="K1398" s="17">
        <v>0.04</v>
      </c>
      <c r="L1398" s="18">
        <v>3.5999999999999997E-2</v>
      </c>
      <c r="M1398" s="16">
        <v>6.9000000000000006E-2</v>
      </c>
      <c r="N1398" s="18">
        <v>4.8000000000000001E-2</v>
      </c>
      <c r="O1398" s="17">
        <v>4.8000000000000001E-2</v>
      </c>
      <c r="P1398" s="17">
        <v>7.0999999999999994E-2</v>
      </c>
      <c r="Q1398" s="17">
        <v>6.8000000000000005E-2</v>
      </c>
      <c r="R1398" s="18">
        <v>3.9E-2</v>
      </c>
      <c r="S1398" s="16">
        <v>3.9E-2</v>
      </c>
      <c r="T1398" s="17">
        <v>7.6999999999999999E-2</v>
      </c>
      <c r="U1398" s="18">
        <v>7.0000000000000007E-2</v>
      </c>
      <c r="V1398" s="17">
        <v>5.8000000000000003E-2</v>
      </c>
      <c r="W1398" s="17">
        <v>4.7E-2</v>
      </c>
      <c r="X1398" s="18">
        <v>7.0999999999999994E-2</v>
      </c>
    </row>
    <row r="1399" spans="1:24" ht="16.5">
      <c r="A1399" s="19" t="s">
        <v>25</v>
      </c>
      <c r="B1399" s="2" t="s">
        <v>77</v>
      </c>
      <c r="C1399" s="15">
        <v>8.4000000000000005E-2</v>
      </c>
      <c r="D1399" s="16">
        <v>9.5000000000000001E-2</v>
      </c>
      <c r="E1399" s="17">
        <v>0.114</v>
      </c>
      <c r="F1399" s="18">
        <v>6.0999999999999999E-2</v>
      </c>
      <c r="G1399" s="17">
        <v>8.7999999999999995E-2</v>
      </c>
      <c r="H1399" s="17">
        <v>7.9000000000000001E-2</v>
      </c>
      <c r="I1399" s="17">
        <v>8.3000000000000004E-2</v>
      </c>
      <c r="J1399" s="17">
        <v>9.4E-2</v>
      </c>
      <c r="K1399" s="17">
        <v>9.5000000000000001E-2</v>
      </c>
      <c r="L1399" s="18">
        <v>7.9000000000000001E-2</v>
      </c>
      <c r="M1399" s="16">
        <v>8.2000000000000003E-2</v>
      </c>
      <c r="N1399" s="18">
        <v>8.5000000000000006E-2</v>
      </c>
      <c r="O1399" s="17">
        <v>9.2999999999999999E-2</v>
      </c>
      <c r="P1399" s="17">
        <v>8.8999999999999996E-2</v>
      </c>
      <c r="Q1399" s="17">
        <v>8.4000000000000005E-2</v>
      </c>
      <c r="R1399" s="18">
        <v>5.6000000000000001E-2</v>
      </c>
      <c r="S1399" s="16">
        <v>8.5999999999999993E-2</v>
      </c>
      <c r="T1399" s="17">
        <v>7.0999999999999994E-2</v>
      </c>
      <c r="U1399" s="18">
        <v>9.4E-2</v>
      </c>
      <c r="V1399" s="17">
        <v>9.6000000000000002E-2</v>
      </c>
      <c r="W1399" s="17">
        <v>7.1999999999999995E-2</v>
      </c>
      <c r="X1399" s="18">
        <v>8.5999999999999993E-2</v>
      </c>
    </row>
    <row r="1400" spans="1:24" ht="16.5">
      <c r="A1400" s="19" t="s">
        <v>25</v>
      </c>
      <c r="B1400" s="2" t="s">
        <v>31</v>
      </c>
      <c r="C1400" s="15"/>
      <c r="D1400" s="16"/>
      <c r="E1400" s="17"/>
      <c r="F1400" s="18"/>
      <c r="G1400" s="17"/>
      <c r="H1400" s="17"/>
      <c r="I1400" s="17"/>
      <c r="J1400" s="17"/>
      <c r="K1400" s="17"/>
      <c r="L1400" s="18"/>
      <c r="M1400" s="16"/>
      <c r="N1400" s="18"/>
      <c r="O1400" s="17"/>
      <c r="P1400" s="17"/>
      <c r="Q1400" s="17"/>
      <c r="R1400" s="18"/>
      <c r="S1400" s="16"/>
      <c r="T1400" s="17"/>
      <c r="U1400" s="18"/>
      <c r="V1400" s="17"/>
      <c r="W1400" s="17"/>
      <c r="X1400" s="18"/>
    </row>
    <row r="1401" spans="1:24" ht="16.5">
      <c r="A1401" s="19" t="s">
        <v>25</v>
      </c>
      <c r="B1401" s="2" t="s">
        <v>25</v>
      </c>
      <c r="C1401" s="15"/>
      <c r="D1401" s="16"/>
      <c r="E1401" s="17"/>
      <c r="F1401" s="18"/>
      <c r="G1401" s="17"/>
      <c r="H1401" s="17"/>
      <c r="I1401" s="17"/>
      <c r="J1401" s="17"/>
      <c r="K1401" s="17"/>
      <c r="L1401" s="18"/>
      <c r="M1401" s="16"/>
      <c r="N1401" s="18"/>
      <c r="O1401" s="17"/>
      <c r="P1401" s="17"/>
      <c r="Q1401" s="17"/>
      <c r="R1401" s="18"/>
      <c r="S1401" s="16"/>
      <c r="T1401" s="17"/>
      <c r="U1401" s="18"/>
      <c r="V1401" s="17"/>
      <c r="W1401" s="17"/>
      <c r="X1401" s="18"/>
    </row>
    <row r="1402" spans="1:24" ht="16.5">
      <c r="A1402" s="19" t="s">
        <v>409</v>
      </c>
      <c r="B1402" s="20" t="s">
        <v>410</v>
      </c>
      <c r="C1402" s="15"/>
      <c r="D1402" s="16"/>
      <c r="E1402" s="17"/>
      <c r="F1402" s="18"/>
      <c r="G1402" s="17"/>
      <c r="H1402" s="17"/>
      <c r="I1402" s="17"/>
      <c r="J1402" s="17"/>
      <c r="K1402" s="17"/>
      <c r="L1402" s="18"/>
      <c r="M1402" s="16"/>
      <c r="N1402" s="18"/>
      <c r="O1402" s="17"/>
      <c r="P1402" s="17"/>
      <c r="Q1402" s="17"/>
      <c r="R1402" s="18"/>
      <c r="S1402" s="16"/>
      <c r="T1402" s="17"/>
      <c r="U1402" s="18"/>
      <c r="V1402" s="17"/>
      <c r="W1402" s="17"/>
      <c r="X1402" s="18"/>
    </row>
    <row r="1403" spans="1:24" ht="16.5">
      <c r="A1403" s="19" t="s">
        <v>25</v>
      </c>
      <c r="B1403" s="2" t="s">
        <v>143</v>
      </c>
      <c r="C1403" s="15">
        <v>0.94199999999999995</v>
      </c>
      <c r="D1403" s="16">
        <v>0.90300000000000002</v>
      </c>
      <c r="E1403" s="17">
        <v>0.95099999999999996</v>
      </c>
      <c r="F1403" s="18">
        <v>0.93899999999999995</v>
      </c>
      <c r="G1403" s="17">
        <v>0.94599999999999995</v>
      </c>
      <c r="H1403" s="17">
        <v>0.90900000000000003</v>
      </c>
      <c r="I1403" s="17">
        <v>0.94099999999999995</v>
      </c>
      <c r="J1403" s="17">
        <v>0.94899999999999995</v>
      </c>
      <c r="K1403" s="17">
        <v>0.96</v>
      </c>
      <c r="L1403" s="18">
        <v>0.96399999999999997</v>
      </c>
      <c r="M1403" s="16">
        <v>0.93100000000000005</v>
      </c>
      <c r="N1403" s="18">
        <v>0.95199999999999996</v>
      </c>
      <c r="O1403" s="17">
        <v>0.95199999999999996</v>
      </c>
      <c r="P1403" s="17">
        <v>0.92900000000000005</v>
      </c>
      <c r="Q1403" s="17">
        <v>0.93200000000000005</v>
      </c>
      <c r="R1403" s="18">
        <v>0.96099999999999997</v>
      </c>
      <c r="S1403" s="16">
        <v>0.96099999999999997</v>
      </c>
      <c r="T1403" s="17">
        <v>0.92300000000000004</v>
      </c>
      <c r="U1403" s="18">
        <v>0.93</v>
      </c>
      <c r="V1403" s="17">
        <v>0.94199999999999995</v>
      </c>
      <c r="W1403" s="17">
        <v>0.95299999999999996</v>
      </c>
      <c r="X1403" s="18">
        <v>0.92900000000000005</v>
      </c>
    </row>
    <row r="1404" spans="1:24" ht="16.5">
      <c r="A1404" s="19" t="s">
        <v>25</v>
      </c>
      <c r="B1404" s="2" t="s">
        <v>411</v>
      </c>
      <c r="C1404" s="15">
        <v>6.0000000000000001E-3</v>
      </c>
      <c r="D1404" s="16">
        <v>1.2999999999999999E-2</v>
      </c>
      <c r="E1404" s="17">
        <v>4.0000000000000001E-3</v>
      </c>
      <c r="F1404" s="18">
        <v>7.0000000000000001E-3</v>
      </c>
      <c r="G1404" s="17">
        <v>5.0000000000000001E-3</v>
      </c>
      <c r="H1404" s="17">
        <v>0.01</v>
      </c>
      <c r="I1404" s="17">
        <v>0.01</v>
      </c>
      <c r="J1404" s="17">
        <v>6.0000000000000001E-3</v>
      </c>
      <c r="K1404" s="17">
        <v>3.0000000000000001E-3</v>
      </c>
      <c r="L1404" s="18">
        <v>2E-3</v>
      </c>
      <c r="M1404" s="16">
        <v>0.01</v>
      </c>
      <c r="N1404" s="18">
        <v>2E-3</v>
      </c>
      <c r="O1404" s="17">
        <v>7.0000000000000001E-3</v>
      </c>
      <c r="P1404" s="17">
        <v>7.0000000000000001E-3</v>
      </c>
      <c r="Q1404" s="17">
        <v>6.0000000000000001E-3</v>
      </c>
      <c r="R1404" s="18">
        <v>3.0000000000000001E-3</v>
      </c>
      <c r="S1404" s="16">
        <v>2E-3</v>
      </c>
      <c r="T1404" s="17">
        <v>7.0000000000000001E-3</v>
      </c>
      <c r="U1404" s="18">
        <v>0.01</v>
      </c>
      <c r="V1404" s="17"/>
      <c r="W1404" s="17">
        <v>2E-3</v>
      </c>
      <c r="X1404" s="18">
        <v>1.2999999999999999E-2</v>
      </c>
    </row>
    <row r="1405" spans="1:24" ht="16.5">
      <c r="A1405" s="19" t="s">
        <v>25</v>
      </c>
      <c r="B1405" s="2" t="s">
        <v>412</v>
      </c>
      <c r="C1405" s="15">
        <v>1.4E-2</v>
      </c>
      <c r="D1405" s="16">
        <v>1.4999999999999999E-2</v>
      </c>
      <c r="E1405" s="17">
        <v>1.2999999999999999E-2</v>
      </c>
      <c r="F1405" s="18">
        <v>1.4E-2</v>
      </c>
      <c r="G1405" s="17">
        <v>2.5000000000000001E-2</v>
      </c>
      <c r="H1405" s="17">
        <v>1.9E-2</v>
      </c>
      <c r="I1405" s="17">
        <v>1.2E-2</v>
      </c>
      <c r="J1405" s="17">
        <v>1.7999999999999999E-2</v>
      </c>
      <c r="K1405" s="17">
        <v>0.01</v>
      </c>
      <c r="L1405" s="18">
        <v>6.0000000000000001E-3</v>
      </c>
      <c r="M1405" s="16">
        <v>1.6E-2</v>
      </c>
      <c r="N1405" s="18">
        <v>1.2E-2</v>
      </c>
      <c r="O1405" s="17">
        <v>6.0000000000000001E-3</v>
      </c>
      <c r="P1405" s="17">
        <v>1.7000000000000001E-2</v>
      </c>
      <c r="Q1405" s="17">
        <v>1.4999999999999999E-2</v>
      </c>
      <c r="R1405" s="18">
        <v>1.7999999999999999E-2</v>
      </c>
      <c r="S1405" s="16">
        <v>0.01</v>
      </c>
      <c r="T1405" s="17">
        <v>1.7999999999999999E-2</v>
      </c>
      <c r="U1405" s="18">
        <v>1.7000000000000001E-2</v>
      </c>
      <c r="V1405" s="17">
        <v>1.6E-2</v>
      </c>
      <c r="W1405" s="17">
        <v>1.4999999999999999E-2</v>
      </c>
      <c r="X1405" s="18">
        <v>1.2E-2</v>
      </c>
    </row>
    <row r="1406" spans="1:24" ht="16.5">
      <c r="A1406" s="19" t="s">
        <v>25</v>
      </c>
      <c r="B1406" s="2" t="s">
        <v>413</v>
      </c>
      <c r="C1406" s="15">
        <v>2.1999999999999999E-2</v>
      </c>
      <c r="D1406" s="16">
        <v>3.4000000000000002E-2</v>
      </c>
      <c r="E1406" s="17">
        <v>1.7000000000000001E-2</v>
      </c>
      <c r="F1406" s="18">
        <v>2.5000000000000001E-2</v>
      </c>
      <c r="G1406" s="17">
        <v>1.9E-2</v>
      </c>
      <c r="H1406" s="17">
        <v>3.5999999999999997E-2</v>
      </c>
      <c r="I1406" s="17">
        <v>2.5000000000000001E-2</v>
      </c>
      <c r="J1406" s="17">
        <v>1.2999999999999999E-2</v>
      </c>
      <c r="K1406" s="17">
        <v>0.02</v>
      </c>
      <c r="L1406" s="18">
        <v>1.4E-2</v>
      </c>
      <c r="M1406" s="16">
        <v>2.4E-2</v>
      </c>
      <c r="N1406" s="18">
        <v>2.1000000000000001E-2</v>
      </c>
      <c r="O1406" s="17">
        <v>2.5999999999999999E-2</v>
      </c>
      <c r="P1406" s="17">
        <v>2.7E-2</v>
      </c>
      <c r="Q1406" s="17">
        <v>2.4E-2</v>
      </c>
      <c r="R1406" s="18">
        <v>6.0000000000000001E-3</v>
      </c>
      <c r="S1406" s="16">
        <v>1.9E-2</v>
      </c>
      <c r="T1406" s="17">
        <v>3.4000000000000002E-2</v>
      </c>
      <c r="U1406" s="18">
        <v>1.4E-2</v>
      </c>
      <c r="V1406" s="17">
        <v>2.1999999999999999E-2</v>
      </c>
      <c r="W1406" s="17">
        <v>1.7999999999999999E-2</v>
      </c>
      <c r="X1406" s="18">
        <v>2.7E-2</v>
      </c>
    </row>
    <row r="1407" spans="1:24" ht="16.5">
      <c r="A1407" s="19" t="s">
        <v>25</v>
      </c>
      <c r="B1407" s="2" t="s">
        <v>414</v>
      </c>
      <c r="C1407" s="15">
        <v>5.0000000000000001E-3</v>
      </c>
      <c r="D1407" s="16">
        <v>2.9000000000000001E-2</v>
      </c>
      <c r="E1407" s="17">
        <v>2E-3</v>
      </c>
      <c r="F1407" s="18">
        <v>5.0000000000000001E-3</v>
      </c>
      <c r="G1407" s="17">
        <v>2E-3</v>
      </c>
      <c r="H1407" s="17">
        <v>1.2E-2</v>
      </c>
      <c r="I1407" s="17">
        <v>2E-3</v>
      </c>
      <c r="J1407" s="17">
        <v>6.0000000000000001E-3</v>
      </c>
      <c r="K1407" s="17"/>
      <c r="L1407" s="18">
        <v>2E-3</v>
      </c>
      <c r="M1407" s="16">
        <v>6.0000000000000001E-3</v>
      </c>
      <c r="N1407" s="18">
        <v>5.0000000000000001E-3</v>
      </c>
      <c r="O1407" s="17">
        <v>1E-3</v>
      </c>
      <c r="P1407" s="17">
        <v>1.0999999999999999E-2</v>
      </c>
      <c r="Q1407" s="17">
        <v>4.0000000000000001E-3</v>
      </c>
      <c r="R1407" s="18">
        <v>3.0000000000000001E-3</v>
      </c>
      <c r="S1407" s="16">
        <v>4.0000000000000001E-3</v>
      </c>
      <c r="T1407" s="17">
        <v>8.9999999999999993E-3</v>
      </c>
      <c r="U1407" s="18">
        <v>3.0000000000000001E-3</v>
      </c>
      <c r="V1407" s="17">
        <v>8.9999999999999993E-3</v>
      </c>
      <c r="W1407" s="17">
        <v>6.0000000000000001E-3</v>
      </c>
      <c r="X1407" s="18">
        <v>3.0000000000000001E-3</v>
      </c>
    </row>
    <row r="1408" spans="1:24" ht="16.5">
      <c r="A1408" s="19" t="s">
        <v>25</v>
      </c>
      <c r="B1408" s="2" t="s">
        <v>415</v>
      </c>
      <c r="C1408" s="15">
        <v>8.0000000000000002E-3</v>
      </c>
      <c r="D1408" s="16">
        <v>6.0000000000000001E-3</v>
      </c>
      <c r="E1408" s="17">
        <v>8.9999999999999993E-3</v>
      </c>
      <c r="F1408" s="18">
        <v>8.0000000000000002E-3</v>
      </c>
      <c r="G1408" s="17"/>
      <c r="H1408" s="17">
        <v>1.4999999999999999E-2</v>
      </c>
      <c r="I1408" s="17">
        <v>2E-3</v>
      </c>
      <c r="J1408" s="17">
        <v>7.0000000000000001E-3</v>
      </c>
      <c r="K1408" s="17">
        <v>5.0000000000000001E-3</v>
      </c>
      <c r="L1408" s="18">
        <v>6.0000000000000001E-3</v>
      </c>
      <c r="M1408" s="16">
        <v>0.01</v>
      </c>
      <c r="N1408" s="18">
        <v>6.0000000000000001E-3</v>
      </c>
      <c r="O1408" s="17">
        <v>4.0000000000000001E-3</v>
      </c>
      <c r="P1408" s="17">
        <v>8.0000000000000002E-3</v>
      </c>
      <c r="Q1408" s="17">
        <v>1.6E-2</v>
      </c>
      <c r="R1408" s="18">
        <v>5.0000000000000001E-3</v>
      </c>
      <c r="S1408" s="16">
        <v>3.0000000000000001E-3</v>
      </c>
      <c r="T1408" s="17">
        <v>7.0000000000000001E-3</v>
      </c>
      <c r="U1408" s="18">
        <v>1.9E-2</v>
      </c>
      <c r="V1408" s="17">
        <v>7.0000000000000001E-3</v>
      </c>
      <c r="W1408" s="17">
        <v>6.0000000000000001E-3</v>
      </c>
      <c r="X1408" s="18">
        <v>1.0999999999999999E-2</v>
      </c>
    </row>
    <row r="1409" spans="1:24" ht="16.5">
      <c r="A1409" s="19" t="s">
        <v>25</v>
      </c>
      <c r="B1409" s="2" t="s">
        <v>416</v>
      </c>
      <c r="C1409" s="15">
        <v>3.0000000000000001E-3</v>
      </c>
      <c r="D1409" s="16"/>
      <c r="E1409" s="17">
        <v>4.0000000000000001E-3</v>
      </c>
      <c r="F1409" s="18">
        <v>3.0000000000000001E-3</v>
      </c>
      <c r="G1409" s="17">
        <v>3.0000000000000001E-3</v>
      </c>
      <c r="H1409" s="17"/>
      <c r="I1409" s="17">
        <v>7.0000000000000001E-3</v>
      </c>
      <c r="J1409" s="17">
        <v>2E-3</v>
      </c>
      <c r="K1409" s="17">
        <v>2E-3</v>
      </c>
      <c r="L1409" s="18">
        <v>5.0000000000000001E-3</v>
      </c>
      <c r="M1409" s="16">
        <v>4.0000000000000001E-3</v>
      </c>
      <c r="N1409" s="18">
        <v>2E-3</v>
      </c>
      <c r="O1409" s="17">
        <v>3.0000000000000001E-3</v>
      </c>
      <c r="P1409" s="17">
        <v>2E-3</v>
      </c>
      <c r="Q1409" s="17">
        <v>4.0000000000000001E-3</v>
      </c>
      <c r="R1409" s="18">
        <v>4.0000000000000001E-3</v>
      </c>
      <c r="S1409" s="16">
        <v>2E-3</v>
      </c>
      <c r="T1409" s="17">
        <v>1E-3</v>
      </c>
      <c r="U1409" s="18">
        <v>7.0000000000000001E-3</v>
      </c>
      <c r="V1409" s="17">
        <v>4.0000000000000001E-3</v>
      </c>
      <c r="W1409" s="17">
        <v>1E-3</v>
      </c>
      <c r="X1409" s="18">
        <v>5.0000000000000001E-3</v>
      </c>
    </row>
    <row r="1410" spans="1:24" ht="16.5">
      <c r="A1410" s="19" t="s">
        <v>25</v>
      </c>
      <c r="B1410" s="2" t="s">
        <v>31</v>
      </c>
      <c r="C1410" s="15"/>
      <c r="D1410" s="16"/>
      <c r="E1410" s="17"/>
      <c r="F1410" s="18"/>
      <c r="G1410" s="17"/>
      <c r="H1410" s="17"/>
      <c r="I1410" s="17"/>
      <c r="J1410" s="17"/>
      <c r="K1410" s="17"/>
      <c r="L1410" s="18"/>
      <c r="M1410" s="16"/>
      <c r="N1410" s="18"/>
      <c r="O1410" s="17"/>
      <c r="P1410" s="17"/>
      <c r="Q1410" s="17"/>
      <c r="R1410" s="18"/>
      <c r="S1410" s="16"/>
      <c r="T1410" s="17"/>
      <c r="U1410" s="18"/>
      <c r="V1410" s="17"/>
      <c r="W1410" s="17"/>
      <c r="X1410" s="18"/>
    </row>
    <row r="1411" spans="1:24" ht="16.5">
      <c r="A1411" s="19" t="s">
        <v>25</v>
      </c>
      <c r="B1411" s="2" t="s">
        <v>25</v>
      </c>
      <c r="C1411" s="15"/>
      <c r="D1411" s="16"/>
      <c r="E1411" s="17"/>
      <c r="F1411" s="18"/>
      <c r="G1411" s="17"/>
      <c r="H1411" s="17"/>
      <c r="I1411" s="17"/>
      <c r="J1411" s="17"/>
      <c r="K1411" s="17"/>
      <c r="L1411" s="18"/>
      <c r="M1411" s="16"/>
      <c r="N1411" s="18"/>
      <c r="O1411" s="17"/>
      <c r="P1411" s="17"/>
      <c r="Q1411" s="17"/>
      <c r="R1411" s="18"/>
      <c r="S1411" s="16"/>
      <c r="T1411" s="17"/>
      <c r="U1411" s="18"/>
      <c r="V1411" s="17"/>
      <c r="W1411" s="17"/>
      <c r="X1411" s="18"/>
    </row>
    <row r="1412" spans="1:24" ht="16.5">
      <c r="A1412" s="19" t="s">
        <v>417</v>
      </c>
      <c r="B1412" s="20" t="s">
        <v>418</v>
      </c>
      <c r="C1412" s="15"/>
      <c r="D1412" s="16"/>
      <c r="E1412" s="17"/>
      <c r="F1412" s="18"/>
      <c r="G1412" s="17"/>
      <c r="H1412" s="17"/>
      <c r="I1412" s="17"/>
      <c r="J1412" s="17"/>
      <c r="K1412" s="17"/>
      <c r="L1412" s="18"/>
      <c r="M1412" s="16"/>
      <c r="N1412" s="18"/>
      <c r="O1412" s="17"/>
      <c r="P1412" s="17"/>
      <c r="Q1412" s="17"/>
      <c r="R1412" s="18"/>
      <c r="S1412" s="16"/>
      <c r="T1412" s="17"/>
      <c r="U1412" s="18"/>
      <c r="V1412" s="17"/>
      <c r="W1412" s="17"/>
      <c r="X1412" s="18"/>
    </row>
    <row r="1413" spans="1:24" ht="16.5">
      <c r="A1413" s="19" t="s">
        <v>25</v>
      </c>
      <c r="B1413" s="2" t="s">
        <v>143</v>
      </c>
      <c r="C1413" s="15">
        <v>0.91600000000000004</v>
      </c>
      <c r="D1413" s="16">
        <v>0.90500000000000003</v>
      </c>
      <c r="E1413" s="17">
        <v>0.88600000000000001</v>
      </c>
      <c r="F1413" s="18">
        <v>0.93899999999999995</v>
      </c>
      <c r="G1413" s="17">
        <v>0.91200000000000003</v>
      </c>
      <c r="H1413" s="17">
        <v>0.92100000000000004</v>
      </c>
      <c r="I1413" s="17">
        <v>0.91700000000000004</v>
      </c>
      <c r="J1413" s="17">
        <v>0.90600000000000003</v>
      </c>
      <c r="K1413" s="17">
        <v>0.90500000000000003</v>
      </c>
      <c r="L1413" s="18">
        <v>0.92100000000000004</v>
      </c>
      <c r="M1413" s="16">
        <v>0.91800000000000004</v>
      </c>
      <c r="N1413" s="18">
        <v>0.91500000000000004</v>
      </c>
      <c r="O1413" s="17">
        <v>0.90700000000000003</v>
      </c>
      <c r="P1413" s="17">
        <v>0.91100000000000003</v>
      </c>
      <c r="Q1413" s="17">
        <v>0.91600000000000004</v>
      </c>
      <c r="R1413" s="18">
        <v>0.94399999999999995</v>
      </c>
      <c r="S1413" s="16">
        <v>0.91400000000000003</v>
      </c>
      <c r="T1413" s="17">
        <v>0.92900000000000005</v>
      </c>
      <c r="U1413" s="18">
        <v>0.90600000000000003</v>
      </c>
      <c r="V1413" s="17">
        <v>0.90400000000000003</v>
      </c>
      <c r="W1413" s="17">
        <v>0.92800000000000005</v>
      </c>
      <c r="X1413" s="18">
        <v>0.91400000000000003</v>
      </c>
    </row>
    <row r="1414" spans="1:24" ht="16.5">
      <c r="A1414" s="19" t="s">
        <v>25</v>
      </c>
      <c r="B1414" s="2" t="s">
        <v>419</v>
      </c>
      <c r="C1414" s="15">
        <v>1.2999999999999999E-2</v>
      </c>
      <c r="D1414" s="16"/>
      <c r="E1414" s="17">
        <v>1.9E-2</v>
      </c>
      <c r="F1414" s="18">
        <v>0.01</v>
      </c>
      <c r="G1414" s="17">
        <v>4.0000000000000001E-3</v>
      </c>
      <c r="H1414" s="17">
        <v>8.0000000000000002E-3</v>
      </c>
      <c r="I1414" s="17">
        <v>0.01</v>
      </c>
      <c r="J1414" s="17">
        <v>1.6E-2</v>
      </c>
      <c r="K1414" s="17">
        <v>2.3E-2</v>
      </c>
      <c r="L1414" s="18">
        <v>1.6E-2</v>
      </c>
      <c r="M1414" s="16">
        <v>1.2E-2</v>
      </c>
      <c r="N1414" s="18">
        <v>1.4E-2</v>
      </c>
      <c r="O1414" s="17">
        <v>2.3E-2</v>
      </c>
      <c r="P1414" s="17">
        <v>1.0999999999999999E-2</v>
      </c>
      <c r="Q1414" s="17">
        <v>1.0999999999999999E-2</v>
      </c>
      <c r="R1414" s="18">
        <v>1E-3</v>
      </c>
      <c r="S1414" s="16">
        <v>1.7999999999999999E-2</v>
      </c>
      <c r="T1414" s="17">
        <v>7.0000000000000001E-3</v>
      </c>
      <c r="U1414" s="18">
        <v>1.0999999999999999E-2</v>
      </c>
      <c r="V1414" s="17">
        <v>1.6E-2</v>
      </c>
      <c r="W1414" s="17">
        <v>1.0999999999999999E-2</v>
      </c>
      <c r="X1414" s="18">
        <v>0.01</v>
      </c>
    </row>
    <row r="1415" spans="1:24" ht="16.5">
      <c r="A1415" s="19" t="s">
        <v>25</v>
      </c>
      <c r="B1415" s="2" t="s">
        <v>420</v>
      </c>
      <c r="C1415" s="15">
        <v>1.4E-2</v>
      </c>
      <c r="D1415" s="16">
        <v>1.7999999999999999E-2</v>
      </c>
      <c r="E1415" s="17">
        <v>1.2E-2</v>
      </c>
      <c r="F1415" s="18">
        <v>1.4999999999999999E-2</v>
      </c>
      <c r="G1415" s="17">
        <v>2.3E-2</v>
      </c>
      <c r="H1415" s="17">
        <v>1.7999999999999999E-2</v>
      </c>
      <c r="I1415" s="17">
        <v>1.4999999999999999E-2</v>
      </c>
      <c r="J1415" s="17">
        <v>1.7000000000000001E-2</v>
      </c>
      <c r="K1415" s="17">
        <v>8.9999999999999993E-3</v>
      </c>
      <c r="L1415" s="18">
        <v>8.9999999999999993E-3</v>
      </c>
      <c r="M1415" s="16">
        <v>1.4E-2</v>
      </c>
      <c r="N1415" s="18">
        <v>1.4E-2</v>
      </c>
      <c r="O1415" s="17">
        <v>6.0000000000000001E-3</v>
      </c>
      <c r="P1415" s="17">
        <v>1.2E-2</v>
      </c>
      <c r="Q1415" s="17">
        <v>2.4E-2</v>
      </c>
      <c r="R1415" s="18">
        <v>2.1000000000000001E-2</v>
      </c>
      <c r="S1415" s="16">
        <v>1.4999999999999999E-2</v>
      </c>
      <c r="T1415" s="17">
        <v>1.6E-2</v>
      </c>
      <c r="U1415" s="18">
        <v>0.01</v>
      </c>
      <c r="V1415" s="17">
        <v>0.02</v>
      </c>
      <c r="W1415" s="17">
        <v>1.2E-2</v>
      </c>
      <c r="X1415" s="18">
        <v>1.2999999999999999E-2</v>
      </c>
    </row>
    <row r="1416" spans="1:24" ht="16.5">
      <c r="A1416" s="19" t="s">
        <v>25</v>
      </c>
      <c r="B1416" s="2" t="s">
        <v>421</v>
      </c>
      <c r="C1416" s="15">
        <v>3.3000000000000002E-2</v>
      </c>
      <c r="D1416" s="16">
        <v>0.05</v>
      </c>
      <c r="E1416" s="17">
        <v>5.1999999999999998E-2</v>
      </c>
      <c r="F1416" s="18">
        <v>1.7999999999999999E-2</v>
      </c>
      <c r="G1416" s="17">
        <v>3.2000000000000001E-2</v>
      </c>
      <c r="H1416" s="17">
        <v>3.5000000000000003E-2</v>
      </c>
      <c r="I1416" s="17">
        <v>0.04</v>
      </c>
      <c r="J1416" s="17">
        <v>2.9000000000000001E-2</v>
      </c>
      <c r="K1416" s="17">
        <v>2.8000000000000001E-2</v>
      </c>
      <c r="L1416" s="18">
        <v>3.2000000000000001E-2</v>
      </c>
      <c r="M1416" s="16">
        <v>3.7999999999999999E-2</v>
      </c>
      <c r="N1416" s="18">
        <v>2.9000000000000001E-2</v>
      </c>
      <c r="O1416" s="17">
        <v>3.7999999999999999E-2</v>
      </c>
      <c r="P1416" s="17">
        <v>3.6999999999999998E-2</v>
      </c>
      <c r="Q1416" s="17">
        <v>3.4000000000000002E-2</v>
      </c>
      <c r="R1416" s="18">
        <v>1.7999999999999999E-2</v>
      </c>
      <c r="S1416" s="16">
        <v>2.9000000000000001E-2</v>
      </c>
      <c r="T1416" s="17">
        <v>0.03</v>
      </c>
      <c r="U1416" s="18">
        <v>4.3999999999999997E-2</v>
      </c>
      <c r="V1416" s="17">
        <v>3.3000000000000002E-2</v>
      </c>
      <c r="W1416" s="17">
        <v>2.7E-2</v>
      </c>
      <c r="X1416" s="18">
        <v>4.1000000000000002E-2</v>
      </c>
    </row>
    <row r="1417" spans="1:24" ht="16.5">
      <c r="A1417" s="19" t="s">
        <v>25</v>
      </c>
      <c r="B1417" s="2" t="s">
        <v>422</v>
      </c>
      <c r="C1417" s="15">
        <v>3.0000000000000001E-3</v>
      </c>
      <c r="D1417" s="16">
        <v>8.9999999999999993E-3</v>
      </c>
      <c r="E1417" s="17">
        <v>3.0000000000000001E-3</v>
      </c>
      <c r="F1417" s="18">
        <v>2E-3</v>
      </c>
      <c r="G1417" s="17">
        <v>3.0000000000000001E-3</v>
      </c>
      <c r="H1417" s="17"/>
      <c r="I1417" s="17"/>
      <c r="J1417" s="17">
        <v>6.0000000000000001E-3</v>
      </c>
      <c r="K1417" s="17">
        <v>5.0000000000000001E-3</v>
      </c>
      <c r="L1417" s="18">
        <v>6.0000000000000001E-3</v>
      </c>
      <c r="M1417" s="16">
        <v>3.0000000000000001E-3</v>
      </c>
      <c r="N1417" s="18">
        <v>3.0000000000000001E-3</v>
      </c>
      <c r="O1417" s="17">
        <v>6.0000000000000001E-3</v>
      </c>
      <c r="P1417" s="17">
        <v>2E-3</v>
      </c>
      <c r="Q1417" s="17">
        <v>2E-3</v>
      </c>
      <c r="R1417" s="18">
        <v>1E-3</v>
      </c>
      <c r="S1417" s="16">
        <v>4.0000000000000001E-3</v>
      </c>
      <c r="T1417" s="17">
        <v>1E-3</v>
      </c>
      <c r="U1417" s="18">
        <v>3.0000000000000001E-3</v>
      </c>
      <c r="V1417" s="17">
        <v>3.0000000000000001E-3</v>
      </c>
      <c r="W1417" s="17">
        <v>4.0000000000000001E-3</v>
      </c>
      <c r="X1417" s="18">
        <v>3.0000000000000001E-3</v>
      </c>
    </row>
    <row r="1418" spans="1:24" ht="16.5">
      <c r="A1418" s="19" t="s">
        <v>25</v>
      </c>
      <c r="B1418" s="2" t="s">
        <v>423</v>
      </c>
      <c r="C1418" s="15">
        <v>6.0000000000000001E-3</v>
      </c>
      <c r="D1418" s="16"/>
      <c r="E1418" s="17">
        <v>6.0000000000000001E-3</v>
      </c>
      <c r="F1418" s="18">
        <v>8.0000000000000002E-3</v>
      </c>
      <c r="G1418" s="17">
        <v>5.0000000000000001E-3</v>
      </c>
      <c r="H1418" s="17">
        <v>5.0000000000000001E-3</v>
      </c>
      <c r="I1418" s="17">
        <v>3.0000000000000001E-3</v>
      </c>
      <c r="J1418" s="17">
        <v>1.0999999999999999E-2</v>
      </c>
      <c r="K1418" s="17">
        <v>7.0000000000000001E-3</v>
      </c>
      <c r="L1418" s="18">
        <v>8.0000000000000002E-3</v>
      </c>
      <c r="M1418" s="16">
        <v>2E-3</v>
      </c>
      <c r="N1418" s="18">
        <v>0.01</v>
      </c>
      <c r="O1418" s="17">
        <v>8.0000000000000002E-3</v>
      </c>
      <c r="P1418" s="17">
        <v>7.0000000000000001E-3</v>
      </c>
      <c r="Q1418" s="17">
        <v>8.9999999999999993E-3</v>
      </c>
      <c r="R1418" s="18"/>
      <c r="S1418" s="16">
        <v>5.0000000000000001E-3</v>
      </c>
      <c r="T1418" s="17">
        <v>3.0000000000000001E-3</v>
      </c>
      <c r="U1418" s="18">
        <v>1.2999999999999999E-2</v>
      </c>
      <c r="V1418" s="17">
        <v>4.0000000000000001E-3</v>
      </c>
      <c r="W1418" s="17">
        <v>4.0000000000000001E-3</v>
      </c>
      <c r="X1418" s="18">
        <v>8.9999999999999993E-3</v>
      </c>
    </row>
    <row r="1419" spans="1:24" ht="16.5">
      <c r="A1419" s="19" t="s">
        <v>25</v>
      </c>
      <c r="B1419" s="2" t="s">
        <v>424</v>
      </c>
      <c r="C1419" s="15">
        <v>2E-3</v>
      </c>
      <c r="D1419" s="16"/>
      <c r="E1419" s="17">
        <v>2E-3</v>
      </c>
      <c r="F1419" s="18">
        <v>2E-3</v>
      </c>
      <c r="G1419" s="17">
        <v>8.0000000000000002E-3</v>
      </c>
      <c r="H1419" s="17"/>
      <c r="I1419" s="17">
        <v>5.0000000000000001E-3</v>
      </c>
      <c r="J1419" s="17">
        <v>4.0000000000000001E-3</v>
      </c>
      <c r="K1419" s="17">
        <v>2E-3</v>
      </c>
      <c r="L1419" s="18"/>
      <c r="M1419" s="16">
        <v>2E-3</v>
      </c>
      <c r="N1419" s="18">
        <v>1E-3</v>
      </c>
      <c r="O1419" s="17">
        <v>2E-3</v>
      </c>
      <c r="P1419" s="17">
        <v>2E-3</v>
      </c>
      <c r="Q1419" s="17">
        <v>2E-3</v>
      </c>
      <c r="R1419" s="18">
        <v>1E-3</v>
      </c>
      <c r="S1419" s="16">
        <v>3.0000000000000001E-3</v>
      </c>
      <c r="T1419" s="17">
        <v>2E-3</v>
      </c>
      <c r="U1419" s="18"/>
      <c r="V1419" s="17">
        <v>4.0000000000000001E-3</v>
      </c>
      <c r="W1419" s="17">
        <v>2E-3</v>
      </c>
      <c r="X1419" s="18">
        <v>1E-3</v>
      </c>
    </row>
    <row r="1420" spans="1:24" ht="16.5">
      <c r="A1420" s="19" t="s">
        <v>25</v>
      </c>
      <c r="B1420" s="2" t="s">
        <v>425</v>
      </c>
      <c r="C1420" s="15">
        <v>3.0000000000000001E-3</v>
      </c>
      <c r="D1420" s="16"/>
      <c r="E1420" s="17">
        <v>5.0000000000000001E-3</v>
      </c>
      <c r="F1420" s="18">
        <v>2E-3</v>
      </c>
      <c r="G1420" s="17">
        <v>5.0000000000000001E-3</v>
      </c>
      <c r="H1420" s="17">
        <v>2E-3</v>
      </c>
      <c r="I1420" s="17">
        <v>5.0000000000000001E-3</v>
      </c>
      <c r="J1420" s="17">
        <v>2E-3</v>
      </c>
      <c r="K1420" s="17">
        <v>3.0000000000000001E-3</v>
      </c>
      <c r="L1420" s="18">
        <v>2E-3</v>
      </c>
      <c r="M1420" s="16">
        <v>1E-3</v>
      </c>
      <c r="N1420" s="18">
        <v>4.0000000000000001E-3</v>
      </c>
      <c r="O1420" s="17"/>
      <c r="P1420" s="17">
        <v>6.0000000000000001E-3</v>
      </c>
      <c r="Q1420" s="17"/>
      <c r="R1420" s="18">
        <v>4.0000000000000001E-3</v>
      </c>
      <c r="S1420" s="16">
        <v>3.0000000000000001E-3</v>
      </c>
      <c r="T1420" s="17">
        <v>4.0000000000000001E-3</v>
      </c>
      <c r="U1420" s="18"/>
      <c r="V1420" s="17">
        <v>3.0000000000000001E-3</v>
      </c>
      <c r="W1420" s="17">
        <v>5.0000000000000001E-3</v>
      </c>
      <c r="X1420" s="18">
        <v>1E-3</v>
      </c>
    </row>
    <row r="1421" spans="1:24" ht="16.5">
      <c r="A1421" s="19" t="s">
        <v>25</v>
      </c>
      <c r="B1421" s="2" t="s">
        <v>426</v>
      </c>
      <c r="C1421" s="15">
        <v>2E-3</v>
      </c>
      <c r="D1421" s="16"/>
      <c r="E1421" s="17">
        <v>3.0000000000000001E-3</v>
      </c>
      <c r="F1421" s="18">
        <v>2E-3</v>
      </c>
      <c r="G1421" s="17"/>
      <c r="H1421" s="17">
        <v>2E-3</v>
      </c>
      <c r="I1421" s="17"/>
      <c r="J1421" s="17"/>
      <c r="K1421" s="17">
        <v>1.4999999999999999E-2</v>
      </c>
      <c r="L1421" s="18"/>
      <c r="M1421" s="16">
        <v>2E-3</v>
      </c>
      <c r="N1421" s="18">
        <v>3.0000000000000001E-3</v>
      </c>
      <c r="O1421" s="17">
        <v>2E-3</v>
      </c>
      <c r="P1421" s="17">
        <v>3.0000000000000001E-3</v>
      </c>
      <c r="Q1421" s="17"/>
      <c r="R1421" s="18">
        <v>5.0000000000000001E-3</v>
      </c>
      <c r="S1421" s="16">
        <v>3.0000000000000001E-3</v>
      </c>
      <c r="T1421" s="17"/>
      <c r="U1421" s="18">
        <v>4.0000000000000001E-3</v>
      </c>
      <c r="V1421" s="17">
        <v>2E-3</v>
      </c>
      <c r="W1421" s="17">
        <v>2E-3</v>
      </c>
      <c r="X1421" s="18">
        <v>2E-3</v>
      </c>
    </row>
    <row r="1422" spans="1:24" ht="16.5">
      <c r="A1422" s="19" t="s">
        <v>25</v>
      </c>
      <c r="B1422" s="2" t="s">
        <v>427</v>
      </c>
      <c r="C1422" s="15"/>
      <c r="D1422" s="16"/>
      <c r="E1422" s="17"/>
      <c r="F1422" s="18"/>
      <c r="G1422" s="17">
        <v>2E-3</v>
      </c>
      <c r="H1422" s="17"/>
      <c r="I1422" s="17"/>
      <c r="J1422" s="17"/>
      <c r="K1422" s="17"/>
      <c r="L1422" s="18"/>
      <c r="M1422" s="16"/>
      <c r="N1422" s="18"/>
      <c r="O1422" s="17"/>
      <c r="P1422" s="17"/>
      <c r="Q1422" s="17"/>
      <c r="R1422" s="18"/>
      <c r="S1422" s="16"/>
      <c r="T1422" s="17"/>
      <c r="U1422" s="18"/>
      <c r="V1422" s="17"/>
      <c r="W1422" s="17"/>
      <c r="X1422" s="18"/>
    </row>
    <row r="1423" spans="1:24" ht="16.5">
      <c r="A1423" s="19" t="s">
        <v>25</v>
      </c>
      <c r="B1423" s="2" t="s">
        <v>416</v>
      </c>
      <c r="C1423" s="15">
        <v>6.0000000000000001E-3</v>
      </c>
      <c r="D1423" s="16">
        <v>1.7000000000000001E-2</v>
      </c>
      <c r="E1423" s="17">
        <v>1.2E-2</v>
      </c>
      <c r="F1423" s="18">
        <v>2E-3</v>
      </c>
      <c r="G1423" s="17">
        <v>5.0000000000000001E-3</v>
      </c>
      <c r="H1423" s="17">
        <v>8.0000000000000002E-3</v>
      </c>
      <c r="I1423" s="17">
        <v>5.0000000000000001E-3</v>
      </c>
      <c r="J1423" s="17">
        <v>8.0000000000000002E-3</v>
      </c>
      <c r="K1423" s="17">
        <v>2E-3</v>
      </c>
      <c r="L1423" s="18">
        <v>6.0000000000000001E-3</v>
      </c>
      <c r="M1423" s="16">
        <v>6.0000000000000001E-3</v>
      </c>
      <c r="N1423" s="18">
        <v>7.0000000000000001E-3</v>
      </c>
      <c r="O1423" s="17">
        <v>8.9999999999999993E-3</v>
      </c>
      <c r="P1423" s="17">
        <v>8.9999999999999993E-3</v>
      </c>
      <c r="Q1423" s="17">
        <v>2E-3</v>
      </c>
      <c r="R1423" s="18">
        <v>2E-3</v>
      </c>
      <c r="S1423" s="16">
        <v>5.0000000000000001E-3</v>
      </c>
      <c r="T1423" s="17">
        <v>7.0000000000000001E-3</v>
      </c>
      <c r="U1423" s="18">
        <v>8.9999999999999993E-3</v>
      </c>
      <c r="V1423" s="17">
        <v>8.9999999999999993E-3</v>
      </c>
      <c r="W1423" s="17">
        <v>6.0000000000000001E-3</v>
      </c>
      <c r="X1423" s="18">
        <v>6.0000000000000001E-3</v>
      </c>
    </row>
    <row r="1424" spans="1:24" ht="16.5">
      <c r="A1424" s="19" t="s">
        <v>25</v>
      </c>
      <c r="B1424" s="2" t="s">
        <v>31</v>
      </c>
      <c r="C1424" s="15"/>
      <c r="D1424" s="16"/>
      <c r="E1424" s="17"/>
      <c r="F1424" s="18"/>
      <c r="G1424" s="17"/>
      <c r="H1424" s="17"/>
      <c r="I1424" s="17"/>
      <c r="J1424" s="17">
        <v>1E-3</v>
      </c>
      <c r="K1424" s="17"/>
      <c r="L1424" s="18"/>
      <c r="M1424" s="16"/>
      <c r="N1424" s="18"/>
      <c r="O1424" s="17"/>
      <c r="P1424" s="17"/>
      <c r="Q1424" s="17"/>
      <c r="R1424" s="18">
        <v>1E-3</v>
      </c>
      <c r="S1424" s="16"/>
      <c r="T1424" s="17"/>
      <c r="U1424" s="18"/>
      <c r="V1424" s="17">
        <v>1E-3</v>
      </c>
      <c r="W1424" s="17"/>
      <c r="X1424" s="18"/>
    </row>
    <row r="1425" spans="1:24" ht="16.5">
      <c r="A1425" s="19" t="s">
        <v>25</v>
      </c>
      <c r="B1425" s="2" t="s">
        <v>25</v>
      </c>
      <c r="C1425" s="15"/>
      <c r="D1425" s="16"/>
      <c r="E1425" s="17"/>
      <c r="F1425" s="18"/>
      <c r="G1425" s="17"/>
      <c r="H1425" s="17"/>
      <c r="I1425" s="17"/>
      <c r="J1425" s="17"/>
      <c r="K1425" s="17"/>
      <c r="L1425" s="18"/>
      <c r="M1425" s="16"/>
      <c r="N1425" s="18"/>
      <c r="O1425" s="17"/>
      <c r="P1425" s="17"/>
      <c r="Q1425" s="17"/>
      <c r="R1425" s="18"/>
      <c r="S1425" s="16"/>
      <c r="T1425" s="17"/>
      <c r="U1425" s="18"/>
      <c r="V1425" s="17"/>
      <c r="W1425" s="17"/>
      <c r="X1425" s="18"/>
    </row>
    <row r="1426" spans="1:24" ht="16.5">
      <c r="A1426" s="19" t="s">
        <v>428</v>
      </c>
      <c r="B1426" s="20" t="s">
        <v>429</v>
      </c>
      <c r="C1426" s="15"/>
      <c r="D1426" s="16"/>
      <c r="E1426" s="17"/>
      <c r="F1426" s="18"/>
      <c r="G1426" s="17"/>
      <c r="H1426" s="17"/>
      <c r="I1426" s="17"/>
      <c r="J1426" s="17"/>
      <c r="K1426" s="17"/>
      <c r="L1426" s="18"/>
      <c r="M1426" s="16"/>
      <c r="N1426" s="18"/>
      <c r="O1426" s="17"/>
      <c r="P1426" s="17"/>
      <c r="Q1426" s="17"/>
      <c r="R1426" s="18"/>
      <c r="S1426" s="16"/>
      <c r="T1426" s="17"/>
      <c r="U1426" s="18"/>
      <c r="V1426" s="17"/>
      <c r="W1426" s="17"/>
      <c r="X1426" s="18"/>
    </row>
    <row r="1427" spans="1:24" ht="16.5">
      <c r="A1427" s="19" t="s">
        <v>25</v>
      </c>
      <c r="B1427" s="2" t="s">
        <v>76</v>
      </c>
      <c r="C1427" s="15">
        <v>0.20200000000000001</v>
      </c>
      <c r="D1427" s="16">
        <v>0.18099999999999999</v>
      </c>
      <c r="E1427" s="17">
        <v>0.216</v>
      </c>
      <c r="F1427" s="18">
        <v>0.19600000000000001</v>
      </c>
      <c r="G1427" s="17">
        <v>0.23699999999999999</v>
      </c>
      <c r="H1427" s="17">
        <v>0.222</v>
      </c>
      <c r="I1427" s="17">
        <v>0.21099999999999999</v>
      </c>
      <c r="J1427" s="17">
        <v>0.16</v>
      </c>
      <c r="K1427" s="17">
        <v>0.20200000000000001</v>
      </c>
      <c r="L1427" s="18">
        <v>0.192</v>
      </c>
      <c r="M1427" s="16">
        <v>0.23599999999999999</v>
      </c>
      <c r="N1427" s="18">
        <v>0.17</v>
      </c>
      <c r="O1427" s="17">
        <v>0.27800000000000002</v>
      </c>
      <c r="P1427" s="17">
        <v>0.17</v>
      </c>
      <c r="Q1427" s="17">
        <v>0.19600000000000001</v>
      </c>
      <c r="R1427" s="18">
        <v>0.13800000000000001</v>
      </c>
      <c r="S1427" s="16">
        <v>0.188</v>
      </c>
      <c r="T1427" s="17">
        <v>0.23599999999999999</v>
      </c>
      <c r="U1427" s="18">
        <v>0.186</v>
      </c>
      <c r="V1427" s="17">
        <v>0.17399999999999999</v>
      </c>
      <c r="W1427" s="17">
        <v>0.189</v>
      </c>
      <c r="X1427" s="18">
        <v>0.23100000000000001</v>
      </c>
    </row>
    <row r="1428" spans="1:24" ht="16.5">
      <c r="A1428" s="19" t="s">
        <v>25</v>
      </c>
      <c r="B1428" s="2" t="s">
        <v>77</v>
      </c>
      <c r="C1428" s="15">
        <v>0.77800000000000002</v>
      </c>
      <c r="D1428" s="16">
        <v>0.78100000000000003</v>
      </c>
      <c r="E1428" s="17">
        <v>0.77</v>
      </c>
      <c r="F1428" s="18">
        <v>0.78400000000000003</v>
      </c>
      <c r="G1428" s="17">
        <v>0.74199999999999999</v>
      </c>
      <c r="H1428" s="17">
        <v>0.77200000000000002</v>
      </c>
      <c r="I1428" s="17">
        <v>0.77400000000000002</v>
      </c>
      <c r="J1428" s="17">
        <v>0.82399999999999995</v>
      </c>
      <c r="K1428" s="17">
        <v>0.78600000000000003</v>
      </c>
      <c r="L1428" s="18">
        <v>0.76900000000000002</v>
      </c>
      <c r="M1428" s="16">
        <v>0.745</v>
      </c>
      <c r="N1428" s="18">
        <v>0.81</v>
      </c>
      <c r="O1428" s="17">
        <v>0.70499999999999996</v>
      </c>
      <c r="P1428" s="17">
        <v>0.80900000000000005</v>
      </c>
      <c r="Q1428" s="17">
        <v>0.78300000000000003</v>
      </c>
      <c r="R1428" s="18">
        <v>0.84499999999999997</v>
      </c>
      <c r="S1428" s="16">
        <v>0.78900000000000003</v>
      </c>
      <c r="T1428" s="17">
        <v>0.754</v>
      </c>
      <c r="U1428" s="18">
        <v>0.79</v>
      </c>
      <c r="V1428" s="17">
        <v>0.80300000000000005</v>
      </c>
      <c r="W1428" s="17">
        <v>0.79700000000000004</v>
      </c>
      <c r="X1428" s="18">
        <v>0.754</v>
      </c>
    </row>
    <row r="1429" spans="1:24" ht="16.5">
      <c r="A1429" s="19" t="s">
        <v>25</v>
      </c>
      <c r="B1429" s="2" t="s">
        <v>31</v>
      </c>
      <c r="C1429" s="15">
        <v>1.9E-2</v>
      </c>
      <c r="D1429" s="16">
        <v>3.7999999999999999E-2</v>
      </c>
      <c r="E1429" s="17">
        <v>1.4999999999999999E-2</v>
      </c>
      <c r="F1429" s="18">
        <v>2.1000000000000001E-2</v>
      </c>
      <c r="G1429" s="17">
        <v>2.1000000000000001E-2</v>
      </c>
      <c r="H1429" s="17">
        <v>6.0000000000000001E-3</v>
      </c>
      <c r="I1429" s="17">
        <v>1.4999999999999999E-2</v>
      </c>
      <c r="J1429" s="17">
        <v>1.4999999999999999E-2</v>
      </c>
      <c r="K1429" s="17">
        <v>1.2E-2</v>
      </c>
      <c r="L1429" s="18">
        <v>3.9E-2</v>
      </c>
      <c r="M1429" s="16">
        <v>1.9E-2</v>
      </c>
      <c r="N1429" s="18">
        <v>1.9E-2</v>
      </c>
      <c r="O1429" s="17">
        <v>1.7000000000000001E-2</v>
      </c>
      <c r="P1429" s="17">
        <v>2.1000000000000001E-2</v>
      </c>
      <c r="Q1429" s="17">
        <v>2.1000000000000001E-2</v>
      </c>
      <c r="R1429" s="18">
        <v>1.7999999999999999E-2</v>
      </c>
      <c r="S1429" s="16">
        <v>2.3E-2</v>
      </c>
      <c r="T1429" s="17">
        <v>0.01</v>
      </c>
      <c r="U1429" s="18">
        <v>2.3E-2</v>
      </c>
      <c r="V1429" s="17">
        <v>2.4E-2</v>
      </c>
      <c r="W1429" s="17">
        <v>1.4E-2</v>
      </c>
      <c r="X1429" s="18">
        <v>1.4999999999999999E-2</v>
      </c>
    </row>
    <row r="1430" spans="1:24" ht="16.5">
      <c r="A1430" s="19" t="s">
        <v>25</v>
      </c>
      <c r="B1430" s="2" t="s">
        <v>25</v>
      </c>
      <c r="C1430" s="15"/>
      <c r="D1430" s="16"/>
      <c r="E1430" s="17"/>
      <c r="F1430" s="18"/>
      <c r="G1430" s="17"/>
      <c r="H1430" s="17"/>
      <c r="I1430" s="17"/>
      <c r="J1430" s="17"/>
      <c r="K1430" s="17"/>
      <c r="L1430" s="18"/>
      <c r="M1430" s="16"/>
      <c r="N1430" s="18"/>
      <c r="O1430" s="17"/>
      <c r="P1430" s="17"/>
      <c r="Q1430" s="17"/>
      <c r="R1430" s="18"/>
      <c r="S1430" s="16"/>
      <c r="T1430" s="17"/>
      <c r="U1430" s="18"/>
      <c r="V1430" s="17"/>
      <c r="W1430" s="17"/>
      <c r="X1430" s="18"/>
    </row>
    <row r="1431" spans="1:24" ht="16.5">
      <c r="A1431" s="19" t="s">
        <v>430</v>
      </c>
      <c r="B1431" s="20" t="s">
        <v>431</v>
      </c>
      <c r="C1431" s="15"/>
      <c r="D1431" s="16"/>
      <c r="E1431" s="17"/>
      <c r="F1431" s="18"/>
      <c r="G1431" s="17"/>
      <c r="H1431" s="17"/>
      <c r="I1431" s="17"/>
      <c r="J1431" s="17"/>
      <c r="K1431" s="17"/>
      <c r="L1431" s="18"/>
      <c r="M1431" s="16"/>
      <c r="N1431" s="18"/>
      <c r="O1431" s="17"/>
      <c r="P1431" s="17"/>
      <c r="Q1431" s="17"/>
      <c r="R1431" s="18"/>
      <c r="S1431" s="16"/>
      <c r="T1431" s="17"/>
      <c r="U1431" s="18"/>
      <c r="V1431" s="17"/>
      <c r="W1431" s="17"/>
      <c r="X1431" s="18"/>
    </row>
    <row r="1432" spans="1:24" ht="16.5">
      <c r="A1432" s="19" t="s">
        <v>25</v>
      </c>
      <c r="B1432" s="2" t="s">
        <v>76</v>
      </c>
      <c r="C1432" s="15">
        <v>8.5999999999999993E-2</v>
      </c>
      <c r="D1432" s="16">
        <v>0.113</v>
      </c>
      <c r="E1432" s="17">
        <v>9.0999999999999998E-2</v>
      </c>
      <c r="F1432" s="18">
        <v>8.1000000000000003E-2</v>
      </c>
      <c r="G1432" s="17">
        <v>7.9000000000000001E-2</v>
      </c>
      <c r="H1432" s="17">
        <v>8.5000000000000006E-2</v>
      </c>
      <c r="I1432" s="17">
        <v>0.1</v>
      </c>
      <c r="J1432" s="17">
        <v>8.6999999999999994E-2</v>
      </c>
      <c r="K1432" s="17">
        <v>8.7999999999999995E-2</v>
      </c>
      <c r="L1432" s="18">
        <v>8.1000000000000003E-2</v>
      </c>
      <c r="M1432" s="16">
        <v>9.0999999999999998E-2</v>
      </c>
      <c r="N1432" s="18">
        <v>8.2000000000000003E-2</v>
      </c>
      <c r="O1432" s="17">
        <v>0.08</v>
      </c>
      <c r="P1432" s="17">
        <v>8.6999999999999994E-2</v>
      </c>
      <c r="Q1432" s="17">
        <v>9.1999999999999998E-2</v>
      </c>
      <c r="R1432" s="18">
        <v>8.8999999999999996E-2</v>
      </c>
      <c r="S1432" s="16">
        <v>9.9000000000000005E-2</v>
      </c>
      <c r="T1432" s="17">
        <v>6.3E-2</v>
      </c>
      <c r="U1432" s="18">
        <v>9.1999999999999998E-2</v>
      </c>
      <c r="V1432" s="17">
        <v>9.6000000000000002E-2</v>
      </c>
      <c r="W1432" s="17">
        <v>9.5000000000000001E-2</v>
      </c>
      <c r="X1432" s="18">
        <v>7.3999999999999996E-2</v>
      </c>
    </row>
    <row r="1433" spans="1:24" ht="16.5">
      <c r="A1433" s="19" t="s">
        <v>25</v>
      </c>
      <c r="B1433" s="2" t="s">
        <v>77</v>
      </c>
      <c r="C1433" s="15">
        <v>0.91200000000000003</v>
      </c>
      <c r="D1433" s="16">
        <v>0.88700000000000001</v>
      </c>
      <c r="E1433" s="17">
        <v>0.90900000000000003</v>
      </c>
      <c r="F1433" s="18">
        <v>0.91600000000000004</v>
      </c>
      <c r="G1433" s="17">
        <v>0.91900000000000004</v>
      </c>
      <c r="H1433" s="17">
        <v>0.91500000000000004</v>
      </c>
      <c r="I1433" s="17">
        <v>0.9</v>
      </c>
      <c r="J1433" s="17">
        <v>0.91300000000000003</v>
      </c>
      <c r="K1433" s="17">
        <v>0.91200000000000003</v>
      </c>
      <c r="L1433" s="18">
        <v>0.91300000000000003</v>
      </c>
      <c r="M1433" s="16">
        <v>0.90600000000000003</v>
      </c>
      <c r="N1433" s="18">
        <v>0.91700000000000004</v>
      </c>
      <c r="O1433" s="17">
        <v>0.92</v>
      </c>
      <c r="P1433" s="17">
        <v>0.90800000000000003</v>
      </c>
      <c r="Q1433" s="17">
        <v>0.90700000000000003</v>
      </c>
      <c r="R1433" s="18">
        <v>0.91100000000000003</v>
      </c>
      <c r="S1433" s="16">
        <v>0.90100000000000002</v>
      </c>
      <c r="T1433" s="17">
        <v>0.93700000000000006</v>
      </c>
      <c r="U1433" s="18">
        <v>0.90100000000000002</v>
      </c>
      <c r="V1433" s="17">
        <v>0.90400000000000003</v>
      </c>
      <c r="W1433" s="17">
        <v>0.90500000000000003</v>
      </c>
      <c r="X1433" s="18">
        <v>0.92200000000000004</v>
      </c>
    </row>
    <row r="1434" spans="1:24" ht="16.5">
      <c r="A1434" s="19" t="s">
        <v>25</v>
      </c>
      <c r="B1434" s="2" t="s">
        <v>31</v>
      </c>
      <c r="C1434" s="15">
        <v>2E-3</v>
      </c>
      <c r="D1434" s="16"/>
      <c r="E1434" s="17"/>
      <c r="F1434" s="18">
        <v>3.0000000000000001E-3</v>
      </c>
      <c r="G1434" s="17">
        <v>2E-3</v>
      </c>
      <c r="H1434" s="17"/>
      <c r="I1434" s="17"/>
      <c r="J1434" s="17"/>
      <c r="K1434" s="17"/>
      <c r="L1434" s="18">
        <v>6.0000000000000001E-3</v>
      </c>
      <c r="M1434" s="16">
        <v>3.0000000000000001E-3</v>
      </c>
      <c r="N1434" s="18"/>
      <c r="O1434" s="17"/>
      <c r="P1434" s="17">
        <v>5.0000000000000001E-3</v>
      </c>
      <c r="Q1434" s="17"/>
      <c r="R1434" s="18"/>
      <c r="S1434" s="16"/>
      <c r="T1434" s="17"/>
      <c r="U1434" s="18">
        <v>7.0000000000000001E-3</v>
      </c>
      <c r="V1434" s="17"/>
      <c r="W1434" s="17"/>
      <c r="X1434" s="18">
        <v>4.0000000000000001E-3</v>
      </c>
    </row>
    <row r="1435" spans="1:24" ht="16.5">
      <c r="A1435" s="19" t="s">
        <v>25</v>
      </c>
      <c r="B1435" s="2" t="s">
        <v>25</v>
      </c>
      <c r="C1435" s="15"/>
      <c r="D1435" s="16"/>
      <c r="E1435" s="17"/>
      <c r="F1435" s="18"/>
      <c r="G1435" s="17"/>
      <c r="H1435" s="17"/>
      <c r="I1435" s="17"/>
      <c r="J1435" s="17"/>
      <c r="K1435" s="17"/>
      <c r="L1435" s="18"/>
      <c r="M1435" s="16"/>
      <c r="N1435" s="18"/>
      <c r="O1435" s="17"/>
      <c r="P1435" s="17"/>
      <c r="Q1435" s="17"/>
      <c r="R1435" s="18"/>
      <c r="S1435" s="16"/>
      <c r="T1435" s="17"/>
      <c r="U1435" s="18"/>
      <c r="V1435" s="17"/>
      <c r="W1435" s="17"/>
      <c r="X1435" s="18"/>
    </row>
    <row r="1436" spans="1:24" ht="33">
      <c r="A1436" s="19" t="s">
        <v>432</v>
      </c>
      <c r="B1436" s="20" t="s">
        <v>433</v>
      </c>
      <c r="C1436" s="15"/>
      <c r="D1436" s="16"/>
      <c r="E1436" s="17"/>
      <c r="F1436" s="18"/>
      <c r="G1436" s="17"/>
      <c r="H1436" s="17"/>
      <c r="I1436" s="17"/>
      <c r="J1436" s="17"/>
      <c r="K1436" s="17"/>
      <c r="L1436" s="18"/>
      <c r="M1436" s="16"/>
      <c r="N1436" s="18"/>
      <c r="O1436" s="17"/>
      <c r="P1436" s="17"/>
      <c r="Q1436" s="17"/>
      <c r="R1436" s="18"/>
      <c r="S1436" s="16"/>
      <c r="T1436" s="17"/>
      <c r="U1436" s="18"/>
      <c r="V1436" s="17"/>
      <c r="W1436" s="17"/>
      <c r="X1436" s="18"/>
    </row>
    <row r="1437" spans="1:24" ht="16.5">
      <c r="A1437" s="19" t="s">
        <v>25</v>
      </c>
      <c r="B1437" s="2" t="s">
        <v>434</v>
      </c>
      <c r="C1437" s="15">
        <v>2.3E-2</v>
      </c>
      <c r="D1437" s="16">
        <v>5.0999999999999997E-2</v>
      </c>
      <c r="E1437" s="17">
        <v>1.4E-2</v>
      </c>
      <c r="F1437" s="18">
        <v>2.7E-2</v>
      </c>
      <c r="G1437" s="17">
        <v>2.1999999999999999E-2</v>
      </c>
      <c r="H1437" s="17">
        <v>3.1E-2</v>
      </c>
      <c r="I1437" s="17">
        <v>2.4E-2</v>
      </c>
      <c r="J1437" s="17">
        <v>1.2999999999999999E-2</v>
      </c>
      <c r="K1437" s="17">
        <v>2.3E-2</v>
      </c>
      <c r="L1437" s="18">
        <v>0.02</v>
      </c>
      <c r="M1437" s="16">
        <v>2.3E-2</v>
      </c>
      <c r="N1437" s="18">
        <v>2.3E-2</v>
      </c>
      <c r="O1437" s="17">
        <v>3.2000000000000001E-2</v>
      </c>
      <c r="P1437" s="17">
        <v>2.1000000000000001E-2</v>
      </c>
      <c r="Q1437" s="17">
        <v>1.7999999999999999E-2</v>
      </c>
      <c r="R1437" s="18">
        <v>1.9E-2</v>
      </c>
      <c r="S1437" s="16">
        <v>3.2000000000000001E-2</v>
      </c>
      <c r="T1437" s="17">
        <v>1.7000000000000001E-2</v>
      </c>
      <c r="U1437" s="18">
        <v>1.4E-2</v>
      </c>
      <c r="V1437" s="17">
        <v>1.7999999999999999E-2</v>
      </c>
      <c r="W1437" s="17">
        <v>2.7E-2</v>
      </c>
      <c r="X1437" s="18">
        <v>0.02</v>
      </c>
    </row>
    <row r="1438" spans="1:24" ht="16.5">
      <c r="A1438" s="19" t="s">
        <v>25</v>
      </c>
      <c r="B1438" s="2" t="s">
        <v>435</v>
      </c>
      <c r="C1438" s="15">
        <v>0.129</v>
      </c>
      <c r="D1438" s="16">
        <v>0.13900000000000001</v>
      </c>
      <c r="E1438" s="17">
        <v>0.13400000000000001</v>
      </c>
      <c r="F1438" s="18">
        <v>0.126</v>
      </c>
      <c r="G1438" s="17">
        <v>0.10199999999999999</v>
      </c>
      <c r="H1438" s="17">
        <v>0.111</v>
      </c>
      <c r="I1438" s="17">
        <v>0.11600000000000001</v>
      </c>
      <c r="J1438" s="17">
        <v>0.17100000000000001</v>
      </c>
      <c r="K1438" s="17">
        <v>0.16</v>
      </c>
      <c r="L1438" s="18">
        <v>0.128</v>
      </c>
      <c r="M1438" s="16">
        <v>0.156</v>
      </c>
      <c r="N1438" s="18">
        <v>0.104</v>
      </c>
      <c r="O1438" s="17">
        <v>0.17100000000000001</v>
      </c>
      <c r="P1438" s="17">
        <v>0.126</v>
      </c>
      <c r="Q1438" s="17">
        <v>0.13100000000000001</v>
      </c>
      <c r="R1438" s="18">
        <v>6.0999999999999999E-2</v>
      </c>
      <c r="S1438" s="16">
        <v>0.1</v>
      </c>
      <c r="T1438" s="17">
        <v>0.14599999999999999</v>
      </c>
      <c r="U1438" s="18">
        <v>0.16600000000000001</v>
      </c>
      <c r="V1438" s="17">
        <v>9.6000000000000002E-2</v>
      </c>
      <c r="W1438" s="17">
        <v>0.13100000000000001</v>
      </c>
      <c r="X1438" s="18">
        <v>0.14799999999999999</v>
      </c>
    </row>
    <row r="1439" spans="1:24" ht="16.5">
      <c r="A1439" s="19" t="s">
        <v>25</v>
      </c>
      <c r="B1439" s="2" t="s">
        <v>436</v>
      </c>
      <c r="C1439" s="15">
        <v>6.6000000000000003E-2</v>
      </c>
      <c r="D1439" s="16">
        <v>0.11600000000000001</v>
      </c>
      <c r="E1439" s="17">
        <v>7.5999999999999998E-2</v>
      </c>
      <c r="F1439" s="18">
        <v>5.3999999999999999E-2</v>
      </c>
      <c r="G1439" s="17">
        <v>4.7E-2</v>
      </c>
      <c r="H1439" s="17">
        <v>0.113</v>
      </c>
      <c r="I1439" s="17">
        <v>5.7000000000000002E-2</v>
      </c>
      <c r="J1439" s="17">
        <v>6.0999999999999999E-2</v>
      </c>
      <c r="K1439" s="17">
        <v>5.1999999999999998E-2</v>
      </c>
      <c r="L1439" s="18">
        <v>3.3000000000000002E-2</v>
      </c>
      <c r="M1439" s="16">
        <v>7.8E-2</v>
      </c>
      <c r="N1439" s="18">
        <v>5.5E-2</v>
      </c>
      <c r="O1439" s="17">
        <v>8.4000000000000005E-2</v>
      </c>
      <c r="P1439" s="17">
        <v>7.4999999999999997E-2</v>
      </c>
      <c r="Q1439" s="17">
        <v>5.3999999999999999E-2</v>
      </c>
      <c r="R1439" s="18">
        <v>3.5999999999999997E-2</v>
      </c>
      <c r="S1439" s="16">
        <v>5.3999999999999999E-2</v>
      </c>
      <c r="T1439" s="17">
        <v>8.3000000000000004E-2</v>
      </c>
      <c r="U1439" s="18">
        <v>6.9000000000000006E-2</v>
      </c>
      <c r="V1439" s="17">
        <v>8.3000000000000004E-2</v>
      </c>
      <c r="W1439" s="17">
        <v>5.0999999999999997E-2</v>
      </c>
      <c r="X1439" s="18">
        <v>6.8000000000000005E-2</v>
      </c>
    </row>
    <row r="1440" spans="1:24" ht="16.5">
      <c r="A1440" s="19" t="s">
        <v>25</v>
      </c>
      <c r="B1440" s="2" t="s">
        <v>437</v>
      </c>
      <c r="C1440" s="15">
        <v>0.78</v>
      </c>
      <c r="D1440" s="16">
        <v>0.69399999999999995</v>
      </c>
      <c r="E1440" s="17">
        <v>0.77500000000000002</v>
      </c>
      <c r="F1440" s="18">
        <v>0.79100000000000004</v>
      </c>
      <c r="G1440" s="17">
        <v>0.82399999999999995</v>
      </c>
      <c r="H1440" s="17">
        <v>0.745</v>
      </c>
      <c r="I1440" s="17">
        <v>0.80300000000000005</v>
      </c>
      <c r="J1440" s="17">
        <v>0.755</v>
      </c>
      <c r="K1440" s="17">
        <v>0.76</v>
      </c>
      <c r="L1440" s="18">
        <v>0.81599999999999995</v>
      </c>
      <c r="M1440" s="16">
        <v>0.73899999999999999</v>
      </c>
      <c r="N1440" s="18">
        <v>0.81699999999999995</v>
      </c>
      <c r="O1440" s="17">
        <v>0.71299999999999997</v>
      </c>
      <c r="P1440" s="17">
        <v>0.77500000000000002</v>
      </c>
      <c r="Q1440" s="17">
        <v>0.79700000000000004</v>
      </c>
      <c r="R1440" s="18">
        <v>0.88300000000000001</v>
      </c>
      <c r="S1440" s="16">
        <v>0.81299999999999994</v>
      </c>
      <c r="T1440" s="17">
        <v>0.753</v>
      </c>
      <c r="U1440" s="18">
        <v>0.747</v>
      </c>
      <c r="V1440" s="17">
        <v>0.8</v>
      </c>
      <c r="W1440" s="17">
        <v>0.79100000000000004</v>
      </c>
      <c r="X1440" s="18">
        <v>0.76</v>
      </c>
    </row>
    <row r="1441" spans="1:24" ht="16.5">
      <c r="A1441" s="19" t="s">
        <v>25</v>
      </c>
      <c r="B1441" s="2" t="s">
        <v>31</v>
      </c>
      <c r="C1441" s="15">
        <v>2E-3</v>
      </c>
      <c r="D1441" s="16"/>
      <c r="E1441" s="17">
        <v>1E-3</v>
      </c>
      <c r="F1441" s="18">
        <v>2E-3</v>
      </c>
      <c r="G1441" s="17">
        <v>5.0000000000000001E-3</v>
      </c>
      <c r="H1441" s="17"/>
      <c r="I1441" s="17"/>
      <c r="J1441" s="17"/>
      <c r="K1441" s="17">
        <v>5.0000000000000001E-3</v>
      </c>
      <c r="L1441" s="18">
        <v>3.0000000000000001E-3</v>
      </c>
      <c r="M1441" s="16">
        <v>3.0000000000000001E-3</v>
      </c>
      <c r="N1441" s="18"/>
      <c r="O1441" s="17"/>
      <c r="P1441" s="17">
        <v>4.0000000000000001E-3</v>
      </c>
      <c r="Q1441" s="17"/>
      <c r="R1441" s="18">
        <v>1E-3</v>
      </c>
      <c r="S1441" s="16">
        <v>1E-3</v>
      </c>
      <c r="T1441" s="17"/>
      <c r="U1441" s="18">
        <v>3.0000000000000001E-3</v>
      </c>
      <c r="V1441" s="17">
        <v>3.0000000000000001E-3</v>
      </c>
      <c r="W1441" s="17"/>
      <c r="X1441" s="18">
        <v>3.0000000000000001E-3</v>
      </c>
    </row>
    <row r="1442" spans="1:24" ht="16.5">
      <c r="A1442" s="19" t="s">
        <v>25</v>
      </c>
      <c r="B1442" s="2" t="s">
        <v>92</v>
      </c>
      <c r="C1442" s="15"/>
      <c r="D1442" s="16"/>
      <c r="E1442" s="17"/>
      <c r="F1442" s="18"/>
      <c r="G1442" s="17"/>
      <c r="H1442" s="17"/>
      <c r="I1442" s="17"/>
      <c r="J1442" s="17"/>
      <c r="K1442" s="17"/>
      <c r="L1442" s="18"/>
      <c r="M1442" s="16"/>
      <c r="N1442" s="18"/>
      <c r="O1442" s="17"/>
      <c r="P1442" s="17"/>
      <c r="Q1442" s="17"/>
      <c r="R1442" s="18"/>
      <c r="S1442" s="16"/>
      <c r="T1442" s="17"/>
      <c r="U1442" s="18"/>
      <c r="V1442" s="17"/>
      <c r="W1442" s="17"/>
      <c r="X1442" s="18"/>
    </row>
    <row r="1443" spans="1:24" ht="16.5">
      <c r="A1443" s="19" t="s">
        <v>25</v>
      </c>
      <c r="B1443" s="2" t="s">
        <v>25</v>
      </c>
      <c r="C1443" s="15"/>
      <c r="D1443" s="16"/>
      <c r="E1443" s="17"/>
      <c r="F1443" s="18"/>
      <c r="G1443" s="17"/>
      <c r="H1443" s="17"/>
      <c r="I1443" s="17"/>
      <c r="J1443" s="17"/>
      <c r="K1443" s="17"/>
      <c r="L1443" s="18"/>
      <c r="M1443" s="16"/>
      <c r="N1443" s="18"/>
      <c r="O1443" s="17"/>
      <c r="P1443" s="17"/>
      <c r="Q1443" s="17"/>
      <c r="R1443" s="18"/>
      <c r="S1443" s="16"/>
      <c r="T1443" s="17"/>
      <c r="U1443" s="18"/>
      <c r="V1443" s="17"/>
      <c r="W1443" s="17"/>
      <c r="X1443" s="18"/>
    </row>
    <row r="1444" spans="1:24" ht="33">
      <c r="A1444" s="19" t="s">
        <v>438</v>
      </c>
      <c r="B1444" s="20" t="s">
        <v>439</v>
      </c>
      <c r="C1444" s="15"/>
      <c r="D1444" s="16"/>
      <c r="E1444" s="17"/>
      <c r="F1444" s="18"/>
      <c r="G1444" s="17"/>
      <c r="H1444" s="17"/>
      <c r="I1444" s="17"/>
      <c r="J1444" s="17"/>
      <c r="K1444" s="17"/>
      <c r="L1444" s="18"/>
      <c r="M1444" s="16"/>
      <c r="N1444" s="18"/>
      <c r="O1444" s="17"/>
      <c r="P1444" s="17"/>
      <c r="Q1444" s="17"/>
      <c r="R1444" s="18"/>
      <c r="S1444" s="16"/>
      <c r="T1444" s="17"/>
      <c r="U1444" s="18"/>
      <c r="V1444" s="17"/>
      <c r="W1444" s="17"/>
      <c r="X1444" s="18"/>
    </row>
    <row r="1445" spans="1:24" ht="16.5">
      <c r="A1445" s="19" t="s">
        <v>25</v>
      </c>
      <c r="B1445" s="2" t="s">
        <v>434</v>
      </c>
      <c r="C1445" s="15">
        <v>3.0000000000000001E-3</v>
      </c>
      <c r="D1445" s="16">
        <v>5.0000000000000001E-3</v>
      </c>
      <c r="E1445" s="17">
        <v>6.0000000000000001E-3</v>
      </c>
      <c r="F1445" s="18"/>
      <c r="G1445" s="17"/>
      <c r="H1445" s="17"/>
      <c r="I1445" s="17">
        <v>3.0000000000000001E-3</v>
      </c>
      <c r="J1445" s="17"/>
      <c r="K1445" s="17">
        <v>6.0000000000000001E-3</v>
      </c>
      <c r="L1445" s="18">
        <v>6.0000000000000001E-3</v>
      </c>
      <c r="M1445" s="16">
        <v>2E-3</v>
      </c>
      <c r="N1445" s="18">
        <v>3.0000000000000001E-3</v>
      </c>
      <c r="O1445" s="17">
        <v>3.0000000000000001E-3</v>
      </c>
      <c r="P1445" s="17">
        <v>2E-3</v>
      </c>
      <c r="Q1445" s="17">
        <v>3.0000000000000001E-3</v>
      </c>
      <c r="R1445" s="18">
        <v>2E-3</v>
      </c>
      <c r="S1445" s="16">
        <v>4.0000000000000001E-3</v>
      </c>
      <c r="T1445" s="17"/>
      <c r="U1445" s="18">
        <v>2E-3</v>
      </c>
      <c r="V1445" s="17">
        <v>8.0000000000000002E-3</v>
      </c>
      <c r="W1445" s="17">
        <v>2E-3</v>
      </c>
      <c r="X1445" s="18"/>
    </row>
    <row r="1446" spans="1:24" ht="16.5">
      <c r="A1446" s="19" t="s">
        <v>25</v>
      </c>
      <c r="B1446" s="2" t="s">
        <v>435</v>
      </c>
      <c r="C1446" s="15">
        <v>1.4999999999999999E-2</v>
      </c>
      <c r="D1446" s="16">
        <v>1.9E-2</v>
      </c>
      <c r="E1446" s="17">
        <v>2.1000000000000001E-2</v>
      </c>
      <c r="F1446" s="18">
        <v>0.01</v>
      </c>
      <c r="G1446" s="17">
        <v>2.4E-2</v>
      </c>
      <c r="H1446" s="17">
        <v>1.4999999999999999E-2</v>
      </c>
      <c r="I1446" s="17">
        <v>1.7000000000000001E-2</v>
      </c>
      <c r="J1446" s="17">
        <v>0.01</v>
      </c>
      <c r="K1446" s="17">
        <v>1.4999999999999999E-2</v>
      </c>
      <c r="L1446" s="18">
        <v>1.2999999999999999E-2</v>
      </c>
      <c r="M1446" s="16">
        <v>1.2999999999999999E-2</v>
      </c>
      <c r="N1446" s="18">
        <v>1.6E-2</v>
      </c>
      <c r="O1446" s="17">
        <v>2E-3</v>
      </c>
      <c r="P1446" s="17">
        <v>1.7000000000000001E-2</v>
      </c>
      <c r="Q1446" s="17">
        <v>2.5999999999999999E-2</v>
      </c>
      <c r="R1446" s="18">
        <v>1.7000000000000001E-2</v>
      </c>
      <c r="S1446" s="16">
        <v>1.7000000000000001E-2</v>
      </c>
      <c r="T1446" s="17">
        <v>0.01</v>
      </c>
      <c r="U1446" s="18">
        <v>1.4999999999999999E-2</v>
      </c>
      <c r="V1446" s="17">
        <v>1.4E-2</v>
      </c>
      <c r="W1446" s="17">
        <v>1.9E-2</v>
      </c>
      <c r="X1446" s="18">
        <v>1.0999999999999999E-2</v>
      </c>
    </row>
    <row r="1447" spans="1:24" ht="16.5">
      <c r="A1447" s="19" t="s">
        <v>25</v>
      </c>
      <c r="B1447" s="2" t="s">
        <v>436</v>
      </c>
      <c r="C1447" s="15">
        <v>1.2999999999999999E-2</v>
      </c>
      <c r="D1447" s="16">
        <v>2.3E-2</v>
      </c>
      <c r="E1447" s="17">
        <v>1.6E-2</v>
      </c>
      <c r="F1447" s="18">
        <v>1.0999999999999999E-2</v>
      </c>
      <c r="G1447" s="17">
        <v>1.7999999999999999E-2</v>
      </c>
      <c r="H1447" s="17">
        <v>1.2999999999999999E-2</v>
      </c>
      <c r="I1447" s="17">
        <v>1.7000000000000001E-2</v>
      </c>
      <c r="J1447" s="17">
        <v>0.01</v>
      </c>
      <c r="K1447" s="17">
        <v>0.02</v>
      </c>
      <c r="L1447" s="18">
        <v>0.01</v>
      </c>
      <c r="M1447" s="16">
        <v>1.0999999999999999E-2</v>
      </c>
      <c r="N1447" s="18">
        <v>1.4999999999999999E-2</v>
      </c>
      <c r="O1447" s="17">
        <v>5.0000000000000001E-3</v>
      </c>
      <c r="P1447" s="17">
        <v>2.5000000000000001E-2</v>
      </c>
      <c r="Q1447" s="17">
        <v>1.2999999999999999E-2</v>
      </c>
      <c r="R1447" s="18">
        <v>4.0000000000000001E-3</v>
      </c>
      <c r="S1447" s="16">
        <v>1.7000000000000001E-2</v>
      </c>
      <c r="T1447" s="17">
        <v>1.2999999999999999E-2</v>
      </c>
      <c r="U1447" s="18">
        <v>6.0000000000000001E-3</v>
      </c>
      <c r="V1447" s="17">
        <v>1.4999999999999999E-2</v>
      </c>
      <c r="W1447" s="17">
        <v>1.4E-2</v>
      </c>
      <c r="X1447" s="18">
        <v>1.2E-2</v>
      </c>
    </row>
    <row r="1448" spans="1:24" ht="16.5">
      <c r="A1448" s="19" t="s">
        <v>25</v>
      </c>
      <c r="B1448" s="2" t="s">
        <v>437</v>
      </c>
      <c r="C1448" s="15">
        <v>0.70399999999999996</v>
      </c>
      <c r="D1448" s="16">
        <v>0.60699999999999998</v>
      </c>
      <c r="E1448" s="17">
        <v>0.67400000000000004</v>
      </c>
      <c r="F1448" s="18">
        <v>0.73499999999999999</v>
      </c>
      <c r="G1448" s="17">
        <v>0.72099999999999997</v>
      </c>
      <c r="H1448" s="17">
        <v>0.65600000000000003</v>
      </c>
      <c r="I1448" s="17">
        <v>0.66</v>
      </c>
      <c r="J1448" s="17">
        <v>0.73399999999999999</v>
      </c>
      <c r="K1448" s="17">
        <v>0.68600000000000005</v>
      </c>
      <c r="L1448" s="18">
        <v>0.76300000000000001</v>
      </c>
      <c r="M1448" s="16">
        <v>0.71099999999999997</v>
      </c>
      <c r="N1448" s="18">
        <v>0.69699999999999995</v>
      </c>
      <c r="O1448" s="17">
        <v>0.68100000000000005</v>
      </c>
      <c r="P1448" s="17">
        <v>0.76</v>
      </c>
      <c r="Q1448" s="17">
        <v>0.73599999999999999</v>
      </c>
      <c r="R1448" s="18">
        <v>0.59199999999999997</v>
      </c>
      <c r="S1448" s="16">
        <v>0.69799999999999995</v>
      </c>
      <c r="T1448" s="17">
        <v>0.71399999999999997</v>
      </c>
      <c r="U1448" s="18">
        <v>0.70099999999999996</v>
      </c>
      <c r="V1448" s="17">
        <v>0.65500000000000003</v>
      </c>
      <c r="W1448" s="17">
        <v>0.745</v>
      </c>
      <c r="X1448" s="18">
        <v>0.70599999999999996</v>
      </c>
    </row>
    <row r="1449" spans="1:24" ht="16.5">
      <c r="A1449" s="19" t="s">
        <v>25</v>
      </c>
      <c r="B1449" s="2" t="s">
        <v>31</v>
      </c>
      <c r="C1449" s="15">
        <v>3.0000000000000001E-3</v>
      </c>
      <c r="D1449" s="16"/>
      <c r="E1449" s="17">
        <v>1E-3</v>
      </c>
      <c r="F1449" s="18">
        <v>5.0000000000000001E-3</v>
      </c>
      <c r="G1449" s="17">
        <v>2E-3</v>
      </c>
      <c r="H1449" s="17"/>
      <c r="I1449" s="17"/>
      <c r="J1449" s="17">
        <v>2E-3</v>
      </c>
      <c r="K1449" s="17">
        <v>0.01</v>
      </c>
      <c r="L1449" s="18">
        <v>5.0000000000000001E-3</v>
      </c>
      <c r="M1449" s="16">
        <v>3.0000000000000001E-3</v>
      </c>
      <c r="N1449" s="18">
        <v>3.0000000000000001E-3</v>
      </c>
      <c r="O1449" s="17">
        <v>3.0000000000000001E-3</v>
      </c>
      <c r="P1449" s="17">
        <v>3.0000000000000001E-3</v>
      </c>
      <c r="Q1449" s="17"/>
      <c r="R1449" s="18">
        <v>6.0000000000000001E-3</v>
      </c>
      <c r="S1449" s="16">
        <v>2E-3</v>
      </c>
      <c r="T1449" s="17">
        <v>3.0000000000000001E-3</v>
      </c>
      <c r="U1449" s="18">
        <v>5.0000000000000001E-3</v>
      </c>
      <c r="V1449" s="17">
        <v>3.0000000000000001E-3</v>
      </c>
      <c r="W1449" s="17">
        <v>4.0000000000000001E-3</v>
      </c>
      <c r="X1449" s="18">
        <v>2E-3</v>
      </c>
    </row>
    <row r="1450" spans="1:24" ht="16.5">
      <c r="A1450" s="19" t="s">
        <v>25</v>
      </c>
      <c r="B1450" s="2" t="s">
        <v>92</v>
      </c>
      <c r="C1450" s="15">
        <v>0.26300000000000001</v>
      </c>
      <c r="D1450" s="16">
        <v>0.34599999999999997</v>
      </c>
      <c r="E1450" s="17">
        <v>0.28199999999999997</v>
      </c>
      <c r="F1450" s="18">
        <v>0.24</v>
      </c>
      <c r="G1450" s="17">
        <v>0.23499999999999999</v>
      </c>
      <c r="H1450" s="17">
        <v>0.315</v>
      </c>
      <c r="I1450" s="17">
        <v>0.30299999999999999</v>
      </c>
      <c r="J1450" s="17">
        <v>0.24399999999999999</v>
      </c>
      <c r="K1450" s="17">
        <v>0.26400000000000001</v>
      </c>
      <c r="L1450" s="18">
        <v>0.20399999999999999</v>
      </c>
      <c r="M1450" s="16">
        <v>0.26</v>
      </c>
      <c r="N1450" s="18">
        <v>0.26500000000000001</v>
      </c>
      <c r="O1450" s="17">
        <v>0.30499999999999999</v>
      </c>
      <c r="P1450" s="17">
        <v>0.192</v>
      </c>
      <c r="Q1450" s="17">
        <v>0.222</v>
      </c>
      <c r="R1450" s="18">
        <v>0.379</v>
      </c>
      <c r="S1450" s="16">
        <v>0.26</v>
      </c>
      <c r="T1450" s="17">
        <v>0.26</v>
      </c>
      <c r="U1450" s="18">
        <v>0.27200000000000002</v>
      </c>
      <c r="V1450" s="17">
        <v>0.30599999999999999</v>
      </c>
      <c r="W1450" s="17">
        <v>0.217</v>
      </c>
      <c r="X1450" s="18">
        <v>0.26800000000000002</v>
      </c>
    </row>
    <row r="1451" spans="1:24" ht="16.5">
      <c r="A1451" s="19" t="s">
        <v>25</v>
      </c>
      <c r="B1451" s="2" t="s">
        <v>25</v>
      </c>
      <c r="C1451" s="15"/>
      <c r="D1451" s="16"/>
      <c r="E1451" s="17"/>
      <c r="F1451" s="18"/>
      <c r="G1451" s="17"/>
      <c r="H1451" s="17"/>
      <c r="I1451" s="17"/>
      <c r="J1451" s="17"/>
      <c r="K1451" s="17"/>
      <c r="L1451" s="18"/>
      <c r="M1451" s="16"/>
      <c r="N1451" s="18"/>
      <c r="O1451" s="17"/>
      <c r="P1451" s="17"/>
      <c r="Q1451" s="17"/>
      <c r="R1451" s="18"/>
      <c r="S1451" s="16"/>
      <c r="T1451" s="17"/>
      <c r="U1451" s="18"/>
      <c r="V1451" s="17"/>
      <c r="W1451" s="17"/>
      <c r="X1451" s="18"/>
    </row>
    <row r="1452" spans="1:24" ht="33">
      <c r="A1452" s="19" t="s">
        <v>440</v>
      </c>
      <c r="B1452" s="20" t="s">
        <v>441</v>
      </c>
      <c r="C1452" s="15"/>
      <c r="D1452" s="16"/>
      <c r="E1452" s="17"/>
      <c r="F1452" s="18"/>
      <c r="G1452" s="17"/>
      <c r="H1452" s="17"/>
      <c r="I1452" s="17"/>
      <c r="J1452" s="17"/>
      <c r="K1452" s="17"/>
      <c r="L1452" s="18"/>
      <c r="M1452" s="16"/>
      <c r="N1452" s="18"/>
      <c r="O1452" s="17"/>
      <c r="P1452" s="17"/>
      <c r="Q1452" s="17"/>
      <c r="R1452" s="18"/>
      <c r="S1452" s="16"/>
      <c r="T1452" s="17"/>
      <c r="U1452" s="18"/>
      <c r="V1452" s="17"/>
      <c r="W1452" s="17"/>
      <c r="X1452" s="18"/>
    </row>
    <row r="1453" spans="1:24" ht="16.5">
      <c r="A1453" s="19" t="s">
        <v>25</v>
      </c>
      <c r="B1453" s="2" t="s">
        <v>434</v>
      </c>
      <c r="C1453" s="15">
        <v>3.0000000000000001E-3</v>
      </c>
      <c r="D1453" s="16">
        <v>1.0999999999999999E-2</v>
      </c>
      <c r="E1453" s="17">
        <v>4.0000000000000001E-3</v>
      </c>
      <c r="F1453" s="18">
        <v>2E-3</v>
      </c>
      <c r="G1453" s="17">
        <v>7.0000000000000001E-3</v>
      </c>
      <c r="H1453" s="17">
        <v>2E-3</v>
      </c>
      <c r="I1453" s="17">
        <v>2E-3</v>
      </c>
      <c r="J1453" s="17">
        <v>2E-3</v>
      </c>
      <c r="K1453" s="17">
        <v>2E-3</v>
      </c>
      <c r="L1453" s="18">
        <v>5.0000000000000001E-3</v>
      </c>
      <c r="M1453" s="16">
        <v>1E-3</v>
      </c>
      <c r="N1453" s="18">
        <v>5.0000000000000001E-3</v>
      </c>
      <c r="O1453" s="17">
        <v>4.0000000000000001E-3</v>
      </c>
      <c r="P1453" s="17">
        <v>1E-3</v>
      </c>
      <c r="Q1453" s="17">
        <v>5.0000000000000001E-3</v>
      </c>
      <c r="R1453" s="18">
        <v>5.0000000000000001E-3</v>
      </c>
      <c r="S1453" s="16">
        <v>4.0000000000000001E-3</v>
      </c>
      <c r="T1453" s="17">
        <v>3.0000000000000001E-3</v>
      </c>
      <c r="U1453" s="18">
        <v>2E-3</v>
      </c>
      <c r="V1453" s="17">
        <v>8.0000000000000002E-3</v>
      </c>
      <c r="W1453" s="17">
        <v>3.0000000000000001E-3</v>
      </c>
      <c r="X1453" s="18">
        <v>1E-3</v>
      </c>
    </row>
    <row r="1454" spans="1:24" ht="16.5">
      <c r="A1454" s="19" t="s">
        <v>25</v>
      </c>
      <c r="B1454" s="2" t="s">
        <v>435</v>
      </c>
      <c r="C1454" s="15">
        <v>4.4999999999999998E-2</v>
      </c>
      <c r="D1454" s="16">
        <v>0.06</v>
      </c>
      <c r="E1454" s="17">
        <v>4.5999999999999999E-2</v>
      </c>
      <c r="F1454" s="18">
        <v>4.2000000000000003E-2</v>
      </c>
      <c r="G1454" s="17">
        <v>5.1999999999999998E-2</v>
      </c>
      <c r="H1454" s="17">
        <v>5.7000000000000002E-2</v>
      </c>
      <c r="I1454" s="17">
        <v>5.8999999999999997E-2</v>
      </c>
      <c r="J1454" s="17">
        <v>3.2000000000000001E-2</v>
      </c>
      <c r="K1454" s="17">
        <v>6.2E-2</v>
      </c>
      <c r="L1454" s="18">
        <v>2.4E-2</v>
      </c>
      <c r="M1454" s="16">
        <v>3.5999999999999997E-2</v>
      </c>
      <c r="N1454" s="18">
        <v>5.2999999999999999E-2</v>
      </c>
      <c r="O1454" s="17">
        <v>4.9000000000000002E-2</v>
      </c>
      <c r="P1454" s="17">
        <v>3.9E-2</v>
      </c>
      <c r="Q1454" s="17">
        <v>4.9000000000000002E-2</v>
      </c>
      <c r="R1454" s="18">
        <v>4.2000000000000003E-2</v>
      </c>
      <c r="S1454" s="16">
        <v>4.2000000000000003E-2</v>
      </c>
      <c r="T1454" s="17">
        <v>4.9000000000000002E-2</v>
      </c>
      <c r="U1454" s="18">
        <v>4.2999999999999997E-2</v>
      </c>
      <c r="V1454" s="17">
        <v>5.2999999999999999E-2</v>
      </c>
      <c r="W1454" s="17">
        <v>4.2000000000000003E-2</v>
      </c>
      <c r="X1454" s="18">
        <v>4.3999999999999997E-2</v>
      </c>
    </row>
    <row r="1455" spans="1:24" ht="16.5">
      <c r="A1455" s="19" t="s">
        <v>25</v>
      </c>
      <c r="B1455" s="2" t="s">
        <v>436</v>
      </c>
      <c r="C1455" s="15">
        <v>2.4E-2</v>
      </c>
      <c r="D1455" s="16">
        <v>4.2999999999999997E-2</v>
      </c>
      <c r="E1455" s="17">
        <v>2.9000000000000001E-2</v>
      </c>
      <c r="F1455" s="18">
        <v>1.7999999999999999E-2</v>
      </c>
      <c r="G1455" s="17">
        <v>1.2E-2</v>
      </c>
      <c r="H1455" s="17">
        <v>1.9E-2</v>
      </c>
      <c r="I1455" s="17">
        <v>3.5000000000000003E-2</v>
      </c>
      <c r="J1455" s="17">
        <v>1.7999999999999999E-2</v>
      </c>
      <c r="K1455" s="17">
        <v>2.1999999999999999E-2</v>
      </c>
      <c r="L1455" s="18">
        <v>2.8000000000000001E-2</v>
      </c>
      <c r="M1455" s="16">
        <v>2.7E-2</v>
      </c>
      <c r="N1455" s="18">
        <v>2.1000000000000001E-2</v>
      </c>
      <c r="O1455" s="17">
        <v>2.1999999999999999E-2</v>
      </c>
      <c r="P1455" s="17">
        <v>2.9000000000000001E-2</v>
      </c>
      <c r="Q1455" s="17">
        <v>2.4E-2</v>
      </c>
      <c r="R1455" s="18">
        <v>1.4E-2</v>
      </c>
      <c r="S1455" s="16">
        <v>2.8000000000000001E-2</v>
      </c>
      <c r="T1455" s="17">
        <v>1.9E-2</v>
      </c>
      <c r="U1455" s="18">
        <v>2.1000000000000001E-2</v>
      </c>
      <c r="V1455" s="17">
        <v>4.1000000000000002E-2</v>
      </c>
      <c r="W1455" s="17">
        <v>1.7999999999999999E-2</v>
      </c>
      <c r="X1455" s="18">
        <v>1.9E-2</v>
      </c>
    </row>
    <row r="1456" spans="1:24" ht="16.5">
      <c r="A1456" s="19" t="s">
        <v>25</v>
      </c>
      <c r="B1456" s="2" t="s">
        <v>437</v>
      </c>
      <c r="C1456" s="15">
        <v>0.92600000000000005</v>
      </c>
      <c r="D1456" s="16">
        <v>0.88600000000000001</v>
      </c>
      <c r="E1456" s="17">
        <v>0.91800000000000004</v>
      </c>
      <c r="F1456" s="18">
        <v>0.93500000000000005</v>
      </c>
      <c r="G1456" s="17">
        <v>0.92600000000000005</v>
      </c>
      <c r="H1456" s="17">
        <v>0.92</v>
      </c>
      <c r="I1456" s="17">
        <v>0.90400000000000003</v>
      </c>
      <c r="J1456" s="17">
        <v>0.94699999999999995</v>
      </c>
      <c r="K1456" s="17">
        <v>0.90700000000000003</v>
      </c>
      <c r="L1456" s="18">
        <v>0.94</v>
      </c>
      <c r="M1456" s="16">
        <v>0.93300000000000005</v>
      </c>
      <c r="N1456" s="18">
        <v>0.92</v>
      </c>
      <c r="O1456" s="17">
        <v>0.92500000000000004</v>
      </c>
      <c r="P1456" s="17">
        <v>0.92800000000000005</v>
      </c>
      <c r="Q1456" s="17">
        <v>0.91700000000000004</v>
      </c>
      <c r="R1456" s="18">
        <v>0.93799999999999994</v>
      </c>
      <c r="S1456" s="16">
        <v>0.92300000000000004</v>
      </c>
      <c r="T1456" s="17">
        <v>0.92700000000000005</v>
      </c>
      <c r="U1456" s="18">
        <v>0.93100000000000005</v>
      </c>
      <c r="V1456" s="17">
        <v>0.89500000000000002</v>
      </c>
      <c r="W1456" s="17">
        <v>0.93600000000000005</v>
      </c>
      <c r="X1456" s="18">
        <v>0.93400000000000005</v>
      </c>
    </row>
    <row r="1457" spans="1:24" ht="16.5">
      <c r="A1457" s="19" t="s">
        <v>25</v>
      </c>
      <c r="B1457" s="2" t="s">
        <v>31</v>
      </c>
      <c r="C1457" s="15">
        <v>2E-3</v>
      </c>
      <c r="D1457" s="16"/>
      <c r="E1457" s="17">
        <v>2E-3</v>
      </c>
      <c r="F1457" s="18">
        <v>2E-3</v>
      </c>
      <c r="G1457" s="17">
        <v>2E-3</v>
      </c>
      <c r="H1457" s="17">
        <v>2E-3</v>
      </c>
      <c r="I1457" s="17"/>
      <c r="J1457" s="17"/>
      <c r="K1457" s="17">
        <v>7.0000000000000001E-3</v>
      </c>
      <c r="L1457" s="18">
        <v>3.0000000000000001E-3</v>
      </c>
      <c r="M1457" s="16">
        <v>3.0000000000000001E-3</v>
      </c>
      <c r="N1457" s="18">
        <v>1E-3</v>
      </c>
      <c r="O1457" s="17"/>
      <c r="P1457" s="17">
        <v>3.0000000000000001E-3</v>
      </c>
      <c r="Q1457" s="17">
        <v>4.0000000000000001E-3</v>
      </c>
      <c r="R1457" s="18">
        <v>1E-3</v>
      </c>
      <c r="S1457" s="16">
        <v>2E-3</v>
      </c>
      <c r="T1457" s="17">
        <v>2E-3</v>
      </c>
      <c r="U1457" s="18">
        <v>3.0000000000000001E-3</v>
      </c>
      <c r="V1457" s="17">
        <v>3.0000000000000001E-3</v>
      </c>
      <c r="W1457" s="17">
        <v>2E-3</v>
      </c>
      <c r="X1457" s="18">
        <v>2E-3</v>
      </c>
    </row>
    <row r="1458" spans="1:24" ht="16.5">
      <c r="A1458" s="19" t="s">
        <v>25</v>
      </c>
      <c r="B1458" s="2" t="s">
        <v>92</v>
      </c>
      <c r="C1458" s="15"/>
      <c r="D1458" s="16"/>
      <c r="E1458" s="17"/>
      <c r="F1458" s="18"/>
      <c r="G1458" s="17"/>
      <c r="H1458" s="17"/>
      <c r="I1458" s="17"/>
      <c r="J1458" s="17"/>
      <c r="K1458" s="17"/>
      <c r="L1458" s="18"/>
      <c r="M1458" s="16"/>
      <c r="N1458" s="18"/>
      <c r="O1458" s="17"/>
      <c r="P1458" s="17"/>
      <c r="Q1458" s="17"/>
      <c r="R1458" s="18"/>
      <c r="S1458" s="16"/>
      <c r="T1458" s="17"/>
      <c r="U1458" s="18"/>
      <c r="V1458" s="17"/>
      <c r="W1458" s="17"/>
      <c r="X1458" s="18"/>
    </row>
    <row r="1459" spans="1:24" ht="16.5">
      <c r="A1459" s="19" t="s">
        <v>25</v>
      </c>
      <c r="B1459" s="2" t="s">
        <v>25</v>
      </c>
      <c r="C1459" s="15"/>
      <c r="D1459" s="16"/>
      <c r="E1459" s="17"/>
      <c r="F1459" s="18"/>
      <c r="G1459" s="17"/>
      <c r="H1459" s="17"/>
      <c r="I1459" s="17"/>
      <c r="J1459" s="17"/>
      <c r="K1459" s="17"/>
      <c r="L1459" s="18"/>
      <c r="M1459" s="16"/>
      <c r="N1459" s="18"/>
      <c r="O1459" s="17"/>
      <c r="P1459" s="17"/>
      <c r="Q1459" s="17"/>
      <c r="R1459" s="18"/>
      <c r="S1459" s="16"/>
      <c r="T1459" s="17"/>
      <c r="U1459" s="18"/>
      <c r="V1459" s="17"/>
      <c r="W1459" s="17"/>
      <c r="X1459" s="18"/>
    </row>
    <row r="1460" spans="1:24" ht="33">
      <c r="A1460" s="19" t="s">
        <v>442</v>
      </c>
      <c r="B1460" s="20" t="s">
        <v>443</v>
      </c>
      <c r="C1460" s="15"/>
      <c r="D1460" s="16"/>
      <c r="E1460" s="17"/>
      <c r="F1460" s="18"/>
      <c r="G1460" s="17"/>
      <c r="H1460" s="17"/>
      <c r="I1460" s="17"/>
      <c r="J1460" s="17"/>
      <c r="K1460" s="17"/>
      <c r="L1460" s="18"/>
      <c r="M1460" s="16"/>
      <c r="N1460" s="18"/>
      <c r="O1460" s="17"/>
      <c r="P1460" s="17"/>
      <c r="Q1460" s="17"/>
      <c r="R1460" s="18"/>
      <c r="S1460" s="16"/>
      <c r="T1460" s="17"/>
      <c r="U1460" s="18"/>
      <c r="V1460" s="17"/>
      <c r="W1460" s="17"/>
      <c r="X1460" s="18"/>
    </row>
    <row r="1461" spans="1:24" ht="16.5">
      <c r="A1461" s="19" t="s">
        <v>25</v>
      </c>
      <c r="B1461" s="2" t="s">
        <v>434</v>
      </c>
      <c r="C1461" s="15">
        <v>5.0000000000000001E-3</v>
      </c>
      <c r="D1461" s="16">
        <v>6.0000000000000001E-3</v>
      </c>
      <c r="E1461" s="17">
        <v>3.0000000000000001E-3</v>
      </c>
      <c r="F1461" s="18">
        <v>6.0000000000000001E-3</v>
      </c>
      <c r="G1461" s="17"/>
      <c r="H1461" s="17">
        <v>0.01</v>
      </c>
      <c r="I1461" s="17">
        <v>3.0000000000000001E-3</v>
      </c>
      <c r="J1461" s="17">
        <v>3.0000000000000001E-3</v>
      </c>
      <c r="K1461" s="17">
        <v>2E-3</v>
      </c>
      <c r="L1461" s="18">
        <v>3.0000000000000001E-3</v>
      </c>
      <c r="M1461" s="16">
        <v>8.9999999999999993E-3</v>
      </c>
      <c r="N1461" s="18">
        <v>1E-3</v>
      </c>
      <c r="O1461" s="17">
        <v>0.01</v>
      </c>
      <c r="P1461" s="17"/>
      <c r="Q1461" s="17">
        <v>3.0000000000000001E-3</v>
      </c>
      <c r="R1461" s="18">
        <v>6.0000000000000001E-3</v>
      </c>
      <c r="S1461" s="16">
        <v>6.0000000000000001E-3</v>
      </c>
      <c r="T1461" s="17">
        <v>7.0000000000000001E-3</v>
      </c>
      <c r="U1461" s="18"/>
      <c r="V1461" s="17"/>
      <c r="W1461" s="17">
        <v>4.0000000000000001E-3</v>
      </c>
      <c r="X1461" s="18">
        <v>6.0000000000000001E-3</v>
      </c>
    </row>
    <row r="1462" spans="1:24" ht="16.5">
      <c r="A1462" s="19" t="s">
        <v>25</v>
      </c>
      <c r="B1462" s="2" t="s">
        <v>435</v>
      </c>
      <c r="C1462" s="15">
        <v>3.4000000000000002E-2</v>
      </c>
      <c r="D1462" s="16">
        <v>7.1999999999999995E-2</v>
      </c>
      <c r="E1462" s="17">
        <v>2.9000000000000001E-2</v>
      </c>
      <c r="F1462" s="18">
        <v>3.4000000000000002E-2</v>
      </c>
      <c r="G1462" s="17">
        <v>1.0999999999999999E-2</v>
      </c>
      <c r="H1462" s="17">
        <v>4.2999999999999997E-2</v>
      </c>
      <c r="I1462" s="17">
        <v>3.1E-2</v>
      </c>
      <c r="J1462" s="17">
        <v>0.04</v>
      </c>
      <c r="K1462" s="17">
        <v>5.5E-2</v>
      </c>
      <c r="L1462" s="18">
        <v>0.02</v>
      </c>
      <c r="M1462" s="16">
        <v>3.9E-2</v>
      </c>
      <c r="N1462" s="18">
        <v>2.9000000000000001E-2</v>
      </c>
      <c r="O1462" s="17">
        <v>4.9000000000000002E-2</v>
      </c>
      <c r="P1462" s="17">
        <v>3.5000000000000003E-2</v>
      </c>
      <c r="Q1462" s="17">
        <v>2.5000000000000001E-2</v>
      </c>
      <c r="R1462" s="18">
        <v>1.9E-2</v>
      </c>
      <c r="S1462" s="16">
        <v>1.9E-2</v>
      </c>
      <c r="T1462" s="17">
        <v>4.5999999999999999E-2</v>
      </c>
      <c r="U1462" s="18">
        <v>4.9000000000000002E-2</v>
      </c>
      <c r="V1462" s="17">
        <v>1.9E-2</v>
      </c>
      <c r="W1462" s="17">
        <v>4.5999999999999999E-2</v>
      </c>
      <c r="X1462" s="18">
        <v>3.1E-2</v>
      </c>
    </row>
    <row r="1463" spans="1:24" ht="16.5">
      <c r="A1463" s="19" t="s">
        <v>25</v>
      </c>
      <c r="B1463" s="2" t="s">
        <v>436</v>
      </c>
      <c r="C1463" s="15">
        <v>0.01</v>
      </c>
      <c r="D1463" s="16">
        <v>1.2999999999999999E-2</v>
      </c>
      <c r="E1463" s="17">
        <v>1.6E-2</v>
      </c>
      <c r="F1463" s="18">
        <v>6.0000000000000001E-3</v>
      </c>
      <c r="G1463" s="17">
        <v>3.0000000000000001E-3</v>
      </c>
      <c r="H1463" s="17">
        <v>8.0000000000000002E-3</v>
      </c>
      <c r="I1463" s="17">
        <v>0.01</v>
      </c>
      <c r="J1463" s="17">
        <v>1.6E-2</v>
      </c>
      <c r="K1463" s="17">
        <v>1.7999999999999999E-2</v>
      </c>
      <c r="L1463" s="18">
        <v>8.0000000000000002E-3</v>
      </c>
      <c r="M1463" s="16">
        <v>8.0000000000000002E-3</v>
      </c>
      <c r="N1463" s="18">
        <v>1.2E-2</v>
      </c>
      <c r="O1463" s="17">
        <v>1.2E-2</v>
      </c>
      <c r="P1463" s="17">
        <v>1.0999999999999999E-2</v>
      </c>
      <c r="Q1463" s="17">
        <v>1.2E-2</v>
      </c>
      <c r="R1463" s="18">
        <v>4.0000000000000001E-3</v>
      </c>
      <c r="S1463" s="16">
        <v>1.2E-2</v>
      </c>
      <c r="T1463" s="17">
        <v>6.0000000000000001E-3</v>
      </c>
      <c r="U1463" s="18">
        <v>1.2999999999999999E-2</v>
      </c>
      <c r="V1463" s="17">
        <v>1.9E-2</v>
      </c>
      <c r="W1463" s="17">
        <v>2E-3</v>
      </c>
      <c r="X1463" s="18">
        <v>1.0999999999999999E-2</v>
      </c>
    </row>
    <row r="1464" spans="1:24" ht="16.5">
      <c r="A1464" s="19" t="s">
        <v>25</v>
      </c>
      <c r="B1464" s="2" t="s">
        <v>437</v>
      </c>
      <c r="C1464" s="15">
        <v>0.70199999999999996</v>
      </c>
      <c r="D1464" s="16">
        <v>0.52600000000000002</v>
      </c>
      <c r="E1464" s="17">
        <v>0.70099999999999996</v>
      </c>
      <c r="F1464" s="18">
        <v>0.72099999999999997</v>
      </c>
      <c r="G1464" s="17">
        <v>0.75900000000000001</v>
      </c>
      <c r="H1464" s="17">
        <v>0.65900000000000003</v>
      </c>
      <c r="I1464" s="17">
        <v>0.64800000000000002</v>
      </c>
      <c r="J1464" s="17">
        <v>0.751</v>
      </c>
      <c r="K1464" s="17">
        <v>0.69</v>
      </c>
      <c r="L1464" s="18">
        <v>0.74399999999999999</v>
      </c>
      <c r="M1464" s="16">
        <v>0.8</v>
      </c>
      <c r="N1464" s="18">
        <v>0.61099999999999999</v>
      </c>
      <c r="O1464" s="17">
        <v>0.79800000000000004</v>
      </c>
      <c r="P1464" s="17">
        <v>0.79200000000000004</v>
      </c>
      <c r="Q1464" s="17">
        <v>0.69599999999999995</v>
      </c>
      <c r="R1464" s="18">
        <v>0.36499999999999999</v>
      </c>
      <c r="S1464" s="16">
        <v>0.63200000000000001</v>
      </c>
      <c r="T1464" s="17">
        <v>0.75900000000000001</v>
      </c>
      <c r="U1464" s="18">
        <v>0.76300000000000001</v>
      </c>
      <c r="V1464" s="17">
        <v>0.59599999999999997</v>
      </c>
      <c r="W1464" s="17">
        <v>0.69399999999999995</v>
      </c>
      <c r="X1464" s="18">
        <v>0.78200000000000003</v>
      </c>
    </row>
    <row r="1465" spans="1:24" ht="16.5">
      <c r="A1465" s="19" t="s">
        <v>25</v>
      </c>
      <c r="B1465" s="2" t="s">
        <v>31</v>
      </c>
      <c r="C1465" s="15">
        <v>2E-3</v>
      </c>
      <c r="D1465" s="16"/>
      <c r="E1465" s="17">
        <v>3.0000000000000001E-3</v>
      </c>
      <c r="F1465" s="18">
        <v>2E-3</v>
      </c>
      <c r="G1465" s="17">
        <v>2E-3</v>
      </c>
      <c r="H1465" s="17"/>
      <c r="I1465" s="17"/>
      <c r="J1465" s="17"/>
      <c r="K1465" s="17">
        <v>7.0000000000000001E-3</v>
      </c>
      <c r="L1465" s="18">
        <v>5.0000000000000001E-3</v>
      </c>
      <c r="M1465" s="16">
        <v>3.0000000000000001E-3</v>
      </c>
      <c r="N1465" s="18">
        <v>2E-3</v>
      </c>
      <c r="O1465" s="17"/>
      <c r="P1465" s="17">
        <v>6.0000000000000001E-3</v>
      </c>
      <c r="Q1465" s="17">
        <v>2E-3</v>
      </c>
      <c r="R1465" s="18">
        <v>1E-3</v>
      </c>
      <c r="S1465" s="16">
        <v>3.0000000000000001E-3</v>
      </c>
      <c r="T1465" s="17">
        <v>1E-3</v>
      </c>
      <c r="U1465" s="18">
        <v>3.0000000000000001E-3</v>
      </c>
      <c r="V1465" s="17">
        <v>3.0000000000000001E-3</v>
      </c>
      <c r="W1465" s="17">
        <v>3.0000000000000001E-3</v>
      </c>
      <c r="X1465" s="18">
        <v>2E-3</v>
      </c>
    </row>
    <row r="1466" spans="1:24" ht="16.5">
      <c r="A1466" s="19" t="s">
        <v>25</v>
      </c>
      <c r="B1466" s="2" t="s">
        <v>92</v>
      </c>
      <c r="C1466" s="15">
        <v>0.246</v>
      </c>
      <c r="D1466" s="16">
        <v>0.38300000000000001</v>
      </c>
      <c r="E1466" s="17">
        <v>0.249</v>
      </c>
      <c r="F1466" s="18">
        <v>0.23</v>
      </c>
      <c r="G1466" s="17">
        <v>0.22500000000000001</v>
      </c>
      <c r="H1466" s="17">
        <v>0.28000000000000003</v>
      </c>
      <c r="I1466" s="17">
        <v>0.308</v>
      </c>
      <c r="J1466" s="17">
        <v>0.19</v>
      </c>
      <c r="K1466" s="17">
        <v>0.22800000000000001</v>
      </c>
      <c r="L1466" s="18">
        <v>0.22</v>
      </c>
      <c r="M1466" s="16">
        <v>0.14099999999999999</v>
      </c>
      <c r="N1466" s="18">
        <v>0.34399999999999997</v>
      </c>
      <c r="O1466" s="17">
        <v>0.13</v>
      </c>
      <c r="P1466" s="17">
        <v>0.157</v>
      </c>
      <c r="Q1466" s="17">
        <v>0.26200000000000001</v>
      </c>
      <c r="R1466" s="18">
        <v>0.60399999999999998</v>
      </c>
      <c r="S1466" s="16">
        <v>0.32900000000000001</v>
      </c>
      <c r="T1466" s="17">
        <v>0.18099999999999999</v>
      </c>
      <c r="U1466" s="18">
        <v>0.17100000000000001</v>
      </c>
      <c r="V1466" s="17">
        <v>0.36399999999999999</v>
      </c>
      <c r="W1466" s="17">
        <v>0.251</v>
      </c>
      <c r="X1466" s="18">
        <v>0.16800000000000001</v>
      </c>
    </row>
    <row r="1467" spans="1:24" ht="16.5">
      <c r="A1467" s="19" t="s">
        <v>25</v>
      </c>
      <c r="B1467" s="2" t="s">
        <v>25</v>
      </c>
      <c r="C1467" s="15"/>
      <c r="D1467" s="16"/>
      <c r="E1467" s="17"/>
      <c r="F1467" s="18"/>
      <c r="G1467" s="17"/>
      <c r="H1467" s="17"/>
      <c r="I1467" s="17"/>
      <c r="J1467" s="17"/>
      <c r="K1467" s="17"/>
      <c r="L1467" s="18"/>
      <c r="M1467" s="16"/>
      <c r="N1467" s="18"/>
      <c r="O1467" s="17"/>
      <c r="P1467" s="17"/>
      <c r="Q1467" s="17"/>
      <c r="R1467" s="18"/>
      <c r="S1467" s="16"/>
      <c r="T1467" s="17"/>
      <c r="U1467" s="18"/>
      <c r="V1467" s="17"/>
      <c r="W1467" s="17"/>
      <c r="X1467" s="18"/>
    </row>
    <row r="1468" spans="1:24" ht="33">
      <c r="A1468" s="19" t="s">
        <v>444</v>
      </c>
      <c r="B1468" s="20" t="s">
        <v>445</v>
      </c>
      <c r="C1468" s="15"/>
      <c r="D1468" s="16"/>
      <c r="E1468" s="17"/>
      <c r="F1468" s="18"/>
      <c r="G1468" s="17"/>
      <c r="H1468" s="17"/>
      <c r="I1468" s="17"/>
      <c r="J1468" s="17"/>
      <c r="K1468" s="17"/>
      <c r="L1468" s="18"/>
      <c r="M1468" s="16"/>
      <c r="N1468" s="18"/>
      <c r="O1468" s="17"/>
      <c r="P1468" s="17"/>
      <c r="Q1468" s="17"/>
      <c r="R1468" s="18"/>
      <c r="S1468" s="16"/>
      <c r="T1468" s="17"/>
      <c r="U1468" s="18"/>
      <c r="V1468" s="17"/>
      <c r="W1468" s="17"/>
      <c r="X1468" s="18"/>
    </row>
    <row r="1469" spans="1:24" ht="16.5">
      <c r="A1469" s="19" t="s">
        <v>25</v>
      </c>
      <c r="B1469" s="2" t="s">
        <v>76</v>
      </c>
      <c r="C1469" s="15">
        <v>0.107</v>
      </c>
      <c r="D1469" s="16">
        <v>0.105</v>
      </c>
      <c r="E1469" s="17">
        <v>0.10100000000000001</v>
      </c>
      <c r="F1469" s="18">
        <v>0.111</v>
      </c>
      <c r="G1469" s="17">
        <v>8.3000000000000004E-2</v>
      </c>
      <c r="H1469" s="17">
        <v>0.123</v>
      </c>
      <c r="I1469" s="17">
        <v>0.112</v>
      </c>
      <c r="J1469" s="17">
        <v>0.10199999999999999</v>
      </c>
      <c r="K1469" s="17">
        <v>0.115</v>
      </c>
      <c r="L1469" s="18">
        <v>9.0999999999999998E-2</v>
      </c>
      <c r="M1469" s="16">
        <v>4.1000000000000002E-2</v>
      </c>
      <c r="N1469" s="18">
        <v>0.16900000000000001</v>
      </c>
      <c r="O1469" s="17">
        <v>0.19500000000000001</v>
      </c>
      <c r="P1469" s="17">
        <v>0.10100000000000001</v>
      </c>
      <c r="Q1469" s="17">
        <v>5.5E-2</v>
      </c>
      <c r="R1469" s="18">
        <v>3.4000000000000002E-2</v>
      </c>
      <c r="S1469" s="16">
        <v>7.0999999999999994E-2</v>
      </c>
      <c r="T1469" s="17">
        <v>0.14000000000000001</v>
      </c>
      <c r="U1469" s="18">
        <v>0.13500000000000001</v>
      </c>
      <c r="V1469" s="17">
        <v>8.5000000000000006E-2</v>
      </c>
      <c r="W1469" s="17">
        <v>0.108</v>
      </c>
      <c r="X1469" s="18">
        <v>0.11899999999999999</v>
      </c>
    </row>
    <row r="1470" spans="1:24" ht="16.5">
      <c r="A1470" s="19" t="s">
        <v>25</v>
      </c>
      <c r="B1470" s="2" t="s">
        <v>77</v>
      </c>
      <c r="C1470" s="15">
        <v>0.89</v>
      </c>
      <c r="D1470" s="16">
        <v>0.89500000000000002</v>
      </c>
      <c r="E1470" s="17">
        <v>0.89600000000000002</v>
      </c>
      <c r="F1470" s="18">
        <v>0.88500000000000001</v>
      </c>
      <c r="G1470" s="17">
        <v>0.91700000000000004</v>
      </c>
      <c r="H1470" s="17">
        <v>0.874</v>
      </c>
      <c r="I1470" s="17">
        <v>0.88600000000000001</v>
      </c>
      <c r="J1470" s="17">
        <v>0.89600000000000002</v>
      </c>
      <c r="K1470" s="17">
        <v>0.88</v>
      </c>
      <c r="L1470" s="18">
        <v>0.90500000000000003</v>
      </c>
      <c r="M1470" s="16">
        <v>0.95599999999999996</v>
      </c>
      <c r="N1470" s="18">
        <v>0.82799999999999996</v>
      </c>
      <c r="O1470" s="17">
        <v>0.80500000000000005</v>
      </c>
      <c r="P1470" s="17">
        <v>0.89300000000000002</v>
      </c>
      <c r="Q1470" s="17">
        <v>0.94499999999999995</v>
      </c>
      <c r="R1470" s="18">
        <v>0.95799999999999996</v>
      </c>
      <c r="S1470" s="16">
        <v>0.92500000000000004</v>
      </c>
      <c r="T1470" s="17">
        <v>0.85899999999999999</v>
      </c>
      <c r="U1470" s="18">
        <v>0.86199999999999999</v>
      </c>
      <c r="V1470" s="17">
        <v>0.91100000000000003</v>
      </c>
      <c r="W1470" s="17">
        <v>0.89100000000000001</v>
      </c>
      <c r="X1470" s="18">
        <v>0.879</v>
      </c>
    </row>
    <row r="1471" spans="1:24" ht="16.5">
      <c r="A1471" s="19" t="s">
        <v>25</v>
      </c>
      <c r="B1471" s="2" t="s">
        <v>446</v>
      </c>
      <c r="C1471" s="15"/>
      <c r="D1471" s="16"/>
      <c r="E1471" s="17"/>
      <c r="F1471" s="18"/>
      <c r="G1471" s="17"/>
      <c r="H1471" s="17"/>
      <c r="I1471" s="17"/>
      <c r="J1471" s="17"/>
      <c r="K1471" s="17"/>
      <c r="L1471" s="18"/>
      <c r="M1471" s="16"/>
      <c r="N1471" s="18"/>
      <c r="O1471" s="17"/>
      <c r="P1471" s="17"/>
      <c r="Q1471" s="17"/>
      <c r="R1471" s="18"/>
      <c r="S1471" s="16"/>
      <c r="T1471" s="17"/>
      <c r="U1471" s="18"/>
      <c r="V1471" s="17"/>
      <c r="W1471" s="17"/>
      <c r="X1471" s="18"/>
    </row>
    <row r="1472" spans="1:24" ht="16.5">
      <c r="A1472" s="19" t="s">
        <v>25</v>
      </c>
      <c r="B1472" s="2" t="s">
        <v>31</v>
      </c>
      <c r="C1472" s="15">
        <v>3.0000000000000001E-3</v>
      </c>
      <c r="D1472" s="16"/>
      <c r="E1472" s="17">
        <v>3.0000000000000001E-3</v>
      </c>
      <c r="F1472" s="18">
        <v>3.0000000000000001E-3</v>
      </c>
      <c r="G1472" s="17"/>
      <c r="H1472" s="17">
        <v>3.0000000000000001E-3</v>
      </c>
      <c r="I1472" s="17">
        <v>2E-3</v>
      </c>
      <c r="J1472" s="17">
        <v>3.0000000000000001E-3</v>
      </c>
      <c r="K1472" s="17">
        <v>5.0000000000000001E-3</v>
      </c>
      <c r="L1472" s="18">
        <v>4.0000000000000001E-3</v>
      </c>
      <c r="M1472" s="16">
        <v>3.0000000000000001E-3</v>
      </c>
      <c r="N1472" s="18">
        <v>3.0000000000000001E-3</v>
      </c>
      <c r="O1472" s="17"/>
      <c r="P1472" s="17">
        <v>6.0000000000000001E-3</v>
      </c>
      <c r="Q1472" s="17"/>
      <c r="R1472" s="18">
        <v>8.0000000000000002E-3</v>
      </c>
      <c r="S1472" s="16">
        <v>4.0000000000000001E-3</v>
      </c>
      <c r="T1472" s="17">
        <v>1E-3</v>
      </c>
      <c r="U1472" s="18">
        <v>3.0000000000000001E-3</v>
      </c>
      <c r="V1472" s="17">
        <v>4.0000000000000001E-3</v>
      </c>
      <c r="W1472" s="17">
        <v>1E-3</v>
      </c>
      <c r="X1472" s="18">
        <v>2E-3</v>
      </c>
    </row>
    <row r="1473" spans="1:24" ht="16.5">
      <c r="A1473" s="19" t="s">
        <v>25</v>
      </c>
      <c r="B1473" s="2" t="s">
        <v>25</v>
      </c>
      <c r="C1473" s="15"/>
      <c r="D1473" s="16"/>
      <c r="E1473" s="17"/>
      <c r="F1473" s="18"/>
      <c r="G1473" s="17"/>
      <c r="H1473" s="17"/>
      <c r="I1473" s="17"/>
      <c r="J1473" s="17"/>
      <c r="K1473" s="17"/>
      <c r="L1473" s="18"/>
      <c r="M1473" s="16"/>
      <c r="N1473" s="18"/>
      <c r="O1473" s="17"/>
      <c r="P1473" s="17"/>
      <c r="Q1473" s="17"/>
      <c r="R1473" s="18"/>
      <c r="S1473" s="16"/>
      <c r="T1473" s="17"/>
      <c r="U1473" s="18"/>
      <c r="V1473" s="17"/>
      <c r="W1473" s="17"/>
      <c r="X1473" s="18"/>
    </row>
    <row r="1474" spans="1:24" ht="33">
      <c r="A1474" s="19" t="s">
        <v>447</v>
      </c>
      <c r="B1474" s="20" t="s">
        <v>448</v>
      </c>
      <c r="C1474" s="15"/>
      <c r="D1474" s="16"/>
      <c r="E1474" s="17"/>
      <c r="F1474" s="18"/>
      <c r="G1474" s="17"/>
      <c r="H1474" s="17"/>
      <c r="I1474" s="17"/>
      <c r="J1474" s="17"/>
      <c r="K1474" s="17"/>
      <c r="L1474" s="18"/>
      <c r="M1474" s="16"/>
      <c r="N1474" s="18"/>
      <c r="O1474" s="17"/>
      <c r="P1474" s="17"/>
      <c r="Q1474" s="17"/>
      <c r="R1474" s="18"/>
      <c r="S1474" s="16"/>
      <c r="T1474" s="17"/>
      <c r="U1474" s="18"/>
      <c r="V1474" s="17"/>
      <c r="W1474" s="17"/>
      <c r="X1474" s="18"/>
    </row>
    <row r="1475" spans="1:24" ht="16.5">
      <c r="A1475" s="19" t="s">
        <v>25</v>
      </c>
      <c r="B1475" s="2" t="s">
        <v>76</v>
      </c>
      <c r="C1475" s="15">
        <v>6.0000000000000001E-3</v>
      </c>
      <c r="D1475" s="16"/>
      <c r="E1475" s="17">
        <v>1E-3</v>
      </c>
      <c r="F1475" s="18">
        <v>8.9999999999999993E-3</v>
      </c>
      <c r="G1475" s="17">
        <v>2E-3</v>
      </c>
      <c r="H1475" s="17">
        <v>8.0000000000000002E-3</v>
      </c>
      <c r="I1475" s="17">
        <v>3.0000000000000001E-3</v>
      </c>
      <c r="J1475" s="17">
        <v>3.0000000000000001E-3</v>
      </c>
      <c r="K1475" s="17">
        <v>7.0000000000000001E-3</v>
      </c>
      <c r="L1475" s="18">
        <v>6.0000000000000001E-3</v>
      </c>
      <c r="M1475" s="16">
        <v>1E-3</v>
      </c>
      <c r="N1475" s="18">
        <v>0.01</v>
      </c>
      <c r="O1475" s="17">
        <v>1.7000000000000001E-2</v>
      </c>
      <c r="P1475" s="17">
        <v>2E-3</v>
      </c>
      <c r="Q1475" s="17"/>
      <c r="R1475" s="18"/>
      <c r="S1475" s="16">
        <v>1E-3</v>
      </c>
      <c r="T1475" s="17">
        <v>2E-3</v>
      </c>
      <c r="U1475" s="18">
        <v>1.9E-2</v>
      </c>
      <c r="V1475" s="17">
        <v>1E-3</v>
      </c>
      <c r="W1475" s="17">
        <v>4.0000000000000001E-3</v>
      </c>
      <c r="X1475" s="18">
        <v>8.9999999999999993E-3</v>
      </c>
    </row>
    <row r="1476" spans="1:24" ht="16.5">
      <c r="A1476" s="19" t="s">
        <v>25</v>
      </c>
      <c r="B1476" s="2" t="s">
        <v>77</v>
      </c>
      <c r="C1476" s="15">
        <v>0.313</v>
      </c>
      <c r="D1476" s="16">
        <v>0.218</v>
      </c>
      <c r="E1476" s="17">
        <v>0.30399999999999999</v>
      </c>
      <c r="F1476" s="18">
        <v>0.32700000000000001</v>
      </c>
      <c r="G1476" s="17">
        <v>0.36099999999999999</v>
      </c>
      <c r="H1476" s="17">
        <v>0.30199999999999999</v>
      </c>
      <c r="I1476" s="17">
        <v>0.19400000000000001</v>
      </c>
      <c r="J1476" s="17">
        <v>0.30499999999999999</v>
      </c>
      <c r="K1476" s="17">
        <v>0.30499999999999999</v>
      </c>
      <c r="L1476" s="18">
        <v>0.376</v>
      </c>
      <c r="M1476" s="16">
        <v>0.34200000000000003</v>
      </c>
      <c r="N1476" s="18">
        <v>0.28499999999999998</v>
      </c>
      <c r="O1476" s="17">
        <v>0.47099999999999997</v>
      </c>
      <c r="P1476" s="17">
        <v>0.28000000000000003</v>
      </c>
      <c r="Q1476" s="17">
        <v>0.23699999999999999</v>
      </c>
      <c r="R1476" s="18">
        <v>0.2</v>
      </c>
      <c r="S1476" s="16">
        <v>0.28199999999999997</v>
      </c>
      <c r="T1476" s="17">
        <v>0.34300000000000003</v>
      </c>
      <c r="U1476" s="18">
        <v>0.33200000000000002</v>
      </c>
      <c r="V1476" s="17">
        <v>0.32900000000000001</v>
      </c>
      <c r="W1476" s="17">
        <v>0.28199999999999997</v>
      </c>
      <c r="X1476" s="18">
        <v>0.32500000000000001</v>
      </c>
    </row>
    <row r="1477" spans="1:24" ht="16.5">
      <c r="A1477" s="19" t="s">
        <v>25</v>
      </c>
      <c r="B1477" s="2" t="s">
        <v>446</v>
      </c>
      <c r="C1477" s="15">
        <v>0.67700000000000005</v>
      </c>
      <c r="D1477" s="16">
        <v>0.77700000000000002</v>
      </c>
      <c r="E1477" s="17">
        <v>0.69099999999999995</v>
      </c>
      <c r="F1477" s="18">
        <v>0.65800000000000003</v>
      </c>
      <c r="G1477" s="17">
        <v>0.628</v>
      </c>
      <c r="H1477" s="17">
        <v>0.68400000000000005</v>
      </c>
      <c r="I1477" s="17">
        <v>0.79900000000000004</v>
      </c>
      <c r="J1477" s="17">
        <v>0.68899999999999995</v>
      </c>
      <c r="K1477" s="17">
        <v>0.68100000000000005</v>
      </c>
      <c r="L1477" s="18">
        <v>0.61699999999999999</v>
      </c>
      <c r="M1477" s="16">
        <v>0.65200000000000002</v>
      </c>
      <c r="N1477" s="18">
        <v>0.70099999999999996</v>
      </c>
      <c r="O1477" s="17">
        <v>0.51100000000000001</v>
      </c>
      <c r="P1477" s="17">
        <v>0.71299999999999997</v>
      </c>
      <c r="Q1477" s="17">
        <v>0.755</v>
      </c>
      <c r="R1477" s="18">
        <v>0.79600000000000004</v>
      </c>
      <c r="S1477" s="16">
        <v>0.71</v>
      </c>
      <c r="T1477" s="17">
        <v>0.65300000000000002</v>
      </c>
      <c r="U1477" s="18">
        <v>0.64600000000000002</v>
      </c>
      <c r="V1477" s="17">
        <v>0.66200000000000003</v>
      </c>
      <c r="W1477" s="17">
        <v>0.71199999999999997</v>
      </c>
      <c r="X1477" s="18">
        <v>0.66200000000000003</v>
      </c>
    </row>
    <row r="1478" spans="1:24" ht="16.5">
      <c r="A1478" s="19" t="s">
        <v>25</v>
      </c>
      <c r="B1478" s="2" t="s">
        <v>31</v>
      </c>
      <c r="C1478" s="15">
        <v>4.0000000000000001E-3</v>
      </c>
      <c r="D1478" s="16">
        <v>5.0000000000000001E-3</v>
      </c>
      <c r="E1478" s="17">
        <v>4.0000000000000001E-3</v>
      </c>
      <c r="F1478" s="18">
        <v>5.0000000000000001E-3</v>
      </c>
      <c r="G1478" s="17">
        <v>8.9999999999999993E-3</v>
      </c>
      <c r="H1478" s="17">
        <v>6.0000000000000001E-3</v>
      </c>
      <c r="I1478" s="17">
        <v>5.0000000000000001E-3</v>
      </c>
      <c r="J1478" s="17">
        <v>3.0000000000000001E-3</v>
      </c>
      <c r="K1478" s="17">
        <v>7.0000000000000001E-3</v>
      </c>
      <c r="L1478" s="18">
        <v>2E-3</v>
      </c>
      <c r="M1478" s="16">
        <v>6.0000000000000001E-3</v>
      </c>
      <c r="N1478" s="18">
        <v>3.0000000000000001E-3</v>
      </c>
      <c r="O1478" s="17">
        <v>1E-3</v>
      </c>
      <c r="P1478" s="17">
        <v>5.0000000000000001E-3</v>
      </c>
      <c r="Q1478" s="17">
        <v>8.0000000000000002E-3</v>
      </c>
      <c r="R1478" s="18">
        <v>5.0000000000000001E-3</v>
      </c>
      <c r="S1478" s="16">
        <v>7.0000000000000001E-3</v>
      </c>
      <c r="T1478" s="17">
        <v>2E-3</v>
      </c>
      <c r="U1478" s="18">
        <v>3.0000000000000001E-3</v>
      </c>
      <c r="V1478" s="17">
        <v>7.0000000000000001E-3</v>
      </c>
      <c r="W1478" s="17">
        <v>1E-3</v>
      </c>
      <c r="X1478" s="18">
        <v>4.0000000000000001E-3</v>
      </c>
    </row>
    <row r="1479" spans="1:24" ht="16.5">
      <c r="A1479" s="19" t="s">
        <v>25</v>
      </c>
      <c r="B1479" s="2" t="s">
        <v>25</v>
      </c>
      <c r="C1479" s="15"/>
      <c r="D1479" s="16"/>
      <c r="E1479" s="17"/>
      <c r="F1479" s="18"/>
      <c r="G1479" s="17"/>
      <c r="H1479" s="17"/>
      <c r="I1479" s="17"/>
      <c r="J1479" s="17"/>
      <c r="K1479" s="17"/>
      <c r="L1479" s="18"/>
      <c r="M1479" s="16"/>
      <c r="N1479" s="18"/>
      <c r="O1479" s="17"/>
      <c r="P1479" s="17"/>
      <c r="Q1479" s="17"/>
      <c r="R1479" s="18"/>
      <c r="S1479" s="16"/>
      <c r="T1479" s="17"/>
      <c r="U1479" s="18"/>
      <c r="V1479" s="17"/>
      <c r="W1479" s="17"/>
      <c r="X1479" s="18"/>
    </row>
    <row r="1480" spans="1:24" ht="33">
      <c r="A1480" s="19" t="s">
        <v>449</v>
      </c>
      <c r="B1480" s="20" t="s">
        <v>450</v>
      </c>
      <c r="C1480" s="15"/>
      <c r="D1480" s="16"/>
      <c r="E1480" s="17"/>
      <c r="F1480" s="18"/>
      <c r="G1480" s="17"/>
      <c r="H1480" s="17"/>
      <c r="I1480" s="17"/>
      <c r="J1480" s="17"/>
      <c r="K1480" s="17"/>
      <c r="L1480" s="18"/>
      <c r="M1480" s="16"/>
      <c r="N1480" s="18"/>
      <c r="O1480" s="17"/>
      <c r="P1480" s="17"/>
      <c r="Q1480" s="17"/>
      <c r="R1480" s="18"/>
      <c r="S1480" s="16"/>
      <c r="T1480" s="17"/>
      <c r="U1480" s="18"/>
      <c r="V1480" s="17"/>
      <c r="W1480" s="17"/>
      <c r="X1480" s="18"/>
    </row>
    <row r="1481" spans="1:24" ht="16.5">
      <c r="A1481" s="19" t="s">
        <v>25</v>
      </c>
      <c r="B1481" s="2" t="s">
        <v>76</v>
      </c>
      <c r="C1481" s="15">
        <v>2.1000000000000001E-2</v>
      </c>
      <c r="D1481" s="16">
        <v>0.03</v>
      </c>
      <c r="E1481" s="17">
        <v>2.3E-2</v>
      </c>
      <c r="F1481" s="18">
        <v>1.9E-2</v>
      </c>
      <c r="G1481" s="17">
        <v>2.1999999999999999E-2</v>
      </c>
      <c r="H1481" s="17">
        <v>2.9000000000000001E-2</v>
      </c>
      <c r="I1481" s="17">
        <v>1.4999999999999999E-2</v>
      </c>
      <c r="J1481" s="17">
        <v>1.0999999999999999E-2</v>
      </c>
      <c r="K1481" s="17">
        <v>0.02</v>
      </c>
      <c r="L1481" s="18">
        <v>0.02</v>
      </c>
      <c r="M1481" s="16">
        <v>2.1000000000000001E-2</v>
      </c>
      <c r="N1481" s="18">
        <v>0.02</v>
      </c>
      <c r="O1481" s="17">
        <v>3.5000000000000003E-2</v>
      </c>
      <c r="P1481" s="17">
        <v>2.1999999999999999E-2</v>
      </c>
      <c r="Q1481" s="17">
        <v>1.0999999999999999E-2</v>
      </c>
      <c r="R1481" s="18">
        <v>8.0000000000000002E-3</v>
      </c>
      <c r="S1481" s="16">
        <v>1.2999999999999999E-2</v>
      </c>
      <c r="T1481" s="17">
        <v>2.1999999999999999E-2</v>
      </c>
      <c r="U1481" s="18">
        <v>3.3000000000000002E-2</v>
      </c>
      <c r="V1481" s="17">
        <v>2.1999999999999999E-2</v>
      </c>
      <c r="W1481" s="17">
        <v>1.7999999999999999E-2</v>
      </c>
      <c r="X1481" s="18">
        <v>2.1000000000000001E-2</v>
      </c>
    </row>
    <row r="1482" spans="1:24" ht="16.5">
      <c r="A1482" s="19" t="s">
        <v>25</v>
      </c>
      <c r="B1482" s="2" t="s">
        <v>77</v>
      </c>
      <c r="C1482" s="15">
        <v>0.68700000000000006</v>
      </c>
      <c r="D1482" s="16">
        <v>0.58699999999999997</v>
      </c>
      <c r="E1482" s="17">
        <v>0.68799999999999994</v>
      </c>
      <c r="F1482" s="18">
        <v>0.69699999999999995</v>
      </c>
      <c r="G1482" s="17">
        <v>0.72799999999999998</v>
      </c>
      <c r="H1482" s="17">
        <v>0.65200000000000002</v>
      </c>
      <c r="I1482" s="17">
        <v>0.63900000000000001</v>
      </c>
      <c r="J1482" s="17">
        <v>0.751</v>
      </c>
      <c r="K1482" s="17">
        <v>0.68300000000000005</v>
      </c>
      <c r="L1482" s="18">
        <v>0.71099999999999997</v>
      </c>
      <c r="M1482" s="16">
        <v>0.78600000000000003</v>
      </c>
      <c r="N1482" s="18">
        <v>0.59499999999999997</v>
      </c>
      <c r="O1482" s="17">
        <v>0.72899999999999998</v>
      </c>
      <c r="P1482" s="17">
        <v>0.80300000000000005</v>
      </c>
      <c r="Q1482" s="17">
        <v>0.70499999999999996</v>
      </c>
      <c r="R1482" s="18">
        <v>0.36399999999999999</v>
      </c>
      <c r="S1482" s="16">
        <v>0.64100000000000001</v>
      </c>
      <c r="T1482" s="17">
        <v>0.72699999999999998</v>
      </c>
      <c r="U1482" s="18">
        <v>0.72399999999999998</v>
      </c>
      <c r="V1482" s="17">
        <v>0.61099999999999999</v>
      </c>
      <c r="W1482" s="17">
        <v>0.69199999999999995</v>
      </c>
      <c r="X1482" s="18">
        <v>0.72599999999999998</v>
      </c>
    </row>
    <row r="1483" spans="1:24" ht="16.5">
      <c r="A1483" s="19" t="s">
        <v>25</v>
      </c>
      <c r="B1483" s="2" t="s">
        <v>446</v>
      </c>
      <c r="C1483" s="15">
        <v>0.29099999999999998</v>
      </c>
      <c r="D1483" s="16">
        <v>0.38300000000000001</v>
      </c>
      <c r="E1483" s="17">
        <v>0.28699999999999998</v>
      </c>
      <c r="F1483" s="18">
        <v>0.28299999999999997</v>
      </c>
      <c r="G1483" s="17">
        <v>0.247</v>
      </c>
      <c r="H1483" s="17">
        <v>0.31900000000000001</v>
      </c>
      <c r="I1483" s="17">
        <v>0.34699999999999998</v>
      </c>
      <c r="J1483" s="17">
        <v>0.23799999999999999</v>
      </c>
      <c r="K1483" s="17">
        <v>0.28999999999999998</v>
      </c>
      <c r="L1483" s="18">
        <v>0.26800000000000002</v>
      </c>
      <c r="M1483" s="16">
        <v>0.191</v>
      </c>
      <c r="N1483" s="18">
        <v>0.38400000000000001</v>
      </c>
      <c r="O1483" s="17">
        <v>0.23599999999999999</v>
      </c>
      <c r="P1483" s="17">
        <v>0.17499999999999999</v>
      </c>
      <c r="Q1483" s="17">
        <v>0.28299999999999997</v>
      </c>
      <c r="R1483" s="18">
        <v>0.623</v>
      </c>
      <c r="S1483" s="16">
        <v>0.34300000000000003</v>
      </c>
      <c r="T1483" s="17">
        <v>0.25</v>
      </c>
      <c r="U1483" s="18">
        <v>0.24299999999999999</v>
      </c>
      <c r="V1483" s="17">
        <v>0.36399999999999999</v>
      </c>
      <c r="W1483" s="17">
        <v>0.28899999999999998</v>
      </c>
      <c r="X1483" s="18">
        <v>0.253</v>
      </c>
    </row>
    <row r="1484" spans="1:24" ht="16.5">
      <c r="A1484" s="19" t="s">
        <v>25</v>
      </c>
      <c r="B1484" s="2" t="s">
        <v>31</v>
      </c>
      <c r="C1484" s="15">
        <v>1E-3</v>
      </c>
      <c r="D1484" s="16"/>
      <c r="E1484" s="17">
        <v>2E-3</v>
      </c>
      <c r="F1484" s="18">
        <v>1E-3</v>
      </c>
      <c r="G1484" s="17">
        <v>2E-3</v>
      </c>
      <c r="H1484" s="17"/>
      <c r="I1484" s="17"/>
      <c r="J1484" s="17"/>
      <c r="K1484" s="17">
        <v>7.0000000000000001E-3</v>
      </c>
      <c r="L1484" s="18">
        <v>2E-3</v>
      </c>
      <c r="M1484" s="16">
        <v>2E-3</v>
      </c>
      <c r="N1484" s="18">
        <v>1E-3</v>
      </c>
      <c r="O1484" s="17"/>
      <c r="P1484" s="17">
        <v>1E-3</v>
      </c>
      <c r="Q1484" s="17">
        <v>1E-3</v>
      </c>
      <c r="R1484" s="18">
        <v>5.0000000000000001E-3</v>
      </c>
      <c r="S1484" s="16">
        <v>3.0000000000000001E-3</v>
      </c>
      <c r="T1484" s="17">
        <v>1E-3</v>
      </c>
      <c r="U1484" s="18"/>
      <c r="V1484" s="17">
        <v>3.0000000000000001E-3</v>
      </c>
      <c r="W1484" s="17">
        <v>1E-3</v>
      </c>
      <c r="X1484" s="18"/>
    </row>
    <row r="1485" spans="1:24" ht="16.5">
      <c r="A1485" s="19" t="s">
        <v>25</v>
      </c>
      <c r="B1485" s="2" t="s">
        <v>25</v>
      </c>
      <c r="C1485" s="15"/>
      <c r="D1485" s="16"/>
      <c r="E1485" s="17"/>
      <c r="F1485" s="18"/>
      <c r="G1485" s="17"/>
      <c r="H1485" s="17"/>
      <c r="I1485" s="17"/>
      <c r="J1485" s="17"/>
      <c r="K1485" s="17"/>
      <c r="L1485" s="18"/>
      <c r="M1485" s="16"/>
      <c r="N1485" s="18"/>
      <c r="O1485" s="17"/>
      <c r="P1485" s="17"/>
      <c r="Q1485" s="17"/>
      <c r="R1485" s="18"/>
      <c r="S1485" s="16"/>
      <c r="T1485" s="17"/>
      <c r="U1485" s="18"/>
      <c r="V1485" s="17"/>
      <c r="W1485" s="17"/>
      <c r="X1485" s="18"/>
    </row>
    <row r="1486" spans="1:24" ht="66">
      <c r="A1486" s="19" t="s">
        <v>451</v>
      </c>
      <c r="B1486" s="20" t="s">
        <v>452</v>
      </c>
      <c r="C1486" s="15"/>
      <c r="D1486" s="16"/>
      <c r="E1486" s="17"/>
      <c r="F1486" s="18"/>
      <c r="G1486" s="17"/>
      <c r="H1486" s="17"/>
      <c r="I1486" s="17"/>
      <c r="J1486" s="17"/>
      <c r="K1486" s="17"/>
      <c r="L1486" s="18"/>
      <c r="M1486" s="16"/>
      <c r="N1486" s="18"/>
      <c r="O1486" s="17"/>
      <c r="P1486" s="17"/>
      <c r="Q1486" s="17"/>
      <c r="R1486" s="18"/>
      <c r="S1486" s="16"/>
      <c r="T1486" s="17"/>
      <c r="U1486" s="18"/>
      <c r="V1486" s="17"/>
      <c r="W1486" s="17"/>
      <c r="X1486" s="18"/>
    </row>
    <row r="1487" spans="1:24" ht="16.5">
      <c r="A1487" s="19" t="s">
        <v>25</v>
      </c>
      <c r="B1487" s="2" t="s">
        <v>26</v>
      </c>
      <c r="C1487" s="15">
        <v>8.1000000000000003E-2</v>
      </c>
      <c r="D1487" s="16">
        <v>0.121</v>
      </c>
      <c r="E1487" s="17">
        <v>0.10199999999999999</v>
      </c>
      <c r="F1487" s="18">
        <v>6.3E-2</v>
      </c>
      <c r="G1487" s="17">
        <v>0.20799999999999999</v>
      </c>
      <c r="H1487" s="17">
        <v>8.5999999999999993E-2</v>
      </c>
      <c r="I1487" s="17">
        <v>8.7999999999999995E-2</v>
      </c>
      <c r="J1487" s="17">
        <v>5.8000000000000003E-2</v>
      </c>
      <c r="K1487" s="17">
        <v>8.1000000000000003E-2</v>
      </c>
      <c r="L1487" s="18">
        <v>6.5000000000000002E-2</v>
      </c>
      <c r="M1487" s="16">
        <v>6.3E-2</v>
      </c>
      <c r="N1487" s="18">
        <v>9.8000000000000004E-2</v>
      </c>
      <c r="O1487" s="17">
        <v>7.0000000000000007E-2</v>
      </c>
      <c r="P1487" s="17">
        <v>9.4E-2</v>
      </c>
      <c r="Q1487" s="17">
        <v>7.1999999999999995E-2</v>
      </c>
      <c r="R1487" s="18">
        <v>8.7999999999999995E-2</v>
      </c>
      <c r="S1487" s="16">
        <v>6.9000000000000006E-2</v>
      </c>
      <c r="T1487" s="17">
        <v>8.8999999999999996E-2</v>
      </c>
      <c r="U1487" s="18">
        <v>9.4E-2</v>
      </c>
      <c r="V1487" s="17">
        <v>0.09</v>
      </c>
      <c r="W1487" s="17">
        <v>8.4000000000000005E-2</v>
      </c>
      <c r="X1487" s="18">
        <v>7.4999999999999997E-2</v>
      </c>
    </row>
    <row r="1488" spans="1:24" ht="16.5">
      <c r="A1488" s="19" t="s">
        <v>25</v>
      </c>
      <c r="B1488" s="2" t="s">
        <v>56</v>
      </c>
      <c r="C1488" s="15">
        <v>0.17599999999999999</v>
      </c>
      <c r="D1488" s="16">
        <v>0.19500000000000001</v>
      </c>
      <c r="E1488" s="17">
        <v>0.18099999999999999</v>
      </c>
      <c r="F1488" s="18">
        <v>0.17100000000000001</v>
      </c>
      <c r="G1488" s="17">
        <v>0.19700000000000001</v>
      </c>
      <c r="H1488" s="17">
        <v>0.186</v>
      </c>
      <c r="I1488" s="17">
        <v>0.19400000000000001</v>
      </c>
      <c r="J1488" s="17">
        <v>0.17499999999999999</v>
      </c>
      <c r="K1488" s="17">
        <v>0.159</v>
      </c>
      <c r="L1488" s="18">
        <v>0.161</v>
      </c>
      <c r="M1488" s="16">
        <v>0.154</v>
      </c>
      <c r="N1488" s="18">
        <v>0.19600000000000001</v>
      </c>
      <c r="O1488" s="17">
        <v>0.186</v>
      </c>
      <c r="P1488" s="17">
        <v>0.186</v>
      </c>
      <c r="Q1488" s="17">
        <v>0.16300000000000001</v>
      </c>
      <c r="R1488" s="18">
        <v>0.156</v>
      </c>
      <c r="S1488" s="16">
        <v>0.17</v>
      </c>
      <c r="T1488" s="17">
        <v>0.16300000000000001</v>
      </c>
      <c r="U1488" s="18">
        <v>0.20499999999999999</v>
      </c>
      <c r="V1488" s="17">
        <v>0.153</v>
      </c>
      <c r="W1488" s="17">
        <v>0.17699999999999999</v>
      </c>
      <c r="X1488" s="18">
        <v>0.19500000000000001</v>
      </c>
    </row>
    <row r="1489" spans="1:24" ht="16.5">
      <c r="A1489" s="19" t="s">
        <v>25</v>
      </c>
      <c r="B1489" s="2" t="s">
        <v>61</v>
      </c>
      <c r="C1489" s="15">
        <v>0.30599999999999999</v>
      </c>
      <c r="D1489" s="16">
        <v>0.34899999999999998</v>
      </c>
      <c r="E1489" s="17">
        <v>0.30199999999999999</v>
      </c>
      <c r="F1489" s="18">
        <v>0.30499999999999999</v>
      </c>
      <c r="G1489" s="17">
        <v>0.24199999999999999</v>
      </c>
      <c r="H1489" s="17">
        <v>0.32700000000000001</v>
      </c>
      <c r="I1489" s="17">
        <v>0.35199999999999998</v>
      </c>
      <c r="J1489" s="17">
        <v>0.30099999999999999</v>
      </c>
      <c r="K1489" s="17">
        <v>0.29799999999999999</v>
      </c>
      <c r="L1489" s="18">
        <v>0.27700000000000002</v>
      </c>
      <c r="M1489" s="16">
        <v>0.29799999999999999</v>
      </c>
      <c r="N1489" s="18">
        <v>0.313</v>
      </c>
      <c r="O1489" s="17">
        <v>0.32600000000000001</v>
      </c>
      <c r="P1489" s="17">
        <v>0.312</v>
      </c>
      <c r="Q1489" s="17">
        <v>0.30099999999999999</v>
      </c>
      <c r="R1489" s="18">
        <v>0.26200000000000001</v>
      </c>
      <c r="S1489" s="16">
        <v>0.26700000000000002</v>
      </c>
      <c r="T1489" s="17">
        <v>0.32900000000000001</v>
      </c>
      <c r="U1489" s="18">
        <v>0.34799999999999998</v>
      </c>
      <c r="V1489" s="17">
        <v>0.26100000000000001</v>
      </c>
      <c r="W1489" s="17">
        <v>0.30299999999999999</v>
      </c>
      <c r="X1489" s="18">
        <v>0.33100000000000002</v>
      </c>
    </row>
    <row r="1490" spans="1:24" ht="16.5">
      <c r="A1490" s="19" t="s">
        <v>25</v>
      </c>
      <c r="B1490" s="2" t="s">
        <v>58</v>
      </c>
      <c r="C1490" s="15">
        <v>0.31900000000000001</v>
      </c>
      <c r="D1490" s="16">
        <v>0.28000000000000003</v>
      </c>
      <c r="E1490" s="17">
        <v>0.307</v>
      </c>
      <c r="F1490" s="18">
        <v>0.33100000000000002</v>
      </c>
      <c r="G1490" s="17">
        <v>0.27500000000000002</v>
      </c>
      <c r="H1490" s="17">
        <v>0.318</v>
      </c>
      <c r="I1490" s="17">
        <v>0.26500000000000001</v>
      </c>
      <c r="J1490" s="17">
        <v>0.33</v>
      </c>
      <c r="K1490" s="17">
        <v>0.27900000000000003</v>
      </c>
      <c r="L1490" s="18">
        <v>0.36199999999999999</v>
      </c>
      <c r="M1490" s="16">
        <v>0.34699999999999998</v>
      </c>
      <c r="N1490" s="18">
        <v>0.29399999999999998</v>
      </c>
      <c r="O1490" s="17">
        <v>0.32100000000000001</v>
      </c>
      <c r="P1490" s="17">
        <v>0.307</v>
      </c>
      <c r="Q1490" s="17">
        <v>0.32700000000000001</v>
      </c>
      <c r="R1490" s="18">
        <v>0.33100000000000002</v>
      </c>
      <c r="S1490" s="16">
        <v>0.34399999999999997</v>
      </c>
      <c r="T1490" s="17">
        <v>0.32600000000000001</v>
      </c>
      <c r="U1490" s="18">
        <v>0.26600000000000001</v>
      </c>
      <c r="V1490" s="17">
        <v>0.36499999999999999</v>
      </c>
      <c r="W1490" s="17">
        <v>0.315</v>
      </c>
      <c r="X1490" s="18">
        <v>0.29399999999999998</v>
      </c>
    </row>
    <row r="1491" spans="1:24" ht="16.5">
      <c r="A1491" s="19" t="s">
        <v>25</v>
      </c>
      <c r="B1491" s="2" t="s">
        <v>30</v>
      </c>
      <c r="C1491" s="15">
        <v>0.11600000000000001</v>
      </c>
      <c r="D1491" s="16">
        <v>5.5E-2</v>
      </c>
      <c r="E1491" s="17">
        <v>0.106</v>
      </c>
      <c r="F1491" s="18">
        <v>0.128</v>
      </c>
      <c r="G1491" s="17">
        <v>7.8E-2</v>
      </c>
      <c r="H1491" s="17">
        <v>8.3000000000000004E-2</v>
      </c>
      <c r="I1491" s="17">
        <v>0.1</v>
      </c>
      <c r="J1491" s="17">
        <v>0.13600000000000001</v>
      </c>
      <c r="K1491" s="17">
        <v>0.17699999999999999</v>
      </c>
      <c r="L1491" s="18">
        <v>0.129</v>
      </c>
      <c r="M1491" s="16">
        <v>0.13500000000000001</v>
      </c>
      <c r="N1491" s="18">
        <v>9.8000000000000004E-2</v>
      </c>
      <c r="O1491" s="17">
        <v>9.7000000000000003E-2</v>
      </c>
      <c r="P1491" s="17">
        <v>0.1</v>
      </c>
      <c r="Q1491" s="17">
        <v>0.13300000000000001</v>
      </c>
      <c r="R1491" s="18">
        <v>0.155</v>
      </c>
      <c r="S1491" s="16">
        <v>0.14399999999999999</v>
      </c>
      <c r="T1491" s="17">
        <v>9.4E-2</v>
      </c>
      <c r="U1491" s="18">
        <v>8.6999999999999994E-2</v>
      </c>
      <c r="V1491" s="17">
        <v>0.122</v>
      </c>
      <c r="W1491" s="17">
        <v>0.12</v>
      </c>
      <c r="X1491" s="18">
        <v>0.106</v>
      </c>
    </row>
    <row r="1492" spans="1:24" ht="16.5">
      <c r="A1492" s="19" t="s">
        <v>25</v>
      </c>
      <c r="B1492" s="2" t="s">
        <v>31</v>
      </c>
      <c r="C1492" s="15">
        <v>2E-3</v>
      </c>
      <c r="D1492" s="16"/>
      <c r="E1492" s="17">
        <v>3.0000000000000001E-3</v>
      </c>
      <c r="F1492" s="18">
        <v>2E-3</v>
      </c>
      <c r="G1492" s="17"/>
      <c r="H1492" s="17"/>
      <c r="I1492" s="17"/>
      <c r="J1492" s="17"/>
      <c r="K1492" s="17">
        <v>7.0000000000000001E-3</v>
      </c>
      <c r="L1492" s="18">
        <v>6.0000000000000001E-3</v>
      </c>
      <c r="M1492" s="16">
        <v>3.0000000000000001E-3</v>
      </c>
      <c r="N1492" s="18">
        <v>2E-3</v>
      </c>
      <c r="O1492" s="17"/>
      <c r="P1492" s="17">
        <v>1E-3</v>
      </c>
      <c r="Q1492" s="17">
        <v>4.0000000000000001E-3</v>
      </c>
      <c r="R1492" s="18">
        <v>8.0000000000000002E-3</v>
      </c>
      <c r="S1492" s="16">
        <v>5.0000000000000001E-3</v>
      </c>
      <c r="T1492" s="17"/>
      <c r="U1492" s="18"/>
      <c r="V1492" s="17">
        <v>8.9999999999999993E-3</v>
      </c>
      <c r="W1492" s="17">
        <v>1E-3</v>
      </c>
      <c r="X1492" s="18"/>
    </row>
    <row r="1493" spans="1:24" ht="16.5">
      <c r="A1493" s="19"/>
      <c r="B1493" s="23" t="s">
        <v>32</v>
      </c>
      <c r="C1493" s="24">
        <f t="shared" ref="C1493:X1493" si="66">(C1487*1+C1488*2+C1489*3+C1490*4+C1491*5)/SUM(C1487:C1491)</f>
        <v>3.2134268537074151</v>
      </c>
      <c r="D1493" s="25">
        <f t="shared" si="66"/>
        <v>2.9529999999999998</v>
      </c>
      <c r="E1493" s="26">
        <f t="shared" si="66"/>
        <v>3.1342685370741488</v>
      </c>
      <c r="F1493" s="27">
        <f t="shared" si="66"/>
        <v>3.2905811623246493</v>
      </c>
      <c r="G1493" s="26">
        <f t="shared" si="66"/>
        <v>2.8180000000000001</v>
      </c>
      <c r="H1493" s="26">
        <f t="shared" si="66"/>
        <v>3.1260000000000003</v>
      </c>
      <c r="I1493" s="26">
        <f t="shared" si="66"/>
        <v>3.0950950950950951</v>
      </c>
      <c r="J1493" s="26">
        <f t="shared" si="66"/>
        <v>3.3110000000000004</v>
      </c>
      <c r="K1493" s="26">
        <f t="shared" si="66"/>
        <v>3.3138832997987921</v>
      </c>
      <c r="L1493" s="27">
        <f t="shared" si="66"/>
        <v>3.3309859154929575</v>
      </c>
      <c r="M1493" s="26">
        <f t="shared" si="66"/>
        <v>3.3380140421263786</v>
      </c>
      <c r="N1493" s="27">
        <f t="shared" si="66"/>
        <v>3.0980980980980979</v>
      </c>
      <c r="O1493" s="26">
        <f t="shared" si="66"/>
        <v>3.1889999999999996</v>
      </c>
      <c r="P1493" s="26">
        <f t="shared" si="66"/>
        <v>3.1331331331331329</v>
      </c>
      <c r="Q1493" s="26">
        <f t="shared" si="66"/>
        <v>3.2871485943775101</v>
      </c>
      <c r="R1493" s="27">
        <f t="shared" si="66"/>
        <v>3.3114919354838706</v>
      </c>
      <c r="S1493" s="26">
        <f t="shared" si="66"/>
        <v>3.3259557344064388</v>
      </c>
      <c r="T1493" s="26">
        <f t="shared" si="66"/>
        <v>3.1728271728271724</v>
      </c>
      <c r="U1493" s="27">
        <f t="shared" si="66"/>
        <v>3.0470000000000002</v>
      </c>
      <c r="V1493" s="26">
        <f t="shared" si="66"/>
        <v>3.2785065590312819</v>
      </c>
      <c r="W1493" s="26">
        <f t="shared" si="66"/>
        <v>3.2102102102102106</v>
      </c>
      <c r="X1493" s="27">
        <f t="shared" si="66"/>
        <v>3.1608391608391613</v>
      </c>
    </row>
    <row r="1494" spans="1:24" ht="16.5">
      <c r="A1494" s="19" t="s">
        <v>25</v>
      </c>
      <c r="B1494" s="2" t="s">
        <v>25</v>
      </c>
      <c r="C1494" s="15"/>
      <c r="D1494" s="16"/>
      <c r="E1494" s="17"/>
      <c r="F1494" s="18"/>
      <c r="G1494" s="17"/>
      <c r="H1494" s="17"/>
      <c r="I1494" s="17"/>
      <c r="J1494" s="17"/>
      <c r="K1494" s="17"/>
      <c r="L1494" s="18"/>
      <c r="M1494" s="16"/>
      <c r="N1494" s="18"/>
      <c r="O1494" s="17"/>
      <c r="P1494" s="17"/>
      <c r="Q1494" s="17"/>
      <c r="R1494" s="18"/>
      <c r="S1494" s="16"/>
      <c r="T1494" s="17"/>
      <c r="U1494" s="18"/>
      <c r="V1494" s="17"/>
      <c r="W1494" s="17"/>
      <c r="X1494" s="18"/>
    </row>
    <row r="1495" spans="1:24" ht="66">
      <c r="A1495" s="19" t="s">
        <v>453</v>
      </c>
      <c r="B1495" s="20" t="s">
        <v>454</v>
      </c>
      <c r="C1495" s="15"/>
      <c r="D1495" s="16"/>
      <c r="E1495" s="17"/>
      <c r="F1495" s="18"/>
      <c r="G1495" s="17"/>
      <c r="H1495" s="17"/>
      <c r="I1495" s="17"/>
      <c r="J1495" s="17"/>
      <c r="K1495" s="17"/>
      <c r="L1495" s="18"/>
      <c r="M1495" s="16"/>
      <c r="N1495" s="18"/>
      <c r="O1495" s="17"/>
      <c r="P1495" s="17"/>
      <c r="Q1495" s="17"/>
      <c r="R1495" s="18"/>
      <c r="S1495" s="16"/>
      <c r="T1495" s="17"/>
      <c r="U1495" s="18"/>
      <c r="V1495" s="17"/>
      <c r="W1495" s="17"/>
      <c r="X1495" s="18"/>
    </row>
    <row r="1496" spans="1:24" ht="16.5">
      <c r="A1496" s="19" t="s">
        <v>25</v>
      </c>
      <c r="B1496" s="2" t="s">
        <v>26</v>
      </c>
      <c r="C1496" s="15">
        <v>0.20599999999999999</v>
      </c>
      <c r="D1496" s="16">
        <v>0.27200000000000002</v>
      </c>
      <c r="E1496" s="17">
        <v>0.21199999999999999</v>
      </c>
      <c r="F1496" s="18">
        <v>0.19600000000000001</v>
      </c>
      <c r="G1496" s="17">
        <v>0.23599999999999999</v>
      </c>
      <c r="H1496" s="17">
        <v>0.254</v>
      </c>
      <c r="I1496" s="17">
        <v>0.191</v>
      </c>
      <c r="J1496" s="17">
        <v>0.161</v>
      </c>
      <c r="K1496" s="17">
        <v>0.28399999999999997</v>
      </c>
      <c r="L1496" s="18">
        <v>0.151</v>
      </c>
      <c r="M1496" s="16">
        <v>0.17699999999999999</v>
      </c>
      <c r="N1496" s="18">
        <v>0.23200000000000001</v>
      </c>
      <c r="O1496" s="17">
        <v>0.122</v>
      </c>
      <c r="P1496" s="17">
        <v>0.22500000000000001</v>
      </c>
      <c r="Q1496" s="17">
        <v>0.249</v>
      </c>
      <c r="R1496" s="18">
        <v>0.25600000000000001</v>
      </c>
      <c r="S1496" s="16">
        <v>0.20599999999999999</v>
      </c>
      <c r="T1496" s="17">
        <v>0.17699999999999999</v>
      </c>
      <c r="U1496" s="18">
        <v>0.24299999999999999</v>
      </c>
      <c r="V1496" s="17">
        <v>0.18</v>
      </c>
      <c r="W1496" s="17">
        <v>0.223</v>
      </c>
      <c r="X1496" s="18">
        <v>0.216</v>
      </c>
    </row>
    <row r="1497" spans="1:24" ht="16.5">
      <c r="A1497" s="19" t="s">
        <v>25</v>
      </c>
      <c r="B1497" s="2" t="s">
        <v>56</v>
      </c>
      <c r="C1497" s="15">
        <v>0.20599999999999999</v>
      </c>
      <c r="D1497" s="16">
        <v>0.25700000000000001</v>
      </c>
      <c r="E1497" s="17">
        <v>0.21299999999999999</v>
      </c>
      <c r="F1497" s="18">
        <v>0.19600000000000001</v>
      </c>
      <c r="G1497" s="17">
        <v>0.17599999999999999</v>
      </c>
      <c r="H1497" s="17">
        <v>0.27100000000000002</v>
      </c>
      <c r="I1497" s="17">
        <v>0.20300000000000001</v>
      </c>
      <c r="J1497" s="17">
        <v>0.16200000000000001</v>
      </c>
      <c r="K1497" s="17">
        <v>0.187</v>
      </c>
      <c r="L1497" s="18">
        <v>0.17299999999999999</v>
      </c>
      <c r="M1497" s="16">
        <v>0.20100000000000001</v>
      </c>
      <c r="N1497" s="18">
        <v>0.21099999999999999</v>
      </c>
      <c r="O1497" s="17">
        <v>0.23200000000000001</v>
      </c>
      <c r="P1497" s="17">
        <v>0.21299999999999999</v>
      </c>
      <c r="Q1497" s="17">
        <v>0.20100000000000001</v>
      </c>
      <c r="R1497" s="18">
        <v>0.153</v>
      </c>
      <c r="S1497" s="16">
        <v>0.18099999999999999</v>
      </c>
      <c r="T1497" s="17">
        <v>0.22900000000000001</v>
      </c>
      <c r="U1497" s="18">
        <v>0.223</v>
      </c>
      <c r="V1497" s="17">
        <v>0.17299999999999999</v>
      </c>
      <c r="W1497" s="17">
        <v>0.19900000000000001</v>
      </c>
      <c r="X1497" s="18">
        <v>0.23</v>
      </c>
    </row>
    <row r="1498" spans="1:24" ht="16.5">
      <c r="A1498" s="19" t="s">
        <v>25</v>
      </c>
      <c r="B1498" s="2" t="s">
        <v>61</v>
      </c>
      <c r="C1498" s="15">
        <v>0.19900000000000001</v>
      </c>
      <c r="D1498" s="16">
        <v>0.21199999999999999</v>
      </c>
      <c r="E1498" s="17">
        <v>0.191</v>
      </c>
      <c r="F1498" s="18">
        <v>0.20399999999999999</v>
      </c>
      <c r="G1498" s="17">
        <v>0.186</v>
      </c>
      <c r="H1498" s="17">
        <v>0.17499999999999999</v>
      </c>
      <c r="I1498" s="17">
        <v>0.20499999999999999</v>
      </c>
      <c r="J1498" s="17">
        <v>0.21299999999999999</v>
      </c>
      <c r="K1498" s="17">
        <v>0.20699999999999999</v>
      </c>
      <c r="L1498" s="18">
        <v>0.214</v>
      </c>
      <c r="M1498" s="16">
        <v>0.23200000000000001</v>
      </c>
      <c r="N1498" s="18">
        <v>0.16900000000000001</v>
      </c>
      <c r="O1498" s="17">
        <v>0.23699999999999999</v>
      </c>
      <c r="P1498" s="17">
        <v>0.20599999999999999</v>
      </c>
      <c r="Q1498" s="17">
        <v>0.16500000000000001</v>
      </c>
      <c r="R1498" s="18">
        <v>0.16700000000000001</v>
      </c>
      <c r="S1498" s="16">
        <v>0.161</v>
      </c>
      <c r="T1498" s="17">
        <v>0.24299999999999999</v>
      </c>
      <c r="U1498" s="18">
        <v>0.219</v>
      </c>
      <c r="V1498" s="17">
        <v>0.193</v>
      </c>
      <c r="W1498" s="17">
        <v>0.184</v>
      </c>
      <c r="X1498" s="18">
        <v>0.22</v>
      </c>
    </row>
    <row r="1499" spans="1:24" ht="16.5">
      <c r="A1499" s="19" t="s">
        <v>25</v>
      </c>
      <c r="B1499" s="2" t="s">
        <v>58</v>
      </c>
      <c r="C1499" s="15">
        <v>0.26100000000000001</v>
      </c>
      <c r="D1499" s="16">
        <v>0.127</v>
      </c>
      <c r="E1499" s="17">
        <v>0.252</v>
      </c>
      <c r="F1499" s="18">
        <v>0.28100000000000003</v>
      </c>
      <c r="G1499" s="17">
        <v>0.29599999999999999</v>
      </c>
      <c r="H1499" s="17">
        <v>0.224</v>
      </c>
      <c r="I1499" s="17">
        <v>0.25800000000000001</v>
      </c>
      <c r="J1499" s="17">
        <v>0.30199999999999999</v>
      </c>
      <c r="K1499" s="17">
        <v>0.16300000000000001</v>
      </c>
      <c r="L1499" s="18">
        <v>0.313</v>
      </c>
      <c r="M1499" s="16">
        <v>0.25800000000000001</v>
      </c>
      <c r="N1499" s="18">
        <v>0.26500000000000001</v>
      </c>
      <c r="O1499" s="17">
        <v>0.32100000000000001</v>
      </c>
      <c r="P1499" s="17">
        <v>0.22900000000000001</v>
      </c>
      <c r="Q1499" s="17">
        <v>0.251</v>
      </c>
      <c r="R1499" s="18">
        <v>0.23400000000000001</v>
      </c>
      <c r="S1499" s="16">
        <v>0.28799999999999998</v>
      </c>
      <c r="T1499" s="17">
        <v>0.253</v>
      </c>
      <c r="U1499" s="18">
        <v>0.223</v>
      </c>
      <c r="V1499" s="17">
        <v>0.26700000000000002</v>
      </c>
      <c r="W1499" s="17">
        <v>0.27500000000000002</v>
      </c>
      <c r="X1499" s="18">
        <v>0.23499999999999999</v>
      </c>
    </row>
    <row r="1500" spans="1:24" ht="16.5">
      <c r="A1500" s="19" t="s">
        <v>25</v>
      </c>
      <c r="B1500" s="2" t="s">
        <v>30</v>
      </c>
      <c r="C1500" s="15">
        <v>0.126</v>
      </c>
      <c r="D1500" s="16">
        <v>0.13200000000000001</v>
      </c>
      <c r="E1500" s="17">
        <v>0.13</v>
      </c>
      <c r="F1500" s="18">
        <v>0.122</v>
      </c>
      <c r="G1500" s="17">
        <v>0.104</v>
      </c>
      <c r="H1500" s="17">
        <v>7.4999999999999997E-2</v>
      </c>
      <c r="I1500" s="17">
        <v>0.14399999999999999</v>
      </c>
      <c r="J1500" s="17">
        <v>0.161</v>
      </c>
      <c r="K1500" s="17">
        <v>0.14899999999999999</v>
      </c>
      <c r="L1500" s="18">
        <v>0.14899999999999999</v>
      </c>
      <c r="M1500" s="16">
        <v>0.13100000000000001</v>
      </c>
      <c r="N1500" s="18">
        <v>0.122</v>
      </c>
      <c r="O1500" s="17">
        <v>8.8999999999999996E-2</v>
      </c>
      <c r="P1500" s="17">
        <v>0.126</v>
      </c>
      <c r="Q1500" s="17">
        <v>0.13100000000000001</v>
      </c>
      <c r="R1500" s="18">
        <v>0.186</v>
      </c>
      <c r="S1500" s="16">
        <v>0.161</v>
      </c>
      <c r="T1500" s="17">
        <v>9.8000000000000004E-2</v>
      </c>
      <c r="U1500" s="18">
        <v>9.1999999999999998E-2</v>
      </c>
      <c r="V1500" s="17">
        <v>0.184</v>
      </c>
      <c r="W1500" s="17">
        <v>0.11799999999999999</v>
      </c>
      <c r="X1500" s="18">
        <v>9.8000000000000004E-2</v>
      </c>
    </row>
    <row r="1501" spans="1:24" ht="16.5">
      <c r="A1501" s="19" t="s">
        <v>25</v>
      </c>
      <c r="B1501" s="2" t="s">
        <v>31</v>
      </c>
      <c r="C1501" s="15">
        <v>1E-3</v>
      </c>
      <c r="D1501" s="16"/>
      <c r="E1501" s="17">
        <v>2E-3</v>
      </c>
      <c r="F1501" s="18">
        <v>1E-3</v>
      </c>
      <c r="G1501" s="17">
        <v>2E-3</v>
      </c>
      <c r="H1501" s="17"/>
      <c r="I1501" s="17"/>
      <c r="J1501" s="17">
        <v>2E-3</v>
      </c>
      <c r="K1501" s="17">
        <v>8.9999999999999993E-3</v>
      </c>
      <c r="L1501" s="18"/>
      <c r="M1501" s="16">
        <v>1E-3</v>
      </c>
      <c r="N1501" s="18">
        <v>2E-3</v>
      </c>
      <c r="O1501" s="17"/>
      <c r="P1501" s="17">
        <v>1E-3</v>
      </c>
      <c r="Q1501" s="17">
        <v>3.0000000000000001E-3</v>
      </c>
      <c r="R1501" s="18">
        <v>3.0000000000000001E-3</v>
      </c>
      <c r="S1501" s="16">
        <v>3.0000000000000001E-3</v>
      </c>
      <c r="T1501" s="17"/>
      <c r="U1501" s="18"/>
      <c r="V1501" s="17">
        <v>3.0000000000000001E-3</v>
      </c>
      <c r="W1501" s="17">
        <v>1E-3</v>
      </c>
      <c r="X1501" s="18"/>
    </row>
    <row r="1502" spans="1:24" ht="16.5">
      <c r="A1502" s="19"/>
      <c r="B1502" s="23" t="s">
        <v>32</v>
      </c>
      <c r="C1502" s="24">
        <f t="shared" ref="C1502:X1502" si="67">(C1496*1+C1497*2+C1498*3+C1499*4+C1500*5)/SUM(C1496:C1500)</f>
        <v>2.8947895791583163</v>
      </c>
      <c r="D1502" s="25">
        <f t="shared" si="67"/>
        <v>2.5900000000000003</v>
      </c>
      <c r="E1502" s="26">
        <f t="shared" si="67"/>
        <v>2.8747494989979958</v>
      </c>
      <c r="F1502" s="27">
        <f t="shared" si="67"/>
        <v>2.9369369369369371</v>
      </c>
      <c r="G1502" s="26">
        <f t="shared" si="67"/>
        <v>2.8557114228456917</v>
      </c>
      <c r="H1502" s="26">
        <f t="shared" si="67"/>
        <v>2.5945945945945952</v>
      </c>
      <c r="I1502" s="26">
        <f t="shared" si="67"/>
        <v>2.9610389610389607</v>
      </c>
      <c r="J1502" s="26">
        <f t="shared" si="67"/>
        <v>3.1401401401401396</v>
      </c>
      <c r="K1502" s="26">
        <f t="shared" si="67"/>
        <v>2.7030303030303031</v>
      </c>
      <c r="L1502" s="27">
        <f t="shared" si="67"/>
        <v>3.1360000000000001</v>
      </c>
      <c r="M1502" s="26">
        <f t="shared" si="67"/>
        <v>2.9649649649649645</v>
      </c>
      <c r="N1502" s="27">
        <f t="shared" si="67"/>
        <v>2.8338338338338338</v>
      </c>
      <c r="O1502" s="26">
        <f t="shared" si="67"/>
        <v>3.0229770229770234</v>
      </c>
      <c r="P1502" s="26">
        <f t="shared" si="67"/>
        <v>2.8178178178178177</v>
      </c>
      <c r="Q1502" s="26">
        <f t="shared" si="67"/>
        <v>2.8134403209628882</v>
      </c>
      <c r="R1502" s="27">
        <f t="shared" si="67"/>
        <v>2.9407630522088355</v>
      </c>
      <c r="S1502" s="26">
        <f t="shared" si="67"/>
        <v>3.0170511534603808</v>
      </c>
      <c r="T1502" s="26">
        <f t="shared" si="67"/>
        <v>2.8659999999999997</v>
      </c>
      <c r="U1502" s="27">
        <f t="shared" si="67"/>
        <v>2.6980000000000004</v>
      </c>
      <c r="V1502" s="26">
        <f t="shared" si="67"/>
        <v>3.1023069207622864</v>
      </c>
      <c r="W1502" s="26">
        <f t="shared" si="67"/>
        <v>2.8658658658658656</v>
      </c>
      <c r="X1502" s="27">
        <f t="shared" si="67"/>
        <v>2.7687687687687688</v>
      </c>
    </row>
    <row r="1503" spans="1:24" ht="16.5">
      <c r="A1503" s="19" t="s">
        <v>25</v>
      </c>
      <c r="B1503" s="2" t="s">
        <v>25</v>
      </c>
      <c r="C1503" s="15"/>
      <c r="D1503" s="16"/>
      <c r="E1503" s="17"/>
      <c r="F1503" s="18"/>
      <c r="G1503" s="17"/>
      <c r="H1503" s="17"/>
      <c r="I1503" s="17"/>
      <c r="J1503" s="17"/>
      <c r="K1503" s="17"/>
      <c r="L1503" s="18"/>
      <c r="M1503" s="16"/>
      <c r="N1503" s="18"/>
      <c r="O1503" s="17"/>
      <c r="P1503" s="17"/>
      <c r="Q1503" s="17"/>
      <c r="R1503" s="18"/>
      <c r="S1503" s="16"/>
      <c r="T1503" s="17"/>
      <c r="U1503" s="18"/>
      <c r="V1503" s="17"/>
      <c r="W1503" s="17"/>
      <c r="X1503" s="18"/>
    </row>
    <row r="1504" spans="1:24" ht="66">
      <c r="A1504" s="19" t="s">
        <v>455</v>
      </c>
      <c r="B1504" s="20" t="s">
        <v>456</v>
      </c>
      <c r="C1504" s="15"/>
      <c r="D1504" s="16"/>
      <c r="E1504" s="17"/>
      <c r="F1504" s="18"/>
      <c r="G1504" s="17"/>
      <c r="H1504" s="17"/>
      <c r="I1504" s="17"/>
      <c r="J1504" s="17"/>
      <c r="K1504" s="17"/>
      <c r="L1504" s="18"/>
      <c r="M1504" s="16"/>
      <c r="N1504" s="18"/>
      <c r="O1504" s="17"/>
      <c r="P1504" s="17"/>
      <c r="Q1504" s="17"/>
      <c r="R1504" s="18"/>
      <c r="S1504" s="16"/>
      <c r="T1504" s="17"/>
      <c r="U1504" s="18"/>
      <c r="V1504" s="17"/>
      <c r="W1504" s="17"/>
      <c r="X1504" s="18"/>
    </row>
    <row r="1505" spans="1:24" ht="16.5">
      <c r="A1505" s="19" t="s">
        <v>25</v>
      </c>
      <c r="B1505" s="2" t="s">
        <v>26</v>
      </c>
      <c r="C1505" s="15">
        <v>0.155</v>
      </c>
      <c r="D1505" s="16">
        <v>0.21</v>
      </c>
      <c r="E1505" s="17">
        <v>0.18099999999999999</v>
      </c>
      <c r="F1505" s="18">
        <v>0.13300000000000001</v>
      </c>
      <c r="G1505" s="17">
        <v>0.188</v>
      </c>
      <c r="H1505" s="17">
        <v>0.189</v>
      </c>
      <c r="I1505" s="17">
        <v>0.16</v>
      </c>
      <c r="J1505" s="17">
        <v>0.114</v>
      </c>
      <c r="K1505" s="17">
        <v>0.16</v>
      </c>
      <c r="L1505" s="18">
        <v>0.13100000000000001</v>
      </c>
      <c r="M1505" s="16">
        <v>0.14399999999999999</v>
      </c>
      <c r="N1505" s="18">
        <v>0.16600000000000001</v>
      </c>
      <c r="O1505" s="17">
        <v>0.111</v>
      </c>
      <c r="P1505" s="17">
        <v>0.158</v>
      </c>
      <c r="Q1505" s="17">
        <v>0.187</v>
      </c>
      <c r="R1505" s="18">
        <v>0.184</v>
      </c>
      <c r="S1505" s="16">
        <v>0.15</v>
      </c>
      <c r="T1505" s="17">
        <v>0.156</v>
      </c>
      <c r="U1505" s="18">
        <v>0.16300000000000001</v>
      </c>
      <c r="V1505" s="17">
        <v>0.14599999999999999</v>
      </c>
      <c r="W1505" s="17">
        <v>0.16300000000000001</v>
      </c>
      <c r="X1505" s="18">
        <v>0.16</v>
      </c>
    </row>
    <row r="1506" spans="1:24" ht="16.5">
      <c r="A1506" s="19" t="s">
        <v>25</v>
      </c>
      <c r="B1506" s="2" t="s">
        <v>56</v>
      </c>
      <c r="C1506" s="15">
        <v>0.20300000000000001</v>
      </c>
      <c r="D1506" s="16">
        <v>0.27900000000000003</v>
      </c>
      <c r="E1506" s="17">
        <v>0.20699999999999999</v>
      </c>
      <c r="F1506" s="18">
        <v>0.19400000000000001</v>
      </c>
      <c r="G1506" s="17">
        <v>0.17899999999999999</v>
      </c>
      <c r="H1506" s="17">
        <v>0.249</v>
      </c>
      <c r="I1506" s="17">
        <v>0.219</v>
      </c>
      <c r="J1506" s="17">
        <v>0.20100000000000001</v>
      </c>
      <c r="K1506" s="17">
        <v>0.155</v>
      </c>
      <c r="L1506" s="18">
        <v>0.17199999999999999</v>
      </c>
      <c r="M1506" s="16">
        <v>0.20399999999999999</v>
      </c>
      <c r="N1506" s="18">
        <v>0.20200000000000001</v>
      </c>
      <c r="O1506" s="17">
        <v>0.24299999999999999</v>
      </c>
      <c r="P1506" s="17">
        <v>0.191</v>
      </c>
      <c r="Q1506" s="17">
        <v>0.189</v>
      </c>
      <c r="R1506" s="18">
        <v>0.17599999999999999</v>
      </c>
      <c r="S1506" s="16">
        <v>0.16700000000000001</v>
      </c>
      <c r="T1506" s="17">
        <v>0.22500000000000001</v>
      </c>
      <c r="U1506" s="18">
        <v>0.246</v>
      </c>
      <c r="V1506" s="17">
        <v>0.17199999999999999</v>
      </c>
      <c r="W1506" s="17">
        <v>0.21099999999999999</v>
      </c>
      <c r="X1506" s="18">
        <v>0.22</v>
      </c>
    </row>
    <row r="1507" spans="1:24" ht="16.5">
      <c r="A1507" s="19" t="s">
        <v>25</v>
      </c>
      <c r="B1507" s="2" t="s">
        <v>61</v>
      </c>
      <c r="C1507" s="15">
        <v>0.28599999999999998</v>
      </c>
      <c r="D1507" s="16">
        <v>0.19500000000000001</v>
      </c>
      <c r="E1507" s="17">
        <v>0.29299999999999998</v>
      </c>
      <c r="F1507" s="18">
        <v>0.28999999999999998</v>
      </c>
      <c r="G1507" s="17">
        <v>0.248</v>
      </c>
      <c r="H1507" s="17">
        <v>0.28699999999999998</v>
      </c>
      <c r="I1507" s="17">
        <v>0.29599999999999999</v>
      </c>
      <c r="J1507" s="17">
        <v>0.248</v>
      </c>
      <c r="K1507" s="17">
        <v>0.26400000000000001</v>
      </c>
      <c r="L1507" s="18">
        <v>0.31</v>
      </c>
      <c r="M1507" s="16">
        <v>0.28999999999999998</v>
      </c>
      <c r="N1507" s="18">
        <v>0.28100000000000003</v>
      </c>
      <c r="O1507" s="17">
        <v>0.3</v>
      </c>
      <c r="P1507" s="17">
        <v>0.28799999999999998</v>
      </c>
      <c r="Q1507" s="17">
        <v>0.27100000000000002</v>
      </c>
      <c r="R1507" s="18">
        <v>0.27400000000000002</v>
      </c>
      <c r="S1507" s="16">
        <v>0.27</v>
      </c>
      <c r="T1507" s="17">
        <v>0.27600000000000002</v>
      </c>
      <c r="U1507" s="18">
        <v>0.32600000000000001</v>
      </c>
      <c r="V1507" s="17">
        <v>0.27100000000000002</v>
      </c>
      <c r="W1507" s="17">
        <v>0.26900000000000002</v>
      </c>
      <c r="X1507" s="18">
        <v>0.30199999999999999</v>
      </c>
    </row>
    <row r="1508" spans="1:24" ht="16.5">
      <c r="A1508" s="19" t="s">
        <v>25</v>
      </c>
      <c r="B1508" s="2" t="s">
        <v>58</v>
      </c>
      <c r="C1508" s="15">
        <v>0.26700000000000002</v>
      </c>
      <c r="D1508" s="16">
        <v>0.214</v>
      </c>
      <c r="E1508" s="17">
        <v>0.24099999999999999</v>
      </c>
      <c r="F1508" s="18">
        <v>0.28899999999999998</v>
      </c>
      <c r="G1508" s="17">
        <v>0.29299999999999998</v>
      </c>
      <c r="H1508" s="17">
        <v>0.2</v>
      </c>
      <c r="I1508" s="17">
        <v>0.24</v>
      </c>
      <c r="J1508" s="17">
        <v>0.35099999999999998</v>
      </c>
      <c r="K1508" s="17">
        <v>0.23899999999999999</v>
      </c>
      <c r="L1508" s="18">
        <v>0.316</v>
      </c>
      <c r="M1508" s="16">
        <v>0.28399999999999997</v>
      </c>
      <c r="N1508" s="18">
        <v>0.252</v>
      </c>
      <c r="O1508" s="17">
        <v>0.27600000000000002</v>
      </c>
      <c r="P1508" s="17">
        <v>0.27300000000000002</v>
      </c>
      <c r="Q1508" s="17">
        <v>0.26200000000000001</v>
      </c>
      <c r="R1508" s="18">
        <v>0.249</v>
      </c>
      <c r="S1508" s="16">
        <v>0.29299999999999998</v>
      </c>
      <c r="T1508" s="17">
        <v>0.27500000000000002</v>
      </c>
      <c r="U1508" s="18">
        <v>0.21199999999999999</v>
      </c>
      <c r="V1508" s="17">
        <v>0.32200000000000001</v>
      </c>
      <c r="W1508" s="17">
        <v>0.26500000000000001</v>
      </c>
      <c r="X1508" s="18">
        <v>0.23400000000000001</v>
      </c>
    </row>
    <row r="1509" spans="1:24" ht="16.5">
      <c r="A1509" s="19" t="s">
        <v>25</v>
      </c>
      <c r="B1509" s="2" t="s">
        <v>30</v>
      </c>
      <c r="C1509" s="15">
        <v>8.5999999999999993E-2</v>
      </c>
      <c r="D1509" s="16">
        <v>8.5999999999999993E-2</v>
      </c>
      <c r="E1509" s="17">
        <v>7.3999999999999996E-2</v>
      </c>
      <c r="F1509" s="18">
        <v>9.2999999999999999E-2</v>
      </c>
      <c r="G1509" s="17">
        <v>8.6999999999999994E-2</v>
      </c>
      <c r="H1509" s="17">
        <v>7.1999999999999995E-2</v>
      </c>
      <c r="I1509" s="17">
        <v>8.2000000000000003E-2</v>
      </c>
      <c r="J1509" s="17">
        <v>8.5999999999999993E-2</v>
      </c>
      <c r="K1509" s="17">
        <v>0.17299999999999999</v>
      </c>
      <c r="L1509" s="18">
        <v>6.8000000000000005E-2</v>
      </c>
      <c r="M1509" s="16">
        <v>7.3999999999999996E-2</v>
      </c>
      <c r="N1509" s="18">
        <v>9.7000000000000003E-2</v>
      </c>
      <c r="O1509" s="17">
        <v>7.0000000000000007E-2</v>
      </c>
      <c r="P1509" s="17">
        <v>8.5000000000000006E-2</v>
      </c>
      <c r="Q1509" s="17">
        <v>8.5999999999999993E-2</v>
      </c>
      <c r="R1509" s="18">
        <v>0.115</v>
      </c>
      <c r="S1509" s="16">
        <v>0.11799999999999999</v>
      </c>
      <c r="T1509" s="17">
        <v>6.5000000000000002E-2</v>
      </c>
      <c r="U1509" s="18">
        <v>4.9000000000000002E-2</v>
      </c>
      <c r="V1509" s="17">
        <v>8.6999999999999994E-2</v>
      </c>
      <c r="W1509" s="17">
        <v>9.0999999999999998E-2</v>
      </c>
      <c r="X1509" s="18">
        <v>0.08</v>
      </c>
    </row>
    <row r="1510" spans="1:24" ht="17.25" customHeight="1">
      <c r="A1510" s="19" t="s">
        <v>25</v>
      </c>
      <c r="B1510" s="2" t="s">
        <v>31</v>
      </c>
      <c r="C1510" s="15">
        <v>3.0000000000000001E-3</v>
      </c>
      <c r="D1510" s="16">
        <v>1.6E-2</v>
      </c>
      <c r="E1510" s="17">
        <v>4.0000000000000001E-3</v>
      </c>
      <c r="F1510" s="18">
        <v>1E-3</v>
      </c>
      <c r="G1510" s="17">
        <v>5.0000000000000001E-3</v>
      </c>
      <c r="H1510" s="17">
        <v>2E-3</v>
      </c>
      <c r="I1510" s="17">
        <v>2E-3</v>
      </c>
      <c r="J1510" s="17"/>
      <c r="K1510" s="17">
        <v>8.9999999999999993E-3</v>
      </c>
      <c r="L1510" s="18">
        <v>3.0000000000000001E-3</v>
      </c>
      <c r="M1510" s="16">
        <v>4.0000000000000001E-3</v>
      </c>
      <c r="N1510" s="18">
        <v>2E-3</v>
      </c>
      <c r="O1510" s="17"/>
      <c r="P1510" s="17">
        <v>4.0000000000000001E-3</v>
      </c>
      <c r="Q1510" s="17">
        <v>4.0000000000000001E-3</v>
      </c>
      <c r="R1510" s="18">
        <v>3.0000000000000001E-3</v>
      </c>
      <c r="S1510" s="16">
        <v>2E-3</v>
      </c>
      <c r="T1510" s="17">
        <v>3.0000000000000001E-3</v>
      </c>
      <c r="U1510" s="18">
        <v>3.0000000000000001E-3</v>
      </c>
      <c r="V1510" s="17">
        <v>3.0000000000000001E-3</v>
      </c>
      <c r="W1510" s="17">
        <v>2E-3</v>
      </c>
      <c r="X1510" s="18">
        <v>5.0000000000000001E-3</v>
      </c>
    </row>
    <row r="1511" spans="1:24" ht="16.5">
      <c r="A1511" s="19"/>
      <c r="B1511" s="23" t="s">
        <v>32</v>
      </c>
      <c r="C1511" s="24">
        <f t="shared" ref="C1511:X1511" si="68">(C1505*1+C1506*2+C1507*3+C1508*4+C1509*5)/SUM(C1505:C1509)</f>
        <v>2.9257773319959881</v>
      </c>
      <c r="D1511" s="25">
        <f t="shared" si="68"/>
        <v>2.6819105691056917</v>
      </c>
      <c r="E1511" s="26">
        <f t="shared" si="68"/>
        <v>2.8192771084337349</v>
      </c>
      <c r="F1511" s="27">
        <f t="shared" si="68"/>
        <v>3.015015015015015</v>
      </c>
      <c r="G1511" s="26">
        <f t="shared" si="68"/>
        <v>2.9115577889447239</v>
      </c>
      <c r="H1511" s="26">
        <f t="shared" si="68"/>
        <v>2.7161484453360076</v>
      </c>
      <c r="I1511" s="26">
        <f t="shared" si="68"/>
        <v>2.8645937813440319</v>
      </c>
      <c r="J1511" s="26">
        <f t="shared" si="68"/>
        <v>3.0939999999999999</v>
      </c>
      <c r="K1511" s="26">
        <f t="shared" si="68"/>
        <v>3.1109989909182652</v>
      </c>
      <c r="L1511" s="27">
        <f t="shared" si="68"/>
        <v>3.0180541624874615</v>
      </c>
      <c r="M1511" s="26">
        <f t="shared" si="68"/>
        <v>2.9397590361445785</v>
      </c>
      <c r="N1511" s="27">
        <f t="shared" si="68"/>
        <v>2.9118236472945895</v>
      </c>
      <c r="O1511" s="26">
        <f t="shared" si="68"/>
        <v>2.9510000000000001</v>
      </c>
      <c r="P1511" s="26">
        <f t="shared" si="68"/>
        <v>2.9356783919597991</v>
      </c>
      <c r="Q1511" s="26">
        <f t="shared" si="68"/>
        <v>2.8703517587939698</v>
      </c>
      <c r="R1511" s="27">
        <f t="shared" si="68"/>
        <v>2.934869739478958</v>
      </c>
      <c r="S1511" s="26">
        <f t="shared" si="68"/>
        <v>3.0621242484969944</v>
      </c>
      <c r="T1511" s="26">
        <f t="shared" si="68"/>
        <v>2.8676028084252758</v>
      </c>
      <c r="U1511" s="27">
        <f t="shared" si="68"/>
        <v>2.7369477911646585</v>
      </c>
      <c r="V1511" s="26">
        <f t="shared" si="68"/>
        <v>3.0320641282565131</v>
      </c>
      <c r="W1511" s="26">
        <f t="shared" si="68"/>
        <v>2.9099099099099099</v>
      </c>
      <c r="X1511" s="27">
        <f t="shared" si="68"/>
        <v>2.8534136546184738</v>
      </c>
    </row>
    <row r="1512" spans="1:24" ht="16.5">
      <c r="A1512" s="19" t="s">
        <v>25</v>
      </c>
      <c r="B1512" s="2" t="s">
        <v>25</v>
      </c>
      <c r="C1512" s="15"/>
      <c r="D1512" s="16"/>
      <c r="E1512" s="17"/>
      <c r="F1512" s="18"/>
      <c r="G1512" s="17"/>
      <c r="H1512" s="17"/>
      <c r="I1512" s="17"/>
      <c r="J1512" s="17"/>
      <c r="K1512" s="17"/>
      <c r="L1512" s="18"/>
      <c r="M1512" s="16"/>
      <c r="N1512" s="18"/>
      <c r="O1512" s="17"/>
      <c r="P1512" s="17"/>
      <c r="Q1512" s="17"/>
      <c r="R1512" s="18"/>
      <c r="S1512" s="16"/>
      <c r="T1512" s="17"/>
      <c r="U1512" s="18"/>
      <c r="V1512" s="17"/>
      <c r="W1512" s="17"/>
      <c r="X1512" s="18"/>
    </row>
    <row r="1513" spans="1:24" ht="66">
      <c r="A1513" s="19" t="s">
        <v>457</v>
      </c>
      <c r="B1513" s="20" t="s">
        <v>458</v>
      </c>
      <c r="C1513" s="15"/>
      <c r="D1513" s="16"/>
      <c r="E1513" s="17"/>
      <c r="F1513" s="18"/>
      <c r="G1513" s="17"/>
      <c r="H1513" s="17"/>
      <c r="I1513" s="17"/>
      <c r="J1513" s="17"/>
      <c r="K1513" s="17"/>
      <c r="L1513" s="18"/>
      <c r="M1513" s="16"/>
      <c r="N1513" s="18"/>
      <c r="O1513" s="17"/>
      <c r="P1513" s="17"/>
      <c r="Q1513" s="17"/>
      <c r="R1513" s="18"/>
      <c r="S1513" s="16"/>
      <c r="T1513" s="17"/>
      <c r="U1513" s="18"/>
      <c r="V1513" s="17"/>
      <c r="W1513" s="17"/>
      <c r="X1513" s="18"/>
    </row>
    <row r="1514" spans="1:24" ht="16.5">
      <c r="A1514" s="19" t="s">
        <v>25</v>
      </c>
      <c r="B1514" s="2" t="s">
        <v>26</v>
      </c>
      <c r="C1514" s="15">
        <v>0.154</v>
      </c>
      <c r="D1514" s="16">
        <v>0.23599999999999999</v>
      </c>
      <c r="E1514" s="17">
        <v>0.156</v>
      </c>
      <c r="F1514" s="18">
        <v>0.14499999999999999</v>
      </c>
      <c r="G1514" s="17">
        <v>0.23200000000000001</v>
      </c>
      <c r="H1514" s="17">
        <v>0.14000000000000001</v>
      </c>
      <c r="I1514" s="17">
        <v>0.191</v>
      </c>
      <c r="J1514" s="17">
        <v>0.17299999999999999</v>
      </c>
      <c r="K1514" s="17">
        <v>0.19700000000000001</v>
      </c>
      <c r="L1514" s="18">
        <v>0.11600000000000001</v>
      </c>
      <c r="M1514" s="16">
        <v>0.13900000000000001</v>
      </c>
      <c r="N1514" s="18">
        <v>0.16800000000000001</v>
      </c>
      <c r="O1514" s="17">
        <v>0.13600000000000001</v>
      </c>
      <c r="P1514" s="17">
        <v>0.16800000000000001</v>
      </c>
      <c r="Q1514" s="17">
        <v>0.14899999999999999</v>
      </c>
      <c r="R1514" s="18">
        <v>0.16600000000000001</v>
      </c>
      <c r="S1514" s="16">
        <v>0.16700000000000001</v>
      </c>
      <c r="T1514" s="17">
        <v>0.13900000000000001</v>
      </c>
      <c r="U1514" s="18">
        <v>0.14799999999999999</v>
      </c>
      <c r="V1514" s="17">
        <v>0.16400000000000001</v>
      </c>
      <c r="W1514" s="17">
        <v>0.16500000000000001</v>
      </c>
      <c r="X1514" s="18">
        <v>0.13900000000000001</v>
      </c>
    </row>
    <row r="1515" spans="1:24" ht="16.5">
      <c r="A1515" s="19" t="s">
        <v>25</v>
      </c>
      <c r="B1515" s="2" t="s">
        <v>56</v>
      </c>
      <c r="C1515" s="15">
        <v>0.29299999999999998</v>
      </c>
      <c r="D1515" s="16">
        <v>0.38</v>
      </c>
      <c r="E1515" s="17">
        <v>0.29599999999999999</v>
      </c>
      <c r="F1515" s="18">
        <v>0.28299999999999997</v>
      </c>
      <c r="G1515" s="17">
        <v>0.32700000000000001</v>
      </c>
      <c r="H1515" s="17">
        <v>0.32900000000000001</v>
      </c>
      <c r="I1515" s="17">
        <v>0.33100000000000002</v>
      </c>
      <c r="J1515" s="17">
        <v>0.28499999999999998</v>
      </c>
      <c r="K1515" s="17">
        <v>0.29699999999999999</v>
      </c>
      <c r="L1515" s="18">
        <v>0.23699999999999999</v>
      </c>
      <c r="M1515" s="16">
        <v>0.27800000000000002</v>
      </c>
      <c r="N1515" s="18">
        <v>0.307</v>
      </c>
      <c r="O1515" s="17">
        <v>0.314</v>
      </c>
      <c r="P1515" s="17">
        <v>0.32300000000000001</v>
      </c>
      <c r="Q1515" s="17">
        <v>0.27300000000000002</v>
      </c>
      <c r="R1515" s="18">
        <v>0.22600000000000001</v>
      </c>
      <c r="S1515" s="16">
        <v>0.25</v>
      </c>
      <c r="T1515" s="17">
        <v>0.34699999999999998</v>
      </c>
      <c r="U1515" s="18">
        <v>0.309</v>
      </c>
      <c r="V1515" s="17">
        <v>0.23100000000000001</v>
      </c>
      <c r="W1515" s="17">
        <v>0.314</v>
      </c>
      <c r="X1515" s="18">
        <v>0.318</v>
      </c>
    </row>
    <row r="1516" spans="1:24" ht="16.5">
      <c r="A1516" s="19" t="s">
        <v>25</v>
      </c>
      <c r="B1516" s="2" t="s">
        <v>61</v>
      </c>
      <c r="C1516" s="15">
        <v>0.21199999999999999</v>
      </c>
      <c r="D1516" s="16">
        <v>0.17799999999999999</v>
      </c>
      <c r="E1516" s="17">
        <v>0.214</v>
      </c>
      <c r="F1516" s="18">
        <v>0.214</v>
      </c>
      <c r="G1516" s="17">
        <v>0.17599999999999999</v>
      </c>
      <c r="H1516" s="17">
        <v>0.19600000000000001</v>
      </c>
      <c r="I1516" s="17">
        <v>0.2</v>
      </c>
      <c r="J1516" s="17">
        <v>0.21</v>
      </c>
      <c r="K1516" s="17">
        <v>0.20200000000000001</v>
      </c>
      <c r="L1516" s="18">
        <v>0.24199999999999999</v>
      </c>
      <c r="M1516" s="16">
        <v>0.23</v>
      </c>
      <c r="N1516" s="18">
        <v>0.19400000000000001</v>
      </c>
      <c r="O1516" s="17">
        <v>0.24099999999999999</v>
      </c>
      <c r="P1516" s="17">
        <v>0.215</v>
      </c>
      <c r="Q1516" s="17">
        <v>0.20200000000000001</v>
      </c>
      <c r="R1516" s="18">
        <v>0.16700000000000001</v>
      </c>
      <c r="S1516" s="16">
        <v>0.20100000000000001</v>
      </c>
      <c r="T1516" s="17">
        <v>0.214</v>
      </c>
      <c r="U1516" s="18">
        <v>0.22700000000000001</v>
      </c>
      <c r="V1516" s="17">
        <v>0.19</v>
      </c>
      <c r="W1516" s="17">
        <v>0.20799999999999999</v>
      </c>
      <c r="X1516" s="18">
        <v>0.222</v>
      </c>
    </row>
    <row r="1517" spans="1:24" ht="16.5">
      <c r="A1517" s="19" t="s">
        <v>25</v>
      </c>
      <c r="B1517" s="2" t="s">
        <v>58</v>
      </c>
      <c r="C1517" s="15">
        <v>0.245</v>
      </c>
      <c r="D1517" s="16">
        <v>0.157</v>
      </c>
      <c r="E1517" s="17">
        <v>0.24</v>
      </c>
      <c r="F1517" s="18">
        <v>0.25600000000000001</v>
      </c>
      <c r="G1517" s="17">
        <v>0.186</v>
      </c>
      <c r="H1517" s="17">
        <v>0.23499999999999999</v>
      </c>
      <c r="I1517" s="17">
        <v>0.20100000000000001</v>
      </c>
      <c r="J1517" s="17">
        <v>0.254</v>
      </c>
      <c r="K1517" s="17">
        <v>0.19600000000000001</v>
      </c>
      <c r="L1517" s="18">
        <v>0.29699999999999999</v>
      </c>
      <c r="M1517" s="16">
        <v>0.26</v>
      </c>
      <c r="N1517" s="18">
        <v>0.23100000000000001</v>
      </c>
      <c r="O1517" s="17">
        <v>0.22900000000000001</v>
      </c>
      <c r="P1517" s="17">
        <v>0.218</v>
      </c>
      <c r="Q1517" s="17">
        <v>0.27</v>
      </c>
      <c r="R1517" s="18">
        <v>0.28899999999999998</v>
      </c>
      <c r="S1517" s="16">
        <v>0.26500000000000001</v>
      </c>
      <c r="T1517" s="17">
        <v>0.222</v>
      </c>
      <c r="U1517" s="18">
        <v>0.23300000000000001</v>
      </c>
      <c r="V1517" s="17">
        <v>0.316</v>
      </c>
      <c r="W1517" s="17">
        <v>0.20799999999999999</v>
      </c>
      <c r="X1517" s="18">
        <v>0.23300000000000001</v>
      </c>
    </row>
    <row r="1518" spans="1:24" ht="16.5">
      <c r="A1518" s="19" t="s">
        <v>25</v>
      </c>
      <c r="B1518" s="2" t="s">
        <v>30</v>
      </c>
      <c r="C1518" s="15">
        <v>9.5000000000000001E-2</v>
      </c>
      <c r="D1518" s="16">
        <v>4.2999999999999997E-2</v>
      </c>
      <c r="E1518" s="17">
        <v>9.1999999999999998E-2</v>
      </c>
      <c r="F1518" s="18">
        <v>0.10100000000000001</v>
      </c>
      <c r="G1518" s="17">
        <v>7.0999999999999994E-2</v>
      </c>
      <c r="H1518" s="17">
        <v>0.1</v>
      </c>
      <c r="I1518" s="17">
        <v>7.1999999999999995E-2</v>
      </c>
      <c r="J1518" s="17">
        <v>7.9000000000000001E-2</v>
      </c>
      <c r="K1518" s="17">
        <v>0.10100000000000001</v>
      </c>
      <c r="L1518" s="18">
        <v>0.108</v>
      </c>
      <c r="M1518" s="16">
        <v>0.09</v>
      </c>
      <c r="N1518" s="18">
        <v>9.9000000000000005E-2</v>
      </c>
      <c r="O1518" s="17">
        <v>7.9000000000000001E-2</v>
      </c>
      <c r="P1518" s="17">
        <v>7.2999999999999995E-2</v>
      </c>
      <c r="Q1518" s="17">
        <v>0.104</v>
      </c>
      <c r="R1518" s="18">
        <v>0.151</v>
      </c>
      <c r="S1518" s="16">
        <v>0.112</v>
      </c>
      <c r="T1518" s="17">
        <v>7.6999999999999999E-2</v>
      </c>
      <c r="U1518" s="18">
        <v>8.4000000000000005E-2</v>
      </c>
      <c r="V1518" s="17">
        <v>9.4E-2</v>
      </c>
      <c r="W1518" s="17">
        <v>0.10299999999999999</v>
      </c>
      <c r="X1518" s="18">
        <v>8.7999999999999995E-2</v>
      </c>
    </row>
    <row r="1519" spans="1:24" ht="16.5">
      <c r="A1519" s="19" t="s">
        <v>25</v>
      </c>
      <c r="B1519" s="2" t="s">
        <v>31</v>
      </c>
      <c r="C1519" s="15">
        <v>2E-3</v>
      </c>
      <c r="D1519" s="16">
        <v>6.0000000000000001E-3</v>
      </c>
      <c r="E1519" s="17">
        <v>3.0000000000000001E-3</v>
      </c>
      <c r="F1519" s="18">
        <v>1E-3</v>
      </c>
      <c r="G1519" s="17">
        <v>8.0000000000000002E-3</v>
      </c>
      <c r="H1519" s="17"/>
      <c r="I1519" s="17">
        <v>5.0000000000000001E-3</v>
      </c>
      <c r="J1519" s="17"/>
      <c r="K1519" s="17">
        <v>8.0000000000000002E-3</v>
      </c>
      <c r="L1519" s="18"/>
      <c r="M1519" s="16">
        <v>2E-3</v>
      </c>
      <c r="N1519" s="18">
        <v>1E-3</v>
      </c>
      <c r="O1519" s="17">
        <v>1E-3</v>
      </c>
      <c r="P1519" s="17">
        <v>3.0000000000000001E-3</v>
      </c>
      <c r="Q1519" s="17">
        <v>2E-3</v>
      </c>
      <c r="R1519" s="18">
        <v>2E-3</v>
      </c>
      <c r="S1519" s="16">
        <v>4.0000000000000001E-3</v>
      </c>
      <c r="T1519" s="17"/>
      <c r="U1519" s="18"/>
      <c r="V1519" s="17">
        <v>4.0000000000000001E-3</v>
      </c>
      <c r="W1519" s="17">
        <v>2E-3</v>
      </c>
      <c r="X1519" s="18"/>
    </row>
    <row r="1520" spans="1:24" ht="16.5">
      <c r="A1520" s="19"/>
      <c r="B1520" s="23" t="s">
        <v>32</v>
      </c>
      <c r="C1520" s="24">
        <f t="shared" ref="C1520:X1520" si="69">(C1514*1+C1515*2+C1516*3+C1517*4+C1518*5)/SUM(C1514:C1518)</f>
        <v>2.8338338338338342</v>
      </c>
      <c r="D1520" s="25">
        <f t="shared" si="69"/>
        <v>2.3873239436619715</v>
      </c>
      <c r="E1520" s="26">
        <f t="shared" si="69"/>
        <v>2.8156312625250504</v>
      </c>
      <c r="F1520" s="27">
        <f t="shared" si="69"/>
        <v>2.8848848848848849</v>
      </c>
      <c r="G1520" s="26">
        <f t="shared" si="69"/>
        <v>2.5332661290322585</v>
      </c>
      <c r="H1520" s="26">
        <f t="shared" si="69"/>
        <v>2.8260000000000001</v>
      </c>
      <c r="I1520" s="26">
        <f t="shared" si="69"/>
        <v>2.6301507537688442</v>
      </c>
      <c r="J1520" s="26">
        <f t="shared" si="69"/>
        <v>2.7812187812187812</v>
      </c>
      <c r="K1520" s="26">
        <f t="shared" si="69"/>
        <v>2.7049345417925479</v>
      </c>
      <c r="L1520" s="27">
        <f t="shared" si="69"/>
        <v>3.044</v>
      </c>
      <c r="M1520" s="26">
        <f t="shared" si="69"/>
        <v>2.8836509528585759</v>
      </c>
      <c r="N1520" s="27">
        <f t="shared" si="69"/>
        <v>2.785785785785786</v>
      </c>
      <c r="O1520" s="26">
        <f t="shared" si="69"/>
        <v>2.800800800800801</v>
      </c>
      <c r="P1520" s="26">
        <f t="shared" si="69"/>
        <v>2.7041123370110332</v>
      </c>
      <c r="Q1520" s="26">
        <f t="shared" si="69"/>
        <v>2.9068136272545089</v>
      </c>
      <c r="R1520" s="27">
        <f t="shared" si="69"/>
        <v>3.0330330330330324</v>
      </c>
      <c r="S1520" s="26">
        <f t="shared" si="69"/>
        <v>2.9045226130653266</v>
      </c>
      <c r="T1520" s="26">
        <f t="shared" si="69"/>
        <v>2.7507507507507514</v>
      </c>
      <c r="U1520" s="27">
        <f t="shared" si="69"/>
        <v>2.7962037962037964</v>
      </c>
      <c r="V1520" s="26">
        <f t="shared" si="69"/>
        <v>2.9447236180904519</v>
      </c>
      <c r="W1520" s="26">
        <f t="shared" si="69"/>
        <v>2.7695390781563134</v>
      </c>
      <c r="X1520" s="27">
        <f t="shared" si="69"/>
        <v>2.8130000000000002</v>
      </c>
    </row>
    <row r="1521" spans="1:24" ht="16.5">
      <c r="A1521" s="19" t="s">
        <v>25</v>
      </c>
      <c r="B1521" s="2" t="s">
        <v>25</v>
      </c>
      <c r="C1521" s="15"/>
      <c r="D1521" s="16"/>
      <c r="E1521" s="17"/>
      <c r="F1521" s="18"/>
      <c r="G1521" s="17"/>
      <c r="H1521" s="17"/>
      <c r="I1521" s="17"/>
      <c r="J1521" s="17"/>
      <c r="K1521" s="17"/>
      <c r="L1521" s="18"/>
      <c r="M1521" s="16"/>
      <c r="N1521" s="18"/>
      <c r="O1521" s="17"/>
      <c r="P1521" s="17"/>
      <c r="Q1521" s="17"/>
      <c r="R1521" s="18"/>
      <c r="S1521" s="16"/>
      <c r="T1521" s="17"/>
      <c r="U1521" s="18"/>
      <c r="V1521" s="17"/>
      <c r="W1521" s="17"/>
      <c r="X1521" s="18"/>
    </row>
    <row r="1522" spans="1:24" ht="66">
      <c r="A1522" s="19" t="s">
        <v>459</v>
      </c>
      <c r="B1522" s="20" t="s">
        <v>460</v>
      </c>
      <c r="C1522" s="15"/>
      <c r="D1522" s="16"/>
      <c r="E1522" s="17"/>
      <c r="F1522" s="18"/>
      <c r="G1522" s="17"/>
      <c r="H1522" s="17"/>
      <c r="I1522" s="17"/>
      <c r="J1522" s="17"/>
      <c r="K1522" s="17"/>
      <c r="L1522" s="18"/>
      <c r="M1522" s="16"/>
      <c r="N1522" s="18"/>
      <c r="O1522" s="17"/>
      <c r="P1522" s="17"/>
      <c r="Q1522" s="17"/>
      <c r="R1522" s="18"/>
      <c r="S1522" s="16"/>
      <c r="T1522" s="17"/>
      <c r="U1522" s="18"/>
      <c r="V1522" s="17"/>
      <c r="W1522" s="17"/>
      <c r="X1522" s="18"/>
    </row>
    <row r="1523" spans="1:24" ht="16.5">
      <c r="A1523" s="19" t="s">
        <v>25</v>
      </c>
      <c r="B1523" s="2" t="s">
        <v>26</v>
      </c>
      <c r="C1523" s="15">
        <v>0.26300000000000001</v>
      </c>
      <c r="D1523" s="16">
        <v>0.35299999999999998</v>
      </c>
      <c r="E1523" s="17">
        <v>0.29299999999999998</v>
      </c>
      <c r="F1523" s="18">
        <v>0.23400000000000001</v>
      </c>
      <c r="G1523" s="17">
        <v>0.48299999999999998</v>
      </c>
      <c r="H1523" s="17">
        <v>0.253</v>
      </c>
      <c r="I1523" s="17">
        <v>0.30199999999999999</v>
      </c>
      <c r="J1523" s="17">
        <v>0.34</v>
      </c>
      <c r="K1523" s="17">
        <v>0.32</v>
      </c>
      <c r="L1523" s="18">
        <v>0.16800000000000001</v>
      </c>
      <c r="M1523" s="16">
        <v>0.22700000000000001</v>
      </c>
      <c r="N1523" s="18">
        <v>0.29699999999999999</v>
      </c>
      <c r="O1523" s="17">
        <v>0.224</v>
      </c>
      <c r="P1523" s="17">
        <v>0.28199999999999997</v>
      </c>
      <c r="Q1523" s="17">
        <v>0.308</v>
      </c>
      <c r="R1523" s="18">
        <v>0.23400000000000001</v>
      </c>
      <c r="S1523" s="16">
        <v>0.308</v>
      </c>
      <c r="T1523" s="17">
        <v>0.253</v>
      </c>
      <c r="U1523" s="18">
        <v>0.191</v>
      </c>
      <c r="V1523" s="17">
        <v>0.307</v>
      </c>
      <c r="W1523" s="17">
        <v>0.307</v>
      </c>
      <c r="X1523" s="18">
        <v>0.19500000000000001</v>
      </c>
    </row>
    <row r="1524" spans="1:24" ht="16.5">
      <c r="A1524" s="19" t="s">
        <v>25</v>
      </c>
      <c r="B1524" s="2" t="s">
        <v>56</v>
      </c>
      <c r="C1524" s="15">
        <v>0.25800000000000001</v>
      </c>
      <c r="D1524" s="16">
        <v>0.377</v>
      </c>
      <c r="E1524" s="17">
        <v>0.25800000000000001</v>
      </c>
      <c r="F1524" s="18">
        <v>0.247</v>
      </c>
      <c r="G1524" s="17">
        <v>0.24399999999999999</v>
      </c>
      <c r="H1524" s="17">
        <v>0.27200000000000002</v>
      </c>
      <c r="I1524" s="17">
        <v>0.27200000000000002</v>
      </c>
      <c r="J1524" s="17">
        <v>0.22700000000000001</v>
      </c>
      <c r="K1524" s="17">
        <v>0.26900000000000002</v>
      </c>
      <c r="L1524" s="18">
        <v>0.251</v>
      </c>
      <c r="M1524" s="16">
        <v>0.251</v>
      </c>
      <c r="N1524" s="18">
        <v>0.26500000000000001</v>
      </c>
      <c r="O1524" s="17">
        <v>0.29699999999999999</v>
      </c>
      <c r="P1524" s="17">
        <v>0.255</v>
      </c>
      <c r="Q1524" s="17">
        <v>0.25600000000000001</v>
      </c>
      <c r="R1524" s="18">
        <v>0.19800000000000001</v>
      </c>
      <c r="S1524" s="16">
        <v>0.22600000000000001</v>
      </c>
      <c r="T1524" s="17">
        <v>0.27600000000000002</v>
      </c>
      <c r="U1524" s="18">
        <v>0.3</v>
      </c>
      <c r="V1524" s="17">
        <v>0.216</v>
      </c>
      <c r="W1524" s="17">
        <v>0.24399999999999999</v>
      </c>
      <c r="X1524" s="18">
        <v>0.307</v>
      </c>
    </row>
    <row r="1525" spans="1:24" ht="16.5">
      <c r="A1525" s="19" t="s">
        <v>25</v>
      </c>
      <c r="B1525" s="2" t="s">
        <v>61</v>
      </c>
      <c r="C1525" s="15">
        <v>0.23400000000000001</v>
      </c>
      <c r="D1525" s="16">
        <v>0.112</v>
      </c>
      <c r="E1525" s="17">
        <v>0.22600000000000001</v>
      </c>
      <c r="F1525" s="18">
        <v>0.252</v>
      </c>
      <c r="G1525" s="17">
        <v>0.158</v>
      </c>
      <c r="H1525" s="17">
        <v>0.249</v>
      </c>
      <c r="I1525" s="17">
        <v>0.23200000000000001</v>
      </c>
      <c r="J1525" s="17">
        <v>0.20300000000000001</v>
      </c>
      <c r="K1525" s="17">
        <v>0.193</v>
      </c>
      <c r="L1525" s="18">
        <v>0.25900000000000001</v>
      </c>
      <c r="M1525" s="16">
        <v>0.253</v>
      </c>
      <c r="N1525" s="18">
        <v>0.216</v>
      </c>
      <c r="O1525" s="17">
        <v>0.247</v>
      </c>
      <c r="P1525" s="17">
        <v>0.245</v>
      </c>
      <c r="Q1525" s="17">
        <v>0.2</v>
      </c>
      <c r="R1525" s="18">
        <v>0.23599999999999999</v>
      </c>
      <c r="S1525" s="16">
        <v>0.20200000000000001</v>
      </c>
      <c r="T1525" s="17">
        <v>0.251</v>
      </c>
      <c r="U1525" s="18">
        <v>0.27300000000000002</v>
      </c>
      <c r="V1525" s="17">
        <v>0.21</v>
      </c>
      <c r="W1525" s="17">
        <v>0.215</v>
      </c>
      <c r="X1525" s="18">
        <v>0.26300000000000001</v>
      </c>
    </row>
    <row r="1526" spans="1:24" ht="16.5">
      <c r="A1526" s="19" t="s">
        <v>25</v>
      </c>
      <c r="B1526" s="2" t="s">
        <v>58</v>
      </c>
      <c r="C1526" s="15">
        <v>0.182</v>
      </c>
      <c r="D1526" s="16">
        <v>0.10299999999999999</v>
      </c>
      <c r="E1526" s="17">
        <v>0.16300000000000001</v>
      </c>
      <c r="F1526" s="18">
        <v>0.20200000000000001</v>
      </c>
      <c r="G1526" s="17">
        <v>8.5000000000000006E-2</v>
      </c>
      <c r="H1526" s="17">
        <v>0.17399999999999999</v>
      </c>
      <c r="I1526" s="17">
        <v>0.153</v>
      </c>
      <c r="J1526" s="17">
        <v>0.17299999999999999</v>
      </c>
      <c r="K1526" s="17">
        <v>0.13100000000000001</v>
      </c>
      <c r="L1526" s="18">
        <v>0.24</v>
      </c>
      <c r="M1526" s="16">
        <v>0.20599999999999999</v>
      </c>
      <c r="N1526" s="18">
        <v>0.159</v>
      </c>
      <c r="O1526" s="17">
        <v>0.2</v>
      </c>
      <c r="P1526" s="17">
        <v>0.14499999999999999</v>
      </c>
      <c r="Q1526" s="17">
        <v>0.17799999999999999</v>
      </c>
      <c r="R1526" s="18">
        <v>0.22600000000000001</v>
      </c>
      <c r="S1526" s="16">
        <v>0.183</v>
      </c>
      <c r="T1526" s="17">
        <v>0.16600000000000001</v>
      </c>
      <c r="U1526" s="18">
        <v>0.19700000000000001</v>
      </c>
      <c r="V1526" s="17">
        <v>0.19</v>
      </c>
      <c r="W1526" s="17">
        <v>0.17</v>
      </c>
      <c r="X1526" s="18">
        <v>0.183</v>
      </c>
    </row>
    <row r="1527" spans="1:24" ht="16.5">
      <c r="A1527" s="19" t="s">
        <v>25</v>
      </c>
      <c r="B1527" s="2" t="s">
        <v>30</v>
      </c>
      <c r="C1527" s="15">
        <v>6.2E-2</v>
      </c>
      <c r="D1527" s="16">
        <v>5.3999999999999999E-2</v>
      </c>
      <c r="E1527" s="17">
        <v>0.06</v>
      </c>
      <c r="F1527" s="18">
        <v>6.4000000000000001E-2</v>
      </c>
      <c r="G1527" s="17">
        <v>0.03</v>
      </c>
      <c r="H1527" s="17">
        <v>5.1999999999999998E-2</v>
      </c>
      <c r="I1527" s="17">
        <v>4.2999999999999997E-2</v>
      </c>
      <c r="J1527" s="17">
        <v>5.7000000000000002E-2</v>
      </c>
      <c r="K1527" s="17">
        <v>7.9000000000000001E-2</v>
      </c>
      <c r="L1527" s="18">
        <v>8.2000000000000003E-2</v>
      </c>
      <c r="M1527" s="16">
        <v>6.2E-2</v>
      </c>
      <c r="N1527" s="18">
        <v>6.2E-2</v>
      </c>
      <c r="O1527" s="17">
        <v>3.1E-2</v>
      </c>
      <c r="P1527" s="17">
        <v>7.1999999999999995E-2</v>
      </c>
      <c r="Q1527" s="17">
        <v>5.7000000000000002E-2</v>
      </c>
      <c r="R1527" s="18">
        <v>0.105</v>
      </c>
      <c r="S1527" s="16">
        <v>0.08</v>
      </c>
      <c r="T1527" s="17">
        <v>5.5E-2</v>
      </c>
      <c r="U1527" s="18">
        <v>3.7999999999999999E-2</v>
      </c>
      <c r="V1527" s="17">
        <v>7.6999999999999999E-2</v>
      </c>
      <c r="W1527" s="17">
        <v>6.2E-2</v>
      </c>
      <c r="X1527" s="18">
        <v>5.1999999999999998E-2</v>
      </c>
    </row>
    <row r="1528" spans="1:24" ht="16.5">
      <c r="A1528" s="19" t="s">
        <v>25</v>
      </c>
      <c r="B1528" s="2" t="s">
        <v>31</v>
      </c>
      <c r="C1528" s="15">
        <v>1E-3</v>
      </c>
      <c r="D1528" s="16"/>
      <c r="E1528" s="17">
        <v>1E-3</v>
      </c>
      <c r="F1528" s="18">
        <v>1E-3</v>
      </c>
      <c r="G1528" s="17"/>
      <c r="H1528" s="17"/>
      <c r="I1528" s="17"/>
      <c r="J1528" s="17"/>
      <c r="K1528" s="17">
        <v>8.0000000000000002E-3</v>
      </c>
      <c r="L1528" s="18"/>
      <c r="M1528" s="16">
        <v>2E-3</v>
      </c>
      <c r="N1528" s="18"/>
      <c r="O1528" s="17">
        <v>1E-3</v>
      </c>
      <c r="P1528" s="17">
        <v>1E-3</v>
      </c>
      <c r="Q1528" s="17">
        <v>1E-3</v>
      </c>
      <c r="R1528" s="18"/>
      <c r="S1528" s="16">
        <v>1E-3</v>
      </c>
      <c r="T1528" s="17"/>
      <c r="U1528" s="18">
        <v>1E-3</v>
      </c>
      <c r="V1528" s="17">
        <v>1E-3</v>
      </c>
      <c r="W1528" s="17">
        <v>2E-3</v>
      </c>
      <c r="X1528" s="18"/>
    </row>
    <row r="1529" spans="1:24" ht="16.5">
      <c r="A1529" s="19"/>
      <c r="B1529" s="23" t="s">
        <v>32</v>
      </c>
      <c r="C1529" s="24">
        <f t="shared" ref="C1529:X1529" si="70">(C1523*1+C1524*2+C1525*3+C1526*4+C1527*5)/SUM(C1523:C1527)</f>
        <v>2.5215215215215214</v>
      </c>
      <c r="D1529" s="25">
        <f t="shared" si="70"/>
        <v>2.1271271271271273</v>
      </c>
      <c r="E1529" s="26">
        <f t="shared" si="70"/>
        <v>2.4390000000000001</v>
      </c>
      <c r="F1529" s="27">
        <f t="shared" si="70"/>
        <v>2.6146146146146139</v>
      </c>
      <c r="G1529" s="26">
        <f t="shared" si="70"/>
        <v>1.9349999999999998</v>
      </c>
      <c r="H1529" s="26">
        <f t="shared" si="70"/>
        <v>2.5</v>
      </c>
      <c r="I1529" s="26">
        <f t="shared" si="70"/>
        <v>2.3642714570858288</v>
      </c>
      <c r="J1529" s="26">
        <f t="shared" si="70"/>
        <v>2.38</v>
      </c>
      <c r="K1529" s="26">
        <f t="shared" si="70"/>
        <v>2.375</v>
      </c>
      <c r="L1529" s="27">
        <f t="shared" si="70"/>
        <v>2.8170000000000002</v>
      </c>
      <c r="M1529" s="26">
        <f t="shared" si="70"/>
        <v>2.6246246246246248</v>
      </c>
      <c r="N1529" s="27">
        <f t="shared" si="70"/>
        <v>2.4234234234234235</v>
      </c>
      <c r="O1529" s="26">
        <f t="shared" si="70"/>
        <v>2.5165165165165164</v>
      </c>
      <c r="P1529" s="26">
        <f t="shared" si="70"/>
        <v>2.4694694694694697</v>
      </c>
      <c r="Q1529" s="26">
        <f t="shared" si="70"/>
        <v>2.4194194194194196</v>
      </c>
      <c r="R1529" s="27">
        <f t="shared" si="70"/>
        <v>2.7697697697697699</v>
      </c>
      <c r="S1529" s="26">
        <f t="shared" si="70"/>
        <v>2.5005005005005003</v>
      </c>
      <c r="T1529" s="26">
        <f t="shared" si="70"/>
        <v>2.4945054945054941</v>
      </c>
      <c r="U1529" s="27">
        <f t="shared" si="70"/>
        <v>2.5905905905905899</v>
      </c>
      <c r="V1529" s="26">
        <f t="shared" si="70"/>
        <v>2.5140000000000002</v>
      </c>
      <c r="W1529" s="26">
        <f t="shared" si="70"/>
        <v>2.434869739478958</v>
      </c>
      <c r="X1529" s="27">
        <f t="shared" si="70"/>
        <v>2.59</v>
      </c>
    </row>
    <row r="1530" spans="1:24" ht="16.5">
      <c r="A1530" s="19" t="s">
        <v>25</v>
      </c>
      <c r="B1530" s="2" t="s">
        <v>25</v>
      </c>
      <c r="C1530" s="15"/>
      <c r="D1530" s="16"/>
      <c r="E1530" s="17"/>
      <c r="F1530" s="18"/>
      <c r="G1530" s="17"/>
      <c r="H1530" s="17"/>
      <c r="I1530" s="17"/>
      <c r="J1530" s="17"/>
      <c r="K1530" s="17"/>
      <c r="L1530" s="18"/>
      <c r="M1530" s="16"/>
      <c r="N1530" s="18"/>
      <c r="O1530" s="17"/>
      <c r="P1530" s="17"/>
      <c r="Q1530" s="17"/>
      <c r="R1530" s="18"/>
      <c r="S1530" s="16"/>
      <c r="T1530" s="17"/>
      <c r="U1530" s="18"/>
      <c r="V1530" s="17"/>
      <c r="W1530" s="17"/>
      <c r="X1530" s="18"/>
    </row>
    <row r="1531" spans="1:24" ht="33">
      <c r="A1531" s="19" t="s">
        <v>461</v>
      </c>
      <c r="B1531" s="20" t="s">
        <v>462</v>
      </c>
      <c r="C1531" s="15"/>
      <c r="D1531" s="16"/>
      <c r="E1531" s="17"/>
      <c r="F1531" s="18"/>
      <c r="G1531" s="17"/>
      <c r="H1531" s="17"/>
      <c r="I1531" s="17"/>
      <c r="J1531" s="17"/>
      <c r="K1531" s="17"/>
      <c r="L1531" s="18"/>
      <c r="M1531" s="16"/>
      <c r="N1531" s="18"/>
      <c r="O1531" s="17"/>
      <c r="P1531" s="17"/>
      <c r="Q1531" s="17"/>
      <c r="R1531" s="18"/>
      <c r="S1531" s="16"/>
      <c r="T1531" s="17"/>
      <c r="U1531" s="18"/>
      <c r="V1531" s="17"/>
      <c r="W1531" s="17"/>
      <c r="X1531" s="18"/>
    </row>
    <row r="1532" spans="1:24" ht="16.5">
      <c r="A1532" s="19" t="s">
        <v>25</v>
      </c>
      <c r="B1532" s="2" t="s">
        <v>76</v>
      </c>
      <c r="C1532" s="15">
        <v>0.06</v>
      </c>
      <c r="D1532" s="16">
        <v>6.5000000000000002E-2</v>
      </c>
      <c r="E1532" s="17">
        <v>5.0999999999999997E-2</v>
      </c>
      <c r="F1532" s="18">
        <v>6.6000000000000003E-2</v>
      </c>
      <c r="G1532" s="17">
        <v>5.0999999999999997E-2</v>
      </c>
      <c r="H1532" s="17">
        <v>7.8E-2</v>
      </c>
      <c r="I1532" s="17">
        <v>5.1999999999999998E-2</v>
      </c>
      <c r="J1532" s="17">
        <v>5.0999999999999997E-2</v>
      </c>
      <c r="K1532" s="17">
        <v>4.7E-2</v>
      </c>
      <c r="L1532" s="18">
        <v>5.7000000000000002E-2</v>
      </c>
      <c r="M1532" s="16">
        <v>6.2E-2</v>
      </c>
      <c r="N1532" s="18">
        <v>5.8999999999999997E-2</v>
      </c>
      <c r="O1532" s="17">
        <v>4.3999999999999997E-2</v>
      </c>
      <c r="P1532" s="17">
        <v>5.6000000000000001E-2</v>
      </c>
      <c r="Q1532" s="17">
        <v>7.4999999999999997E-2</v>
      </c>
      <c r="R1532" s="18">
        <v>7.9000000000000001E-2</v>
      </c>
      <c r="S1532" s="16">
        <v>4.5999999999999999E-2</v>
      </c>
      <c r="T1532" s="17">
        <v>5.2999999999999999E-2</v>
      </c>
      <c r="U1532" s="18">
        <v>9.8000000000000004E-2</v>
      </c>
      <c r="V1532" s="17">
        <v>3.6999999999999998E-2</v>
      </c>
      <c r="W1532" s="17">
        <v>0.06</v>
      </c>
      <c r="X1532" s="18">
        <v>7.6999999999999999E-2</v>
      </c>
    </row>
    <row r="1533" spans="1:24" ht="16.5">
      <c r="A1533" s="19" t="s">
        <v>25</v>
      </c>
      <c r="B1533" s="2" t="s">
        <v>77</v>
      </c>
      <c r="C1533" s="15">
        <v>0.93</v>
      </c>
      <c r="D1533" s="16">
        <v>0.93</v>
      </c>
      <c r="E1533" s="17">
        <v>0.93400000000000005</v>
      </c>
      <c r="F1533" s="18">
        <v>0.92700000000000005</v>
      </c>
      <c r="G1533" s="17">
        <v>0.94699999999999995</v>
      </c>
      <c r="H1533" s="17">
        <v>0.90200000000000002</v>
      </c>
      <c r="I1533" s="17">
        <v>0.93600000000000005</v>
      </c>
      <c r="J1533" s="17">
        <v>0.94099999999999995</v>
      </c>
      <c r="K1533" s="17">
        <v>0.94299999999999995</v>
      </c>
      <c r="L1533" s="18">
        <v>0.94299999999999995</v>
      </c>
      <c r="M1533" s="16">
        <v>0.92700000000000005</v>
      </c>
      <c r="N1533" s="18">
        <v>0.93200000000000005</v>
      </c>
      <c r="O1533" s="17">
        <v>0.94</v>
      </c>
      <c r="P1533" s="17">
        <v>0.93799999999999994</v>
      </c>
      <c r="Q1533" s="17">
        <v>0.91500000000000004</v>
      </c>
      <c r="R1533" s="18">
        <v>0.91800000000000004</v>
      </c>
      <c r="S1533" s="16">
        <v>0.94499999999999995</v>
      </c>
      <c r="T1533" s="17">
        <v>0.93600000000000005</v>
      </c>
      <c r="U1533" s="18">
        <v>0.89400000000000002</v>
      </c>
      <c r="V1533" s="17">
        <v>0.95499999999999996</v>
      </c>
      <c r="W1533" s="17">
        <v>0.93100000000000005</v>
      </c>
      <c r="X1533" s="18">
        <v>0.91200000000000003</v>
      </c>
    </row>
    <row r="1534" spans="1:24" ht="16.5">
      <c r="A1534" s="19" t="s">
        <v>25</v>
      </c>
      <c r="B1534" s="2" t="s">
        <v>31</v>
      </c>
      <c r="C1534" s="15">
        <v>0.01</v>
      </c>
      <c r="D1534" s="16">
        <v>5.0000000000000001E-3</v>
      </c>
      <c r="E1534" s="17">
        <v>1.4999999999999999E-2</v>
      </c>
      <c r="F1534" s="18">
        <v>7.0000000000000001E-3</v>
      </c>
      <c r="G1534" s="17">
        <v>2E-3</v>
      </c>
      <c r="H1534" s="17">
        <v>2.1000000000000001E-2</v>
      </c>
      <c r="I1534" s="17">
        <v>1.2E-2</v>
      </c>
      <c r="J1534" s="17">
        <v>8.0000000000000002E-3</v>
      </c>
      <c r="K1534" s="17">
        <v>0.01</v>
      </c>
      <c r="L1534" s="18"/>
      <c r="M1534" s="16">
        <v>1.0999999999999999E-2</v>
      </c>
      <c r="N1534" s="18">
        <v>8.9999999999999993E-3</v>
      </c>
      <c r="O1534" s="17">
        <v>1.6E-2</v>
      </c>
      <c r="P1534" s="17">
        <v>7.0000000000000001E-3</v>
      </c>
      <c r="Q1534" s="17">
        <v>1.0999999999999999E-2</v>
      </c>
      <c r="R1534" s="18">
        <v>4.0000000000000001E-3</v>
      </c>
      <c r="S1534" s="16">
        <v>8.9999999999999993E-3</v>
      </c>
      <c r="T1534" s="17">
        <v>1.2E-2</v>
      </c>
      <c r="U1534" s="18">
        <v>8.9999999999999993E-3</v>
      </c>
      <c r="V1534" s="17">
        <v>8.9999999999999993E-3</v>
      </c>
      <c r="W1534" s="17">
        <v>8.9999999999999993E-3</v>
      </c>
      <c r="X1534" s="18">
        <v>1.2E-2</v>
      </c>
    </row>
    <row r="1535" spans="1:24" ht="16.5">
      <c r="A1535" s="19" t="s">
        <v>25</v>
      </c>
      <c r="B1535" s="2" t="s">
        <v>25</v>
      </c>
      <c r="C1535" s="15"/>
      <c r="D1535" s="16"/>
      <c r="E1535" s="17"/>
      <c r="F1535" s="18"/>
      <c r="G1535" s="17"/>
      <c r="H1535" s="17"/>
      <c r="I1535" s="17"/>
      <c r="J1535" s="17"/>
      <c r="K1535" s="17"/>
      <c r="L1535" s="18"/>
      <c r="M1535" s="16"/>
      <c r="N1535" s="18"/>
      <c r="O1535" s="17"/>
      <c r="P1535" s="17"/>
      <c r="Q1535" s="17"/>
      <c r="R1535" s="18"/>
      <c r="S1535" s="16"/>
      <c r="T1535" s="17"/>
      <c r="U1535" s="18"/>
      <c r="V1535" s="17"/>
      <c r="W1535" s="17"/>
      <c r="X1535" s="18"/>
    </row>
    <row r="1536" spans="1:24" ht="49.5">
      <c r="A1536" s="19" t="s">
        <v>463</v>
      </c>
      <c r="B1536" s="20" t="s">
        <v>464</v>
      </c>
      <c r="C1536" s="15"/>
      <c r="D1536" s="16"/>
      <c r="E1536" s="17"/>
      <c r="F1536" s="18"/>
      <c r="G1536" s="17"/>
      <c r="H1536" s="17"/>
      <c r="I1536" s="17"/>
      <c r="J1536" s="17"/>
      <c r="K1536" s="17"/>
      <c r="L1536" s="18"/>
      <c r="M1536" s="16"/>
      <c r="N1536" s="18"/>
      <c r="O1536" s="17"/>
      <c r="P1536" s="17"/>
      <c r="Q1536" s="17"/>
      <c r="R1536" s="18"/>
      <c r="S1536" s="16"/>
      <c r="T1536" s="17"/>
      <c r="U1536" s="18"/>
      <c r="V1536" s="17"/>
      <c r="W1536" s="17"/>
      <c r="X1536" s="18"/>
    </row>
    <row r="1537" spans="1:24" ht="16.5">
      <c r="A1537" s="19" t="s">
        <v>25</v>
      </c>
      <c r="B1537" s="2" t="s">
        <v>76</v>
      </c>
      <c r="C1537" s="15">
        <v>4.2000000000000003E-2</v>
      </c>
      <c r="D1537" s="16">
        <v>5.1999999999999998E-2</v>
      </c>
      <c r="E1537" s="17">
        <v>3.6999999999999998E-2</v>
      </c>
      <c r="F1537" s="18">
        <v>4.4999999999999998E-2</v>
      </c>
      <c r="G1537" s="17">
        <v>5.6000000000000001E-2</v>
      </c>
      <c r="H1537" s="17">
        <v>6.3E-2</v>
      </c>
      <c r="I1537" s="17">
        <v>4.5999999999999999E-2</v>
      </c>
      <c r="J1537" s="17">
        <v>3.1E-2</v>
      </c>
      <c r="K1537" s="17">
        <v>3.2000000000000001E-2</v>
      </c>
      <c r="L1537" s="18">
        <v>2.5999999999999999E-2</v>
      </c>
      <c r="M1537" s="16">
        <v>2.8000000000000001E-2</v>
      </c>
      <c r="N1537" s="18">
        <v>5.6000000000000001E-2</v>
      </c>
      <c r="O1537" s="17">
        <v>4.1000000000000002E-2</v>
      </c>
      <c r="P1537" s="17">
        <v>6.2E-2</v>
      </c>
      <c r="Q1537" s="17">
        <v>3.9E-2</v>
      </c>
      <c r="R1537" s="18">
        <v>1.2E-2</v>
      </c>
      <c r="S1537" s="16">
        <v>2.8000000000000001E-2</v>
      </c>
      <c r="T1537" s="17">
        <v>0.06</v>
      </c>
      <c r="U1537" s="18">
        <v>4.8000000000000001E-2</v>
      </c>
      <c r="V1537" s="17">
        <v>0.03</v>
      </c>
      <c r="W1537" s="17">
        <v>4.2999999999999997E-2</v>
      </c>
      <c r="X1537" s="18">
        <v>4.5999999999999999E-2</v>
      </c>
    </row>
    <row r="1538" spans="1:24" ht="16.5">
      <c r="A1538" s="19" t="s">
        <v>25</v>
      </c>
      <c r="B1538" s="2" t="s">
        <v>77</v>
      </c>
      <c r="C1538" s="15">
        <v>0.94699999999999995</v>
      </c>
      <c r="D1538" s="16">
        <v>0.93700000000000006</v>
      </c>
      <c r="E1538" s="17">
        <v>0.95099999999999996</v>
      </c>
      <c r="F1538" s="18">
        <v>0.94499999999999995</v>
      </c>
      <c r="G1538" s="17">
        <v>0.93600000000000005</v>
      </c>
      <c r="H1538" s="17">
        <v>0.93</v>
      </c>
      <c r="I1538" s="17">
        <v>0.92900000000000005</v>
      </c>
      <c r="J1538" s="17">
        <v>0.95299999999999996</v>
      </c>
      <c r="K1538" s="17">
        <v>0.95099999999999996</v>
      </c>
      <c r="L1538" s="18">
        <v>0.96799999999999997</v>
      </c>
      <c r="M1538" s="16">
        <v>0.96399999999999997</v>
      </c>
      <c r="N1538" s="18">
        <v>0.93</v>
      </c>
      <c r="O1538" s="17">
        <v>0.94599999999999995</v>
      </c>
      <c r="P1538" s="17">
        <v>0.92900000000000005</v>
      </c>
      <c r="Q1538" s="17">
        <v>0.94699999999999995</v>
      </c>
      <c r="R1538" s="18">
        <v>0.98199999999999998</v>
      </c>
      <c r="S1538" s="16">
        <v>0.95699999999999996</v>
      </c>
      <c r="T1538" s="17">
        <v>0.93</v>
      </c>
      <c r="U1538" s="18">
        <v>0.94699999999999995</v>
      </c>
      <c r="V1538" s="17">
        <v>0.96199999999999997</v>
      </c>
      <c r="W1538" s="17">
        <v>0.94599999999999995</v>
      </c>
      <c r="X1538" s="18">
        <v>0.94599999999999995</v>
      </c>
    </row>
    <row r="1539" spans="1:24" ht="16.5">
      <c r="A1539" s="19" t="s">
        <v>25</v>
      </c>
      <c r="B1539" s="2" t="s">
        <v>31</v>
      </c>
      <c r="C1539" s="15">
        <v>1.0999999999999999E-2</v>
      </c>
      <c r="D1539" s="16">
        <v>1.0999999999999999E-2</v>
      </c>
      <c r="E1539" s="17">
        <v>1.2E-2</v>
      </c>
      <c r="F1539" s="18">
        <v>0.01</v>
      </c>
      <c r="G1539" s="17">
        <v>8.0000000000000002E-3</v>
      </c>
      <c r="H1539" s="17">
        <v>6.0000000000000001E-3</v>
      </c>
      <c r="I1539" s="17">
        <v>2.5000000000000001E-2</v>
      </c>
      <c r="J1539" s="17">
        <v>1.6E-2</v>
      </c>
      <c r="K1539" s="17">
        <v>1.7000000000000001E-2</v>
      </c>
      <c r="L1539" s="18">
        <v>6.0000000000000001E-3</v>
      </c>
      <c r="M1539" s="16">
        <v>8.0000000000000002E-3</v>
      </c>
      <c r="N1539" s="18">
        <v>1.4E-2</v>
      </c>
      <c r="O1539" s="17">
        <v>1.4E-2</v>
      </c>
      <c r="P1539" s="17">
        <v>8.9999999999999993E-3</v>
      </c>
      <c r="Q1539" s="17">
        <v>1.4E-2</v>
      </c>
      <c r="R1539" s="18">
        <v>6.0000000000000001E-3</v>
      </c>
      <c r="S1539" s="16">
        <v>1.4E-2</v>
      </c>
      <c r="T1539" s="17">
        <v>1.0999999999999999E-2</v>
      </c>
      <c r="U1539" s="18">
        <v>5.0000000000000001E-3</v>
      </c>
      <c r="V1539" s="17">
        <v>8.0000000000000002E-3</v>
      </c>
      <c r="W1539" s="17">
        <v>1.0999999999999999E-2</v>
      </c>
      <c r="X1539" s="18">
        <v>8.9999999999999993E-3</v>
      </c>
    </row>
    <row r="1540" spans="1:24" ht="16.5">
      <c r="A1540" s="19" t="s">
        <v>25</v>
      </c>
      <c r="B1540" s="2" t="s">
        <v>25</v>
      </c>
      <c r="C1540" s="15"/>
      <c r="D1540" s="16"/>
      <c r="E1540" s="17"/>
      <c r="F1540" s="18"/>
      <c r="G1540" s="17"/>
      <c r="H1540" s="17"/>
      <c r="I1540" s="17"/>
      <c r="J1540" s="17"/>
      <c r="K1540" s="17"/>
      <c r="L1540" s="18"/>
      <c r="M1540" s="16"/>
      <c r="N1540" s="18"/>
      <c r="O1540" s="17"/>
      <c r="P1540" s="17"/>
      <c r="Q1540" s="17"/>
      <c r="R1540" s="18"/>
      <c r="S1540" s="16"/>
      <c r="T1540" s="17"/>
      <c r="U1540" s="18"/>
      <c r="V1540" s="17"/>
      <c r="W1540" s="17"/>
      <c r="X1540" s="18"/>
    </row>
    <row r="1541" spans="1:24" ht="33">
      <c r="A1541" s="19" t="s">
        <v>465</v>
      </c>
      <c r="B1541" s="20" t="s">
        <v>466</v>
      </c>
      <c r="C1541" s="15"/>
      <c r="D1541" s="16"/>
      <c r="E1541" s="17"/>
      <c r="F1541" s="18"/>
      <c r="G1541" s="17"/>
      <c r="H1541" s="17"/>
      <c r="I1541" s="17"/>
      <c r="J1541" s="17"/>
      <c r="K1541" s="17"/>
      <c r="L1541" s="18"/>
      <c r="M1541" s="16"/>
      <c r="N1541" s="18"/>
      <c r="O1541" s="17"/>
      <c r="P1541" s="17"/>
      <c r="Q1541" s="17"/>
      <c r="R1541" s="18"/>
      <c r="S1541" s="16"/>
      <c r="T1541" s="17"/>
      <c r="U1541" s="18"/>
      <c r="V1541" s="17"/>
      <c r="W1541" s="17"/>
      <c r="X1541" s="18"/>
    </row>
    <row r="1542" spans="1:24" ht="16.5">
      <c r="A1542" s="19" t="s">
        <v>25</v>
      </c>
      <c r="B1542" s="2" t="s">
        <v>76</v>
      </c>
      <c r="C1542" s="15">
        <v>2.1999999999999999E-2</v>
      </c>
      <c r="D1542" s="16">
        <v>0.05</v>
      </c>
      <c r="E1542" s="17">
        <v>1.6E-2</v>
      </c>
      <c r="F1542" s="18">
        <v>2.1999999999999999E-2</v>
      </c>
      <c r="G1542" s="17">
        <v>4.4999999999999998E-2</v>
      </c>
      <c r="H1542" s="17">
        <v>2.4E-2</v>
      </c>
      <c r="I1542" s="17">
        <v>2.1999999999999999E-2</v>
      </c>
      <c r="J1542" s="17">
        <v>0.03</v>
      </c>
      <c r="K1542" s="17">
        <v>2.1000000000000001E-2</v>
      </c>
      <c r="L1542" s="18">
        <v>1.2E-2</v>
      </c>
      <c r="M1542" s="16">
        <v>2.7E-2</v>
      </c>
      <c r="N1542" s="18">
        <v>1.7000000000000001E-2</v>
      </c>
      <c r="O1542" s="17">
        <v>4.0000000000000001E-3</v>
      </c>
      <c r="P1542" s="17">
        <v>2.9000000000000001E-2</v>
      </c>
      <c r="Q1542" s="17">
        <v>2.5999999999999999E-2</v>
      </c>
      <c r="R1542" s="18">
        <v>3.4000000000000002E-2</v>
      </c>
      <c r="S1542" s="16">
        <v>2.5999999999999999E-2</v>
      </c>
      <c r="T1542" s="17">
        <v>1.6E-2</v>
      </c>
      <c r="U1542" s="18">
        <v>2.1000000000000001E-2</v>
      </c>
      <c r="V1542" s="17">
        <v>2.5999999999999999E-2</v>
      </c>
      <c r="W1542" s="17">
        <v>1.6E-2</v>
      </c>
      <c r="X1542" s="18">
        <v>2.5000000000000001E-2</v>
      </c>
    </row>
    <row r="1543" spans="1:24" ht="16.5">
      <c r="A1543" s="19" t="s">
        <v>25</v>
      </c>
      <c r="B1543" s="2" t="s">
        <v>77</v>
      </c>
      <c r="C1543" s="15">
        <v>0.96899999999999997</v>
      </c>
      <c r="D1543" s="16">
        <v>0.94299999999999995</v>
      </c>
      <c r="E1543" s="17">
        <v>0.97199999999999998</v>
      </c>
      <c r="F1543" s="18">
        <v>0.96899999999999997</v>
      </c>
      <c r="G1543" s="17">
        <v>0.94199999999999995</v>
      </c>
      <c r="H1543" s="17">
        <v>0.97</v>
      </c>
      <c r="I1543" s="17">
        <v>0.96099999999999997</v>
      </c>
      <c r="J1543" s="17">
        <v>0.94899999999999995</v>
      </c>
      <c r="K1543" s="17">
        <v>0.96199999999999997</v>
      </c>
      <c r="L1543" s="18">
        <v>0.98599999999999999</v>
      </c>
      <c r="M1543" s="16">
        <v>0.96099999999999997</v>
      </c>
      <c r="N1543" s="18">
        <v>0.97599999999999998</v>
      </c>
      <c r="O1543" s="17">
        <v>0.98599999999999999</v>
      </c>
      <c r="P1543" s="17">
        <v>0.96099999999999997</v>
      </c>
      <c r="Q1543" s="17">
        <v>0.96499999999999997</v>
      </c>
      <c r="R1543" s="18">
        <v>0.95699999999999996</v>
      </c>
      <c r="S1543" s="16">
        <v>0.96299999999999997</v>
      </c>
      <c r="T1543" s="17">
        <v>0.97799999999999998</v>
      </c>
      <c r="U1543" s="18">
        <v>0.96799999999999997</v>
      </c>
      <c r="V1543" s="17">
        <v>0.95799999999999996</v>
      </c>
      <c r="W1543" s="17">
        <v>0.97499999999999998</v>
      </c>
      <c r="X1543" s="18">
        <v>0.96899999999999997</v>
      </c>
    </row>
    <row r="1544" spans="1:24" ht="16.5">
      <c r="A1544" s="19" t="s">
        <v>25</v>
      </c>
      <c r="B1544" s="2" t="s">
        <v>31</v>
      </c>
      <c r="C1544" s="15">
        <v>0.01</v>
      </c>
      <c r="D1544" s="16">
        <v>6.0000000000000001E-3</v>
      </c>
      <c r="E1544" s="17">
        <v>1.2E-2</v>
      </c>
      <c r="F1544" s="18">
        <v>8.9999999999999993E-3</v>
      </c>
      <c r="G1544" s="17">
        <v>1.2E-2</v>
      </c>
      <c r="H1544" s="17">
        <v>6.0000000000000001E-3</v>
      </c>
      <c r="I1544" s="17">
        <v>1.7000000000000001E-2</v>
      </c>
      <c r="J1544" s="17">
        <v>2.1000000000000001E-2</v>
      </c>
      <c r="K1544" s="17">
        <v>1.7000000000000001E-2</v>
      </c>
      <c r="L1544" s="18">
        <v>2E-3</v>
      </c>
      <c r="M1544" s="16">
        <v>1.2999999999999999E-2</v>
      </c>
      <c r="N1544" s="18">
        <v>7.0000000000000001E-3</v>
      </c>
      <c r="O1544" s="17">
        <v>1.0999999999999999E-2</v>
      </c>
      <c r="P1544" s="17">
        <v>0.01</v>
      </c>
      <c r="Q1544" s="17">
        <v>8.9999999999999993E-3</v>
      </c>
      <c r="R1544" s="18">
        <v>8.9999999999999993E-3</v>
      </c>
      <c r="S1544" s="16">
        <v>1.2E-2</v>
      </c>
      <c r="T1544" s="17">
        <v>7.0000000000000001E-3</v>
      </c>
      <c r="U1544" s="18">
        <v>0.01</v>
      </c>
      <c r="V1544" s="17">
        <v>1.7000000000000001E-2</v>
      </c>
      <c r="W1544" s="17">
        <v>8.9999999999999993E-3</v>
      </c>
      <c r="X1544" s="18">
        <v>6.0000000000000001E-3</v>
      </c>
    </row>
    <row r="1545" spans="1:24" ht="16.5">
      <c r="A1545" s="19" t="s">
        <v>25</v>
      </c>
      <c r="B1545" s="2" t="s">
        <v>25</v>
      </c>
      <c r="C1545" s="15"/>
      <c r="D1545" s="16"/>
      <c r="E1545" s="17"/>
      <c r="F1545" s="18"/>
      <c r="G1545" s="17"/>
      <c r="H1545" s="17"/>
      <c r="I1545" s="17"/>
      <c r="J1545" s="17"/>
      <c r="K1545" s="17"/>
      <c r="L1545" s="18"/>
      <c r="M1545" s="16"/>
      <c r="N1545" s="18"/>
      <c r="O1545" s="17"/>
      <c r="P1545" s="17"/>
      <c r="Q1545" s="17"/>
      <c r="R1545" s="18"/>
      <c r="S1545" s="16"/>
      <c r="T1545" s="17"/>
      <c r="U1545" s="18"/>
      <c r="V1545" s="17"/>
      <c r="W1545" s="17"/>
      <c r="X1545" s="18"/>
    </row>
    <row r="1546" spans="1:24" ht="33">
      <c r="A1546" s="19" t="s">
        <v>467</v>
      </c>
      <c r="B1546" s="20" t="s">
        <v>468</v>
      </c>
      <c r="C1546" s="15"/>
      <c r="D1546" s="16"/>
      <c r="E1546" s="17"/>
      <c r="F1546" s="18"/>
      <c r="G1546" s="17"/>
      <c r="H1546" s="17"/>
      <c r="I1546" s="17"/>
      <c r="J1546" s="17"/>
      <c r="K1546" s="17"/>
      <c r="L1546" s="18"/>
      <c r="M1546" s="16"/>
      <c r="N1546" s="18"/>
      <c r="O1546" s="17"/>
      <c r="P1546" s="17"/>
      <c r="Q1546" s="17"/>
      <c r="R1546" s="18"/>
      <c r="S1546" s="16"/>
      <c r="T1546" s="17"/>
      <c r="U1546" s="18"/>
      <c r="V1546" s="17"/>
      <c r="W1546" s="17"/>
      <c r="X1546" s="18"/>
    </row>
    <row r="1547" spans="1:24" ht="16.5">
      <c r="A1547" s="19" t="s">
        <v>25</v>
      </c>
      <c r="B1547" s="2" t="s">
        <v>76</v>
      </c>
      <c r="C1547" s="15">
        <v>0.114</v>
      </c>
      <c r="D1547" s="16">
        <v>0.13200000000000001</v>
      </c>
      <c r="E1547" s="17">
        <v>0.114</v>
      </c>
      <c r="F1547" s="18">
        <v>0.112</v>
      </c>
      <c r="G1547" s="17">
        <v>0.17299999999999999</v>
      </c>
      <c r="H1547" s="17">
        <v>9.6000000000000002E-2</v>
      </c>
      <c r="I1547" s="17">
        <v>0.126</v>
      </c>
      <c r="J1547" s="17">
        <v>0.129</v>
      </c>
      <c r="K1547" s="17">
        <v>0.13400000000000001</v>
      </c>
      <c r="L1547" s="18">
        <v>0.104</v>
      </c>
      <c r="M1547" s="16">
        <v>0.10199999999999999</v>
      </c>
      <c r="N1547" s="18">
        <v>0.126</v>
      </c>
      <c r="O1547" s="17">
        <v>6.7000000000000004E-2</v>
      </c>
      <c r="P1547" s="17">
        <v>0.105</v>
      </c>
      <c r="Q1547" s="17">
        <v>0.13800000000000001</v>
      </c>
      <c r="R1547" s="18">
        <v>0.182</v>
      </c>
      <c r="S1547" s="16">
        <v>0.13800000000000001</v>
      </c>
      <c r="T1547" s="17">
        <v>0.1</v>
      </c>
      <c r="U1547" s="18">
        <v>8.5999999999999993E-2</v>
      </c>
      <c r="V1547" s="17">
        <v>0.124</v>
      </c>
      <c r="W1547" s="17">
        <v>0.10299999999999999</v>
      </c>
      <c r="X1547" s="18">
        <v>0.123</v>
      </c>
    </row>
    <row r="1548" spans="1:24" ht="16.5">
      <c r="A1548" s="19" t="s">
        <v>25</v>
      </c>
      <c r="B1548" s="2" t="s">
        <v>77</v>
      </c>
      <c r="C1548" s="15">
        <v>0.878</v>
      </c>
      <c r="D1548" s="16">
        <v>0.86099999999999999</v>
      </c>
      <c r="E1548" s="17">
        <v>0.875</v>
      </c>
      <c r="F1548" s="18">
        <v>0.88300000000000001</v>
      </c>
      <c r="G1548" s="17">
        <v>0.81599999999999995</v>
      </c>
      <c r="H1548" s="17">
        <v>0.89300000000000002</v>
      </c>
      <c r="I1548" s="17">
        <v>0.874</v>
      </c>
      <c r="J1548" s="17">
        <v>0.86499999999999999</v>
      </c>
      <c r="K1548" s="17">
        <v>0.85299999999999998</v>
      </c>
      <c r="L1548" s="18">
        <v>0.88900000000000001</v>
      </c>
      <c r="M1548" s="16">
        <v>0.88600000000000001</v>
      </c>
      <c r="N1548" s="18">
        <v>0.871</v>
      </c>
      <c r="O1548" s="17">
        <v>0.92500000000000004</v>
      </c>
      <c r="P1548" s="17">
        <v>0.88200000000000001</v>
      </c>
      <c r="Q1548" s="17">
        <v>0.85799999999999998</v>
      </c>
      <c r="R1548" s="18">
        <v>0.81599999999999995</v>
      </c>
      <c r="S1548" s="16">
        <v>0.85599999999999998</v>
      </c>
      <c r="T1548" s="17">
        <v>0.88900000000000001</v>
      </c>
      <c r="U1548" s="18">
        <v>0.90600000000000003</v>
      </c>
      <c r="V1548" s="17">
        <v>0.86399999999999999</v>
      </c>
      <c r="W1548" s="17">
        <v>0.88800000000000001</v>
      </c>
      <c r="X1548" s="18">
        <v>0.873</v>
      </c>
    </row>
    <row r="1549" spans="1:24" ht="16.5">
      <c r="A1549" s="19" t="s">
        <v>25</v>
      </c>
      <c r="B1549" s="2" t="s">
        <v>31</v>
      </c>
      <c r="C1549" s="15">
        <v>8.0000000000000002E-3</v>
      </c>
      <c r="D1549" s="16">
        <v>7.0000000000000001E-3</v>
      </c>
      <c r="E1549" s="17">
        <v>1.0999999999999999E-2</v>
      </c>
      <c r="F1549" s="18">
        <v>6.0000000000000001E-3</v>
      </c>
      <c r="G1549" s="17">
        <v>0.01</v>
      </c>
      <c r="H1549" s="17">
        <v>1.0999999999999999E-2</v>
      </c>
      <c r="I1549" s="17"/>
      <c r="J1549" s="17">
        <v>6.0000000000000001E-3</v>
      </c>
      <c r="K1549" s="17">
        <v>1.2E-2</v>
      </c>
      <c r="L1549" s="18">
        <v>6.0000000000000001E-3</v>
      </c>
      <c r="M1549" s="16">
        <v>1.2E-2</v>
      </c>
      <c r="N1549" s="18">
        <v>3.0000000000000001E-3</v>
      </c>
      <c r="O1549" s="17">
        <v>8.9999999999999993E-3</v>
      </c>
      <c r="P1549" s="17">
        <v>1.2999999999999999E-2</v>
      </c>
      <c r="Q1549" s="17">
        <v>3.0000000000000001E-3</v>
      </c>
      <c r="R1549" s="18">
        <v>2E-3</v>
      </c>
      <c r="S1549" s="16">
        <v>5.0000000000000001E-3</v>
      </c>
      <c r="T1549" s="17">
        <v>1.0999999999999999E-2</v>
      </c>
      <c r="U1549" s="18">
        <v>7.0000000000000001E-3</v>
      </c>
      <c r="V1549" s="17">
        <v>1.0999999999999999E-2</v>
      </c>
      <c r="W1549" s="17">
        <v>8.9999999999999993E-3</v>
      </c>
      <c r="X1549" s="18">
        <v>5.0000000000000001E-3</v>
      </c>
    </row>
    <row r="1550" spans="1:24" ht="16.5">
      <c r="A1550" s="19" t="s">
        <v>25</v>
      </c>
      <c r="B1550" s="2" t="s">
        <v>25</v>
      </c>
      <c r="C1550" s="15"/>
      <c r="D1550" s="16"/>
      <c r="E1550" s="17"/>
      <c r="F1550" s="18"/>
      <c r="G1550" s="17"/>
      <c r="H1550" s="17"/>
      <c r="I1550" s="17"/>
      <c r="J1550" s="17"/>
      <c r="K1550" s="17"/>
      <c r="L1550" s="18"/>
      <c r="M1550" s="16"/>
      <c r="N1550" s="18"/>
      <c r="O1550" s="17"/>
      <c r="P1550" s="17"/>
      <c r="Q1550" s="17"/>
      <c r="R1550" s="18"/>
      <c r="S1550" s="16"/>
      <c r="T1550" s="17"/>
      <c r="U1550" s="18"/>
      <c r="V1550" s="17"/>
      <c r="W1550" s="17"/>
      <c r="X1550" s="18"/>
    </row>
    <row r="1551" spans="1:24" ht="49.5">
      <c r="A1551" s="19" t="s">
        <v>469</v>
      </c>
      <c r="B1551" s="20" t="s">
        <v>470</v>
      </c>
      <c r="C1551" s="15"/>
      <c r="D1551" s="16"/>
      <c r="E1551" s="17"/>
      <c r="F1551" s="18"/>
      <c r="G1551" s="17"/>
      <c r="H1551" s="17"/>
      <c r="I1551" s="17"/>
      <c r="J1551" s="17"/>
      <c r="K1551" s="17"/>
      <c r="L1551" s="18"/>
      <c r="M1551" s="16"/>
      <c r="N1551" s="18"/>
      <c r="O1551" s="17"/>
      <c r="P1551" s="17"/>
      <c r="Q1551" s="17"/>
      <c r="R1551" s="18"/>
      <c r="S1551" s="16"/>
      <c r="T1551" s="17"/>
      <c r="U1551" s="18"/>
      <c r="V1551" s="17"/>
      <c r="W1551" s="17"/>
      <c r="X1551" s="18"/>
    </row>
    <row r="1552" spans="1:24" ht="16.5">
      <c r="A1552" s="19" t="s">
        <v>25</v>
      </c>
      <c r="B1552" s="2" t="s">
        <v>76</v>
      </c>
      <c r="C1552" s="15">
        <v>2.3E-2</v>
      </c>
      <c r="D1552" s="16">
        <v>2.4E-2</v>
      </c>
      <c r="E1552" s="17">
        <v>1.4E-2</v>
      </c>
      <c r="F1552" s="18">
        <v>2.9000000000000001E-2</v>
      </c>
      <c r="G1552" s="17">
        <v>3.5000000000000003E-2</v>
      </c>
      <c r="H1552" s="17">
        <v>3.1E-2</v>
      </c>
      <c r="I1552" s="17">
        <v>2.7E-2</v>
      </c>
      <c r="J1552" s="17">
        <v>1.2999999999999999E-2</v>
      </c>
      <c r="K1552" s="17">
        <v>0.02</v>
      </c>
      <c r="L1552" s="18">
        <v>1.7000000000000001E-2</v>
      </c>
      <c r="M1552" s="16">
        <v>2.7E-2</v>
      </c>
      <c r="N1552" s="18">
        <v>1.9E-2</v>
      </c>
      <c r="O1552" s="17">
        <v>3.1E-2</v>
      </c>
      <c r="P1552" s="17">
        <v>1.6E-2</v>
      </c>
      <c r="Q1552" s="17">
        <v>0.02</v>
      </c>
      <c r="R1552" s="18">
        <v>2.5000000000000001E-2</v>
      </c>
      <c r="S1552" s="16">
        <v>1.4999999999999999E-2</v>
      </c>
      <c r="T1552" s="17">
        <v>1.7000000000000001E-2</v>
      </c>
      <c r="U1552" s="18">
        <v>4.4999999999999998E-2</v>
      </c>
      <c r="V1552" s="17">
        <v>1.6E-2</v>
      </c>
      <c r="W1552" s="17">
        <v>1.6E-2</v>
      </c>
      <c r="X1552" s="18">
        <v>3.5000000000000003E-2</v>
      </c>
    </row>
    <row r="1553" spans="1:24" ht="16.5">
      <c r="A1553" s="19" t="s">
        <v>25</v>
      </c>
      <c r="B1553" s="2" t="s">
        <v>77</v>
      </c>
      <c r="C1553" s="15">
        <v>0.97399999999999998</v>
      </c>
      <c r="D1553" s="16">
        <v>0.97599999999999998</v>
      </c>
      <c r="E1553" s="17">
        <v>0.98499999999999999</v>
      </c>
      <c r="F1553" s="18">
        <v>0.96699999999999997</v>
      </c>
      <c r="G1553" s="17">
        <v>0.95899999999999996</v>
      </c>
      <c r="H1553" s="17">
        <v>0.96499999999999997</v>
      </c>
      <c r="I1553" s="17">
        <v>0.96799999999999997</v>
      </c>
      <c r="J1553" s="17">
        <v>0.98499999999999999</v>
      </c>
      <c r="K1553" s="17">
        <v>0.97699999999999998</v>
      </c>
      <c r="L1553" s="18">
        <v>0.98299999999999998</v>
      </c>
      <c r="M1553" s="16">
        <v>0.97199999999999998</v>
      </c>
      <c r="N1553" s="18">
        <v>0.97699999999999998</v>
      </c>
      <c r="O1553" s="17">
        <v>0.96399999999999997</v>
      </c>
      <c r="P1553" s="17">
        <v>0.98199999999999998</v>
      </c>
      <c r="Q1553" s="17">
        <v>0.97799999999999998</v>
      </c>
      <c r="R1553" s="18">
        <v>0.97299999999999998</v>
      </c>
      <c r="S1553" s="16">
        <v>0.98199999999999998</v>
      </c>
      <c r="T1553" s="17">
        <v>0.97899999999999998</v>
      </c>
      <c r="U1553" s="18">
        <v>0.95499999999999996</v>
      </c>
      <c r="V1553" s="17">
        <v>0.98099999999999998</v>
      </c>
      <c r="W1553" s="17">
        <v>0.98299999999999998</v>
      </c>
      <c r="X1553" s="18">
        <v>0.96099999999999997</v>
      </c>
    </row>
    <row r="1554" spans="1:24" ht="16.5">
      <c r="A1554" s="19" t="s">
        <v>25</v>
      </c>
      <c r="B1554" s="2" t="s">
        <v>31</v>
      </c>
      <c r="C1554" s="15">
        <v>3.0000000000000001E-3</v>
      </c>
      <c r="D1554" s="16"/>
      <c r="E1554" s="17">
        <v>2E-3</v>
      </c>
      <c r="F1554" s="18">
        <v>4.0000000000000001E-3</v>
      </c>
      <c r="G1554" s="17">
        <v>5.0000000000000001E-3</v>
      </c>
      <c r="H1554" s="17">
        <v>4.0000000000000001E-3</v>
      </c>
      <c r="I1554" s="17">
        <v>5.0000000000000001E-3</v>
      </c>
      <c r="J1554" s="17">
        <v>2E-3</v>
      </c>
      <c r="K1554" s="17">
        <v>3.0000000000000001E-3</v>
      </c>
      <c r="L1554" s="18"/>
      <c r="M1554" s="16">
        <v>1E-3</v>
      </c>
      <c r="N1554" s="18">
        <v>4.0000000000000001E-3</v>
      </c>
      <c r="O1554" s="17">
        <v>5.0000000000000001E-3</v>
      </c>
      <c r="P1554" s="17">
        <v>2E-3</v>
      </c>
      <c r="Q1554" s="17">
        <v>2E-3</v>
      </c>
      <c r="R1554" s="18">
        <v>2E-3</v>
      </c>
      <c r="S1554" s="16">
        <v>3.0000000000000001E-3</v>
      </c>
      <c r="T1554" s="17">
        <v>4.0000000000000001E-3</v>
      </c>
      <c r="U1554" s="18"/>
      <c r="V1554" s="17">
        <v>3.0000000000000001E-3</v>
      </c>
      <c r="W1554" s="17">
        <v>1E-3</v>
      </c>
      <c r="X1554" s="18">
        <v>4.0000000000000001E-3</v>
      </c>
    </row>
    <row r="1555" spans="1:24" ht="16.5">
      <c r="A1555" s="19" t="s">
        <v>25</v>
      </c>
      <c r="B1555" s="2" t="s">
        <v>25</v>
      </c>
      <c r="C1555" s="15"/>
      <c r="D1555" s="16"/>
      <c r="E1555" s="17"/>
      <c r="F1555" s="18"/>
      <c r="G1555" s="17"/>
      <c r="H1555" s="17"/>
      <c r="I1555" s="17"/>
      <c r="J1555" s="17"/>
      <c r="K1555" s="17"/>
      <c r="L1555" s="18"/>
      <c r="M1555" s="16"/>
      <c r="N1555" s="18"/>
      <c r="O1555" s="17"/>
      <c r="P1555" s="17"/>
      <c r="Q1555" s="17"/>
      <c r="R1555" s="18"/>
      <c r="S1555" s="16"/>
      <c r="T1555" s="17"/>
      <c r="U1555" s="18"/>
      <c r="V1555" s="17"/>
      <c r="W1555" s="17"/>
      <c r="X1555" s="18"/>
    </row>
    <row r="1556" spans="1:24" ht="49.5">
      <c r="A1556" s="19" t="s">
        <v>471</v>
      </c>
      <c r="B1556" s="20" t="s">
        <v>472</v>
      </c>
      <c r="C1556" s="15"/>
      <c r="D1556" s="16"/>
      <c r="E1556" s="17"/>
      <c r="F1556" s="18"/>
      <c r="G1556" s="17"/>
      <c r="H1556" s="17"/>
      <c r="I1556" s="17"/>
      <c r="J1556" s="17"/>
      <c r="K1556" s="17"/>
      <c r="L1556" s="18"/>
      <c r="M1556" s="16"/>
      <c r="N1556" s="18"/>
      <c r="O1556" s="17"/>
      <c r="P1556" s="17"/>
      <c r="Q1556" s="17"/>
      <c r="R1556" s="18"/>
      <c r="S1556" s="16"/>
      <c r="T1556" s="17"/>
      <c r="U1556" s="18"/>
      <c r="V1556" s="17"/>
      <c r="W1556" s="17"/>
      <c r="X1556" s="18"/>
    </row>
    <row r="1557" spans="1:24" ht="16.5">
      <c r="A1557" s="19" t="s">
        <v>25</v>
      </c>
      <c r="B1557" s="2" t="s">
        <v>55</v>
      </c>
      <c r="C1557" s="15">
        <v>0.11</v>
      </c>
      <c r="D1557" s="16">
        <v>0.23799999999999999</v>
      </c>
      <c r="E1557" s="17">
        <v>0.115</v>
      </c>
      <c r="F1557" s="18">
        <v>9.4E-2</v>
      </c>
      <c r="G1557" s="17">
        <v>0.127</v>
      </c>
      <c r="H1557" s="17">
        <v>0.14399999999999999</v>
      </c>
      <c r="I1557" s="17">
        <v>8.8999999999999996E-2</v>
      </c>
      <c r="J1557" s="17">
        <v>7.0000000000000007E-2</v>
      </c>
      <c r="K1557" s="17">
        <v>8.7999999999999995E-2</v>
      </c>
      <c r="L1557" s="18">
        <v>0.109</v>
      </c>
      <c r="M1557" s="16">
        <v>0.107</v>
      </c>
      <c r="N1557" s="18">
        <v>0.113</v>
      </c>
      <c r="O1557" s="17">
        <v>8.5000000000000006E-2</v>
      </c>
      <c r="P1557" s="17">
        <v>0.10299999999999999</v>
      </c>
      <c r="Q1557" s="17">
        <v>0.13500000000000001</v>
      </c>
      <c r="R1557" s="18">
        <v>0.13500000000000001</v>
      </c>
      <c r="S1557" s="16">
        <v>0.114</v>
      </c>
      <c r="T1557" s="17">
        <v>9.2999999999999999E-2</v>
      </c>
      <c r="U1557" s="18">
        <v>0.125</v>
      </c>
      <c r="V1557" s="17">
        <v>0.123</v>
      </c>
      <c r="W1557" s="17">
        <v>0.106</v>
      </c>
      <c r="X1557" s="18">
        <v>0.111</v>
      </c>
    </row>
    <row r="1558" spans="1:24" ht="16.5">
      <c r="A1558" s="19" t="s">
        <v>25</v>
      </c>
      <c r="B1558" s="2" t="s">
        <v>56</v>
      </c>
      <c r="C1558" s="15">
        <v>0.19400000000000001</v>
      </c>
      <c r="D1558" s="16">
        <v>0.26900000000000002</v>
      </c>
      <c r="E1558" s="17">
        <v>0.219</v>
      </c>
      <c r="F1558" s="18">
        <v>0.17100000000000001</v>
      </c>
      <c r="G1558" s="17">
        <v>0.21</v>
      </c>
      <c r="H1558" s="17">
        <v>0.26200000000000001</v>
      </c>
      <c r="I1558" s="17">
        <v>0.17799999999999999</v>
      </c>
      <c r="J1558" s="17">
        <v>0.183</v>
      </c>
      <c r="K1558" s="17">
        <v>0.20899999999999999</v>
      </c>
      <c r="L1558" s="18">
        <v>0.13200000000000001</v>
      </c>
      <c r="M1558" s="16">
        <v>0.186</v>
      </c>
      <c r="N1558" s="18">
        <v>0.20200000000000001</v>
      </c>
      <c r="O1558" s="17">
        <v>0.20799999999999999</v>
      </c>
      <c r="P1558" s="17">
        <v>0.17699999999999999</v>
      </c>
      <c r="Q1558" s="17">
        <v>0.214</v>
      </c>
      <c r="R1558" s="18">
        <v>0.17799999999999999</v>
      </c>
      <c r="S1558" s="16">
        <v>0.184</v>
      </c>
      <c r="T1558" s="17">
        <v>0.20899999999999999</v>
      </c>
      <c r="U1558" s="18">
        <v>0.19800000000000001</v>
      </c>
      <c r="V1558" s="17">
        <v>0.188</v>
      </c>
      <c r="W1558" s="17">
        <v>0.20200000000000001</v>
      </c>
      <c r="X1558" s="18">
        <v>0.192</v>
      </c>
    </row>
    <row r="1559" spans="1:24" ht="16.5">
      <c r="A1559" s="19" t="s">
        <v>25</v>
      </c>
      <c r="B1559" s="2" t="s">
        <v>473</v>
      </c>
      <c r="C1559" s="15">
        <v>0.30099999999999999</v>
      </c>
      <c r="D1559" s="16">
        <v>0.193</v>
      </c>
      <c r="E1559" s="17">
        <v>0.32</v>
      </c>
      <c r="F1559" s="18">
        <v>0.3</v>
      </c>
      <c r="G1559" s="17">
        <v>0.307</v>
      </c>
      <c r="H1559" s="17">
        <v>0.27900000000000003</v>
      </c>
      <c r="I1559" s="17">
        <v>0.36899999999999999</v>
      </c>
      <c r="J1559" s="17">
        <v>0.30399999999999999</v>
      </c>
      <c r="K1559" s="17">
        <v>0.34499999999999997</v>
      </c>
      <c r="L1559" s="18">
        <v>0.27500000000000002</v>
      </c>
      <c r="M1559" s="16">
        <v>0.28399999999999997</v>
      </c>
      <c r="N1559" s="18">
        <v>0.317</v>
      </c>
      <c r="O1559" s="17">
        <v>0.32800000000000001</v>
      </c>
      <c r="P1559" s="17">
        <v>0.32400000000000001</v>
      </c>
      <c r="Q1559" s="17">
        <v>0.27400000000000002</v>
      </c>
      <c r="R1559" s="18">
        <v>0.248</v>
      </c>
      <c r="S1559" s="16">
        <v>0.27200000000000002</v>
      </c>
      <c r="T1559" s="17">
        <v>0.317</v>
      </c>
      <c r="U1559" s="18">
        <v>0.33600000000000002</v>
      </c>
      <c r="V1559" s="17">
        <v>0.245</v>
      </c>
      <c r="W1559" s="17">
        <v>0.28499999999999998</v>
      </c>
      <c r="X1559" s="18">
        <v>0.34799999999999998</v>
      </c>
    </row>
    <row r="1560" spans="1:24" ht="16.5">
      <c r="A1560" s="19" t="s">
        <v>25</v>
      </c>
      <c r="B1560" s="2" t="s">
        <v>58</v>
      </c>
      <c r="C1560" s="15">
        <v>0.29899999999999999</v>
      </c>
      <c r="D1560" s="16">
        <v>0.248</v>
      </c>
      <c r="E1560" s="17">
        <v>0.27300000000000002</v>
      </c>
      <c r="F1560" s="18">
        <v>0.32100000000000001</v>
      </c>
      <c r="G1560" s="17">
        <v>0.26</v>
      </c>
      <c r="H1560" s="17">
        <v>0.23</v>
      </c>
      <c r="I1560" s="17">
        <v>0.26700000000000002</v>
      </c>
      <c r="J1560" s="17">
        <v>0.34399999999999997</v>
      </c>
      <c r="K1560" s="17">
        <v>0.25800000000000001</v>
      </c>
      <c r="L1560" s="18">
        <v>0.38300000000000001</v>
      </c>
      <c r="M1560" s="16">
        <v>0.312</v>
      </c>
      <c r="N1560" s="18">
        <v>0.28699999999999998</v>
      </c>
      <c r="O1560" s="17">
        <v>0.28599999999999998</v>
      </c>
      <c r="P1560" s="17">
        <v>0.30199999999999999</v>
      </c>
      <c r="Q1560" s="17">
        <v>0.26900000000000002</v>
      </c>
      <c r="R1560" s="18">
        <v>0.35799999999999998</v>
      </c>
      <c r="S1560" s="16">
        <v>0.32300000000000001</v>
      </c>
      <c r="T1560" s="17">
        <v>0.29499999999999998</v>
      </c>
      <c r="U1560" s="18">
        <v>0.26</v>
      </c>
      <c r="V1560" s="17">
        <v>0.34499999999999997</v>
      </c>
      <c r="W1560" s="17">
        <v>0.316</v>
      </c>
      <c r="X1560" s="18">
        <v>0.25600000000000001</v>
      </c>
    </row>
    <row r="1561" spans="1:24" ht="16.5">
      <c r="A1561" s="19" t="s">
        <v>25</v>
      </c>
      <c r="B1561" s="2" t="s">
        <v>30</v>
      </c>
      <c r="C1561" s="15">
        <v>8.5000000000000006E-2</v>
      </c>
      <c r="D1561" s="16">
        <v>2.8000000000000001E-2</v>
      </c>
      <c r="E1561" s="17">
        <v>6.3E-2</v>
      </c>
      <c r="F1561" s="18">
        <v>0.106</v>
      </c>
      <c r="G1561" s="17">
        <v>8.4000000000000005E-2</v>
      </c>
      <c r="H1561" s="17">
        <v>8.5000000000000006E-2</v>
      </c>
      <c r="I1561" s="17">
        <v>8.6999999999999994E-2</v>
      </c>
      <c r="J1561" s="17">
        <v>9.1999999999999998E-2</v>
      </c>
      <c r="K1561" s="17">
        <v>7.9000000000000001E-2</v>
      </c>
      <c r="L1561" s="18">
        <v>8.3000000000000004E-2</v>
      </c>
      <c r="M1561" s="16">
        <v>0.10100000000000001</v>
      </c>
      <c r="N1561" s="18">
        <v>7.0000000000000007E-2</v>
      </c>
      <c r="O1561" s="17">
        <v>8.6999999999999994E-2</v>
      </c>
      <c r="P1561" s="17">
        <v>8.6999999999999994E-2</v>
      </c>
      <c r="Q1561" s="17">
        <v>9.4E-2</v>
      </c>
      <c r="R1561" s="18">
        <v>6.5000000000000002E-2</v>
      </c>
      <c r="S1561" s="16">
        <v>9.0999999999999998E-2</v>
      </c>
      <c r="T1561" s="17">
        <v>8.3000000000000004E-2</v>
      </c>
      <c r="U1561" s="18">
        <v>7.3999999999999996E-2</v>
      </c>
      <c r="V1561" s="17">
        <v>0.08</v>
      </c>
      <c r="W1561" s="17">
        <v>8.5000000000000006E-2</v>
      </c>
      <c r="X1561" s="18">
        <v>8.8999999999999996E-2</v>
      </c>
    </row>
    <row r="1562" spans="1:24" ht="16.5">
      <c r="A1562" s="19" t="s">
        <v>25</v>
      </c>
      <c r="B1562" s="2" t="s">
        <v>31</v>
      </c>
      <c r="C1562" s="15">
        <v>0.01</v>
      </c>
      <c r="D1562" s="16">
        <v>2.3E-2</v>
      </c>
      <c r="E1562" s="17">
        <v>0.01</v>
      </c>
      <c r="F1562" s="18">
        <v>8.9999999999999993E-3</v>
      </c>
      <c r="G1562" s="17">
        <v>1.2E-2</v>
      </c>
      <c r="H1562" s="17"/>
      <c r="I1562" s="17">
        <v>0.01</v>
      </c>
      <c r="J1562" s="17">
        <v>7.0000000000000001E-3</v>
      </c>
      <c r="K1562" s="17">
        <v>2.1000000000000001E-2</v>
      </c>
      <c r="L1562" s="18">
        <v>1.7999999999999999E-2</v>
      </c>
      <c r="M1562" s="16">
        <v>0.01</v>
      </c>
      <c r="N1562" s="18">
        <v>1.0999999999999999E-2</v>
      </c>
      <c r="O1562" s="17">
        <v>7.0000000000000001E-3</v>
      </c>
      <c r="P1562" s="17">
        <v>7.0000000000000001E-3</v>
      </c>
      <c r="Q1562" s="17">
        <v>1.4999999999999999E-2</v>
      </c>
      <c r="R1562" s="18">
        <v>1.7999999999999999E-2</v>
      </c>
      <c r="S1562" s="16">
        <v>1.6E-2</v>
      </c>
      <c r="T1562" s="17">
        <v>4.0000000000000001E-3</v>
      </c>
      <c r="U1562" s="18">
        <v>8.0000000000000002E-3</v>
      </c>
      <c r="V1562" s="17">
        <v>0.02</v>
      </c>
      <c r="W1562" s="17">
        <v>8.0000000000000002E-3</v>
      </c>
      <c r="X1562" s="18">
        <v>5.0000000000000001E-3</v>
      </c>
    </row>
    <row r="1563" spans="1:24" ht="16.5">
      <c r="A1563" s="19"/>
      <c r="B1563" s="23" t="s">
        <v>32</v>
      </c>
      <c r="C1563" s="24">
        <f t="shared" ref="C1563:X1563" si="71">(C1557*1+C1558*2+C1559*3+C1560*4+C1561*5)/SUM(C1557:C1561)</f>
        <v>3.055611729019212</v>
      </c>
      <c r="D1563" s="25">
        <f t="shared" si="71"/>
        <v>2.548155737704918</v>
      </c>
      <c r="E1563" s="26">
        <f t="shared" si="71"/>
        <v>2.9494949494949494</v>
      </c>
      <c r="F1563" s="27">
        <f t="shared" si="71"/>
        <v>3.1754032258064524</v>
      </c>
      <c r="G1563" s="26">
        <f t="shared" si="71"/>
        <v>2.9635627530364377</v>
      </c>
      <c r="H1563" s="26">
        <f t="shared" si="71"/>
        <v>2.8500000000000005</v>
      </c>
      <c r="I1563" s="26">
        <f t="shared" si="71"/>
        <v>3.0858585858585861</v>
      </c>
      <c r="J1563" s="26">
        <f t="shared" si="71"/>
        <v>3.2064451158106748</v>
      </c>
      <c r="K1563" s="26">
        <f t="shared" si="71"/>
        <v>3.0316649642492344</v>
      </c>
      <c r="L1563" s="27">
        <f t="shared" si="71"/>
        <v>3.2026476578411405</v>
      </c>
      <c r="M1563" s="26">
        <f t="shared" si="71"/>
        <v>3.1151515151515148</v>
      </c>
      <c r="N1563" s="27">
        <f t="shared" si="71"/>
        <v>2.9989888776541958</v>
      </c>
      <c r="O1563" s="26">
        <f t="shared" si="71"/>
        <v>3.0824949698189132</v>
      </c>
      <c r="P1563" s="26">
        <f t="shared" si="71"/>
        <v>3.0936555891238671</v>
      </c>
      <c r="Q1563" s="26">
        <f t="shared" si="71"/>
        <v>2.9726166328600407</v>
      </c>
      <c r="R1563" s="27">
        <f t="shared" si="71"/>
        <v>3.0406504065040649</v>
      </c>
      <c r="S1563" s="26">
        <f t="shared" si="71"/>
        <v>3.094512195121951</v>
      </c>
      <c r="T1563" s="26">
        <f t="shared" si="71"/>
        <v>3.066198595787363</v>
      </c>
      <c r="U1563" s="27">
        <f t="shared" si="71"/>
        <v>2.9597180261832832</v>
      </c>
      <c r="V1563" s="26">
        <f t="shared" si="71"/>
        <v>3.0723751274209987</v>
      </c>
      <c r="W1563" s="26">
        <f t="shared" si="71"/>
        <v>3.0724346076458757</v>
      </c>
      <c r="X1563" s="27">
        <f t="shared" si="71"/>
        <v>3.0200803212851404</v>
      </c>
    </row>
    <row r="1564" spans="1:24" ht="16.5">
      <c r="A1564" s="19" t="s">
        <v>25</v>
      </c>
      <c r="B1564" s="2" t="s">
        <v>25</v>
      </c>
      <c r="C1564" s="15"/>
      <c r="D1564" s="16"/>
      <c r="E1564" s="17"/>
      <c r="F1564" s="18"/>
      <c r="G1564" s="17"/>
      <c r="H1564" s="17"/>
      <c r="I1564" s="17"/>
      <c r="J1564" s="17"/>
      <c r="K1564" s="17"/>
      <c r="L1564" s="18"/>
      <c r="M1564" s="16"/>
      <c r="N1564" s="18"/>
      <c r="O1564" s="17"/>
      <c r="P1564" s="17"/>
      <c r="Q1564" s="17"/>
      <c r="R1564" s="18"/>
      <c r="S1564" s="16"/>
      <c r="T1564" s="17"/>
      <c r="U1564" s="18"/>
      <c r="V1564" s="17"/>
      <c r="W1564" s="17"/>
      <c r="X1564" s="18"/>
    </row>
    <row r="1565" spans="1:24" ht="49.5">
      <c r="A1565" s="19" t="s">
        <v>474</v>
      </c>
      <c r="B1565" s="20" t="s">
        <v>475</v>
      </c>
      <c r="C1565" s="15"/>
      <c r="D1565" s="16"/>
      <c r="E1565" s="17"/>
      <c r="F1565" s="18"/>
      <c r="G1565" s="17"/>
      <c r="H1565" s="17"/>
      <c r="I1565" s="17"/>
      <c r="J1565" s="17"/>
      <c r="K1565" s="17"/>
      <c r="L1565" s="18"/>
      <c r="M1565" s="16"/>
      <c r="N1565" s="18"/>
      <c r="O1565" s="17"/>
      <c r="P1565" s="17"/>
      <c r="Q1565" s="17"/>
      <c r="R1565" s="18"/>
      <c r="S1565" s="16"/>
      <c r="T1565" s="17"/>
      <c r="U1565" s="18"/>
      <c r="V1565" s="17"/>
      <c r="W1565" s="17"/>
      <c r="X1565" s="18"/>
    </row>
    <row r="1566" spans="1:24" ht="16.5">
      <c r="A1566" s="19" t="s">
        <v>25</v>
      </c>
      <c r="B1566" s="2" t="s">
        <v>76</v>
      </c>
      <c r="C1566" s="15">
        <v>0.13200000000000001</v>
      </c>
      <c r="D1566" s="16">
        <v>0.20499999999999999</v>
      </c>
      <c r="E1566" s="17">
        <v>0.13</v>
      </c>
      <c r="F1566" s="18">
        <v>0.126</v>
      </c>
      <c r="G1566" s="17">
        <v>0.14099999999999999</v>
      </c>
      <c r="H1566" s="17">
        <v>0.151</v>
      </c>
      <c r="I1566" s="17">
        <v>0.128</v>
      </c>
      <c r="J1566" s="17">
        <v>0.14699999999999999</v>
      </c>
      <c r="K1566" s="17">
        <v>0.13400000000000001</v>
      </c>
      <c r="L1566" s="18">
        <v>0.106</v>
      </c>
      <c r="M1566" s="16">
        <v>0.156</v>
      </c>
      <c r="N1566" s="18">
        <v>0.109</v>
      </c>
      <c r="O1566" s="17">
        <v>0.17699999999999999</v>
      </c>
      <c r="P1566" s="17">
        <v>0.14000000000000001</v>
      </c>
      <c r="Q1566" s="17">
        <v>9.8000000000000004E-2</v>
      </c>
      <c r="R1566" s="18">
        <v>8.3000000000000004E-2</v>
      </c>
      <c r="S1566" s="16">
        <v>0.13100000000000001</v>
      </c>
      <c r="T1566" s="17">
        <v>0.129</v>
      </c>
      <c r="U1566" s="18">
        <v>0.13800000000000001</v>
      </c>
      <c r="V1566" s="17">
        <v>0.14699999999999999</v>
      </c>
      <c r="W1566" s="17">
        <v>0.13300000000000001</v>
      </c>
      <c r="X1566" s="18">
        <v>0.115</v>
      </c>
    </row>
    <row r="1567" spans="1:24" ht="16.5">
      <c r="A1567" s="19" t="s">
        <v>25</v>
      </c>
      <c r="B1567" s="2" t="s">
        <v>77</v>
      </c>
      <c r="C1567" s="15">
        <v>0.86</v>
      </c>
      <c r="D1567" s="16">
        <v>0.78100000000000003</v>
      </c>
      <c r="E1567" s="17">
        <v>0.86399999999999999</v>
      </c>
      <c r="F1567" s="18">
        <v>0.86499999999999999</v>
      </c>
      <c r="G1567" s="17">
        <v>0.85899999999999999</v>
      </c>
      <c r="H1567" s="17">
        <v>0.83499999999999996</v>
      </c>
      <c r="I1567" s="17">
        <v>0.86899999999999999</v>
      </c>
      <c r="J1567" s="17">
        <v>0.84799999999999998</v>
      </c>
      <c r="K1567" s="17">
        <v>0.85099999999999998</v>
      </c>
      <c r="L1567" s="18">
        <v>0.88900000000000001</v>
      </c>
      <c r="M1567" s="16">
        <v>0.83299999999999996</v>
      </c>
      <c r="N1567" s="18">
        <v>0.88500000000000001</v>
      </c>
      <c r="O1567" s="17">
        <v>0.81599999999999995</v>
      </c>
      <c r="P1567" s="17">
        <v>0.85</v>
      </c>
      <c r="Q1567" s="17">
        <v>0.89100000000000001</v>
      </c>
      <c r="R1567" s="18">
        <v>0.91400000000000003</v>
      </c>
      <c r="S1567" s="16">
        <v>0.86199999999999999</v>
      </c>
      <c r="T1567" s="17">
        <v>0.85599999999999998</v>
      </c>
      <c r="U1567" s="18">
        <v>0.86099999999999999</v>
      </c>
      <c r="V1567" s="17">
        <v>0.84499999999999997</v>
      </c>
      <c r="W1567" s="17">
        <v>0.85699999999999998</v>
      </c>
      <c r="X1567" s="18">
        <v>0.878</v>
      </c>
    </row>
    <row r="1568" spans="1:24" ht="16.5">
      <c r="A1568" s="19" t="s">
        <v>25</v>
      </c>
      <c r="B1568" s="2" t="s">
        <v>31</v>
      </c>
      <c r="C1568" s="15">
        <v>8.0000000000000002E-3</v>
      </c>
      <c r="D1568" s="16">
        <v>1.4E-2</v>
      </c>
      <c r="E1568" s="17">
        <v>6.0000000000000001E-3</v>
      </c>
      <c r="F1568" s="18">
        <v>8.9999999999999993E-3</v>
      </c>
      <c r="G1568" s="17"/>
      <c r="H1568" s="17">
        <v>1.4E-2</v>
      </c>
      <c r="I1568" s="17">
        <v>2E-3</v>
      </c>
      <c r="J1568" s="17">
        <v>5.0000000000000001E-3</v>
      </c>
      <c r="K1568" s="17">
        <v>1.4999999999999999E-2</v>
      </c>
      <c r="L1568" s="18">
        <v>5.0000000000000001E-3</v>
      </c>
      <c r="M1568" s="16">
        <v>0.01</v>
      </c>
      <c r="N1568" s="18">
        <v>6.0000000000000001E-3</v>
      </c>
      <c r="O1568" s="17">
        <v>7.0000000000000001E-3</v>
      </c>
      <c r="P1568" s="17">
        <v>0.01</v>
      </c>
      <c r="Q1568" s="17">
        <v>1.0999999999999999E-2</v>
      </c>
      <c r="R1568" s="18">
        <v>3.0000000000000001E-3</v>
      </c>
      <c r="S1568" s="16">
        <v>7.0000000000000001E-3</v>
      </c>
      <c r="T1568" s="17">
        <v>1.4999999999999999E-2</v>
      </c>
      <c r="U1568" s="18">
        <v>1E-3</v>
      </c>
      <c r="V1568" s="17">
        <v>8.0000000000000002E-3</v>
      </c>
      <c r="W1568" s="17">
        <v>8.9999999999999993E-3</v>
      </c>
      <c r="X1568" s="18">
        <v>6.0000000000000001E-3</v>
      </c>
    </row>
    <row r="1569" spans="1:24" ht="16.5">
      <c r="A1569" s="19" t="s">
        <v>25</v>
      </c>
      <c r="B1569" s="2" t="s">
        <v>25</v>
      </c>
      <c r="C1569" s="15"/>
      <c r="D1569" s="16"/>
      <c r="E1569" s="17"/>
      <c r="F1569" s="18"/>
      <c r="G1569" s="17"/>
      <c r="H1569" s="17"/>
      <c r="I1569" s="17"/>
      <c r="J1569" s="17"/>
      <c r="K1569" s="17"/>
      <c r="L1569" s="18"/>
      <c r="M1569" s="16"/>
      <c r="N1569" s="18"/>
      <c r="O1569" s="17"/>
      <c r="P1569" s="17"/>
      <c r="Q1569" s="17"/>
      <c r="R1569" s="18"/>
      <c r="S1569" s="16"/>
      <c r="T1569" s="17"/>
      <c r="U1569" s="18"/>
      <c r="V1569" s="17"/>
      <c r="W1569" s="17"/>
      <c r="X1569" s="18"/>
    </row>
    <row r="1570" spans="1:24" ht="33">
      <c r="A1570" s="19" t="s">
        <v>476</v>
      </c>
      <c r="B1570" s="20" t="s">
        <v>477</v>
      </c>
      <c r="C1570" s="15"/>
      <c r="D1570" s="16"/>
      <c r="E1570" s="17"/>
      <c r="F1570" s="18"/>
      <c r="G1570" s="17"/>
      <c r="H1570" s="17"/>
      <c r="I1570" s="17"/>
      <c r="J1570" s="17"/>
      <c r="K1570" s="17"/>
      <c r="L1570" s="18"/>
      <c r="M1570" s="16"/>
      <c r="N1570" s="18"/>
      <c r="O1570" s="17"/>
      <c r="P1570" s="17"/>
      <c r="Q1570" s="17"/>
      <c r="R1570" s="18"/>
      <c r="S1570" s="16"/>
      <c r="T1570" s="17"/>
      <c r="U1570" s="18"/>
      <c r="V1570" s="17"/>
      <c r="W1570" s="17"/>
      <c r="X1570" s="18"/>
    </row>
    <row r="1571" spans="1:24" ht="16.5">
      <c r="A1571" s="19" t="s">
        <v>25</v>
      </c>
      <c r="B1571" s="2" t="s">
        <v>76</v>
      </c>
      <c r="C1571" s="15">
        <v>6.9000000000000006E-2</v>
      </c>
      <c r="D1571" s="16">
        <v>9.1999999999999998E-2</v>
      </c>
      <c r="E1571" s="17">
        <v>6.0999999999999999E-2</v>
      </c>
      <c r="F1571" s="18">
        <v>7.1999999999999995E-2</v>
      </c>
      <c r="G1571" s="17">
        <v>6.5000000000000002E-2</v>
      </c>
      <c r="H1571" s="17">
        <v>8.8999999999999996E-2</v>
      </c>
      <c r="I1571" s="17">
        <v>7.0000000000000007E-2</v>
      </c>
      <c r="J1571" s="17">
        <v>7.0999999999999994E-2</v>
      </c>
      <c r="K1571" s="17">
        <v>8.5999999999999993E-2</v>
      </c>
      <c r="L1571" s="18">
        <v>4.2000000000000003E-2</v>
      </c>
      <c r="M1571" s="16">
        <v>0.05</v>
      </c>
      <c r="N1571" s="18">
        <v>8.6999999999999994E-2</v>
      </c>
      <c r="O1571" s="17">
        <v>0.11</v>
      </c>
      <c r="P1571" s="17">
        <v>7.0000000000000007E-2</v>
      </c>
      <c r="Q1571" s="17">
        <v>4.3999999999999997E-2</v>
      </c>
      <c r="R1571" s="18">
        <v>2.9000000000000001E-2</v>
      </c>
      <c r="S1571" s="16">
        <v>5.6000000000000001E-2</v>
      </c>
      <c r="T1571" s="17">
        <v>7.3999999999999996E-2</v>
      </c>
      <c r="U1571" s="18">
        <v>8.8999999999999996E-2</v>
      </c>
      <c r="V1571" s="17">
        <v>5.3999999999999999E-2</v>
      </c>
      <c r="W1571" s="17">
        <v>7.1999999999999995E-2</v>
      </c>
      <c r="X1571" s="18">
        <v>7.2999999999999995E-2</v>
      </c>
    </row>
    <row r="1572" spans="1:24" ht="16.5">
      <c r="A1572" s="19" t="s">
        <v>25</v>
      </c>
      <c r="B1572" s="2" t="s">
        <v>77</v>
      </c>
      <c r="C1572" s="15">
        <v>0.92500000000000004</v>
      </c>
      <c r="D1572" s="16">
        <v>0.90800000000000003</v>
      </c>
      <c r="E1572" s="17">
        <v>0.93500000000000005</v>
      </c>
      <c r="F1572" s="18">
        <v>0.92</v>
      </c>
      <c r="G1572" s="17">
        <v>0.92800000000000005</v>
      </c>
      <c r="H1572" s="17">
        <v>0.9</v>
      </c>
      <c r="I1572" s="17">
        <v>0.92800000000000005</v>
      </c>
      <c r="J1572" s="17">
        <v>0.92600000000000005</v>
      </c>
      <c r="K1572" s="17">
        <v>0.90800000000000003</v>
      </c>
      <c r="L1572" s="18">
        <v>0.95399999999999996</v>
      </c>
      <c r="M1572" s="16">
        <v>0.94199999999999995</v>
      </c>
      <c r="N1572" s="18">
        <v>0.90900000000000003</v>
      </c>
      <c r="O1572" s="17">
        <v>0.88800000000000001</v>
      </c>
      <c r="P1572" s="17">
        <v>0.92</v>
      </c>
      <c r="Q1572" s="17">
        <v>0.95</v>
      </c>
      <c r="R1572" s="18">
        <v>0.96399999999999997</v>
      </c>
      <c r="S1572" s="16">
        <v>0.93799999999999994</v>
      </c>
      <c r="T1572" s="17">
        <v>0.92</v>
      </c>
      <c r="U1572" s="18">
        <v>0.90600000000000003</v>
      </c>
      <c r="V1572" s="17">
        <v>0.94</v>
      </c>
      <c r="W1572" s="17">
        <v>0.92200000000000004</v>
      </c>
      <c r="X1572" s="18">
        <v>0.92100000000000004</v>
      </c>
    </row>
    <row r="1573" spans="1:24" ht="16.5">
      <c r="A1573" s="19" t="s">
        <v>25</v>
      </c>
      <c r="B1573" s="2" t="s">
        <v>31</v>
      </c>
      <c r="C1573" s="15">
        <v>6.0000000000000001E-3</v>
      </c>
      <c r="D1573" s="16"/>
      <c r="E1573" s="17">
        <v>4.0000000000000001E-3</v>
      </c>
      <c r="F1573" s="18">
        <v>8.0000000000000002E-3</v>
      </c>
      <c r="G1573" s="17">
        <v>7.0000000000000001E-3</v>
      </c>
      <c r="H1573" s="17">
        <v>1.0999999999999999E-2</v>
      </c>
      <c r="I1573" s="17">
        <v>2E-3</v>
      </c>
      <c r="J1573" s="17">
        <v>3.0000000000000001E-3</v>
      </c>
      <c r="K1573" s="17">
        <v>6.0000000000000001E-3</v>
      </c>
      <c r="L1573" s="18">
        <v>4.0000000000000001E-3</v>
      </c>
      <c r="M1573" s="16">
        <v>8.0000000000000002E-3</v>
      </c>
      <c r="N1573" s="18">
        <v>4.0000000000000001E-3</v>
      </c>
      <c r="O1573" s="17">
        <v>1E-3</v>
      </c>
      <c r="P1573" s="17">
        <v>1.0999999999999999E-2</v>
      </c>
      <c r="Q1573" s="17">
        <v>5.0000000000000001E-3</v>
      </c>
      <c r="R1573" s="18">
        <v>7.0000000000000001E-3</v>
      </c>
      <c r="S1573" s="16">
        <v>7.0000000000000001E-3</v>
      </c>
      <c r="T1573" s="17">
        <v>6.0000000000000001E-3</v>
      </c>
      <c r="U1573" s="18">
        <v>6.0000000000000001E-3</v>
      </c>
      <c r="V1573" s="17">
        <v>5.0000000000000001E-3</v>
      </c>
      <c r="W1573" s="17">
        <v>6.0000000000000001E-3</v>
      </c>
      <c r="X1573" s="18">
        <v>6.0000000000000001E-3</v>
      </c>
    </row>
    <row r="1574" spans="1:24" ht="16.5">
      <c r="A1574" s="19" t="s">
        <v>25</v>
      </c>
      <c r="B1574" s="2" t="s">
        <v>25</v>
      </c>
      <c r="C1574" s="15"/>
      <c r="D1574" s="16"/>
      <c r="E1574" s="17"/>
      <c r="F1574" s="18"/>
      <c r="G1574" s="17"/>
      <c r="H1574" s="17"/>
      <c r="I1574" s="17"/>
      <c r="J1574" s="17"/>
      <c r="K1574" s="17"/>
      <c r="L1574" s="18"/>
      <c r="M1574" s="16"/>
      <c r="N1574" s="18"/>
      <c r="O1574" s="17"/>
      <c r="P1574" s="17"/>
      <c r="Q1574" s="17"/>
      <c r="R1574" s="18"/>
      <c r="S1574" s="16"/>
      <c r="T1574" s="17"/>
      <c r="U1574" s="18"/>
      <c r="V1574" s="17"/>
      <c r="W1574" s="17"/>
      <c r="X1574" s="18"/>
    </row>
    <row r="1575" spans="1:24" ht="49.5">
      <c r="A1575" s="19" t="s">
        <v>478</v>
      </c>
      <c r="B1575" s="20" t="s">
        <v>479</v>
      </c>
      <c r="C1575" s="15"/>
      <c r="D1575" s="16"/>
      <c r="E1575" s="17"/>
      <c r="F1575" s="18"/>
      <c r="G1575" s="17"/>
      <c r="H1575" s="17"/>
      <c r="I1575" s="17"/>
      <c r="J1575" s="17"/>
      <c r="K1575" s="17"/>
      <c r="L1575" s="18"/>
      <c r="M1575" s="16"/>
      <c r="N1575" s="18"/>
      <c r="O1575" s="17"/>
      <c r="P1575" s="17"/>
      <c r="Q1575" s="17"/>
      <c r="R1575" s="18"/>
      <c r="S1575" s="16"/>
      <c r="T1575" s="17"/>
      <c r="U1575" s="18"/>
      <c r="V1575" s="17"/>
      <c r="W1575" s="17"/>
      <c r="X1575" s="18"/>
    </row>
    <row r="1576" spans="1:24" ht="16.5">
      <c r="A1576" s="19" t="s">
        <v>25</v>
      </c>
      <c r="B1576" s="2" t="s">
        <v>76</v>
      </c>
      <c r="C1576" s="15">
        <v>7.9000000000000001E-2</v>
      </c>
      <c r="D1576" s="16">
        <v>0.16200000000000001</v>
      </c>
      <c r="E1576" s="17">
        <v>7.8E-2</v>
      </c>
      <c r="F1576" s="18">
        <v>7.0999999999999994E-2</v>
      </c>
      <c r="G1576" s="17">
        <v>8.2000000000000003E-2</v>
      </c>
      <c r="H1576" s="17">
        <v>8.5000000000000006E-2</v>
      </c>
      <c r="I1576" s="17">
        <v>8.5000000000000006E-2</v>
      </c>
      <c r="J1576" s="17">
        <v>9.1999999999999998E-2</v>
      </c>
      <c r="K1576" s="17">
        <v>0.106</v>
      </c>
      <c r="L1576" s="18">
        <v>5.2999999999999999E-2</v>
      </c>
      <c r="M1576" s="16">
        <v>8.4000000000000005E-2</v>
      </c>
      <c r="N1576" s="18">
        <v>7.3999999999999996E-2</v>
      </c>
      <c r="O1576" s="17">
        <v>9.2999999999999999E-2</v>
      </c>
      <c r="P1576" s="17">
        <v>8.1000000000000003E-2</v>
      </c>
      <c r="Q1576" s="17">
        <v>7.2999999999999995E-2</v>
      </c>
      <c r="R1576" s="18">
        <v>5.7000000000000002E-2</v>
      </c>
      <c r="S1576" s="16">
        <v>8.2000000000000003E-2</v>
      </c>
      <c r="T1576" s="17">
        <v>7.5999999999999998E-2</v>
      </c>
      <c r="U1576" s="18">
        <v>7.5999999999999998E-2</v>
      </c>
      <c r="V1576" s="17">
        <v>7.6999999999999999E-2</v>
      </c>
      <c r="W1576" s="17">
        <v>9.1999999999999998E-2</v>
      </c>
      <c r="X1576" s="18">
        <v>6.2E-2</v>
      </c>
    </row>
    <row r="1577" spans="1:24" ht="16.5">
      <c r="A1577" s="19" t="s">
        <v>25</v>
      </c>
      <c r="B1577" s="2" t="s">
        <v>77</v>
      </c>
      <c r="C1577" s="15">
        <v>0.91400000000000003</v>
      </c>
      <c r="D1577" s="16">
        <v>0.83799999999999997</v>
      </c>
      <c r="E1577" s="17">
        <v>0.91800000000000004</v>
      </c>
      <c r="F1577" s="18">
        <v>0.91900000000000004</v>
      </c>
      <c r="G1577" s="17">
        <v>0.91500000000000004</v>
      </c>
      <c r="H1577" s="17">
        <v>0.90800000000000003</v>
      </c>
      <c r="I1577" s="17">
        <v>0.91</v>
      </c>
      <c r="J1577" s="17">
        <v>0.89600000000000002</v>
      </c>
      <c r="K1577" s="17">
        <v>0.879</v>
      </c>
      <c r="L1577" s="18">
        <v>0.94299999999999995</v>
      </c>
      <c r="M1577" s="16">
        <v>0.90800000000000003</v>
      </c>
      <c r="N1577" s="18">
        <v>0.92</v>
      </c>
      <c r="O1577" s="17">
        <v>0.89700000000000002</v>
      </c>
      <c r="P1577" s="17">
        <v>0.91600000000000004</v>
      </c>
      <c r="Q1577" s="17">
        <v>0.92200000000000004</v>
      </c>
      <c r="R1577" s="18">
        <v>0.92900000000000005</v>
      </c>
      <c r="S1577" s="16">
        <v>0.90900000000000003</v>
      </c>
      <c r="T1577" s="17">
        <v>0.91900000000000004</v>
      </c>
      <c r="U1577" s="18">
        <v>0.91600000000000004</v>
      </c>
      <c r="V1577" s="17">
        <v>0.91800000000000004</v>
      </c>
      <c r="W1577" s="17">
        <v>0.90100000000000002</v>
      </c>
      <c r="X1577" s="18">
        <v>0.92900000000000005</v>
      </c>
    </row>
    <row r="1578" spans="1:24" ht="16.5">
      <c r="A1578" s="19" t="s">
        <v>25</v>
      </c>
      <c r="B1578" s="2" t="s">
        <v>31</v>
      </c>
      <c r="C1578" s="15">
        <v>7.0000000000000001E-3</v>
      </c>
      <c r="D1578" s="16"/>
      <c r="E1578" s="17">
        <v>4.0000000000000001E-3</v>
      </c>
      <c r="F1578" s="18">
        <v>0.01</v>
      </c>
      <c r="G1578" s="17">
        <v>3.0000000000000001E-3</v>
      </c>
      <c r="H1578" s="17">
        <v>7.0000000000000001E-3</v>
      </c>
      <c r="I1578" s="17">
        <v>5.0000000000000001E-3</v>
      </c>
      <c r="J1578" s="17">
        <v>1.2E-2</v>
      </c>
      <c r="K1578" s="17">
        <v>1.4999999999999999E-2</v>
      </c>
      <c r="L1578" s="18">
        <v>4.0000000000000001E-3</v>
      </c>
      <c r="M1578" s="16">
        <v>8.0000000000000002E-3</v>
      </c>
      <c r="N1578" s="18">
        <v>6.0000000000000001E-3</v>
      </c>
      <c r="O1578" s="17">
        <v>8.9999999999999993E-3</v>
      </c>
      <c r="P1578" s="17">
        <v>3.0000000000000001E-3</v>
      </c>
      <c r="Q1578" s="17">
        <v>5.0000000000000001E-3</v>
      </c>
      <c r="R1578" s="18">
        <v>1.4E-2</v>
      </c>
      <c r="S1578" s="16">
        <v>8.0000000000000002E-3</v>
      </c>
      <c r="T1578" s="17">
        <v>5.0000000000000001E-3</v>
      </c>
      <c r="U1578" s="18">
        <v>8.0000000000000002E-3</v>
      </c>
      <c r="V1578" s="17">
        <v>4.0000000000000001E-3</v>
      </c>
      <c r="W1578" s="17">
        <v>6.0000000000000001E-3</v>
      </c>
      <c r="X1578" s="18">
        <v>8.9999999999999993E-3</v>
      </c>
    </row>
    <row r="1579" spans="1:24" ht="16.5">
      <c r="A1579" s="19" t="s">
        <v>25</v>
      </c>
      <c r="B1579" s="2" t="s">
        <v>25</v>
      </c>
      <c r="C1579" s="15"/>
      <c r="D1579" s="16"/>
      <c r="E1579" s="17"/>
      <c r="F1579" s="18"/>
      <c r="G1579" s="17"/>
      <c r="H1579" s="17"/>
      <c r="I1579" s="17"/>
      <c r="J1579" s="17"/>
      <c r="K1579" s="17"/>
      <c r="L1579" s="18"/>
      <c r="M1579" s="16"/>
      <c r="N1579" s="18"/>
      <c r="O1579" s="17"/>
      <c r="P1579" s="17"/>
      <c r="Q1579" s="17"/>
      <c r="R1579" s="18"/>
      <c r="S1579" s="16"/>
      <c r="T1579" s="17"/>
      <c r="U1579" s="18"/>
      <c r="V1579" s="17"/>
      <c r="W1579" s="17"/>
      <c r="X1579" s="18"/>
    </row>
    <row r="1580" spans="1:24" ht="49.5">
      <c r="A1580" s="19" t="s">
        <v>480</v>
      </c>
      <c r="B1580" s="20" t="s">
        <v>481</v>
      </c>
      <c r="C1580" s="15"/>
      <c r="D1580" s="16"/>
      <c r="E1580" s="17"/>
      <c r="F1580" s="18"/>
      <c r="G1580" s="17"/>
      <c r="H1580" s="17"/>
      <c r="I1580" s="17"/>
      <c r="J1580" s="17"/>
      <c r="K1580" s="17"/>
      <c r="L1580" s="18"/>
      <c r="M1580" s="16"/>
      <c r="N1580" s="18"/>
      <c r="O1580" s="17"/>
      <c r="P1580" s="17"/>
      <c r="Q1580" s="17"/>
      <c r="R1580" s="18"/>
      <c r="S1580" s="16"/>
      <c r="T1580" s="17"/>
      <c r="U1580" s="18"/>
      <c r="V1580" s="17"/>
      <c r="W1580" s="17"/>
      <c r="X1580" s="18"/>
    </row>
    <row r="1581" spans="1:24" ht="16.5">
      <c r="A1581" s="19" t="s">
        <v>25</v>
      </c>
      <c r="B1581" s="2" t="s">
        <v>76</v>
      </c>
      <c r="C1581" s="15">
        <v>7.0999999999999994E-2</v>
      </c>
      <c r="D1581" s="16">
        <v>0.14699999999999999</v>
      </c>
      <c r="E1581" s="17">
        <v>7.9000000000000001E-2</v>
      </c>
      <c r="F1581" s="18">
        <v>5.7000000000000002E-2</v>
      </c>
      <c r="G1581" s="17">
        <v>0.106</v>
      </c>
      <c r="H1581" s="17">
        <v>7.0999999999999994E-2</v>
      </c>
      <c r="I1581" s="17">
        <v>7.0000000000000007E-2</v>
      </c>
      <c r="J1581" s="17">
        <v>7.6999999999999999E-2</v>
      </c>
      <c r="K1581" s="17">
        <v>9.2999999999999999E-2</v>
      </c>
      <c r="L1581" s="18">
        <v>5.5E-2</v>
      </c>
      <c r="M1581" s="16">
        <v>7.4999999999999997E-2</v>
      </c>
      <c r="N1581" s="18">
        <v>6.6000000000000003E-2</v>
      </c>
      <c r="O1581" s="17">
        <v>7.9000000000000001E-2</v>
      </c>
      <c r="P1581" s="17">
        <v>7.4999999999999997E-2</v>
      </c>
      <c r="Q1581" s="17">
        <v>6.7000000000000004E-2</v>
      </c>
      <c r="R1581" s="18">
        <v>5.1999999999999998E-2</v>
      </c>
      <c r="S1581" s="16">
        <v>6.5000000000000002E-2</v>
      </c>
      <c r="T1581" s="17">
        <v>8.1000000000000003E-2</v>
      </c>
      <c r="U1581" s="18">
        <v>6.9000000000000006E-2</v>
      </c>
      <c r="V1581" s="17">
        <v>8.5999999999999993E-2</v>
      </c>
      <c r="W1581" s="17">
        <v>6.2E-2</v>
      </c>
      <c r="X1581" s="18">
        <v>6.8000000000000005E-2</v>
      </c>
    </row>
    <row r="1582" spans="1:24" ht="16.5">
      <c r="A1582" s="19" t="s">
        <v>25</v>
      </c>
      <c r="B1582" s="2" t="s">
        <v>77</v>
      </c>
      <c r="C1582" s="15">
        <v>0.92100000000000004</v>
      </c>
      <c r="D1582" s="16">
        <v>0.84599999999999997</v>
      </c>
      <c r="E1582" s="17">
        <v>0.91100000000000003</v>
      </c>
      <c r="F1582" s="18">
        <v>0.93600000000000005</v>
      </c>
      <c r="G1582" s="17">
        <v>0.88700000000000001</v>
      </c>
      <c r="H1582" s="17">
        <v>0.92</v>
      </c>
      <c r="I1582" s="17">
        <v>0.91600000000000004</v>
      </c>
      <c r="J1582" s="17">
        <v>0.91</v>
      </c>
      <c r="K1582" s="17">
        <v>0.89900000000000002</v>
      </c>
      <c r="L1582" s="18">
        <v>0.94299999999999995</v>
      </c>
      <c r="M1582" s="16">
        <v>0.91800000000000004</v>
      </c>
      <c r="N1582" s="18">
        <v>0.92500000000000004</v>
      </c>
      <c r="O1582" s="17">
        <v>0.91200000000000003</v>
      </c>
      <c r="P1582" s="17">
        <v>0.92200000000000004</v>
      </c>
      <c r="Q1582" s="17">
        <v>0.91900000000000004</v>
      </c>
      <c r="R1582" s="18">
        <v>0.94099999999999995</v>
      </c>
      <c r="S1582" s="16">
        <v>0.92800000000000005</v>
      </c>
      <c r="T1582" s="17">
        <v>0.91100000000000003</v>
      </c>
      <c r="U1582" s="18">
        <v>0.92100000000000004</v>
      </c>
      <c r="V1582" s="17">
        <v>0.90400000000000003</v>
      </c>
      <c r="W1582" s="17">
        <v>0.93400000000000005</v>
      </c>
      <c r="X1582" s="18">
        <v>0.92300000000000004</v>
      </c>
    </row>
    <row r="1583" spans="1:24" ht="16.5">
      <c r="A1583" s="19" t="s">
        <v>25</v>
      </c>
      <c r="B1583" s="2" t="s">
        <v>31</v>
      </c>
      <c r="C1583" s="15">
        <v>8.0000000000000002E-3</v>
      </c>
      <c r="D1583" s="16">
        <v>7.0000000000000001E-3</v>
      </c>
      <c r="E1583" s="17">
        <v>0.01</v>
      </c>
      <c r="F1583" s="18">
        <v>7.0000000000000001E-3</v>
      </c>
      <c r="G1583" s="17">
        <v>7.0000000000000001E-3</v>
      </c>
      <c r="H1583" s="17">
        <v>8.9999999999999993E-3</v>
      </c>
      <c r="I1583" s="17">
        <v>1.4999999999999999E-2</v>
      </c>
      <c r="J1583" s="17">
        <v>1.2999999999999999E-2</v>
      </c>
      <c r="K1583" s="17">
        <v>7.0000000000000001E-3</v>
      </c>
      <c r="L1583" s="18">
        <v>2E-3</v>
      </c>
      <c r="M1583" s="16">
        <v>7.0000000000000001E-3</v>
      </c>
      <c r="N1583" s="18">
        <v>8.9999999999999993E-3</v>
      </c>
      <c r="O1583" s="17">
        <v>8.9999999999999993E-3</v>
      </c>
      <c r="P1583" s="17">
        <v>3.0000000000000001E-3</v>
      </c>
      <c r="Q1583" s="17">
        <v>1.4E-2</v>
      </c>
      <c r="R1583" s="18">
        <v>6.0000000000000001E-3</v>
      </c>
      <c r="S1583" s="16">
        <v>7.0000000000000001E-3</v>
      </c>
      <c r="T1583" s="17">
        <v>8.9999999999999993E-3</v>
      </c>
      <c r="U1583" s="18">
        <v>0.01</v>
      </c>
      <c r="V1583" s="17">
        <v>0.01</v>
      </c>
      <c r="W1583" s="17">
        <v>4.0000000000000001E-3</v>
      </c>
      <c r="X1583" s="18">
        <v>8.0000000000000002E-3</v>
      </c>
    </row>
    <row r="1584" spans="1:24" ht="16.5">
      <c r="A1584" s="19" t="s">
        <v>25</v>
      </c>
      <c r="B1584" s="2" t="s">
        <v>25</v>
      </c>
      <c r="C1584" s="15"/>
      <c r="D1584" s="16"/>
      <c r="E1584" s="17"/>
      <c r="F1584" s="18"/>
      <c r="G1584" s="17"/>
      <c r="H1584" s="17"/>
      <c r="I1584" s="17"/>
      <c r="J1584" s="17"/>
      <c r="K1584" s="17"/>
      <c r="L1584" s="18"/>
      <c r="M1584" s="16"/>
      <c r="N1584" s="18"/>
      <c r="O1584" s="17"/>
      <c r="P1584" s="17"/>
      <c r="Q1584" s="17"/>
      <c r="R1584" s="18"/>
      <c r="S1584" s="16"/>
      <c r="T1584" s="17"/>
      <c r="U1584" s="18"/>
      <c r="V1584" s="17"/>
      <c r="W1584" s="17"/>
      <c r="X1584" s="18"/>
    </row>
    <row r="1585" spans="1:24" ht="49.5">
      <c r="A1585" s="19" t="s">
        <v>482</v>
      </c>
      <c r="B1585" s="20" t="s">
        <v>483</v>
      </c>
      <c r="C1585" s="15"/>
      <c r="D1585" s="16"/>
      <c r="E1585" s="17"/>
      <c r="F1585" s="18"/>
      <c r="G1585" s="17"/>
      <c r="H1585" s="17"/>
      <c r="I1585" s="17"/>
      <c r="J1585" s="17"/>
      <c r="K1585" s="17"/>
      <c r="L1585" s="18"/>
      <c r="M1585" s="16"/>
      <c r="N1585" s="18"/>
      <c r="O1585" s="17"/>
      <c r="P1585" s="17"/>
      <c r="Q1585" s="17"/>
      <c r="R1585" s="18"/>
      <c r="S1585" s="16"/>
      <c r="T1585" s="17"/>
      <c r="U1585" s="18"/>
      <c r="V1585" s="17"/>
      <c r="W1585" s="17"/>
      <c r="X1585" s="18"/>
    </row>
    <row r="1586" spans="1:24" ht="16.5">
      <c r="A1586" s="19" t="s">
        <v>25</v>
      </c>
      <c r="B1586" s="2" t="s">
        <v>76</v>
      </c>
      <c r="C1586" s="15">
        <v>3.9E-2</v>
      </c>
      <c r="D1586" s="16">
        <v>6.0999999999999999E-2</v>
      </c>
      <c r="E1586" s="17">
        <v>0.03</v>
      </c>
      <c r="F1586" s="18">
        <v>4.2999999999999997E-2</v>
      </c>
      <c r="G1586" s="17">
        <v>0.04</v>
      </c>
      <c r="H1586" s="17">
        <v>0.04</v>
      </c>
      <c r="I1586" s="17">
        <v>4.5999999999999999E-2</v>
      </c>
      <c r="J1586" s="17">
        <v>2.1999999999999999E-2</v>
      </c>
      <c r="K1586" s="17">
        <v>3.9E-2</v>
      </c>
      <c r="L1586" s="18">
        <v>4.2000000000000003E-2</v>
      </c>
      <c r="M1586" s="16">
        <v>4.1000000000000002E-2</v>
      </c>
      <c r="N1586" s="18">
        <v>3.6999999999999998E-2</v>
      </c>
      <c r="O1586" s="17">
        <v>2.8000000000000001E-2</v>
      </c>
      <c r="P1586" s="17">
        <v>4.3999999999999997E-2</v>
      </c>
      <c r="Q1586" s="17">
        <v>3.9E-2</v>
      </c>
      <c r="R1586" s="18">
        <v>4.9000000000000002E-2</v>
      </c>
      <c r="S1586" s="16">
        <v>2.1000000000000001E-2</v>
      </c>
      <c r="T1586" s="17">
        <v>3.6999999999999998E-2</v>
      </c>
      <c r="U1586" s="18">
        <v>7.5999999999999998E-2</v>
      </c>
      <c r="V1586" s="17">
        <v>2.4E-2</v>
      </c>
      <c r="W1586" s="17">
        <v>3.4000000000000002E-2</v>
      </c>
      <c r="X1586" s="18">
        <v>5.3999999999999999E-2</v>
      </c>
    </row>
    <row r="1587" spans="1:24" ht="16.5">
      <c r="A1587" s="19" t="s">
        <v>25</v>
      </c>
      <c r="B1587" s="2" t="s">
        <v>77</v>
      </c>
      <c r="C1587" s="15">
        <v>0.95299999999999996</v>
      </c>
      <c r="D1587" s="16">
        <v>0.93899999999999995</v>
      </c>
      <c r="E1587" s="17">
        <v>0.96099999999999997</v>
      </c>
      <c r="F1587" s="18">
        <v>0.94899999999999995</v>
      </c>
      <c r="G1587" s="17">
        <v>0.95399999999999996</v>
      </c>
      <c r="H1587" s="17">
        <v>0.94699999999999995</v>
      </c>
      <c r="I1587" s="17">
        <v>0.95399999999999996</v>
      </c>
      <c r="J1587" s="17">
        <v>0.97399999999999998</v>
      </c>
      <c r="K1587" s="17">
        <v>0.94499999999999995</v>
      </c>
      <c r="L1587" s="18">
        <v>0.95199999999999996</v>
      </c>
      <c r="M1587" s="16">
        <v>0.95</v>
      </c>
      <c r="N1587" s="18">
        <v>0.95599999999999996</v>
      </c>
      <c r="O1587" s="17">
        <v>0.96099999999999997</v>
      </c>
      <c r="P1587" s="17">
        <v>0.95099999999999996</v>
      </c>
      <c r="Q1587" s="17">
        <v>0.95599999999999996</v>
      </c>
      <c r="R1587" s="18">
        <v>0.93799999999999994</v>
      </c>
      <c r="S1587" s="16">
        <v>0.97</v>
      </c>
      <c r="T1587" s="17">
        <v>0.95499999999999996</v>
      </c>
      <c r="U1587" s="18">
        <v>0.91800000000000004</v>
      </c>
      <c r="V1587" s="17">
        <v>0.96699999999999997</v>
      </c>
      <c r="W1587" s="17">
        <v>0.95799999999999996</v>
      </c>
      <c r="X1587" s="18">
        <v>0.93899999999999995</v>
      </c>
    </row>
    <row r="1588" spans="1:24" ht="16.5">
      <c r="A1588" s="19" t="s">
        <v>25</v>
      </c>
      <c r="B1588" s="2" t="s">
        <v>31</v>
      </c>
      <c r="C1588" s="15">
        <v>8.0000000000000002E-3</v>
      </c>
      <c r="D1588" s="16"/>
      <c r="E1588" s="17">
        <v>0.01</v>
      </c>
      <c r="F1588" s="18">
        <v>8.0000000000000002E-3</v>
      </c>
      <c r="G1588" s="17">
        <v>6.0000000000000001E-3</v>
      </c>
      <c r="H1588" s="17">
        <v>1.2E-2</v>
      </c>
      <c r="I1588" s="17"/>
      <c r="J1588" s="17">
        <v>4.0000000000000001E-3</v>
      </c>
      <c r="K1588" s="17">
        <v>1.4999999999999999E-2</v>
      </c>
      <c r="L1588" s="18">
        <v>6.0000000000000001E-3</v>
      </c>
      <c r="M1588" s="16">
        <v>8.9999999999999993E-3</v>
      </c>
      <c r="N1588" s="18">
        <v>7.0000000000000001E-3</v>
      </c>
      <c r="O1588" s="17">
        <v>1.0999999999999999E-2</v>
      </c>
      <c r="P1588" s="17">
        <v>5.0000000000000001E-3</v>
      </c>
      <c r="Q1588" s="17">
        <v>5.0000000000000001E-3</v>
      </c>
      <c r="R1588" s="18">
        <v>1.2999999999999999E-2</v>
      </c>
      <c r="S1588" s="16">
        <v>8.9999999999999993E-3</v>
      </c>
      <c r="T1588" s="17">
        <v>8.0000000000000002E-3</v>
      </c>
      <c r="U1588" s="18">
        <v>5.0000000000000001E-3</v>
      </c>
      <c r="V1588" s="17">
        <v>0.01</v>
      </c>
      <c r="W1588" s="17">
        <v>7.0000000000000001E-3</v>
      </c>
      <c r="X1588" s="18">
        <v>7.0000000000000001E-3</v>
      </c>
    </row>
    <row r="1589" spans="1:24" ht="16.5">
      <c r="A1589" s="19" t="s">
        <v>25</v>
      </c>
      <c r="B1589" s="2" t="s">
        <v>25</v>
      </c>
      <c r="C1589" s="15"/>
      <c r="D1589" s="16"/>
      <c r="E1589" s="17"/>
      <c r="F1589" s="18"/>
      <c r="G1589" s="17"/>
      <c r="H1589" s="17"/>
      <c r="I1589" s="17"/>
      <c r="J1589" s="17"/>
      <c r="K1589" s="17"/>
      <c r="L1589" s="18"/>
      <c r="M1589" s="16"/>
      <c r="N1589" s="18"/>
      <c r="O1589" s="17"/>
      <c r="P1589" s="17"/>
      <c r="Q1589" s="17"/>
      <c r="R1589" s="18"/>
      <c r="S1589" s="16"/>
      <c r="T1589" s="17"/>
      <c r="U1589" s="18"/>
      <c r="V1589" s="17"/>
      <c r="W1589" s="17"/>
      <c r="X1589" s="18"/>
    </row>
    <row r="1590" spans="1:24" ht="49.5">
      <c r="A1590" s="19" t="s">
        <v>484</v>
      </c>
      <c r="B1590" s="20" t="s">
        <v>485</v>
      </c>
      <c r="C1590" s="15"/>
      <c r="D1590" s="16"/>
      <c r="E1590" s="17"/>
      <c r="F1590" s="18"/>
      <c r="G1590" s="17"/>
      <c r="H1590" s="17"/>
      <c r="I1590" s="17"/>
      <c r="J1590" s="17"/>
      <c r="K1590" s="17"/>
      <c r="L1590" s="18"/>
      <c r="M1590" s="16"/>
      <c r="N1590" s="18"/>
      <c r="O1590" s="17"/>
      <c r="P1590" s="17"/>
      <c r="Q1590" s="17"/>
      <c r="R1590" s="18"/>
      <c r="S1590" s="16"/>
      <c r="T1590" s="17"/>
      <c r="U1590" s="18"/>
      <c r="V1590" s="17"/>
      <c r="W1590" s="17"/>
      <c r="X1590" s="18"/>
    </row>
    <row r="1591" spans="1:24" ht="16.5">
      <c r="A1591" s="19" t="s">
        <v>25</v>
      </c>
      <c r="B1591" s="2" t="s">
        <v>76</v>
      </c>
      <c r="C1591" s="15">
        <v>1.6E-2</v>
      </c>
      <c r="D1591" s="16">
        <v>7.3999999999999996E-2</v>
      </c>
      <c r="E1591" s="17">
        <v>1.2999999999999999E-2</v>
      </c>
      <c r="F1591" s="18">
        <v>1.2E-2</v>
      </c>
      <c r="G1591" s="17">
        <v>2.7E-2</v>
      </c>
      <c r="H1591" s="17">
        <v>1.7000000000000001E-2</v>
      </c>
      <c r="I1591" s="17">
        <v>1.2E-2</v>
      </c>
      <c r="J1591" s="17">
        <v>1.2999999999999999E-2</v>
      </c>
      <c r="K1591" s="17">
        <v>0.02</v>
      </c>
      <c r="L1591" s="18">
        <v>1.4E-2</v>
      </c>
      <c r="M1591" s="16">
        <v>1.6E-2</v>
      </c>
      <c r="N1591" s="18">
        <v>1.4999999999999999E-2</v>
      </c>
      <c r="O1591" s="17">
        <v>1.2999999999999999E-2</v>
      </c>
      <c r="P1591" s="17">
        <v>2.7E-2</v>
      </c>
      <c r="Q1591" s="17">
        <v>0.01</v>
      </c>
      <c r="R1591" s="18">
        <v>6.0000000000000001E-3</v>
      </c>
      <c r="S1591" s="16">
        <v>1.0999999999999999E-2</v>
      </c>
      <c r="T1591" s="17">
        <v>0.01</v>
      </c>
      <c r="U1591" s="18">
        <v>3.2000000000000001E-2</v>
      </c>
      <c r="V1591" s="17">
        <v>1.4999999999999999E-2</v>
      </c>
      <c r="W1591" s="17">
        <v>2.4E-2</v>
      </c>
      <c r="X1591" s="18">
        <v>8.0000000000000002E-3</v>
      </c>
    </row>
    <row r="1592" spans="1:24" ht="16.5">
      <c r="A1592" s="19" t="s">
        <v>25</v>
      </c>
      <c r="B1592" s="2" t="s">
        <v>77</v>
      </c>
      <c r="C1592" s="15">
        <v>0.97599999999999998</v>
      </c>
      <c r="D1592" s="16">
        <v>0.92600000000000005</v>
      </c>
      <c r="E1592" s="17">
        <v>0.97799999999999998</v>
      </c>
      <c r="F1592" s="18">
        <v>0.98</v>
      </c>
      <c r="G1592" s="17">
        <v>0.96699999999999997</v>
      </c>
      <c r="H1592" s="17">
        <v>0.96499999999999997</v>
      </c>
      <c r="I1592" s="17">
        <v>0.98499999999999999</v>
      </c>
      <c r="J1592" s="17">
        <v>0.98699999999999999</v>
      </c>
      <c r="K1592" s="17">
        <v>0.97</v>
      </c>
      <c r="L1592" s="18">
        <v>0.98099999999999998</v>
      </c>
      <c r="M1592" s="16">
        <v>0.97399999999999998</v>
      </c>
      <c r="N1592" s="18">
        <v>0.97799999999999998</v>
      </c>
      <c r="O1592" s="17">
        <v>0.98099999999999998</v>
      </c>
      <c r="P1592" s="17">
        <v>0.96</v>
      </c>
      <c r="Q1592" s="17">
        <v>0.98499999999999999</v>
      </c>
      <c r="R1592" s="18">
        <v>0.98799999999999999</v>
      </c>
      <c r="S1592" s="16">
        <v>0.98599999999999999</v>
      </c>
      <c r="T1592" s="17">
        <v>0.97499999999999998</v>
      </c>
      <c r="U1592" s="18">
        <v>0.95899999999999996</v>
      </c>
      <c r="V1592" s="17">
        <v>0.98399999999999999</v>
      </c>
      <c r="W1592" s="17">
        <v>0.97199999999999998</v>
      </c>
      <c r="X1592" s="18">
        <v>0.97599999999999998</v>
      </c>
    </row>
    <row r="1593" spans="1:24" ht="16.5">
      <c r="A1593" s="19" t="s">
        <v>25</v>
      </c>
      <c r="B1593" s="2" t="s">
        <v>31</v>
      </c>
      <c r="C1593" s="15">
        <v>8.0000000000000002E-3</v>
      </c>
      <c r="D1593" s="16"/>
      <c r="E1593" s="17">
        <v>0.01</v>
      </c>
      <c r="F1593" s="18">
        <v>8.0000000000000002E-3</v>
      </c>
      <c r="G1593" s="17">
        <v>7.0000000000000001E-3</v>
      </c>
      <c r="H1593" s="17">
        <v>1.7999999999999999E-2</v>
      </c>
      <c r="I1593" s="17">
        <v>2E-3</v>
      </c>
      <c r="J1593" s="17"/>
      <c r="K1593" s="17">
        <v>8.9999999999999993E-3</v>
      </c>
      <c r="L1593" s="18">
        <v>5.0000000000000001E-3</v>
      </c>
      <c r="M1593" s="16">
        <v>0.01</v>
      </c>
      <c r="N1593" s="18">
        <v>7.0000000000000001E-3</v>
      </c>
      <c r="O1593" s="17">
        <v>6.0000000000000001E-3</v>
      </c>
      <c r="P1593" s="17">
        <v>1.2999999999999999E-2</v>
      </c>
      <c r="Q1593" s="17">
        <v>5.0000000000000001E-3</v>
      </c>
      <c r="R1593" s="18">
        <v>6.0000000000000001E-3</v>
      </c>
      <c r="S1593" s="16">
        <v>4.0000000000000001E-3</v>
      </c>
      <c r="T1593" s="17">
        <v>1.4999999999999999E-2</v>
      </c>
      <c r="U1593" s="18">
        <v>8.9999999999999993E-3</v>
      </c>
      <c r="V1593" s="17">
        <v>1E-3</v>
      </c>
      <c r="W1593" s="17">
        <v>4.0000000000000001E-3</v>
      </c>
      <c r="X1593" s="18">
        <v>1.6E-2</v>
      </c>
    </row>
    <row r="1594" spans="1:24" ht="16.5">
      <c r="A1594" s="19" t="s">
        <v>25</v>
      </c>
      <c r="B1594" s="2" t="s">
        <v>25</v>
      </c>
      <c r="C1594" s="15"/>
      <c r="D1594" s="16"/>
      <c r="E1594" s="17"/>
      <c r="F1594" s="18"/>
      <c r="G1594" s="17"/>
      <c r="H1594" s="17"/>
      <c r="I1594" s="17"/>
      <c r="J1594" s="17"/>
      <c r="K1594" s="17"/>
      <c r="L1594" s="18"/>
      <c r="M1594" s="16"/>
      <c r="N1594" s="18"/>
      <c r="O1594" s="17"/>
      <c r="P1594" s="17"/>
      <c r="Q1594" s="17"/>
      <c r="R1594" s="18"/>
      <c r="S1594" s="16"/>
      <c r="T1594" s="17"/>
      <c r="U1594" s="18"/>
      <c r="V1594" s="17"/>
      <c r="W1594" s="17"/>
      <c r="X1594" s="18"/>
    </row>
    <row r="1595" spans="1:24" ht="49.5">
      <c r="A1595" s="19" t="s">
        <v>486</v>
      </c>
      <c r="B1595" s="20" t="s">
        <v>487</v>
      </c>
      <c r="C1595" s="15"/>
      <c r="D1595" s="16"/>
      <c r="E1595" s="17"/>
      <c r="F1595" s="18"/>
      <c r="G1595" s="17"/>
      <c r="H1595" s="17"/>
      <c r="I1595" s="17"/>
      <c r="J1595" s="17"/>
      <c r="K1595" s="17"/>
      <c r="L1595" s="18"/>
      <c r="M1595" s="16"/>
      <c r="N1595" s="18"/>
      <c r="O1595" s="17"/>
      <c r="P1595" s="17"/>
      <c r="Q1595" s="17"/>
      <c r="R1595" s="18"/>
      <c r="S1595" s="16"/>
      <c r="T1595" s="17"/>
      <c r="U1595" s="18"/>
      <c r="V1595" s="17"/>
      <c r="W1595" s="17"/>
      <c r="X1595" s="18"/>
    </row>
    <row r="1596" spans="1:24" ht="16.5">
      <c r="A1596" s="19" t="s">
        <v>25</v>
      </c>
      <c r="B1596" s="2" t="s">
        <v>76</v>
      </c>
      <c r="C1596" s="15">
        <v>3.4000000000000002E-2</v>
      </c>
      <c r="D1596" s="16">
        <v>0.10199999999999999</v>
      </c>
      <c r="E1596" s="17">
        <v>0.04</v>
      </c>
      <c r="F1596" s="18">
        <v>2.4E-2</v>
      </c>
      <c r="G1596" s="17">
        <v>4.3999999999999997E-2</v>
      </c>
      <c r="H1596" s="17">
        <v>3.9E-2</v>
      </c>
      <c r="I1596" s="17">
        <v>3.9E-2</v>
      </c>
      <c r="J1596" s="17">
        <v>0.04</v>
      </c>
      <c r="K1596" s="17">
        <v>0.04</v>
      </c>
      <c r="L1596" s="18">
        <v>2.1999999999999999E-2</v>
      </c>
      <c r="M1596" s="16">
        <v>2.5999999999999999E-2</v>
      </c>
      <c r="N1596" s="18">
        <v>4.2000000000000003E-2</v>
      </c>
      <c r="O1596" s="17">
        <v>1.9E-2</v>
      </c>
      <c r="P1596" s="17">
        <v>5.1999999999999998E-2</v>
      </c>
      <c r="Q1596" s="17">
        <v>4.4999999999999998E-2</v>
      </c>
      <c r="R1596" s="18">
        <v>1.4999999999999999E-2</v>
      </c>
      <c r="S1596" s="16">
        <v>3.6999999999999998E-2</v>
      </c>
      <c r="T1596" s="17">
        <v>3.4000000000000002E-2</v>
      </c>
      <c r="U1596" s="18">
        <v>3.1E-2</v>
      </c>
      <c r="V1596" s="17">
        <v>0.04</v>
      </c>
      <c r="W1596" s="17">
        <v>3.7999999999999999E-2</v>
      </c>
      <c r="X1596" s="18">
        <v>2.5999999999999999E-2</v>
      </c>
    </row>
    <row r="1597" spans="1:24" ht="16.5">
      <c r="A1597" s="19" t="s">
        <v>25</v>
      </c>
      <c r="B1597" s="2" t="s">
        <v>77</v>
      </c>
      <c r="C1597" s="15">
        <v>0.95899999999999996</v>
      </c>
      <c r="D1597" s="16">
        <v>0.89800000000000002</v>
      </c>
      <c r="E1597" s="17">
        <v>0.95</v>
      </c>
      <c r="F1597" s="18">
        <v>0.97099999999999997</v>
      </c>
      <c r="G1597" s="17">
        <v>0.95299999999999996</v>
      </c>
      <c r="H1597" s="17">
        <v>0.95299999999999996</v>
      </c>
      <c r="I1597" s="17">
        <v>0.96099999999999997</v>
      </c>
      <c r="J1597" s="17">
        <v>0.95099999999999996</v>
      </c>
      <c r="K1597" s="17">
        <v>0.94899999999999995</v>
      </c>
      <c r="L1597" s="18">
        <v>0.97299999999999998</v>
      </c>
      <c r="M1597" s="16">
        <v>0.96799999999999997</v>
      </c>
      <c r="N1597" s="18">
        <v>0.95099999999999996</v>
      </c>
      <c r="O1597" s="17">
        <v>0.97199999999999998</v>
      </c>
      <c r="P1597" s="17">
        <v>0.94499999999999995</v>
      </c>
      <c r="Q1597" s="17">
        <v>0.95199999999999996</v>
      </c>
      <c r="R1597" s="18">
        <v>0.97299999999999998</v>
      </c>
      <c r="S1597" s="16">
        <v>0.95499999999999996</v>
      </c>
      <c r="T1597" s="17">
        <v>0.96</v>
      </c>
      <c r="U1597" s="18">
        <v>0.96599999999999997</v>
      </c>
      <c r="V1597" s="17">
        <v>0.94899999999999995</v>
      </c>
      <c r="W1597" s="17">
        <v>0.96099999999999997</v>
      </c>
      <c r="X1597" s="18">
        <v>0.96599999999999997</v>
      </c>
    </row>
    <row r="1598" spans="1:24" ht="16.5">
      <c r="A1598" s="19" t="s">
        <v>25</v>
      </c>
      <c r="B1598" s="2" t="s">
        <v>31</v>
      </c>
      <c r="C1598" s="15">
        <v>7.0000000000000001E-3</v>
      </c>
      <c r="D1598" s="16"/>
      <c r="E1598" s="17">
        <v>1.0999999999999999E-2</v>
      </c>
      <c r="F1598" s="18">
        <v>4.0000000000000001E-3</v>
      </c>
      <c r="G1598" s="17">
        <v>3.0000000000000001E-3</v>
      </c>
      <c r="H1598" s="17">
        <v>8.9999999999999993E-3</v>
      </c>
      <c r="I1598" s="17"/>
      <c r="J1598" s="17">
        <v>8.9999999999999993E-3</v>
      </c>
      <c r="K1598" s="17">
        <v>0.01</v>
      </c>
      <c r="L1598" s="18">
        <v>5.0000000000000001E-3</v>
      </c>
      <c r="M1598" s="16">
        <v>6.0000000000000001E-3</v>
      </c>
      <c r="N1598" s="18">
        <v>7.0000000000000001E-3</v>
      </c>
      <c r="O1598" s="17">
        <v>8.9999999999999993E-3</v>
      </c>
      <c r="P1598" s="17">
        <v>4.0000000000000001E-3</v>
      </c>
      <c r="Q1598" s="17">
        <v>4.0000000000000001E-3</v>
      </c>
      <c r="R1598" s="18">
        <v>1.2E-2</v>
      </c>
      <c r="S1598" s="16">
        <v>8.0000000000000002E-3</v>
      </c>
      <c r="T1598" s="17">
        <v>7.0000000000000001E-3</v>
      </c>
      <c r="U1598" s="18">
        <v>3.0000000000000001E-3</v>
      </c>
      <c r="V1598" s="17">
        <v>1.2E-2</v>
      </c>
      <c r="W1598" s="17">
        <v>1E-3</v>
      </c>
      <c r="X1598" s="18">
        <v>8.0000000000000002E-3</v>
      </c>
    </row>
    <row r="1599" spans="1:24" ht="16.5">
      <c r="A1599" s="19" t="s">
        <v>25</v>
      </c>
      <c r="B1599" s="2" t="s">
        <v>25</v>
      </c>
      <c r="C1599" s="15"/>
      <c r="D1599" s="16"/>
      <c r="E1599" s="17"/>
      <c r="F1599" s="18"/>
      <c r="G1599" s="17"/>
      <c r="H1599" s="17"/>
      <c r="I1599" s="17"/>
      <c r="J1599" s="17"/>
      <c r="K1599" s="17"/>
      <c r="L1599" s="18"/>
      <c r="M1599" s="16"/>
      <c r="N1599" s="18"/>
      <c r="O1599" s="17"/>
      <c r="P1599" s="17"/>
      <c r="Q1599" s="17"/>
      <c r="R1599" s="18"/>
      <c r="S1599" s="16"/>
      <c r="T1599" s="17"/>
      <c r="U1599" s="18"/>
      <c r="V1599" s="17"/>
      <c r="W1599" s="17"/>
      <c r="X1599" s="18"/>
    </row>
    <row r="1600" spans="1:24" ht="33">
      <c r="A1600" s="19" t="s">
        <v>488</v>
      </c>
      <c r="B1600" s="20" t="s">
        <v>489</v>
      </c>
      <c r="C1600" s="15"/>
      <c r="D1600" s="16"/>
      <c r="E1600" s="17"/>
      <c r="F1600" s="18"/>
      <c r="G1600" s="17"/>
      <c r="H1600" s="17"/>
      <c r="I1600" s="17"/>
      <c r="J1600" s="17"/>
      <c r="K1600" s="17"/>
      <c r="L1600" s="18"/>
      <c r="M1600" s="16"/>
      <c r="N1600" s="18"/>
      <c r="O1600" s="17"/>
      <c r="P1600" s="17"/>
      <c r="Q1600" s="17"/>
      <c r="R1600" s="18"/>
      <c r="S1600" s="16"/>
      <c r="T1600" s="17"/>
      <c r="U1600" s="18"/>
      <c r="V1600" s="17"/>
      <c r="W1600" s="17"/>
      <c r="X1600" s="18"/>
    </row>
    <row r="1601" spans="1:24" ht="16.5">
      <c r="A1601" s="19" t="s">
        <v>25</v>
      </c>
      <c r="B1601" s="2" t="s">
        <v>76</v>
      </c>
      <c r="C1601" s="15">
        <v>5.8000000000000003E-2</v>
      </c>
      <c r="D1601" s="16">
        <v>0.13100000000000001</v>
      </c>
      <c r="E1601" s="17">
        <v>5.5E-2</v>
      </c>
      <c r="F1601" s="18">
        <v>5.2999999999999999E-2</v>
      </c>
      <c r="G1601" s="17">
        <v>5.2999999999999999E-2</v>
      </c>
      <c r="H1601" s="17">
        <v>6.0999999999999999E-2</v>
      </c>
      <c r="I1601" s="17">
        <v>5.7000000000000002E-2</v>
      </c>
      <c r="J1601" s="17">
        <v>6.6000000000000003E-2</v>
      </c>
      <c r="K1601" s="17">
        <v>6.5000000000000002E-2</v>
      </c>
      <c r="L1601" s="18">
        <v>0.05</v>
      </c>
      <c r="M1601" s="16">
        <v>5.3999999999999999E-2</v>
      </c>
      <c r="N1601" s="18">
        <v>6.0999999999999999E-2</v>
      </c>
      <c r="O1601" s="17">
        <v>6.9000000000000006E-2</v>
      </c>
      <c r="P1601" s="17">
        <v>3.4000000000000002E-2</v>
      </c>
      <c r="Q1601" s="17">
        <v>6.6000000000000003E-2</v>
      </c>
      <c r="R1601" s="18">
        <v>7.3999999999999996E-2</v>
      </c>
      <c r="S1601" s="16">
        <v>5.7000000000000002E-2</v>
      </c>
      <c r="T1601" s="17">
        <v>0.05</v>
      </c>
      <c r="U1601" s="18">
        <v>7.0999999999999994E-2</v>
      </c>
      <c r="V1601" s="17">
        <v>6.5000000000000002E-2</v>
      </c>
      <c r="W1601" s="17">
        <v>0.05</v>
      </c>
      <c r="X1601" s="18">
        <v>5.7000000000000002E-2</v>
      </c>
    </row>
    <row r="1602" spans="1:24" ht="16.5">
      <c r="A1602" s="19" t="s">
        <v>25</v>
      </c>
      <c r="B1602" s="2" t="s">
        <v>77</v>
      </c>
      <c r="C1602" s="15">
        <v>0.93</v>
      </c>
      <c r="D1602" s="16">
        <v>0.85699999999999998</v>
      </c>
      <c r="E1602" s="17">
        <v>0.93300000000000005</v>
      </c>
      <c r="F1602" s="18">
        <v>0.93600000000000005</v>
      </c>
      <c r="G1602" s="17">
        <v>0.94199999999999995</v>
      </c>
      <c r="H1602" s="17">
        <v>0.92900000000000005</v>
      </c>
      <c r="I1602" s="17">
        <v>0.92800000000000005</v>
      </c>
      <c r="J1602" s="17">
        <v>0.92900000000000005</v>
      </c>
      <c r="K1602" s="17">
        <v>0.91800000000000004</v>
      </c>
      <c r="L1602" s="18">
        <v>0.93700000000000006</v>
      </c>
      <c r="M1602" s="16">
        <v>0.93300000000000005</v>
      </c>
      <c r="N1602" s="18">
        <v>0.92800000000000005</v>
      </c>
      <c r="O1602" s="17">
        <v>0.91800000000000004</v>
      </c>
      <c r="P1602" s="17">
        <v>0.95699999999999996</v>
      </c>
      <c r="Q1602" s="17">
        <v>0.92100000000000004</v>
      </c>
      <c r="R1602" s="18">
        <v>0.91500000000000004</v>
      </c>
      <c r="S1602" s="16">
        <v>0.93400000000000005</v>
      </c>
      <c r="T1602" s="17">
        <v>0.93700000000000006</v>
      </c>
      <c r="U1602" s="18">
        <v>0.91600000000000004</v>
      </c>
      <c r="V1602" s="17">
        <v>0.91900000000000004</v>
      </c>
      <c r="W1602" s="17">
        <v>0.94599999999999995</v>
      </c>
      <c r="X1602" s="18">
        <v>0.92800000000000005</v>
      </c>
    </row>
    <row r="1603" spans="1:24" ht="16.5">
      <c r="A1603" s="19" t="s">
        <v>25</v>
      </c>
      <c r="B1603" s="2" t="s">
        <v>31</v>
      </c>
      <c r="C1603" s="15">
        <v>1.0999999999999999E-2</v>
      </c>
      <c r="D1603" s="16">
        <v>1.2E-2</v>
      </c>
      <c r="E1603" s="17">
        <v>1.2E-2</v>
      </c>
      <c r="F1603" s="18">
        <v>1.0999999999999999E-2</v>
      </c>
      <c r="G1603" s="17">
        <v>6.0000000000000001E-3</v>
      </c>
      <c r="H1603" s="17">
        <v>0.01</v>
      </c>
      <c r="I1603" s="17">
        <v>1.4999999999999999E-2</v>
      </c>
      <c r="J1603" s="17">
        <v>5.0000000000000001E-3</v>
      </c>
      <c r="K1603" s="17">
        <v>1.7000000000000001E-2</v>
      </c>
      <c r="L1603" s="18">
        <v>1.2999999999999999E-2</v>
      </c>
      <c r="M1603" s="16">
        <v>1.2E-2</v>
      </c>
      <c r="N1603" s="18">
        <v>1.0999999999999999E-2</v>
      </c>
      <c r="O1603" s="17">
        <v>1.2999999999999999E-2</v>
      </c>
      <c r="P1603" s="17">
        <v>8.9999999999999993E-3</v>
      </c>
      <c r="Q1603" s="17">
        <v>1.2999999999999999E-2</v>
      </c>
      <c r="R1603" s="18">
        <v>1.0999999999999999E-2</v>
      </c>
      <c r="S1603" s="16">
        <v>0.01</v>
      </c>
      <c r="T1603" s="17">
        <v>1.2999999999999999E-2</v>
      </c>
      <c r="U1603" s="18">
        <v>1.2999999999999999E-2</v>
      </c>
      <c r="V1603" s="17">
        <v>1.6E-2</v>
      </c>
      <c r="W1603" s="17">
        <v>4.0000000000000001E-3</v>
      </c>
      <c r="X1603" s="18">
        <v>1.6E-2</v>
      </c>
    </row>
    <row r="1604" spans="1:24" ht="16.5">
      <c r="A1604" s="19" t="s">
        <v>25</v>
      </c>
      <c r="B1604" s="2" t="s">
        <v>25</v>
      </c>
      <c r="C1604" s="15"/>
      <c r="D1604" s="16"/>
      <c r="E1604" s="17"/>
      <c r="F1604" s="18"/>
      <c r="G1604" s="17"/>
      <c r="H1604" s="17"/>
      <c r="I1604" s="17"/>
      <c r="J1604" s="17"/>
      <c r="K1604" s="17"/>
      <c r="L1604" s="18"/>
      <c r="M1604" s="16"/>
      <c r="N1604" s="18"/>
      <c r="O1604" s="17"/>
      <c r="P1604" s="17"/>
      <c r="Q1604" s="17"/>
      <c r="R1604" s="18"/>
      <c r="S1604" s="16"/>
      <c r="T1604" s="17"/>
      <c r="U1604" s="18"/>
      <c r="V1604" s="17"/>
      <c r="W1604" s="17"/>
      <c r="X1604" s="18"/>
    </row>
    <row r="1605" spans="1:24" ht="49.5">
      <c r="A1605" s="19" t="s">
        <v>490</v>
      </c>
      <c r="B1605" s="20" t="s">
        <v>491</v>
      </c>
      <c r="C1605" s="15"/>
      <c r="D1605" s="16"/>
      <c r="E1605" s="17"/>
      <c r="F1605" s="18"/>
      <c r="G1605" s="17"/>
      <c r="H1605" s="17"/>
      <c r="I1605" s="17"/>
      <c r="J1605" s="17"/>
      <c r="K1605" s="17"/>
      <c r="L1605" s="18"/>
      <c r="M1605" s="16"/>
      <c r="N1605" s="18"/>
      <c r="O1605" s="17"/>
      <c r="P1605" s="17"/>
      <c r="Q1605" s="17"/>
      <c r="R1605" s="18"/>
      <c r="S1605" s="16"/>
      <c r="T1605" s="17"/>
      <c r="U1605" s="18"/>
      <c r="V1605" s="17"/>
      <c r="W1605" s="17"/>
      <c r="X1605" s="18"/>
    </row>
    <row r="1606" spans="1:24" ht="16.5">
      <c r="A1606" s="19" t="s">
        <v>25</v>
      </c>
      <c r="B1606" s="2" t="s">
        <v>76</v>
      </c>
      <c r="C1606" s="15">
        <v>2.5999999999999999E-2</v>
      </c>
      <c r="D1606" s="16">
        <v>0.104</v>
      </c>
      <c r="E1606" s="17">
        <v>2.8000000000000001E-2</v>
      </c>
      <c r="F1606" s="18">
        <v>1.7000000000000001E-2</v>
      </c>
      <c r="G1606" s="17">
        <v>2.8000000000000001E-2</v>
      </c>
      <c r="H1606" s="17">
        <v>2.5999999999999999E-2</v>
      </c>
      <c r="I1606" s="17">
        <v>3.2000000000000001E-2</v>
      </c>
      <c r="J1606" s="17">
        <v>1.4999999999999999E-2</v>
      </c>
      <c r="K1606" s="17">
        <v>2.5999999999999999E-2</v>
      </c>
      <c r="L1606" s="18">
        <v>2.9000000000000001E-2</v>
      </c>
      <c r="M1606" s="16">
        <v>2.9000000000000001E-2</v>
      </c>
      <c r="N1606" s="18">
        <v>2.4E-2</v>
      </c>
      <c r="O1606" s="17">
        <v>2.5000000000000001E-2</v>
      </c>
      <c r="P1606" s="17">
        <v>1.9E-2</v>
      </c>
      <c r="Q1606" s="17">
        <v>2.5999999999999999E-2</v>
      </c>
      <c r="R1606" s="18">
        <v>4.3999999999999997E-2</v>
      </c>
      <c r="S1606" s="16">
        <v>3.3000000000000002E-2</v>
      </c>
      <c r="T1606" s="17">
        <v>2.4E-2</v>
      </c>
      <c r="U1606" s="18">
        <v>1.6E-2</v>
      </c>
      <c r="V1606" s="17">
        <v>5.0999999999999997E-2</v>
      </c>
      <c r="W1606" s="17">
        <v>2.4E-2</v>
      </c>
      <c r="X1606" s="18">
        <v>1.4999999999999999E-2</v>
      </c>
    </row>
    <row r="1607" spans="1:24" ht="16.5">
      <c r="A1607" s="19" t="s">
        <v>25</v>
      </c>
      <c r="B1607" s="2" t="s">
        <v>77</v>
      </c>
      <c r="C1607" s="15">
        <v>0.95799999999999996</v>
      </c>
      <c r="D1607" s="16">
        <v>0.89600000000000002</v>
      </c>
      <c r="E1607" s="17">
        <v>0.95699999999999996</v>
      </c>
      <c r="F1607" s="18">
        <v>0.96599999999999997</v>
      </c>
      <c r="G1607" s="17">
        <v>0.96599999999999997</v>
      </c>
      <c r="H1607" s="17">
        <v>0.93899999999999995</v>
      </c>
      <c r="I1607" s="17">
        <v>0.96299999999999997</v>
      </c>
      <c r="J1607" s="17">
        <v>0.98</v>
      </c>
      <c r="K1607" s="17">
        <v>0.97199999999999998</v>
      </c>
      <c r="L1607" s="18">
        <v>0.96</v>
      </c>
      <c r="M1607" s="16">
        <v>0.95899999999999996</v>
      </c>
      <c r="N1607" s="18">
        <v>0.95799999999999996</v>
      </c>
      <c r="O1607" s="17">
        <v>0.95299999999999996</v>
      </c>
      <c r="P1607" s="17">
        <v>0.96599999999999997</v>
      </c>
      <c r="Q1607" s="17">
        <v>0.96299999999999997</v>
      </c>
      <c r="R1607" s="18">
        <v>0.94599999999999995</v>
      </c>
      <c r="S1607" s="16">
        <v>0.95399999999999996</v>
      </c>
      <c r="T1607" s="17">
        <v>0.95599999999999996</v>
      </c>
      <c r="U1607" s="18">
        <v>0.96899999999999997</v>
      </c>
      <c r="V1607" s="17">
        <v>0.93</v>
      </c>
      <c r="W1607" s="17">
        <v>0.96399999999999997</v>
      </c>
      <c r="X1607" s="18">
        <v>0.97</v>
      </c>
    </row>
    <row r="1608" spans="1:24" ht="16.5">
      <c r="A1608" s="19" t="s">
        <v>25</v>
      </c>
      <c r="B1608" s="2" t="s">
        <v>31</v>
      </c>
      <c r="C1608" s="15">
        <v>1.4999999999999999E-2</v>
      </c>
      <c r="D1608" s="16"/>
      <c r="E1608" s="17">
        <v>1.4999999999999999E-2</v>
      </c>
      <c r="F1608" s="18">
        <v>1.7000000000000001E-2</v>
      </c>
      <c r="G1608" s="17">
        <v>6.0000000000000001E-3</v>
      </c>
      <c r="H1608" s="17">
        <v>3.5000000000000003E-2</v>
      </c>
      <c r="I1608" s="17">
        <v>5.0000000000000001E-3</v>
      </c>
      <c r="J1608" s="17">
        <v>5.0000000000000001E-3</v>
      </c>
      <c r="K1608" s="17">
        <v>2E-3</v>
      </c>
      <c r="L1608" s="18">
        <v>1.0999999999999999E-2</v>
      </c>
      <c r="M1608" s="16">
        <v>1.2E-2</v>
      </c>
      <c r="N1608" s="18">
        <v>1.7999999999999999E-2</v>
      </c>
      <c r="O1608" s="17">
        <v>2.1999999999999999E-2</v>
      </c>
      <c r="P1608" s="17">
        <v>1.4999999999999999E-2</v>
      </c>
      <c r="Q1608" s="17">
        <v>1.0999999999999999E-2</v>
      </c>
      <c r="R1608" s="18">
        <v>1.0999999999999999E-2</v>
      </c>
      <c r="S1608" s="16">
        <v>1.2999999999999999E-2</v>
      </c>
      <c r="T1608" s="17">
        <v>0.02</v>
      </c>
      <c r="U1608" s="18">
        <v>1.4999999999999999E-2</v>
      </c>
      <c r="V1608" s="17">
        <v>1.9E-2</v>
      </c>
      <c r="W1608" s="17">
        <v>1.2999999999999999E-2</v>
      </c>
      <c r="X1608" s="18">
        <v>1.4999999999999999E-2</v>
      </c>
    </row>
    <row r="1609" spans="1:24" ht="16.5">
      <c r="A1609" s="19" t="s">
        <v>25</v>
      </c>
      <c r="B1609" s="2" t="s">
        <v>25</v>
      </c>
      <c r="C1609" s="15"/>
      <c r="D1609" s="16"/>
      <c r="E1609" s="17"/>
      <c r="F1609" s="18"/>
      <c r="G1609" s="17"/>
      <c r="H1609" s="17"/>
      <c r="I1609" s="17"/>
      <c r="J1609" s="17"/>
      <c r="K1609" s="17"/>
      <c r="L1609" s="18"/>
      <c r="M1609" s="16"/>
      <c r="N1609" s="18"/>
      <c r="O1609" s="17"/>
      <c r="P1609" s="17"/>
      <c r="Q1609" s="17"/>
      <c r="R1609" s="18"/>
      <c r="S1609" s="16"/>
      <c r="T1609" s="17"/>
      <c r="U1609" s="18"/>
      <c r="V1609" s="17"/>
      <c r="W1609" s="17"/>
      <c r="X1609" s="18"/>
    </row>
    <row r="1610" spans="1:24" ht="49.5">
      <c r="A1610" s="19" t="s">
        <v>492</v>
      </c>
      <c r="B1610" s="20" t="s">
        <v>493</v>
      </c>
      <c r="C1610" s="15"/>
      <c r="D1610" s="16"/>
      <c r="E1610" s="17"/>
      <c r="F1610" s="18"/>
      <c r="G1610" s="17"/>
      <c r="H1610" s="17"/>
      <c r="I1610" s="17"/>
      <c r="J1610" s="17"/>
      <c r="K1610" s="17"/>
      <c r="L1610" s="18"/>
      <c r="M1610" s="16"/>
      <c r="N1610" s="18"/>
      <c r="O1610" s="17"/>
      <c r="P1610" s="17"/>
      <c r="Q1610" s="17"/>
      <c r="R1610" s="18"/>
      <c r="S1610" s="16"/>
      <c r="T1610" s="17"/>
      <c r="U1610" s="18"/>
      <c r="V1610" s="17"/>
      <c r="W1610" s="17"/>
      <c r="X1610" s="18"/>
    </row>
    <row r="1611" spans="1:24" ht="16.5">
      <c r="A1611" s="19" t="s">
        <v>25</v>
      </c>
      <c r="B1611" s="2" t="s">
        <v>76</v>
      </c>
      <c r="C1611" s="15">
        <v>1.0999999999999999E-2</v>
      </c>
      <c r="D1611" s="16">
        <v>1.2999999999999999E-2</v>
      </c>
      <c r="E1611" s="17">
        <v>1.6E-2</v>
      </c>
      <c r="F1611" s="18">
        <v>8.0000000000000002E-3</v>
      </c>
      <c r="G1611" s="17">
        <v>1.4999999999999999E-2</v>
      </c>
      <c r="H1611" s="17">
        <v>1.2E-2</v>
      </c>
      <c r="I1611" s="17">
        <v>7.0000000000000001E-3</v>
      </c>
      <c r="J1611" s="17">
        <v>5.0000000000000001E-3</v>
      </c>
      <c r="K1611" s="17">
        <v>1.2E-2</v>
      </c>
      <c r="L1611" s="18">
        <v>1.4999999999999999E-2</v>
      </c>
      <c r="M1611" s="16">
        <v>1.4E-2</v>
      </c>
      <c r="N1611" s="18">
        <v>8.9999999999999993E-3</v>
      </c>
      <c r="O1611" s="17">
        <v>6.0000000000000001E-3</v>
      </c>
      <c r="P1611" s="17">
        <v>1.4999999999999999E-2</v>
      </c>
      <c r="Q1611" s="17">
        <v>1.4E-2</v>
      </c>
      <c r="R1611" s="18">
        <v>0.01</v>
      </c>
      <c r="S1611" s="16">
        <v>1.2E-2</v>
      </c>
      <c r="T1611" s="17">
        <v>0.01</v>
      </c>
      <c r="U1611" s="18">
        <v>1.0999999999999999E-2</v>
      </c>
      <c r="V1611" s="17">
        <v>0.02</v>
      </c>
      <c r="W1611" s="17">
        <v>0.01</v>
      </c>
      <c r="X1611" s="18">
        <v>7.0000000000000001E-3</v>
      </c>
    </row>
    <row r="1612" spans="1:24" ht="16.5">
      <c r="A1612" s="19" t="s">
        <v>25</v>
      </c>
      <c r="B1612" s="2" t="s">
        <v>77</v>
      </c>
      <c r="C1612" s="15">
        <v>0.98099999999999998</v>
      </c>
      <c r="D1612" s="16">
        <v>0.95299999999999996</v>
      </c>
      <c r="E1612" s="17">
        <v>0.98</v>
      </c>
      <c r="F1612" s="18">
        <v>0.98399999999999999</v>
      </c>
      <c r="G1612" s="17">
        <v>0.98299999999999998</v>
      </c>
      <c r="H1612" s="17">
        <v>0.97499999999999998</v>
      </c>
      <c r="I1612" s="17">
        <v>0.99299999999999999</v>
      </c>
      <c r="J1612" s="17">
        <v>0.98799999999999999</v>
      </c>
      <c r="K1612" s="17">
        <v>0.98299999999999998</v>
      </c>
      <c r="L1612" s="18">
        <v>0.97799999999999998</v>
      </c>
      <c r="M1612" s="16">
        <v>0.97699999999999998</v>
      </c>
      <c r="N1612" s="18">
        <v>0.98499999999999999</v>
      </c>
      <c r="O1612" s="17">
        <v>0.99399999999999999</v>
      </c>
      <c r="P1612" s="17">
        <v>0.97899999999999998</v>
      </c>
      <c r="Q1612" s="17">
        <v>0.97</v>
      </c>
      <c r="R1612" s="18">
        <v>0.97699999999999998</v>
      </c>
      <c r="S1612" s="16">
        <v>0.98099999999999998</v>
      </c>
      <c r="T1612" s="17">
        <v>0.98099999999999998</v>
      </c>
      <c r="U1612" s="18">
        <v>0.98099999999999998</v>
      </c>
      <c r="V1612" s="17">
        <v>0.97399999999999998</v>
      </c>
      <c r="W1612" s="17">
        <v>0.98499999999999999</v>
      </c>
      <c r="X1612" s="18">
        <v>0.98199999999999998</v>
      </c>
    </row>
    <row r="1613" spans="1:24" ht="16.5">
      <c r="A1613" s="19" t="s">
        <v>25</v>
      </c>
      <c r="B1613" s="2" t="s">
        <v>31</v>
      </c>
      <c r="C1613" s="15">
        <v>8.0000000000000002E-3</v>
      </c>
      <c r="D1613" s="16">
        <v>3.4000000000000002E-2</v>
      </c>
      <c r="E1613" s="17">
        <v>4.0000000000000001E-3</v>
      </c>
      <c r="F1613" s="18">
        <v>8.0000000000000002E-3</v>
      </c>
      <c r="G1613" s="17">
        <v>2E-3</v>
      </c>
      <c r="H1613" s="17">
        <v>1.4E-2</v>
      </c>
      <c r="I1613" s="17"/>
      <c r="J1613" s="17">
        <v>7.0000000000000001E-3</v>
      </c>
      <c r="K1613" s="17">
        <v>5.0000000000000001E-3</v>
      </c>
      <c r="L1613" s="18">
        <v>7.0000000000000001E-3</v>
      </c>
      <c r="M1613" s="16">
        <v>8.9999999999999993E-3</v>
      </c>
      <c r="N1613" s="18">
        <v>6.0000000000000001E-3</v>
      </c>
      <c r="O1613" s="17"/>
      <c r="P1613" s="17">
        <v>6.0000000000000001E-3</v>
      </c>
      <c r="Q1613" s="17">
        <v>1.6E-2</v>
      </c>
      <c r="R1613" s="18">
        <v>1.2999999999999999E-2</v>
      </c>
      <c r="S1613" s="16">
        <v>6.0000000000000001E-3</v>
      </c>
      <c r="T1613" s="17">
        <v>0.01</v>
      </c>
      <c r="U1613" s="18">
        <v>8.0000000000000002E-3</v>
      </c>
      <c r="V1613" s="17">
        <v>6.0000000000000001E-3</v>
      </c>
      <c r="W1613" s="17">
        <v>5.0000000000000001E-3</v>
      </c>
      <c r="X1613" s="18">
        <v>1.0999999999999999E-2</v>
      </c>
    </row>
    <row r="1614" spans="1:24" ht="16.5">
      <c r="A1614" s="19" t="s">
        <v>25</v>
      </c>
      <c r="B1614" s="2" t="s">
        <v>25</v>
      </c>
      <c r="C1614" s="15"/>
      <c r="D1614" s="16"/>
      <c r="E1614" s="17"/>
      <c r="F1614" s="18"/>
      <c r="G1614" s="17"/>
      <c r="H1614" s="17"/>
      <c r="I1614" s="17"/>
      <c r="J1614" s="17"/>
      <c r="K1614" s="17"/>
      <c r="L1614" s="18"/>
      <c r="M1614" s="16"/>
      <c r="N1614" s="18"/>
      <c r="O1614" s="17"/>
      <c r="P1614" s="17"/>
      <c r="Q1614" s="17"/>
      <c r="R1614" s="18"/>
      <c r="S1614" s="16"/>
      <c r="T1614" s="17"/>
      <c r="U1614" s="18"/>
      <c r="V1614" s="17"/>
      <c r="W1614" s="17"/>
      <c r="X1614" s="18"/>
    </row>
    <row r="1615" spans="1:24" ht="49.5">
      <c r="A1615" s="19" t="s">
        <v>494</v>
      </c>
      <c r="B1615" s="20" t="s">
        <v>495</v>
      </c>
      <c r="C1615" s="15"/>
      <c r="D1615" s="16"/>
      <c r="E1615" s="17"/>
      <c r="F1615" s="18"/>
      <c r="G1615" s="17"/>
      <c r="H1615" s="17"/>
      <c r="I1615" s="17"/>
      <c r="J1615" s="17"/>
      <c r="K1615" s="17"/>
      <c r="L1615" s="18"/>
      <c r="M1615" s="16"/>
      <c r="N1615" s="18"/>
      <c r="O1615" s="17"/>
      <c r="P1615" s="17"/>
      <c r="Q1615" s="17"/>
      <c r="R1615" s="18"/>
      <c r="S1615" s="16"/>
      <c r="T1615" s="17"/>
      <c r="U1615" s="18"/>
      <c r="V1615" s="17"/>
      <c r="W1615" s="17"/>
      <c r="X1615" s="18"/>
    </row>
    <row r="1616" spans="1:24" ht="16.5">
      <c r="A1616" s="19" t="s">
        <v>25</v>
      </c>
      <c r="B1616" s="2" t="s">
        <v>76</v>
      </c>
      <c r="C1616" s="15">
        <v>4.1000000000000002E-2</v>
      </c>
      <c r="D1616" s="16">
        <v>7.0000000000000007E-2</v>
      </c>
      <c r="E1616" s="17">
        <v>4.9000000000000002E-2</v>
      </c>
      <c r="F1616" s="18">
        <v>3.3000000000000002E-2</v>
      </c>
      <c r="G1616" s="17">
        <v>5.2999999999999999E-2</v>
      </c>
      <c r="H1616" s="17">
        <v>4.2999999999999997E-2</v>
      </c>
      <c r="I1616" s="17">
        <v>4.8000000000000001E-2</v>
      </c>
      <c r="J1616" s="17">
        <v>3.2000000000000001E-2</v>
      </c>
      <c r="K1616" s="17">
        <v>4.2999999999999997E-2</v>
      </c>
      <c r="L1616" s="18">
        <v>3.6999999999999998E-2</v>
      </c>
      <c r="M1616" s="16">
        <v>5.5E-2</v>
      </c>
      <c r="N1616" s="18">
        <v>2.8000000000000001E-2</v>
      </c>
      <c r="O1616" s="17">
        <v>4.9000000000000002E-2</v>
      </c>
      <c r="P1616" s="17">
        <v>4.2999999999999997E-2</v>
      </c>
      <c r="Q1616" s="17">
        <v>3.1E-2</v>
      </c>
      <c r="R1616" s="18">
        <v>3.6999999999999998E-2</v>
      </c>
      <c r="S1616" s="16">
        <v>3.6999999999999998E-2</v>
      </c>
      <c r="T1616" s="17">
        <v>4.8000000000000001E-2</v>
      </c>
      <c r="U1616" s="18">
        <v>4.1000000000000002E-2</v>
      </c>
      <c r="V1616" s="17">
        <v>5.2999999999999999E-2</v>
      </c>
      <c r="W1616" s="17">
        <v>0.04</v>
      </c>
      <c r="X1616" s="18">
        <v>3.4000000000000002E-2</v>
      </c>
    </row>
    <row r="1617" spans="1:24" ht="16.5">
      <c r="A1617" s="19" t="s">
        <v>25</v>
      </c>
      <c r="B1617" s="2" t="s">
        <v>77</v>
      </c>
      <c r="C1617" s="15">
        <v>0.95299999999999996</v>
      </c>
      <c r="D1617" s="16">
        <v>0.90900000000000003</v>
      </c>
      <c r="E1617" s="17">
        <v>0.94799999999999995</v>
      </c>
      <c r="F1617" s="18">
        <v>0.96199999999999997</v>
      </c>
      <c r="G1617" s="17">
        <v>0.94699999999999995</v>
      </c>
      <c r="H1617" s="17">
        <v>0.94899999999999995</v>
      </c>
      <c r="I1617" s="17">
        <v>0.94599999999999995</v>
      </c>
      <c r="J1617" s="17">
        <v>0.95399999999999996</v>
      </c>
      <c r="K1617" s="17">
        <v>0.95699999999999996</v>
      </c>
      <c r="L1617" s="18">
        <v>0.96099999999999997</v>
      </c>
      <c r="M1617" s="16">
        <v>0.94</v>
      </c>
      <c r="N1617" s="18">
        <v>0.96699999999999997</v>
      </c>
      <c r="O1617" s="17">
        <v>0.94599999999999995</v>
      </c>
      <c r="P1617" s="17">
        <v>0.95499999999999996</v>
      </c>
      <c r="Q1617" s="17">
        <v>0.95899999999999996</v>
      </c>
      <c r="R1617" s="18">
        <v>0.95599999999999996</v>
      </c>
      <c r="S1617" s="16">
        <v>0.95799999999999996</v>
      </c>
      <c r="T1617" s="17">
        <v>0.94299999999999995</v>
      </c>
      <c r="U1617" s="18">
        <v>0.95699999999999996</v>
      </c>
      <c r="V1617" s="17">
        <v>0.94</v>
      </c>
      <c r="W1617" s="17">
        <v>0.95699999999999996</v>
      </c>
      <c r="X1617" s="18">
        <v>0.96099999999999997</v>
      </c>
    </row>
    <row r="1618" spans="1:24" ht="16.5">
      <c r="A1618" s="19" t="s">
        <v>25</v>
      </c>
      <c r="B1618" s="2" t="s">
        <v>31</v>
      </c>
      <c r="C1618" s="15">
        <v>5.0000000000000001E-3</v>
      </c>
      <c r="D1618" s="16">
        <v>2.1000000000000001E-2</v>
      </c>
      <c r="E1618" s="17">
        <v>3.0000000000000001E-3</v>
      </c>
      <c r="F1618" s="18">
        <v>5.0000000000000001E-3</v>
      </c>
      <c r="G1618" s="17"/>
      <c r="H1618" s="17">
        <v>8.0000000000000002E-3</v>
      </c>
      <c r="I1618" s="17">
        <v>5.0000000000000001E-3</v>
      </c>
      <c r="J1618" s="17">
        <v>1.4E-2</v>
      </c>
      <c r="K1618" s="17"/>
      <c r="L1618" s="18">
        <v>2E-3</v>
      </c>
      <c r="M1618" s="16">
        <v>6.0000000000000001E-3</v>
      </c>
      <c r="N1618" s="18">
        <v>5.0000000000000001E-3</v>
      </c>
      <c r="O1618" s="17">
        <v>5.0000000000000001E-3</v>
      </c>
      <c r="P1618" s="17">
        <v>1E-3</v>
      </c>
      <c r="Q1618" s="17">
        <v>1.0999999999999999E-2</v>
      </c>
      <c r="R1618" s="18">
        <v>7.0000000000000001E-3</v>
      </c>
      <c r="S1618" s="16">
        <v>5.0000000000000001E-3</v>
      </c>
      <c r="T1618" s="17">
        <v>0.01</v>
      </c>
      <c r="U1618" s="18">
        <v>1E-3</v>
      </c>
      <c r="V1618" s="17">
        <v>7.0000000000000001E-3</v>
      </c>
      <c r="W1618" s="17">
        <v>3.0000000000000001E-3</v>
      </c>
      <c r="X1618" s="18">
        <v>6.0000000000000001E-3</v>
      </c>
    </row>
    <row r="1619" spans="1:24" ht="16.5">
      <c r="A1619" s="19" t="s">
        <v>25</v>
      </c>
      <c r="B1619" s="2" t="s">
        <v>25</v>
      </c>
      <c r="C1619" s="15"/>
      <c r="D1619" s="16"/>
      <c r="E1619" s="17"/>
      <c r="F1619" s="18"/>
      <c r="G1619" s="17"/>
      <c r="H1619" s="17"/>
      <c r="I1619" s="17"/>
      <c r="J1619" s="17"/>
      <c r="K1619" s="17"/>
      <c r="L1619" s="18"/>
      <c r="M1619" s="16"/>
      <c r="N1619" s="18"/>
      <c r="O1619" s="17"/>
      <c r="P1619" s="17"/>
      <c r="Q1619" s="17"/>
      <c r="R1619" s="18"/>
      <c r="S1619" s="16"/>
      <c r="T1619" s="17"/>
      <c r="U1619" s="18"/>
      <c r="V1619" s="17"/>
      <c r="W1619" s="17"/>
      <c r="X1619" s="18"/>
    </row>
    <row r="1620" spans="1:24" ht="49.5">
      <c r="A1620" s="19" t="s">
        <v>496</v>
      </c>
      <c r="B1620" s="20" t="s">
        <v>497</v>
      </c>
      <c r="C1620" s="15"/>
      <c r="D1620" s="16"/>
      <c r="E1620" s="17"/>
      <c r="F1620" s="18"/>
      <c r="G1620" s="17"/>
      <c r="H1620" s="17"/>
      <c r="I1620" s="17"/>
      <c r="J1620" s="17"/>
      <c r="K1620" s="17"/>
      <c r="L1620" s="18"/>
      <c r="M1620" s="16"/>
      <c r="N1620" s="18"/>
      <c r="O1620" s="17"/>
      <c r="P1620" s="17"/>
      <c r="Q1620" s="17"/>
      <c r="R1620" s="18"/>
      <c r="S1620" s="16"/>
      <c r="T1620" s="17"/>
      <c r="U1620" s="18"/>
      <c r="V1620" s="17"/>
      <c r="W1620" s="17"/>
      <c r="X1620" s="18"/>
    </row>
    <row r="1621" spans="1:24" ht="16.5">
      <c r="A1621" s="19" t="s">
        <v>25</v>
      </c>
      <c r="B1621" s="2" t="s">
        <v>498</v>
      </c>
      <c r="C1621" s="15">
        <v>0.253</v>
      </c>
      <c r="D1621" s="16">
        <v>0.33600000000000002</v>
      </c>
      <c r="E1621" s="17">
        <v>0.253</v>
      </c>
      <c r="F1621" s="18">
        <v>0.245</v>
      </c>
      <c r="G1621" s="17">
        <v>0.28699999999999998</v>
      </c>
      <c r="H1621" s="17">
        <v>0.28000000000000003</v>
      </c>
      <c r="I1621" s="17">
        <v>0.24199999999999999</v>
      </c>
      <c r="J1621" s="17">
        <v>0.24</v>
      </c>
      <c r="K1621" s="17">
        <v>0.27500000000000002</v>
      </c>
      <c r="L1621" s="18">
        <v>0.224</v>
      </c>
      <c r="M1621" s="16">
        <v>0.246</v>
      </c>
      <c r="N1621" s="18">
        <v>0.26</v>
      </c>
      <c r="O1621" s="17">
        <v>0.20699999999999999</v>
      </c>
      <c r="P1621" s="17">
        <v>0.25900000000000001</v>
      </c>
      <c r="Q1621" s="17">
        <v>0.27</v>
      </c>
      <c r="R1621" s="18">
        <v>0.30099999999999999</v>
      </c>
      <c r="S1621" s="16">
        <v>0.31</v>
      </c>
      <c r="T1621" s="17">
        <v>0.21</v>
      </c>
      <c r="U1621" s="18">
        <v>0.2</v>
      </c>
      <c r="V1621" s="17">
        <v>0.317</v>
      </c>
      <c r="W1621" s="17">
        <v>0.23899999999999999</v>
      </c>
      <c r="X1621" s="18">
        <v>0.222</v>
      </c>
    </row>
    <row r="1622" spans="1:24" ht="16.5">
      <c r="A1622" s="19" t="s">
        <v>25</v>
      </c>
      <c r="B1622" s="2" t="s">
        <v>499</v>
      </c>
      <c r="C1622" s="15">
        <v>0.22600000000000001</v>
      </c>
      <c r="D1622" s="16">
        <v>0.23599999999999999</v>
      </c>
      <c r="E1622" s="17">
        <v>0.25</v>
      </c>
      <c r="F1622" s="18">
        <v>0.20799999999999999</v>
      </c>
      <c r="G1622" s="17">
        <v>0.247</v>
      </c>
      <c r="H1622" s="17">
        <v>0.24199999999999999</v>
      </c>
      <c r="I1622" s="17">
        <v>0.22900000000000001</v>
      </c>
      <c r="J1622" s="17">
        <v>0.20599999999999999</v>
      </c>
      <c r="K1622" s="17">
        <v>0.183</v>
      </c>
      <c r="L1622" s="18">
        <v>0.23</v>
      </c>
      <c r="M1622" s="16">
        <v>0.22600000000000001</v>
      </c>
      <c r="N1622" s="18">
        <v>0.22500000000000001</v>
      </c>
      <c r="O1622" s="17">
        <v>0.254</v>
      </c>
      <c r="P1622" s="17">
        <v>0.20399999999999999</v>
      </c>
      <c r="Q1622" s="17">
        <v>0.23599999999999999</v>
      </c>
      <c r="R1622" s="18">
        <v>0.20399999999999999</v>
      </c>
      <c r="S1622" s="16">
        <v>0.26200000000000001</v>
      </c>
      <c r="T1622" s="17">
        <v>0.20499999999999999</v>
      </c>
      <c r="U1622" s="18">
        <v>0.185</v>
      </c>
      <c r="V1622" s="17">
        <v>0.23200000000000001</v>
      </c>
      <c r="W1622" s="17">
        <v>0.23799999999999999</v>
      </c>
      <c r="X1622" s="18">
        <v>0.21</v>
      </c>
    </row>
    <row r="1623" spans="1:24" ht="16.5">
      <c r="A1623" s="19" t="s">
        <v>25</v>
      </c>
      <c r="B1623" s="2" t="s">
        <v>500</v>
      </c>
      <c r="C1623" s="15">
        <v>0.23799999999999999</v>
      </c>
      <c r="D1623" s="16">
        <v>0.125</v>
      </c>
      <c r="E1623" s="17">
        <v>0.25900000000000001</v>
      </c>
      <c r="F1623" s="18">
        <v>0.23499999999999999</v>
      </c>
      <c r="G1623" s="17">
        <v>0.23400000000000001</v>
      </c>
      <c r="H1623" s="17">
        <v>0.224</v>
      </c>
      <c r="I1623" s="17">
        <v>0.248</v>
      </c>
      <c r="J1623" s="17">
        <v>0.29399999999999998</v>
      </c>
      <c r="K1623" s="17">
        <v>0.27700000000000002</v>
      </c>
      <c r="L1623" s="18">
        <v>0.20799999999999999</v>
      </c>
      <c r="M1623" s="16">
        <v>0.224</v>
      </c>
      <c r="N1623" s="18">
        <v>0.251</v>
      </c>
      <c r="O1623" s="17">
        <v>0.28999999999999998</v>
      </c>
      <c r="P1623" s="17">
        <v>0.24</v>
      </c>
      <c r="Q1623" s="17">
        <v>0.20699999999999999</v>
      </c>
      <c r="R1623" s="18">
        <v>0.183</v>
      </c>
      <c r="S1623" s="16">
        <v>0.218</v>
      </c>
      <c r="T1623" s="17">
        <v>0.29199999999999998</v>
      </c>
      <c r="U1623" s="18">
        <v>0.21</v>
      </c>
      <c r="V1623" s="17">
        <v>0.22600000000000001</v>
      </c>
      <c r="W1623" s="17">
        <v>0.251</v>
      </c>
      <c r="X1623" s="18">
        <v>0.23599999999999999</v>
      </c>
    </row>
    <row r="1624" spans="1:24" ht="16.5">
      <c r="A1624" s="19" t="s">
        <v>25</v>
      </c>
      <c r="B1624" s="2" t="s">
        <v>501</v>
      </c>
      <c r="C1624" s="15">
        <v>0.16600000000000001</v>
      </c>
      <c r="D1624" s="16">
        <v>0.157</v>
      </c>
      <c r="E1624" s="17">
        <v>0.14699999999999999</v>
      </c>
      <c r="F1624" s="18">
        <v>0.18</v>
      </c>
      <c r="G1624" s="17">
        <v>0.151</v>
      </c>
      <c r="H1624" s="17">
        <v>0.124</v>
      </c>
      <c r="I1624" s="17">
        <v>0.186</v>
      </c>
      <c r="J1624" s="17">
        <v>0.161</v>
      </c>
      <c r="K1624" s="17">
        <v>0.17100000000000001</v>
      </c>
      <c r="L1624" s="18">
        <v>0.20399999999999999</v>
      </c>
      <c r="M1624" s="16">
        <v>0.16</v>
      </c>
      <c r="N1624" s="18">
        <v>0.17299999999999999</v>
      </c>
      <c r="O1624" s="17">
        <v>0.17199999999999999</v>
      </c>
      <c r="P1624" s="17">
        <v>0.184</v>
      </c>
      <c r="Q1624" s="17">
        <v>0.14299999999999999</v>
      </c>
      <c r="R1624" s="18">
        <v>0.155</v>
      </c>
      <c r="S1624" s="16">
        <v>0.126</v>
      </c>
      <c r="T1624" s="17">
        <v>0.187</v>
      </c>
      <c r="U1624" s="18">
        <v>0.216</v>
      </c>
      <c r="V1624" s="17">
        <v>0.14499999999999999</v>
      </c>
      <c r="W1624" s="17">
        <v>0.16700000000000001</v>
      </c>
      <c r="X1624" s="18">
        <v>0.18099999999999999</v>
      </c>
    </row>
    <row r="1625" spans="1:24" ht="16.5">
      <c r="A1625" s="19" t="s">
        <v>25</v>
      </c>
      <c r="B1625" s="2" t="s">
        <v>502</v>
      </c>
      <c r="C1625" s="15">
        <v>0.115</v>
      </c>
      <c r="D1625" s="16">
        <v>0.14599999999999999</v>
      </c>
      <c r="E1625" s="17">
        <v>8.8999999999999996E-2</v>
      </c>
      <c r="F1625" s="18">
        <v>0.129</v>
      </c>
      <c r="G1625" s="17">
        <v>7.8E-2</v>
      </c>
      <c r="H1625" s="17">
        <v>0.128</v>
      </c>
      <c r="I1625" s="17">
        <v>9.5000000000000001E-2</v>
      </c>
      <c r="J1625" s="17">
        <v>9.7000000000000003E-2</v>
      </c>
      <c r="K1625" s="17">
        <v>8.5999999999999993E-2</v>
      </c>
      <c r="L1625" s="18">
        <v>0.13500000000000001</v>
      </c>
      <c r="M1625" s="16">
        <v>0.14299999999999999</v>
      </c>
      <c r="N1625" s="18">
        <v>8.7999999999999995E-2</v>
      </c>
      <c r="O1625" s="17">
        <v>7.4999999999999997E-2</v>
      </c>
      <c r="P1625" s="17">
        <v>0.11</v>
      </c>
      <c r="Q1625" s="17">
        <v>0.14299999999999999</v>
      </c>
      <c r="R1625" s="18">
        <v>0.155</v>
      </c>
      <c r="S1625" s="16">
        <v>0.08</v>
      </c>
      <c r="T1625" s="17">
        <v>0.105</v>
      </c>
      <c r="U1625" s="18">
        <v>0.19</v>
      </c>
      <c r="V1625" s="17">
        <v>7.8E-2</v>
      </c>
      <c r="W1625" s="17">
        <v>0.10199999999999999</v>
      </c>
      <c r="X1625" s="18">
        <v>0.14799999999999999</v>
      </c>
    </row>
    <row r="1626" spans="1:24" ht="16.5">
      <c r="A1626" s="19" t="s">
        <v>25</v>
      </c>
      <c r="B1626" s="2" t="s">
        <v>31</v>
      </c>
      <c r="C1626" s="15">
        <v>2E-3</v>
      </c>
      <c r="D1626" s="16"/>
      <c r="E1626" s="17">
        <v>2E-3</v>
      </c>
      <c r="F1626" s="18">
        <v>3.0000000000000001E-3</v>
      </c>
      <c r="G1626" s="17">
        <v>2E-3</v>
      </c>
      <c r="H1626" s="17">
        <v>3.0000000000000001E-3</v>
      </c>
      <c r="I1626" s="17"/>
      <c r="J1626" s="17">
        <v>2E-3</v>
      </c>
      <c r="K1626" s="17">
        <v>8.0000000000000002E-3</v>
      </c>
      <c r="L1626" s="18"/>
      <c r="M1626" s="16">
        <v>1E-3</v>
      </c>
      <c r="N1626" s="18">
        <v>3.0000000000000001E-3</v>
      </c>
      <c r="O1626" s="17">
        <v>1E-3</v>
      </c>
      <c r="P1626" s="17">
        <v>3.0000000000000001E-3</v>
      </c>
      <c r="Q1626" s="17">
        <v>1E-3</v>
      </c>
      <c r="R1626" s="18">
        <v>1E-3</v>
      </c>
      <c r="S1626" s="16">
        <v>4.0000000000000001E-3</v>
      </c>
      <c r="T1626" s="17">
        <v>1E-3</v>
      </c>
      <c r="U1626" s="18"/>
      <c r="V1626" s="17">
        <v>1E-3</v>
      </c>
      <c r="W1626" s="17">
        <v>3.0000000000000001E-3</v>
      </c>
      <c r="X1626" s="18">
        <v>2E-3</v>
      </c>
    </row>
    <row r="1627" spans="1:24" ht="16.5">
      <c r="A1627" s="19"/>
      <c r="B1627" s="23" t="s">
        <v>32</v>
      </c>
      <c r="C1627" s="24">
        <f t="shared" ref="C1627:X1627" si="72">(C1621*1+C1622*2+C1623*3+C1624*4+C1625*5)/SUM(C1621:C1625)</f>
        <v>2.6633266533066138</v>
      </c>
      <c r="D1627" s="25">
        <f t="shared" si="72"/>
        <v>2.5409999999999999</v>
      </c>
      <c r="E1627" s="26">
        <f t="shared" si="72"/>
        <v>2.56813627254509</v>
      </c>
      <c r="F1627" s="27">
        <f t="shared" si="72"/>
        <v>2.7392176529588772</v>
      </c>
      <c r="G1627" s="26">
        <f t="shared" si="72"/>
        <v>2.484453360080241</v>
      </c>
      <c r="H1627" s="26">
        <f t="shared" si="72"/>
        <v>2.5771543086172346</v>
      </c>
      <c r="I1627" s="26">
        <f t="shared" si="72"/>
        <v>2.6629999999999998</v>
      </c>
      <c r="J1627" s="26">
        <f t="shared" si="72"/>
        <v>2.6683366733466931</v>
      </c>
      <c r="K1627" s="26">
        <f t="shared" si="72"/>
        <v>2.6068548387096775</v>
      </c>
      <c r="L1627" s="27">
        <f t="shared" si="72"/>
        <v>2.7962037962037969</v>
      </c>
      <c r="M1627" s="26">
        <f t="shared" si="72"/>
        <v>2.7277277277277276</v>
      </c>
      <c r="N1627" s="27">
        <f t="shared" si="72"/>
        <v>2.6028084252758279</v>
      </c>
      <c r="O1627" s="26">
        <f t="shared" si="72"/>
        <v>2.6533066132264533</v>
      </c>
      <c r="P1627" s="26">
        <f t="shared" si="72"/>
        <v>2.6810431293881645</v>
      </c>
      <c r="Q1627" s="26">
        <f t="shared" si="72"/>
        <v>2.6526526526526526</v>
      </c>
      <c r="R1627" s="27">
        <f t="shared" si="72"/>
        <v>2.6583166332665331</v>
      </c>
      <c r="S1627" s="26">
        <f t="shared" si="72"/>
        <v>2.4016064257028114</v>
      </c>
      <c r="T1627" s="26">
        <f t="shared" si="72"/>
        <v>2.7717717717717716</v>
      </c>
      <c r="U1627" s="27">
        <f t="shared" si="72"/>
        <v>3.0109890109890114</v>
      </c>
      <c r="V1627" s="26">
        <f t="shared" si="72"/>
        <v>2.4338677354709422</v>
      </c>
      <c r="W1627" s="26">
        <f t="shared" si="72"/>
        <v>2.6539618856569707</v>
      </c>
      <c r="X1627" s="27">
        <f t="shared" si="72"/>
        <v>2.8224674022066201</v>
      </c>
    </row>
    <row r="1628" spans="1:24" ht="16.5">
      <c r="A1628" s="19" t="s">
        <v>25</v>
      </c>
      <c r="B1628" s="2" t="s">
        <v>25</v>
      </c>
      <c r="C1628" s="15"/>
      <c r="D1628" s="16"/>
      <c r="E1628" s="17"/>
      <c r="F1628" s="18"/>
      <c r="G1628" s="17"/>
      <c r="H1628" s="17"/>
      <c r="I1628" s="17"/>
      <c r="J1628" s="17"/>
      <c r="K1628" s="17"/>
      <c r="L1628" s="18"/>
      <c r="M1628" s="16"/>
      <c r="N1628" s="18"/>
      <c r="O1628" s="17"/>
      <c r="P1628" s="17"/>
      <c r="Q1628" s="17"/>
      <c r="R1628" s="18"/>
      <c r="S1628" s="16"/>
      <c r="T1628" s="17"/>
      <c r="U1628" s="18"/>
      <c r="V1628" s="17"/>
      <c r="W1628" s="17"/>
      <c r="X1628" s="18"/>
    </row>
    <row r="1629" spans="1:24" ht="49.5">
      <c r="A1629" s="19" t="s">
        <v>503</v>
      </c>
      <c r="B1629" s="20" t="s">
        <v>504</v>
      </c>
      <c r="C1629" s="15"/>
      <c r="D1629" s="16"/>
      <c r="E1629" s="17"/>
      <c r="F1629" s="18"/>
      <c r="G1629" s="17"/>
      <c r="H1629" s="17"/>
      <c r="I1629" s="17"/>
      <c r="J1629" s="17"/>
      <c r="K1629" s="17"/>
      <c r="L1629" s="18"/>
      <c r="M1629" s="16"/>
      <c r="N1629" s="18"/>
      <c r="O1629" s="17"/>
      <c r="P1629" s="17"/>
      <c r="Q1629" s="17"/>
      <c r="R1629" s="18"/>
      <c r="S1629" s="16"/>
      <c r="T1629" s="17"/>
      <c r="U1629" s="18"/>
      <c r="V1629" s="17"/>
      <c r="W1629" s="17"/>
      <c r="X1629" s="18"/>
    </row>
    <row r="1630" spans="1:24" ht="16.5">
      <c r="A1630" s="19" t="s">
        <v>25</v>
      </c>
      <c r="B1630" s="2" t="s">
        <v>498</v>
      </c>
      <c r="C1630" s="15">
        <v>0.219</v>
      </c>
      <c r="D1630" s="16">
        <v>0.252</v>
      </c>
      <c r="E1630" s="17">
        <v>0.23499999999999999</v>
      </c>
      <c r="F1630" s="18">
        <v>0.20399999999999999</v>
      </c>
      <c r="G1630" s="17">
        <v>0.26100000000000001</v>
      </c>
      <c r="H1630" s="17">
        <v>0.26600000000000001</v>
      </c>
      <c r="I1630" s="17">
        <v>0.17399999999999999</v>
      </c>
      <c r="J1630" s="17">
        <v>0.21299999999999999</v>
      </c>
      <c r="K1630" s="17">
        <v>0.20799999999999999</v>
      </c>
      <c r="L1630" s="18">
        <v>0.193</v>
      </c>
      <c r="M1630" s="16">
        <v>0.21099999999999999</v>
      </c>
      <c r="N1630" s="18">
        <v>0.22600000000000001</v>
      </c>
      <c r="O1630" s="17">
        <v>0.26700000000000002</v>
      </c>
      <c r="P1630" s="17">
        <v>0.19700000000000001</v>
      </c>
      <c r="Q1630" s="17">
        <v>0.219</v>
      </c>
      <c r="R1630" s="18">
        <v>0.17599999999999999</v>
      </c>
      <c r="S1630" s="16">
        <v>0.22900000000000001</v>
      </c>
      <c r="T1630" s="17">
        <v>0.24099999999999999</v>
      </c>
      <c r="U1630" s="18">
        <v>0.17299999999999999</v>
      </c>
      <c r="V1630" s="17">
        <v>0.22500000000000001</v>
      </c>
      <c r="W1630" s="17">
        <v>0.224</v>
      </c>
      <c r="X1630" s="18">
        <v>0.20100000000000001</v>
      </c>
    </row>
    <row r="1631" spans="1:24" ht="16.5">
      <c r="A1631" s="19" t="s">
        <v>25</v>
      </c>
      <c r="B1631" s="2" t="s">
        <v>499</v>
      </c>
      <c r="C1631" s="15">
        <v>0.17100000000000001</v>
      </c>
      <c r="D1631" s="16">
        <v>0.11899999999999999</v>
      </c>
      <c r="E1631" s="17">
        <v>0.18099999999999999</v>
      </c>
      <c r="F1631" s="18">
        <v>0.17</v>
      </c>
      <c r="G1631" s="17">
        <v>0.17</v>
      </c>
      <c r="H1631" s="17">
        <v>0.157</v>
      </c>
      <c r="I1631" s="17">
        <v>0.186</v>
      </c>
      <c r="J1631" s="17">
        <v>0.155</v>
      </c>
      <c r="K1631" s="17">
        <v>0.193</v>
      </c>
      <c r="L1631" s="18">
        <v>0.17799999999999999</v>
      </c>
      <c r="M1631" s="16">
        <v>0.16</v>
      </c>
      <c r="N1631" s="18">
        <v>0.18099999999999999</v>
      </c>
      <c r="O1631" s="17">
        <v>0.23100000000000001</v>
      </c>
      <c r="P1631" s="17">
        <v>0.156</v>
      </c>
      <c r="Q1631" s="17">
        <v>0.14099999999999999</v>
      </c>
      <c r="R1631" s="18">
        <v>0.13600000000000001</v>
      </c>
      <c r="S1631" s="16">
        <v>0.17299999999999999</v>
      </c>
      <c r="T1631" s="17">
        <v>0.188</v>
      </c>
      <c r="U1631" s="18">
        <v>0.14799999999999999</v>
      </c>
      <c r="V1631" s="17">
        <v>0.16300000000000001</v>
      </c>
      <c r="W1631" s="17">
        <v>0.18099999999999999</v>
      </c>
      <c r="X1631" s="18">
        <v>0.16800000000000001</v>
      </c>
    </row>
    <row r="1632" spans="1:24" ht="16.5">
      <c r="A1632" s="19" t="s">
        <v>25</v>
      </c>
      <c r="B1632" s="2" t="s">
        <v>500</v>
      </c>
      <c r="C1632" s="15">
        <v>0.17199999999999999</v>
      </c>
      <c r="D1632" s="16">
        <v>0.13900000000000001</v>
      </c>
      <c r="E1632" s="17">
        <v>0.17100000000000001</v>
      </c>
      <c r="F1632" s="18">
        <v>0.17599999999999999</v>
      </c>
      <c r="G1632" s="17">
        <v>0.19800000000000001</v>
      </c>
      <c r="H1632" s="17">
        <v>0.151</v>
      </c>
      <c r="I1632" s="17">
        <v>0.16200000000000001</v>
      </c>
      <c r="J1632" s="17">
        <v>0.21</v>
      </c>
      <c r="K1632" s="17">
        <v>0.18099999999999999</v>
      </c>
      <c r="L1632" s="18">
        <v>0.17100000000000001</v>
      </c>
      <c r="M1632" s="16">
        <v>0.16</v>
      </c>
      <c r="N1632" s="18">
        <v>0.183</v>
      </c>
      <c r="O1632" s="17">
        <v>0.193</v>
      </c>
      <c r="P1632" s="17">
        <v>0.185</v>
      </c>
      <c r="Q1632" s="17">
        <v>0.152</v>
      </c>
      <c r="R1632" s="18">
        <v>0.13400000000000001</v>
      </c>
      <c r="S1632" s="16">
        <v>0.185</v>
      </c>
      <c r="T1632" s="17">
        <v>0.17799999999999999</v>
      </c>
      <c r="U1632" s="18">
        <v>0.13800000000000001</v>
      </c>
      <c r="V1632" s="17">
        <v>0.159</v>
      </c>
      <c r="W1632" s="17">
        <v>0.186</v>
      </c>
      <c r="X1632" s="18">
        <v>0.16900000000000001</v>
      </c>
    </row>
    <row r="1633" spans="1:24" ht="16.5">
      <c r="A1633" s="19" t="s">
        <v>25</v>
      </c>
      <c r="B1633" s="2" t="s">
        <v>501</v>
      </c>
      <c r="C1633" s="15">
        <v>0.11799999999999999</v>
      </c>
      <c r="D1633" s="16">
        <v>0.151</v>
      </c>
      <c r="E1633" s="17">
        <v>8.5000000000000006E-2</v>
      </c>
      <c r="F1633" s="18">
        <v>0.13600000000000001</v>
      </c>
      <c r="G1633" s="17">
        <v>0.123</v>
      </c>
      <c r="H1633" s="17">
        <v>0.11899999999999999</v>
      </c>
      <c r="I1633" s="17">
        <v>0.121</v>
      </c>
      <c r="J1633" s="17">
        <v>0.10299999999999999</v>
      </c>
      <c r="K1633" s="17">
        <v>0.122</v>
      </c>
      <c r="L1633" s="18">
        <v>0.11899999999999999</v>
      </c>
      <c r="M1633" s="16">
        <v>0.13</v>
      </c>
      <c r="N1633" s="18">
        <v>0.106</v>
      </c>
      <c r="O1633" s="17">
        <v>0.129</v>
      </c>
      <c r="P1633" s="17">
        <v>0.126</v>
      </c>
      <c r="Q1633" s="17">
        <v>0.105</v>
      </c>
      <c r="R1633" s="18">
        <v>9.9000000000000005E-2</v>
      </c>
      <c r="S1633" s="16">
        <v>9.7000000000000003E-2</v>
      </c>
      <c r="T1633" s="17">
        <v>0.111</v>
      </c>
      <c r="U1633" s="18">
        <v>0.16200000000000001</v>
      </c>
      <c r="V1633" s="17">
        <v>0.11600000000000001</v>
      </c>
      <c r="W1633" s="17">
        <v>0.11700000000000001</v>
      </c>
      <c r="X1633" s="18">
        <v>0.121</v>
      </c>
    </row>
    <row r="1634" spans="1:24" ht="16.5">
      <c r="A1634" s="19" t="s">
        <v>25</v>
      </c>
      <c r="B1634" s="2" t="s">
        <v>502</v>
      </c>
      <c r="C1634" s="15">
        <v>0.31900000000000001</v>
      </c>
      <c r="D1634" s="16">
        <v>0.33300000000000002</v>
      </c>
      <c r="E1634" s="17">
        <v>0.32500000000000001</v>
      </c>
      <c r="F1634" s="18">
        <v>0.314</v>
      </c>
      <c r="G1634" s="17">
        <v>0.248</v>
      </c>
      <c r="H1634" s="17">
        <v>0.308</v>
      </c>
      <c r="I1634" s="17">
        <v>0.35199999999999998</v>
      </c>
      <c r="J1634" s="17">
        <v>0.32</v>
      </c>
      <c r="K1634" s="17">
        <v>0.28899999999999998</v>
      </c>
      <c r="L1634" s="18">
        <v>0.33700000000000002</v>
      </c>
      <c r="M1634" s="16">
        <v>0.33700000000000002</v>
      </c>
      <c r="N1634" s="18">
        <v>0.30299999999999999</v>
      </c>
      <c r="O1634" s="17">
        <v>0.17799999999999999</v>
      </c>
      <c r="P1634" s="17">
        <v>0.33500000000000002</v>
      </c>
      <c r="Q1634" s="17">
        <v>0.38200000000000001</v>
      </c>
      <c r="R1634" s="18">
        <v>0.45100000000000001</v>
      </c>
      <c r="S1634" s="16">
        <v>0.312</v>
      </c>
      <c r="T1634" s="17">
        <v>0.28000000000000003</v>
      </c>
      <c r="U1634" s="18">
        <v>0.379</v>
      </c>
      <c r="V1634" s="17">
        <v>0.33400000000000002</v>
      </c>
      <c r="W1634" s="17">
        <v>0.28899999999999998</v>
      </c>
      <c r="X1634" s="18">
        <v>0.34</v>
      </c>
    </row>
    <row r="1635" spans="1:24" ht="16.5">
      <c r="A1635" s="19" t="s">
        <v>25</v>
      </c>
      <c r="B1635" s="2" t="s">
        <v>31</v>
      </c>
      <c r="C1635" s="15">
        <v>2E-3</v>
      </c>
      <c r="D1635" s="16">
        <v>6.0000000000000001E-3</v>
      </c>
      <c r="E1635" s="17">
        <v>3.0000000000000001E-3</v>
      </c>
      <c r="F1635" s="18">
        <v>1E-3</v>
      </c>
      <c r="G1635" s="17"/>
      <c r="H1635" s="17"/>
      <c r="I1635" s="17">
        <v>5.0000000000000001E-3</v>
      </c>
      <c r="J1635" s="17"/>
      <c r="K1635" s="17">
        <v>7.0000000000000001E-3</v>
      </c>
      <c r="L1635" s="18">
        <v>2E-3</v>
      </c>
      <c r="M1635" s="16">
        <v>2E-3</v>
      </c>
      <c r="N1635" s="18">
        <v>2E-3</v>
      </c>
      <c r="O1635" s="17">
        <v>2E-3</v>
      </c>
      <c r="P1635" s="17">
        <v>1E-3</v>
      </c>
      <c r="Q1635" s="17">
        <v>1E-3</v>
      </c>
      <c r="R1635" s="18">
        <v>5.0000000000000001E-3</v>
      </c>
      <c r="S1635" s="16">
        <v>4.0000000000000001E-3</v>
      </c>
      <c r="T1635" s="17">
        <v>1E-3</v>
      </c>
      <c r="U1635" s="18"/>
      <c r="V1635" s="17">
        <v>4.0000000000000001E-3</v>
      </c>
      <c r="W1635" s="17">
        <v>2E-3</v>
      </c>
      <c r="X1635" s="18">
        <v>1E-3</v>
      </c>
    </row>
    <row r="1636" spans="1:24" ht="16.5">
      <c r="A1636" s="19"/>
      <c r="B1636" s="23" t="s">
        <v>32</v>
      </c>
      <c r="C1636" s="24">
        <f t="shared" ref="C1636:X1636" si="73">(C1630*1+C1631*2+C1632*3+C1633*4+C1634*5)/SUM(C1630:C1634)</f>
        <v>3.1471471471471468</v>
      </c>
      <c r="D1636" s="25">
        <f t="shared" si="73"/>
        <v>3.1951710261569417</v>
      </c>
      <c r="E1636" s="26">
        <f t="shared" si="73"/>
        <v>3.0842527582748249</v>
      </c>
      <c r="F1636" s="27">
        <f t="shared" si="73"/>
        <v>3.1859999999999999</v>
      </c>
      <c r="G1636" s="26">
        <f t="shared" si="73"/>
        <v>2.927</v>
      </c>
      <c r="H1636" s="26">
        <f t="shared" si="73"/>
        <v>3.0459540459540455</v>
      </c>
      <c r="I1636" s="26">
        <f t="shared" si="73"/>
        <v>3.2924623115577889</v>
      </c>
      <c r="J1636" s="26">
        <f t="shared" si="73"/>
        <v>3.1618381618381624</v>
      </c>
      <c r="K1636" s="26">
        <f t="shared" si="73"/>
        <v>3.0916414904330307</v>
      </c>
      <c r="L1636" s="27">
        <f t="shared" si="73"/>
        <v>3.2294589178356712</v>
      </c>
      <c r="M1636" s="26">
        <f t="shared" si="73"/>
        <v>3.2224448897795592</v>
      </c>
      <c r="N1636" s="27">
        <f t="shared" si="73"/>
        <v>3.0790790790790785</v>
      </c>
      <c r="O1636" s="26">
        <f t="shared" si="73"/>
        <v>2.7194388777555112</v>
      </c>
      <c r="P1636" s="26">
        <f t="shared" si="73"/>
        <v>3.2462462462462462</v>
      </c>
      <c r="Q1636" s="26">
        <f t="shared" si="73"/>
        <v>3.2902902902902902</v>
      </c>
      <c r="R1636" s="27">
        <f t="shared" si="73"/>
        <v>3.5150602409638552</v>
      </c>
      <c r="S1636" s="26">
        <f t="shared" si="73"/>
        <v>3.0903614457831323</v>
      </c>
      <c r="T1636" s="26">
        <f t="shared" si="73"/>
        <v>3.0010020040080163</v>
      </c>
      <c r="U1636" s="27">
        <f t="shared" si="73"/>
        <v>3.4260000000000002</v>
      </c>
      <c r="V1636" s="26">
        <f t="shared" si="73"/>
        <v>3.1715145436308925</v>
      </c>
      <c r="W1636" s="26">
        <f t="shared" si="73"/>
        <v>3.0661985957873625</v>
      </c>
      <c r="X1636" s="27">
        <f t="shared" si="73"/>
        <v>3.2312312312312312</v>
      </c>
    </row>
    <row r="1637" spans="1:24" ht="16.5">
      <c r="A1637" s="19" t="s">
        <v>25</v>
      </c>
      <c r="B1637" s="2" t="s">
        <v>25</v>
      </c>
      <c r="C1637" s="15"/>
      <c r="D1637" s="16"/>
      <c r="E1637" s="17"/>
      <c r="F1637" s="18"/>
      <c r="G1637" s="17"/>
      <c r="H1637" s="17"/>
      <c r="I1637" s="17"/>
      <c r="J1637" s="17"/>
      <c r="K1637" s="17"/>
      <c r="L1637" s="18"/>
      <c r="M1637" s="16"/>
      <c r="N1637" s="18"/>
      <c r="O1637" s="17"/>
      <c r="P1637" s="17"/>
      <c r="Q1637" s="17"/>
      <c r="R1637" s="18"/>
      <c r="S1637" s="16"/>
      <c r="T1637" s="17"/>
      <c r="U1637" s="18"/>
      <c r="V1637" s="17"/>
      <c r="W1637" s="17"/>
      <c r="X1637" s="18"/>
    </row>
    <row r="1638" spans="1:24" ht="49.5">
      <c r="A1638" s="19" t="s">
        <v>505</v>
      </c>
      <c r="B1638" s="20" t="s">
        <v>506</v>
      </c>
      <c r="C1638" s="15"/>
      <c r="D1638" s="16"/>
      <c r="E1638" s="17"/>
      <c r="F1638" s="18"/>
      <c r="G1638" s="17"/>
      <c r="H1638" s="17"/>
      <c r="I1638" s="17"/>
      <c r="J1638" s="17"/>
      <c r="K1638" s="17"/>
      <c r="L1638" s="18"/>
      <c r="M1638" s="16"/>
      <c r="N1638" s="18"/>
      <c r="O1638" s="17"/>
      <c r="P1638" s="17"/>
      <c r="Q1638" s="17"/>
      <c r="R1638" s="18"/>
      <c r="S1638" s="16"/>
      <c r="T1638" s="17"/>
      <c r="U1638" s="18"/>
      <c r="V1638" s="17"/>
      <c r="W1638" s="17"/>
      <c r="X1638" s="18"/>
    </row>
    <row r="1639" spans="1:24" ht="16.5">
      <c r="A1639" s="19" t="s">
        <v>25</v>
      </c>
      <c r="B1639" s="2" t="s">
        <v>498</v>
      </c>
      <c r="C1639" s="15">
        <v>0.34</v>
      </c>
      <c r="D1639" s="16">
        <v>0.312</v>
      </c>
      <c r="E1639" s="17">
        <v>0.35899999999999999</v>
      </c>
      <c r="F1639" s="18">
        <v>0.33</v>
      </c>
      <c r="G1639" s="17">
        <v>0.41399999999999998</v>
      </c>
      <c r="H1639" s="17">
        <v>0.35</v>
      </c>
      <c r="I1639" s="17">
        <v>0.35499999999999998</v>
      </c>
      <c r="J1639" s="17">
        <v>0.33500000000000002</v>
      </c>
      <c r="K1639" s="17">
        <v>0.36399999999999999</v>
      </c>
      <c r="L1639" s="18">
        <v>0.30599999999999999</v>
      </c>
      <c r="M1639" s="16">
        <v>0.32200000000000001</v>
      </c>
      <c r="N1639" s="18">
        <v>0.35799999999999998</v>
      </c>
      <c r="O1639" s="17">
        <v>0.33400000000000002</v>
      </c>
      <c r="P1639" s="17">
        <v>0.32900000000000001</v>
      </c>
      <c r="Q1639" s="17">
        <v>0.32200000000000001</v>
      </c>
      <c r="R1639" s="18">
        <v>0.40100000000000002</v>
      </c>
      <c r="S1639" s="16">
        <v>0.42699999999999999</v>
      </c>
      <c r="T1639" s="17">
        <v>0.32600000000000001</v>
      </c>
      <c r="U1639" s="18">
        <v>0.19500000000000001</v>
      </c>
      <c r="V1639" s="17">
        <v>0.41199999999999998</v>
      </c>
      <c r="W1639" s="17">
        <v>0.35</v>
      </c>
      <c r="X1639" s="18">
        <v>0.27200000000000002</v>
      </c>
    </row>
    <row r="1640" spans="1:24" ht="16.5">
      <c r="A1640" s="19" t="s">
        <v>25</v>
      </c>
      <c r="B1640" s="2" t="s">
        <v>499</v>
      </c>
      <c r="C1640" s="15">
        <v>0.25700000000000001</v>
      </c>
      <c r="D1640" s="16">
        <v>0.32500000000000001</v>
      </c>
      <c r="E1640" s="17">
        <v>0.27600000000000002</v>
      </c>
      <c r="F1640" s="18">
        <v>0.23799999999999999</v>
      </c>
      <c r="G1640" s="17">
        <v>0.25700000000000001</v>
      </c>
      <c r="H1640" s="17">
        <v>0.24399999999999999</v>
      </c>
      <c r="I1640" s="17">
        <v>0.23799999999999999</v>
      </c>
      <c r="J1640" s="17">
        <v>0.30199999999999999</v>
      </c>
      <c r="K1640" s="17">
        <v>0.252</v>
      </c>
      <c r="L1640" s="18">
        <v>0.26100000000000001</v>
      </c>
      <c r="M1640" s="16">
        <v>0.245</v>
      </c>
      <c r="N1640" s="18">
        <v>0.26800000000000002</v>
      </c>
      <c r="O1640" s="17">
        <v>0.254</v>
      </c>
      <c r="P1640" s="17">
        <v>0.28199999999999997</v>
      </c>
      <c r="Q1640" s="17">
        <v>0.26700000000000002</v>
      </c>
      <c r="R1640" s="18">
        <v>0.20100000000000001</v>
      </c>
      <c r="S1640" s="16">
        <v>0.27200000000000002</v>
      </c>
      <c r="T1640" s="17">
        <v>0.253</v>
      </c>
      <c r="U1640" s="18">
        <v>0.23499999999999999</v>
      </c>
      <c r="V1640" s="17">
        <v>0.26500000000000001</v>
      </c>
      <c r="W1640" s="17">
        <v>0.26300000000000001</v>
      </c>
      <c r="X1640" s="18">
        <v>0.253</v>
      </c>
    </row>
    <row r="1641" spans="1:24" ht="16.5">
      <c r="A1641" s="19" t="s">
        <v>25</v>
      </c>
      <c r="B1641" s="2" t="s">
        <v>500</v>
      </c>
      <c r="C1641" s="15">
        <v>0.221</v>
      </c>
      <c r="D1641" s="16">
        <v>0.16</v>
      </c>
      <c r="E1641" s="17">
        <v>0.21299999999999999</v>
      </c>
      <c r="F1641" s="18">
        <v>0.23300000000000001</v>
      </c>
      <c r="G1641" s="17">
        <v>0.17499999999999999</v>
      </c>
      <c r="H1641" s="17">
        <v>0.223</v>
      </c>
      <c r="I1641" s="17">
        <v>0.26700000000000002</v>
      </c>
      <c r="J1641" s="17">
        <v>0.22700000000000001</v>
      </c>
      <c r="K1641" s="17">
        <v>0.21099999999999999</v>
      </c>
      <c r="L1641" s="18">
        <v>0.20699999999999999</v>
      </c>
      <c r="M1641" s="16">
        <v>0.21099999999999999</v>
      </c>
      <c r="N1641" s="18">
        <v>0.23100000000000001</v>
      </c>
      <c r="O1641" s="17">
        <v>0.25700000000000001</v>
      </c>
      <c r="P1641" s="17">
        <v>0.20399999999999999</v>
      </c>
      <c r="Q1641" s="17">
        <v>0.20599999999999999</v>
      </c>
      <c r="R1641" s="18">
        <v>0.21199999999999999</v>
      </c>
      <c r="S1641" s="16">
        <v>0.188</v>
      </c>
      <c r="T1641" s="17">
        <v>0.247</v>
      </c>
      <c r="U1641" s="18">
        <v>0.25</v>
      </c>
      <c r="V1641" s="17">
        <v>0.218</v>
      </c>
      <c r="W1641" s="17">
        <v>0.21199999999999999</v>
      </c>
      <c r="X1641" s="18">
        <v>0.23799999999999999</v>
      </c>
    </row>
    <row r="1642" spans="1:24" ht="16.5">
      <c r="A1642" s="19" t="s">
        <v>25</v>
      </c>
      <c r="B1642" s="2" t="s">
        <v>501</v>
      </c>
      <c r="C1642" s="15">
        <v>0.10199999999999999</v>
      </c>
      <c r="D1642" s="16">
        <v>0.06</v>
      </c>
      <c r="E1642" s="17">
        <v>9.0999999999999998E-2</v>
      </c>
      <c r="F1642" s="18">
        <v>0.113</v>
      </c>
      <c r="G1642" s="17">
        <v>9.0999999999999998E-2</v>
      </c>
      <c r="H1642" s="17">
        <v>8.8999999999999996E-2</v>
      </c>
      <c r="I1642" s="17">
        <v>8.6999999999999994E-2</v>
      </c>
      <c r="J1642" s="17">
        <v>0.09</v>
      </c>
      <c r="K1642" s="17">
        <v>0.107</v>
      </c>
      <c r="L1642" s="18">
        <v>0.126</v>
      </c>
      <c r="M1642" s="16">
        <v>0.13200000000000001</v>
      </c>
      <c r="N1642" s="18">
        <v>7.3999999999999996E-2</v>
      </c>
      <c r="O1642" s="17">
        <v>9.5000000000000001E-2</v>
      </c>
      <c r="P1642" s="17">
        <v>0.113</v>
      </c>
      <c r="Q1642" s="17">
        <v>0.107</v>
      </c>
      <c r="R1642" s="18">
        <v>8.5000000000000006E-2</v>
      </c>
      <c r="S1642" s="16">
        <v>5.7000000000000002E-2</v>
      </c>
      <c r="T1642" s="17">
        <v>0.11799999999999999</v>
      </c>
      <c r="U1642" s="18">
        <v>0.16800000000000001</v>
      </c>
      <c r="V1642" s="17">
        <v>0.06</v>
      </c>
      <c r="W1642" s="17">
        <v>0.106</v>
      </c>
      <c r="X1642" s="18">
        <v>0.129</v>
      </c>
    </row>
    <row r="1643" spans="1:24" ht="16.5">
      <c r="A1643" s="19" t="s">
        <v>25</v>
      </c>
      <c r="B1643" s="2" t="s">
        <v>502</v>
      </c>
      <c r="C1643" s="15">
        <v>7.6999999999999999E-2</v>
      </c>
      <c r="D1643" s="16">
        <v>0.129</v>
      </c>
      <c r="E1643" s="17">
        <v>5.7000000000000002E-2</v>
      </c>
      <c r="F1643" s="18">
        <v>8.5000000000000006E-2</v>
      </c>
      <c r="G1643" s="17">
        <v>0.06</v>
      </c>
      <c r="H1643" s="17">
        <v>9.4E-2</v>
      </c>
      <c r="I1643" s="17">
        <v>5.1999999999999998E-2</v>
      </c>
      <c r="J1643" s="17">
        <v>4.5999999999999999E-2</v>
      </c>
      <c r="K1643" s="17">
        <v>5.2999999999999999E-2</v>
      </c>
      <c r="L1643" s="18">
        <v>9.6000000000000002E-2</v>
      </c>
      <c r="M1643" s="16">
        <v>8.7999999999999995E-2</v>
      </c>
      <c r="N1643" s="18">
        <v>6.6000000000000003E-2</v>
      </c>
      <c r="O1643" s="17">
        <v>5.8999999999999997E-2</v>
      </c>
      <c r="P1643" s="17">
        <v>7.0000000000000007E-2</v>
      </c>
      <c r="Q1643" s="17">
        <v>9.6000000000000002E-2</v>
      </c>
      <c r="R1643" s="18">
        <v>9.2999999999999999E-2</v>
      </c>
      <c r="S1643" s="16">
        <v>4.9000000000000002E-2</v>
      </c>
      <c r="T1643" s="17">
        <v>5.6000000000000001E-2</v>
      </c>
      <c r="U1643" s="18">
        <v>0.152</v>
      </c>
      <c r="V1643" s="17">
        <v>3.6999999999999998E-2</v>
      </c>
      <c r="W1643" s="17">
        <v>6.7000000000000004E-2</v>
      </c>
      <c r="X1643" s="18">
        <v>0.108</v>
      </c>
    </row>
    <row r="1644" spans="1:24" ht="16.5">
      <c r="A1644" s="19" t="s">
        <v>25</v>
      </c>
      <c r="B1644" s="2" t="s">
        <v>31</v>
      </c>
      <c r="C1644" s="15">
        <v>3.0000000000000001E-3</v>
      </c>
      <c r="D1644" s="16">
        <v>1.4E-2</v>
      </c>
      <c r="E1644" s="17">
        <v>4.0000000000000001E-3</v>
      </c>
      <c r="F1644" s="18">
        <v>1E-3</v>
      </c>
      <c r="G1644" s="17">
        <v>2E-3</v>
      </c>
      <c r="H1644" s="17"/>
      <c r="I1644" s="17"/>
      <c r="J1644" s="17"/>
      <c r="K1644" s="17">
        <v>1.2E-2</v>
      </c>
      <c r="L1644" s="18">
        <v>4.0000000000000001E-3</v>
      </c>
      <c r="M1644" s="16">
        <v>2E-3</v>
      </c>
      <c r="N1644" s="18">
        <v>3.0000000000000001E-3</v>
      </c>
      <c r="O1644" s="17">
        <v>1E-3</v>
      </c>
      <c r="P1644" s="17">
        <v>1E-3</v>
      </c>
      <c r="Q1644" s="17">
        <v>3.0000000000000001E-3</v>
      </c>
      <c r="R1644" s="18">
        <v>8.9999999999999993E-3</v>
      </c>
      <c r="S1644" s="16">
        <v>6.0000000000000001E-3</v>
      </c>
      <c r="T1644" s="17"/>
      <c r="U1644" s="18"/>
      <c r="V1644" s="17">
        <v>8.0000000000000002E-3</v>
      </c>
      <c r="W1644" s="17">
        <v>2E-3</v>
      </c>
      <c r="X1644" s="18"/>
    </row>
    <row r="1645" spans="1:24" ht="16.5">
      <c r="A1645" s="19"/>
      <c r="B1645" s="23" t="s">
        <v>32</v>
      </c>
      <c r="C1645" s="24">
        <f t="shared" ref="C1645:X1645" si="74">(C1639*1+C1640*2+C1641*3+C1642*4+C1643*5)/SUM(C1639:C1643)</f>
        <v>2.3169508525576732</v>
      </c>
      <c r="D1645" s="25">
        <f t="shared" si="74"/>
        <v>2.3600405679513186</v>
      </c>
      <c r="E1645" s="26">
        <f t="shared" si="74"/>
        <v>2.2078313253012052</v>
      </c>
      <c r="F1645" s="27">
        <f t="shared" si="74"/>
        <v>2.3843843843843846</v>
      </c>
      <c r="G1645" s="26">
        <f t="shared" si="74"/>
        <v>2.1233701103309923</v>
      </c>
      <c r="H1645" s="26">
        <f t="shared" si="74"/>
        <v>2.3330000000000006</v>
      </c>
      <c r="I1645" s="26">
        <f t="shared" si="74"/>
        <v>2.2422422422422423</v>
      </c>
      <c r="J1645" s="26">
        <f t="shared" si="74"/>
        <v>2.21</v>
      </c>
      <c r="K1645" s="26">
        <f t="shared" si="74"/>
        <v>2.2228976697061804</v>
      </c>
      <c r="L1645" s="27">
        <f t="shared" si="74"/>
        <v>2.4427710843373496</v>
      </c>
      <c r="M1645" s="26">
        <f t="shared" si="74"/>
        <v>2.4178356713426861</v>
      </c>
      <c r="N1645" s="27">
        <f t="shared" si="74"/>
        <v>2.2196589769307926</v>
      </c>
      <c r="O1645" s="26">
        <f t="shared" si="74"/>
        <v>2.2902902902902897</v>
      </c>
      <c r="P1645" s="26">
        <f t="shared" si="74"/>
        <v>2.311623246492986</v>
      </c>
      <c r="Q1645" s="26">
        <f t="shared" si="74"/>
        <v>2.3867735470941889</v>
      </c>
      <c r="R1645" s="27">
        <f t="shared" si="74"/>
        <v>2.2620967741935485</v>
      </c>
      <c r="S1645" s="26">
        <f t="shared" si="74"/>
        <v>2.0221550855991941</v>
      </c>
      <c r="T1645" s="26">
        <f t="shared" si="74"/>
        <v>2.3250000000000002</v>
      </c>
      <c r="U1645" s="27">
        <f t="shared" si="74"/>
        <v>2.8470000000000004</v>
      </c>
      <c r="V1645" s="26">
        <f t="shared" si="74"/>
        <v>2.037298387096774</v>
      </c>
      <c r="W1645" s="26">
        <f t="shared" si="74"/>
        <v>2.2755511022044086</v>
      </c>
      <c r="X1645" s="27">
        <f t="shared" si="74"/>
        <v>2.548</v>
      </c>
    </row>
    <row r="1646" spans="1:24" ht="16.5">
      <c r="A1646" s="19" t="s">
        <v>25</v>
      </c>
      <c r="B1646" s="2" t="s">
        <v>25</v>
      </c>
      <c r="C1646" s="15"/>
      <c r="D1646" s="16"/>
      <c r="E1646" s="17"/>
      <c r="F1646" s="18"/>
      <c r="G1646" s="17"/>
      <c r="H1646" s="17"/>
      <c r="I1646" s="17"/>
      <c r="J1646" s="17"/>
      <c r="K1646" s="17"/>
      <c r="L1646" s="18"/>
      <c r="M1646" s="16"/>
      <c r="N1646" s="18"/>
      <c r="O1646" s="17"/>
      <c r="P1646" s="17"/>
      <c r="Q1646" s="17"/>
      <c r="R1646" s="18"/>
      <c r="S1646" s="16"/>
      <c r="T1646" s="17"/>
      <c r="U1646" s="18"/>
      <c r="V1646" s="17"/>
      <c r="W1646" s="17"/>
      <c r="X1646" s="18"/>
    </row>
    <row r="1647" spans="1:24" ht="16.5">
      <c r="A1647" s="19" t="s">
        <v>507</v>
      </c>
      <c r="B1647" s="20" t="s">
        <v>508</v>
      </c>
      <c r="C1647" s="15"/>
      <c r="D1647" s="16"/>
      <c r="E1647" s="17"/>
      <c r="F1647" s="18"/>
      <c r="G1647" s="17"/>
      <c r="H1647" s="17"/>
      <c r="I1647" s="17"/>
      <c r="J1647" s="17"/>
      <c r="K1647" s="17"/>
      <c r="L1647" s="18"/>
      <c r="M1647" s="16"/>
      <c r="N1647" s="18"/>
      <c r="O1647" s="17"/>
      <c r="P1647" s="17"/>
      <c r="Q1647" s="17"/>
      <c r="R1647" s="18"/>
      <c r="S1647" s="16"/>
      <c r="T1647" s="17"/>
      <c r="U1647" s="18"/>
      <c r="V1647" s="17"/>
      <c r="W1647" s="17"/>
      <c r="X1647" s="18"/>
    </row>
    <row r="1648" spans="1:24" ht="16.5">
      <c r="A1648" s="19" t="s">
        <v>25</v>
      </c>
      <c r="B1648" s="2" t="s">
        <v>509</v>
      </c>
      <c r="C1648" s="15">
        <v>0.48699999999999999</v>
      </c>
      <c r="D1648" s="16">
        <v>0.52600000000000002</v>
      </c>
      <c r="E1648" s="17">
        <v>0.52200000000000002</v>
      </c>
      <c r="F1648" s="18">
        <v>0.45800000000000002</v>
      </c>
      <c r="G1648" s="17">
        <v>0.47599999999999998</v>
      </c>
      <c r="H1648" s="17">
        <v>0.47599999999999998</v>
      </c>
      <c r="I1648" s="17">
        <v>0.45400000000000001</v>
      </c>
      <c r="J1648" s="17">
        <v>0.56100000000000005</v>
      </c>
      <c r="K1648" s="17">
        <v>0.48799999999999999</v>
      </c>
      <c r="L1648" s="18">
        <v>0.48</v>
      </c>
      <c r="M1648" s="16">
        <v>0.47199999999999998</v>
      </c>
      <c r="N1648" s="18">
        <v>0.5</v>
      </c>
      <c r="O1648" s="17">
        <v>0.621</v>
      </c>
      <c r="P1648" s="17">
        <v>0.48599999999999999</v>
      </c>
      <c r="Q1648" s="17">
        <v>0.41</v>
      </c>
      <c r="R1648" s="18">
        <v>0.35599999999999998</v>
      </c>
      <c r="S1648" s="16">
        <v>0.496</v>
      </c>
      <c r="T1648" s="17">
        <v>0.51</v>
      </c>
      <c r="U1648" s="18">
        <v>0.438</v>
      </c>
      <c r="V1648" s="17">
        <v>0.50600000000000001</v>
      </c>
      <c r="W1648" s="17">
        <v>0.501</v>
      </c>
      <c r="X1648" s="18">
        <v>0.45400000000000001</v>
      </c>
    </row>
    <row r="1649" spans="1:24" ht="16.5">
      <c r="A1649" s="19" t="s">
        <v>25</v>
      </c>
      <c r="B1649" s="2" t="s">
        <v>510</v>
      </c>
      <c r="C1649" s="15">
        <v>0.497</v>
      </c>
      <c r="D1649" s="16">
        <v>0.44</v>
      </c>
      <c r="E1649" s="17">
        <v>0.46400000000000002</v>
      </c>
      <c r="F1649" s="18">
        <v>0.52500000000000002</v>
      </c>
      <c r="G1649" s="17">
        <v>0.51500000000000001</v>
      </c>
      <c r="H1649" s="17">
        <v>0.50600000000000001</v>
      </c>
      <c r="I1649" s="17">
        <v>0.53500000000000003</v>
      </c>
      <c r="J1649" s="17">
        <v>0.438</v>
      </c>
      <c r="K1649" s="17">
        <v>0.47</v>
      </c>
      <c r="L1649" s="18">
        <v>0.503</v>
      </c>
      <c r="M1649" s="16">
        <v>0.51100000000000001</v>
      </c>
      <c r="N1649" s="18">
        <v>0.48299999999999998</v>
      </c>
      <c r="O1649" s="17">
        <v>0.371</v>
      </c>
      <c r="P1649" s="17">
        <v>0.49399999999999999</v>
      </c>
      <c r="Q1649" s="17">
        <v>0.56999999999999995</v>
      </c>
      <c r="R1649" s="18">
        <v>0.622</v>
      </c>
      <c r="S1649" s="16">
        <v>0.48799999999999999</v>
      </c>
      <c r="T1649" s="17">
        <v>0.48099999999999998</v>
      </c>
      <c r="U1649" s="18">
        <v>0.53400000000000003</v>
      </c>
      <c r="V1649" s="17">
        <v>0.48299999999999998</v>
      </c>
      <c r="W1649" s="17">
        <v>0.48</v>
      </c>
      <c r="X1649" s="18">
        <v>0.52800000000000002</v>
      </c>
    </row>
    <row r="1650" spans="1:24" ht="16.5">
      <c r="A1650" s="19" t="s">
        <v>25</v>
      </c>
      <c r="B1650" s="2" t="s">
        <v>511</v>
      </c>
      <c r="C1650" s="15"/>
      <c r="D1650" s="16"/>
      <c r="E1650" s="17"/>
      <c r="F1650" s="18"/>
      <c r="G1650" s="17"/>
      <c r="H1650" s="17"/>
      <c r="I1650" s="17"/>
      <c r="J1650" s="17"/>
      <c r="K1650" s="17"/>
      <c r="L1650" s="18"/>
      <c r="M1650" s="16"/>
      <c r="N1650" s="18"/>
      <c r="O1650" s="17"/>
      <c r="P1650" s="17"/>
      <c r="Q1650" s="17"/>
      <c r="R1650" s="18"/>
      <c r="S1650" s="16"/>
      <c r="T1650" s="17"/>
      <c r="U1650" s="18"/>
      <c r="V1650" s="17"/>
      <c r="W1650" s="17"/>
      <c r="X1650" s="18"/>
    </row>
    <row r="1651" spans="1:24" ht="16.5">
      <c r="A1651" s="19" t="s">
        <v>25</v>
      </c>
      <c r="B1651" s="2" t="s">
        <v>31</v>
      </c>
      <c r="C1651" s="15">
        <v>1.7000000000000001E-2</v>
      </c>
      <c r="D1651" s="16">
        <v>3.5000000000000003E-2</v>
      </c>
      <c r="E1651" s="17">
        <v>1.4E-2</v>
      </c>
      <c r="F1651" s="18">
        <v>1.7000000000000001E-2</v>
      </c>
      <c r="G1651" s="17">
        <v>8.9999999999999993E-3</v>
      </c>
      <c r="H1651" s="17">
        <v>1.7999999999999999E-2</v>
      </c>
      <c r="I1651" s="17">
        <v>1.2E-2</v>
      </c>
      <c r="J1651" s="17">
        <v>1E-3</v>
      </c>
      <c r="K1651" s="17">
        <v>4.2000000000000003E-2</v>
      </c>
      <c r="L1651" s="18">
        <v>1.7000000000000001E-2</v>
      </c>
      <c r="M1651" s="16">
        <v>1.6E-2</v>
      </c>
      <c r="N1651" s="18">
        <v>1.7000000000000001E-2</v>
      </c>
      <c r="O1651" s="17">
        <v>8.0000000000000002E-3</v>
      </c>
      <c r="P1651" s="17">
        <v>0.02</v>
      </c>
      <c r="Q1651" s="17">
        <v>0.02</v>
      </c>
      <c r="R1651" s="18">
        <v>2.1999999999999999E-2</v>
      </c>
      <c r="S1651" s="16">
        <v>1.6E-2</v>
      </c>
      <c r="T1651" s="17">
        <v>8.9999999999999993E-3</v>
      </c>
      <c r="U1651" s="18">
        <v>2.8000000000000001E-2</v>
      </c>
      <c r="V1651" s="17">
        <v>1.0999999999999999E-2</v>
      </c>
      <c r="W1651" s="17">
        <v>1.9E-2</v>
      </c>
      <c r="X1651" s="18">
        <v>1.9E-2</v>
      </c>
    </row>
    <row r="1652" spans="1:24" ht="16.5">
      <c r="A1652" s="19" t="s">
        <v>25</v>
      </c>
      <c r="B1652" s="2" t="s">
        <v>25</v>
      </c>
      <c r="C1652" s="15"/>
      <c r="D1652" s="16"/>
      <c r="E1652" s="17"/>
      <c r="F1652" s="18"/>
      <c r="G1652" s="17"/>
      <c r="H1652" s="17"/>
      <c r="I1652" s="17"/>
      <c r="J1652" s="17"/>
      <c r="K1652" s="17"/>
      <c r="L1652" s="18"/>
      <c r="M1652" s="16"/>
      <c r="N1652" s="18"/>
      <c r="O1652" s="17"/>
      <c r="P1652" s="17"/>
      <c r="Q1652" s="17"/>
      <c r="R1652" s="18"/>
      <c r="S1652" s="16"/>
      <c r="T1652" s="17"/>
      <c r="U1652" s="18"/>
      <c r="V1652" s="17"/>
      <c r="W1652" s="17"/>
      <c r="X1652" s="18"/>
    </row>
    <row r="1653" spans="1:24" ht="33">
      <c r="A1653" s="19" t="s">
        <v>512</v>
      </c>
      <c r="B1653" s="20" t="s">
        <v>513</v>
      </c>
      <c r="C1653" s="15"/>
      <c r="D1653" s="16"/>
      <c r="E1653" s="17"/>
      <c r="F1653" s="18"/>
      <c r="G1653" s="17"/>
      <c r="H1653" s="17"/>
      <c r="I1653" s="17"/>
      <c r="J1653" s="17"/>
      <c r="K1653" s="17"/>
      <c r="L1653" s="18"/>
      <c r="M1653" s="16"/>
      <c r="N1653" s="18"/>
      <c r="O1653" s="17"/>
      <c r="P1653" s="17"/>
      <c r="Q1653" s="17"/>
      <c r="R1653" s="18"/>
      <c r="S1653" s="16"/>
      <c r="T1653" s="17"/>
      <c r="U1653" s="18"/>
      <c r="V1653" s="17"/>
      <c r="W1653" s="17"/>
      <c r="X1653" s="18"/>
    </row>
    <row r="1654" spans="1:24" ht="16.5">
      <c r="A1654" s="19" t="s">
        <v>25</v>
      </c>
      <c r="B1654" s="2" t="s">
        <v>509</v>
      </c>
      <c r="C1654" s="15">
        <v>0.23100000000000001</v>
      </c>
      <c r="D1654" s="16">
        <v>0.153</v>
      </c>
      <c r="E1654" s="17">
        <v>0.26</v>
      </c>
      <c r="F1654" s="18">
        <v>0.219</v>
      </c>
      <c r="G1654" s="17">
        <v>0.254</v>
      </c>
      <c r="H1654" s="17">
        <v>0.186</v>
      </c>
      <c r="I1654" s="17">
        <v>0.17899999999999999</v>
      </c>
      <c r="J1654" s="17">
        <v>0.28699999999999998</v>
      </c>
      <c r="K1654" s="17">
        <v>0.23799999999999999</v>
      </c>
      <c r="L1654" s="18">
        <v>0.27</v>
      </c>
      <c r="M1654" s="16">
        <v>0.252</v>
      </c>
      <c r="N1654" s="18">
        <v>0.21199999999999999</v>
      </c>
      <c r="O1654" s="17">
        <v>0.29599999999999999</v>
      </c>
      <c r="P1654" s="17">
        <v>0.25</v>
      </c>
      <c r="Q1654" s="17">
        <v>0.21099999999999999</v>
      </c>
      <c r="R1654" s="18">
        <v>0.107</v>
      </c>
      <c r="S1654" s="16">
        <v>0.23499999999999999</v>
      </c>
      <c r="T1654" s="17">
        <v>0.24099999999999999</v>
      </c>
      <c r="U1654" s="18">
        <v>0.20899999999999999</v>
      </c>
      <c r="V1654" s="17">
        <v>0.27800000000000002</v>
      </c>
      <c r="W1654" s="17">
        <v>0.24199999999999999</v>
      </c>
      <c r="X1654" s="18">
        <v>0.187</v>
      </c>
    </row>
    <row r="1655" spans="1:24" ht="16.5">
      <c r="A1655" s="19" t="s">
        <v>25</v>
      </c>
      <c r="B1655" s="2" t="s">
        <v>510</v>
      </c>
      <c r="C1655" s="15">
        <v>0.46600000000000003</v>
      </c>
      <c r="D1655" s="16">
        <v>0.34699999999999998</v>
      </c>
      <c r="E1655" s="17">
        <v>0.42099999999999999</v>
      </c>
      <c r="F1655" s="18">
        <v>0.50900000000000001</v>
      </c>
      <c r="G1655" s="17">
        <v>0.46500000000000002</v>
      </c>
      <c r="H1655" s="17">
        <v>0.48799999999999999</v>
      </c>
      <c r="I1655" s="17">
        <v>0.47399999999999998</v>
      </c>
      <c r="J1655" s="17">
        <v>0.46800000000000003</v>
      </c>
      <c r="K1655" s="17">
        <v>0.42699999999999999</v>
      </c>
      <c r="L1655" s="18">
        <v>0.45400000000000001</v>
      </c>
      <c r="M1655" s="16">
        <v>0.56100000000000005</v>
      </c>
      <c r="N1655" s="18">
        <v>0.378</v>
      </c>
      <c r="O1655" s="17">
        <v>0.56000000000000005</v>
      </c>
      <c r="P1655" s="17">
        <v>0.52900000000000003</v>
      </c>
      <c r="Q1655" s="17">
        <v>0.45</v>
      </c>
      <c r="R1655" s="18">
        <v>0.2</v>
      </c>
      <c r="S1655" s="16">
        <v>0.36699999999999999</v>
      </c>
      <c r="T1655" s="17">
        <v>0.52900000000000003</v>
      </c>
      <c r="U1655" s="18">
        <v>0.57899999999999996</v>
      </c>
      <c r="V1655" s="17">
        <v>0.31</v>
      </c>
      <c r="W1655" s="17">
        <v>0.438</v>
      </c>
      <c r="X1655" s="18">
        <v>0.59199999999999997</v>
      </c>
    </row>
    <row r="1656" spans="1:24" ht="16.5">
      <c r="A1656" s="19" t="s">
        <v>25</v>
      </c>
      <c r="B1656" s="2" t="s">
        <v>511</v>
      </c>
      <c r="C1656" s="15">
        <v>0.28999999999999998</v>
      </c>
      <c r="D1656" s="16">
        <v>0.46899999999999997</v>
      </c>
      <c r="E1656" s="17">
        <v>0.30299999999999999</v>
      </c>
      <c r="F1656" s="18">
        <v>0.26300000000000001</v>
      </c>
      <c r="G1656" s="17">
        <v>0.26600000000000001</v>
      </c>
      <c r="H1656" s="17">
        <v>0.32</v>
      </c>
      <c r="I1656" s="17">
        <v>0.33200000000000002</v>
      </c>
      <c r="J1656" s="17">
        <v>0.23499999999999999</v>
      </c>
      <c r="K1656" s="17">
        <v>0.30399999999999999</v>
      </c>
      <c r="L1656" s="18">
        <v>0.26500000000000001</v>
      </c>
      <c r="M1656" s="16">
        <v>0.17299999999999999</v>
      </c>
      <c r="N1656" s="18">
        <v>0.39900000000000002</v>
      </c>
      <c r="O1656" s="17">
        <v>0.14000000000000001</v>
      </c>
      <c r="P1656" s="17">
        <v>0.21299999999999999</v>
      </c>
      <c r="Q1656" s="17">
        <v>0.317</v>
      </c>
      <c r="R1656" s="18">
        <v>0.67</v>
      </c>
      <c r="S1656" s="16">
        <v>0.38300000000000001</v>
      </c>
      <c r="T1656" s="17">
        <v>0.215</v>
      </c>
      <c r="U1656" s="18">
        <v>0.20799999999999999</v>
      </c>
      <c r="V1656" s="17">
        <v>0.39900000000000002</v>
      </c>
      <c r="W1656" s="17">
        <v>0.30199999999999999</v>
      </c>
      <c r="X1656" s="18">
        <v>0.214</v>
      </c>
    </row>
    <row r="1657" spans="1:24" ht="16.5">
      <c r="A1657" s="19" t="s">
        <v>25</v>
      </c>
      <c r="B1657" s="2" t="s">
        <v>31</v>
      </c>
      <c r="C1657" s="15">
        <v>1.2E-2</v>
      </c>
      <c r="D1657" s="16">
        <v>3.2000000000000001E-2</v>
      </c>
      <c r="E1657" s="17">
        <v>1.4999999999999999E-2</v>
      </c>
      <c r="F1657" s="18">
        <v>8.9999999999999993E-3</v>
      </c>
      <c r="G1657" s="17">
        <v>1.4999999999999999E-2</v>
      </c>
      <c r="H1657" s="17">
        <v>6.0000000000000001E-3</v>
      </c>
      <c r="I1657" s="17">
        <v>1.4999999999999999E-2</v>
      </c>
      <c r="J1657" s="17">
        <v>0.01</v>
      </c>
      <c r="K1657" s="17">
        <v>3.1E-2</v>
      </c>
      <c r="L1657" s="18">
        <v>1.2E-2</v>
      </c>
      <c r="M1657" s="16">
        <v>1.2999999999999999E-2</v>
      </c>
      <c r="N1657" s="18">
        <v>1.0999999999999999E-2</v>
      </c>
      <c r="O1657" s="17">
        <v>4.0000000000000001E-3</v>
      </c>
      <c r="P1657" s="17">
        <v>8.0000000000000002E-3</v>
      </c>
      <c r="Q1657" s="17">
        <v>2.1999999999999999E-2</v>
      </c>
      <c r="R1657" s="18">
        <v>2.3E-2</v>
      </c>
      <c r="S1657" s="16">
        <v>1.4999999999999999E-2</v>
      </c>
      <c r="T1657" s="17">
        <v>1.4999999999999999E-2</v>
      </c>
      <c r="U1657" s="18">
        <v>4.0000000000000001E-3</v>
      </c>
      <c r="V1657" s="17">
        <v>1.2999999999999999E-2</v>
      </c>
      <c r="W1657" s="17">
        <v>1.7999999999999999E-2</v>
      </c>
      <c r="X1657" s="18">
        <v>7.0000000000000001E-3</v>
      </c>
    </row>
    <row r="1658" spans="1:24" ht="16.5">
      <c r="A1658" s="19" t="s">
        <v>25</v>
      </c>
      <c r="B1658" s="2" t="s">
        <v>25</v>
      </c>
      <c r="C1658" s="15"/>
      <c r="D1658" s="16"/>
      <c r="E1658" s="17"/>
      <c r="F1658" s="18"/>
      <c r="G1658" s="17"/>
      <c r="H1658" s="17"/>
      <c r="I1658" s="17"/>
      <c r="J1658" s="17"/>
      <c r="K1658" s="17"/>
      <c r="L1658" s="18"/>
      <c r="M1658" s="16"/>
      <c r="N1658" s="18"/>
      <c r="O1658" s="17"/>
      <c r="P1658" s="17"/>
      <c r="Q1658" s="17"/>
      <c r="R1658" s="18"/>
      <c r="S1658" s="16"/>
      <c r="T1658" s="17"/>
      <c r="U1658" s="18"/>
      <c r="V1658" s="17"/>
      <c r="W1658" s="17"/>
      <c r="X1658" s="18"/>
    </row>
    <row r="1659" spans="1:24" ht="33">
      <c r="A1659" s="19" t="s">
        <v>514</v>
      </c>
      <c r="B1659" s="20" t="s">
        <v>515</v>
      </c>
      <c r="C1659" s="15"/>
      <c r="D1659" s="16"/>
      <c r="E1659" s="17"/>
      <c r="F1659" s="18"/>
      <c r="G1659" s="17"/>
      <c r="H1659" s="17"/>
      <c r="I1659" s="17"/>
      <c r="J1659" s="17"/>
      <c r="K1659" s="17"/>
      <c r="L1659" s="18"/>
      <c r="M1659" s="16"/>
      <c r="N1659" s="18"/>
      <c r="O1659" s="17"/>
      <c r="P1659" s="17"/>
      <c r="Q1659" s="17"/>
      <c r="R1659" s="18"/>
      <c r="S1659" s="16"/>
      <c r="T1659" s="17"/>
      <c r="U1659" s="18"/>
      <c r="V1659" s="17"/>
      <c r="W1659" s="17"/>
      <c r="X1659" s="18"/>
    </row>
    <row r="1660" spans="1:24" ht="16.5">
      <c r="A1660" s="19" t="s">
        <v>25</v>
      </c>
      <c r="B1660" s="2" t="s">
        <v>509</v>
      </c>
      <c r="C1660" s="15">
        <v>0.79300000000000004</v>
      </c>
      <c r="D1660" s="16">
        <v>0.80400000000000005</v>
      </c>
      <c r="E1660" s="17">
        <v>0.82799999999999996</v>
      </c>
      <c r="F1660" s="18">
        <v>0.76700000000000002</v>
      </c>
      <c r="G1660" s="17">
        <v>0.74099999999999999</v>
      </c>
      <c r="H1660" s="17">
        <v>0.81200000000000006</v>
      </c>
      <c r="I1660" s="17">
        <v>0.80200000000000005</v>
      </c>
      <c r="J1660" s="17">
        <v>0.81399999999999995</v>
      </c>
      <c r="K1660" s="17">
        <v>0.745</v>
      </c>
      <c r="L1660" s="18">
        <v>0.78400000000000003</v>
      </c>
      <c r="M1660" s="16">
        <v>0.77600000000000002</v>
      </c>
      <c r="N1660" s="18">
        <v>0.80800000000000005</v>
      </c>
      <c r="O1660" s="17">
        <v>0.86599999999999999</v>
      </c>
      <c r="P1660" s="17">
        <v>0.81799999999999995</v>
      </c>
      <c r="Q1660" s="17">
        <v>0.747</v>
      </c>
      <c r="R1660" s="18">
        <v>0.67700000000000005</v>
      </c>
      <c r="S1660" s="16">
        <v>0.76400000000000001</v>
      </c>
      <c r="T1660" s="17">
        <v>0.82499999999999996</v>
      </c>
      <c r="U1660" s="18">
        <v>0.81</v>
      </c>
      <c r="V1660" s="17">
        <v>0.77800000000000002</v>
      </c>
      <c r="W1660" s="17">
        <v>0.77900000000000003</v>
      </c>
      <c r="X1660" s="18">
        <v>0.82099999999999995</v>
      </c>
    </row>
    <row r="1661" spans="1:24" ht="16.5">
      <c r="A1661" s="19" t="s">
        <v>25</v>
      </c>
      <c r="B1661" s="2" t="s">
        <v>510</v>
      </c>
      <c r="C1661" s="15">
        <v>0.192</v>
      </c>
      <c r="D1661" s="16">
        <v>0.187</v>
      </c>
      <c r="E1661" s="17">
        <v>0.159</v>
      </c>
      <c r="F1661" s="18">
        <v>0.216</v>
      </c>
      <c r="G1661" s="17">
        <v>0.251</v>
      </c>
      <c r="H1661" s="17">
        <v>0.17199999999999999</v>
      </c>
      <c r="I1661" s="17">
        <v>0.193</v>
      </c>
      <c r="J1661" s="17">
        <v>0.17399999999999999</v>
      </c>
      <c r="K1661" s="17">
        <v>0.22800000000000001</v>
      </c>
      <c r="L1661" s="18">
        <v>0.19900000000000001</v>
      </c>
      <c r="M1661" s="16">
        <v>0.20899999999999999</v>
      </c>
      <c r="N1661" s="18">
        <v>0.17599999999999999</v>
      </c>
      <c r="O1661" s="17">
        <v>0.126</v>
      </c>
      <c r="P1661" s="17">
        <v>0.17100000000000001</v>
      </c>
      <c r="Q1661" s="17">
        <v>0.23</v>
      </c>
      <c r="R1661" s="18">
        <v>0.29599999999999999</v>
      </c>
      <c r="S1661" s="16">
        <v>0.221</v>
      </c>
      <c r="T1661" s="17">
        <v>0.159</v>
      </c>
      <c r="U1661" s="18">
        <v>0.17699999999999999</v>
      </c>
      <c r="V1661" s="17">
        <v>0.216</v>
      </c>
      <c r="W1661" s="17">
        <v>0.2</v>
      </c>
      <c r="X1661" s="18">
        <v>0.16600000000000001</v>
      </c>
    </row>
    <row r="1662" spans="1:24" ht="16.5">
      <c r="A1662" s="19" t="s">
        <v>25</v>
      </c>
      <c r="B1662" s="2" t="s">
        <v>511</v>
      </c>
      <c r="C1662" s="15"/>
      <c r="D1662" s="16"/>
      <c r="E1662" s="17"/>
      <c r="F1662" s="18"/>
      <c r="G1662" s="17"/>
      <c r="H1662" s="17"/>
      <c r="I1662" s="17"/>
      <c r="J1662" s="17"/>
      <c r="K1662" s="17"/>
      <c r="L1662" s="18"/>
      <c r="M1662" s="16"/>
      <c r="N1662" s="18"/>
      <c r="O1662" s="17"/>
      <c r="P1662" s="17"/>
      <c r="Q1662" s="17"/>
      <c r="R1662" s="18"/>
      <c r="S1662" s="16"/>
      <c r="T1662" s="17"/>
      <c r="U1662" s="18"/>
      <c r="V1662" s="17"/>
      <c r="W1662" s="17"/>
      <c r="X1662" s="18"/>
    </row>
    <row r="1663" spans="1:24" ht="16.5">
      <c r="A1663" s="19" t="s">
        <v>25</v>
      </c>
      <c r="B1663" s="2" t="s">
        <v>31</v>
      </c>
      <c r="C1663" s="15">
        <v>1.4999999999999999E-2</v>
      </c>
      <c r="D1663" s="16">
        <v>8.9999999999999993E-3</v>
      </c>
      <c r="E1663" s="17">
        <v>1.2999999999999999E-2</v>
      </c>
      <c r="F1663" s="18">
        <v>1.7000000000000001E-2</v>
      </c>
      <c r="G1663" s="17">
        <v>7.0000000000000001E-3</v>
      </c>
      <c r="H1663" s="17">
        <v>1.6E-2</v>
      </c>
      <c r="I1663" s="17">
        <v>5.0000000000000001E-3</v>
      </c>
      <c r="J1663" s="17">
        <v>1.2E-2</v>
      </c>
      <c r="K1663" s="17">
        <v>2.5999999999999999E-2</v>
      </c>
      <c r="L1663" s="18">
        <v>1.7000000000000001E-2</v>
      </c>
      <c r="M1663" s="16">
        <v>1.4999999999999999E-2</v>
      </c>
      <c r="N1663" s="18">
        <v>1.4999999999999999E-2</v>
      </c>
      <c r="O1663" s="17">
        <v>8.0000000000000002E-3</v>
      </c>
      <c r="P1663" s="17">
        <v>0.01</v>
      </c>
      <c r="Q1663" s="17">
        <v>2.1999999999999999E-2</v>
      </c>
      <c r="R1663" s="18">
        <v>2.5999999999999999E-2</v>
      </c>
      <c r="S1663" s="16">
        <v>1.4999999999999999E-2</v>
      </c>
      <c r="T1663" s="17">
        <v>1.6E-2</v>
      </c>
      <c r="U1663" s="18">
        <v>1.2999999999999999E-2</v>
      </c>
      <c r="V1663" s="17">
        <v>5.0000000000000001E-3</v>
      </c>
      <c r="W1663" s="17">
        <v>2.1000000000000001E-2</v>
      </c>
      <c r="X1663" s="18">
        <v>1.2E-2</v>
      </c>
    </row>
    <row r="1664" spans="1:24" ht="16.5">
      <c r="A1664" s="19" t="s">
        <v>25</v>
      </c>
      <c r="B1664" s="2" t="s">
        <v>25</v>
      </c>
      <c r="C1664" s="15"/>
      <c r="D1664" s="16"/>
      <c r="E1664" s="17"/>
      <c r="F1664" s="18"/>
      <c r="G1664" s="17"/>
      <c r="H1664" s="17"/>
      <c r="I1664" s="17"/>
      <c r="J1664" s="17"/>
      <c r="K1664" s="17"/>
      <c r="L1664" s="18"/>
      <c r="M1664" s="16"/>
      <c r="N1664" s="18"/>
      <c r="O1664" s="17"/>
      <c r="P1664" s="17"/>
      <c r="Q1664" s="17"/>
      <c r="R1664" s="18"/>
      <c r="S1664" s="16"/>
      <c r="T1664" s="17"/>
      <c r="U1664" s="18"/>
      <c r="V1664" s="17"/>
      <c r="W1664" s="17"/>
      <c r="X1664" s="18"/>
    </row>
    <row r="1665" spans="1:24" ht="16.5">
      <c r="A1665" s="19" t="s">
        <v>516</v>
      </c>
      <c r="B1665" s="20" t="s">
        <v>517</v>
      </c>
      <c r="C1665" s="15"/>
      <c r="D1665" s="16"/>
      <c r="E1665" s="17"/>
      <c r="F1665" s="18"/>
      <c r="G1665" s="17"/>
      <c r="H1665" s="17"/>
      <c r="I1665" s="17"/>
      <c r="J1665" s="17"/>
      <c r="K1665" s="17"/>
      <c r="L1665" s="18"/>
      <c r="M1665" s="16"/>
      <c r="N1665" s="18"/>
      <c r="O1665" s="17"/>
      <c r="P1665" s="17"/>
      <c r="Q1665" s="17"/>
      <c r="R1665" s="18"/>
      <c r="S1665" s="16"/>
      <c r="T1665" s="17"/>
      <c r="U1665" s="18"/>
      <c r="V1665" s="17"/>
      <c r="W1665" s="17"/>
      <c r="X1665" s="18"/>
    </row>
    <row r="1666" spans="1:24" ht="16.5">
      <c r="A1666" s="19" t="s">
        <v>25</v>
      </c>
      <c r="B1666" s="2" t="s">
        <v>509</v>
      </c>
      <c r="C1666" s="15">
        <v>9.4E-2</v>
      </c>
      <c r="D1666" s="16">
        <v>0.155</v>
      </c>
      <c r="E1666" s="17">
        <v>0.11</v>
      </c>
      <c r="F1666" s="18">
        <v>7.5999999999999998E-2</v>
      </c>
      <c r="G1666" s="17">
        <v>9.9000000000000005E-2</v>
      </c>
      <c r="H1666" s="17">
        <v>9.0999999999999998E-2</v>
      </c>
      <c r="I1666" s="17">
        <v>9.2999999999999999E-2</v>
      </c>
      <c r="J1666" s="17">
        <v>0.105</v>
      </c>
      <c r="K1666" s="17">
        <v>0.10199999999999999</v>
      </c>
      <c r="L1666" s="18">
        <v>8.6999999999999994E-2</v>
      </c>
      <c r="M1666" s="16">
        <v>0.1</v>
      </c>
      <c r="N1666" s="18">
        <v>8.7999999999999995E-2</v>
      </c>
      <c r="O1666" s="17">
        <v>8.7999999999999995E-2</v>
      </c>
      <c r="P1666" s="17">
        <v>9.6000000000000002E-2</v>
      </c>
      <c r="Q1666" s="17">
        <v>9.6000000000000002E-2</v>
      </c>
      <c r="R1666" s="18">
        <v>9.5000000000000001E-2</v>
      </c>
      <c r="S1666" s="16">
        <v>0.126</v>
      </c>
      <c r="T1666" s="17">
        <v>8.5000000000000006E-2</v>
      </c>
      <c r="U1666" s="18">
        <v>4.3999999999999997E-2</v>
      </c>
      <c r="V1666" s="17">
        <v>0.15</v>
      </c>
      <c r="W1666" s="17">
        <v>8.5999999999999993E-2</v>
      </c>
      <c r="X1666" s="18">
        <v>5.6000000000000001E-2</v>
      </c>
    </row>
    <row r="1667" spans="1:24" ht="16.5">
      <c r="A1667" s="19" t="s">
        <v>25</v>
      </c>
      <c r="B1667" s="2" t="s">
        <v>510</v>
      </c>
      <c r="C1667" s="15">
        <v>0.89900000000000002</v>
      </c>
      <c r="D1667" s="16">
        <v>0.83299999999999996</v>
      </c>
      <c r="E1667" s="17">
        <v>0.88100000000000001</v>
      </c>
      <c r="F1667" s="18">
        <v>0.91900000000000004</v>
      </c>
      <c r="G1667" s="17">
        <v>0.89700000000000002</v>
      </c>
      <c r="H1667" s="17">
        <v>0.90700000000000003</v>
      </c>
      <c r="I1667" s="17">
        <v>0.90400000000000003</v>
      </c>
      <c r="J1667" s="17">
        <v>0.88800000000000001</v>
      </c>
      <c r="K1667" s="17">
        <v>0.88800000000000001</v>
      </c>
      <c r="L1667" s="18">
        <v>0.89900000000000002</v>
      </c>
      <c r="M1667" s="16">
        <v>0.89300000000000002</v>
      </c>
      <c r="N1667" s="18">
        <v>0.90500000000000003</v>
      </c>
      <c r="O1667" s="17">
        <v>0.90700000000000003</v>
      </c>
      <c r="P1667" s="17">
        <v>0.89900000000000002</v>
      </c>
      <c r="Q1667" s="17">
        <v>0.89700000000000002</v>
      </c>
      <c r="R1667" s="18">
        <v>0.88900000000000001</v>
      </c>
      <c r="S1667" s="16">
        <v>0.86699999999999999</v>
      </c>
      <c r="T1667" s="17">
        <v>0.91100000000000003</v>
      </c>
      <c r="U1667" s="18">
        <v>0.94599999999999995</v>
      </c>
      <c r="V1667" s="17">
        <v>0.84099999999999997</v>
      </c>
      <c r="W1667" s="17">
        <v>0.90900000000000003</v>
      </c>
      <c r="X1667" s="18">
        <v>0.93799999999999994</v>
      </c>
    </row>
    <row r="1668" spans="1:24" ht="16.5">
      <c r="A1668" s="19" t="s">
        <v>25</v>
      </c>
      <c r="B1668" s="2" t="s">
        <v>511</v>
      </c>
      <c r="C1668" s="15"/>
      <c r="D1668" s="16"/>
      <c r="E1668" s="17"/>
      <c r="F1668" s="18"/>
      <c r="G1668" s="17"/>
      <c r="H1668" s="17"/>
      <c r="I1668" s="17"/>
      <c r="J1668" s="17"/>
      <c r="K1668" s="17"/>
      <c r="L1668" s="18"/>
      <c r="M1668" s="16"/>
      <c r="N1668" s="18"/>
      <c r="O1668" s="17"/>
      <c r="P1668" s="17"/>
      <c r="Q1668" s="17"/>
      <c r="R1668" s="18"/>
      <c r="S1668" s="16"/>
      <c r="T1668" s="17"/>
      <c r="U1668" s="18"/>
      <c r="V1668" s="17"/>
      <c r="W1668" s="17"/>
      <c r="X1668" s="18"/>
    </row>
    <row r="1669" spans="1:24" ht="16.5">
      <c r="A1669" s="19" t="s">
        <v>25</v>
      </c>
      <c r="B1669" s="2" t="s">
        <v>31</v>
      </c>
      <c r="C1669" s="15">
        <v>7.0000000000000001E-3</v>
      </c>
      <c r="D1669" s="16">
        <v>1.2E-2</v>
      </c>
      <c r="E1669" s="17">
        <v>8.9999999999999993E-3</v>
      </c>
      <c r="F1669" s="18">
        <v>5.0000000000000001E-3</v>
      </c>
      <c r="G1669" s="17">
        <v>3.0000000000000001E-3</v>
      </c>
      <c r="H1669" s="17">
        <v>2E-3</v>
      </c>
      <c r="I1669" s="17">
        <v>3.0000000000000001E-3</v>
      </c>
      <c r="J1669" s="17">
        <v>7.0000000000000001E-3</v>
      </c>
      <c r="K1669" s="17">
        <v>0.01</v>
      </c>
      <c r="L1669" s="18">
        <v>1.2999999999999999E-2</v>
      </c>
      <c r="M1669" s="16">
        <v>7.0000000000000001E-3</v>
      </c>
      <c r="N1669" s="18">
        <v>7.0000000000000001E-3</v>
      </c>
      <c r="O1669" s="17">
        <v>5.0000000000000001E-3</v>
      </c>
      <c r="P1669" s="17">
        <v>5.0000000000000001E-3</v>
      </c>
      <c r="Q1669" s="17">
        <v>7.0000000000000001E-3</v>
      </c>
      <c r="R1669" s="18">
        <v>1.6E-2</v>
      </c>
      <c r="S1669" s="16">
        <v>7.0000000000000001E-3</v>
      </c>
      <c r="T1669" s="17">
        <v>4.0000000000000001E-3</v>
      </c>
      <c r="U1669" s="18">
        <v>0.01</v>
      </c>
      <c r="V1669" s="17">
        <v>8.9999999999999993E-3</v>
      </c>
      <c r="W1669" s="17">
        <v>5.0000000000000001E-3</v>
      </c>
      <c r="X1669" s="18">
        <v>6.0000000000000001E-3</v>
      </c>
    </row>
    <row r="1670" spans="1:24" ht="16.5">
      <c r="A1670" s="19" t="s">
        <v>25</v>
      </c>
      <c r="B1670" s="2" t="s">
        <v>25</v>
      </c>
      <c r="C1670" s="15"/>
      <c r="D1670" s="16"/>
      <c r="E1670" s="17"/>
      <c r="F1670" s="18"/>
      <c r="G1670" s="17"/>
      <c r="H1670" s="17"/>
      <c r="I1670" s="17"/>
      <c r="J1670" s="17"/>
      <c r="K1670" s="17"/>
      <c r="L1670" s="18"/>
      <c r="M1670" s="16"/>
      <c r="N1670" s="18"/>
      <c r="O1670" s="17"/>
      <c r="P1670" s="17"/>
      <c r="Q1670" s="17"/>
      <c r="R1670" s="18"/>
      <c r="S1670" s="16"/>
      <c r="T1670" s="17"/>
      <c r="U1670" s="18"/>
      <c r="V1670" s="17"/>
      <c r="W1670" s="17"/>
      <c r="X1670" s="18"/>
    </row>
    <row r="1671" spans="1:24" ht="33">
      <c r="A1671" s="19" t="s">
        <v>518</v>
      </c>
      <c r="B1671" s="20" t="s">
        <v>519</v>
      </c>
      <c r="C1671" s="15"/>
      <c r="D1671" s="16"/>
      <c r="E1671" s="17"/>
      <c r="F1671" s="18"/>
      <c r="G1671" s="17"/>
      <c r="H1671" s="17"/>
      <c r="I1671" s="17"/>
      <c r="J1671" s="17"/>
      <c r="K1671" s="17"/>
      <c r="L1671" s="18"/>
      <c r="M1671" s="16"/>
      <c r="N1671" s="18"/>
      <c r="O1671" s="17"/>
      <c r="P1671" s="17"/>
      <c r="Q1671" s="17"/>
      <c r="R1671" s="18"/>
      <c r="S1671" s="16"/>
      <c r="T1671" s="17"/>
      <c r="U1671" s="18"/>
      <c r="V1671" s="17"/>
      <c r="W1671" s="17"/>
      <c r="X1671" s="18"/>
    </row>
    <row r="1672" spans="1:24" ht="16.5">
      <c r="A1672" s="19" t="s">
        <v>25</v>
      </c>
      <c r="B1672" s="2" t="s">
        <v>76</v>
      </c>
      <c r="C1672" s="15">
        <v>0.86899999999999999</v>
      </c>
      <c r="D1672" s="16">
        <v>0.89800000000000002</v>
      </c>
      <c r="E1672" s="17">
        <v>0.85399999999999998</v>
      </c>
      <c r="F1672" s="18">
        <v>0.877</v>
      </c>
      <c r="G1672" s="17">
        <v>0.85399999999999998</v>
      </c>
      <c r="H1672" s="17">
        <v>0.873</v>
      </c>
      <c r="I1672" s="17">
        <v>0.86799999999999999</v>
      </c>
      <c r="J1672" s="17">
        <v>0.84799999999999998</v>
      </c>
      <c r="K1672" s="17">
        <v>0.85899999999999999</v>
      </c>
      <c r="L1672" s="18">
        <v>0.88300000000000001</v>
      </c>
      <c r="M1672" s="16">
        <v>0.84299999999999997</v>
      </c>
      <c r="N1672" s="18">
        <v>0.89400000000000002</v>
      </c>
      <c r="O1672" s="17">
        <v>0.83599999999999997</v>
      </c>
      <c r="P1672" s="17">
        <v>0.85299999999999998</v>
      </c>
      <c r="Q1672" s="17">
        <v>0.88100000000000001</v>
      </c>
      <c r="R1672" s="18">
        <v>0.94299999999999995</v>
      </c>
      <c r="S1672" s="16">
        <v>0.83899999999999997</v>
      </c>
      <c r="T1672" s="17">
        <v>0.88100000000000001</v>
      </c>
      <c r="U1672" s="18">
        <v>0.91500000000000004</v>
      </c>
      <c r="V1672" s="17">
        <v>0.82499999999999996</v>
      </c>
      <c r="W1672" s="17">
        <v>0.88</v>
      </c>
      <c r="X1672" s="18">
        <v>0.89500000000000002</v>
      </c>
    </row>
    <row r="1673" spans="1:24" ht="16.5">
      <c r="A1673" s="19" t="s">
        <v>25</v>
      </c>
      <c r="B1673" s="2" t="s">
        <v>77</v>
      </c>
      <c r="C1673" s="15">
        <v>0.123</v>
      </c>
      <c r="D1673" s="16">
        <v>0.09</v>
      </c>
      <c r="E1673" s="17">
        <v>0.13700000000000001</v>
      </c>
      <c r="F1673" s="18">
        <v>0.11600000000000001</v>
      </c>
      <c r="G1673" s="17">
        <v>0.14599999999999999</v>
      </c>
      <c r="H1673" s="17">
        <v>0.121</v>
      </c>
      <c r="I1673" s="17">
        <v>0.127</v>
      </c>
      <c r="J1673" s="17">
        <v>0.14799999999999999</v>
      </c>
      <c r="K1673" s="17">
        <v>0.13500000000000001</v>
      </c>
      <c r="L1673" s="18">
        <v>0.10299999999999999</v>
      </c>
      <c r="M1673" s="16">
        <v>0.14899999999999999</v>
      </c>
      <c r="N1673" s="18">
        <v>9.9000000000000005E-2</v>
      </c>
      <c r="O1673" s="17">
        <v>0.155</v>
      </c>
      <c r="P1673" s="17">
        <v>0.13900000000000001</v>
      </c>
      <c r="Q1673" s="17">
        <v>0.108</v>
      </c>
      <c r="R1673" s="18">
        <v>5.2999999999999999E-2</v>
      </c>
      <c r="S1673" s="16">
        <v>0.155</v>
      </c>
      <c r="T1673" s="17">
        <v>0.109</v>
      </c>
      <c r="U1673" s="18">
        <v>7.5999999999999998E-2</v>
      </c>
      <c r="V1673" s="17">
        <v>0.16</v>
      </c>
      <c r="W1673" s="17">
        <v>0.115</v>
      </c>
      <c r="X1673" s="18">
        <v>9.8000000000000004E-2</v>
      </c>
    </row>
    <row r="1674" spans="1:24" ht="16.5">
      <c r="A1674" s="19" t="s">
        <v>25</v>
      </c>
      <c r="B1674" s="2" t="s">
        <v>31</v>
      </c>
      <c r="C1674" s="15">
        <v>8.0000000000000002E-3</v>
      </c>
      <c r="D1674" s="16">
        <v>1.2999999999999999E-2</v>
      </c>
      <c r="E1674" s="17">
        <v>8.9999999999999993E-3</v>
      </c>
      <c r="F1674" s="18">
        <v>7.0000000000000001E-3</v>
      </c>
      <c r="G1674" s="17"/>
      <c r="H1674" s="17">
        <v>7.0000000000000001E-3</v>
      </c>
      <c r="I1674" s="17">
        <v>5.0000000000000001E-3</v>
      </c>
      <c r="J1674" s="17">
        <v>4.0000000000000001E-3</v>
      </c>
      <c r="K1674" s="17">
        <v>5.0000000000000001E-3</v>
      </c>
      <c r="L1674" s="18">
        <v>1.4E-2</v>
      </c>
      <c r="M1674" s="16">
        <v>8.9999999999999993E-3</v>
      </c>
      <c r="N1674" s="18">
        <v>7.0000000000000001E-3</v>
      </c>
      <c r="O1674" s="17">
        <v>8.0000000000000002E-3</v>
      </c>
      <c r="P1674" s="17">
        <v>7.0000000000000001E-3</v>
      </c>
      <c r="Q1674" s="17">
        <v>0.01</v>
      </c>
      <c r="R1674" s="18">
        <v>4.0000000000000001E-3</v>
      </c>
      <c r="S1674" s="16">
        <v>6.0000000000000001E-3</v>
      </c>
      <c r="T1674" s="17">
        <v>8.9999999999999993E-3</v>
      </c>
      <c r="U1674" s="18">
        <v>8.9999999999999993E-3</v>
      </c>
      <c r="V1674" s="17">
        <v>1.4999999999999999E-2</v>
      </c>
      <c r="W1674" s="17">
        <v>5.0000000000000001E-3</v>
      </c>
      <c r="X1674" s="18">
        <v>7.0000000000000001E-3</v>
      </c>
    </row>
    <row r="1675" spans="1:24" ht="16.5">
      <c r="A1675" s="19" t="s">
        <v>25</v>
      </c>
      <c r="B1675" s="2" t="s">
        <v>25</v>
      </c>
      <c r="C1675" s="15"/>
      <c r="D1675" s="16"/>
      <c r="E1675" s="17"/>
      <c r="F1675" s="18"/>
      <c r="G1675" s="17"/>
      <c r="H1675" s="17"/>
      <c r="I1675" s="17"/>
      <c r="J1675" s="17"/>
      <c r="K1675" s="17"/>
      <c r="L1675" s="18"/>
      <c r="M1675" s="16"/>
      <c r="N1675" s="18"/>
      <c r="O1675" s="17"/>
      <c r="P1675" s="17"/>
      <c r="Q1675" s="17"/>
      <c r="R1675" s="18"/>
      <c r="S1675" s="16"/>
      <c r="T1675" s="17"/>
      <c r="U1675" s="18"/>
      <c r="V1675" s="17"/>
      <c r="W1675" s="17"/>
      <c r="X1675" s="18"/>
    </row>
    <row r="1676" spans="1:24" ht="33">
      <c r="A1676" s="19" t="s">
        <v>520</v>
      </c>
      <c r="B1676" s="20" t="s">
        <v>521</v>
      </c>
      <c r="C1676" s="15"/>
      <c r="D1676" s="16"/>
      <c r="E1676" s="17"/>
      <c r="F1676" s="18"/>
      <c r="G1676" s="17"/>
      <c r="H1676" s="17"/>
      <c r="I1676" s="17"/>
      <c r="J1676" s="17"/>
      <c r="K1676" s="17"/>
      <c r="L1676" s="18"/>
      <c r="M1676" s="16"/>
      <c r="N1676" s="18"/>
      <c r="O1676" s="17"/>
      <c r="P1676" s="17"/>
      <c r="Q1676" s="17"/>
      <c r="R1676" s="18"/>
      <c r="S1676" s="16"/>
      <c r="T1676" s="17"/>
      <c r="U1676" s="18"/>
      <c r="V1676" s="17"/>
      <c r="W1676" s="17"/>
      <c r="X1676" s="18"/>
    </row>
    <row r="1677" spans="1:24" ht="16.5">
      <c r="A1677" s="19" t="s">
        <v>25</v>
      </c>
      <c r="B1677" s="2" t="s">
        <v>76</v>
      </c>
      <c r="C1677" s="15">
        <v>0.5</v>
      </c>
      <c r="D1677" s="16">
        <v>0.496</v>
      </c>
      <c r="E1677" s="17">
        <v>0.44800000000000001</v>
      </c>
      <c r="F1677" s="18">
        <v>0.53600000000000003</v>
      </c>
      <c r="G1677" s="17">
        <v>0.497</v>
      </c>
      <c r="H1677" s="17">
        <v>0.47</v>
      </c>
      <c r="I1677" s="17">
        <v>0.50700000000000001</v>
      </c>
      <c r="J1677" s="17">
        <v>0.48299999999999998</v>
      </c>
      <c r="K1677" s="17">
        <v>0.48099999999999998</v>
      </c>
      <c r="L1677" s="18">
        <v>0.54200000000000004</v>
      </c>
      <c r="M1677" s="16">
        <v>0.46600000000000003</v>
      </c>
      <c r="N1677" s="18">
        <v>0.53100000000000003</v>
      </c>
      <c r="O1677" s="17">
        <v>0.48599999999999999</v>
      </c>
      <c r="P1677" s="17">
        <v>0.53800000000000003</v>
      </c>
      <c r="Q1677" s="17">
        <v>0.52500000000000002</v>
      </c>
      <c r="R1677" s="18">
        <v>0.41599999999999998</v>
      </c>
      <c r="S1677" s="16">
        <v>0.40500000000000003</v>
      </c>
      <c r="T1677" s="17">
        <v>0.55000000000000004</v>
      </c>
      <c r="U1677" s="18">
        <v>0.61799999999999999</v>
      </c>
      <c r="V1677" s="17">
        <v>0.38100000000000001</v>
      </c>
      <c r="W1677" s="17">
        <v>0.51100000000000001</v>
      </c>
      <c r="X1677" s="18">
        <v>0.57199999999999995</v>
      </c>
    </row>
    <row r="1678" spans="1:24" ht="16.5">
      <c r="A1678" s="19" t="s">
        <v>25</v>
      </c>
      <c r="B1678" s="2" t="s">
        <v>77</v>
      </c>
      <c r="C1678" s="15">
        <v>0.48499999999999999</v>
      </c>
      <c r="D1678" s="16">
        <v>0.47399999999999998</v>
      </c>
      <c r="E1678" s="17">
        <v>0.53500000000000003</v>
      </c>
      <c r="F1678" s="18">
        <v>0.45100000000000001</v>
      </c>
      <c r="G1678" s="17">
        <v>0.48699999999999999</v>
      </c>
      <c r="H1678" s="17">
        <v>0.50900000000000001</v>
      </c>
      <c r="I1678" s="17">
        <v>0.48799999999999999</v>
      </c>
      <c r="J1678" s="17">
        <v>0.50700000000000001</v>
      </c>
      <c r="K1678" s="17">
        <v>0.50900000000000001</v>
      </c>
      <c r="L1678" s="18">
        <v>0.439</v>
      </c>
      <c r="M1678" s="16">
        <v>0.52</v>
      </c>
      <c r="N1678" s="18">
        <v>0.45200000000000001</v>
      </c>
      <c r="O1678" s="17">
        <v>0.50600000000000001</v>
      </c>
      <c r="P1678" s="17">
        <v>0.441</v>
      </c>
      <c r="Q1678" s="17">
        <v>0.46800000000000003</v>
      </c>
      <c r="R1678" s="18">
        <v>0.55500000000000005</v>
      </c>
      <c r="S1678" s="16">
        <v>0.58299999999999996</v>
      </c>
      <c r="T1678" s="17">
        <v>0.435</v>
      </c>
      <c r="U1678" s="18">
        <v>0.36</v>
      </c>
      <c r="V1678" s="17">
        <v>0.59199999999999997</v>
      </c>
      <c r="W1678" s="17">
        <v>0.48099999999999998</v>
      </c>
      <c r="X1678" s="18">
        <v>0.41299999999999998</v>
      </c>
    </row>
    <row r="1679" spans="1:24" ht="16.5">
      <c r="A1679" s="19" t="s">
        <v>25</v>
      </c>
      <c r="B1679" s="2" t="s">
        <v>31</v>
      </c>
      <c r="C1679" s="15">
        <v>1.4999999999999999E-2</v>
      </c>
      <c r="D1679" s="16">
        <v>0.03</v>
      </c>
      <c r="E1679" s="17">
        <v>1.6E-2</v>
      </c>
      <c r="F1679" s="18">
        <v>1.2999999999999999E-2</v>
      </c>
      <c r="G1679" s="17">
        <v>1.4999999999999999E-2</v>
      </c>
      <c r="H1679" s="17">
        <v>2.1000000000000001E-2</v>
      </c>
      <c r="I1679" s="17">
        <v>5.0000000000000001E-3</v>
      </c>
      <c r="J1679" s="17">
        <v>8.9999999999999993E-3</v>
      </c>
      <c r="K1679" s="17">
        <v>0.01</v>
      </c>
      <c r="L1679" s="18">
        <v>1.9E-2</v>
      </c>
      <c r="M1679" s="16">
        <v>1.2999999999999999E-2</v>
      </c>
      <c r="N1679" s="18">
        <v>1.7000000000000001E-2</v>
      </c>
      <c r="O1679" s="17">
        <v>8.9999999999999993E-3</v>
      </c>
      <c r="P1679" s="17">
        <v>0.02</v>
      </c>
      <c r="Q1679" s="17">
        <v>7.0000000000000001E-3</v>
      </c>
      <c r="R1679" s="18">
        <v>2.9000000000000001E-2</v>
      </c>
      <c r="S1679" s="16">
        <v>1.2E-2</v>
      </c>
      <c r="T1679" s="17">
        <v>1.4999999999999999E-2</v>
      </c>
      <c r="U1679" s="18">
        <v>2.1000000000000001E-2</v>
      </c>
      <c r="V1679" s="17">
        <v>2.7E-2</v>
      </c>
      <c r="W1679" s="17">
        <v>8.0000000000000002E-3</v>
      </c>
      <c r="X1679" s="18">
        <v>1.4999999999999999E-2</v>
      </c>
    </row>
    <row r="1680" spans="1:24" ht="16.5">
      <c r="A1680" s="19" t="s">
        <v>25</v>
      </c>
      <c r="B1680" s="2" t="s">
        <v>25</v>
      </c>
      <c r="C1680" s="15"/>
      <c r="D1680" s="16"/>
      <c r="E1680" s="17"/>
      <c r="F1680" s="18"/>
      <c r="G1680" s="17"/>
      <c r="H1680" s="17"/>
      <c r="I1680" s="17"/>
      <c r="J1680" s="17"/>
      <c r="K1680" s="17"/>
      <c r="L1680" s="18"/>
      <c r="M1680" s="16"/>
      <c r="N1680" s="18"/>
      <c r="O1680" s="17"/>
      <c r="P1680" s="17"/>
      <c r="Q1680" s="17"/>
      <c r="R1680" s="18"/>
      <c r="S1680" s="16"/>
      <c r="T1680" s="17"/>
      <c r="U1680" s="18"/>
      <c r="V1680" s="17"/>
      <c r="W1680" s="17"/>
      <c r="X1680" s="18"/>
    </row>
    <row r="1681" spans="1:24" ht="33">
      <c r="A1681" s="19" t="s">
        <v>522</v>
      </c>
      <c r="B1681" s="20" t="s">
        <v>523</v>
      </c>
      <c r="C1681" s="15"/>
      <c r="D1681" s="16"/>
      <c r="E1681" s="17"/>
      <c r="F1681" s="18"/>
      <c r="G1681" s="17"/>
      <c r="H1681" s="17"/>
      <c r="I1681" s="17"/>
      <c r="J1681" s="17"/>
      <c r="K1681" s="17"/>
      <c r="L1681" s="18"/>
      <c r="M1681" s="16"/>
      <c r="N1681" s="18"/>
      <c r="O1681" s="17"/>
      <c r="P1681" s="17"/>
      <c r="Q1681" s="17"/>
      <c r="R1681" s="18"/>
      <c r="S1681" s="16"/>
      <c r="T1681" s="17"/>
      <c r="U1681" s="18"/>
      <c r="V1681" s="17"/>
      <c r="W1681" s="17"/>
      <c r="X1681" s="18"/>
    </row>
    <row r="1682" spans="1:24" ht="16.5">
      <c r="A1682" s="19" t="s">
        <v>25</v>
      </c>
      <c r="B1682" s="2" t="s">
        <v>76</v>
      </c>
      <c r="C1682" s="15">
        <v>0.22800000000000001</v>
      </c>
      <c r="D1682" s="16">
        <v>0.19500000000000001</v>
      </c>
      <c r="E1682" s="17">
        <v>0.19700000000000001</v>
      </c>
      <c r="F1682" s="18">
        <v>0.253</v>
      </c>
      <c r="G1682" s="17">
        <v>0.22500000000000001</v>
      </c>
      <c r="H1682" s="17">
        <v>0.24099999999999999</v>
      </c>
      <c r="I1682" s="17">
        <v>0.21299999999999999</v>
      </c>
      <c r="J1682" s="17">
        <v>0.184</v>
      </c>
      <c r="K1682" s="17">
        <v>0.252</v>
      </c>
      <c r="L1682" s="18">
        <v>0.23300000000000001</v>
      </c>
      <c r="M1682" s="16">
        <v>0.20699999999999999</v>
      </c>
      <c r="N1682" s="18">
        <v>0.248</v>
      </c>
      <c r="O1682" s="17">
        <v>0.25700000000000001</v>
      </c>
      <c r="P1682" s="17">
        <v>0.22600000000000001</v>
      </c>
      <c r="Q1682" s="17">
        <v>0.22</v>
      </c>
      <c r="R1682" s="18">
        <v>0.19</v>
      </c>
      <c r="S1682" s="16">
        <v>0.16200000000000001</v>
      </c>
      <c r="T1682" s="17">
        <v>0.23400000000000001</v>
      </c>
      <c r="U1682" s="18">
        <v>0.34599999999999997</v>
      </c>
      <c r="V1682" s="17">
        <v>0.16200000000000001</v>
      </c>
      <c r="W1682" s="17">
        <v>0.193</v>
      </c>
      <c r="X1682" s="18">
        <v>0.311</v>
      </c>
    </row>
    <row r="1683" spans="1:24" ht="16.5">
      <c r="A1683" s="19" t="s">
        <v>25</v>
      </c>
      <c r="B1683" s="2" t="s">
        <v>77</v>
      </c>
      <c r="C1683" s="15">
        <v>0.75600000000000001</v>
      </c>
      <c r="D1683" s="16">
        <v>0.80300000000000005</v>
      </c>
      <c r="E1683" s="17">
        <v>0.78300000000000003</v>
      </c>
      <c r="F1683" s="18">
        <v>0.73299999999999998</v>
      </c>
      <c r="G1683" s="17">
        <v>0.755</v>
      </c>
      <c r="H1683" s="17">
        <v>0.73299999999999998</v>
      </c>
      <c r="I1683" s="17">
        <v>0.77700000000000002</v>
      </c>
      <c r="J1683" s="17">
        <v>0.81299999999999994</v>
      </c>
      <c r="K1683" s="17">
        <v>0.72599999999999998</v>
      </c>
      <c r="L1683" s="18">
        <v>0.75600000000000001</v>
      </c>
      <c r="M1683" s="16">
        <v>0.77200000000000002</v>
      </c>
      <c r="N1683" s="18">
        <v>0.74099999999999999</v>
      </c>
      <c r="O1683" s="17">
        <v>0.72499999999999998</v>
      </c>
      <c r="P1683" s="17">
        <v>0.75700000000000001</v>
      </c>
      <c r="Q1683" s="17">
        <v>0.76700000000000002</v>
      </c>
      <c r="R1683" s="18">
        <v>0.79600000000000004</v>
      </c>
      <c r="S1683" s="16">
        <v>0.82199999999999995</v>
      </c>
      <c r="T1683" s="17">
        <v>0.746</v>
      </c>
      <c r="U1683" s="18">
        <v>0.64200000000000002</v>
      </c>
      <c r="V1683" s="17">
        <v>0.82099999999999995</v>
      </c>
      <c r="W1683" s="17">
        <v>0.79200000000000004</v>
      </c>
      <c r="X1683" s="18">
        <v>0.67600000000000005</v>
      </c>
    </row>
    <row r="1684" spans="1:24" ht="16.5">
      <c r="A1684" s="19" t="s">
        <v>25</v>
      </c>
      <c r="B1684" s="2" t="s">
        <v>31</v>
      </c>
      <c r="C1684" s="15">
        <v>1.6E-2</v>
      </c>
      <c r="D1684" s="16">
        <v>1E-3</v>
      </c>
      <c r="E1684" s="17">
        <v>0.02</v>
      </c>
      <c r="F1684" s="18">
        <v>1.4999999999999999E-2</v>
      </c>
      <c r="G1684" s="17">
        <v>0.02</v>
      </c>
      <c r="H1684" s="17">
        <v>2.5999999999999999E-2</v>
      </c>
      <c r="I1684" s="17">
        <v>0.01</v>
      </c>
      <c r="J1684" s="17">
        <v>2E-3</v>
      </c>
      <c r="K1684" s="17">
        <v>2.1999999999999999E-2</v>
      </c>
      <c r="L1684" s="18">
        <v>1.0999999999999999E-2</v>
      </c>
      <c r="M1684" s="16">
        <v>2.1000000000000001E-2</v>
      </c>
      <c r="N1684" s="18">
        <v>1.0999999999999999E-2</v>
      </c>
      <c r="O1684" s="17">
        <v>1.7999999999999999E-2</v>
      </c>
      <c r="P1684" s="17">
        <v>1.7000000000000001E-2</v>
      </c>
      <c r="Q1684" s="17">
        <v>1.2999999999999999E-2</v>
      </c>
      <c r="R1684" s="18">
        <v>1.4E-2</v>
      </c>
      <c r="S1684" s="16">
        <v>1.6E-2</v>
      </c>
      <c r="T1684" s="17">
        <v>0.02</v>
      </c>
      <c r="U1684" s="18">
        <v>1.0999999999999999E-2</v>
      </c>
      <c r="V1684" s="17">
        <v>1.6E-2</v>
      </c>
      <c r="W1684" s="17">
        <v>1.4E-2</v>
      </c>
      <c r="X1684" s="18">
        <v>1.2999999999999999E-2</v>
      </c>
    </row>
    <row r="1685" spans="1:24" ht="16.5">
      <c r="A1685" s="19" t="s">
        <v>25</v>
      </c>
      <c r="B1685" s="2" t="s">
        <v>25</v>
      </c>
      <c r="C1685" s="15"/>
      <c r="D1685" s="16"/>
      <c r="E1685" s="17"/>
      <c r="F1685" s="18"/>
      <c r="G1685" s="17"/>
      <c r="H1685" s="17"/>
      <c r="I1685" s="17"/>
      <c r="J1685" s="17"/>
      <c r="K1685" s="17"/>
      <c r="L1685" s="18"/>
      <c r="M1685" s="16"/>
      <c r="N1685" s="18"/>
      <c r="O1685" s="17"/>
      <c r="P1685" s="17"/>
      <c r="Q1685" s="17"/>
      <c r="R1685" s="18"/>
      <c r="S1685" s="16"/>
      <c r="T1685" s="17"/>
      <c r="U1685" s="18"/>
      <c r="V1685" s="17"/>
      <c r="W1685" s="17"/>
      <c r="X1685" s="18"/>
    </row>
    <row r="1686" spans="1:24" ht="33">
      <c r="A1686" s="19" t="s">
        <v>524</v>
      </c>
      <c r="B1686" s="20" t="s">
        <v>525</v>
      </c>
      <c r="C1686" s="15"/>
      <c r="D1686" s="16"/>
      <c r="E1686" s="17"/>
      <c r="F1686" s="18"/>
      <c r="G1686" s="17"/>
      <c r="H1686" s="17"/>
      <c r="I1686" s="17"/>
      <c r="J1686" s="17"/>
      <c r="K1686" s="17"/>
      <c r="L1686" s="18"/>
      <c r="M1686" s="16"/>
      <c r="N1686" s="18"/>
      <c r="O1686" s="17"/>
      <c r="P1686" s="17"/>
      <c r="Q1686" s="17"/>
      <c r="R1686" s="18"/>
      <c r="S1686" s="16"/>
      <c r="T1686" s="17"/>
      <c r="U1686" s="18"/>
      <c r="V1686" s="17"/>
      <c r="W1686" s="17"/>
      <c r="X1686" s="18"/>
    </row>
    <row r="1687" spans="1:24" ht="16.5">
      <c r="A1687" s="19" t="s">
        <v>25</v>
      </c>
      <c r="B1687" s="2" t="s">
        <v>76</v>
      </c>
      <c r="C1687" s="15">
        <v>0.30499999999999999</v>
      </c>
      <c r="D1687" s="16">
        <v>0.28199999999999997</v>
      </c>
      <c r="E1687" s="17">
        <v>0.26800000000000002</v>
      </c>
      <c r="F1687" s="18">
        <v>0.33200000000000002</v>
      </c>
      <c r="G1687" s="17">
        <v>0.314</v>
      </c>
      <c r="H1687" s="17">
        <v>0.33300000000000002</v>
      </c>
      <c r="I1687" s="17">
        <v>0.26</v>
      </c>
      <c r="J1687" s="17">
        <v>0.27900000000000003</v>
      </c>
      <c r="K1687" s="17">
        <v>0.30599999999999999</v>
      </c>
      <c r="L1687" s="18">
        <v>0.308</v>
      </c>
      <c r="M1687" s="16">
        <v>0.26900000000000002</v>
      </c>
      <c r="N1687" s="18">
        <v>0.33900000000000002</v>
      </c>
      <c r="O1687" s="17">
        <v>0.34899999999999998</v>
      </c>
      <c r="P1687" s="17">
        <v>0.315</v>
      </c>
      <c r="Q1687" s="17">
        <v>0.313</v>
      </c>
      <c r="R1687" s="18">
        <v>0.19800000000000001</v>
      </c>
      <c r="S1687" s="16">
        <v>0.19700000000000001</v>
      </c>
      <c r="T1687" s="17">
        <v>0.32900000000000001</v>
      </c>
      <c r="U1687" s="18">
        <v>0.48</v>
      </c>
      <c r="V1687" s="17">
        <v>0.19500000000000001</v>
      </c>
      <c r="W1687" s="17">
        <v>0.28799999999999998</v>
      </c>
      <c r="X1687" s="18">
        <v>0.39800000000000002</v>
      </c>
    </row>
    <row r="1688" spans="1:24" ht="16.5">
      <c r="A1688" s="19" t="s">
        <v>25</v>
      </c>
      <c r="B1688" s="2" t="s">
        <v>77</v>
      </c>
      <c r="C1688" s="15">
        <v>0.68200000000000005</v>
      </c>
      <c r="D1688" s="16">
        <v>0.70599999999999996</v>
      </c>
      <c r="E1688" s="17">
        <v>0.72099999999999997</v>
      </c>
      <c r="F1688" s="18">
        <v>0.65400000000000003</v>
      </c>
      <c r="G1688" s="17">
        <v>0.68100000000000005</v>
      </c>
      <c r="H1688" s="17">
        <v>0.65100000000000002</v>
      </c>
      <c r="I1688" s="17">
        <v>0.73699999999999999</v>
      </c>
      <c r="J1688" s="17">
        <v>0.71099999999999997</v>
      </c>
      <c r="K1688" s="17">
        <v>0.68500000000000005</v>
      </c>
      <c r="L1688" s="18">
        <v>0.67600000000000005</v>
      </c>
      <c r="M1688" s="16">
        <v>0.72099999999999997</v>
      </c>
      <c r="N1688" s="18">
        <v>0.64700000000000002</v>
      </c>
      <c r="O1688" s="17">
        <v>0.64200000000000002</v>
      </c>
      <c r="P1688" s="17">
        <v>0.66800000000000004</v>
      </c>
      <c r="Q1688" s="17">
        <v>0.67700000000000005</v>
      </c>
      <c r="R1688" s="18">
        <v>0.78900000000000003</v>
      </c>
      <c r="S1688" s="16">
        <v>0.79500000000000004</v>
      </c>
      <c r="T1688" s="17">
        <v>0.65100000000000002</v>
      </c>
      <c r="U1688" s="18">
        <v>0.50900000000000001</v>
      </c>
      <c r="V1688" s="17">
        <v>0.78600000000000003</v>
      </c>
      <c r="W1688" s="17">
        <v>0.70499999999999996</v>
      </c>
      <c r="X1688" s="18">
        <v>0.58899999999999997</v>
      </c>
    </row>
    <row r="1689" spans="1:24" ht="16.5">
      <c r="A1689" s="19" t="s">
        <v>25</v>
      </c>
      <c r="B1689" s="2" t="s">
        <v>31</v>
      </c>
      <c r="C1689" s="15">
        <v>1.2E-2</v>
      </c>
      <c r="D1689" s="16">
        <v>1.2999999999999999E-2</v>
      </c>
      <c r="E1689" s="17">
        <v>1.0999999999999999E-2</v>
      </c>
      <c r="F1689" s="18">
        <v>1.2999999999999999E-2</v>
      </c>
      <c r="G1689" s="17">
        <v>5.0000000000000001E-3</v>
      </c>
      <c r="H1689" s="17">
        <v>1.6E-2</v>
      </c>
      <c r="I1689" s="17">
        <v>3.0000000000000001E-3</v>
      </c>
      <c r="J1689" s="17">
        <v>0.01</v>
      </c>
      <c r="K1689" s="17">
        <v>8.9999999999999993E-3</v>
      </c>
      <c r="L1689" s="18">
        <v>1.6E-2</v>
      </c>
      <c r="M1689" s="16">
        <v>0.01</v>
      </c>
      <c r="N1689" s="18">
        <v>1.4E-2</v>
      </c>
      <c r="O1689" s="17">
        <v>8.9999999999999993E-3</v>
      </c>
      <c r="P1689" s="17">
        <v>1.7000000000000001E-2</v>
      </c>
      <c r="Q1689" s="17">
        <v>0.01</v>
      </c>
      <c r="R1689" s="18">
        <v>1.2999999999999999E-2</v>
      </c>
      <c r="S1689" s="16">
        <v>8.0000000000000002E-3</v>
      </c>
      <c r="T1689" s="17">
        <v>0.02</v>
      </c>
      <c r="U1689" s="18">
        <v>1.0999999999999999E-2</v>
      </c>
      <c r="V1689" s="17">
        <v>1.9E-2</v>
      </c>
      <c r="W1689" s="17">
        <v>7.0000000000000001E-3</v>
      </c>
      <c r="X1689" s="18">
        <v>1.2999999999999999E-2</v>
      </c>
    </row>
    <row r="1690" spans="1:24" ht="16.5">
      <c r="A1690" s="19" t="s">
        <v>25</v>
      </c>
      <c r="B1690" s="2" t="s">
        <v>25</v>
      </c>
      <c r="C1690" s="15"/>
      <c r="D1690" s="16"/>
      <c r="E1690" s="17"/>
      <c r="F1690" s="18"/>
      <c r="G1690" s="17"/>
      <c r="H1690" s="17"/>
      <c r="I1690" s="17"/>
      <c r="J1690" s="17"/>
      <c r="K1690" s="17"/>
      <c r="L1690" s="18"/>
      <c r="M1690" s="16"/>
      <c r="N1690" s="18"/>
      <c r="O1690" s="17"/>
      <c r="P1690" s="17"/>
      <c r="Q1690" s="17"/>
      <c r="R1690" s="18"/>
      <c r="S1690" s="16"/>
      <c r="T1690" s="17"/>
      <c r="U1690" s="18"/>
      <c r="V1690" s="17"/>
      <c r="W1690" s="17"/>
      <c r="X1690" s="18"/>
    </row>
    <row r="1691" spans="1:24" ht="49.5">
      <c r="A1691" s="19" t="s">
        <v>526</v>
      </c>
      <c r="B1691" s="20" t="s">
        <v>527</v>
      </c>
      <c r="C1691" s="15"/>
      <c r="D1691" s="16"/>
      <c r="E1691" s="17"/>
      <c r="F1691" s="18"/>
      <c r="G1691" s="17"/>
      <c r="H1691" s="17"/>
      <c r="I1691" s="17"/>
      <c r="J1691" s="17"/>
      <c r="K1691" s="17"/>
      <c r="L1691" s="18"/>
      <c r="M1691" s="16"/>
      <c r="N1691" s="18"/>
      <c r="O1691" s="17"/>
      <c r="P1691" s="17"/>
      <c r="Q1691" s="17"/>
      <c r="R1691" s="18"/>
      <c r="S1691" s="16"/>
      <c r="T1691" s="17"/>
      <c r="U1691" s="18"/>
      <c r="V1691" s="17"/>
      <c r="W1691" s="17"/>
      <c r="X1691" s="18"/>
    </row>
    <row r="1692" spans="1:24" ht="16.5">
      <c r="A1692" s="19" t="s">
        <v>25</v>
      </c>
      <c r="B1692" s="2" t="s">
        <v>76</v>
      </c>
      <c r="C1692" s="15">
        <v>0.13200000000000001</v>
      </c>
      <c r="D1692" s="16">
        <v>0.20300000000000001</v>
      </c>
      <c r="E1692" s="17">
        <v>0.104</v>
      </c>
      <c r="F1692" s="18">
        <v>0.14399999999999999</v>
      </c>
      <c r="G1692" s="17">
        <v>0.19</v>
      </c>
      <c r="H1692" s="17">
        <v>0.109</v>
      </c>
      <c r="I1692" s="17">
        <v>0.129</v>
      </c>
      <c r="J1692" s="17">
        <v>0.126</v>
      </c>
      <c r="K1692" s="17">
        <v>0.14899999999999999</v>
      </c>
      <c r="L1692" s="18">
        <v>0.14399999999999999</v>
      </c>
      <c r="M1692" s="16">
        <v>0.13500000000000001</v>
      </c>
      <c r="N1692" s="18">
        <v>0.129</v>
      </c>
      <c r="O1692" s="17">
        <v>0.13600000000000001</v>
      </c>
      <c r="P1692" s="17">
        <v>0.14000000000000001</v>
      </c>
      <c r="Q1692" s="17">
        <v>0.13300000000000001</v>
      </c>
      <c r="R1692" s="18">
        <v>0.109</v>
      </c>
      <c r="S1692" s="16">
        <v>0.11600000000000001</v>
      </c>
      <c r="T1692" s="17">
        <v>0.14000000000000001</v>
      </c>
      <c r="U1692" s="18">
        <v>0.15</v>
      </c>
      <c r="V1692" s="17">
        <v>0.10199999999999999</v>
      </c>
      <c r="W1692" s="17">
        <v>0.128</v>
      </c>
      <c r="X1692" s="18">
        <v>0.14899999999999999</v>
      </c>
    </row>
    <row r="1693" spans="1:24" ht="16.5">
      <c r="A1693" s="19" t="s">
        <v>25</v>
      </c>
      <c r="B1693" s="2" t="s">
        <v>77</v>
      </c>
      <c r="C1693" s="15">
        <v>0.85499999999999998</v>
      </c>
      <c r="D1693" s="16">
        <v>0.79700000000000004</v>
      </c>
      <c r="E1693" s="17">
        <v>0.88300000000000001</v>
      </c>
      <c r="F1693" s="18">
        <v>0.84199999999999997</v>
      </c>
      <c r="G1693" s="17">
        <v>0.8</v>
      </c>
      <c r="H1693" s="17">
        <v>0.879</v>
      </c>
      <c r="I1693" s="17">
        <v>0.86299999999999999</v>
      </c>
      <c r="J1693" s="17">
        <v>0.85499999999999998</v>
      </c>
      <c r="K1693" s="17">
        <v>0.83499999999999996</v>
      </c>
      <c r="L1693" s="18">
        <v>0.84299999999999997</v>
      </c>
      <c r="M1693" s="16">
        <v>0.84799999999999998</v>
      </c>
      <c r="N1693" s="18">
        <v>0.86199999999999999</v>
      </c>
      <c r="O1693" s="17">
        <v>0.84599999999999997</v>
      </c>
      <c r="P1693" s="17">
        <v>0.85199999999999998</v>
      </c>
      <c r="Q1693" s="17">
        <v>0.85599999999999998</v>
      </c>
      <c r="R1693" s="18">
        <v>0.877</v>
      </c>
      <c r="S1693" s="16">
        <v>0.86899999999999999</v>
      </c>
      <c r="T1693" s="17">
        <v>0.84899999999999998</v>
      </c>
      <c r="U1693" s="18">
        <v>0.83799999999999997</v>
      </c>
      <c r="V1693" s="17">
        <v>0.879</v>
      </c>
      <c r="W1693" s="17">
        <v>0.86499999999999999</v>
      </c>
      <c r="X1693" s="18">
        <v>0.83499999999999996</v>
      </c>
    </row>
    <row r="1694" spans="1:24" ht="16.5">
      <c r="A1694" s="19" t="s">
        <v>25</v>
      </c>
      <c r="B1694" s="2" t="s">
        <v>31</v>
      </c>
      <c r="C1694" s="15">
        <v>1.2999999999999999E-2</v>
      </c>
      <c r="D1694" s="16"/>
      <c r="E1694" s="17">
        <v>1.2999999999999999E-2</v>
      </c>
      <c r="F1694" s="18">
        <v>1.4E-2</v>
      </c>
      <c r="G1694" s="17">
        <v>0.01</v>
      </c>
      <c r="H1694" s="17">
        <v>1.2999999999999999E-2</v>
      </c>
      <c r="I1694" s="17">
        <v>7.0000000000000001E-3</v>
      </c>
      <c r="J1694" s="17">
        <v>0.02</v>
      </c>
      <c r="K1694" s="17">
        <v>1.4999999999999999E-2</v>
      </c>
      <c r="L1694" s="18">
        <v>1.2999999999999999E-2</v>
      </c>
      <c r="M1694" s="16">
        <v>1.7000000000000001E-2</v>
      </c>
      <c r="N1694" s="18">
        <v>0.01</v>
      </c>
      <c r="O1694" s="17">
        <v>1.7999999999999999E-2</v>
      </c>
      <c r="P1694" s="17">
        <v>8.9999999999999993E-3</v>
      </c>
      <c r="Q1694" s="17">
        <v>1.2E-2</v>
      </c>
      <c r="R1694" s="18">
        <v>1.4E-2</v>
      </c>
      <c r="S1694" s="16">
        <v>1.4999999999999999E-2</v>
      </c>
      <c r="T1694" s="17">
        <v>1.2E-2</v>
      </c>
      <c r="U1694" s="18">
        <v>1.2E-2</v>
      </c>
      <c r="V1694" s="17">
        <v>1.7999999999999999E-2</v>
      </c>
      <c r="W1694" s="17">
        <v>7.0000000000000001E-3</v>
      </c>
      <c r="X1694" s="18">
        <v>1.7000000000000001E-2</v>
      </c>
    </row>
    <row r="1695" spans="1:24" ht="16.5">
      <c r="A1695" s="19" t="s">
        <v>25</v>
      </c>
      <c r="B1695" s="2" t="s">
        <v>25</v>
      </c>
      <c r="C1695" s="15"/>
      <c r="D1695" s="16"/>
      <c r="E1695" s="17"/>
      <c r="F1695" s="18"/>
      <c r="G1695" s="17"/>
      <c r="H1695" s="17"/>
      <c r="I1695" s="17"/>
      <c r="J1695" s="17"/>
      <c r="K1695" s="17"/>
      <c r="L1695" s="18"/>
      <c r="M1695" s="16"/>
      <c r="N1695" s="18"/>
      <c r="O1695" s="17"/>
      <c r="P1695" s="17"/>
      <c r="Q1695" s="17"/>
      <c r="R1695" s="18"/>
      <c r="S1695" s="16"/>
      <c r="T1695" s="17"/>
      <c r="U1695" s="18"/>
      <c r="V1695" s="17"/>
      <c r="W1695" s="17"/>
      <c r="X1695" s="18"/>
    </row>
    <row r="1696" spans="1:24" ht="33">
      <c r="A1696" s="19" t="s">
        <v>528</v>
      </c>
      <c r="B1696" s="20" t="s">
        <v>529</v>
      </c>
      <c r="C1696" s="15"/>
      <c r="D1696" s="16"/>
      <c r="E1696" s="17"/>
      <c r="F1696" s="18"/>
      <c r="G1696" s="17"/>
      <c r="H1696" s="17"/>
      <c r="I1696" s="17"/>
      <c r="J1696" s="17"/>
      <c r="K1696" s="17"/>
      <c r="L1696" s="18"/>
      <c r="M1696" s="16"/>
      <c r="N1696" s="18"/>
      <c r="O1696" s="17"/>
      <c r="P1696" s="17"/>
      <c r="Q1696" s="17"/>
      <c r="R1696" s="18"/>
      <c r="S1696" s="16"/>
      <c r="T1696" s="17"/>
      <c r="U1696" s="18"/>
      <c r="V1696" s="17"/>
      <c r="W1696" s="17"/>
      <c r="X1696" s="18"/>
    </row>
    <row r="1697" spans="1:24" ht="16.5">
      <c r="A1697" s="19" t="s">
        <v>25</v>
      </c>
      <c r="B1697" s="2" t="s">
        <v>76</v>
      </c>
      <c r="C1697" s="15">
        <v>0.27900000000000003</v>
      </c>
      <c r="D1697" s="16">
        <v>0.315</v>
      </c>
      <c r="E1697" s="17">
        <v>0.24299999999999999</v>
      </c>
      <c r="F1697" s="18">
        <v>0.3</v>
      </c>
      <c r="G1697" s="17">
        <v>0.318</v>
      </c>
      <c r="H1697" s="17">
        <v>0.27100000000000002</v>
      </c>
      <c r="I1697" s="17">
        <v>0.26500000000000001</v>
      </c>
      <c r="J1697" s="17">
        <v>0.28399999999999997</v>
      </c>
      <c r="K1697" s="17">
        <v>0.26500000000000001</v>
      </c>
      <c r="L1697" s="18">
        <v>0.29099999999999998</v>
      </c>
      <c r="M1697" s="16">
        <v>0.25800000000000001</v>
      </c>
      <c r="N1697" s="18">
        <v>0.29799999999999999</v>
      </c>
      <c r="O1697" s="17">
        <v>0.311</v>
      </c>
      <c r="P1697" s="17">
        <v>0.30499999999999999</v>
      </c>
      <c r="Q1697" s="17">
        <v>0.25800000000000001</v>
      </c>
      <c r="R1697" s="18">
        <v>0.20100000000000001</v>
      </c>
      <c r="S1697" s="16">
        <v>0.20399999999999999</v>
      </c>
      <c r="T1697" s="17">
        <v>0.29799999999999999</v>
      </c>
      <c r="U1697" s="18">
        <v>0.39700000000000002</v>
      </c>
      <c r="V1697" s="17">
        <v>0.193</v>
      </c>
      <c r="W1697" s="17">
        <v>0.27400000000000002</v>
      </c>
      <c r="X1697" s="18">
        <v>0.34</v>
      </c>
    </row>
    <row r="1698" spans="1:24" ht="16.5">
      <c r="A1698" s="19" t="s">
        <v>25</v>
      </c>
      <c r="B1698" s="2" t="s">
        <v>77</v>
      </c>
      <c r="C1698" s="15">
        <v>0.71199999999999997</v>
      </c>
      <c r="D1698" s="16">
        <v>0.66600000000000004</v>
      </c>
      <c r="E1698" s="17">
        <v>0.748</v>
      </c>
      <c r="F1698" s="18">
        <v>0.69199999999999995</v>
      </c>
      <c r="G1698" s="17">
        <v>0.67700000000000005</v>
      </c>
      <c r="H1698" s="17">
        <v>0.71899999999999997</v>
      </c>
      <c r="I1698" s="17">
        <v>0.73199999999999998</v>
      </c>
      <c r="J1698" s="17">
        <v>0.70799999999999996</v>
      </c>
      <c r="K1698" s="17">
        <v>0.72099999999999997</v>
      </c>
      <c r="L1698" s="18">
        <v>0.69899999999999995</v>
      </c>
      <c r="M1698" s="16">
        <v>0.73</v>
      </c>
      <c r="N1698" s="18">
        <v>0.69499999999999995</v>
      </c>
      <c r="O1698" s="17">
        <v>0.68300000000000005</v>
      </c>
      <c r="P1698" s="17">
        <v>0.68899999999999995</v>
      </c>
      <c r="Q1698" s="17">
        <v>0.73099999999999998</v>
      </c>
      <c r="R1698" s="18">
        <v>0.78200000000000003</v>
      </c>
      <c r="S1698" s="16">
        <v>0.78900000000000003</v>
      </c>
      <c r="T1698" s="17">
        <v>0.68799999999999994</v>
      </c>
      <c r="U1698" s="18">
        <v>0.59599999999999997</v>
      </c>
      <c r="V1698" s="17">
        <v>0.79700000000000004</v>
      </c>
      <c r="W1698" s="17">
        <v>0.72</v>
      </c>
      <c r="X1698" s="18">
        <v>0.64800000000000002</v>
      </c>
    </row>
    <row r="1699" spans="1:24" ht="16.5">
      <c r="A1699" s="19" t="s">
        <v>25</v>
      </c>
      <c r="B1699" s="2" t="s">
        <v>31</v>
      </c>
      <c r="C1699" s="15">
        <v>8.9999999999999993E-3</v>
      </c>
      <c r="D1699" s="16">
        <v>1.9E-2</v>
      </c>
      <c r="E1699" s="17">
        <v>8.9999999999999993E-3</v>
      </c>
      <c r="F1699" s="18">
        <v>8.0000000000000002E-3</v>
      </c>
      <c r="G1699" s="17">
        <v>5.0000000000000001E-3</v>
      </c>
      <c r="H1699" s="17">
        <v>0.01</v>
      </c>
      <c r="I1699" s="17">
        <v>3.0000000000000001E-3</v>
      </c>
      <c r="J1699" s="17">
        <v>8.0000000000000002E-3</v>
      </c>
      <c r="K1699" s="17">
        <v>1.4999999999999999E-2</v>
      </c>
      <c r="L1699" s="18">
        <v>0.01</v>
      </c>
      <c r="M1699" s="16">
        <v>1.0999999999999999E-2</v>
      </c>
      <c r="N1699" s="18">
        <v>7.0000000000000001E-3</v>
      </c>
      <c r="O1699" s="17">
        <v>6.0000000000000001E-3</v>
      </c>
      <c r="P1699" s="17">
        <v>6.0000000000000001E-3</v>
      </c>
      <c r="Q1699" s="17">
        <v>1.0999999999999999E-2</v>
      </c>
      <c r="R1699" s="18">
        <v>1.7000000000000001E-2</v>
      </c>
      <c r="S1699" s="16">
        <v>6.0000000000000001E-3</v>
      </c>
      <c r="T1699" s="17">
        <v>1.4999999999999999E-2</v>
      </c>
      <c r="U1699" s="18">
        <v>7.0000000000000001E-3</v>
      </c>
      <c r="V1699" s="17">
        <v>0.01</v>
      </c>
      <c r="W1699" s="17">
        <v>6.0000000000000001E-3</v>
      </c>
      <c r="X1699" s="18">
        <v>1.2E-2</v>
      </c>
    </row>
    <row r="1700" spans="1:24" ht="16.5">
      <c r="A1700" s="19" t="s">
        <v>25</v>
      </c>
      <c r="B1700" s="2" t="s">
        <v>25</v>
      </c>
      <c r="C1700" s="15"/>
      <c r="D1700" s="16"/>
      <c r="E1700" s="17"/>
      <c r="F1700" s="18"/>
      <c r="G1700" s="17"/>
      <c r="H1700" s="17"/>
      <c r="I1700" s="17"/>
      <c r="J1700" s="17"/>
      <c r="K1700" s="17"/>
      <c r="L1700" s="18"/>
      <c r="M1700" s="16"/>
      <c r="N1700" s="18"/>
      <c r="O1700" s="17"/>
      <c r="P1700" s="17"/>
      <c r="Q1700" s="17"/>
      <c r="R1700" s="18"/>
      <c r="S1700" s="16"/>
      <c r="T1700" s="17"/>
      <c r="U1700" s="18"/>
      <c r="V1700" s="17"/>
      <c r="W1700" s="17"/>
      <c r="X1700" s="18"/>
    </row>
    <row r="1701" spans="1:24" ht="49.5">
      <c r="A1701" s="19" t="s">
        <v>530</v>
      </c>
      <c r="B1701" s="20" t="s">
        <v>531</v>
      </c>
      <c r="C1701" s="15"/>
      <c r="D1701" s="16"/>
      <c r="E1701" s="17"/>
      <c r="F1701" s="18"/>
      <c r="G1701" s="17"/>
      <c r="H1701" s="17"/>
      <c r="I1701" s="17"/>
      <c r="J1701" s="17"/>
      <c r="K1701" s="17"/>
      <c r="L1701" s="18"/>
      <c r="M1701" s="16"/>
      <c r="N1701" s="18"/>
      <c r="O1701" s="17"/>
      <c r="P1701" s="17"/>
      <c r="Q1701" s="17"/>
      <c r="R1701" s="18"/>
      <c r="S1701" s="16"/>
      <c r="T1701" s="17"/>
      <c r="U1701" s="18"/>
      <c r="V1701" s="17"/>
      <c r="W1701" s="17"/>
      <c r="X1701" s="18"/>
    </row>
    <row r="1702" spans="1:24" ht="16.5">
      <c r="A1702" s="19" t="s">
        <v>25</v>
      </c>
      <c r="B1702" s="2" t="s">
        <v>76</v>
      </c>
      <c r="C1702" s="15">
        <v>0.25700000000000001</v>
      </c>
      <c r="D1702" s="16">
        <v>0.23400000000000001</v>
      </c>
      <c r="E1702" s="17">
        <v>0.23200000000000001</v>
      </c>
      <c r="F1702" s="18">
        <v>0.27500000000000002</v>
      </c>
      <c r="G1702" s="17">
        <v>0.28399999999999997</v>
      </c>
      <c r="H1702" s="17">
        <v>0.27900000000000003</v>
      </c>
      <c r="I1702" s="17">
        <v>0.23</v>
      </c>
      <c r="J1702" s="17">
        <v>0.224</v>
      </c>
      <c r="K1702" s="17">
        <v>0.23499999999999999</v>
      </c>
      <c r="L1702" s="18">
        <v>0.26400000000000001</v>
      </c>
      <c r="M1702" s="16">
        <v>0.24099999999999999</v>
      </c>
      <c r="N1702" s="18">
        <v>0.27100000000000002</v>
      </c>
      <c r="O1702" s="17">
        <v>0.307</v>
      </c>
      <c r="P1702" s="17">
        <v>0.27700000000000002</v>
      </c>
      <c r="Q1702" s="17">
        <v>0.20899999999999999</v>
      </c>
      <c r="R1702" s="18">
        <v>0.193</v>
      </c>
      <c r="S1702" s="16">
        <v>0.18099999999999999</v>
      </c>
      <c r="T1702" s="17">
        <v>0.27500000000000002</v>
      </c>
      <c r="U1702" s="18">
        <v>0.375</v>
      </c>
      <c r="V1702" s="17">
        <v>0.184</v>
      </c>
      <c r="W1702" s="17">
        <v>0.23499999999999999</v>
      </c>
      <c r="X1702" s="18">
        <v>0.32600000000000001</v>
      </c>
    </row>
    <row r="1703" spans="1:24" ht="16.5">
      <c r="A1703" s="19" t="s">
        <v>25</v>
      </c>
      <c r="B1703" s="2" t="s">
        <v>77</v>
      </c>
      <c r="C1703" s="15">
        <v>0.73299999999999998</v>
      </c>
      <c r="D1703" s="16">
        <v>0.76600000000000001</v>
      </c>
      <c r="E1703" s="17">
        <v>0.75700000000000001</v>
      </c>
      <c r="F1703" s="18">
        <v>0.71399999999999997</v>
      </c>
      <c r="G1703" s="17">
        <v>0.70799999999999996</v>
      </c>
      <c r="H1703" s="17">
        <v>0.71</v>
      </c>
      <c r="I1703" s="17">
        <v>0.76700000000000002</v>
      </c>
      <c r="J1703" s="17">
        <v>0.77100000000000002</v>
      </c>
      <c r="K1703" s="17">
        <v>0.752</v>
      </c>
      <c r="L1703" s="18">
        <v>0.72199999999999998</v>
      </c>
      <c r="M1703" s="16">
        <v>0.747</v>
      </c>
      <c r="N1703" s="18">
        <v>0.72099999999999997</v>
      </c>
      <c r="O1703" s="17">
        <v>0.68799999999999994</v>
      </c>
      <c r="P1703" s="17">
        <v>0.71199999999999997</v>
      </c>
      <c r="Q1703" s="17">
        <v>0.77500000000000002</v>
      </c>
      <c r="R1703" s="18">
        <v>0.79700000000000004</v>
      </c>
      <c r="S1703" s="16">
        <v>0.80500000000000005</v>
      </c>
      <c r="T1703" s="17">
        <v>0.71899999999999997</v>
      </c>
      <c r="U1703" s="18">
        <v>0.61599999999999999</v>
      </c>
      <c r="V1703" s="17">
        <v>0.80200000000000005</v>
      </c>
      <c r="W1703" s="17">
        <v>0.755</v>
      </c>
      <c r="X1703" s="18">
        <v>0.66500000000000004</v>
      </c>
    </row>
    <row r="1704" spans="1:24" ht="16.5">
      <c r="A1704" s="19" t="s">
        <v>25</v>
      </c>
      <c r="B1704" s="2" t="s">
        <v>31</v>
      </c>
      <c r="C1704" s="15">
        <v>0.01</v>
      </c>
      <c r="D1704" s="16"/>
      <c r="E1704" s="17">
        <v>1.0999999999999999E-2</v>
      </c>
      <c r="F1704" s="18">
        <v>0.01</v>
      </c>
      <c r="G1704" s="17">
        <v>8.0000000000000002E-3</v>
      </c>
      <c r="H1704" s="17">
        <v>1.0999999999999999E-2</v>
      </c>
      <c r="I1704" s="17">
        <v>3.0000000000000001E-3</v>
      </c>
      <c r="J1704" s="17">
        <v>5.0000000000000001E-3</v>
      </c>
      <c r="K1704" s="17">
        <v>1.2999999999999999E-2</v>
      </c>
      <c r="L1704" s="18">
        <v>1.4E-2</v>
      </c>
      <c r="M1704" s="16">
        <v>1.2999999999999999E-2</v>
      </c>
      <c r="N1704" s="18">
        <v>7.0000000000000001E-3</v>
      </c>
      <c r="O1704" s="17">
        <v>5.0000000000000001E-3</v>
      </c>
      <c r="P1704" s="17">
        <v>1.0999999999999999E-2</v>
      </c>
      <c r="Q1704" s="17">
        <v>1.6E-2</v>
      </c>
      <c r="R1704" s="18">
        <v>8.9999999999999993E-3</v>
      </c>
      <c r="S1704" s="16">
        <v>1.2999999999999999E-2</v>
      </c>
      <c r="T1704" s="17">
        <v>6.0000000000000001E-3</v>
      </c>
      <c r="U1704" s="18">
        <v>8.9999999999999993E-3</v>
      </c>
      <c r="V1704" s="17">
        <v>1.4E-2</v>
      </c>
      <c r="W1704" s="17">
        <v>0.01</v>
      </c>
      <c r="X1704" s="18">
        <v>8.0000000000000002E-3</v>
      </c>
    </row>
    <row r="1705" spans="1:24" ht="16.5">
      <c r="A1705" s="19" t="s">
        <v>25</v>
      </c>
      <c r="B1705" s="2" t="s">
        <v>25</v>
      </c>
      <c r="C1705" s="15"/>
      <c r="D1705" s="16"/>
      <c r="E1705" s="17"/>
      <c r="F1705" s="18"/>
      <c r="G1705" s="17"/>
      <c r="H1705" s="17"/>
      <c r="I1705" s="17"/>
      <c r="J1705" s="17"/>
      <c r="K1705" s="17"/>
      <c r="L1705" s="18"/>
      <c r="M1705" s="16"/>
      <c r="N1705" s="18"/>
      <c r="O1705" s="17"/>
      <c r="P1705" s="17"/>
      <c r="Q1705" s="17"/>
      <c r="R1705" s="18"/>
      <c r="S1705" s="16"/>
      <c r="T1705" s="17"/>
      <c r="U1705" s="18"/>
      <c r="V1705" s="17"/>
      <c r="W1705" s="17"/>
      <c r="X1705" s="18"/>
    </row>
    <row r="1706" spans="1:24" ht="33">
      <c r="A1706" s="19" t="s">
        <v>532</v>
      </c>
      <c r="B1706" s="20" t="s">
        <v>533</v>
      </c>
      <c r="C1706" s="15"/>
      <c r="D1706" s="16"/>
      <c r="E1706" s="17"/>
      <c r="F1706" s="18"/>
      <c r="G1706" s="17"/>
      <c r="H1706" s="17"/>
      <c r="I1706" s="17"/>
      <c r="J1706" s="17"/>
      <c r="K1706" s="17"/>
      <c r="L1706" s="18"/>
      <c r="M1706" s="16"/>
      <c r="N1706" s="18"/>
      <c r="O1706" s="17"/>
      <c r="P1706" s="17"/>
      <c r="Q1706" s="17"/>
      <c r="R1706" s="18"/>
      <c r="S1706" s="16"/>
      <c r="T1706" s="17"/>
      <c r="U1706" s="18"/>
      <c r="V1706" s="17"/>
      <c r="W1706" s="17"/>
      <c r="X1706" s="18"/>
    </row>
    <row r="1707" spans="1:24" ht="16.5">
      <c r="A1707" s="19" t="s">
        <v>25</v>
      </c>
      <c r="B1707" s="2" t="s">
        <v>534</v>
      </c>
      <c r="C1707" s="15">
        <v>0.80300000000000005</v>
      </c>
      <c r="D1707" s="16">
        <v>0.80200000000000005</v>
      </c>
      <c r="E1707" s="17">
        <v>0.79600000000000004</v>
      </c>
      <c r="F1707" s="18">
        <v>0.80700000000000005</v>
      </c>
      <c r="G1707" s="17">
        <v>0.76900000000000002</v>
      </c>
      <c r="H1707" s="17">
        <v>0.84</v>
      </c>
      <c r="I1707" s="17">
        <v>0.76800000000000002</v>
      </c>
      <c r="J1707" s="17">
        <v>0.77</v>
      </c>
      <c r="K1707" s="17">
        <v>0.78700000000000003</v>
      </c>
      <c r="L1707" s="18">
        <v>0.80800000000000005</v>
      </c>
      <c r="M1707" s="16">
        <v>0.78600000000000003</v>
      </c>
      <c r="N1707" s="18">
        <v>0.81899999999999995</v>
      </c>
      <c r="O1707" s="17">
        <v>0.72499999999999998</v>
      </c>
      <c r="P1707" s="17">
        <v>0.79200000000000004</v>
      </c>
      <c r="Q1707" s="17">
        <v>0.84599999999999997</v>
      </c>
      <c r="R1707" s="18">
        <v>0.90300000000000002</v>
      </c>
      <c r="S1707" s="16">
        <v>0.76700000000000002</v>
      </c>
      <c r="T1707" s="17">
        <v>0.80300000000000005</v>
      </c>
      <c r="U1707" s="18">
        <v>0.873</v>
      </c>
      <c r="V1707" s="17">
        <v>0.746</v>
      </c>
      <c r="W1707" s="17">
        <v>0.82499999999999996</v>
      </c>
      <c r="X1707" s="18">
        <v>0.83899999999999997</v>
      </c>
    </row>
    <row r="1708" spans="1:24" ht="16.5">
      <c r="A1708" s="19" t="s">
        <v>25</v>
      </c>
      <c r="B1708" s="2" t="s">
        <v>535</v>
      </c>
      <c r="C1708" s="15">
        <v>6.0000000000000001E-3</v>
      </c>
      <c r="D1708" s="16">
        <v>0.01</v>
      </c>
      <c r="E1708" s="17">
        <v>4.0000000000000001E-3</v>
      </c>
      <c r="F1708" s="18">
        <v>6.0000000000000001E-3</v>
      </c>
      <c r="G1708" s="17">
        <v>8.0000000000000002E-3</v>
      </c>
      <c r="H1708" s="17">
        <v>6.0000000000000001E-3</v>
      </c>
      <c r="I1708" s="17">
        <v>0.01</v>
      </c>
      <c r="J1708" s="17">
        <v>3.0000000000000001E-3</v>
      </c>
      <c r="K1708" s="17"/>
      <c r="L1708" s="18">
        <v>6.0000000000000001E-3</v>
      </c>
      <c r="M1708" s="16">
        <v>6.0000000000000001E-3</v>
      </c>
      <c r="N1708" s="18">
        <v>5.0000000000000001E-3</v>
      </c>
      <c r="O1708" s="17">
        <v>8.9999999999999993E-3</v>
      </c>
      <c r="P1708" s="17">
        <v>4.0000000000000001E-3</v>
      </c>
      <c r="Q1708" s="17">
        <v>6.0000000000000001E-3</v>
      </c>
      <c r="R1708" s="18">
        <v>3.0000000000000001E-3</v>
      </c>
      <c r="S1708" s="16">
        <v>3.0000000000000001E-3</v>
      </c>
      <c r="T1708" s="17">
        <v>1.0999999999999999E-2</v>
      </c>
      <c r="U1708" s="18">
        <v>5.0000000000000001E-3</v>
      </c>
      <c r="V1708" s="17">
        <v>5.0000000000000001E-3</v>
      </c>
      <c r="W1708" s="17">
        <v>2E-3</v>
      </c>
      <c r="X1708" s="18">
        <v>0.01</v>
      </c>
    </row>
    <row r="1709" spans="1:24" ht="16.5">
      <c r="A1709" s="19" t="s">
        <v>25</v>
      </c>
      <c r="B1709" s="2" t="s">
        <v>536</v>
      </c>
      <c r="C1709" s="15">
        <v>1E-3</v>
      </c>
      <c r="D1709" s="16"/>
      <c r="E1709" s="17">
        <v>1E-3</v>
      </c>
      <c r="F1709" s="18">
        <v>1E-3</v>
      </c>
      <c r="G1709" s="17">
        <v>0.01</v>
      </c>
      <c r="H1709" s="17"/>
      <c r="I1709" s="17"/>
      <c r="J1709" s="17"/>
      <c r="K1709" s="17">
        <v>5.0000000000000001E-3</v>
      </c>
      <c r="L1709" s="18"/>
      <c r="M1709" s="16">
        <v>1E-3</v>
      </c>
      <c r="N1709" s="18">
        <v>1E-3</v>
      </c>
      <c r="O1709" s="17">
        <v>3.0000000000000001E-3</v>
      </c>
      <c r="P1709" s="17"/>
      <c r="Q1709" s="17">
        <v>1E-3</v>
      </c>
      <c r="R1709" s="18"/>
      <c r="S1709" s="16">
        <v>1E-3</v>
      </c>
      <c r="T1709" s="17">
        <v>1E-3</v>
      </c>
      <c r="U1709" s="18"/>
      <c r="V1709" s="17">
        <v>1E-3</v>
      </c>
      <c r="W1709" s="17">
        <v>2E-3</v>
      </c>
      <c r="X1709" s="18"/>
    </row>
    <row r="1710" spans="1:24" ht="16.5">
      <c r="A1710" s="19" t="s">
        <v>25</v>
      </c>
      <c r="B1710" s="2" t="s">
        <v>537</v>
      </c>
      <c r="C1710" s="15">
        <v>6.0000000000000001E-3</v>
      </c>
      <c r="D1710" s="16">
        <v>8.9999999999999993E-3</v>
      </c>
      <c r="E1710" s="17">
        <v>4.0000000000000001E-3</v>
      </c>
      <c r="F1710" s="18">
        <v>6.0000000000000001E-3</v>
      </c>
      <c r="G1710" s="17">
        <v>8.9999999999999993E-3</v>
      </c>
      <c r="H1710" s="17">
        <v>4.0000000000000001E-3</v>
      </c>
      <c r="I1710" s="17"/>
      <c r="J1710" s="17">
        <v>8.0000000000000002E-3</v>
      </c>
      <c r="K1710" s="17">
        <v>3.0000000000000001E-3</v>
      </c>
      <c r="L1710" s="18">
        <v>8.9999999999999993E-3</v>
      </c>
      <c r="M1710" s="16">
        <v>3.0000000000000001E-3</v>
      </c>
      <c r="N1710" s="18">
        <v>8.0000000000000002E-3</v>
      </c>
      <c r="O1710" s="17">
        <v>1.2E-2</v>
      </c>
      <c r="P1710" s="17">
        <v>5.0000000000000001E-3</v>
      </c>
      <c r="Q1710" s="17">
        <v>2E-3</v>
      </c>
      <c r="R1710" s="18"/>
      <c r="S1710" s="16">
        <v>4.0000000000000001E-3</v>
      </c>
      <c r="T1710" s="17">
        <v>7.0000000000000001E-3</v>
      </c>
      <c r="U1710" s="18">
        <v>7.0000000000000001E-3</v>
      </c>
      <c r="V1710" s="17">
        <v>3.0000000000000001E-3</v>
      </c>
      <c r="W1710" s="17">
        <v>7.0000000000000001E-3</v>
      </c>
      <c r="X1710" s="18">
        <v>3.0000000000000001E-3</v>
      </c>
    </row>
    <row r="1711" spans="1:24" ht="16.5">
      <c r="A1711" s="19" t="s">
        <v>25</v>
      </c>
      <c r="B1711" s="2" t="s">
        <v>538</v>
      </c>
      <c r="C1711" s="15">
        <v>3.0000000000000001E-3</v>
      </c>
      <c r="D1711" s="16"/>
      <c r="E1711" s="17">
        <v>3.0000000000000001E-3</v>
      </c>
      <c r="F1711" s="18">
        <v>2E-3</v>
      </c>
      <c r="G1711" s="17"/>
      <c r="H1711" s="17"/>
      <c r="I1711" s="17">
        <v>2E-3</v>
      </c>
      <c r="J1711" s="17">
        <v>2E-3</v>
      </c>
      <c r="K1711" s="17">
        <v>3.0000000000000001E-3</v>
      </c>
      <c r="L1711" s="18">
        <v>6.0000000000000001E-3</v>
      </c>
      <c r="M1711" s="16">
        <v>3.0000000000000001E-3</v>
      </c>
      <c r="N1711" s="18">
        <v>3.0000000000000001E-3</v>
      </c>
      <c r="O1711" s="17">
        <v>5.0000000000000001E-3</v>
      </c>
      <c r="P1711" s="17">
        <v>2E-3</v>
      </c>
      <c r="Q1711" s="17">
        <v>3.0000000000000001E-3</v>
      </c>
      <c r="R1711" s="18"/>
      <c r="S1711" s="16">
        <v>1E-3</v>
      </c>
      <c r="T1711" s="17">
        <v>4.0000000000000001E-3</v>
      </c>
      <c r="U1711" s="18">
        <v>2E-3</v>
      </c>
      <c r="V1711" s="17">
        <v>3.0000000000000001E-3</v>
      </c>
      <c r="W1711" s="17">
        <v>1E-3</v>
      </c>
      <c r="X1711" s="18">
        <v>2E-3</v>
      </c>
    </row>
    <row r="1712" spans="1:24" ht="16.5">
      <c r="A1712" s="19" t="s">
        <v>25</v>
      </c>
      <c r="B1712" s="2" t="s">
        <v>539</v>
      </c>
      <c r="C1712" s="15">
        <v>4.0000000000000001E-3</v>
      </c>
      <c r="D1712" s="16"/>
      <c r="E1712" s="17">
        <v>4.0000000000000001E-3</v>
      </c>
      <c r="F1712" s="18">
        <v>5.0000000000000001E-3</v>
      </c>
      <c r="G1712" s="17">
        <v>7.0000000000000001E-3</v>
      </c>
      <c r="H1712" s="17"/>
      <c r="I1712" s="17">
        <v>1.2E-2</v>
      </c>
      <c r="J1712" s="17">
        <v>2E-3</v>
      </c>
      <c r="K1712" s="17">
        <v>4.0000000000000001E-3</v>
      </c>
      <c r="L1712" s="18">
        <v>5.0000000000000001E-3</v>
      </c>
      <c r="M1712" s="16">
        <v>4.0000000000000001E-3</v>
      </c>
      <c r="N1712" s="18">
        <v>5.0000000000000001E-3</v>
      </c>
      <c r="O1712" s="17">
        <v>4.0000000000000001E-3</v>
      </c>
      <c r="P1712" s="17">
        <v>4.0000000000000001E-3</v>
      </c>
      <c r="Q1712" s="17">
        <v>3.0000000000000001E-3</v>
      </c>
      <c r="R1712" s="18">
        <v>6.0000000000000001E-3</v>
      </c>
      <c r="S1712" s="16">
        <v>7.0000000000000001E-3</v>
      </c>
      <c r="T1712" s="17">
        <v>1E-3</v>
      </c>
      <c r="U1712" s="18">
        <v>3.0000000000000001E-3</v>
      </c>
      <c r="V1712" s="17">
        <v>1E-3</v>
      </c>
      <c r="W1712" s="17">
        <v>5.0000000000000001E-3</v>
      </c>
      <c r="X1712" s="18">
        <v>3.0000000000000001E-3</v>
      </c>
    </row>
    <row r="1713" spans="1:24" ht="16.5">
      <c r="A1713" s="19" t="s">
        <v>25</v>
      </c>
      <c r="B1713" s="2" t="s">
        <v>31</v>
      </c>
      <c r="C1713" s="15">
        <v>5.0000000000000001E-3</v>
      </c>
      <c r="D1713" s="16"/>
      <c r="E1713" s="17">
        <v>0.01</v>
      </c>
      <c r="F1713" s="18">
        <v>2E-3</v>
      </c>
      <c r="G1713" s="17">
        <v>5.0000000000000001E-3</v>
      </c>
      <c r="H1713" s="17">
        <v>3.0000000000000001E-3</v>
      </c>
      <c r="I1713" s="17">
        <v>5.0000000000000001E-3</v>
      </c>
      <c r="J1713" s="17">
        <v>5.0000000000000001E-3</v>
      </c>
      <c r="K1713" s="17">
        <v>5.0000000000000001E-3</v>
      </c>
      <c r="L1713" s="18">
        <v>7.0000000000000001E-3</v>
      </c>
      <c r="M1713" s="16">
        <v>6.0000000000000001E-3</v>
      </c>
      <c r="N1713" s="18">
        <v>3.0000000000000001E-3</v>
      </c>
      <c r="O1713" s="17">
        <v>2E-3</v>
      </c>
      <c r="P1713" s="17">
        <v>7.0000000000000001E-3</v>
      </c>
      <c r="Q1713" s="17">
        <v>7.0000000000000001E-3</v>
      </c>
      <c r="R1713" s="18">
        <v>3.0000000000000001E-3</v>
      </c>
      <c r="S1713" s="16">
        <v>6.0000000000000001E-3</v>
      </c>
      <c r="T1713" s="17">
        <v>3.0000000000000001E-3</v>
      </c>
      <c r="U1713" s="18">
        <v>3.0000000000000001E-3</v>
      </c>
      <c r="V1713" s="17">
        <v>4.0000000000000001E-3</v>
      </c>
      <c r="W1713" s="17">
        <v>6.0000000000000001E-3</v>
      </c>
      <c r="X1713" s="18">
        <v>4.0000000000000001E-3</v>
      </c>
    </row>
    <row r="1714" spans="1:24" ht="16.5">
      <c r="A1714" s="19" t="s">
        <v>25</v>
      </c>
      <c r="B1714" s="2" t="s">
        <v>540</v>
      </c>
      <c r="C1714" s="15">
        <v>0.17299999999999999</v>
      </c>
      <c r="D1714" s="16">
        <v>0.17899999999999999</v>
      </c>
      <c r="E1714" s="17">
        <v>0.17799999999999999</v>
      </c>
      <c r="F1714" s="18">
        <v>0.17</v>
      </c>
      <c r="G1714" s="17">
        <v>0.191</v>
      </c>
      <c r="H1714" s="17">
        <v>0.14799999999999999</v>
      </c>
      <c r="I1714" s="17">
        <v>0.20300000000000001</v>
      </c>
      <c r="J1714" s="17">
        <v>0.20899999999999999</v>
      </c>
      <c r="K1714" s="17">
        <v>0.192</v>
      </c>
      <c r="L1714" s="18">
        <v>0.16</v>
      </c>
      <c r="M1714" s="16">
        <v>0.191</v>
      </c>
      <c r="N1714" s="18">
        <v>0.157</v>
      </c>
      <c r="O1714" s="17">
        <v>0.24</v>
      </c>
      <c r="P1714" s="17">
        <v>0.186</v>
      </c>
      <c r="Q1714" s="17">
        <v>0.13400000000000001</v>
      </c>
      <c r="R1714" s="18">
        <v>8.4000000000000005E-2</v>
      </c>
      <c r="S1714" s="16">
        <v>0.21099999999999999</v>
      </c>
      <c r="T1714" s="17">
        <v>0.16900000000000001</v>
      </c>
      <c r="U1714" s="18">
        <v>0.106</v>
      </c>
      <c r="V1714" s="17">
        <v>0.23599999999999999</v>
      </c>
      <c r="W1714" s="17">
        <v>0.151</v>
      </c>
      <c r="X1714" s="18">
        <v>0.13900000000000001</v>
      </c>
    </row>
    <row r="1715" spans="1:24" ht="16.5">
      <c r="A1715" s="19" t="s">
        <v>25</v>
      </c>
      <c r="B1715" s="2" t="s">
        <v>25</v>
      </c>
      <c r="C1715" s="15"/>
      <c r="D1715" s="16"/>
      <c r="E1715" s="17"/>
      <c r="F1715" s="18"/>
      <c r="G1715" s="17"/>
      <c r="H1715" s="17"/>
      <c r="I1715" s="17"/>
      <c r="J1715" s="17"/>
      <c r="K1715" s="17"/>
      <c r="L1715" s="18"/>
      <c r="M1715" s="16"/>
      <c r="N1715" s="18"/>
      <c r="O1715" s="17"/>
      <c r="P1715" s="17"/>
      <c r="Q1715" s="17"/>
      <c r="R1715" s="18"/>
      <c r="S1715" s="16"/>
      <c r="T1715" s="17"/>
      <c r="U1715" s="18"/>
      <c r="V1715" s="17"/>
      <c r="W1715" s="17"/>
      <c r="X1715" s="18"/>
    </row>
    <row r="1716" spans="1:24" ht="33">
      <c r="A1716" s="19" t="s">
        <v>541</v>
      </c>
      <c r="B1716" s="20" t="s">
        <v>533</v>
      </c>
      <c r="C1716" s="15"/>
      <c r="D1716" s="16"/>
      <c r="E1716" s="17"/>
      <c r="F1716" s="18"/>
      <c r="G1716" s="17"/>
      <c r="H1716" s="17"/>
      <c r="I1716" s="17"/>
      <c r="J1716" s="17"/>
      <c r="K1716" s="17"/>
      <c r="L1716" s="18"/>
      <c r="M1716" s="16"/>
      <c r="N1716" s="18"/>
      <c r="O1716" s="17"/>
      <c r="P1716" s="17"/>
      <c r="Q1716" s="17"/>
      <c r="R1716" s="18"/>
      <c r="S1716" s="16"/>
      <c r="T1716" s="17"/>
      <c r="U1716" s="18"/>
      <c r="V1716" s="17"/>
      <c r="W1716" s="17"/>
      <c r="X1716" s="18"/>
    </row>
    <row r="1717" spans="1:24" ht="16.5">
      <c r="A1717" s="19" t="s">
        <v>25</v>
      </c>
      <c r="B1717" s="2" t="s">
        <v>143</v>
      </c>
      <c r="C1717" s="15">
        <v>0.73699999999999999</v>
      </c>
      <c r="D1717" s="16">
        <v>0.77100000000000002</v>
      </c>
      <c r="E1717" s="17">
        <v>0.78500000000000003</v>
      </c>
      <c r="F1717" s="18">
        <v>0.7</v>
      </c>
      <c r="G1717" s="17">
        <v>0.66800000000000004</v>
      </c>
      <c r="H1717" s="17">
        <v>0.76500000000000001</v>
      </c>
      <c r="I1717" s="17">
        <v>0.747</v>
      </c>
      <c r="J1717" s="17">
        <v>0.70299999999999996</v>
      </c>
      <c r="K1717" s="17">
        <v>0.78900000000000003</v>
      </c>
      <c r="L1717" s="18">
        <v>0.70899999999999996</v>
      </c>
      <c r="M1717" s="16">
        <v>0.751</v>
      </c>
      <c r="N1717" s="18">
        <v>0.72299999999999998</v>
      </c>
      <c r="O1717" s="17">
        <v>0.71899999999999997</v>
      </c>
      <c r="P1717" s="17">
        <v>0.73</v>
      </c>
      <c r="Q1717" s="17">
        <v>0.71099999999999997</v>
      </c>
      <c r="R1717" s="18">
        <v>0.81599999999999995</v>
      </c>
      <c r="S1717" s="16">
        <v>0.81</v>
      </c>
      <c r="T1717" s="17">
        <v>0.73299999999999998</v>
      </c>
      <c r="U1717" s="18">
        <v>0.60099999999999998</v>
      </c>
      <c r="V1717" s="17">
        <v>0.82399999999999995</v>
      </c>
      <c r="W1717" s="17">
        <v>0.72899999999999998</v>
      </c>
      <c r="X1717" s="18">
        <v>0.68</v>
      </c>
    </row>
    <row r="1718" spans="1:24" ht="16.5">
      <c r="A1718" s="19" t="s">
        <v>25</v>
      </c>
      <c r="B1718" s="2" t="s">
        <v>534</v>
      </c>
      <c r="C1718" s="15"/>
      <c r="D1718" s="16"/>
      <c r="E1718" s="17"/>
      <c r="F1718" s="18"/>
      <c r="G1718" s="17"/>
      <c r="H1718" s="17"/>
      <c r="I1718" s="17"/>
      <c r="J1718" s="17"/>
      <c r="K1718" s="17"/>
      <c r="L1718" s="18"/>
      <c r="M1718" s="16"/>
      <c r="N1718" s="18"/>
      <c r="O1718" s="17"/>
      <c r="P1718" s="17"/>
      <c r="Q1718" s="17"/>
      <c r="R1718" s="18"/>
      <c r="S1718" s="16"/>
      <c r="T1718" s="17"/>
      <c r="U1718" s="18"/>
      <c r="V1718" s="17"/>
      <c r="W1718" s="17"/>
      <c r="X1718" s="18"/>
    </row>
    <row r="1719" spans="1:24" ht="16.5">
      <c r="A1719" s="19" t="s">
        <v>25</v>
      </c>
      <c r="B1719" s="2" t="s">
        <v>535</v>
      </c>
      <c r="C1719" s="15">
        <v>0.16400000000000001</v>
      </c>
      <c r="D1719" s="16">
        <v>0.13</v>
      </c>
      <c r="E1719" s="17">
        <v>0.13500000000000001</v>
      </c>
      <c r="F1719" s="18">
        <v>0.188</v>
      </c>
      <c r="G1719" s="17">
        <v>0.224</v>
      </c>
      <c r="H1719" s="17">
        <v>0.129</v>
      </c>
      <c r="I1719" s="17">
        <v>0.159</v>
      </c>
      <c r="J1719" s="17">
        <v>0.215</v>
      </c>
      <c r="K1719" s="17">
        <v>0.13300000000000001</v>
      </c>
      <c r="L1719" s="18">
        <v>0.18099999999999999</v>
      </c>
      <c r="M1719" s="16">
        <v>0.16</v>
      </c>
      <c r="N1719" s="18">
        <v>0.16800000000000001</v>
      </c>
      <c r="O1719" s="17">
        <v>0.156</v>
      </c>
      <c r="P1719" s="17">
        <v>0.17799999999999999</v>
      </c>
      <c r="Q1719" s="17">
        <v>0.191</v>
      </c>
      <c r="R1719" s="18">
        <v>0.114</v>
      </c>
      <c r="S1719" s="16">
        <v>0.114</v>
      </c>
      <c r="T1719" s="17">
        <v>0.16700000000000001</v>
      </c>
      <c r="U1719" s="18">
        <v>0.25600000000000001</v>
      </c>
      <c r="V1719" s="17">
        <v>0.12</v>
      </c>
      <c r="W1719" s="17">
        <v>0.17100000000000001</v>
      </c>
      <c r="X1719" s="18">
        <v>0.19</v>
      </c>
    </row>
    <row r="1720" spans="1:24" ht="16.5">
      <c r="A1720" s="19" t="s">
        <v>25</v>
      </c>
      <c r="B1720" s="2" t="s">
        <v>536</v>
      </c>
      <c r="C1720" s="15">
        <v>2.4E-2</v>
      </c>
      <c r="D1720" s="16">
        <v>2.4E-2</v>
      </c>
      <c r="E1720" s="17">
        <v>2.1000000000000001E-2</v>
      </c>
      <c r="F1720" s="18">
        <v>2.7E-2</v>
      </c>
      <c r="G1720" s="17">
        <v>0.02</v>
      </c>
      <c r="H1720" s="17">
        <v>2.8000000000000001E-2</v>
      </c>
      <c r="I1720" s="17">
        <v>1.2E-2</v>
      </c>
      <c r="J1720" s="17">
        <v>0.02</v>
      </c>
      <c r="K1720" s="17">
        <v>7.0000000000000001E-3</v>
      </c>
      <c r="L1720" s="18">
        <v>3.5000000000000003E-2</v>
      </c>
      <c r="M1720" s="16">
        <v>1.7999999999999999E-2</v>
      </c>
      <c r="N1720" s="18">
        <v>0.03</v>
      </c>
      <c r="O1720" s="17">
        <v>4.7E-2</v>
      </c>
      <c r="P1720" s="17">
        <v>1.0999999999999999E-2</v>
      </c>
      <c r="Q1720" s="17">
        <v>1.9E-2</v>
      </c>
      <c r="R1720" s="18">
        <v>1.4999999999999999E-2</v>
      </c>
      <c r="S1720" s="16">
        <v>1.2999999999999999E-2</v>
      </c>
      <c r="T1720" s="17">
        <v>2.9000000000000001E-2</v>
      </c>
      <c r="U1720" s="18">
        <v>3.9E-2</v>
      </c>
      <c r="V1720" s="17">
        <v>0.01</v>
      </c>
      <c r="W1720" s="17">
        <v>2.3E-2</v>
      </c>
      <c r="X1720" s="18">
        <v>3.5999999999999997E-2</v>
      </c>
    </row>
    <row r="1721" spans="1:24" ht="16.5">
      <c r="A1721" s="19" t="s">
        <v>25</v>
      </c>
      <c r="B1721" s="2" t="s">
        <v>537</v>
      </c>
      <c r="C1721" s="15">
        <v>4.9000000000000002E-2</v>
      </c>
      <c r="D1721" s="16">
        <v>5.0999999999999997E-2</v>
      </c>
      <c r="E1721" s="17">
        <v>3.5999999999999997E-2</v>
      </c>
      <c r="F1721" s="18">
        <v>5.6000000000000001E-2</v>
      </c>
      <c r="G1721" s="17">
        <v>4.5999999999999999E-2</v>
      </c>
      <c r="H1721" s="17">
        <v>0.05</v>
      </c>
      <c r="I1721" s="17">
        <v>5.8999999999999997E-2</v>
      </c>
      <c r="J1721" s="17">
        <v>4.1000000000000002E-2</v>
      </c>
      <c r="K1721" s="17">
        <v>5.0999999999999997E-2</v>
      </c>
      <c r="L1721" s="18">
        <v>4.5999999999999999E-2</v>
      </c>
      <c r="M1721" s="16">
        <v>4.3999999999999997E-2</v>
      </c>
      <c r="N1721" s="18">
        <v>5.2999999999999999E-2</v>
      </c>
      <c r="O1721" s="17">
        <v>4.2999999999999997E-2</v>
      </c>
      <c r="P1721" s="17">
        <v>6.0999999999999999E-2</v>
      </c>
      <c r="Q1721" s="17">
        <v>5.1999999999999998E-2</v>
      </c>
      <c r="R1721" s="18">
        <v>0.03</v>
      </c>
      <c r="S1721" s="16">
        <v>3.7999999999999999E-2</v>
      </c>
      <c r="T1721" s="17">
        <v>3.6999999999999998E-2</v>
      </c>
      <c r="U1721" s="18">
        <v>8.4000000000000005E-2</v>
      </c>
      <c r="V1721" s="17">
        <v>3.3000000000000002E-2</v>
      </c>
      <c r="W1721" s="17">
        <v>5.2999999999999999E-2</v>
      </c>
      <c r="X1721" s="18">
        <v>5.8000000000000003E-2</v>
      </c>
    </row>
    <row r="1722" spans="1:24" ht="16.5">
      <c r="A1722" s="19" t="s">
        <v>25</v>
      </c>
      <c r="B1722" s="2" t="s">
        <v>538</v>
      </c>
      <c r="C1722" s="15">
        <v>1.2999999999999999E-2</v>
      </c>
      <c r="D1722" s="16">
        <v>1.6E-2</v>
      </c>
      <c r="E1722" s="17">
        <v>8.9999999999999993E-3</v>
      </c>
      <c r="F1722" s="18">
        <v>1.6E-2</v>
      </c>
      <c r="G1722" s="17">
        <v>2.3E-2</v>
      </c>
      <c r="H1722" s="17">
        <v>0.02</v>
      </c>
      <c r="I1722" s="17">
        <v>5.0000000000000001E-3</v>
      </c>
      <c r="J1722" s="17">
        <v>6.0000000000000001E-3</v>
      </c>
      <c r="K1722" s="17">
        <v>8.0000000000000002E-3</v>
      </c>
      <c r="L1722" s="18">
        <v>1.4999999999999999E-2</v>
      </c>
      <c r="M1722" s="16">
        <v>1.6E-2</v>
      </c>
      <c r="N1722" s="18">
        <v>1.0999999999999999E-2</v>
      </c>
      <c r="O1722" s="17">
        <v>0.02</v>
      </c>
      <c r="P1722" s="17">
        <v>7.0000000000000001E-3</v>
      </c>
      <c r="Q1722" s="17">
        <v>8.9999999999999993E-3</v>
      </c>
      <c r="R1722" s="18">
        <v>1.7999999999999999E-2</v>
      </c>
      <c r="S1722" s="16">
        <v>1.4E-2</v>
      </c>
      <c r="T1722" s="17">
        <v>1.7999999999999999E-2</v>
      </c>
      <c r="U1722" s="18">
        <v>7.0000000000000001E-3</v>
      </c>
      <c r="V1722" s="17">
        <v>8.9999999999999993E-3</v>
      </c>
      <c r="W1722" s="17">
        <v>8.0000000000000002E-3</v>
      </c>
      <c r="X1722" s="18">
        <v>2.3E-2</v>
      </c>
    </row>
    <row r="1723" spans="1:24" ht="16.5">
      <c r="A1723" s="19" t="s">
        <v>25</v>
      </c>
      <c r="B1723" s="2" t="s">
        <v>539</v>
      </c>
      <c r="C1723" s="15">
        <v>1.2999999999999999E-2</v>
      </c>
      <c r="D1723" s="16">
        <v>8.9999999999999993E-3</v>
      </c>
      <c r="E1723" s="17">
        <v>1.2E-2</v>
      </c>
      <c r="F1723" s="18">
        <v>1.4E-2</v>
      </c>
      <c r="G1723" s="17">
        <v>1.9E-2</v>
      </c>
      <c r="H1723" s="17">
        <v>8.0000000000000002E-3</v>
      </c>
      <c r="I1723" s="17">
        <v>1.7000000000000001E-2</v>
      </c>
      <c r="J1723" s="17">
        <v>1.4E-2</v>
      </c>
      <c r="K1723" s="17">
        <v>1.2E-2</v>
      </c>
      <c r="L1723" s="18">
        <v>1.4999999999999999E-2</v>
      </c>
      <c r="M1723" s="16">
        <v>1.2E-2</v>
      </c>
      <c r="N1723" s="18">
        <v>1.4E-2</v>
      </c>
      <c r="O1723" s="17">
        <v>1.2999999999999999E-2</v>
      </c>
      <c r="P1723" s="17">
        <v>1.2999999999999999E-2</v>
      </c>
      <c r="Q1723" s="17">
        <v>1.7000000000000001E-2</v>
      </c>
      <c r="R1723" s="18">
        <v>7.0000000000000001E-3</v>
      </c>
      <c r="S1723" s="16">
        <v>1.0999999999999999E-2</v>
      </c>
      <c r="T1723" s="17">
        <v>1.6E-2</v>
      </c>
      <c r="U1723" s="18">
        <v>1.2E-2</v>
      </c>
      <c r="V1723" s="17">
        <v>5.0000000000000001E-3</v>
      </c>
      <c r="W1723" s="17">
        <v>1.6E-2</v>
      </c>
      <c r="X1723" s="18">
        <v>1.2999999999999999E-2</v>
      </c>
    </row>
    <row r="1724" spans="1:24" ht="16.5">
      <c r="A1724" s="19" t="s">
        <v>25</v>
      </c>
      <c r="B1724" s="2" t="s">
        <v>31</v>
      </c>
      <c r="C1724" s="15"/>
      <c r="D1724" s="16"/>
      <c r="E1724" s="17"/>
      <c r="F1724" s="18"/>
      <c r="G1724" s="17"/>
      <c r="H1724" s="17"/>
      <c r="I1724" s="17"/>
      <c r="J1724" s="17"/>
      <c r="K1724" s="17"/>
      <c r="L1724" s="18"/>
      <c r="M1724" s="16"/>
      <c r="N1724" s="18"/>
      <c r="O1724" s="17"/>
      <c r="P1724" s="17"/>
      <c r="Q1724" s="17"/>
      <c r="R1724" s="18"/>
      <c r="S1724" s="16"/>
      <c r="T1724" s="17"/>
      <c r="U1724" s="18"/>
      <c r="V1724" s="17"/>
      <c r="W1724" s="17"/>
      <c r="X1724" s="18"/>
    </row>
    <row r="1725" spans="1:24" ht="16.5">
      <c r="A1725" s="19" t="s">
        <v>25</v>
      </c>
      <c r="B1725" s="2" t="s">
        <v>540</v>
      </c>
      <c r="C1725" s="15"/>
      <c r="D1725" s="16"/>
      <c r="E1725" s="17"/>
      <c r="F1725" s="18"/>
      <c r="G1725" s="17"/>
      <c r="H1725" s="17"/>
      <c r="I1725" s="17"/>
      <c r="J1725" s="17"/>
      <c r="K1725" s="17"/>
      <c r="L1725" s="18"/>
      <c r="M1725" s="16"/>
      <c r="N1725" s="18"/>
      <c r="O1725" s="17"/>
      <c r="P1725" s="17"/>
      <c r="Q1725" s="17"/>
      <c r="R1725" s="18"/>
      <c r="S1725" s="16"/>
      <c r="T1725" s="17"/>
      <c r="U1725" s="18"/>
      <c r="V1725" s="17"/>
      <c r="W1725" s="17"/>
      <c r="X1725" s="18"/>
    </row>
    <row r="1726" spans="1:24" ht="16.5">
      <c r="A1726" s="19" t="s">
        <v>25</v>
      </c>
      <c r="B1726" s="2" t="s">
        <v>25</v>
      </c>
      <c r="C1726" s="15"/>
      <c r="D1726" s="16"/>
      <c r="E1726" s="17"/>
      <c r="F1726" s="18"/>
      <c r="G1726" s="17"/>
      <c r="H1726" s="17"/>
      <c r="I1726" s="17"/>
      <c r="J1726" s="17"/>
      <c r="K1726" s="17"/>
      <c r="L1726" s="18"/>
      <c r="M1726" s="16"/>
      <c r="N1726" s="18"/>
      <c r="O1726" s="17"/>
      <c r="P1726" s="17"/>
      <c r="Q1726" s="17"/>
      <c r="R1726" s="18"/>
      <c r="S1726" s="16"/>
      <c r="T1726" s="17"/>
      <c r="U1726" s="18"/>
      <c r="V1726" s="17"/>
      <c r="W1726" s="17"/>
      <c r="X1726" s="18"/>
    </row>
    <row r="1727" spans="1:24" ht="33">
      <c r="A1727" s="19" t="s">
        <v>542</v>
      </c>
      <c r="B1727" s="20" t="s">
        <v>533</v>
      </c>
      <c r="C1727" s="15"/>
      <c r="D1727" s="16"/>
      <c r="E1727" s="17"/>
      <c r="F1727" s="18"/>
      <c r="G1727" s="17"/>
      <c r="H1727" s="17"/>
      <c r="I1727" s="17"/>
      <c r="J1727" s="17"/>
      <c r="K1727" s="17"/>
      <c r="L1727" s="18"/>
      <c r="M1727" s="16"/>
      <c r="N1727" s="18"/>
      <c r="O1727" s="17"/>
      <c r="P1727" s="17"/>
      <c r="Q1727" s="17"/>
      <c r="R1727" s="18"/>
      <c r="S1727" s="16"/>
      <c r="T1727" s="17"/>
      <c r="U1727" s="18"/>
      <c r="V1727" s="17"/>
      <c r="W1727" s="17"/>
      <c r="X1727" s="18"/>
    </row>
    <row r="1728" spans="1:24" ht="16.5">
      <c r="A1728" s="19" t="s">
        <v>25</v>
      </c>
      <c r="B1728" s="2" t="s">
        <v>143</v>
      </c>
      <c r="C1728" s="15">
        <v>0.89500000000000002</v>
      </c>
      <c r="D1728" s="16">
        <v>0.90600000000000003</v>
      </c>
      <c r="E1728" s="17">
        <v>0.92200000000000004</v>
      </c>
      <c r="F1728" s="18">
        <v>0.876</v>
      </c>
      <c r="G1728" s="17">
        <v>0.83599999999999997</v>
      </c>
      <c r="H1728" s="17">
        <v>0.89400000000000002</v>
      </c>
      <c r="I1728" s="17">
        <v>0.91400000000000003</v>
      </c>
      <c r="J1728" s="17">
        <v>0.88100000000000001</v>
      </c>
      <c r="K1728" s="17">
        <v>0.92100000000000004</v>
      </c>
      <c r="L1728" s="18">
        <v>0.89100000000000001</v>
      </c>
      <c r="M1728" s="16">
        <v>0.90200000000000002</v>
      </c>
      <c r="N1728" s="18">
        <v>0.88800000000000001</v>
      </c>
      <c r="O1728" s="17">
        <v>0.86699999999999999</v>
      </c>
      <c r="P1728" s="17">
        <v>0.89400000000000002</v>
      </c>
      <c r="Q1728" s="17">
        <v>0.90800000000000003</v>
      </c>
      <c r="R1728" s="18">
        <v>0.92600000000000005</v>
      </c>
      <c r="S1728" s="16">
        <v>0.94399999999999995</v>
      </c>
      <c r="T1728" s="17">
        <v>0.88900000000000001</v>
      </c>
      <c r="U1728" s="18">
        <v>0.80700000000000005</v>
      </c>
      <c r="V1728" s="17">
        <v>0.94099999999999995</v>
      </c>
      <c r="W1728" s="17">
        <v>0.9</v>
      </c>
      <c r="X1728" s="18">
        <v>0.85499999999999998</v>
      </c>
    </row>
    <row r="1729" spans="1:24" ht="16.5">
      <c r="A1729" s="19" t="s">
        <v>25</v>
      </c>
      <c r="B1729" s="2" t="s">
        <v>534</v>
      </c>
      <c r="C1729" s="15"/>
      <c r="D1729" s="16"/>
      <c r="E1729" s="17"/>
      <c r="F1729" s="18"/>
      <c r="G1729" s="17"/>
      <c r="H1729" s="17"/>
      <c r="I1729" s="17"/>
      <c r="J1729" s="17"/>
      <c r="K1729" s="17"/>
      <c r="L1729" s="18"/>
      <c r="M1729" s="16"/>
      <c r="N1729" s="18"/>
      <c r="O1729" s="17"/>
      <c r="P1729" s="17"/>
      <c r="Q1729" s="17"/>
      <c r="R1729" s="18"/>
      <c r="S1729" s="16"/>
      <c r="T1729" s="17"/>
      <c r="U1729" s="18"/>
      <c r="V1729" s="17"/>
      <c r="W1729" s="17"/>
      <c r="X1729" s="18"/>
    </row>
    <row r="1730" spans="1:24" ht="16.5">
      <c r="A1730" s="19" t="s">
        <v>25</v>
      </c>
      <c r="B1730" s="2" t="s">
        <v>535</v>
      </c>
      <c r="C1730" s="15"/>
      <c r="D1730" s="16"/>
      <c r="E1730" s="17"/>
      <c r="F1730" s="18"/>
      <c r="G1730" s="17"/>
      <c r="H1730" s="17"/>
      <c r="I1730" s="17"/>
      <c r="J1730" s="17"/>
      <c r="K1730" s="17"/>
      <c r="L1730" s="18"/>
      <c r="M1730" s="16"/>
      <c r="N1730" s="18"/>
      <c r="O1730" s="17"/>
      <c r="P1730" s="17"/>
      <c r="Q1730" s="17"/>
      <c r="R1730" s="18"/>
      <c r="S1730" s="16"/>
      <c r="T1730" s="17"/>
      <c r="U1730" s="18"/>
      <c r="V1730" s="17"/>
      <c r="W1730" s="17"/>
      <c r="X1730" s="18"/>
    </row>
    <row r="1731" spans="1:24" ht="16.5">
      <c r="A1731" s="19" t="s">
        <v>25</v>
      </c>
      <c r="B1731" s="2" t="s">
        <v>536</v>
      </c>
      <c r="C1731" s="15">
        <v>4.3999999999999997E-2</v>
      </c>
      <c r="D1731" s="16">
        <v>5.6000000000000001E-2</v>
      </c>
      <c r="E1731" s="17">
        <v>3.3000000000000002E-2</v>
      </c>
      <c r="F1731" s="18">
        <v>0.05</v>
      </c>
      <c r="G1731" s="17">
        <v>6.7000000000000004E-2</v>
      </c>
      <c r="H1731" s="17">
        <v>3.6999999999999998E-2</v>
      </c>
      <c r="I1731" s="17">
        <v>3.5000000000000003E-2</v>
      </c>
      <c r="J1731" s="17">
        <v>6.4000000000000001E-2</v>
      </c>
      <c r="K1731" s="17">
        <v>4.2000000000000003E-2</v>
      </c>
      <c r="L1731" s="18">
        <v>4.2000000000000003E-2</v>
      </c>
      <c r="M1731" s="16">
        <v>3.9E-2</v>
      </c>
      <c r="N1731" s="18">
        <v>4.8000000000000001E-2</v>
      </c>
      <c r="O1731" s="17">
        <v>0.05</v>
      </c>
      <c r="P1731" s="17">
        <v>4.1000000000000002E-2</v>
      </c>
      <c r="Q1731" s="17">
        <v>5.0999999999999997E-2</v>
      </c>
      <c r="R1731" s="18">
        <v>2.8000000000000001E-2</v>
      </c>
      <c r="S1731" s="16">
        <v>2.5000000000000001E-2</v>
      </c>
      <c r="T1731" s="17">
        <v>4.1000000000000002E-2</v>
      </c>
      <c r="U1731" s="18">
        <v>8.1000000000000003E-2</v>
      </c>
      <c r="V1731" s="17">
        <v>2.8000000000000001E-2</v>
      </c>
      <c r="W1731" s="17">
        <v>4.3999999999999997E-2</v>
      </c>
      <c r="X1731" s="18">
        <v>5.5E-2</v>
      </c>
    </row>
    <row r="1732" spans="1:24" ht="16.5">
      <c r="A1732" s="19" t="s">
        <v>25</v>
      </c>
      <c r="B1732" s="2" t="s">
        <v>537</v>
      </c>
      <c r="C1732" s="15">
        <v>3.6999999999999998E-2</v>
      </c>
      <c r="D1732" s="16">
        <v>2.5000000000000001E-2</v>
      </c>
      <c r="E1732" s="17">
        <v>2.9000000000000001E-2</v>
      </c>
      <c r="F1732" s="18">
        <v>4.4999999999999998E-2</v>
      </c>
      <c r="G1732" s="17">
        <v>5.5E-2</v>
      </c>
      <c r="H1732" s="17">
        <v>0.04</v>
      </c>
      <c r="I1732" s="17">
        <v>2.7E-2</v>
      </c>
      <c r="J1732" s="17">
        <v>2.7E-2</v>
      </c>
      <c r="K1732" s="17">
        <v>1.4999999999999999E-2</v>
      </c>
      <c r="L1732" s="18">
        <v>0.05</v>
      </c>
      <c r="M1732" s="16">
        <v>3.4000000000000002E-2</v>
      </c>
      <c r="N1732" s="18">
        <v>4.1000000000000002E-2</v>
      </c>
      <c r="O1732" s="17">
        <v>5.3999999999999999E-2</v>
      </c>
      <c r="P1732" s="17">
        <v>3.9E-2</v>
      </c>
      <c r="Q1732" s="17">
        <v>2.5999999999999999E-2</v>
      </c>
      <c r="R1732" s="18">
        <v>2.1000000000000001E-2</v>
      </c>
      <c r="S1732" s="16">
        <v>1.2E-2</v>
      </c>
      <c r="T1732" s="17">
        <v>4.7E-2</v>
      </c>
      <c r="U1732" s="18">
        <v>7.4999999999999997E-2</v>
      </c>
      <c r="V1732" s="17">
        <v>8.9999999999999993E-3</v>
      </c>
      <c r="W1732" s="17">
        <v>3.4000000000000002E-2</v>
      </c>
      <c r="X1732" s="18">
        <v>0.06</v>
      </c>
    </row>
    <row r="1733" spans="1:24" ht="16.5">
      <c r="A1733" s="19" t="s">
        <v>25</v>
      </c>
      <c r="B1733" s="2" t="s">
        <v>538</v>
      </c>
      <c r="C1733" s="15">
        <v>1.2E-2</v>
      </c>
      <c r="D1733" s="16"/>
      <c r="E1733" s="17">
        <v>8.0000000000000002E-3</v>
      </c>
      <c r="F1733" s="18">
        <v>1.4999999999999999E-2</v>
      </c>
      <c r="G1733" s="17">
        <v>2.3E-2</v>
      </c>
      <c r="H1733" s="17">
        <v>1.2999999999999999E-2</v>
      </c>
      <c r="I1733" s="17">
        <v>2E-3</v>
      </c>
      <c r="J1733" s="17">
        <v>0.02</v>
      </c>
      <c r="K1733" s="17">
        <v>1.4E-2</v>
      </c>
      <c r="L1733" s="18">
        <v>8.0000000000000002E-3</v>
      </c>
      <c r="M1733" s="16">
        <v>1.6E-2</v>
      </c>
      <c r="N1733" s="18">
        <v>8.0000000000000002E-3</v>
      </c>
      <c r="O1733" s="17">
        <v>8.9999999999999993E-3</v>
      </c>
      <c r="P1733" s="17">
        <v>1.4E-2</v>
      </c>
      <c r="Q1733" s="17">
        <v>6.0000000000000001E-3</v>
      </c>
      <c r="R1733" s="18">
        <v>1.7999999999999999E-2</v>
      </c>
      <c r="S1733" s="16">
        <v>1.4E-2</v>
      </c>
      <c r="T1733" s="17">
        <v>1.2E-2</v>
      </c>
      <c r="U1733" s="18">
        <v>8.0000000000000002E-3</v>
      </c>
      <c r="V1733" s="17">
        <v>1.2E-2</v>
      </c>
      <c r="W1733" s="17">
        <v>0.01</v>
      </c>
      <c r="X1733" s="18">
        <v>1.2999999999999999E-2</v>
      </c>
    </row>
    <row r="1734" spans="1:24" ht="16.5">
      <c r="A1734" s="19" t="s">
        <v>25</v>
      </c>
      <c r="B1734" s="2" t="s">
        <v>539</v>
      </c>
      <c r="C1734" s="15">
        <v>1.2999999999999999E-2</v>
      </c>
      <c r="D1734" s="16">
        <v>1.4E-2</v>
      </c>
      <c r="E1734" s="17">
        <v>8.0000000000000002E-3</v>
      </c>
      <c r="F1734" s="18">
        <v>1.4999999999999999E-2</v>
      </c>
      <c r="G1734" s="17">
        <v>0.02</v>
      </c>
      <c r="H1734" s="17">
        <v>1.4999999999999999E-2</v>
      </c>
      <c r="I1734" s="17">
        <v>0.02</v>
      </c>
      <c r="J1734" s="17">
        <v>8.0000000000000002E-3</v>
      </c>
      <c r="K1734" s="17">
        <v>8.0000000000000002E-3</v>
      </c>
      <c r="L1734" s="18">
        <v>0.01</v>
      </c>
      <c r="M1734" s="16">
        <v>8.9999999999999993E-3</v>
      </c>
      <c r="N1734" s="18">
        <v>1.6E-2</v>
      </c>
      <c r="O1734" s="17">
        <v>0.02</v>
      </c>
      <c r="P1734" s="17">
        <v>1.2E-2</v>
      </c>
      <c r="Q1734" s="17">
        <v>8.0000000000000002E-3</v>
      </c>
      <c r="R1734" s="18">
        <v>8.0000000000000002E-3</v>
      </c>
      <c r="S1734" s="16">
        <v>5.0000000000000001E-3</v>
      </c>
      <c r="T1734" s="17">
        <v>1.2E-2</v>
      </c>
      <c r="U1734" s="18">
        <v>2.9000000000000001E-2</v>
      </c>
      <c r="V1734" s="17">
        <v>8.9999999999999993E-3</v>
      </c>
      <c r="W1734" s="17">
        <v>1.0999999999999999E-2</v>
      </c>
      <c r="X1734" s="18">
        <v>1.7000000000000001E-2</v>
      </c>
    </row>
    <row r="1735" spans="1:24" ht="16.5">
      <c r="A1735" s="19" t="s">
        <v>25</v>
      </c>
      <c r="B1735" s="2" t="s">
        <v>31</v>
      </c>
      <c r="C1735" s="15"/>
      <c r="D1735" s="16"/>
      <c r="E1735" s="17"/>
      <c r="F1735" s="18"/>
      <c r="G1735" s="17"/>
      <c r="H1735" s="17"/>
      <c r="I1735" s="17"/>
      <c r="J1735" s="17"/>
      <c r="K1735" s="17"/>
      <c r="L1735" s="18"/>
      <c r="M1735" s="16"/>
      <c r="N1735" s="18"/>
      <c r="O1735" s="17"/>
      <c r="P1735" s="17"/>
      <c r="Q1735" s="17"/>
      <c r="R1735" s="18"/>
      <c r="S1735" s="16"/>
      <c r="T1735" s="17"/>
      <c r="U1735" s="18"/>
      <c r="V1735" s="17"/>
      <c r="W1735" s="17"/>
      <c r="X1735" s="18"/>
    </row>
    <row r="1736" spans="1:24" ht="16.5">
      <c r="A1736" s="19" t="s">
        <v>25</v>
      </c>
      <c r="B1736" s="2" t="s">
        <v>540</v>
      </c>
      <c r="C1736" s="15"/>
      <c r="D1736" s="16"/>
      <c r="E1736" s="17"/>
      <c r="F1736" s="18"/>
      <c r="G1736" s="17"/>
      <c r="H1736" s="17"/>
      <c r="I1736" s="17"/>
      <c r="J1736" s="17"/>
      <c r="K1736" s="17"/>
      <c r="L1736" s="18"/>
      <c r="M1736" s="16"/>
      <c r="N1736" s="18"/>
      <c r="O1736" s="17"/>
      <c r="P1736" s="17"/>
      <c r="Q1736" s="17"/>
      <c r="R1736" s="18"/>
      <c r="S1736" s="16"/>
      <c r="T1736" s="17"/>
      <c r="U1736" s="18"/>
      <c r="V1736" s="17"/>
      <c r="W1736" s="17"/>
      <c r="X1736" s="18"/>
    </row>
    <row r="1737" spans="1:24" ht="16.5">
      <c r="A1737" s="19" t="s">
        <v>25</v>
      </c>
      <c r="B1737" s="2" t="s">
        <v>25</v>
      </c>
      <c r="C1737" s="15"/>
      <c r="D1737" s="16"/>
      <c r="E1737" s="17"/>
      <c r="F1737" s="18"/>
      <c r="G1737" s="17"/>
      <c r="H1737" s="17"/>
      <c r="I1737" s="17"/>
      <c r="J1737" s="17"/>
      <c r="K1737" s="17"/>
      <c r="L1737" s="18"/>
      <c r="M1737" s="16"/>
      <c r="N1737" s="18"/>
      <c r="O1737" s="17"/>
      <c r="P1737" s="17"/>
      <c r="Q1737" s="17"/>
      <c r="R1737" s="18"/>
      <c r="S1737" s="16"/>
      <c r="T1737" s="17"/>
      <c r="U1737" s="18"/>
      <c r="V1737" s="17"/>
      <c r="W1737" s="17"/>
      <c r="X1737" s="18"/>
    </row>
    <row r="1738" spans="1:24" ht="33">
      <c r="A1738" s="19" t="s">
        <v>543</v>
      </c>
      <c r="B1738" s="20" t="s">
        <v>533</v>
      </c>
      <c r="C1738" s="15"/>
      <c r="D1738" s="16"/>
      <c r="E1738" s="17"/>
      <c r="F1738" s="18"/>
      <c r="G1738" s="17"/>
      <c r="H1738" s="17"/>
      <c r="I1738" s="17"/>
      <c r="J1738" s="17"/>
      <c r="K1738" s="17"/>
      <c r="L1738" s="18"/>
      <c r="M1738" s="16"/>
      <c r="N1738" s="18"/>
      <c r="O1738" s="17"/>
      <c r="P1738" s="17"/>
      <c r="Q1738" s="17"/>
      <c r="R1738" s="18"/>
      <c r="S1738" s="16"/>
      <c r="T1738" s="17"/>
      <c r="U1738" s="18"/>
      <c r="V1738" s="17"/>
      <c r="W1738" s="17"/>
      <c r="X1738" s="18"/>
    </row>
    <row r="1739" spans="1:24" ht="16.5">
      <c r="A1739" s="19" t="s">
        <v>25</v>
      </c>
      <c r="B1739" s="2" t="s">
        <v>143</v>
      </c>
      <c r="C1739" s="15">
        <v>0.95399999999999996</v>
      </c>
      <c r="D1739" s="16">
        <v>0.94299999999999995</v>
      </c>
      <c r="E1739" s="17">
        <v>0.96699999999999997</v>
      </c>
      <c r="F1739" s="18">
        <v>0.94599999999999995</v>
      </c>
      <c r="G1739" s="17">
        <v>0.93</v>
      </c>
      <c r="H1739" s="17">
        <v>0.95599999999999996</v>
      </c>
      <c r="I1739" s="17">
        <v>0.97</v>
      </c>
      <c r="J1739" s="17">
        <v>0.96</v>
      </c>
      <c r="K1739" s="17">
        <v>0.95799999999999996</v>
      </c>
      <c r="L1739" s="18">
        <v>0.94399999999999995</v>
      </c>
      <c r="M1739" s="16">
        <v>0.95399999999999996</v>
      </c>
      <c r="N1739" s="18">
        <v>0.95399999999999996</v>
      </c>
      <c r="O1739" s="17">
        <v>0.94099999999999995</v>
      </c>
      <c r="P1739" s="17">
        <v>0.96</v>
      </c>
      <c r="Q1739" s="17">
        <v>0.95699999999999996</v>
      </c>
      <c r="R1739" s="18">
        <v>0.96</v>
      </c>
      <c r="S1739" s="16">
        <v>0.98099999999999998</v>
      </c>
      <c r="T1739" s="17">
        <v>0.94899999999999995</v>
      </c>
      <c r="U1739" s="18">
        <v>0.90900000000000003</v>
      </c>
      <c r="V1739" s="17">
        <v>0.97599999999999998</v>
      </c>
      <c r="W1739" s="17">
        <v>0.95599999999999996</v>
      </c>
      <c r="X1739" s="18">
        <v>0.93500000000000005</v>
      </c>
    </row>
    <row r="1740" spans="1:24" ht="16.5">
      <c r="A1740" s="19" t="s">
        <v>25</v>
      </c>
      <c r="B1740" s="2" t="s">
        <v>534</v>
      </c>
      <c r="C1740" s="15"/>
      <c r="D1740" s="16"/>
      <c r="E1740" s="17"/>
      <c r="F1740" s="18"/>
      <c r="G1740" s="17"/>
      <c r="H1740" s="17"/>
      <c r="I1740" s="17"/>
      <c r="J1740" s="17"/>
      <c r="K1740" s="17"/>
      <c r="L1740" s="18"/>
      <c r="M1740" s="16"/>
      <c r="N1740" s="18"/>
      <c r="O1740" s="17"/>
      <c r="P1740" s="17"/>
      <c r="Q1740" s="17"/>
      <c r="R1740" s="18"/>
      <c r="S1740" s="16"/>
      <c r="T1740" s="17"/>
      <c r="U1740" s="18"/>
      <c r="V1740" s="17"/>
      <c r="W1740" s="17"/>
      <c r="X1740" s="18"/>
    </row>
    <row r="1741" spans="1:24" ht="16.5">
      <c r="A1741" s="19" t="s">
        <v>25</v>
      </c>
      <c r="B1741" s="2" t="s">
        <v>535</v>
      </c>
      <c r="C1741" s="15"/>
      <c r="D1741" s="16"/>
      <c r="E1741" s="17"/>
      <c r="F1741" s="18"/>
      <c r="G1741" s="17"/>
      <c r="H1741" s="17"/>
      <c r="I1741" s="17"/>
      <c r="J1741" s="17"/>
      <c r="K1741" s="17"/>
      <c r="L1741" s="18"/>
      <c r="M1741" s="16"/>
      <c r="N1741" s="18"/>
      <c r="O1741" s="17"/>
      <c r="P1741" s="17"/>
      <c r="Q1741" s="17"/>
      <c r="R1741" s="18"/>
      <c r="S1741" s="16"/>
      <c r="T1741" s="17"/>
      <c r="U1741" s="18"/>
      <c r="V1741" s="17"/>
      <c r="W1741" s="17"/>
      <c r="X1741" s="18"/>
    </row>
    <row r="1742" spans="1:24" ht="16.5">
      <c r="A1742" s="19" t="s">
        <v>25</v>
      </c>
      <c r="B1742" s="2" t="s">
        <v>536</v>
      </c>
      <c r="C1742" s="15"/>
      <c r="D1742" s="16"/>
      <c r="E1742" s="17"/>
      <c r="F1742" s="18"/>
      <c r="G1742" s="17"/>
      <c r="H1742" s="17"/>
      <c r="I1742" s="17"/>
      <c r="J1742" s="17"/>
      <c r="K1742" s="17"/>
      <c r="L1742" s="18"/>
      <c r="M1742" s="16"/>
      <c r="N1742" s="18"/>
      <c r="O1742" s="17"/>
      <c r="P1742" s="17"/>
      <c r="Q1742" s="17"/>
      <c r="R1742" s="18"/>
      <c r="S1742" s="16"/>
      <c r="T1742" s="17"/>
      <c r="U1742" s="18"/>
      <c r="V1742" s="17"/>
      <c r="W1742" s="17"/>
      <c r="X1742" s="18"/>
    </row>
    <row r="1743" spans="1:24" ht="16.5">
      <c r="A1743" s="19" t="s">
        <v>25</v>
      </c>
      <c r="B1743" s="2" t="s">
        <v>537</v>
      </c>
      <c r="C1743" s="15">
        <v>2.4E-2</v>
      </c>
      <c r="D1743" s="16">
        <v>3.5999999999999997E-2</v>
      </c>
      <c r="E1743" s="17">
        <v>1.6E-2</v>
      </c>
      <c r="F1743" s="18">
        <v>2.8000000000000001E-2</v>
      </c>
      <c r="G1743" s="17">
        <v>2.5999999999999999E-2</v>
      </c>
      <c r="H1743" s="17">
        <v>2.7E-2</v>
      </c>
      <c r="I1743" s="17">
        <v>1.2E-2</v>
      </c>
      <c r="J1743" s="17">
        <v>1.6E-2</v>
      </c>
      <c r="K1743" s="17">
        <v>3.4000000000000002E-2</v>
      </c>
      <c r="L1743" s="18">
        <v>2.5999999999999999E-2</v>
      </c>
      <c r="M1743" s="16">
        <v>2.1000000000000001E-2</v>
      </c>
      <c r="N1743" s="18">
        <v>2.7E-2</v>
      </c>
      <c r="O1743" s="17">
        <v>2.8000000000000001E-2</v>
      </c>
      <c r="P1743" s="17">
        <v>2.1999999999999999E-2</v>
      </c>
      <c r="Q1743" s="17">
        <v>2.5000000000000001E-2</v>
      </c>
      <c r="R1743" s="18">
        <v>0.02</v>
      </c>
      <c r="S1743" s="16">
        <v>5.0000000000000001E-3</v>
      </c>
      <c r="T1743" s="17">
        <v>2.5000000000000001E-2</v>
      </c>
      <c r="U1743" s="18">
        <v>5.8999999999999997E-2</v>
      </c>
      <c r="V1743" s="17">
        <v>0.01</v>
      </c>
      <c r="W1743" s="17">
        <v>2.1999999999999999E-2</v>
      </c>
      <c r="X1743" s="18">
        <v>3.6999999999999998E-2</v>
      </c>
    </row>
    <row r="1744" spans="1:24" ht="16.5">
      <c r="A1744" s="19" t="s">
        <v>25</v>
      </c>
      <c r="B1744" s="2" t="s">
        <v>538</v>
      </c>
      <c r="C1744" s="15">
        <v>8.9999999999999993E-3</v>
      </c>
      <c r="D1744" s="16">
        <v>0.02</v>
      </c>
      <c r="E1744" s="17">
        <v>7.0000000000000001E-3</v>
      </c>
      <c r="F1744" s="18">
        <v>0.01</v>
      </c>
      <c r="G1744" s="17">
        <v>2.7E-2</v>
      </c>
      <c r="H1744" s="17">
        <v>3.0000000000000001E-3</v>
      </c>
      <c r="I1744" s="17">
        <v>1.4999999999999999E-2</v>
      </c>
      <c r="J1744" s="17">
        <v>8.0000000000000002E-3</v>
      </c>
      <c r="K1744" s="17">
        <v>2E-3</v>
      </c>
      <c r="L1744" s="18">
        <v>1.4E-2</v>
      </c>
      <c r="M1744" s="16">
        <v>8.9999999999999993E-3</v>
      </c>
      <c r="N1744" s="18">
        <v>0.01</v>
      </c>
      <c r="O1744" s="17">
        <v>1.0999999999999999E-2</v>
      </c>
      <c r="P1744" s="17">
        <v>8.9999999999999993E-3</v>
      </c>
      <c r="Q1744" s="17">
        <v>8.0000000000000002E-3</v>
      </c>
      <c r="R1744" s="18">
        <v>8.9999999999999993E-3</v>
      </c>
      <c r="S1744" s="16">
        <v>6.0000000000000001E-3</v>
      </c>
      <c r="T1744" s="17">
        <v>1.4999999999999999E-2</v>
      </c>
      <c r="U1744" s="18">
        <v>0.01</v>
      </c>
      <c r="V1744" s="17">
        <v>7.0000000000000001E-3</v>
      </c>
      <c r="W1744" s="17">
        <v>1.2E-2</v>
      </c>
      <c r="X1744" s="18">
        <v>8.0000000000000002E-3</v>
      </c>
    </row>
    <row r="1745" spans="1:24" ht="16.5">
      <c r="A1745" s="19" t="s">
        <v>25</v>
      </c>
      <c r="B1745" s="2" t="s">
        <v>539</v>
      </c>
      <c r="C1745" s="15">
        <v>1.2999999999999999E-2</v>
      </c>
      <c r="D1745" s="16"/>
      <c r="E1745" s="17">
        <v>0.01</v>
      </c>
      <c r="F1745" s="18">
        <v>1.6E-2</v>
      </c>
      <c r="G1745" s="17">
        <v>1.6E-2</v>
      </c>
      <c r="H1745" s="17">
        <v>1.4E-2</v>
      </c>
      <c r="I1745" s="17">
        <v>3.0000000000000001E-3</v>
      </c>
      <c r="J1745" s="17">
        <v>1.6E-2</v>
      </c>
      <c r="K1745" s="17">
        <v>5.0000000000000001E-3</v>
      </c>
      <c r="L1745" s="18">
        <v>1.6E-2</v>
      </c>
      <c r="M1745" s="16">
        <v>1.6E-2</v>
      </c>
      <c r="N1745" s="18">
        <v>8.9999999999999993E-3</v>
      </c>
      <c r="O1745" s="17">
        <v>0.02</v>
      </c>
      <c r="P1745" s="17">
        <v>8.9999999999999993E-3</v>
      </c>
      <c r="Q1745" s="17">
        <v>8.9999999999999993E-3</v>
      </c>
      <c r="R1745" s="18">
        <v>0.01</v>
      </c>
      <c r="S1745" s="16">
        <v>8.0000000000000002E-3</v>
      </c>
      <c r="T1745" s="17">
        <v>1.2E-2</v>
      </c>
      <c r="U1745" s="18">
        <v>2.1999999999999999E-2</v>
      </c>
      <c r="V1745" s="17">
        <v>8.0000000000000002E-3</v>
      </c>
      <c r="W1745" s="17">
        <v>8.9999999999999993E-3</v>
      </c>
      <c r="X1745" s="18">
        <v>0.02</v>
      </c>
    </row>
    <row r="1746" spans="1:24" ht="16.5">
      <c r="A1746" s="19" t="s">
        <v>25</v>
      </c>
      <c r="B1746" s="2" t="s">
        <v>31</v>
      </c>
      <c r="C1746" s="15"/>
      <c r="D1746" s="16"/>
      <c r="E1746" s="17"/>
      <c r="F1746" s="18"/>
      <c r="G1746" s="17"/>
      <c r="H1746" s="17"/>
      <c r="I1746" s="17"/>
      <c r="J1746" s="17"/>
      <c r="K1746" s="17"/>
      <c r="L1746" s="18"/>
      <c r="M1746" s="16"/>
      <c r="N1746" s="18"/>
      <c r="O1746" s="17"/>
      <c r="P1746" s="17"/>
      <c r="Q1746" s="17"/>
      <c r="R1746" s="18"/>
      <c r="S1746" s="16"/>
      <c r="T1746" s="17"/>
      <c r="U1746" s="18"/>
      <c r="V1746" s="17"/>
      <c r="W1746" s="17"/>
      <c r="X1746" s="18"/>
    </row>
    <row r="1747" spans="1:24" ht="16.5">
      <c r="A1747" s="19" t="s">
        <v>25</v>
      </c>
      <c r="B1747" s="2" t="s">
        <v>540</v>
      </c>
      <c r="C1747" s="15"/>
      <c r="D1747" s="16"/>
      <c r="E1747" s="17"/>
      <c r="F1747" s="18"/>
      <c r="G1747" s="17"/>
      <c r="H1747" s="17"/>
      <c r="I1747" s="17"/>
      <c r="J1747" s="17"/>
      <c r="K1747" s="17"/>
      <c r="L1747" s="18"/>
      <c r="M1747" s="16"/>
      <c r="N1747" s="18"/>
      <c r="O1747" s="17"/>
      <c r="P1747" s="17"/>
      <c r="Q1747" s="17"/>
      <c r="R1747" s="18"/>
      <c r="S1747" s="16"/>
      <c r="T1747" s="17"/>
      <c r="U1747" s="18"/>
      <c r="V1747" s="17"/>
      <c r="W1747" s="17"/>
      <c r="X1747" s="18"/>
    </row>
    <row r="1748" spans="1:24" ht="16.5">
      <c r="A1748" s="19" t="s">
        <v>25</v>
      </c>
      <c r="B1748" s="2" t="s">
        <v>25</v>
      </c>
      <c r="C1748" s="15"/>
      <c r="D1748" s="16"/>
      <c r="E1748" s="17"/>
      <c r="F1748" s="18"/>
      <c r="G1748" s="17"/>
      <c r="H1748" s="17"/>
      <c r="I1748" s="17"/>
      <c r="J1748" s="17"/>
      <c r="K1748" s="17"/>
      <c r="L1748" s="18"/>
      <c r="M1748" s="16"/>
      <c r="N1748" s="18"/>
      <c r="O1748" s="17"/>
      <c r="P1748" s="17"/>
      <c r="Q1748" s="17"/>
      <c r="R1748" s="18"/>
      <c r="S1748" s="16"/>
      <c r="T1748" s="17"/>
      <c r="U1748" s="18"/>
      <c r="V1748" s="17"/>
      <c r="W1748" s="17"/>
      <c r="X1748" s="18"/>
    </row>
    <row r="1749" spans="1:24" ht="33">
      <c r="A1749" s="19" t="s">
        <v>544</v>
      </c>
      <c r="B1749" s="20" t="s">
        <v>533</v>
      </c>
      <c r="C1749" s="15"/>
      <c r="D1749" s="16"/>
      <c r="E1749" s="17"/>
      <c r="F1749" s="18"/>
      <c r="G1749" s="17"/>
      <c r="H1749" s="17"/>
      <c r="I1749" s="17"/>
      <c r="J1749" s="17"/>
      <c r="K1749" s="17"/>
      <c r="L1749" s="18"/>
      <c r="M1749" s="16"/>
      <c r="N1749" s="18"/>
      <c r="O1749" s="17"/>
      <c r="P1749" s="17"/>
      <c r="Q1749" s="17"/>
      <c r="R1749" s="18"/>
      <c r="S1749" s="16"/>
      <c r="T1749" s="17"/>
      <c r="U1749" s="18"/>
      <c r="V1749" s="17"/>
      <c r="W1749" s="17"/>
      <c r="X1749" s="18"/>
    </row>
    <row r="1750" spans="1:24" ht="16.5">
      <c r="A1750" s="19" t="s">
        <v>25</v>
      </c>
      <c r="B1750" s="2" t="s">
        <v>143</v>
      </c>
      <c r="C1750" s="15">
        <v>0.97899999999999998</v>
      </c>
      <c r="D1750" s="16">
        <v>0.95499999999999996</v>
      </c>
      <c r="E1750" s="17">
        <v>0.99299999999999999</v>
      </c>
      <c r="F1750" s="18">
        <v>0.97199999999999998</v>
      </c>
      <c r="G1750" s="17">
        <v>0.97199999999999998</v>
      </c>
      <c r="H1750" s="17">
        <v>0.97899999999999998</v>
      </c>
      <c r="I1750" s="17">
        <v>0.98199999999999998</v>
      </c>
      <c r="J1750" s="17">
        <v>0.98599999999999999</v>
      </c>
      <c r="K1750" s="17">
        <v>0.97799999999999998</v>
      </c>
      <c r="L1750" s="18">
        <v>0.97699999999999998</v>
      </c>
      <c r="M1750" s="16">
        <v>0.98299999999999998</v>
      </c>
      <c r="N1750" s="18">
        <v>0.97599999999999998</v>
      </c>
      <c r="O1750" s="17">
        <v>0.97299999999999998</v>
      </c>
      <c r="P1750" s="17">
        <v>0.98399999999999999</v>
      </c>
      <c r="Q1750" s="17">
        <v>0.98099999999999998</v>
      </c>
      <c r="R1750" s="18">
        <v>0.98</v>
      </c>
      <c r="S1750" s="16">
        <v>0.99199999999999999</v>
      </c>
      <c r="T1750" s="17">
        <v>0.98</v>
      </c>
      <c r="U1750" s="18">
        <v>0.95399999999999996</v>
      </c>
      <c r="V1750" s="17">
        <v>0.98799999999999999</v>
      </c>
      <c r="W1750" s="17">
        <v>0.97899999999999998</v>
      </c>
      <c r="X1750" s="18">
        <v>0.97299999999999998</v>
      </c>
    </row>
    <row r="1751" spans="1:24" ht="16.5">
      <c r="A1751" s="19" t="s">
        <v>25</v>
      </c>
      <c r="B1751" s="2" t="s">
        <v>534</v>
      </c>
      <c r="C1751" s="15"/>
      <c r="D1751" s="16"/>
      <c r="E1751" s="17"/>
      <c r="F1751" s="18"/>
      <c r="G1751" s="17"/>
      <c r="H1751" s="17"/>
      <c r="I1751" s="17"/>
      <c r="J1751" s="17"/>
      <c r="K1751" s="17"/>
      <c r="L1751" s="18"/>
      <c r="M1751" s="16"/>
      <c r="N1751" s="18"/>
      <c r="O1751" s="17"/>
      <c r="P1751" s="17"/>
      <c r="Q1751" s="17"/>
      <c r="R1751" s="18"/>
      <c r="S1751" s="16"/>
      <c r="T1751" s="17"/>
      <c r="U1751" s="18"/>
      <c r="V1751" s="17"/>
      <c r="W1751" s="17"/>
      <c r="X1751" s="18"/>
    </row>
    <row r="1752" spans="1:24" ht="16.5">
      <c r="A1752" s="19" t="s">
        <v>25</v>
      </c>
      <c r="B1752" s="2" t="s">
        <v>535</v>
      </c>
      <c r="C1752" s="15"/>
      <c r="D1752" s="16"/>
      <c r="E1752" s="17"/>
      <c r="F1752" s="18"/>
      <c r="G1752" s="17"/>
      <c r="H1752" s="17"/>
      <c r="I1752" s="17"/>
      <c r="J1752" s="17"/>
      <c r="K1752" s="17"/>
      <c r="L1752" s="18"/>
      <c r="M1752" s="16"/>
      <c r="N1752" s="18"/>
      <c r="O1752" s="17"/>
      <c r="P1752" s="17"/>
      <c r="Q1752" s="17"/>
      <c r="R1752" s="18"/>
      <c r="S1752" s="16"/>
      <c r="T1752" s="17"/>
      <c r="U1752" s="18"/>
      <c r="V1752" s="17"/>
      <c r="W1752" s="17"/>
      <c r="X1752" s="18"/>
    </row>
    <row r="1753" spans="1:24" ht="16.5">
      <c r="A1753" s="19" t="s">
        <v>25</v>
      </c>
      <c r="B1753" s="2" t="s">
        <v>536</v>
      </c>
      <c r="C1753" s="15"/>
      <c r="D1753" s="16"/>
      <c r="E1753" s="17"/>
      <c r="F1753" s="18"/>
      <c r="G1753" s="17"/>
      <c r="H1753" s="17"/>
      <c r="I1753" s="17"/>
      <c r="J1753" s="17"/>
      <c r="K1753" s="17"/>
      <c r="L1753" s="18"/>
      <c r="M1753" s="16"/>
      <c r="N1753" s="18"/>
      <c r="O1753" s="17"/>
      <c r="P1753" s="17"/>
      <c r="Q1753" s="17"/>
      <c r="R1753" s="18"/>
      <c r="S1753" s="16"/>
      <c r="T1753" s="17"/>
      <c r="U1753" s="18"/>
      <c r="V1753" s="17"/>
      <c r="W1753" s="17"/>
      <c r="X1753" s="18"/>
    </row>
    <row r="1754" spans="1:24" ht="16.5">
      <c r="A1754" s="19" t="s">
        <v>25</v>
      </c>
      <c r="B1754" s="2" t="s">
        <v>537</v>
      </c>
      <c r="C1754" s="15"/>
      <c r="D1754" s="16"/>
      <c r="E1754" s="17"/>
      <c r="F1754" s="18"/>
      <c r="G1754" s="17"/>
      <c r="H1754" s="17"/>
      <c r="I1754" s="17"/>
      <c r="J1754" s="17"/>
      <c r="K1754" s="17"/>
      <c r="L1754" s="18"/>
      <c r="M1754" s="16"/>
      <c r="N1754" s="18"/>
      <c r="O1754" s="17"/>
      <c r="P1754" s="17"/>
      <c r="Q1754" s="17"/>
      <c r="R1754" s="18"/>
      <c r="S1754" s="16"/>
      <c r="T1754" s="17"/>
      <c r="U1754" s="18"/>
      <c r="V1754" s="17"/>
      <c r="W1754" s="17"/>
      <c r="X1754" s="18"/>
    </row>
    <row r="1755" spans="1:24" ht="16.5">
      <c r="A1755" s="19" t="s">
        <v>25</v>
      </c>
      <c r="B1755" s="2" t="s">
        <v>538</v>
      </c>
      <c r="C1755" s="15">
        <v>8.9999999999999993E-3</v>
      </c>
      <c r="D1755" s="16">
        <v>1.4999999999999999E-2</v>
      </c>
      <c r="E1755" s="17">
        <v>3.0000000000000001E-3</v>
      </c>
      <c r="F1755" s="18">
        <v>1.2E-2</v>
      </c>
      <c r="G1755" s="17">
        <v>1.6E-2</v>
      </c>
      <c r="H1755" s="17">
        <v>1.2E-2</v>
      </c>
      <c r="I1755" s="17"/>
      <c r="J1755" s="17">
        <v>6.0000000000000001E-3</v>
      </c>
      <c r="K1755" s="17">
        <v>1.4999999999999999E-2</v>
      </c>
      <c r="L1755" s="18">
        <v>8.0000000000000002E-3</v>
      </c>
      <c r="M1755" s="16">
        <v>1.0999999999999999E-2</v>
      </c>
      <c r="N1755" s="18">
        <v>7.0000000000000001E-3</v>
      </c>
      <c r="O1755" s="17">
        <v>7.0000000000000001E-3</v>
      </c>
      <c r="P1755" s="17">
        <v>1.0999999999999999E-2</v>
      </c>
      <c r="Q1755" s="17">
        <v>8.0000000000000002E-3</v>
      </c>
      <c r="R1755" s="18">
        <v>0.01</v>
      </c>
      <c r="S1755" s="16">
        <v>2E-3</v>
      </c>
      <c r="T1755" s="17">
        <v>1.4E-2</v>
      </c>
      <c r="U1755" s="18">
        <v>1.7000000000000001E-2</v>
      </c>
      <c r="V1755" s="17">
        <v>3.0000000000000001E-3</v>
      </c>
      <c r="W1755" s="17">
        <v>8.0000000000000002E-3</v>
      </c>
      <c r="X1755" s="18">
        <v>1.4E-2</v>
      </c>
    </row>
    <row r="1756" spans="1:24" ht="16.5">
      <c r="A1756" s="19" t="s">
        <v>25</v>
      </c>
      <c r="B1756" s="2" t="s">
        <v>539</v>
      </c>
      <c r="C1756" s="15">
        <v>1.2E-2</v>
      </c>
      <c r="D1756" s="16">
        <v>2.9000000000000001E-2</v>
      </c>
      <c r="E1756" s="17">
        <v>4.0000000000000001E-3</v>
      </c>
      <c r="F1756" s="18">
        <v>1.6E-2</v>
      </c>
      <c r="G1756" s="17">
        <v>1.2E-2</v>
      </c>
      <c r="H1756" s="17">
        <v>8.9999999999999993E-3</v>
      </c>
      <c r="I1756" s="17">
        <v>1.7999999999999999E-2</v>
      </c>
      <c r="J1756" s="17">
        <v>8.0000000000000002E-3</v>
      </c>
      <c r="K1756" s="17">
        <v>7.0000000000000001E-3</v>
      </c>
      <c r="L1756" s="18">
        <v>1.4999999999999999E-2</v>
      </c>
      <c r="M1756" s="16">
        <v>7.0000000000000001E-3</v>
      </c>
      <c r="N1756" s="18">
        <v>1.7000000000000001E-2</v>
      </c>
      <c r="O1756" s="17">
        <v>2.1000000000000001E-2</v>
      </c>
      <c r="P1756" s="17">
        <v>5.0000000000000001E-3</v>
      </c>
      <c r="Q1756" s="17">
        <v>1.0999999999999999E-2</v>
      </c>
      <c r="R1756" s="18">
        <v>0.01</v>
      </c>
      <c r="S1756" s="16">
        <v>6.0000000000000001E-3</v>
      </c>
      <c r="T1756" s="17">
        <v>6.0000000000000001E-3</v>
      </c>
      <c r="U1756" s="18">
        <v>2.9000000000000001E-2</v>
      </c>
      <c r="V1756" s="17">
        <v>8.9999999999999993E-3</v>
      </c>
      <c r="W1756" s="17">
        <v>1.2999999999999999E-2</v>
      </c>
      <c r="X1756" s="18">
        <v>1.2999999999999999E-2</v>
      </c>
    </row>
    <row r="1757" spans="1:24" ht="16.5">
      <c r="A1757" s="19" t="s">
        <v>25</v>
      </c>
      <c r="B1757" s="2" t="s">
        <v>31</v>
      </c>
      <c r="C1757" s="15"/>
      <c r="D1757" s="16"/>
      <c r="E1757" s="17"/>
      <c r="F1757" s="18"/>
      <c r="G1757" s="17"/>
      <c r="H1757" s="17"/>
      <c r="I1757" s="17"/>
      <c r="J1757" s="17"/>
      <c r="K1757" s="17"/>
      <c r="L1757" s="18"/>
      <c r="M1757" s="16"/>
      <c r="N1757" s="18"/>
      <c r="O1757" s="17"/>
      <c r="P1757" s="17"/>
      <c r="Q1757" s="17"/>
      <c r="R1757" s="18"/>
      <c r="S1757" s="16"/>
      <c r="T1757" s="17"/>
      <c r="U1757" s="18"/>
      <c r="V1757" s="17"/>
      <c r="W1757" s="17"/>
      <c r="X1757" s="18"/>
    </row>
    <row r="1758" spans="1:24" ht="16.5">
      <c r="A1758" s="19" t="s">
        <v>25</v>
      </c>
      <c r="B1758" s="2" t="s">
        <v>540</v>
      </c>
      <c r="C1758" s="15"/>
      <c r="D1758" s="16"/>
      <c r="E1758" s="17"/>
      <c r="F1758" s="18"/>
      <c r="G1758" s="17"/>
      <c r="H1758" s="17"/>
      <c r="I1758" s="17"/>
      <c r="J1758" s="17"/>
      <c r="K1758" s="17"/>
      <c r="L1758" s="18"/>
      <c r="M1758" s="16"/>
      <c r="N1758" s="18"/>
      <c r="O1758" s="17"/>
      <c r="P1758" s="17"/>
      <c r="Q1758" s="17"/>
      <c r="R1758" s="18"/>
      <c r="S1758" s="16"/>
      <c r="T1758" s="17"/>
      <c r="U1758" s="18"/>
      <c r="V1758" s="17"/>
      <c r="W1758" s="17"/>
      <c r="X1758" s="18"/>
    </row>
    <row r="1759" spans="1:24" ht="16.5">
      <c r="A1759" s="19" t="s">
        <v>25</v>
      </c>
      <c r="B1759" s="2" t="s">
        <v>25</v>
      </c>
      <c r="C1759" s="15"/>
      <c r="D1759" s="16"/>
      <c r="E1759" s="17"/>
      <c r="F1759" s="18"/>
      <c r="G1759" s="17"/>
      <c r="H1759" s="17"/>
      <c r="I1759" s="17"/>
      <c r="J1759" s="17"/>
      <c r="K1759" s="17"/>
      <c r="L1759" s="18"/>
      <c r="M1759" s="16"/>
      <c r="N1759" s="18"/>
      <c r="O1759" s="17"/>
      <c r="P1759" s="17"/>
      <c r="Q1759" s="17"/>
      <c r="R1759" s="18"/>
      <c r="S1759" s="16"/>
      <c r="T1759" s="17"/>
      <c r="U1759" s="18"/>
      <c r="V1759" s="17"/>
      <c r="W1759" s="17"/>
      <c r="X1759" s="18"/>
    </row>
    <row r="1760" spans="1:24" ht="33">
      <c r="A1760" s="19" t="s">
        <v>545</v>
      </c>
      <c r="B1760" s="20" t="s">
        <v>533</v>
      </c>
      <c r="C1760" s="15"/>
      <c r="D1760" s="16"/>
      <c r="E1760" s="17"/>
      <c r="F1760" s="18"/>
      <c r="G1760" s="17"/>
      <c r="H1760" s="17"/>
      <c r="I1760" s="17"/>
      <c r="J1760" s="17"/>
      <c r="K1760" s="17"/>
      <c r="L1760" s="18"/>
      <c r="M1760" s="16"/>
      <c r="N1760" s="18"/>
      <c r="O1760" s="17"/>
      <c r="P1760" s="17"/>
      <c r="Q1760" s="17"/>
      <c r="R1760" s="18"/>
      <c r="S1760" s="16"/>
      <c r="T1760" s="17"/>
      <c r="U1760" s="18"/>
      <c r="V1760" s="17"/>
      <c r="W1760" s="17"/>
      <c r="X1760" s="18"/>
    </row>
    <row r="1761" spans="1:24" ht="16.5">
      <c r="A1761" s="19" t="s">
        <v>25</v>
      </c>
      <c r="B1761" s="2" t="s">
        <v>143</v>
      </c>
      <c r="C1761" s="15">
        <v>0.99199999999999999</v>
      </c>
      <c r="D1761" s="16">
        <v>0.98499999999999999</v>
      </c>
      <c r="E1761" s="17">
        <v>0.997</v>
      </c>
      <c r="F1761" s="18">
        <v>0.98899999999999999</v>
      </c>
      <c r="G1761" s="17">
        <v>0.995</v>
      </c>
      <c r="H1761" s="17">
        <v>0.98799999999999999</v>
      </c>
      <c r="I1761" s="17">
        <v>1</v>
      </c>
      <c r="J1761" s="17">
        <v>0.99399999999999999</v>
      </c>
      <c r="K1761" s="17">
        <v>0.98499999999999999</v>
      </c>
      <c r="L1761" s="18">
        <v>0.99199999999999999</v>
      </c>
      <c r="M1761" s="16">
        <v>0.99</v>
      </c>
      <c r="N1761" s="18">
        <v>0.99399999999999999</v>
      </c>
      <c r="O1761" s="17">
        <v>0.99299999999999999</v>
      </c>
      <c r="P1761" s="17">
        <v>0.98899999999999999</v>
      </c>
      <c r="Q1761" s="17">
        <v>0.99299999999999999</v>
      </c>
      <c r="R1761" s="18">
        <v>0.99099999999999999</v>
      </c>
      <c r="S1761" s="16">
        <v>0.999</v>
      </c>
      <c r="T1761" s="17">
        <v>0.98699999999999999</v>
      </c>
      <c r="U1761" s="18">
        <v>0.98399999999999999</v>
      </c>
      <c r="V1761" s="17">
        <v>0.998</v>
      </c>
      <c r="W1761" s="17">
        <v>0.99199999999999999</v>
      </c>
      <c r="X1761" s="18">
        <v>0.98699999999999999</v>
      </c>
    </row>
    <row r="1762" spans="1:24" ht="16.5">
      <c r="A1762" s="19" t="s">
        <v>25</v>
      </c>
      <c r="B1762" s="2" t="s">
        <v>534</v>
      </c>
      <c r="C1762" s="15"/>
      <c r="D1762" s="16"/>
      <c r="E1762" s="17"/>
      <c r="F1762" s="18"/>
      <c r="G1762" s="17"/>
      <c r="H1762" s="17"/>
      <c r="I1762" s="17"/>
      <c r="J1762" s="17"/>
      <c r="K1762" s="17"/>
      <c r="L1762" s="18"/>
      <c r="M1762" s="16"/>
      <c r="N1762" s="18"/>
      <c r="O1762" s="17"/>
      <c r="P1762" s="17"/>
      <c r="Q1762" s="17"/>
      <c r="R1762" s="18"/>
      <c r="S1762" s="16"/>
      <c r="T1762" s="17"/>
      <c r="U1762" s="18"/>
      <c r="V1762" s="17"/>
      <c r="W1762" s="17"/>
      <c r="X1762" s="18"/>
    </row>
    <row r="1763" spans="1:24" ht="16.5">
      <c r="A1763" s="19" t="s">
        <v>25</v>
      </c>
      <c r="B1763" s="2" t="s">
        <v>535</v>
      </c>
      <c r="C1763" s="15"/>
      <c r="D1763" s="16"/>
      <c r="E1763" s="17"/>
      <c r="F1763" s="18"/>
      <c r="G1763" s="17"/>
      <c r="H1763" s="17"/>
      <c r="I1763" s="17"/>
      <c r="J1763" s="17"/>
      <c r="K1763" s="17"/>
      <c r="L1763" s="18"/>
      <c r="M1763" s="16"/>
      <c r="N1763" s="18"/>
      <c r="O1763" s="17"/>
      <c r="P1763" s="17"/>
      <c r="Q1763" s="17"/>
      <c r="R1763" s="18"/>
      <c r="S1763" s="16"/>
      <c r="T1763" s="17"/>
      <c r="U1763" s="18"/>
      <c r="V1763" s="17"/>
      <c r="W1763" s="17"/>
      <c r="X1763" s="18"/>
    </row>
    <row r="1764" spans="1:24" ht="16.5">
      <c r="A1764" s="19" t="s">
        <v>25</v>
      </c>
      <c r="B1764" s="2" t="s">
        <v>536</v>
      </c>
      <c r="C1764" s="15"/>
      <c r="D1764" s="16"/>
      <c r="E1764" s="17"/>
      <c r="F1764" s="18"/>
      <c r="G1764" s="17"/>
      <c r="H1764" s="17"/>
      <c r="I1764" s="17"/>
      <c r="J1764" s="17"/>
      <c r="K1764" s="17"/>
      <c r="L1764" s="18"/>
      <c r="M1764" s="16"/>
      <c r="N1764" s="18"/>
      <c r="O1764" s="17"/>
      <c r="P1764" s="17"/>
      <c r="Q1764" s="17"/>
      <c r="R1764" s="18"/>
      <c r="S1764" s="16"/>
      <c r="T1764" s="17"/>
      <c r="U1764" s="18"/>
      <c r="V1764" s="17"/>
      <c r="W1764" s="17"/>
      <c r="X1764" s="18"/>
    </row>
    <row r="1765" spans="1:24" ht="16.5">
      <c r="A1765" s="19" t="s">
        <v>25</v>
      </c>
      <c r="B1765" s="2" t="s">
        <v>537</v>
      </c>
      <c r="C1765" s="15"/>
      <c r="D1765" s="16"/>
      <c r="E1765" s="17"/>
      <c r="F1765" s="18"/>
      <c r="G1765" s="17"/>
      <c r="H1765" s="17"/>
      <c r="I1765" s="17"/>
      <c r="J1765" s="17"/>
      <c r="K1765" s="17"/>
      <c r="L1765" s="18"/>
      <c r="M1765" s="16"/>
      <c r="N1765" s="18"/>
      <c r="O1765" s="17"/>
      <c r="P1765" s="17"/>
      <c r="Q1765" s="17"/>
      <c r="R1765" s="18"/>
      <c r="S1765" s="16"/>
      <c r="T1765" s="17"/>
      <c r="U1765" s="18"/>
      <c r="V1765" s="17"/>
      <c r="W1765" s="17"/>
      <c r="X1765" s="18"/>
    </row>
    <row r="1766" spans="1:24" ht="16.5">
      <c r="A1766" s="19" t="s">
        <v>25</v>
      </c>
      <c r="B1766" s="2" t="s">
        <v>538</v>
      </c>
      <c r="C1766" s="15"/>
      <c r="D1766" s="16"/>
      <c r="E1766" s="17"/>
      <c r="F1766" s="18"/>
      <c r="G1766" s="17"/>
      <c r="H1766" s="17"/>
      <c r="I1766" s="17"/>
      <c r="J1766" s="17"/>
      <c r="K1766" s="17"/>
      <c r="L1766" s="18"/>
      <c r="M1766" s="16"/>
      <c r="N1766" s="18"/>
      <c r="O1766" s="17"/>
      <c r="P1766" s="17"/>
      <c r="Q1766" s="17"/>
      <c r="R1766" s="18"/>
      <c r="S1766" s="16"/>
      <c r="T1766" s="17"/>
      <c r="U1766" s="18"/>
      <c r="V1766" s="17"/>
      <c r="W1766" s="17"/>
      <c r="X1766" s="18"/>
    </row>
    <row r="1767" spans="1:24" ht="16.5">
      <c r="A1767" s="19" t="s">
        <v>25</v>
      </c>
      <c r="B1767" s="2" t="s">
        <v>539</v>
      </c>
      <c r="C1767" s="15">
        <v>8.0000000000000002E-3</v>
      </c>
      <c r="D1767" s="16">
        <v>1.4999999999999999E-2</v>
      </c>
      <c r="E1767" s="17">
        <v>3.0000000000000001E-3</v>
      </c>
      <c r="F1767" s="18">
        <v>1.0999999999999999E-2</v>
      </c>
      <c r="G1767" s="17">
        <v>5.0000000000000001E-3</v>
      </c>
      <c r="H1767" s="17">
        <v>1.2E-2</v>
      </c>
      <c r="I1767" s="17"/>
      <c r="J1767" s="17">
        <v>6.0000000000000001E-3</v>
      </c>
      <c r="K1767" s="17">
        <v>1.4999999999999999E-2</v>
      </c>
      <c r="L1767" s="18">
        <v>8.0000000000000002E-3</v>
      </c>
      <c r="M1767" s="16">
        <v>0.01</v>
      </c>
      <c r="N1767" s="18">
        <v>6.0000000000000001E-3</v>
      </c>
      <c r="O1767" s="17">
        <v>7.0000000000000001E-3</v>
      </c>
      <c r="P1767" s="17">
        <v>1.0999999999999999E-2</v>
      </c>
      <c r="Q1767" s="17">
        <v>7.0000000000000001E-3</v>
      </c>
      <c r="R1767" s="18">
        <v>8.9999999999999993E-3</v>
      </c>
      <c r="S1767" s="16">
        <v>1E-3</v>
      </c>
      <c r="T1767" s="17">
        <v>1.2999999999999999E-2</v>
      </c>
      <c r="U1767" s="18">
        <v>1.6E-2</v>
      </c>
      <c r="V1767" s="17">
        <v>2E-3</v>
      </c>
      <c r="W1767" s="17">
        <v>8.0000000000000002E-3</v>
      </c>
      <c r="X1767" s="18">
        <v>1.2999999999999999E-2</v>
      </c>
    </row>
    <row r="1768" spans="1:24" ht="16.5">
      <c r="A1768" s="19" t="s">
        <v>25</v>
      </c>
      <c r="B1768" s="2" t="s">
        <v>31</v>
      </c>
      <c r="C1768" s="15"/>
      <c r="D1768" s="16"/>
      <c r="E1768" s="17"/>
      <c r="F1768" s="18"/>
      <c r="G1768" s="17"/>
      <c r="H1768" s="17"/>
      <c r="I1768" s="17"/>
      <c r="J1768" s="17"/>
      <c r="K1768" s="17"/>
      <c r="L1768" s="18"/>
      <c r="M1768" s="16"/>
      <c r="N1768" s="18"/>
      <c r="O1768" s="17"/>
      <c r="P1768" s="17"/>
      <c r="Q1768" s="17"/>
      <c r="R1768" s="18"/>
      <c r="S1768" s="16"/>
      <c r="T1768" s="17"/>
      <c r="U1768" s="18"/>
      <c r="V1768" s="17"/>
      <c r="W1768" s="17"/>
      <c r="X1768" s="18"/>
    </row>
    <row r="1769" spans="1:24" ht="16.5">
      <c r="A1769" s="19" t="s">
        <v>25</v>
      </c>
      <c r="B1769" s="2" t="s">
        <v>540</v>
      </c>
      <c r="C1769" s="15"/>
      <c r="D1769" s="16"/>
      <c r="E1769" s="17"/>
      <c r="F1769" s="18"/>
      <c r="G1769" s="17"/>
      <c r="H1769" s="17"/>
      <c r="I1769" s="17"/>
      <c r="J1769" s="17"/>
      <c r="K1769" s="17"/>
      <c r="L1769" s="18"/>
      <c r="M1769" s="16"/>
      <c r="N1769" s="18"/>
      <c r="O1769" s="17"/>
      <c r="P1769" s="17"/>
      <c r="Q1769" s="17"/>
      <c r="R1769" s="18"/>
      <c r="S1769" s="16"/>
      <c r="T1769" s="17"/>
      <c r="U1769" s="18"/>
      <c r="V1769" s="17"/>
      <c r="W1769" s="17"/>
      <c r="X1769" s="18"/>
    </row>
    <row r="1770" spans="1:24" ht="16.5">
      <c r="A1770" s="19" t="s">
        <v>25</v>
      </c>
      <c r="B1770" s="2" t="s">
        <v>25</v>
      </c>
      <c r="C1770" s="15"/>
      <c r="D1770" s="16"/>
      <c r="E1770" s="17"/>
      <c r="F1770" s="18"/>
      <c r="G1770" s="17"/>
      <c r="H1770" s="17"/>
      <c r="I1770" s="17"/>
      <c r="J1770" s="17"/>
      <c r="K1770" s="17"/>
      <c r="L1770" s="18"/>
      <c r="M1770" s="16"/>
      <c r="N1770" s="18"/>
      <c r="O1770" s="17"/>
      <c r="P1770" s="17"/>
      <c r="Q1770" s="17"/>
      <c r="R1770" s="18"/>
      <c r="S1770" s="16"/>
      <c r="T1770" s="17"/>
      <c r="U1770" s="18"/>
      <c r="V1770" s="17"/>
      <c r="W1770" s="17"/>
      <c r="X1770" s="18"/>
    </row>
    <row r="1771" spans="1:24" ht="49.5">
      <c r="A1771" s="19" t="s">
        <v>546</v>
      </c>
      <c r="B1771" s="20" t="s">
        <v>547</v>
      </c>
      <c r="C1771" s="15"/>
      <c r="D1771" s="16"/>
      <c r="E1771" s="17"/>
      <c r="F1771" s="18"/>
      <c r="G1771" s="17"/>
      <c r="H1771" s="17"/>
      <c r="I1771" s="17"/>
      <c r="J1771" s="17"/>
      <c r="K1771" s="17"/>
      <c r="L1771" s="18"/>
      <c r="M1771" s="16"/>
      <c r="N1771" s="18"/>
      <c r="O1771" s="17"/>
      <c r="P1771" s="17"/>
      <c r="Q1771" s="17"/>
      <c r="R1771" s="18"/>
      <c r="S1771" s="16"/>
      <c r="T1771" s="17"/>
      <c r="U1771" s="18"/>
      <c r="V1771" s="17"/>
      <c r="W1771" s="17"/>
      <c r="X1771" s="18"/>
    </row>
    <row r="1772" spans="1:24" ht="16.5">
      <c r="A1772" s="19" t="s">
        <v>25</v>
      </c>
      <c r="B1772" s="2" t="s">
        <v>548</v>
      </c>
      <c r="C1772" s="15">
        <v>9.8000000000000004E-2</v>
      </c>
      <c r="D1772" s="16">
        <v>0.16500000000000001</v>
      </c>
      <c r="E1772" s="17">
        <v>9.0999999999999998E-2</v>
      </c>
      <c r="F1772" s="18">
        <v>9.7000000000000003E-2</v>
      </c>
      <c r="G1772" s="17">
        <v>9.7000000000000003E-2</v>
      </c>
      <c r="H1772" s="17">
        <v>0.107</v>
      </c>
      <c r="I1772" s="17">
        <v>0.13800000000000001</v>
      </c>
      <c r="J1772" s="17">
        <v>0.10100000000000001</v>
      </c>
      <c r="K1772" s="17">
        <v>0.14099999999999999</v>
      </c>
      <c r="L1772" s="18">
        <v>5.5E-2</v>
      </c>
      <c r="M1772" s="16">
        <v>0.12</v>
      </c>
      <c r="N1772" s="18">
        <v>7.8E-2</v>
      </c>
      <c r="O1772" s="17">
        <v>9.1999999999999998E-2</v>
      </c>
      <c r="P1772" s="17">
        <v>8.8999999999999996E-2</v>
      </c>
      <c r="Q1772" s="17">
        <v>0.11899999999999999</v>
      </c>
      <c r="R1772" s="18">
        <v>9.9000000000000005E-2</v>
      </c>
      <c r="S1772" s="16">
        <v>0.105</v>
      </c>
      <c r="T1772" s="17">
        <v>9.4E-2</v>
      </c>
      <c r="U1772" s="18">
        <v>9.0999999999999998E-2</v>
      </c>
      <c r="V1772" s="17">
        <v>0.1</v>
      </c>
      <c r="W1772" s="17">
        <v>0.1</v>
      </c>
      <c r="X1772" s="18">
        <v>9.2999999999999999E-2</v>
      </c>
    </row>
    <row r="1773" spans="1:24" ht="16.5">
      <c r="A1773" s="19" t="s">
        <v>25</v>
      </c>
      <c r="B1773" s="2" t="s">
        <v>549</v>
      </c>
      <c r="C1773" s="15">
        <v>0.28599999999999998</v>
      </c>
      <c r="D1773" s="16">
        <v>0.24299999999999999</v>
      </c>
      <c r="E1773" s="17">
        <v>0.31900000000000001</v>
      </c>
      <c r="F1773" s="18">
        <v>0.26900000000000002</v>
      </c>
      <c r="G1773" s="17">
        <v>0.32100000000000001</v>
      </c>
      <c r="H1773" s="17">
        <v>0.26300000000000001</v>
      </c>
      <c r="I1773" s="17">
        <v>0.25800000000000001</v>
      </c>
      <c r="J1773" s="17">
        <v>0.33800000000000002</v>
      </c>
      <c r="K1773" s="17">
        <v>0.28499999999999998</v>
      </c>
      <c r="L1773" s="18">
        <v>0.29399999999999998</v>
      </c>
      <c r="M1773" s="16">
        <v>0.32600000000000001</v>
      </c>
      <c r="N1773" s="18">
        <v>0.249</v>
      </c>
      <c r="O1773" s="17">
        <v>0.23200000000000001</v>
      </c>
      <c r="P1773" s="17">
        <v>0.32300000000000001</v>
      </c>
      <c r="Q1773" s="17">
        <v>0.32700000000000001</v>
      </c>
      <c r="R1773" s="18">
        <v>0.255</v>
      </c>
      <c r="S1773" s="16">
        <v>0.317</v>
      </c>
      <c r="T1773" s="17">
        <v>0.29799999999999999</v>
      </c>
      <c r="U1773" s="18">
        <v>0.216</v>
      </c>
      <c r="V1773" s="17">
        <v>0.29599999999999999</v>
      </c>
      <c r="W1773" s="17">
        <v>0.307</v>
      </c>
      <c r="X1773" s="18">
        <v>0.26</v>
      </c>
    </row>
    <row r="1774" spans="1:24" ht="16.5">
      <c r="A1774" s="19" t="s">
        <v>25</v>
      </c>
      <c r="B1774" s="2" t="s">
        <v>550</v>
      </c>
      <c r="C1774" s="15">
        <v>0.20899999999999999</v>
      </c>
      <c r="D1774" s="16">
        <v>0.191</v>
      </c>
      <c r="E1774" s="17">
        <v>0.21099999999999999</v>
      </c>
      <c r="F1774" s="18">
        <v>0.21</v>
      </c>
      <c r="G1774" s="17">
        <v>0.23200000000000001</v>
      </c>
      <c r="H1774" s="17">
        <v>0.17399999999999999</v>
      </c>
      <c r="I1774" s="17">
        <v>0.23499999999999999</v>
      </c>
      <c r="J1774" s="17">
        <v>0.20399999999999999</v>
      </c>
      <c r="K1774" s="17">
        <v>0.19800000000000001</v>
      </c>
      <c r="L1774" s="18">
        <v>0.23499999999999999</v>
      </c>
      <c r="M1774" s="16">
        <v>0.2</v>
      </c>
      <c r="N1774" s="18">
        <v>0.217</v>
      </c>
      <c r="O1774" s="17">
        <v>0.25800000000000001</v>
      </c>
      <c r="P1774" s="17">
        <v>0.193</v>
      </c>
      <c r="Q1774" s="17">
        <v>0.18</v>
      </c>
      <c r="R1774" s="18">
        <v>0.193</v>
      </c>
      <c r="S1774" s="16">
        <v>0.183</v>
      </c>
      <c r="T1774" s="17">
        <v>0.24299999999999999</v>
      </c>
      <c r="U1774" s="18">
        <v>0.217</v>
      </c>
      <c r="V1774" s="17">
        <v>0.188</v>
      </c>
      <c r="W1774" s="17">
        <v>0.20399999999999999</v>
      </c>
      <c r="X1774" s="18">
        <v>0.22500000000000001</v>
      </c>
    </row>
    <row r="1775" spans="1:24" ht="16.5">
      <c r="A1775" s="19" t="s">
        <v>25</v>
      </c>
      <c r="B1775" s="2" t="s">
        <v>551</v>
      </c>
      <c r="C1775" s="15">
        <v>0.29899999999999999</v>
      </c>
      <c r="D1775" s="16">
        <v>0.24399999999999999</v>
      </c>
      <c r="E1775" s="17">
        <v>0.28599999999999998</v>
      </c>
      <c r="F1775" s="18">
        <v>0.312</v>
      </c>
      <c r="G1775" s="17">
        <v>0.29399999999999998</v>
      </c>
      <c r="H1775" s="17">
        <v>0.32600000000000001</v>
      </c>
      <c r="I1775" s="17">
        <v>0.27400000000000002</v>
      </c>
      <c r="J1775" s="17">
        <v>0.251</v>
      </c>
      <c r="K1775" s="17">
        <v>0.253</v>
      </c>
      <c r="L1775" s="18">
        <v>0.32200000000000001</v>
      </c>
      <c r="M1775" s="16">
        <v>0.27400000000000002</v>
      </c>
      <c r="N1775" s="18">
        <v>0.32200000000000001</v>
      </c>
      <c r="O1775" s="17">
        <v>0.311</v>
      </c>
      <c r="P1775" s="17">
        <v>0.29299999999999998</v>
      </c>
      <c r="Q1775" s="17">
        <v>0.26</v>
      </c>
      <c r="R1775" s="18">
        <v>0.34300000000000003</v>
      </c>
      <c r="S1775" s="16">
        <v>0.28499999999999998</v>
      </c>
      <c r="T1775" s="17">
        <v>0.27500000000000002</v>
      </c>
      <c r="U1775" s="18">
        <v>0.35299999999999998</v>
      </c>
      <c r="V1775" s="17">
        <v>0.32600000000000001</v>
      </c>
      <c r="W1775" s="17">
        <v>0.26400000000000001</v>
      </c>
      <c r="X1775" s="18">
        <v>0.32</v>
      </c>
    </row>
    <row r="1776" spans="1:24" ht="16.5">
      <c r="A1776" s="19" t="s">
        <v>25</v>
      </c>
      <c r="B1776" s="2" t="s">
        <v>552</v>
      </c>
      <c r="C1776" s="15">
        <v>9.4E-2</v>
      </c>
      <c r="D1776" s="16">
        <v>0.151</v>
      </c>
      <c r="E1776" s="17">
        <v>7.9000000000000001E-2</v>
      </c>
      <c r="F1776" s="18">
        <v>9.9000000000000005E-2</v>
      </c>
      <c r="G1776" s="17">
        <v>4.2999999999999997E-2</v>
      </c>
      <c r="H1776" s="17">
        <v>0.11</v>
      </c>
      <c r="I1776" s="17">
        <v>9.0999999999999998E-2</v>
      </c>
      <c r="J1776" s="17">
        <v>0.09</v>
      </c>
      <c r="K1776" s="17">
        <v>0.104</v>
      </c>
      <c r="L1776" s="18">
        <v>8.5000000000000006E-2</v>
      </c>
      <c r="M1776" s="16">
        <v>6.7000000000000004E-2</v>
      </c>
      <c r="N1776" s="18">
        <v>0.11899999999999999</v>
      </c>
      <c r="O1776" s="17">
        <v>0.1</v>
      </c>
      <c r="P1776" s="17">
        <v>8.8999999999999996E-2</v>
      </c>
      <c r="Q1776" s="17">
        <v>0.106</v>
      </c>
      <c r="R1776" s="18">
        <v>7.5999999999999998E-2</v>
      </c>
      <c r="S1776" s="16">
        <v>8.8999999999999996E-2</v>
      </c>
      <c r="T1776" s="17">
        <v>8.3000000000000004E-2</v>
      </c>
      <c r="U1776" s="18">
        <v>0.114</v>
      </c>
      <c r="V1776" s="17">
        <v>7.1999999999999995E-2</v>
      </c>
      <c r="W1776" s="17">
        <v>0.11</v>
      </c>
      <c r="X1776" s="18">
        <v>9.5000000000000001E-2</v>
      </c>
    </row>
    <row r="1777" spans="1:24" ht="16.5">
      <c r="A1777" s="19" t="s">
        <v>25</v>
      </c>
      <c r="B1777" s="2" t="s">
        <v>31</v>
      </c>
      <c r="C1777" s="15">
        <v>1.4E-2</v>
      </c>
      <c r="D1777" s="16">
        <v>5.0000000000000001E-3</v>
      </c>
      <c r="E1777" s="17">
        <v>1.4999999999999999E-2</v>
      </c>
      <c r="F1777" s="18">
        <v>1.2999999999999999E-2</v>
      </c>
      <c r="G1777" s="17">
        <v>1.2E-2</v>
      </c>
      <c r="H1777" s="17">
        <v>0.02</v>
      </c>
      <c r="I1777" s="17">
        <v>5.0000000000000001E-3</v>
      </c>
      <c r="J1777" s="17">
        <v>1.4999999999999999E-2</v>
      </c>
      <c r="K1777" s="17">
        <v>1.7999999999999999E-2</v>
      </c>
      <c r="L1777" s="18">
        <v>8.9999999999999993E-3</v>
      </c>
      <c r="M1777" s="16">
        <v>1.4E-2</v>
      </c>
      <c r="N1777" s="18">
        <v>1.4E-2</v>
      </c>
      <c r="O1777" s="17">
        <v>8.9999999999999993E-3</v>
      </c>
      <c r="P1777" s="17">
        <v>1.2999999999999999E-2</v>
      </c>
      <c r="Q1777" s="17">
        <v>7.0000000000000001E-3</v>
      </c>
      <c r="R1777" s="18">
        <v>3.4000000000000002E-2</v>
      </c>
      <c r="S1777" s="16">
        <v>0.02</v>
      </c>
      <c r="T1777" s="17">
        <v>7.0000000000000001E-3</v>
      </c>
      <c r="U1777" s="18">
        <v>8.9999999999999993E-3</v>
      </c>
      <c r="V1777" s="17">
        <v>1.7000000000000001E-2</v>
      </c>
      <c r="W1777" s="17">
        <v>1.4999999999999999E-2</v>
      </c>
      <c r="X1777" s="18">
        <v>6.0000000000000001E-3</v>
      </c>
    </row>
    <row r="1778" spans="1:24" ht="16.5">
      <c r="A1778" s="19"/>
      <c r="B1778" s="23" t="s">
        <v>32</v>
      </c>
      <c r="C1778" s="24">
        <f t="shared" ref="C1778:X1778" si="75">(C1772*1+C1773*2+C1774*3+C1775*4+C1776*5)/SUM(C1772:C1776)</f>
        <v>3.0050709939148077</v>
      </c>
      <c r="D1778" s="25">
        <f t="shared" si="75"/>
        <v>2.9728370221327967</v>
      </c>
      <c r="E1778" s="26">
        <f t="shared" si="75"/>
        <v>2.9421906693711972</v>
      </c>
      <c r="F1778" s="27">
        <f t="shared" si="75"/>
        <v>3.0476190476190479</v>
      </c>
      <c r="G1778" s="26">
        <f t="shared" si="75"/>
        <v>2.86322188449848</v>
      </c>
      <c r="H1778" s="26">
        <f t="shared" si="75"/>
        <v>3.0704081632653062</v>
      </c>
      <c r="I1778" s="26">
        <f t="shared" si="75"/>
        <v>2.9216867469879522</v>
      </c>
      <c r="J1778" s="26">
        <f t="shared" si="75"/>
        <v>2.8892276422764227</v>
      </c>
      <c r="K1778" s="26">
        <f t="shared" si="75"/>
        <v>2.8919469928644248</v>
      </c>
      <c r="L1778" s="27">
        <f t="shared" si="75"/>
        <v>3.0887991927346117</v>
      </c>
      <c r="M1778" s="26">
        <f t="shared" si="75"/>
        <v>2.8399189463019248</v>
      </c>
      <c r="N1778" s="27">
        <f t="shared" si="75"/>
        <v>3.1573604060913696</v>
      </c>
      <c r="O1778" s="26">
        <f t="shared" si="75"/>
        <v>3.095669687814703</v>
      </c>
      <c r="P1778" s="26">
        <f t="shared" si="75"/>
        <v>2.9696048632218845</v>
      </c>
      <c r="Q1778" s="26">
        <f t="shared" si="75"/>
        <v>2.90625</v>
      </c>
      <c r="R1778" s="27">
        <f t="shared" si="75"/>
        <v>3.0434782608695654</v>
      </c>
      <c r="S1778" s="26">
        <f t="shared" si="75"/>
        <v>2.9346271705822269</v>
      </c>
      <c r="T1778" s="26">
        <f t="shared" si="75"/>
        <v>2.9546827794561934</v>
      </c>
      <c r="U1778" s="27">
        <f t="shared" si="75"/>
        <v>3.1846619576185669</v>
      </c>
      <c r="V1778" s="26">
        <f t="shared" si="75"/>
        <v>2.9735234215885944</v>
      </c>
      <c r="W1778" s="26">
        <f t="shared" si="75"/>
        <v>2.9766497461928938</v>
      </c>
      <c r="X1778" s="27">
        <f t="shared" si="75"/>
        <v>3.0644511581067477</v>
      </c>
    </row>
    <row r="1779" spans="1:24" ht="16.5">
      <c r="A1779" s="19" t="s">
        <v>25</v>
      </c>
      <c r="B1779" s="2" t="s">
        <v>25</v>
      </c>
      <c r="C1779" s="15"/>
      <c r="D1779" s="16"/>
      <c r="E1779" s="17"/>
      <c r="F1779" s="18"/>
      <c r="G1779" s="17"/>
      <c r="H1779" s="17"/>
      <c r="I1779" s="17"/>
      <c r="J1779" s="17"/>
      <c r="K1779" s="17"/>
      <c r="L1779" s="18"/>
      <c r="M1779" s="16"/>
      <c r="N1779" s="18"/>
      <c r="O1779" s="17"/>
      <c r="P1779" s="17"/>
      <c r="Q1779" s="17"/>
      <c r="R1779" s="18"/>
      <c r="S1779" s="16"/>
      <c r="T1779" s="17"/>
      <c r="U1779" s="18"/>
      <c r="V1779" s="17"/>
      <c r="W1779" s="17"/>
      <c r="X1779" s="18"/>
    </row>
    <row r="1780" spans="1:24" ht="49.5">
      <c r="A1780" s="19" t="s">
        <v>553</v>
      </c>
      <c r="B1780" s="20" t="s">
        <v>554</v>
      </c>
      <c r="C1780" s="15"/>
      <c r="D1780" s="16"/>
      <c r="E1780" s="17"/>
      <c r="F1780" s="18"/>
      <c r="G1780" s="17"/>
      <c r="H1780" s="17"/>
      <c r="I1780" s="17"/>
      <c r="J1780" s="17"/>
      <c r="K1780" s="17"/>
      <c r="L1780" s="18"/>
      <c r="M1780" s="16"/>
      <c r="N1780" s="18"/>
      <c r="O1780" s="17"/>
      <c r="P1780" s="17"/>
      <c r="Q1780" s="17"/>
      <c r="R1780" s="18"/>
      <c r="S1780" s="16"/>
      <c r="T1780" s="17"/>
      <c r="U1780" s="18"/>
      <c r="V1780" s="17"/>
      <c r="W1780" s="17"/>
      <c r="X1780" s="18"/>
    </row>
    <row r="1781" spans="1:24" ht="16.5">
      <c r="A1781" s="19" t="s">
        <v>25</v>
      </c>
      <c r="B1781" s="2" t="s">
        <v>548</v>
      </c>
      <c r="C1781" s="15">
        <v>7.8E-2</v>
      </c>
      <c r="D1781" s="16">
        <v>0.09</v>
      </c>
      <c r="E1781" s="17">
        <v>5.8999999999999997E-2</v>
      </c>
      <c r="F1781" s="18">
        <v>9.0999999999999998E-2</v>
      </c>
      <c r="G1781" s="17">
        <v>7.9000000000000001E-2</v>
      </c>
      <c r="H1781" s="17">
        <v>8.5000000000000006E-2</v>
      </c>
      <c r="I1781" s="17">
        <v>0.104</v>
      </c>
      <c r="J1781" s="17">
        <v>9.1999999999999998E-2</v>
      </c>
      <c r="K1781" s="17">
        <v>8.6999999999999994E-2</v>
      </c>
      <c r="L1781" s="18">
        <v>5.0999999999999997E-2</v>
      </c>
      <c r="M1781" s="16">
        <v>7.1999999999999995E-2</v>
      </c>
      <c r="N1781" s="18">
        <v>8.5000000000000006E-2</v>
      </c>
      <c r="O1781" s="17">
        <v>9.4E-2</v>
      </c>
      <c r="P1781" s="17">
        <v>6.5000000000000002E-2</v>
      </c>
      <c r="Q1781" s="17">
        <v>8.2000000000000003E-2</v>
      </c>
      <c r="R1781" s="18">
        <v>7.0999999999999994E-2</v>
      </c>
      <c r="S1781" s="16">
        <v>9.0999999999999998E-2</v>
      </c>
      <c r="T1781" s="17">
        <v>7.8E-2</v>
      </c>
      <c r="U1781" s="18">
        <v>5.6000000000000001E-2</v>
      </c>
      <c r="V1781" s="17">
        <v>8.2000000000000003E-2</v>
      </c>
      <c r="W1781" s="17">
        <v>7.5999999999999998E-2</v>
      </c>
      <c r="X1781" s="18">
        <v>7.5999999999999998E-2</v>
      </c>
    </row>
    <row r="1782" spans="1:24" ht="16.5">
      <c r="A1782" s="19" t="s">
        <v>25</v>
      </c>
      <c r="B1782" s="2" t="s">
        <v>549</v>
      </c>
      <c r="C1782" s="15">
        <v>0.221</v>
      </c>
      <c r="D1782" s="16">
        <v>0.19900000000000001</v>
      </c>
      <c r="E1782" s="17">
        <v>0.23300000000000001</v>
      </c>
      <c r="F1782" s="18">
        <v>0.214</v>
      </c>
      <c r="G1782" s="17">
        <v>0.26500000000000001</v>
      </c>
      <c r="H1782" s="17">
        <v>0.17899999999999999</v>
      </c>
      <c r="I1782" s="17">
        <v>0.24399999999999999</v>
      </c>
      <c r="J1782" s="17">
        <v>0.26100000000000001</v>
      </c>
      <c r="K1782" s="17">
        <v>0.21</v>
      </c>
      <c r="L1782" s="18">
        <v>0.23200000000000001</v>
      </c>
      <c r="M1782" s="16">
        <v>0.23300000000000001</v>
      </c>
      <c r="N1782" s="18">
        <v>0.21</v>
      </c>
      <c r="O1782" s="17">
        <v>0.223</v>
      </c>
      <c r="P1782" s="17">
        <v>0.25600000000000001</v>
      </c>
      <c r="Q1782" s="17">
        <v>0.19700000000000001</v>
      </c>
      <c r="R1782" s="18">
        <v>0.184</v>
      </c>
      <c r="S1782" s="16">
        <v>0.252</v>
      </c>
      <c r="T1782" s="17">
        <v>0.23300000000000001</v>
      </c>
      <c r="U1782" s="18">
        <v>0.14899999999999999</v>
      </c>
      <c r="V1782" s="17">
        <v>0.251</v>
      </c>
      <c r="W1782" s="17">
        <v>0.23400000000000001</v>
      </c>
      <c r="X1782" s="18">
        <v>0.19</v>
      </c>
    </row>
    <row r="1783" spans="1:24" ht="16.5">
      <c r="A1783" s="19" t="s">
        <v>25</v>
      </c>
      <c r="B1783" s="2" t="s">
        <v>550</v>
      </c>
      <c r="C1783" s="15">
        <v>0.13</v>
      </c>
      <c r="D1783" s="16">
        <v>0.106</v>
      </c>
      <c r="E1783" s="17">
        <v>0.128</v>
      </c>
      <c r="F1783" s="18">
        <v>0.13300000000000001</v>
      </c>
      <c r="G1783" s="17">
        <v>0.14499999999999999</v>
      </c>
      <c r="H1783" s="17">
        <v>0.11</v>
      </c>
      <c r="I1783" s="17">
        <v>0.16900000000000001</v>
      </c>
      <c r="J1783" s="17">
        <v>0.14299999999999999</v>
      </c>
      <c r="K1783" s="17">
        <v>0.13300000000000001</v>
      </c>
      <c r="L1783" s="18">
        <v>0.122</v>
      </c>
      <c r="M1783" s="16">
        <v>0.122</v>
      </c>
      <c r="N1783" s="18">
        <v>0.13700000000000001</v>
      </c>
      <c r="O1783" s="17">
        <v>0.157</v>
      </c>
      <c r="P1783" s="17">
        <v>0.126</v>
      </c>
      <c r="Q1783" s="17">
        <v>0.10199999999999999</v>
      </c>
      <c r="R1783" s="18">
        <v>0.127</v>
      </c>
      <c r="S1783" s="16">
        <v>0.13500000000000001</v>
      </c>
      <c r="T1783" s="17">
        <v>0.14199999999999999</v>
      </c>
      <c r="U1783" s="18">
        <v>0.104</v>
      </c>
      <c r="V1783" s="17">
        <v>0.14199999999999999</v>
      </c>
      <c r="W1783" s="17">
        <v>0.13300000000000001</v>
      </c>
      <c r="X1783" s="18">
        <v>0.115</v>
      </c>
    </row>
    <row r="1784" spans="1:24" ht="16.5">
      <c r="A1784" s="19" t="s">
        <v>25</v>
      </c>
      <c r="B1784" s="2" t="s">
        <v>551</v>
      </c>
      <c r="C1784" s="15">
        <v>0.40500000000000003</v>
      </c>
      <c r="D1784" s="16">
        <v>0.42099999999999999</v>
      </c>
      <c r="E1784" s="17">
        <v>0.41599999999999998</v>
      </c>
      <c r="F1784" s="18">
        <v>0.39600000000000002</v>
      </c>
      <c r="G1784" s="17">
        <v>0.38300000000000001</v>
      </c>
      <c r="H1784" s="17">
        <v>0.42099999999999999</v>
      </c>
      <c r="I1784" s="17">
        <v>0.309</v>
      </c>
      <c r="J1784" s="17">
        <v>0.38200000000000001</v>
      </c>
      <c r="K1784" s="17">
        <v>0.39700000000000002</v>
      </c>
      <c r="L1784" s="18">
        <v>0.44700000000000001</v>
      </c>
      <c r="M1784" s="16">
        <v>0.43099999999999999</v>
      </c>
      <c r="N1784" s="18">
        <v>0.38</v>
      </c>
      <c r="O1784" s="17">
        <v>0.38</v>
      </c>
      <c r="P1784" s="17">
        <v>0.38300000000000001</v>
      </c>
      <c r="Q1784" s="17">
        <v>0.44700000000000001</v>
      </c>
      <c r="R1784" s="18">
        <v>0.42899999999999999</v>
      </c>
      <c r="S1784" s="16">
        <v>0.374</v>
      </c>
      <c r="T1784" s="17">
        <v>0.38500000000000001</v>
      </c>
      <c r="U1784" s="18">
        <v>0.48599999999999999</v>
      </c>
      <c r="V1784" s="17">
        <v>0.39</v>
      </c>
      <c r="W1784" s="17">
        <v>0.38200000000000001</v>
      </c>
      <c r="X1784" s="18">
        <v>0.439</v>
      </c>
    </row>
    <row r="1785" spans="1:24" ht="16.5">
      <c r="A1785" s="19" t="s">
        <v>25</v>
      </c>
      <c r="B1785" s="2" t="s">
        <v>552</v>
      </c>
      <c r="C1785" s="15">
        <v>0.14699999999999999</v>
      </c>
      <c r="D1785" s="16">
        <v>0.16</v>
      </c>
      <c r="E1785" s="17">
        <v>0.13600000000000001</v>
      </c>
      <c r="F1785" s="18">
        <v>0.154</v>
      </c>
      <c r="G1785" s="17">
        <v>0.104</v>
      </c>
      <c r="H1785" s="17">
        <v>0.188</v>
      </c>
      <c r="I1785" s="17">
        <v>0.154</v>
      </c>
      <c r="J1785" s="17">
        <v>0.10100000000000001</v>
      </c>
      <c r="K1785" s="17">
        <v>0.14099999999999999</v>
      </c>
      <c r="L1785" s="18">
        <v>0.13300000000000001</v>
      </c>
      <c r="M1785" s="16">
        <v>0.13</v>
      </c>
      <c r="N1785" s="18">
        <v>0.16300000000000001</v>
      </c>
      <c r="O1785" s="17">
        <v>0.128</v>
      </c>
      <c r="P1785" s="17">
        <v>0.156</v>
      </c>
      <c r="Q1785" s="17">
        <v>0.16600000000000001</v>
      </c>
      <c r="R1785" s="18">
        <v>0.13600000000000001</v>
      </c>
      <c r="S1785" s="16">
        <v>0.11799999999999999</v>
      </c>
      <c r="T1785" s="17">
        <v>0.14699999999999999</v>
      </c>
      <c r="U1785" s="18">
        <v>0.20100000000000001</v>
      </c>
      <c r="V1785" s="17">
        <v>0.10299999999999999</v>
      </c>
      <c r="W1785" s="17">
        <v>0.158</v>
      </c>
      <c r="X1785" s="18">
        <v>0.16900000000000001</v>
      </c>
    </row>
    <row r="1786" spans="1:24" ht="16.5">
      <c r="A1786" s="19" t="s">
        <v>25</v>
      </c>
      <c r="B1786" s="2" t="s">
        <v>31</v>
      </c>
      <c r="C1786" s="15">
        <v>1.9E-2</v>
      </c>
      <c r="D1786" s="16">
        <v>2.4E-2</v>
      </c>
      <c r="E1786" s="17">
        <v>2.7E-2</v>
      </c>
      <c r="F1786" s="18">
        <v>1.2999999999999999E-2</v>
      </c>
      <c r="G1786" s="17">
        <v>2.3E-2</v>
      </c>
      <c r="H1786" s="17">
        <v>1.7000000000000001E-2</v>
      </c>
      <c r="I1786" s="17">
        <v>0.02</v>
      </c>
      <c r="J1786" s="17">
        <v>0.02</v>
      </c>
      <c r="K1786" s="17">
        <v>3.3000000000000002E-2</v>
      </c>
      <c r="L1786" s="18">
        <v>1.4999999999999999E-2</v>
      </c>
      <c r="M1786" s="16">
        <v>1.2999999999999999E-2</v>
      </c>
      <c r="N1786" s="18">
        <v>2.5000000000000001E-2</v>
      </c>
      <c r="O1786" s="17">
        <v>1.7000000000000001E-2</v>
      </c>
      <c r="P1786" s="17">
        <v>1.2999999999999999E-2</v>
      </c>
      <c r="Q1786" s="17">
        <v>7.0000000000000001E-3</v>
      </c>
      <c r="R1786" s="18">
        <v>5.2999999999999999E-2</v>
      </c>
      <c r="S1786" s="16">
        <v>0.03</v>
      </c>
      <c r="T1786" s="17">
        <v>1.4E-2</v>
      </c>
      <c r="U1786" s="18">
        <v>5.0000000000000001E-3</v>
      </c>
      <c r="V1786" s="17">
        <v>3.2000000000000001E-2</v>
      </c>
      <c r="W1786" s="17">
        <v>1.7000000000000001E-2</v>
      </c>
      <c r="X1786" s="18">
        <v>1.0999999999999999E-2</v>
      </c>
    </row>
    <row r="1787" spans="1:24" ht="16.5">
      <c r="A1787" s="19"/>
      <c r="B1787" s="23" t="s">
        <v>32</v>
      </c>
      <c r="C1787" s="24">
        <f t="shared" ref="C1787:X1787" si="76">(C1781*1+C1782*2+C1783*3+C1784*4+C1785*5)/SUM(C1781:C1785)</f>
        <v>3.3282364933741078</v>
      </c>
      <c r="D1787" s="25">
        <f t="shared" si="76"/>
        <v>3.3709016393442619</v>
      </c>
      <c r="E1787" s="26">
        <f t="shared" si="76"/>
        <v>3.346707818930041</v>
      </c>
      <c r="F1787" s="27">
        <f t="shared" si="76"/>
        <v>3.3117408906882591</v>
      </c>
      <c r="G1787" s="26">
        <f t="shared" si="76"/>
        <v>3.1721311475409837</v>
      </c>
      <c r="H1787" s="26">
        <f t="shared" si="76"/>
        <v>3.4557477110885046</v>
      </c>
      <c r="I1787" s="26">
        <f t="shared" si="76"/>
        <v>3.168367346938775</v>
      </c>
      <c r="J1787" s="26">
        <f t="shared" si="76"/>
        <v>3.1419816138917258</v>
      </c>
      <c r="K1787" s="26">
        <f t="shared" si="76"/>
        <v>3.3047520661157028</v>
      </c>
      <c r="L1787" s="27">
        <f t="shared" si="76"/>
        <v>3.3847715736040604</v>
      </c>
      <c r="M1787" s="26">
        <f t="shared" si="76"/>
        <v>3.3178137651821862</v>
      </c>
      <c r="N1787" s="27">
        <f t="shared" si="76"/>
        <v>3.3343589743589739</v>
      </c>
      <c r="O1787" s="26">
        <f t="shared" si="76"/>
        <v>3.2291242362525461</v>
      </c>
      <c r="P1787" s="26">
        <f t="shared" si="76"/>
        <v>3.3133874239350911</v>
      </c>
      <c r="Q1787" s="26">
        <f t="shared" si="76"/>
        <v>3.4205231388329982</v>
      </c>
      <c r="R1787" s="27">
        <f t="shared" si="76"/>
        <v>3.3959873284054916</v>
      </c>
      <c r="S1787" s="26">
        <f t="shared" si="76"/>
        <v>3.181443298969072</v>
      </c>
      <c r="T1787" s="26">
        <f t="shared" si="76"/>
        <v>3.2944162436548221</v>
      </c>
      <c r="U1787" s="27">
        <f t="shared" si="76"/>
        <v>3.6295180722891569</v>
      </c>
      <c r="V1787" s="26">
        <f t="shared" si="76"/>
        <v>3.1869834710743801</v>
      </c>
      <c r="W1787" s="26">
        <f t="shared" si="76"/>
        <v>3.3173957273652088</v>
      </c>
      <c r="X1787" s="27">
        <f t="shared" si="76"/>
        <v>3.4398382204246714</v>
      </c>
    </row>
    <row r="1788" spans="1:24" ht="16.5">
      <c r="A1788" s="19" t="s">
        <v>25</v>
      </c>
      <c r="B1788" s="2" t="s">
        <v>25</v>
      </c>
      <c r="C1788" s="15"/>
      <c r="D1788" s="16"/>
      <c r="E1788" s="17"/>
      <c r="F1788" s="18"/>
      <c r="G1788" s="17"/>
      <c r="H1788" s="17"/>
      <c r="I1788" s="17"/>
      <c r="J1788" s="17"/>
      <c r="K1788" s="17"/>
      <c r="L1788" s="18"/>
      <c r="M1788" s="16"/>
      <c r="N1788" s="18"/>
      <c r="O1788" s="17"/>
      <c r="P1788" s="17"/>
      <c r="Q1788" s="17"/>
      <c r="R1788" s="18"/>
      <c r="S1788" s="16"/>
      <c r="T1788" s="17"/>
      <c r="U1788" s="18"/>
      <c r="V1788" s="17"/>
      <c r="W1788" s="17"/>
      <c r="X1788" s="18"/>
    </row>
    <row r="1789" spans="1:24" ht="49.5">
      <c r="A1789" s="19" t="s">
        <v>555</v>
      </c>
      <c r="B1789" s="20" t="s">
        <v>556</v>
      </c>
      <c r="C1789" s="15"/>
      <c r="D1789" s="16"/>
      <c r="E1789" s="17"/>
      <c r="F1789" s="18"/>
      <c r="G1789" s="17"/>
      <c r="H1789" s="17"/>
      <c r="I1789" s="17"/>
      <c r="J1789" s="17"/>
      <c r="K1789" s="17"/>
      <c r="L1789" s="18"/>
      <c r="M1789" s="16"/>
      <c r="N1789" s="18"/>
      <c r="O1789" s="17"/>
      <c r="P1789" s="17"/>
      <c r="Q1789" s="17"/>
      <c r="R1789" s="18"/>
      <c r="S1789" s="16"/>
      <c r="T1789" s="17"/>
      <c r="U1789" s="18"/>
      <c r="V1789" s="17"/>
      <c r="W1789" s="17"/>
      <c r="X1789" s="18"/>
    </row>
    <row r="1790" spans="1:24" ht="16.5">
      <c r="A1790" s="19" t="s">
        <v>25</v>
      </c>
      <c r="B1790" s="2" t="s">
        <v>548</v>
      </c>
      <c r="C1790" s="15">
        <v>0.14499999999999999</v>
      </c>
      <c r="D1790" s="16">
        <v>0.24299999999999999</v>
      </c>
      <c r="E1790" s="17">
        <v>0.125</v>
      </c>
      <c r="F1790" s="18">
        <v>0.14899999999999999</v>
      </c>
      <c r="G1790" s="17">
        <v>0.129</v>
      </c>
      <c r="H1790" s="17">
        <v>0.16900000000000001</v>
      </c>
      <c r="I1790" s="17">
        <v>0.182</v>
      </c>
      <c r="J1790" s="17">
        <v>0.158</v>
      </c>
      <c r="K1790" s="17">
        <v>0.13300000000000001</v>
      </c>
      <c r="L1790" s="18">
        <v>0.104</v>
      </c>
      <c r="M1790" s="16">
        <v>0.13700000000000001</v>
      </c>
      <c r="N1790" s="18">
        <v>0.152</v>
      </c>
      <c r="O1790" s="17">
        <v>0.14099999999999999</v>
      </c>
      <c r="P1790" s="17">
        <v>0.16600000000000001</v>
      </c>
      <c r="Q1790" s="17">
        <v>0.13900000000000001</v>
      </c>
      <c r="R1790" s="18">
        <v>0.11700000000000001</v>
      </c>
      <c r="S1790" s="16">
        <v>0.13300000000000001</v>
      </c>
      <c r="T1790" s="17">
        <v>0.14599999999999999</v>
      </c>
      <c r="U1790" s="18">
        <v>0.16600000000000001</v>
      </c>
      <c r="V1790" s="17">
        <v>0.13600000000000001</v>
      </c>
      <c r="W1790" s="17">
        <v>0.14599999999999999</v>
      </c>
      <c r="X1790" s="18">
        <v>0.14699999999999999</v>
      </c>
    </row>
    <row r="1791" spans="1:24" ht="16.5">
      <c r="A1791" s="19" t="s">
        <v>25</v>
      </c>
      <c r="B1791" s="2" t="s">
        <v>549</v>
      </c>
      <c r="C1791" s="15">
        <v>0.34799999999999998</v>
      </c>
      <c r="D1791" s="16">
        <v>0.32600000000000001</v>
      </c>
      <c r="E1791" s="17">
        <v>0.372</v>
      </c>
      <c r="F1791" s="18">
        <v>0.33200000000000002</v>
      </c>
      <c r="G1791" s="17">
        <v>0.30599999999999999</v>
      </c>
      <c r="H1791" s="17">
        <v>0.34899999999999998</v>
      </c>
      <c r="I1791" s="17">
        <v>0.29799999999999999</v>
      </c>
      <c r="J1791" s="17">
        <v>0.308</v>
      </c>
      <c r="K1791" s="17">
        <v>0.36099999999999999</v>
      </c>
      <c r="L1791" s="18">
        <v>0.38800000000000001</v>
      </c>
      <c r="M1791" s="16">
        <v>0.35</v>
      </c>
      <c r="N1791" s="18">
        <v>0.34499999999999997</v>
      </c>
      <c r="O1791" s="17">
        <v>0.28399999999999997</v>
      </c>
      <c r="P1791" s="17">
        <v>0.38200000000000001</v>
      </c>
      <c r="Q1791" s="17">
        <v>0.372</v>
      </c>
      <c r="R1791" s="18">
        <v>0.36</v>
      </c>
      <c r="S1791" s="16">
        <v>0.32700000000000001</v>
      </c>
      <c r="T1791" s="17">
        <v>0.35199999999999998</v>
      </c>
      <c r="U1791" s="18">
        <v>0.38300000000000001</v>
      </c>
      <c r="V1791" s="17">
        <v>0.307</v>
      </c>
      <c r="W1791" s="17">
        <v>0.36199999999999999</v>
      </c>
      <c r="X1791" s="18">
        <v>0.36899999999999999</v>
      </c>
    </row>
    <row r="1792" spans="1:24" ht="16.5">
      <c r="A1792" s="19" t="s">
        <v>25</v>
      </c>
      <c r="B1792" s="2" t="s">
        <v>550</v>
      </c>
      <c r="C1792" s="15">
        <v>0.14699999999999999</v>
      </c>
      <c r="D1792" s="16">
        <v>0.14699999999999999</v>
      </c>
      <c r="E1792" s="17">
        <v>0.13500000000000001</v>
      </c>
      <c r="F1792" s="18">
        <v>0.155</v>
      </c>
      <c r="G1792" s="17">
        <v>0.14599999999999999</v>
      </c>
      <c r="H1792" s="17">
        <v>0.14399999999999999</v>
      </c>
      <c r="I1792" s="17">
        <v>0.16300000000000001</v>
      </c>
      <c r="J1792" s="17">
        <v>0.17599999999999999</v>
      </c>
      <c r="K1792" s="17">
        <v>0.159</v>
      </c>
      <c r="L1792" s="18">
        <v>0.125</v>
      </c>
      <c r="M1792" s="16">
        <v>0.14099999999999999</v>
      </c>
      <c r="N1792" s="18">
        <v>0.152</v>
      </c>
      <c r="O1792" s="17">
        <v>0.189</v>
      </c>
      <c r="P1792" s="17">
        <v>0.123</v>
      </c>
      <c r="Q1792" s="17">
        <v>0.124</v>
      </c>
      <c r="R1792" s="18">
        <v>0.14799999999999999</v>
      </c>
      <c r="S1792" s="16">
        <v>0.124</v>
      </c>
      <c r="T1792" s="17">
        <v>0.17</v>
      </c>
      <c r="U1792" s="18">
        <v>0.157</v>
      </c>
      <c r="V1792" s="17">
        <v>0.13800000000000001</v>
      </c>
      <c r="W1792" s="17">
        <v>0.13400000000000001</v>
      </c>
      <c r="X1792" s="18">
        <v>0.156</v>
      </c>
    </row>
    <row r="1793" spans="1:24" ht="16.5">
      <c r="A1793" s="19" t="s">
        <v>25</v>
      </c>
      <c r="B1793" s="2" t="s">
        <v>551</v>
      </c>
      <c r="C1793" s="15">
        <v>0.25800000000000001</v>
      </c>
      <c r="D1793" s="16">
        <v>0.20300000000000001</v>
      </c>
      <c r="E1793" s="17">
        <v>0.28599999999999998</v>
      </c>
      <c r="F1793" s="18">
        <v>0.245</v>
      </c>
      <c r="G1793" s="17">
        <v>0.33200000000000002</v>
      </c>
      <c r="H1793" s="17">
        <v>0.22800000000000001</v>
      </c>
      <c r="I1793" s="17">
        <v>0.26300000000000001</v>
      </c>
      <c r="J1793" s="17">
        <v>0.27700000000000002</v>
      </c>
      <c r="K1793" s="17">
        <v>0.22500000000000001</v>
      </c>
      <c r="L1793" s="18">
        <v>0.28000000000000003</v>
      </c>
      <c r="M1793" s="16">
        <v>0.27500000000000002</v>
      </c>
      <c r="N1793" s="18">
        <v>0.24299999999999999</v>
      </c>
      <c r="O1793" s="17">
        <v>0.27700000000000002</v>
      </c>
      <c r="P1793" s="17">
        <v>0.24</v>
      </c>
      <c r="Q1793" s="17">
        <v>0.25900000000000001</v>
      </c>
      <c r="R1793" s="18">
        <v>0.25900000000000001</v>
      </c>
      <c r="S1793" s="16">
        <v>0.28999999999999998</v>
      </c>
      <c r="T1793" s="17">
        <v>0.252</v>
      </c>
      <c r="U1793" s="18">
        <v>0.20799999999999999</v>
      </c>
      <c r="V1793" s="17">
        <v>0.32300000000000001</v>
      </c>
      <c r="W1793" s="17">
        <v>0.25</v>
      </c>
      <c r="X1793" s="18">
        <v>0.22800000000000001</v>
      </c>
    </row>
    <row r="1794" spans="1:24" ht="16.5">
      <c r="A1794" s="19" t="s">
        <v>25</v>
      </c>
      <c r="B1794" s="2" t="s">
        <v>552</v>
      </c>
      <c r="C1794" s="15">
        <v>8.5999999999999993E-2</v>
      </c>
      <c r="D1794" s="16">
        <v>7.2999999999999995E-2</v>
      </c>
      <c r="E1794" s="17">
        <v>6.7000000000000004E-2</v>
      </c>
      <c r="F1794" s="18">
        <v>0.1</v>
      </c>
      <c r="G1794" s="17">
        <v>8.1000000000000003E-2</v>
      </c>
      <c r="H1794" s="17">
        <v>8.8999999999999996E-2</v>
      </c>
      <c r="I1794" s="17">
        <v>8.1000000000000003E-2</v>
      </c>
      <c r="J1794" s="17">
        <v>7.6999999999999999E-2</v>
      </c>
      <c r="K1794" s="17">
        <v>9.9000000000000005E-2</v>
      </c>
      <c r="L1794" s="18">
        <v>8.5000000000000006E-2</v>
      </c>
      <c r="M1794" s="16">
        <v>8.3000000000000004E-2</v>
      </c>
      <c r="N1794" s="18">
        <v>8.7999999999999995E-2</v>
      </c>
      <c r="O1794" s="17">
        <v>9.2999999999999999E-2</v>
      </c>
      <c r="P1794" s="17">
        <v>7.0999999999999994E-2</v>
      </c>
      <c r="Q1794" s="17">
        <v>0.1</v>
      </c>
      <c r="R1794" s="18">
        <v>8.2000000000000003E-2</v>
      </c>
      <c r="S1794" s="16">
        <v>0.10199999999999999</v>
      </c>
      <c r="T1794" s="17">
        <v>6.7000000000000004E-2</v>
      </c>
      <c r="U1794" s="18">
        <v>7.6999999999999999E-2</v>
      </c>
      <c r="V1794" s="17">
        <v>8.2000000000000003E-2</v>
      </c>
      <c r="W1794" s="17">
        <v>8.6999999999999994E-2</v>
      </c>
      <c r="X1794" s="18">
        <v>8.7999999999999995E-2</v>
      </c>
    </row>
    <row r="1795" spans="1:24" ht="16.5">
      <c r="A1795" s="19" t="s">
        <v>25</v>
      </c>
      <c r="B1795" s="2" t="s">
        <v>31</v>
      </c>
      <c r="C1795" s="15">
        <v>1.7000000000000001E-2</v>
      </c>
      <c r="D1795" s="16">
        <v>8.0000000000000002E-3</v>
      </c>
      <c r="E1795" s="17">
        <v>1.4999999999999999E-2</v>
      </c>
      <c r="F1795" s="18">
        <v>1.7999999999999999E-2</v>
      </c>
      <c r="G1795" s="17">
        <v>7.0000000000000001E-3</v>
      </c>
      <c r="H1795" s="17">
        <v>2.1999999999999999E-2</v>
      </c>
      <c r="I1795" s="17">
        <v>1.2E-2</v>
      </c>
      <c r="J1795" s="17">
        <v>4.0000000000000001E-3</v>
      </c>
      <c r="K1795" s="17">
        <v>2.3E-2</v>
      </c>
      <c r="L1795" s="18">
        <v>1.9E-2</v>
      </c>
      <c r="M1795" s="16">
        <v>1.2999999999999999E-2</v>
      </c>
      <c r="N1795" s="18">
        <v>0.02</v>
      </c>
      <c r="O1795" s="17">
        <v>1.6E-2</v>
      </c>
      <c r="P1795" s="17">
        <v>1.7000000000000001E-2</v>
      </c>
      <c r="Q1795" s="17">
        <v>5.0000000000000001E-3</v>
      </c>
      <c r="R1795" s="18">
        <v>3.3000000000000002E-2</v>
      </c>
      <c r="S1795" s="16">
        <v>2.3E-2</v>
      </c>
      <c r="T1795" s="17">
        <v>1.4E-2</v>
      </c>
      <c r="U1795" s="18">
        <v>8.0000000000000002E-3</v>
      </c>
      <c r="V1795" s="17">
        <v>1.4E-2</v>
      </c>
      <c r="W1795" s="17">
        <v>2.1000000000000001E-2</v>
      </c>
      <c r="X1795" s="18">
        <v>1.2E-2</v>
      </c>
    </row>
    <row r="1796" spans="1:24" ht="16.5">
      <c r="A1796" s="19"/>
      <c r="B1796" s="23" t="s">
        <v>32</v>
      </c>
      <c r="C1796" s="24">
        <f t="shared" ref="C1796:X1796" si="77">(C1790*1+C1791*2+C1792*3+C1793*4+C1794*5)/SUM(C1790:C1794)</f>
        <v>2.7886178861788617</v>
      </c>
      <c r="D1796" s="25">
        <f t="shared" si="77"/>
        <v>2.533266129032258</v>
      </c>
      <c r="E1796" s="26">
        <f t="shared" si="77"/>
        <v>2.7949238578680209</v>
      </c>
      <c r="F1796" s="27">
        <f t="shared" si="77"/>
        <v>2.8114169215086648</v>
      </c>
      <c r="G1796" s="26">
        <f t="shared" si="77"/>
        <v>2.9295774647887325</v>
      </c>
      <c r="H1796" s="26">
        <f t="shared" si="77"/>
        <v>2.7129724208375889</v>
      </c>
      <c r="I1796" s="26">
        <f t="shared" si="77"/>
        <v>2.7598784194528876</v>
      </c>
      <c r="J1796" s="26">
        <f t="shared" si="77"/>
        <v>2.8062248995983938</v>
      </c>
      <c r="K1796" s="26">
        <f t="shared" si="77"/>
        <v>2.7911975435005116</v>
      </c>
      <c r="L1796" s="27">
        <f t="shared" si="77"/>
        <v>2.8513238289205702</v>
      </c>
      <c r="M1796" s="26">
        <f t="shared" si="77"/>
        <v>2.8144016227180528</v>
      </c>
      <c r="N1796" s="27">
        <f t="shared" si="77"/>
        <v>2.7653061224489797</v>
      </c>
      <c r="O1796" s="26">
        <f t="shared" si="77"/>
        <v>2.8953252032520327</v>
      </c>
      <c r="P1796" s="26">
        <f t="shared" si="77"/>
        <v>2.6619144602851321</v>
      </c>
      <c r="Q1796" s="26">
        <f t="shared" si="77"/>
        <v>2.8078470824949697</v>
      </c>
      <c r="R1796" s="27">
        <f t="shared" si="77"/>
        <v>2.8229813664596279</v>
      </c>
      <c r="S1796" s="26">
        <f t="shared" si="77"/>
        <v>2.8985655737704912</v>
      </c>
      <c r="T1796" s="26">
        <f t="shared" si="77"/>
        <v>2.7386018237082062</v>
      </c>
      <c r="U1796" s="27">
        <f t="shared" si="77"/>
        <v>2.6437941473259334</v>
      </c>
      <c r="V1796" s="26">
        <f t="shared" si="77"/>
        <v>2.9066937119675464</v>
      </c>
      <c r="W1796" s="26">
        <f t="shared" si="77"/>
        <v>2.7650663942798777</v>
      </c>
      <c r="X1796" s="27">
        <f t="shared" si="77"/>
        <v>2.7378542510121457</v>
      </c>
    </row>
    <row r="1797" spans="1:24" ht="16.5">
      <c r="A1797" s="19" t="s">
        <v>25</v>
      </c>
      <c r="B1797" s="2" t="s">
        <v>25</v>
      </c>
      <c r="C1797" s="15"/>
      <c r="D1797" s="16"/>
      <c r="E1797" s="17"/>
      <c r="F1797" s="18"/>
      <c r="G1797" s="17"/>
      <c r="H1797" s="17"/>
      <c r="I1797" s="17"/>
      <c r="J1797" s="17"/>
      <c r="K1797" s="17"/>
      <c r="L1797" s="18"/>
      <c r="M1797" s="16"/>
      <c r="N1797" s="18"/>
      <c r="O1797" s="17"/>
      <c r="P1797" s="17"/>
      <c r="Q1797" s="17"/>
      <c r="R1797" s="18"/>
      <c r="S1797" s="16"/>
      <c r="T1797" s="17"/>
      <c r="U1797" s="18"/>
      <c r="V1797" s="17"/>
      <c r="W1797" s="17"/>
      <c r="X1797" s="18"/>
    </row>
    <row r="1798" spans="1:24" ht="49.5">
      <c r="A1798" s="19" t="s">
        <v>557</v>
      </c>
      <c r="B1798" s="20" t="s">
        <v>558</v>
      </c>
      <c r="C1798" s="15"/>
      <c r="D1798" s="16"/>
      <c r="E1798" s="17"/>
      <c r="F1798" s="18"/>
      <c r="G1798" s="17"/>
      <c r="H1798" s="17"/>
      <c r="I1798" s="17"/>
      <c r="J1798" s="17"/>
      <c r="K1798" s="17"/>
      <c r="L1798" s="18"/>
      <c r="M1798" s="16"/>
      <c r="N1798" s="18"/>
      <c r="O1798" s="17"/>
      <c r="P1798" s="17"/>
      <c r="Q1798" s="17"/>
      <c r="R1798" s="18"/>
      <c r="S1798" s="16"/>
      <c r="T1798" s="17"/>
      <c r="U1798" s="18"/>
      <c r="V1798" s="17"/>
      <c r="W1798" s="17"/>
      <c r="X1798" s="18"/>
    </row>
    <row r="1799" spans="1:24" ht="16.5">
      <c r="A1799" s="19" t="s">
        <v>25</v>
      </c>
      <c r="B1799" s="2" t="s">
        <v>548</v>
      </c>
      <c r="C1799" s="15">
        <v>0.193</v>
      </c>
      <c r="D1799" s="16">
        <v>0.29099999999999998</v>
      </c>
      <c r="E1799" s="17">
        <v>0.192</v>
      </c>
      <c r="F1799" s="18">
        <v>0.186</v>
      </c>
      <c r="G1799" s="17">
        <v>0.17799999999999999</v>
      </c>
      <c r="H1799" s="17">
        <v>0.22700000000000001</v>
      </c>
      <c r="I1799" s="17">
        <v>0.216</v>
      </c>
      <c r="J1799" s="17">
        <v>0.216</v>
      </c>
      <c r="K1799" s="17">
        <v>0.23899999999999999</v>
      </c>
      <c r="L1799" s="18">
        <v>0.125</v>
      </c>
      <c r="M1799" s="16">
        <v>0.17399999999999999</v>
      </c>
      <c r="N1799" s="18">
        <v>0.21199999999999999</v>
      </c>
      <c r="O1799" s="17">
        <v>0.222</v>
      </c>
      <c r="P1799" s="17">
        <v>0.17299999999999999</v>
      </c>
      <c r="Q1799" s="17">
        <v>0.20100000000000001</v>
      </c>
      <c r="R1799" s="18">
        <v>0.17100000000000001</v>
      </c>
      <c r="S1799" s="16">
        <v>0.16500000000000001</v>
      </c>
      <c r="T1799" s="17">
        <v>0.222</v>
      </c>
      <c r="U1799" s="18">
        <v>0.214</v>
      </c>
      <c r="V1799" s="17">
        <v>0.17699999999999999</v>
      </c>
      <c r="W1799" s="17">
        <v>0.19800000000000001</v>
      </c>
      <c r="X1799" s="18">
        <v>0.20200000000000001</v>
      </c>
    </row>
    <row r="1800" spans="1:24" ht="16.5">
      <c r="A1800" s="19" t="s">
        <v>25</v>
      </c>
      <c r="B1800" s="2" t="s">
        <v>549</v>
      </c>
      <c r="C1800" s="15">
        <v>0.34300000000000003</v>
      </c>
      <c r="D1800" s="16">
        <v>0.30399999999999999</v>
      </c>
      <c r="E1800" s="17">
        <v>0.33800000000000002</v>
      </c>
      <c r="F1800" s="18">
        <v>0.35</v>
      </c>
      <c r="G1800" s="17">
        <v>0.32400000000000001</v>
      </c>
      <c r="H1800" s="17">
        <v>0.33400000000000002</v>
      </c>
      <c r="I1800" s="17">
        <v>0.30399999999999999</v>
      </c>
      <c r="J1800" s="17">
        <v>0.315</v>
      </c>
      <c r="K1800" s="17">
        <v>0.29199999999999998</v>
      </c>
      <c r="L1800" s="18">
        <v>0.40400000000000003</v>
      </c>
      <c r="M1800" s="16">
        <v>0.35499999999999998</v>
      </c>
      <c r="N1800" s="18">
        <v>0.33200000000000002</v>
      </c>
      <c r="O1800" s="17">
        <v>0.35699999999999998</v>
      </c>
      <c r="P1800" s="17">
        <v>0.36499999999999999</v>
      </c>
      <c r="Q1800" s="17">
        <v>0.318</v>
      </c>
      <c r="R1800" s="18">
        <v>0.309</v>
      </c>
      <c r="S1800" s="16">
        <v>0.29199999999999998</v>
      </c>
      <c r="T1800" s="17">
        <v>0.374</v>
      </c>
      <c r="U1800" s="18">
        <v>0.40200000000000002</v>
      </c>
      <c r="V1800" s="17">
        <v>0.29699999999999999</v>
      </c>
      <c r="W1800" s="17">
        <v>0.35</v>
      </c>
      <c r="X1800" s="18">
        <v>0.371</v>
      </c>
    </row>
    <row r="1801" spans="1:24" ht="16.5">
      <c r="A1801" s="19" t="s">
        <v>25</v>
      </c>
      <c r="B1801" s="2" t="s">
        <v>550</v>
      </c>
      <c r="C1801" s="15">
        <v>0.17</v>
      </c>
      <c r="D1801" s="16">
        <v>0.127</v>
      </c>
      <c r="E1801" s="17">
        <v>0.188</v>
      </c>
      <c r="F1801" s="18">
        <v>0.16200000000000001</v>
      </c>
      <c r="G1801" s="17">
        <v>0.17499999999999999</v>
      </c>
      <c r="H1801" s="17">
        <v>0.17599999999999999</v>
      </c>
      <c r="I1801" s="17">
        <v>0.19400000000000001</v>
      </c>
      <c r="J1801" s="17">
        <v>0.158</v>
      </c>
      <c r="K1801" s="17">
        <v>0.20100000000000001</v>
      </c>
      <c r="L1801" s="18">
        <v>0.14599999999999999</v>
      </c>
      <c r="M1801" s="16">
        <v>0.17399999999999999</v>
      </c>
      <c r="N1801" s="18">
        <v>0.16600000000000001</v>
      </c>
      <c r="O1801" s="17">
        <v>0.186</v>
      </c>
      <c r="P1801" s="17">
        <v>0.154</v>
      </c>
      <c r="Q1801" s="17">
        <v>0.16500000000000001</v>
      </c>
      <c r="R1801" s="18">
        <v>0.17899999999999999</v>
      </c>
      <c r="S1801" s="16">
        <v>0.155</v>
      </c>
      <c r="T1801" s="17">
        <v>0.17199999999999999</v>
      </c>
      <c r="U1801" s="18">
        <v>0.19500000000000001</v>
      </c>
      <c r="V1801" s="17">
        <v>0.184</v>
      </c>
      <c r="W1801" s="17">
        <v>0.13700000000000001</v>
      </c>
      <c r="X1801" s="18">
        <v>0.19</v>
      </c>
    </row>
    <row r="1802" spans="1:24" ht="16.5">
      <c r="A1802" s="19" t="s">
        <v>25</v>
      </c>
      <c r="B1802" s="2" t="s">
        <v>551</v>
      </c>
      <c r="C1802" s="15">
        <v>0.21099999999999999</v>
      </c>
      <c r="D1802" s="16">
        <v>0.19</v>
      </c>
      <c r="E1802" s="17">
        <v>0.21299999999999999</v>
      </c>
      <c r="F1802" s="18">
        <v>0.21099999999999999</v>
      </c>
      <c r="G1802" s="17">
        <v>0.22600000000000001</v>
      </c>
      <c r="H1802" s="17">
        <v>0.187</v>
      </c>
      <c r="I1802" s="17">
        <v>0.20799999999999999</v>
      </c>
      <c r="J1802" s="17">
        <v>0.224</v>
      </c>
      <c r="K1802" s="17">
        <v>0.17799999999999999</v>
      </c>
      <c r="L1802" s="18">
        <v>0.24099999999999999</v>
      </c>
      <c r="M1802" s="16">
        <v>0.21199999999999999</v>
      </c>
      <c r="N1802" s="18">
        <v>0.21</v>
      </c>
      <c r="O1802" s="17">
        <v>0.16400000000000001</v>
      </c>
      <c r="P1802" s="17">
        <v>0.221</v>
      </c>
      <c r="Q1802" s="17">
        <v>0.23799999999999999</v>
      </c>
      <c r="R1802" s="18">
        <v>0.23699999999999999</v>
      </c>
      <c r="S1802" s="16">
        <v>0.27500000000000002</v>
      </c>
      <c r="T1802" s="17">
        <v>0.17499999999999999</v>
      </c>
      <c r="U1802" s="18">
        <v>0.13500000000000001</v>
      </c>
      <c r="V1802" s="17">
        <v>0.252</v>
      </c>
      <c r="W1802" s="17">
        <v>0.219</v>
      </c>
      <c r="X1802" s="18">
        <v>0.17399999999999999</v>
      </c>
    </row>
    <row r="1803" spans="1:24" ht="16.5">
      <c r="A1803" s="19" t="s">
        <v>25</v>
      </c>
      <c r="B1803" s="2" t="s">
        <v>552</v>
      </c>
      <c r="C1803" s="15">
        <v>6.4000000000000001E-2</v>
      </c>
      <c r="D1803" s="16">
        <v>5.3999999999999999E-2</v>
      </c>
      <c r="E1803" s="17">
        <v>5.1999999999999998E-2</v>
      </c>
      <c r="F1803" s="18">
        <v>7.2999999999999995E-2</v>
      </c>
      <c r="G1803" s="17">
        <v>0.08</v>
      </c>
      <c r="H1803" s="17">
        <v>5.1999999999999998E-2</v>
      </c>
      <c r="I1803" s="17">
        <v>7.2999999999999995E-2</v>
      </c>
      <c r="J1803" s="17">
        <v>7.8E-2</v>
      </c>
      <c r="K1803" s="17">
        <v>6.9000000000000006E-2</v>
      </c>
      <c r="L1803" s="18">
        <v>6.0999999999999999E-2</v>
      </c>
      <c r="M1803" s="16">
        <v>7.2999999999999995E-2</v>
      </c>
      <c r="N1803" s="18">
        <v>5.6000000000000001E-2</v>
      </c>
      <c r="O1803" s="17">
        <v>5.5E-2</v>
      </c>
      <c r="P1803" s="17">
        <v>7.0000000000000007E-2</v>
      </c>
      <c r="Q1803" s="17">
        <v>6.9000000000000006E-2</v>
      </c>
      <c r="R1803" s="18">
        <v>6.2E-2</v>
      </c>
      <c r="S1803" s="16">
        <v>8.5000000000000006E-2</v>
      </c>
      <c r="T1803" s="17">
        <v>4.9000000000000002E-2</v>
      </c>
      <c r="U1803" s="18">
        <v>0.04</v>
      </c>
      <c r="V1803" s="17">
        <v>6.8000000000000005E-2</v>
      </c>
      <c r="W1803" s="17">
        <v>7.4999999999999997E-2</v>
      </c>
      <c r="X1803" s="18">
        <v>5.1999999999999998E-2</v>
      </c>
    </row>
    <row r="1804" spans="1:24" ht="16.5">
      <c r="A1804" s="19" t="s">
        <v>25</v>
      </c>
      <c r="B1804" s="2" t="s">
        <v>31</v>
      </c>
      <c r="C1804" s="15">
        <v>1.9E-2</v>
      </c>
      <c r="D1804" s="16">
        <v>3.4000000000000002E-2</v>
      </c>
      <c r="E1804" s="17">
        <v>1.7000000000000001E-2</v>
      </c>
      <c r="F1804" s="18">
        <v>1.7999999999999999E-2</v>
      </c>
      <c r="G1804" s="17">
        <v>1.6E-2</v>
      </c>
      <c r="H1804" s="17">
        <v>2.4E-2</v>
      </c>
      <c r="I1804" s="17">
        <v>5.0000000000000001E-3</v>
      </c>
      <c r="J1804" s="17">
        <v>8.9999999999999993E-3</v>
      </c>
      <c r="K1804" s="17">
        <v>2.1999999999999999E-2</v>
      </c>
      <c r="L1804" s="18">
        <v>2.3E-2</v>
      </c>
      <c r="M1804" s="16">
        <v>1.2E-2</v>
      </c>
      <c r="N1804" s="18">
        <v>2.5000000000000001E-2</v>
      </c>
      <c r="O1804" s="17">
        <v>1.6E-2</v>
      </c>
      <c r="P1804" s="17">
        <v>1.6E-2</v>
      </c>
      <c r="Q1804" s="17">
        <v>0.01</v>
      </c>
      <c r="R1804" s="18">
        <v>4.2000000000000003E-2</v>
      </c>
      <c r="S1804" s="16">
        <v>2.9000000000000001E-2</v>
      </c>
      <c r="T1804" s="17">
        <v>7.0000000000000001E-3</v>
      </c>
      <c r="U1804" s="18">
        <v>1.4E-2</v>
      </c>
      <c r="V1804" s="17">
        <v>2.1999999999999999E-2</v>
      </c>
      <c r="W1804" s="17">
        <v>2.1000000000000001E-2</v>
      </c>
      <c r="X1804" s="18">
        <v>0.01</v>
      </c>
    </row>
    <row r="1805" spans="1:24" ht="16.5">
      <c r="A1805" s="19"/>
      <c r="B1805" s="23" t="s">
        <v>32</v>
      </c>
      <c r="C1805" s="24">
        <f t="shared" ref="C1805:X1805" si="78">(C1799*1+C1800*2+C1801*3+C1802*4+C1803*5)/SUM(C1799:C1803)</f>
        <v>2.6024464831804277</v>
      </c>
      <c r="D1805" s="25">
        <f t="shared" si="78"/>
        <v>2.3913043478260869</v>
      </c>
      <c r="E1805" s="26">
        <f t="shared" si="78"/>
        <v>2.5879959308240088</v>
      </c>
      <c r="F1805" s="27">
        <f t="shared" si="78"/>
        <v>2.6283095723014251</v>
      </c>
      <c r="G1805" s="26">
        <f t="shared" si="78"/>
        <v>2.7009155645981688</v>
      </c>
      <c r="H1805" s="26">
        <f t="shared" si="78"/>
        <v>2.4907786885245895</v>
      </c>
      <c r="I1805" s="26">
        <f t="shared" si="78"/>
        <v>2.6160804020100503</v>
      </c>
      <c r="J1805" s="26">
        <f t="shared" si="78"/>
        <v>2.6296670030272451</v>
      </c>
      <c r="K1805" s="26">
        <f t="shared" si="78"/>
        <v>2.5362614913176715</v>
      </c>
      <c r="L1805" s="27">
        <f t="shared" si="78"/>
        <v>2.7021494370522006</v>
      </c>
      <c r="M1805" s="26">
        <f t="shared" si="78"/>
        <v>2.6508097165991908</v>
      </c>
      <c r="N1805" s="27">
        <f t="shared" si="78"/>
        <v>2.5553278688524586</v>
      </c>
      <c r="O1805" s="26">
        <f t="shared" si="78"/>
        <v>2.464430894308943</v>
      </c>
      <c r="P1805" s="26">
        <f t="shared" si="78"/>
        <v>2.6439471007121056</v>
      </c>
      <c r="Q1805" s="26">
        <f t="shared" si="78"/>
        <v>2.6528758829465184</v>
      </c>
      <c r="R1805" s="27">
        <f t="shared" si="78"/>
        <v>2.6972860125260962</v>
      </c>
      <c r="S1805" s="26">
        <f t="shared" si="78"/>
        <v>2.8179012345679011</v>
      </c>
      <c r="T1805" s="26">
        <f t="shared" si="78"/>
        <v>2.450604838709677</v>
      </c>
      <c r="U1805" s="27">
        <f t="shared" si="78"/>
        <v>2.376267748478702</v>
      </c>
      <c r="V1805" s="26">
        <f t="shared" si="78"/>
        <v>2.7310838445807768</v>
      </c>
      <c r="W1805" s="26">
        <f t="shared" si="78"/>
        <v>2.6149131767109295</v>
      </c>
      <c r="X1805" s="27">
        <f t="shared" si="78"/>
        <v>2.4974721941354905</v>
      </c>
    </row>
    <row r="1806" spans="1:24" ht="16.5">
      <c r="A1806" s="19" t="s">
        <v>25</v>
      </c>
      <c r="B1806" s="2" t="s">
        <v>25</v>
      </c>
      <c r="C1806" s="15"/>
      <c r="D1806" s="16"/>
      <c r="E1806" s="17"/>
      <c r="F1806" s="18"/>
      <c r="G1806" s="17"/>
      <c r="H1806" s="17"/>
      <c r="I1806" s="17"/>
      <c r="J1806" s="17"/>
      <c r="K1806" s="17"/>
      <c r="L1806" s="18"/>
      <c r="M1806" s="16"/>
      <c r="N1806" s="18"/>
      <c r="O1806" s="17"/>
      <c r="P1806" s="17"/>
      <c r="Q1806" s="17"/>
      <c r="R1806" s="18"/>
      <c r="S1806" s="16"/>
      <c r="T1806" s="17"/>
      <c r="U1806" s="18"/>
      <c r="V1806" s="17"/>
      <c r="W1806" s="17"/>
      <c r="X1806" s="18"/>
    </row>
    <row r="1807" spans="1:24" ht="33">
      <c r="A1807" s="19" t="s">
        <v>559</v>
      </c>
      <c r="B1807" s="20" t="s">
        <v>560</v>
      </c>
      <c r="C1807" s="15"/>
      <c r="D1807" s="16"/>
      <c r="E1807" s="17"/>
      <c r="F1807" s="18"/>
      <c r="G1807" s="17"/>
      <c r="H1807" s="17"/>
      <c r="I1807" s="17"/>
      <c r="J1807" s="17"/>
      <c r="K1807" s="17"/>
      <c r="L1807" s="18"/>
      <c r="M1807" s="16"/>
      <c r="N1807" s="18"/>
      <c r="O1807" s="17"/>
      <c r="P1807" s="17"/>
      <c r="Q1807" s="17"/>
      <c r="R1807" s="18"/>
      <c r="S1807" s="16"/>
      <c r="T1807" s="17"/>
      <c r="U1807" s="18"/>
      <c r="V1807" s="17"/>
      <c r="W1807" s="17"/>
      <c r="X1807" s="18"/>
    </row>
    <row r="1808" spans="1:24" ht="16.5">
      <c r="A1808" s="19" t="s">
        <v>25</v>
      </c>
      <c r="B1808" s="2" t="s">
        <v>561</v>
      </c>
      <c r="C1808" s="15">
        <v>7.0000000000000007E-2</v>
      </c>
      <c r="D1808" s="16">
        <v>0.112</v>
      </c>
      <c r="E1808" s="17">
        <v>7.2999999999999995E-2</v>
      </c>
      <c r="F1808" s="18">
        <v>6.3E-2</v>
      </c>
      <c r="G1808" s="17">
        <v>7.0999999999999994E-2</v>
      </c>
      <c r="H1808" s="17">
        <v>7.5999999999999998E-2</v>
      </c>
      <c r="I1808" s="17">
        <v>7.1999999999999995E-2</v>
      </c>
      <c r="J1808" s="17">
        <v>5.7000000000000002E-2</v>
      </c>
      <c r="K1808" s="17">
        <v>6.8000000000000005E-2</v>
      </c>
      <c r="L1808" s="18">
        <v>6.9000000000000006E-2</v>
      </c>
      <c r="M1808" s="16">
        <v>7.8E-2</v>
      </c>
      <c r="N1808" s="18">
        <v>6.2E-2</v>
      </c>
      <c r="O1808" s="17">
        <v>0.05</v>
      </c>
      <c r="P1808" s="17">
        <v>6.8000000000000005E-2</v>
      </c>
      <c r="Q1808" s="17">
        <v>7.0000000000000007E-2</v>
      </c>
      <c r="R1808" s="18">
        <v>0.107</v>
      </c>
      <c r="S1808" s="16">
        <v>7.4999999999999997E-2</v>
      </c>
      <c r="T1808" s="17">
        <v>5.7000000000000002E-2</v>
      </c>
      <c r="U1808" s="18">
        <v>7.5999999999999998E-2</v>
      </c>
      <c r="V1808" s="17">
        <v>6.8000000000000005E-2</v>
      </c>
      <c r="W1808" s="17">
        <v>7.9000000000000001E-2</v>
      </c>
      <c r="X1808" s="18">
        <v>6.4000000000000001E-2</v>
      </c>
    </row>
    <row r="1809" spans="1:24" ht="16.5">
      <c r="A1809" s="19" t="s">
        <v>25</v>
      </c>
      <c r="B1809" s="2" t="s">
        <v>562</v>
      </c>
      <c r="C1809" s="15">
        <v>0.51800000000000002</v>
      </c>
      <c r="D1809" s="16">
        <v>0.59899999999999998</v>
      </c>
      <c r="E1809" s="17">
        <v>0.55300000000000005</v>
      </c>
      <c r="F1809" s="18">
        <v>0.48599999999999999</v>
      </c>
      <c r="G1809" s="17">
        <v>0.50700000000000001</v>
      </c>
      <c r="H1809" s="17">
        <v>0.54300000000000004</v>
      </c>
      <c r="I1809" s="17">
        <v>0.55500000000000005</v>
      </c>
      <c r="J1809" s="17">
        <v>0.52400000000000002</v>
      </c>
      <c r="K1809" s="17">
        <v>0.50700000000000001</v>
      </c>
      <c r="L1809" s="18">
        <v>0.47799999999999998</v>
      </c>
      <c r="M1809" s="16">
        <v>0.46899999999999997</v>
      </c>
      <c r="N1809" s="18">
        <v>0.56399999999999995</v>
      </c>
      <c r="O1809" s="17">
        <v>0.40699999999999997</v>
      </c>
      <c r="P1809" s="17">
        <v>0.47099999999999997</v>
      </c>
      <c r="Q1809" s="17">
        <v>0.63100000000000001</v>
      </c>
      <c r="R1809" s="18">
        <v>0.64900000000000002</v>
      </c>
      <c r="S1809" s="16">
        <v>0.61499999999999999</v>
      </c>
      <c r="T1809" s="17">
        <v>0.46300000000000002</v>
      </c>
      <c r="U1809" s="18">
        <v>0.40200000000000002</v>
      </c>
      <c r="V1809" s="17">
        <v>0.60199999999999998</v>
      </c>
      <c r="W1809" s="17">
        <v>0.55000000000000004</v>
      </c>
      <c r="X1809" s="18">
        <v>0.436</v>
      </c>
    </row>
    <row r="1810" spans="1:24" ht="16.5">
      <c r="A1810" s="19" t="s">
        <v>25</v>
      </c>
      <c r="B1810" s="2" t="s">
        <v>563</v>
      </c>
      <c r="C1810" s="15">
        <v>0.02</v>
      </c>
      <c r="D1810" s="16">
        <v>2.7E-2</v>
      </c>
      <c r="E1810" s="17">
        <v>1.2E-2</v>
      </c>
      <c r="F1810" s="18">
        <v>2.5000000000000001E-2</v>
      </c>
      <c r="G1810" s="17">
        <v>1.2E-2</v>
      </c>
      <c r="H1810" s="17">
        <v>3.1E-2</v>
      </c>
      <c r="I1810" s="17">
        <v>1.7000000000000001E-2</v>
      </c>
      <c r="J1810" s="17">
        <v>0.01</v>
      </c>
      <c r="K1810" s="17">
        <v>1.4999999999999999E-2</v>
      </c>
      <c r="L1810" s="18">
        <v>1.7999999999999999E-2</v>
      </c>
      <c r="M1810" s="16">
        <v>2.5000000000000001E-2</v>
      </c>
      <c r="N1810" s="18">
        <v>1.4999999999999999E-2</v>
      </c>
      <c r="O1810" s="17">
        <v>8.0000000000000002E-3</v>
      </c>
      <c r="P1810" s="17">
        <v>1.6E-2</v>
      </c>
      <c r="Q1810" s="17">
        <v>2.1999999999999999E-2</v>
      </c>
      <c r="R1810" s="18">
        <v>4.7E-2</v>
      </c>
      <c r="S1810" s="16">
        <v>1.9E-2</v>
      </c>
      <c r="T1810" s="17">
        <v>1.0999999999999999E-2</v>
      </c>
      <c r="U1810" s="18">
        <v>3.5000000000000003E-2</v>
      </c>
      <c r="V1810" s="17">
        <v>2.5000000000000001E-2</v>
      </c>
      <c r="W1810" s="17">
        <v>2.1999999999999999E-2</v>
      </c>
      <c r="X1810" s="18">
        <v>1.4999999999999999E-2</v>
      </c>
    </row>
    <row r="1811" spans="1:24" ht="16.5">
      <c r="A1811" s="19" t="s">
        <v>25</v>
      </c>
      <c r="B1811" s="2" t="s">
        <v>564</v>
      </c>
      <c r="C1811" s="15">
        <v>0.26600000000000001</v>
      </c>
      <c r="D1811" s="16">
        <v>0.17199999999999999</v>
      </c>
      <c r="E1811" s="17">
        <v>0.23400000000000001</v>
      </c>
      <c r="F1811" s="18">
        <v>0.29699999999999999</v>
      </c>
      <c r="G1811" s="17">
        <v>0.23599999999999999</v>
      </c>
      <c r="H1811" s="17">
        <v>0.24099999999999999</v>
      </c>
      <c r="I1811" s="17">
        <v>0.23</v>
      </c>
      <c r="J1811" s="17">
        <v>0.26500000000000001</v>
      </c>
      <c r="K1811" s="17">
        <v>0.219</v>
      </c>
      <c r="L1811" s="18">
        <v>0.32800000000000001</v>
      </c>
      <c r="M1811" s="16">
        <v>0.30399999999999999</v>
      </c>
      <c r="N1811" s="18">
        <v>0.23</v>
      </c>
      <c r="O1811" s="17">
        <v>0.36299999999999999</v>
      </c>
      <c r="P1811" s="17">
        <v>0.29499999999999998</v>
      </c>
      <c r="Q1811" s="17">
        <v>0.20100000000000001</v>
      </c>
      <c r="R1811" s="18">
        <v>0.126</v>
      </c>
      <c r="S1811" s="16">
        <v>0.17199999999999999</v>
      </c>
      <c r="T1811" s="17">
        <v>0.32500000000000001</v>
      </c>
      <c r="U1811" s="18">
        <v>0.371</v>
      </c>
      <c r="V1811" s="17">
        <v>0.192</v>
      </c>
      <c r="W1811" s="17">
        <v>0.23499999999999999</v>
      </c>
      <c r="X1811" s="18">
        <v>0.35</v>
      </c>
    </row>
    <row r="1812" spans="1:24" ht="16.5">
      <c r="A1812" s="19" t="s">
        <v>25</v>
      </c>
      <c r="B1812" s="2" t="s">
        <v>565</v>
      </c>
      <c r="C1812" s="15">
        <v>1.6E-2</v>
      </c>
      <c r="D1812" s="16">
        <v>5.0000000000000001E-3</v>
      </c>
      <c r="E1812" s="17">
        <v>1.2999999999999999E-2</v>
      </c>
      <c r="F1812" s="18">
        <v>1.9E-2</v>
      </c>
      <c r="G1812" s="17">
        <v>2.1000000000000001E-2</v>
      </c>
      <c r="H1812" s="17">
        <v>0.01</v>
      </c>
      <c r="I1812" s="17">
        <v>0.03</v>
      </c>
      <c r="J1812" s="17">
        <v>1.2999999999999999E-2</v>
      </c>
      <c r="K1812" s="17">
        <v>1.4E-2</v>
      </c>
      <c r="L1812" s="18">
        <v>1.6E-2</v>
      </c>
      <c r="M1812" s="16">
        <v>1.2999999999999999E-2</v>
      </c>
      <c r="N1812" s="18">
        <v>1.9E-2</v>
      </c>
      <c r="O1812" s="17">
        <v>2.1000000000000001E-2</v>
      </c>
      <c r="P1812" s="17">
        <v>1.2E-2</v>
      </c>
      <c r="Q1812" s="17">
        <v>1.4999999999999999E-2</v>
      </c>
      <c r="R1812" s="18">
        <v>1.2999999999999999E-2</v>
      </c>
      <c r="S1812" s="16">
        <v>1.6E-2</v>
      </c>
      <c r="T1812" s="17">
        <v>1.0999999999999999E-2</v>
      </c>
      <c r="U1812" s="18">
        <v>1.7999999999999999E-2</v>
      </c>
      <c r="V1812" s="17">
        <v>5.0000000000000001E-3</v>
      </c>
      <c r="W1812" s="17">
        <v>1.7000000000000001E-2</v>
      </c>
      <c r="X1812" s="18">
        <v>0.02</v>
      </c>
    </row>
    <row r="1813" spans="1:24" ht="16.5">
      <c r="A1813" s="19" t="s">
        <v>25</v>
      </c>
      <c r="B1813" s="2" t="s">
        <v>566</v>
      </c>
      <c r="C1813" s="15">
        <v>5.3999999999999999E-2</v>
      </c>
      <c r="D1813" s="16">
        <v>3.7999999999999999E-2</v>
      </c>
      <c r="E1813" s="17">
        <v>4.9000000000000002E-2</v>
      </c>
      <c r="F1813" s="18">
        <v>5.8999999999999997E-2</v>
      </c>
      <c r="G1813" s="17">
        <v>8.5999999999999993E-2</v>
      </c>
      <c r="H1813" s="17">
        <v>4.3999999999999997E-2</v>
      </c>
      <c r="I1813" s="17">
        <v>5.0999999999999997E-2</v>
      </c>
      <c r="J1813" s="17">
        <v>0.06</v>
      </c>
      <c r="K1813" s="17">
        <v>9.7000000000000003E-2</v>
      </c>
      <c r="L1813" s="18">
        <v>4.1000000000000002E-2</v>
      </c>
      <c r="M1813" s="16">
        <v>4.9000000000000002E-2</v>
      </c>
      <c r="N1813" s="18">
        <v>5.8000000000000003E-2</v>
      </c>
      <c r="O1813" s="17">
        <v>0.08</v>
      </c>
      <c r="P1813" s="17">
        <v>7.1999999999999995E-2</v>
      </c>
      <c r="Q1813" s="17">
        <v>2.8000000000000001E-2</v>
      </c>
      <c r="R1813" s="18">
        <v>7.0000000000000001E-3</v>
      </c>
      <c r="S1813" s="16">
        <v>0.04</v>
      </c>
      <c r="T1813" s="17">
        <v>7.0999999999999994E-2</v>
      </c>
      <c r="U1813" s="18">
        <v>5.8999999999999997E-2</v>
      </c>
      <c r="V1813" s="17">
        <v>3.4000000000000002E-2</v>
      </c>
      <c r="W1813" s="17">
        <v>0.05</v>
      </c>
      <c r="X1813" s="18">
        <v>6.7000000000000004E-2</v>
      </c>
    </row>
    <row r="1814" spans="1:24" ht="16.5">
      <c r="A1814" s="19" t="s">
        <v>25</v>
      </c>
      <c r="B1814" s="2" t="s">
        <v>567</v>
      </c>
      <c r="C1814" s="15">
        <v>5.0000000000000001E-3</v>
      </c>
      <c r="D1814" s="16">
        <v>7.0000000000000001E-3</v>
      </c>
      <c r="E1814" s="17">
        <v>3.0000000000000001E-3</v>
      </c>
      <c r="F1814" s="18">
        <v>7.0000000000000001E-3</v>
      </c>
      <c r="G1814" s="17">
        <v>4.0000000000000001E-3</v>
      </c>
      <c r="H1814" s="17">
        <v>3.0000000000000001E-3</v>
      </c>
      <c r="I1814" s="17">
        <v>8.0000000000000002E-3</v>
      </c>
      <c r="J1814" s="17">
        <v>3.0000000000000001E-3</v>
      </c>
      <c r="K1814" s="17">
        <v>0.01</v>
      </c>
      <c r="L1814" s="18">
        <v>6.0000000000000001E-3</v>
      </c>
      <c r="M1814" s="16">
        <v>6.0000000000000001E-3</v>
      </c>
      <c r="N1814" s="18">
        <v>5.0000000000000001E-3</v>
      </c>
      <c r="O1814" s="17">
        <v>1.0999999999999999E-2</v>
      </c>
      <c r="P1814" s="17">
        <v>6.0000000000000001E-3</v>
      </c>
      <c r="Q1814" s="17"/>
      <c r="R1814" s="18">
        <v>1E-3</v>
      </c>
      <c r="S1814" s="16">
        <v>3.0000000000000001E-3</v>
      </c>
      <c r="T1814" s="17">
        <v>4.0000000000000001E-3</v>
      </c>
      <c r="U1814" s="18">
        <v>1.0999999999999999E-2</v>
      </c>
      <c r="V1814" s="17">
        <v>2E-3</v>
      </c>
      <c r="W1814" s="17">
        <v>2E-3</v>
      </c>
      <c r="X1814" s="18">
        <v>8.0000000000000002E-3</v>
      </c>
    </row>
    <row r="1815" spans="1:24" ht="16.5">
      <c r="A1815" s="19" t="s">
        <v>25</v>
      </c>
      <c r="B1815" s="2" t="s">
        <v>568</v>
      </c>
      <c r="C1815" s="15">
        <v>1.2999999999999999E-2</v>
      </c>
      <c r="D1815" s="16"/>
      <c r="E1815" s="17">
        <v>1.7999999999999999E-2</v>
      </c>
      <c r="F1815" s="18">
        <v>1.0999999999999999E-2</v>
      </c>
      <c r="G1815" s="17">
        <v>5.0000000000000001E-3</v>
      </c>
      <c r="H1815" s="17">
        <v>1.2999999999999999E-2</v>
      </c>
      <c r="I1815" s="17">
        <v>1.2E-2</v>
      </c>
      <c r="J1815" s="17">
        <v>0.01</v>
      </c>
      <c r="K1815" s="17">
        <v>1.2999999999999999E-2</v>
      </c>
      <c r="L1815" s="18">
        <v>1.7000000000000001E-2</v>
      </c>
      <c r="M1815" s="16">
        <v>1.4E-2</v>
      </c>
      <c r="N1815" s="18">
        <v>1.2E-2</v>
      </c>
      <c r="O1815" s="17">
        <v>0.03</v>
      </c>
      <c r="P1815" s="17">
        <v>1.0999999999999999E-2</v>
      </c>
      <c r="Q1815" s="17">
        <v>2E-3</v>
      </c>
      <c r="R1815" s="18">
        <v>1E-3</v>
      </c>
      <c r="S1815" s="16">
        <v>8.0000000000000002E-3</v>
      </c>
      <c r="T1815" s="17">
        <v>2.4E-2</v>
      </c>
      <c r="U1815" s="18">
        <v>8.0000000000000002E-3</v>
      </c>
      <c r="V1815" s="17">
        <v>0.01</v>
      </c>
      <c r="W1815" s="17">
        <v>8.0000000000000002E-3</v>
      </c>
      <c r="X1815" s="18">
        <v>1.9E-2</v>
      </c>
    </row>
    <row r="1816" spans="1:24" ht="16.5">
      <c r="A1816" s="19" t="s">
        <v>25</v>
      </c>
      <c r="B1816" s="2" t="s">
        <v>569</v>
      </c>
      <c r="C1816" s="15">
        <v>5.0000000000000001E-3</v>
      </c>
      <c r="D1816" s="16">
        <v>5.0000000000000001E-3</v>
      </c>
      <c r="E1816" s="17">
        <v>5.0000000000000001E-3</v>
      </c>
      <c r="F1816" s="18">
        <v>5.0000000000000001E-3</v>
      </c>
      <c r="G1816" s="17"/>
      <c r="H1816" s="17">
        <v>8.9999999999999993E-3</v>
      </c>
      <c r="I1816" s="17">
        <v>3.0000000000000001E-3</v>
      </c>
      <c r="J1816" s="17">
        <v>8.0000000000000002E-3</v>
      </c>
      <c r="K1816" s="17">
        <v>8.0000000000000002E-3</v>
      </c>
      <c r="L1816" s="18"/>
      <c r="M1816" s="16">
        <v>5.0000000000000001E-3</v>
      </c>
      <c r="N1816" s="18">
        <v>5.0000000000000001E-3</v>
      </c>
      <c r="O1816" s="17">
        <v>1.0999999999999999E-2</v>
      </c>
      <c r="P1816" s="17">
        <v>6.0000000000000001E-3</v>
      </c>
      <c r="Q1816" s="17"/>
      <c r="R1816" s="18"/>
      <c r="S1816" s="16">
        <v>5.0000000000000001E-3</v>
      </c>
      <c r="T1816" s="17">
        <v>8.9999999999999993E-3</v>
      </c>
      <c r="U1816" s="18">
        <v>1E-3</v>
      </c>
      <c r="V1816" s="17">
        <v>5.0000000000000001E-3</v>
      </c>
      <c r="W1816" s="17">
        <v>7.0000000000000001E-3</v>
      </c>
      <c r="X1816" s="18">
        <v>4.0000000000000001E-3</v>
      </c>
    </row>
    <row r="1817" spans="1:24" ht="16.5">
      <c r="A1817" s="19" t="s">
        <v>25</v>
      </c>
      <c r="B1817" s="2" t="s">
        <v>31</v>
      </c>
      <c r="C1817" s="15">
        <v>3.4000000000000002E-2</v>
      </c>
      <c r="D1817" s="16">
        <v>3.5999999999999997E-2</v>
      </c>
      <c r="E1817" s="17">
        <v>3.9E-2</v>
      </c>
      <c r="F1817" s="18">
        <v>2.9000000000000001E-2</v>
      </c>
      <c r="G1817" s="17">
        <v>5.7000000000000002E-2</v>
      </c>
      <c r="H1817" s="17">
        <v>2.9000000000000001E-2</v>
      </c>
      <c r="I1817" s="17">
        <v>2.1999999999999999E-2</v>
      </c>
      <c r="J1817" s="17">
        <v>5.0999999999999997E-2</v>
      </c>
      <c r="K1817" s="17">
        <v>4.9000000000000002E-2</v>
      </c>
      <c r="L1817" s="18">
        <v>2.7E-2</v>
      </c>
      <c r="M1817" s="16">
        <v>3.6999999999999998E-2</v>
      </c>
      <c r="N1817" s="18">
        <v>3.1E-2</v>
      </c>
      <c r="O1817" s="17">
        <v>1.7999999999999999E-2</v>
      </c>
      <c r="P1817" s="17">
        <v>4.2999999999999997E-2</v>
      </c>
      <c r="Q1817" s="17">
        <v>0.03</v>
      </c>
      <c r="R1817" s="18">
        <v>4.9000000000000002E-2</v>
      </c>
      <c r="S1817" s="16">
        <v>4.7E-2</v>
      </c>
      <c r="T1817" s="17">
        <v>2.5999999999999999E-2</v>
      </c>
      <c r="U1817" s="18">
        <v>1.7999999999999999E-2</v>
      </c>
      <c r="V1817" s="17">
        <v>5.8000000000000003E-2</v>
      </c>
      <c r="W1817" s="17">
        <v>0.03</v>
      </c>
      <c r="X1817" s="18">
        <v>1.7000000000000001E-2</v>
      </c>
    </row>
    <row r="1818" spans="1:24" ht="16.5">
      <c r="A1818" s="19" t="s">
        <v>25</v>
      </c>
      <c r="B1818" s="2" t="s">
        <v>25</v>
      </c>
      <c r="C1818" s="15"/>
      <c r="D1818" s="16"/>
      <c r="E1818" s="17"/>
      <c r="F1818" s="18"/>
      <c r="G1818" s="17"/>
      <c r="H1818" s="17"/>
      <c r="I1818" s="17"/>
      <c r="J1818" s="17"/>
      <c r="K1818" s="17"/>
      <c r="L1818" s="18"/>
      <c r="M1818" s="16"/>
      <c r="N1818" s="18"/>
      <c r="O1818" s="17"/>
      <c r="P1818" s="17"/>
      <c r="Q1818" s="17"/>
      <c r="R1818" s="18"/>
      <c r="S1818" s="16"/>
      <c r="T1818" s="17"/>
      <c r="U1818" s="18"/>
      <c r="V1818" s="17"/>
      <c r="W1818" s="17"/>
      <c r="X1818" s="18"/>
    </row>
    <row r="1819" spans="1:24" ht="33">
      <c r="A1819" s="19" t="s">
        <v>570</v>
      </c>
      <c r="B1819" s="20" t="s">
        <v>571</v>
      </c>
      <c r="C1819" s="15"/>
      <c r="D1819" s="16"/>
      <c r="E1819" s="17"/>
      <c r="F1819" s="18"/>
      <c r="G1819" s="17"/>
      <c r="H1819" s="17"/>
      <c r="I1819" s="17"/>
      <c r="J1819" s="17"/>
      <c r="K1819" s="17"/>
      <c r="L1819" s="18"/>
      <c r="M1819" s="16"/>
      <c r="N1819" s="18"/>
      <c r="O1819" s="17"/>
      <c r="P1819" s="17"/>
      <c r="Q1819" s="17"/>
      <c r="R1819" s="18"/>
      <c r="S1819" s="16"/>
      <c r="T1819" s="17"/>
      <c r="U1819" s="18"/>
      <c r="V1819" s="17"/>
      <c r="W1819" s="17"/>
      <c r="X1819" s="18"/>
    </row>
    <row r="1820" spans="1:24" ht="16.5">
      <c r="A1820" s="19" t="s">
        <v>25</v>
      </c>
      <c r="B1820" s="2" t="s">
        <v>76</v>
      </c>
      <c r="C1820" s="15">
        <v>0.55000000000000004</v>
      </c>
      <c r="D1820" s="16">
        <v>0.502</v>
      </c>
      <c r="E1820" s="17">
        <v>0.52100000000000002</v>
      </c>
      <c r="F1820" s="18">
        <v>0.57299999999999995</v>
      </c>
      <c r="G1820" s="17">
        <v>0.51</v>
      </c>
      <c r="H1820" s="17">
        <v>0.56200000000000006</v>
      </c>
      <c r="I1820" s="17">
        <v>0.54200000000000004</v>
      </c>
      <c r="J1820" s="17">
        <v>0.53</v>
      </c>
      <c r="K1820" s="17">
        <v>0.48099999999999998</v>
      </c>
      <c r="L1820" s="18">
        <v>0.58199999999999996</v>
      </c>
      <c r="M1820" s="16">
        <v>0.53500000000000003</v>
      </c>
      <c r="N1820" s="18">
        <v>0.56399999999999995</v>
      </c>
      <c r="O1820" s="17">
        <v>0.56200000000000006</v>
      </c>
      <c r="P1820" s="17">
        <v>0.52900000000000003</v>
      </c>
      <c r="Q1820" s="17">
        <v>0.55000000000000004</v>
      </c>
      <c r="R1820" s="18">
        <v>0.56899999999999995</v>
      </c>
      <c r="S1820" s="16">
        <v>0.46100000000000002</v>
      </c>
      <c r="T1820" s="17">
        <v>0.60699999999999998</v>
      </c>
      <c r="U1820" s="18">
        <v>0.64900000000000002</v>
      </c>
      <c r="V1820" s="17">
        <v>0.48399999999999999</v>
      </c>
      <c r="W1820" s="17">
        <v>0.52400000000000002</v>
      </c>
      <c r="X1820" s="18">
        <v>0.628</v>
      </c>
    </row>
    <row r="1821" spans="1:24" ht="16.5">
      <c r="A1821" s="19" t="s">
        <v>25</v>
      </c>
      <c r="B1821" s="2" t="s">
        <v>77</v>
      </c>
      <c r="C1821" s="15">
        <v>0.437</v>
      </c>
      <c r="D1821" s="16">
        <v>0.49199999999999999</v>
      </c>
      <c r="E1821" s="17">
        <v>0.46700000000000003</v>
      </c>
      <c r="F1821" s="18">
        <v>0.41299999999999998</v>
      </c>
      <c r="G1821" s="17">
        <v>0.48199999999999998</v>
      </c>
      <c r="H1821" s="17">
        <v>0.42699999999999999</v>
      </c>
      <c r="I1821" s="17">
        <v>0.44800000000000001</v>
      </c>
      <c r="J1821" s="17">
        <v>0.45800000000000002</v>
      </c>
      <c r="K1821" s="17">
        <v>0.50600000000000001</v>
      </c>
      <c r="L1821" s="18">
        <v>0.40200000000000002</v>
      </c>
      <c r="M1821" s="16">
        <v>0.45100000000000001</v>
      </c>
      <c r="N1821" s="18">
        <v>0.42399999999999999</v>
      </c>
      <c r="O1821" s="17">
        <v>0.43</v>
      </c>
      <c r="P1821" s="17">
        <v>0.45</v>
      </c>
      <c r="Q1821" s="17">
        <v>0.441</v>
      </c>
      <c r="R1821" s="18">
        <v>0.42099999999999999</v>
      </c>
      <c r="S1821" s="16">
        <v>0.52600000000000002</v>
      </c>
      <c r="T1821" s="17">
        <v>0.38100000000000001</v>
      </c>
      <c r="U1821" s="18">
        <v>0.33800000000000002</v>
      </c>
      <c r="V1821" s="17">
        <v>0.503</v>
      </c>
      <c r="W1821" s="17">
        <v>0.46500000000000002</v>
      </c>
      <c r="X1821" s="18">
        <v>0.36</v>
      </c>
    </row>
    <row r="1822" spans="1:24" ht="16.5">
      <c r="A1822" s="19" t="s">
        <v>25</v>
      </c>
      <c r="B1822" s="2" t="s">
        <v>31</v>
      </c>
      <c r="C1822" s="15">
        <v>1.2999999999999999E-2</v>
      </c>
      <c r="D1822" s="16">
        <v>6.0000000000000001E-3</v>
      </c>
      <c r="E1822" s="17">
        <v>1.2E-2</v>
      </c>
      <c r="F1822" s="18">
        <v>1.4E-2</v>
      </c>
      <c r="G1822" s="17">
        <v>8.0000000000000002E-3</v>
      </c>
      <c r="H1822" s="17">
        <v>1.2E-2</v>
      </c>
      <c r="I1822" s="17">
        <v>0.01</v>
      </c>
      <c r="J1822" s="17">
        <v>1.2E-2</v>
      </c>
      <c r="K1822" s="17">
        <v>1.2999999999999999E-2</v>
      </c>
      <c r="L1822" s="18">
        <v>1.6E-2</v>
      </c>
      <c r="M1822" s="16">
        <v>1.4E-2</v>
      </c>
      <c r="N1822" s="18">
        <v>1.2E-2</v>
      </c>
      <c r="O1822" s="17">
        <v>8.0000000000000002E-3</v>
      </c>
      <c r="P1822" s="17">
        <v>2.1000000000000001E-2</v>
      </c>
      <c r="Q1822" s="17">
        <v>8.9999999999999993E-3</v>
      </c>
      <c r="R1822" s="18">
        <v>0.01</v>
      </c>
      <c r="S1822" s="16">
        <v>1.2999999999999999E-2</v>
      </c>
      <c r="T1822" s="17">
        <v>1.2E-2</v>
      </c>
      <c r="U1822" s="18">
        <v>1.4E-2</v>
      </c>
      <c r="V1822" s="17">
        <v>1.2999999999999999E-2</v>
      </c>
      <c r="W1822" s="17">
        <v>1.0999999999999999E-2</v>
      </c>
      <c r="X1822" s="18">
        <v>1.2E-2</v>
      </c>
    </row>
    <row r="1823" spans="1:24" ht="16.5">
      <c r="A1823" s="19" t="s">
        <v>25</v>
      </c>
      <c r="B1823" s="2" t="s">
        <v>25</v>
      </c>
      <c r="C1823" s="15"/>
      <c r="D1823" s="16"/>
      <c r="E1823" s="17"/>
      <c r="F1823" s="18"/>
      <c r="G1823" s="17"/>
      <c r="H1823" s="17"/>
      <c r="I1823" s="17"/>
      <c r="J1823" s="17"/>
      <c r="K1823" s="17"/>
      <c r="L1823" s="18"/>
      <c r="M1823" s="16"/>
      <c r="N1823" s="18"/>
      <c r="O1823" s="17"/>
      <c r="P1823" s="17"/>
      <c r="Q1823" s="17"/>
      <c r="R1823" s="18"/>
      <c r="S1823" s="16"/>
      <c r="T1823" s="17"/>
      <c r="U1823" s="18"/>
      <c r="V1823" s="17"/>
      <c r="W1823" s="17"/>
      <c r="X1823" s="18"/>
    </row>
    <row r="1824" spans="1:24" ht="16.5">
      <c r="A1824" s="19" t="s">
        <v>572</v>
      </c>
      <c r="B1824" s="20" t="s">
        <v>573</v>
      </c>
      <c r="C1824" s="15"/>
      <c r="D1824" s="16"/>
      <c r="E1824" s="17"/>
      <c r="F1824" s="18"/>
      <c r="G1824" s="17"/>
      <c r="H1824" s="17"/>
      <c r="I1824" s="17"/>
      <c r="J1824" s="17"/>
      <c r="K1824" s="17"/>
      <c r="L1824" s="18"/>
      <c r="M1824" s="16"/>
      <c r="N1824" s="18"/>
      <c r="O1824" s="17"/>
      <c r="P1824" s="17"/>
      <c r="Q1824" s="17"/>
      <c r="R1824" s="18"/>
      <c r="S1824" s="16"/>
      <c r="T1824" s="17"/>
      <c r="U1824" s="18"/>
      <c r="V1824" s="17"/>
      <c r="W1824" s="17"/>
      <c r="X1824" s="18"/>
    </row>
    <row r="1825" spans="1:24" ht="16.5">
      <c r="A1825" s="19" t="s">
        <v>25</v>
      </c>
      <c r="B1825" s="2" t="s">
        <v>574</v>
      </c>
      <c r="C1825" s="15">
        <v>0.65100000000000002</v>
      </c>
      <c r="D1825" s="16">
        <v>0.61099999999999999</v>
      </c>
      <c r="E1825" s="17">
        <v>0.64600000000000002</v>
      </c>
      <c r="F1825" s="18">
        <v>0.65800000000000003</v>
      </c>
      <c r="G1825" s="17">
        <v>0.60699999999999998</v>
      </c>
      <c r="H1825" s="17">
        <v>0.68799999999999994</v>
      </c>
      <c r="I1825" s="17">
        <v>0.56100000000000005</v>
      </c>
      <c r="J1825" s="17">
        <v>0.66700000000000004</v>
      </c>
      <c r="K1825" s="17">
        <v>0.51300000000000001</v>
      </c>
      <c r="L1825" s="18">
        <v>0.70299999999999996</v>
      </c>
      <c r="M1825" s="16">
        <v>0.66100000000000003</v>
      </c>
      <c r="N1825" s="18">
        <v>0.64100000000000001</v>
      </c>
      <c r="O1825" s="17">
        <v>0.63</v>
      </c>
      <c r="P1825" s="17">
        <v>0.65300000000000002</v>
      </c>
      <c r="Q1825" s="17">
        <v>0.65100000000000002</v>
      </c>
      <c r="R1825" s="18">
        <v>0.68100000000000005</v>
      </c>
      <c r="S1825" s="16">
        <v>0.57899999999999996</v>
      </c>
      <c r="T1825" s="17">
        <v>0.66700000000000004</v>
      </c>
      <c r="U1825" s="18">
        <v>0.76500000000000001</v>
      </c>
      <c r="V1825" s="17">
        <v>0.59799999999999998</v>
      </c>
      <c r="W1825" s="17">
        <v>0.64200000000000002</v>
      </c>
      <c r="X1825" s="18">
        <v>0.70299999999999996</v>
      </c>
    </row>
    <row r="1826" spans="1:24" ht="33">
      <c r="A1826" s="19" t="s">
        <v>25</v>
      </c>
      <c r="B1826" s="2" t="s">
        <v>575</v>
      </c>
      <c r="C1826" s="15">
        <v>9.2999999999999999E-2</v>
      </c>
      <c r="D1826" s="16">
        <v>5.3999999999999999E-2</v>
      </c>
      <c r="E1826" s="17">
        <v>8.7999999999999995E-2</v>
      </c>
      <c r="F1826" s="18">
        <v>0.1</v>
      </c>
      <c r="G1826" s="17">
        <v>9.5000000000000001E-2</v>
      </c>
      <c r="H1826" s="17">
        <v>7.2999999999999995E-2</v>
      </c>
      <c r="I1826" s="17">
        <v>0.14499999999999999</v>
      </c>
      <c r="J1826" s="17">
        <v>7.2999999999999995E-2</v>
      </c>
      <c r="K1826" s="17">
        <v>0.109</v>
      </c>
      <c r="L1826" s="18">
        <v>9.2999999999999999E-2</v>
      </c>
      <c r="M1826" s="16">
        <v>9.0999999999999998E-2</v>
      </c>
      <c r="N1826" s="18">
        <v>9.5000000000000001E-2</v>
      </c>
      <c r="O1826" s="17">
        <v>0.14599999999999999</v>
      </c>
      <c r="P1826" s="17">
        <v>0.09</v>
      </c>
      <c r="Q1826" s="17">
        <v>7.0999999999999994E-2</v>
      </c>
      <c r="R1826" s="18">
        <v>3.6999999999999998E-2</v>
      </c>
      <c r="S1826" s="16">
        <v>8.5000000000000006E-2</v>
      </c>
      <c r="T1826" s="17">
        <v>0.127</v>
      </c>
      <c r="U1826" s="18">
        <v>6.7000000000000004E-2</v>
      </c>
      <c r="V1826" s="17">
        <v>8.3000000000000004E-2</v>
      </c>
      <c r="W1826" s="17">
        <v>8.7999999999999995E-2</v>
      </c>
      <c r="X1826" s="18">
        <v>0.1</v>
      </c>
    </row>
    <row r="1827" spans="1:24" ht="33">
      <c r="A1827" s="19" t="s">
        <v>25</v>
      </c>
      <c r="B1827" s="2" t="s">
        <v>576</v>
      </c>
      <c r="C1827" s="15">
        <v>0.15</v>
      </c>
      <c r="D1827" s="16">
        <v>0.214</v>
      </c>
      <c r="E1827" s="17">
        <v>0.161</v>
      </c>
      <c r="F1827" s="18">
        <v>0.13700000000000001</v>
      </c>
      <c r="G1827" s="17">
        <v>0.17100000000000001</v>
      </c>
      <c r="H1827" s="17">
        <v>0.17499999999999999</v>
      </c>
      <c r="I1827" s="17">
        <v>0.161</v>
      </c>
      <c r="J1827" s="17">
        <v>0.13600000000000001</v>
      </c>
      <c r="K1827" s="17">
        <v>0.186</v>
      </c>
      <c r="L1827" s="18">
        <v>0.111</v>
      </c>
      <c r="M1827" s="16">
        <v>0.14699999999999999</v>
      </c>
      <c r="N1827" s="18">
        <v>0.153</v>
      </c>
      <c r="O1827" s="17">
        <v>0.13</v>
      </c>
      <c r="P1827" s="17">
        <v>0.16</v>
      </c>
      <c r="Q1827" s="17">
        <v>0.17499999999999999</v>
      </c>
      <c r="R1827" s="18">
        <v>0.13200000000000001</v>
      </c>
      <c r="S1827" s="16">
        <v>0.19500000000000001</v>
      </c>
      <c r="T1827" s="17">
        <v>0.13</v>
      </c>
      <c r="U1827" s="18">
        <v>0.09</v>
      </c>
      <c r="V1827" s="17">
        <v>0.18</v>
      </c>
      <c r="W1827" s="17">
        <v>0.155</v>
      </c>
      <c r="X1827" s="18">
        <v>0.126</v>
      </c>
    </row>
    <row r="1828" spans="1:24" ht="16.5">
      <c r="A1828" s="19" t="s">
        <v>25</v>
      </c>
      <c r="B1828" s="2" t="s">
        <v>577</v>
      </c>
      <c r="C1828" s="15">
        <v>1.2E-2</v>
      </c>
      <c r="D1828" s="16">
        <v>4.0000000000000001E-3</v>
      </c>
      <c r="E1828" s="17">
        <v>1.0999999999999999E-2</v>
      </c>
      <c r="F1828" s="18">
        <v>1.2E-2</v>
      </c>
      <c r="G1828" s="17"/>
      <c r="H1828" s="17">
        <v>1.0999999999999999E-2</v>
      </c>
      <c r="I1828" s="17">
        <v>5.0000000000000001E-3</v>
      </c>
      <c r="J1828" s="17">
        <v>7.0000000000000001E-3</v>
      </c>
      <c r="K1828" s="17">
        <v>0.03</v>
      </c>
      <c r="L1828" s="18">
        <v>1.2E-2</v>
      </c>
      <c r="M1828" s="16">
        <v>1.2E-2</v>
      </c>
      <c r="N1828" s="18">
        <v>1.0999999999999999E-2</v>
      </c>
      <c r="O1828" s="17">
        <v>1.2999999999999999E-2</v>
      </c>
      <c r="P1828" s="17">
        <v>1.2E-2</v>
      </c>
      <c r="Q1828" s="17">
        <v>8.0000000000000002E-3</v>
      </c>
      <c r="R1828" s="18">
        <v>1.4E-2</v>
      </c>
      <c r="S1828" s="16">
        <v>1.0999999999999999E-2</v>
      </c>
      <c r="T1828" s="17">
        <v>8.0000000000000002E-3</v>
      </c>
      <c r="U1828" s="18">
        <v>1.7000000000000001E-2</v>
      </c>
      <c r="V1828" s="17">
        <v>1.0999999999999999E-2</v>
      </c>
      <c r="W1828" s="17">
        <v>0.01</v>
      </c>
      <c r="X1828" s="18">
        <v>1.0999999999999999E-2</v>
      </c>
    </row>
    <row r="1829" spans="1:24" ht="16.5">
      <c r="A1829" s="19" t="s">
        <v>25</v>
      </c>
      <c r="B1829" s="2" t="s">
        <v>578</v>
      </c>
      <c r="C1829" s="15">
        <v>9.4E-2</v>
      </c>
      <c r="D1829" s="16">
        <v>0.11700000000000001</v>
      </c>
      <c r="E1829" s="17">
        <v>9.2999999999999999E-2</v>
      </c>
      <c r="F1829" s="18">
        <v>9.2999999999999999E-2</v>
      </c>
      <c r="G1829" s="17">
        <v>0.126</v>
      </c>
      <c r="H1829" s="17">
        <v>5.2999999999999999E-2</v>
      </c>
      <c r="I1829" s="17">
        <v>0.128</v>
      </c>
      <c r="J1829" s="17">
        <v>0.11700000000000001</v>
      </c>
      <c r="K1829" s="17">
        <v>0.16200000000000001</v>
      </c>
      <c r="L1829" s="18">
        <v>8.1000000000000003E-2</v>
      </c>
      <c r="M1829" s="16">
        <v>8.8999999999999996E-2</v>
      </c>
      <c r="N1829" s="18">
        <v>9.9000000000000005E-2</v>
      </c>
      <c r="O1829" s="17">
        <v>8.1000000000000003E-2</v>
      </c>
      <c r="P1829" s="17">
        <v>8.5000000000000006E-2</v>
      </c>
      <c r="Q1829" s="17">
        <v>9.5000000000000001E-2</v>
      </c>
      <c r="R1829" s="18">
        <v>0.13700000000000001</v>
      </c>
      <c r="S1829" s="16">
        <v>0.129</v>
      </c>
      <c r="T1829" s="17">
        <v>6.8000000000000005E-2</v>
      </c>
      <c r="U1829" s="18">
        <v>0.06</v>
      </c>
      <c r="V1829" s="17">
        <v>0.127</v>
      </c>
      <c r="W1829" s="17">
        <v>0.105</v>
      </c>
      <c r="X1829" s="18">
        <v>0.06</v>
      </c>
    </row>
    <row r="1830" spans="1:24" ht="16.5">
      <c r="A1830" s="19" t="s">
        <v>25</v>
      </c>
      <c r="B1830" s="2" t="s">
        <v>25</v>
      </c>
      <c r="C1830" s="15"/>
      <c r="D1830" s="16"/>
      <c r="E1830" s="17"/>
      <c r="F1830" s="18"/>
      <c r="G1830" s="17"/>
      <c r="H1830" s="17"/>
      <c r="I1830" s="17"/>
      <c r="J1830" s="17"/>
      <c r="K1830" s="17"/>
      <c r="L1830" s="18"/>
      <c r="M1830" s="16"/>
      <c r="N1830" s="18"/>
      <c r="O1830" s="17"/>
      <c r="P1830" s="17"/>
      <c r="Q1830" s="17"/>
      <c r="R1830" s="18"/>
      <c r="S1830" s="16"/>
      <c r="T1830" s="17"/>
      <c r="U1830" s="18"/>
      <c r="V1830" s="17"/>
      <c r="W1830" s="17"/>
      <c r="X1830" s="18"/>
    </row>
    <row r="1831" spans="1:24" ht="49.5">
      <c r="A1831" s="19" t="s">
        <v>579</v>
      </c>
      <c r="B1831" s="20" t="s">
        <v>580</v>
      </c>
      <c r="C1831" s="15"/>
      <c r="D1831" s="16"/>
      <c r="E1831" s="17"/>
      <c r="F1831" s="18"/>
      <c r="G1831" s="17"/>
      <c r="H1831" s="17"/>
      <c r="I1831" s="17"/>
      <c r="J1831" s="17"/>
      <c r="K1831" s="17"/>
      <c r="L1831" s="18"/>
      <c r="M1831" s="16"/>
      <c r="N1831" s="18"/>
      <c r="O1831" s="17"/>
      <c r="P1831" s="17"/>
      <c r="Q1831" s="17"/>
      <c r="R1831" s="18"/>
      <c r="S1831" s="16"/>
      <c r="T1831" s="17"/>
      <c r="U1831" s="18"/>
      <c r="V1831" s="17"/>
      <c r="W1831" s="17"/>
      <c r="X1831" s="18"/>
    </row>
    <row r="1832" spans="1:24" ht="16.5">
      <c r="A1832" s="19" t="s">
        <v>25</v>
      </c>
      <c r="B1832" s="2" t="s">
        <v>341</v>
      </c>
      <c r="C1832" s="15">
        <v>0.186</v>
      </c>
      <c r="D1832" s="16">
        <v>0.27300000000000002</v>
      </c>
      <c r="E1832" s="17">
        <v>0.193</v>
      </c>
      <c r="F1832" s="18">
        <v>0.17399999999999999</v>
      </c>
      <c r="G1832" s="17">
        <v>0.14199999999999999</v>
      </c>
      <c r="H1832" s="17">
        <v>0.19700000000000001</v>
      </c>
      <c r="I1832" s="17">
        <v>0.152</v>
      </c>
      <c r="J1832" s="17">
        <v>0.19400000000000001</v>
      </c>
      <c r="K1832" s="17">
        <v>0.16900000000000001</v>
      </c>
      <c r="L1832" s="18">
        <v>0.2</v>
      </c>
      <c r="M1832" s="16">
        <v>0.19400000000000001</v>
      </c>
      <c r="N1832" s="18">
        <v>0.17899999999999999</v>
      </c>
      <c r="O1832" s="17">
        <v>0.253</v>
      </c>
      <c r="P1832" s="17">
        <v>0.17899999999999999</v>
      </c>
      <c r="Q1832" s="17">
        <v>0.16300000000000001</v>
      </c>
      <c r="R1832" s="18">
        <v>0.112</v>
      </c>
      <c r="S1832" s="16">
        <v>0.14299999999999999</v>
      </c>
      <c r="T1832" s="17">
        <v>0.20499999999999999</v>
      </c>
      <c r="U1832" s="18">
        <v>0.246</v>
      </c>
      <c r="V1832" s="17">
        <v>0.16400000000000001</v>
      </c>
      <c r="W1832" s="17">
        <v>0.19400000000000001</v>
      </c>
      <c r="X1832" s="18">
        <v>0.19600000000000001</v>
      </c>
    </row>
    <row r="1833" spans="1:24" ht="16.5">
      <c r="A1833" s="19" t="s">
        <v>25</v>
      </c>
      <c r="B1833" s="2" t="s">
        <v>581</v>
      </c>
      <c r="C1833" s="15">
        <v>0.158</v>
      </c>
      <c r="D1833" s="16">
        <v>0.17100000000000001</v>
      </c>
      <c r="E1833" s="17">
        <v>0.14699999999999999</v>
      </c>
      <c r="F1833" s="18">
        <v>0.16400000000000001</v>
      </c>
      <c r="G1833" s="17">
        <v>0.17</v>
      </c>
      <c r="H1833" s="17">
        <v>0.14699999999999999</v>
      </c>
      <c r="I1833" s="17">
        <v>0.14299999999999999</v>
      </c>
      <c r="J1833" s="17">
        <v>0.13100000000000001</v>
      </c>
      <c r="K1833" s="17">
        <v>0.14199999999999999</v>
      </c>
      <c r="L1833" s="18">
        <v>0.192</v>
      </c>
      <c r="M1833" s="16">
        <v>0.16800000000000001</v>
      </c>
      <c r="N1833" s="18">
        <v>0.14799999999999999</v>
      </c>
      <c r="O1833" s="17">
        <v>0.192</v>
      </c>
      <c r="P1833" s="17">
        <v>0.18</v>
      </c>
      <c r="Q1833" s="17">
        <v>0.13300000000000001</v>
      </c>
      <c r="R1833" s="18">
        <v>9.0999999999999998E-2</v>
      </c>
      <c r="S1833" s="16">
        <v>0.158</v>
      </c>
      <c r="T1833" s="17">
        <v>0.16700000000000001</v>
      </c>
      <c r="U1833" s="18">
        <v>0.14799999999999999</v>
      </c>
      <c r="V1833" s="17">
        <v>0.13600000000000001</v>
      </c>
      <c r="W1833" s="17">
        <v>0.161</v>
      </c>
      <c r="X1833" s="18">
        <v>0.16700000000000001</v>
      </c>
    </row>
    <row r="1834" spans="1:24" ht="16.5">
      <c r="A1834" s="19" t="s">
        <v>25</v>
      </c>
      <c r="B1834" s="2" t="s">
        <v>582</v>
      </c>
      <c r="C1834" s="15">
        <v>0.19500000000000001</v>
      </c>
      <c r="D1834" s="16">
        <v>0.17599999999999999</v>
      </c>
      <c r="E1834" s="17">
        <v>0.19400000000000001</v>
      </c>
      <c r="F1834" s="18">
        <v>0.19800000000000001</v>
      </c>
      <c r="G1834" s="17">
        <v>0.23400000000000001</v>
      </c>
      <c r="H1834" s="17">
        <v>0.19400000000000001</v>
      </c>
      <c r="I1834" s="17">
        <v>0.218</v>
      </c>
      <c r="J1834" s="17">
        <v>0.254</v>
      </c>
      <c r="K1834" s="17">
        <v>0.19400000000000001</v>
      </c>
      <c r="L1834" s="18">
        <v>0.154</v>
      </c>
      <c r="M1834" s="16">
        <v>0.20599999999999999</v>
      </c>
      <c r="N1834" s="18">
        <v>0.184</v>
      </c>
      <c r="O1834" s="17">
        <v>0.19700000000000001</v>
      </c>
      <c r="P1834" s="17">
        <v>0.19900000000000001</v>
      </c>
      <c r="Q1834" s="17">
        <v>0.20399999999999999</v>
      </c>
      <c r="R1834" s="18">
        <v>0.17199999999999999</v>
      </c>
      <c r="S1834" s="16">
        <v>0.16500000000000001</v>
      </c>
      <c r="T1834" s="17">
        <v>0.22500000000000001</v>
      </c>
      <c r="U1834" s="18">
        <v>0.21299999999999999</v>
      </c>
      <c r="V1834" s="17">
        <v>0.20200000000000001</v>
      </c>
      <c r="W1834" s="17">
        <v>0.17</v>
      </c>
      <c r="X1834" s="18">
        <v>0.217</v>
      </c>
    </row>
    <row r="1835" spans="1:24" ht="16.5">
      <c r="A1835" s="19" t="s">
        <v>25</v>
      </c>
      <c r="B1835" s="2" t="s">
        <v>583</v>
      </c>
      <c r="C1835" s="15">
        <v>0.184</v>
      </c>
      <c r="D1835" s="16">
        <v>0.152</v>
      </c>
      <c r="E1835" s="17">
        <v>0.183</v>
      </c>
      <c r="F1835" s="18">
        <v>0.188</v>
      </c>
      <c r="G1835" s="17">
        <v>0.20200000000000001</v>
      </c>
      <c r="H1835" s="17">
        <v>0.21099999999999999</v>
      </c>
      <c r="I1835" s="17">
        <v>0.17599999999999999</v>
      </c>
      <c r="J1835" s="17">
        <v>0.17100000000000001</v>
      </c>
      <c r="K1835" s="17">
        <v>0.188</v>
      </c>
      <c r="L1835" s="18">
        <v>0.16500000000000001</v>
      </c>
      <c r="M1835" s="16">
        <v>0.16900000000000001</v>
      </c>
      <c r="N1835" s="18">
        <v>0.19900000000000001</v>
      </c>
      <c r="O1835" s="17">
        <v>0.156</v>
      </c>
      <c r="P1835" s="17">
        <v>0.192</v>
      </c>
      <c r="Q1835" s="17">
        <v>0.20899999999999999</v>
      </c>
      <c r="R1835" s="18">
        <v>0.186</v>
      </c>
      <c r="S1835" s="16">
        <v>0.184</v>
      </c>
      <c r="T1835" s="17">
        <v>0.185</v>
      </c>
      <c r="U1835" s="18">
        <v>0.184</v>
      </c>
      <c r="V1835" s="17">
        <v>0.2</v>
      </c>
      <c r="W1835" s="17">
        <v>0.186</v>
      </c>
      <c r="X1835" s="18">
        <v>0.17499999999999999</v>
      </c>
    </row>
    <row r="1836" spans="1:24" ht="16.5">
      <c r="A1836" s="19" t="s">
        <v>25</v>
      </c>
      <c r="B1836" s="2" t="s">
        <v>510</v>
      </c>
      <c r="C1836" s="15">
        <v>0.26400000000000001</v>
      </c>
      <c r="D1836" s="16">
        <v>0.22</v>
      </c>
      <c r="E1836" s="17">
        <v>0.26900000000000002</v>
      </c>
      <c r="F1836" s="18">
        <v>0.26500000000000001</v>
      </c>
      <c r="G1836" s="17">
        <v>0.24</v>
      </c>
      <c r="H1836" s="17">
        <v>0.23899999999999999</v>
      </c>
      <c r="I1836" s="17">
        <v>0.30599999999999999</v>
      </c>
      <c r="J1836" s="17">
        <v>0.246</v>
      </c>
      <c r="K1836" s="17">
        <v>0.29199999999999998</v>
      </c>
      <c r="L1836" s="18">
        <v>0.27300000000000002</v>
      </c>
      <c r="M1836" s="16">
        <v>0.25</v>
      </c>
      <c r="N1836" s="18">
        <v>0.27700000000000002</v>
      </c>
      <c r="O1836" s="17">
        <v>0.188</v>
      </c>
      <c r="P1836" s="17">
        <v>0.24199999999999999</v>
      </c>
      <c r="Q1836" s="17">
        <v>0.27500000000000002</v>
      </c>
      <c r="R1836" s="18">
        <v>0.42899999999999999</v>
      </c>
      <c r="S1836" s="16">
        <v>0.34</v>
      </c>
      <c r="T1836" s="17">
        <v>0.20799999999999999</v>
      </c>
      <c r="U1836" s="18">
        <v>0.191</v>
      </c>
      <c r="V1836" s="17">
        <v>0.28899999999999998</v>
      </c>
      <c r="W1836" s="17">
        <v>0.28000000000000003</v>
      </c>
      <c r="X1836" s="18">
        <v>0.23200000000000001</v>
      </c>
    </row>
    <row r="1837" spans="1:24" ht="16.5">
      <c r="A1837" s="19" t="s">
        <v>25</v>
      </c>
      <c r="B1837" s="2" t="s">
        <v>577</v>
      </c>
      <c r="C1837" s="15">
        <v>4.0000000000000001E-3</v>
      </c>
      <c r="D1837" s="16"/>
      <c r="E1837" s="17">
        <v>2E-3</v>
      </c>
      <c r="F1837" s="18">
        <v>5.0000000000000001E-3</v>
      </c>
      <c r="G1837" s="17"/>
      <c r="H1837" s="17">
        <v>7.0000000000000001E-3</v>
      </c>
      <c r="I1837" s="17"/>
      <c r="J1837" s="17"/>
      <c r="K1837" s="17">
        <v>2E-3</v>
      </c>
      <c r="L1837" s="18">
        <v>6.0000000000000001E-3</v>
      </c>
      <c r="M1837" s="16">
        <v>1E-3</v>
      </c>
      <c r="N1837" s="18">
        <v>6.0000000000000001E-3</v>
      </c>
      <c r="O1837" s="17">
        <v>3.0000000000000001E-3</v>
      </c>
      <c r="P1837" s="17">
        <v>3.0000000000000001E-3</v>
      </c>
      <c r="Q1837" s="17">
        <v>8.9999999999999993E-3</v>
      </c>
      <c r="R1837" s="18"/>
      <c r="S1837" s="16">
        <v>1E-3</v>
      </c>
      <c r="T1837" s="17">
        <v>5.0000000000000001E-3</v>
      </c>
      <c r="U1837" s="18">
        <v>8.9999999999999993E-3</v>
      </c>
      <c r="V1837" s="17"/>
      <c r="W1837" s="17">
        <v>3.0000000000000001E-3</v>
      </c>
      <c r="X1837" s="18">
        <v>6.0000000000000001E-3</v>
      </c>
    </row>
    <row r="1838" spans="1:24" ht="16.5">
      <c r="A1838" s="19" t="s">
        <v>25</v>
      </c>
      <c r="B1838" s="2" t="s">
        <v>578</v>
      </c>
      <c r="C1838" s="15">
        <v>8.0000000000000002E-3</v>
      </c>
      <c r="D1838" s="16">
        <v>8.9999999999999993E-3</v>
      </c>
      <c r="E1838" s="17">
        <v>1.0999999999999999E-2</v>
      </c>
      <c r="F1838" s="18">
        <v>6.0000000000000001E-3</v>
      </c>
      <c r="G1838" s="17">
        <v>1.0999999999999999E-2</v>
      </c>
      <c r="H1838" s="17">
        <v>6.0000000000000001E-3</v>
      </c>
      <c r="I1838" s="17">
        <v>5.0000000000000001E-3</v>
      </c>
      <c r="J1838" s="17">
        <v>5.0000000000000001E-3</v>
      </c>
      <c r="K1838" s="17">
        <v>1.2999999999999999E-2</v>
      </c>
      <c r="L1838" s="18">
        <v>1.0999999999999999E-2</v>
      </c>
      <c r="M1838" s="16">
        <v>1.0999999999999999E-2</v>
      </c>
      <c r="N1838" s="18">
        <v>6.0000000000000001E-3</v>
      </c>
      <c r="O1838" s="17">
        <v>0.01</v>
      </c>
      <c r="P1838" s="17">
        <v>6.0000000000000001E-3</v>
      </c>
      <c r="Q1838" s="17">
        <v>7.0000000000000001E-3</v>
      </c>
      <c r="R1838" s="18">
        <v>0.01</v>
      </c>
      <c r="S1838" s="16">
        <v>8.9999999999999993E-3</v>
      </c>
      <c r="T1838" s="17">
        <v>4.0000000000000001E-3</v>
      </c>
      <c r="U1838" s="18">
        <v>8.9999999999999993E-3</v>
      </c>
      <c r="V1838" s="17">
        <v>0.01</v>
      </c>
      <c r="W1838" s="17">
        <v>6.0000000000000001E-3</v>
      </c>
      <c r="X1838" s="18">
        <v>7.0000000000000001E-3</v>
      </c>
    </row>
    <row r="1839" spans="1:24" ht="16.5">
      <c r="A1839" s="19"/>
      <c r="B1839" s="23" t="s">
        <v>32</v>
      </c>
      <c r="C1839" s="24">
        <f t="shared" ref="C1839:X1839" si="79">(C1832*1+C1833*2+C1834*3+C1835*4+C1836*5)/SUM(C1832:C1836)</f>
        <v>3.1843971631205674</v>
      </c>
      <c r="D1839" s="25">
        <f t="shared" si="79"/>
        <v>2.8739919354838706</v>
      </c>
      <c r="E1839" s="26">
        <f t="shared" si="79"/>
        <v>3.190669371196754</v>
      </c>
      <c r="F1839" s="27">
        <f t="shared" si="79"/>
        <v>3.2082912032355915</v>
      </c>
      <c r="G1839" s="26">
        <f t="shared" si="79"/>
        <v>3.2307692307692308</v>
      </c>
      <c r="H1839" s="26">
        <f t="shared" si="79"/>
        <v>3.1497975708502022</v>
      </c>
      <c r="I1839" s="26">
        <f t="shared" si="79"/>
        <v>3.3427135678391955</v>
      </c>
      <c r="J1839" s="26">
        <f t="shared" si="79"/>
        <v>3.1445783132530121</v>
      </c>
      <c r="K1839" s="26">
        <f t="shared" si="79"/>
        <v>3.2964467005076137</v>
      </c>
      <c r="L1839" s="27">
        <f t="shared" si="79"/>
        <v>3.1209349593495932</v>
      </c>
      <c r="M1839" s="26">
        <f t="shared" si="79"/>
        <v>3.1144883485309021</v>
      </c>
      <c r="N1839" s="27">
        <f t="shared" si="79"/>
        <v>3.2502532928064847</v>
      </c>
      <c r="O1839" s="26">
        <f t="shared" si="79"/>
        <v>2.8316430020283976</v>
      </c>
      <c r="P1839" s="26">
        <f t="shared" si="79"/>
        <v>3.1391129032258065</v>
      </c>
      <c r="Q1839" s="26">
        <f t="shared" si="79"/>
        <v>3.3048780487804876</v>
      </c>
      <c r="R1839" s="27">
        <f t="shared" si="79"/>
        <v>3.7363636363636363</v>
      </c>
      <c r="S1839" s="26">
        <f t="shared" si="79"/>
        <v>3.4242424242424243</v>
      </c>
      <c r="T1839" s="26">
        <f t="shared" si="79"/>
        <v>3.024242424242424</v>
      </c>
      <c r="U1839" s="27">
        <f t="shared" si="79"/>
        <v>2.9246435845213847</v>
      </c>
      <c r="V1839" s="26">
        <f t="shared" si="79"/>
        <v>3.3168516649848643</v>
      </c>
      <c r="W1839" s="26">
        <f t="shared" si="79"/>
        <v>3.1987891019172547</v>
      </c>
      <c r="X1839" s="27">
        <f t="shared" si="79"/>
        <v>3.0810536980749754</v>
      </c>
    </row>
    <row r="1840" spans="1:24" ht="16.5">
      <c r="A1840" s="19" t="s">
        <v>25</v>
      </c>
      <c r="B1840" s="2" t="s">
        <v>25</v>
      </c>
      <c r="C1840" s="15"/>
      <c r="D1840" s="16"/>
      <c r="E1840" s="17"/>
      <c r="F1840" s="18"/>
      <c r="G1840" s="17"/>
      <c r="H1840" s="17"/>
      <c r="I1840" s="17"/>
      <c r="J1840" s="17"/>
      <c r="K1840" s="17"/>
      <c r="L1840" s="18"/>
      <c r="M1840" s="16"/>
      <c r="N1840" s="18"/>
      <c r="O1840" s="17"/>
      <c r="P1840" s="17"/>
      <c r="Q1840" s="17"/>
      <c r="R1840" s="18"/>
      <c r="S1840" s="16"/>
      <c r="T1840" s="17"/>
      <c r="U1840" s="18"/>
      <c r="V1840" s="17"/>
      <c r="W1840" s="17"/>
      <c r="X1840" s="18"/>
    </row>
    <row r="1841" spans="1:24" ht="49.5">
      <c r="A1841" s="19" t="s">
        <v>584</v>
      </c>
      <c r="B1841" s="20" t="s">
        <v>613</v>
      </c>
      <c r="C1841" s="15"/>
      <c r="D1841" s="16"/>
      <c r="E1841" s="17"/>
      <c r="F1841" s="18"/>
      <c r="G1841" s="17"/>
      <c r="H1841" s="17"/>
      <c r="I1841" s="17"/>
      <c r="J1841" s="17"/>
      <c r="K1841" s="17"/>
      <c r="L1841" s="18"/>
      <c r="M1841" s="16"/>
      <c r="N1841" s="18"/>
      <c r="O1841" s="17"/>
      <c r="P1841" s="17"/>
      <c r="Q1841" s="17"/>
      <c r="R1841" s="18"/>
      <c r="S1841" s="16"/>
      <c r="T1841" s="17"/>
      <c r="U1841" s="18"/>
      <c r="V1841" s="17"/>
      <c r="W1841" s="17"/>
      <c r="X1841" s="18"/>
    </row>
    <row r="1842" spans="1:24" ht="16.5">
      <c r="A1842" s="19" t="s">
        <v>25</v>
      </c>
      <c r="B1842" s="2" t="s">
        <v>341</v>
      </c>
      <c r="C1842" s="15">
        <v>0.35899999999999999</v>
      </c>
      <c r="D1842" s="16">
        <v>0.39900000000000002</v>
      </c>
      <c r="E1842" s="17">
        <v>0.40200000000000002</v>
      </c>
      <c r="F1842" s="18">
        <v>0.32600000000000001</v>
      </c>
      <c r="G1842" s="17">
        <v>0.40300000000000002</v>
      </c>
      <c r="H1842" s="17">
        <v>0.41299999999999998</v>
      </c>
      <c r="I1842" s="17">
        <v>0.31900000000000001</v>
      </c>
      <c r="J1842" s="17">
        <v>0.379</v>
      </c>
      <c r="K1842" s="17">
        <v>0.38200000000000001</v>
      </c>
      <c r="L1842" s="18">
        <v>0.30099999999999999</v>
      </c>
      <c r="M1842" s="16">
        <v>0.371</v>
      </c>
      <c r="N1842" s="18">
        <v>0.34799999999999998</v>
      </c>
      <c r="O1842" s="17">
        <v>0.34499999999999997</v>
      </c>
      <c r="P1842" s="17">
        <v>0.36599999999999999</v>
      </c>
      <c r="Q1842" s="17">
        <v>0.34399999999999997</v>
      </c>
      <c r="R1842" s="18">
        <v>0.39600000000000002</v>
      </c>
      <c r="S1842" s="16">
        <v>0.38300000000000001</v>
      </c>
      <c r="T1842" s="17">
        <v>0.36599999999999999</v>
      </c>
      <c r="U1842" s="18">
        <v>0.308</v>
      </c>
      <c r="V1842" s="17">
        <v>0.39800000000000002</v>
      </c>
      <c r="W1842" s="17">
        <v>0.38</v>
      </c>
      <c r="X1842" s="18">
        <v>0.315</v>
      </c>
    </row>
    <row r="1843" spans="1:24" ht="16.5">
      <c r="A1843" s="19" t="s">
        <v>25</v>
      </c>
      <c r="B1843" s="2" t="s">
        <v>581</v>
      </c>
      <c r="C1843" s="15">
        <v>0.247</v>
      </c>
      <c r="D1843" s="16">
        <v>0.254</v>
      </c>
      <c r="E1843" s="17">
        <v>0.23799999999999999</v>
      </c>
      <c r="F1843" s="18">
        <v>0.253</v>
      </c>
      <c r="G1843" s="17">
        <v>0.20499999999999999</v>
      </c>
      <c r="H1843" s="17">
        <v>0.24199999999999999</v>
      </c>
      <c r="I1843" s="17">
        <v>0.29699999999999999</v>
      </c>
      <c r="J1843" s="17">
        <v>0.255</v>
      </c>
      <c r="K1843" s="17">
        <v>0.25</v>
      </c>
      <c r="L1843" s="18">
        <v>0.23100000000000001</v>
      </c>
      <c r="M1843" s="16">
        <v>0.248</v>
      </c>
      <c r="N1843" s="18">
        <v>0.246</v>
      </c>
      <c r="O1843" s="17">
        <v>0.28100000000000003</v>
      </c>
      <c r="P1843" s="17">
        <v>0.247</v>
      </c>
      <c r="Q1843" s="17">
        <v>0.249</v>
      </c>
      <c r="R1843" s="18">
        <v>0.183</v>
      </c>
      <c r="S1843" s="16">
        <v>0.22900000000000001</v>
      </c>
      <c r="T1843" s="17">
        <v>0.25800000000000001</v>
      </c>
      <c r="U1843" s="18">
        <v>0.27</v>
      </c>
      <c r="V1843" s="17">
        <v>0.23599999999999999</v>
      </c>
      <c r="W1843" s="17">
        <v>0.246</v>
      </c>
      <c r="X1843" s="18">
        <v>0.26</v>
      </c>
    </row>
    <row r="1844" spans="1:24" ht="16.5">
      <c r="A1844" s="19" t="s">
        <v>25</v>
      </c>
      <c r="B1844" s="2" t="s">
        <v>582</v>
      </c>
      <c r="C1844" s="15">
        <v>0.21299999999999999</v>
      </c>
      <c r="D1844" s="16">
        <v>0.157</v>
      </c>
      <c r="E1844" s="17">
        <v>0.20899999999999999</v>
      </c>
      <c r="F1844" s="18">
        <v>0.222</v>
      </c>
      <c r="G1844" s="17">
        <v>0.183</v>
      </c>
      <c r="H1844" s="17">
        <v>0.191</v>
      </c>
      <c r="I1844" s="17">
        <v>0.22</v>
      </c>
      <c r="J1844" s="17">
        <v>0.20899999999999999</v>
      </c>
      <c r="K1844" s="17">
        <v>0.187</v>
      </c>
      <c r="L1844" s="18">
        <v>0.247</v>
      </c>
      <c r="M1844" s="16">
        <v>0.22</v>
      </c>
      <c r="N1844" s="18">
        <v>0.20599999999999999</v>
      </c>
      <c r="O1844" s="17">
        <v>0.224</v>
      </c>
      <c r="P1844" s="17">
        <v>0.219</v>
      </c>
      <c r="Q1844" s="17">
        <v>0.217</v>
      </c>
      <c r="R1844" s="18">
        <v>0.17599999999999999</v>
      </c>
      <c r="S1844" s="16">
        <v>0.186</v>
      </c>
      <c r="T1844" s="17">
        <v>0.20399999999999999</v>
      </c>
      <c r="U1844" s="18">
        <v>0.27300000000000002</v>
      </c>
      <c r="V1844" s="17">
        <v>0.20200000000000001</v>
      </c>
      <c r="W1844" s="17">
        <v>0.185</v>
      </c>
      <c r="X1844" s="18">
        <v>0.245</v>
      </c>
    </row>
    <row r="1845" spans="1:24" ht="16.5">
      <c r="A1845" s="19" t="s">
        <v>25</v>
      </c>
      <c r="B1845" s="2" t="s">
        <v>583</v>
      </c>
      <c r="C1845" s="15">
        <v>0.11799999999999999</v>
      </c>
      <c r="D1845" s="16">
        <v>9.2999999999999999E-2</v>
      </c>
      <c r="E1845" s="17">
        <v>9.5000000000000001E-2</v>
      </c>
      <c r="F1845" s="18">
        <v>0.13600000000000001</v>
      </c>
      <c r="G1845" s="17">
        <v>0.14799999999999999</v>
      </c>
      <c r="H1845" s="17">
        <v>9.9000000000000005E-2</v>
      </c>
      <c r="I1845" s="17">
        <v>0.1</v>
      </c>
      <c r="J1845" s="17">
        <v>0.10100000000000001</v>
      </c>
      <c r="K1845" s="17">
        <v>0.13</v>
      </c>
      <c r="L1845" s="18">
        <v>0.14599999999999999</v>
      </c>
      <c r="M1845" s="16">
        <v>0.104</v>
      </c>
      <c r="N1845" s="18">
        <v>0.13100000000000001</v>
      </c>
      <c r="O1845" s="17">
        <v>0.11700000000000001</v>
      </c>
      <c r="P1845" s="17">
        <v>0.124</v>
      </c>
      <c r="Q1845" s="17">
        <v>0.126</v>
      </c>
      <c r="R1845" s="18">
        <v>0.1</v>
      </c>
      <c r="S1845" s="16">
        <v>0.12</v>
      </c>
      <c r="T1845" s="17">
        <v>0.127</v>
      </c>
      <c r="U1845" s="18">
        <v>0.105</v>
      </c>
      <c r="V1845" s="17">
        <v>8.3000000000000004E-2</v>
      </c>
      <c r="W1845" s="17">
        <v>0.13200000000000001</v>
      </c>
      <c r="X1845" s="18">
        <v>0.13100000000000001</v>
      </c>
    </row>
    <row r="1846" spans="1:24" ht="16.5">
      <c r="A1846" s="19" t="s">
        <v>25</v>
      </c>
      <c r="B1846" s="2" t="s">
        <v>510</v>
      </c>
      <c r="C1846" s="15">
        <v>3.7999999999999999E-2</v>
      </c>
      <c r="D1846" s="16">
        <v>6.5000000000000002E-2</v>
      </c>
      <c r="E1846" s="17">
        <v>0.03</v>
      </c>
      <c r="F1846" s="18">
        <v>0.04</v>
      </c>
      <c r="G1846" s="17">
        <v>4.1000000000000002E-2</v>
      </c>
      <c r="H1846" s="17">
        <v>3.1E-2</v>
      </c>
      <c r="I1846" s="17">
        <v>3.6999999999999998E-2</v>
      </c>
      <c r="J1846" s="17">
        <v>0.04</v>
      </c>
      <c r="K1846" s="17">
        <v>2.3E-2</v>
      </c>
      <c r="L1846" s="18">
        <v>4.8000000000000001E-2</v>
      </c>
      <c r="M1846" s="16">
        <v>3.7999999999999999E-2</v>
      </c>
      <c r="N1846" s="18">
        <v>3.6999999999999998E-2</v>
      </c>
      <c r="O1846" s="17">
        <v>2.3E-2</v>
      </c>
      <c r="P1846" s="17">
        <v>2.9000000000000001E-2</v>
      </c>
      <c r="Q1846" s="17">
        <v>3.4000000000000002E-2</v>
      </c>
      <c r="R1846" s="18">
        <v>8.5999999999999993E-2</v>
      </c>
      <c r="S1846" s="16">
        <v>4.7E-2</v>
      </c>
      <c r="T1846" s="17">
        <v>2.9000000000000001E-2</v>
      </c>
      <c r="U1846" s="18">
        <v>3.1E-2</v>
      </c>
      <c r="V1846" s="17">
        <v>3.6999999999999998E-2</v>
      </c>
      <c r="W1846" s="17">
        <v>4.1000000000000002E-2</v>
      </c>
      <c r="X1846" s="18">
        <v>3.2000000000000001E-2</v>
      </c>
    </row>
    <row r="1847" spans="1:24" ht="16.5">
      <c r="A1847" s="19" t="s">
        <v>25</v>
      </c>
      <c r="B1847" s="2" t="s">
        <v>577</v>
      </c>
      <c r="C1847" s="15">
        <v>3.0000000000000001E-3</v>
      </c>
      <c r="D1847" s="16"/>
      <c r="E1847" s="17">
        <v>4.0000000000000001E-3</v>
      </c>
      <c r="F1847" s="18">
        <v>3.0000000000000001E-3</v>
      </c>
      <c r="G1847" s="17"/>
      <c r="H1847" s="17">
        <v>3.0000000000000001E-3</v>
      </c>
      <c r="I1847" s="17">
        <v>3.0000000000000001E-3</v>
      </c>
      <c r="J1847" s="17"/>
      <c r="K1847" s="17">
        <v>5.0000000000000001E-3</v>
      </c>
      <c r="L1847" s="18">
        <v>6.0000000000000001E-3</v>
      </c>
      <c r="M1847" s="16"/>
      <c r="N1847" s="18">
        <v>6.0000000000000001E-3</v>
      </c>
      <c r="O1847" s="17">
        <v>3.0000000000000001E-3</v>
      </c>
      <c r="P1847" s="17">
        <v>3.0000000000000001E-3</v>
      </c>
      <c r="Q1847" s="17">
        <v>5.0000000000000001E-3</v>
      </c>
      <c r="R1847" s="18">
        <v>2E-3</v>
      </c>
      <c r="S1847" s="16">
        <v>2E-3</v>
      </c>
      <c r="T1847" s="17">
        <v>3.0000000000000001E-3</v>
      </c>
      <c r="U1847" s="18">
        <v>7.0000000000000001E-3</v>
      </c>
      <c r="V1847" s="17">
        <v>6.0000000000000001E-3</v>
      </c>
      <c r="W1847" s="17">
        <v>1E-3</v>
      </c>
      <c r="X1847" s="18">
        <v>3.0000000000000001E-3</v>
      </c>
    </row>
    <row r="1848" spans="1:24" ht="16.5">
      <c r="A1848" s="19" t="s">
        <v>25</v>
      </c>
      <c r="B1848" s="2" t="s">
        <v>578</v>
      </c>
      <c r="C1848" s="15">
        <v>2.1000000000000001E-2</v>
      </c>
      <c r="D1848" s="16">
        <v>3.1E-2</v>
      </c>
      <c r="E1848" s="17">
        <v>2.1999999999999999E-2</v>
      </c>
      <c r="F1848" s="18">
        <v>0.02</v>
      </c>
      <c r="G1848" s="17">
        <v>1.9E-2</v>
      </c>
      <c r="H1848" s="17">
        <v>2.1000000000000001E-2</v>
      </c>
      <c r="I1848" s="17">
        <v>2.4E-2</v>
      </c>
      <c r="J1848" s="17">
        <v>1.7000000000000001E-2</v>
      </c>
      <c r="K1848" s="17">
        <v>2.4E-2</v>
      </c>
      <c r="L1848" s="18">
        <v>2.1999999999999999E-2</v>
      </c>
      <c r="M1848" s="16">
        <v>1.7999999999999999E-2</v>
      </c>
      <c r="N1848" s="18">
        <v>2.4E-2</v>
      </c>
      <c r="O1848" s="17">
        <v>7.0000000000000001E-3</v>
      </c>
      <c r="P1848" s="17">
        <v>1.2999999999999999E-2</v>
      </c>
      <c r="Q1848" s="17">
        <v>2.5999999999999999E-2</v>
      </c>
      <c r="R1848" s="18">
        <v>5.8000000000000003E-2</v>
      </c>
      <c r="S1848" s="16">
        <v>3.3000000000000002E-2</v>
      </c>
      <c r="T1848" s="17">
        <v>1.4E-2</v>
      </c>
      <c r="U1848" s="18">
        <v>7.0000000000000001E-3</v>
      </c>
      <c r="V1848" s="17">
        <v>3.6999999999999998E-2</v>
      </c>
      <c r="W1848" s="17">
        <v>1.4999999999999999E-2</v>
      </c>
      <c r="X1848" s="18">
        <v>1.4E-2</v>
      </c>
    </row>
    <row r="1849" spans="1:24" ht="16.5">
      <c r="A1849" s="19"/>
      <c r="B1849" s="23" t="s">
        <v>32</v>
      </c>
      <c r="C1849" s="24">
        <f t="shared" ref="C1849:X1849" si="80">(C1842*1+C1843*2+C1844*3+C1845*4+C1846*5)/SUM(C1842:C1846)</f>
        <v>2.2092307692307691</v>
      </c>
      <c r="D1849" s="25">
        <f t="shared" si="80"/>
        <v>2.1435950413223144</v>
      </c>
      <c r="E1849" s="26">
        <f t="shared" si="80"/>
        <v>2.0893223819301845</v>
      </c>
      <c r="F1849" s="27">
        <f t="shared" si="80"/>
        <v>2.2947799385875132</v>
      </c>
      <c r="G1849" s="26">
        <f t="shared" si="80"/>
        <v>2.2030612244897956</v>
      </c>
      <c r="H1849" s="26">
        <f t="shared" si="80"/>
        <v>2.0706967213114753</v>
      </c>
      <c r="I1849" s="26">
        <f t="shared" si="80"/>
        <v>2.2178828365878727</v>
      </c>
      <c r="J1849" s="26">
        <f t="shared" si="80"/>
        <v>2.1544715447154474</v>
      </c>
      <c r="K1849" s="26">
        <f t="shared" si="80"/>
        <v>2.1378600823045271</v>
      </c>
      <c r="L1849" s="27">
        <f t="shared" si="80"/>
        <v>2.3926002055498459</v>
      </c>
      <c r="M1849" s="26">
        <f t="shared" si="80"/>
        <v>2.1743119266055047</v>
      </c>
      <c r="N1849" s="27">
        <f t="shared" si="80"/>
        <v>2.2386363636363633</v>
      </c>
      <c r="O1849" s="26">
        <f t="shared" si="80"/>
        <v>2.1838383838383839</v>
      </c>
      <c r="P1849" s="26">
        <f t="shared" si="80"/>
        <v>2.1908629441624363</v>
      </c>
      <c r="Q1849" s="26">
        <f t="shared" si="80"/>
        <v>2.2340206185567011</v>
      </c>
      <c r="R1849" s="27">
        <f t="shared" si="80"/>
        <v>2.2529224229543043</v>
      </c>
      <c r="S1849" s="26">
        <f t="shared" si="80"/>
        <v>2.1906735751295332</v>
      </c>
      <c r="T1849" s="26">
        <f t="shared" si="80"/>
        <v>2.1819105691056908</v>
      </c>
      <c r="U1849" s="27">
        <f t="shared" si="80"/>
        <v>2.2715298885511648</v>
      </c>
      <c r="V1849" s="26">
        <f t="shared" si="80"/>
        <v>2.0847280334728033</v>
      </c>
      <c r="W1849" s="26">
        <f t="shared" si="80"/>
        <v>2.1951219512195124</v>
      </c>
      <c r="X1849" s="27">
        <f t="shared" si="80"/>
        <v>2.2929806714140386</v>
      </c>
    </row>
    <row r="1850" spans="1:24" ht="16.5">
      <c r="A1850" s="19" t="s">
        <v>25</v>
      </c>
      <c r="B1850" s="2" t="s">
        <v>25</v>
      </c>
      <c r="C1850" s="15"/>
      <c r="D1850" s="16"/>
      <c r="E1850" s="17"/>
      <c r="F1850" s="18"/>
      <c r="G1850" s="17"/>
      <c r="H1850" s="17"/>
      <c r="I1850" s="17"/>
      <c r="J1850" s="17"/>
      <c r="K1850" s="17"/>
      <c r="L1850" s="18"/>
      <c r="M1850" s="16"/>
      <c r="N1850" s="18"/>
      <c r="O1850" s="17"/>
      <c r="P1850" s="17"/>
      <c r="Q1850" s="17"/>
      <c r="R1850" s="18"/>
      <c r="S1850" s="16"/>
      <c r="T1850" s="17"/>
      <c r="U1850" s="18"/>
      <c r="V1850" s="17"/>
      <c r="W1850" s="17"/>
      <c r="X1850" s="18"/>
    </row>
    <row r="1851" spans="1:24" ht="49.5">
      <c r="A1851" s="19" t="s">
        <v>586</v>
      </c>
      <c r="B1851" s="20" t="s">
        <v>587</v>
      </c>
      <c r="C1851" s="15"/>
      <c r="D1851" s="16"/>
      <c r="E1851" s="17"/>
      <c r="F1851" s="18"/>
      <c r="G1851" s="17"/>
      <c r="H1851" s="17"/>
      <c r="I1851" s="17"/>
      <c r="J1851" s="17"/>
      <c r="K1851" s="17"/>
      <c r="L1851" s="18"/>
      <c r="M1851" s="16"/>
      <c r="N1851" s="18"/>
      <c r="O1851" s="17"/>
      <c r="P1851" s="17"/>
      <c r="Q1851" s="17"/>
      <c r="R1851" s="18"/>
      <c r="S1851" s="16"/>
      <c r="T1851" s="17"/>
      <c r="U1851" s="18"/>
      <c r="V1851" s="17"/>
      <c r="W1851" s="17"/>
      <c r="X1851" s="18"/>
    </row>
    <row r="1852" spans="1:24" ht="16.5">
      <c r="A1852" s="19" t="s">
        <v>25</v>
      </c>
      <c r="B1852" s="2" t="s">
        <v>341</v>
      </c>
      <c r="C1852" s="15">
        <v>0.27100000000000002</v>
      </c>
      <c r="D1852" s="16">
        <v>0.26700000000000002</v>
      </c>
      <c r="E1852" s="17">
        <v>0.314</v>
      </c>
      <c r="F1852" s="18">
        <v>0.24099999999999999</v>
      </c>
      <c r="G1852" s="17">
        <v>0.33500000000000002</v>
      </c>
      <c r="H1852" s="17">
        <v>0.29799999999999999</v>
      </c>
      <c r="I1852" s="17">
        <v>0.25700000000000001</v>
      </c>
      <c r="J1852" s="17">
        <v>0.27700000000000002</v>
      </c>
      <c r="K1852" s="17">
        <v>0.28199999999999997</v>
      </c>
      <c r="L1852" s="18">
        <v>0.23300000000000001</v>
      </c>
      <c r="M1852" s="16">
        <v>0.28699999999999998</v>
      </c>
      <c r="N1852" s="18">
        <v>0.255</v>
      </c>
      <c r="O1852" s="17">
        <v>0.22800000000000001</v>
      </c>
      <c r="P1852" s="17">
        <v>0.26100000000000001</v>
      </c>
      <c r="Q1852" s="17">
        <v>0.30099999999999999</v>
      </c>
      <c r="R1852" s="18">
        <v>0.32400000000000001</v>
      </c>
      <c r="S1852" s="16">
        <v>0.30499999999999999</v>
      </c>
      <c r="T1852" s="17">
        <v>0.249</v>
      </c>
      <c r="U1852" s="18">
        <v>0.23300000000000001</v>
      </c>
      <c r="V1852" s="17">
        <v>0.318</v>
      </c>
      <c r="W1852" s="17">
        <v>0.26900000000000002</v>
      </c>
      <c r="X1852" s="18">
        <v>0.24099999999999999</v>
      </c>
    </row>
    <row r="1853" spans="1:24" ht="16.5">
      <c r="A1853" s="19" t="s">
        <v>25</v>
      </c>
      <c r="B1853" s="2" t="s">
        <v>581</v>
      </c>
      <c r="C1853" s="15">
        <v>0.219</v>
      </c>
      <c r="D1853" s="16">
        <v>0.26100000000000001</v>
      </c>
      <c r="E1853" s="17">
        <v>0.24199999999999999</v>
      </c>
      <c r="F1853" s="18">
        <v>0.2</v>
      </c>
      <c r="G1853" s="17">
        <v>0.24299999999999999</v>
      </c>
      <c r="H1853" s="17">
        <v>0.21299999999999999</v>
      </c>
      <c r="I1853" s="17">
        <v>0.26100000000000001</v>
      </c>
      <c r="J1853" s="17">
        <v>0.251</v>
      </c>
      <c r="K1853" s="17">
        <v>0.23</v>
      </c>
      <c r="L1853" s="18">
        <v>0.183</v>
      </c>
      <c r="M1853" s="16">
        <v>0.21199999999999999</v>
      </c>
      <c r="N1853" s="18">
        <v>0.22500000000000001</v>
      </c>
      <c r="O1853" s="17">
        <v>0.27</v>
      </c>
      <c r="P1853" s="17">
        <v>0.245</v>
      </c>
      <c r="Q1853" s="17">
        <v>0.182</v>
      </c>
      <c r="R1853" s="18">
        <v>0.129</v>
      </c>
      <c r="S1853" s="16">
        <v>0.215</v>
      </c>
      <c r="T1853" s="17">
        <v>0.24399999999999999</v>
      </c>
      <c r="U1853" s="18">
        <v>0.19600000000000001</v>
      </c>
      <c r="V1853" s="17">
        <v>0.23</v>
      </c>
      <c r="W1853" s="17">
        <v>0.22600000000000001</v>
      </c>
      <c r="X1853" s="18">
        <v>0.20899999999999999</v>
      </c>
    </row>
    <row r="1854" spans="1:24" ht="16.5">
      <c r="A1854" s="19" t="s">
        <v>25</v>
      </c>
      <c r="B1854" s="2" t="s">
        <v>582</v>
      </c>
      <c r="C1854" s="15">
        <v>0.22600000000000001</v>
      </c>
      <c r="D1854" s="16">
        <v>0.13300000000000001</v>
      </c>
      <c r="E1854" s="17">
        <v>0.223</v>
      </c>
      <c r="F1854" s="18">
        <v>0.23699999999999999</v>
      </c>
      <c r="G1854" s="17">
        <v>0.15</v>
      </c>
      <c r="H1854" s="17">
        <v>0.21199999999999999</v>
      </c>
      <c r="I1854" s="17">
        <v>0.23400000000000001</v>
      </c>
      <c r="J1854" s="17">
        <v>0.255</v>
      </c>
      <c r="K1854" s="17">
        <v>0.23599999999999999</v>
      </c>
      <c r="L1854" s="18">
        <v>0.23</v>
      </c>
      <c r="M1854" s="16">
        <v>0.217</v>
      </c>
      <c r="N1854" s="18">
        <v>0.23400000000000001</v>
      </c>
      <c r="O1854" s="17">
        <v>0.25600000000000001</v>
      </c>
      <c r="P1854" s="17">
        <v>0.218</v>
      </c>
      <c r="Q1854" s="17">
        <v>0.214</v>
      </c>
      <c r="R1854" s="18">
        <v>0.20300000000000001</v>
      </c>
      <c r="S1854" s="16">
        <v>0.20699999999999999</v>
      </c>
      <c r="T1854" s="17">
        <v>0.24199999999999999</v>
      </c>
      <c r="U1854" s="18">
        <v>0.24</v>
      </c>
      <c r="V1854" s="17">
        <v>0.20200000000000001</v>
      </c>
      <c r="W1854" s="17">
        <v>0.215</v>
      </c>
      <c r="X1854" s="18">
        <v>0.247</v>
      </c>
    </row>
    <row r="1855" spans="1:24" ht="16.5">
      <c r="A1855" s="19" t="s">
        <v>25</v>
      </c>
      <c r="B1855" s="2" t="s">
        <v>583</v>
      </c>
      <c r="C1855" s="15">
        <v>0.17199999999999999</v>
      </c>
      <c r="D1855" s="16">
        <v>0.20799999999999999</v>
      </c>
      <c r="E1855" s="17">
        <v>0.13400000000000001</v>
      </c>
      <c r="F1855" s="18">
        <v>0.192</v>
      </c>
      <c r="G1855" s="17">
        <v>0.18</v>
      </c>
      <c r="H1855" s="17">
        <v>0.16300000000000001</v>
      </c>
      <c r="I1855" s="17">
        <v>0.161</v>
      </c>
      <c r="J1855" s="17">
        <v>0.11899999999999999</v>
      </c>
      <c r="K1855" s="17">
        <v>0.157</v>
      </c>
      <c r="L1855" s="18">
        <v>0.21299999999999999</v>
      </c>
      <c r="M1855" s="16">
        <v>0.17100000000000001</v>
      </c>
      <c r="N1855" s="18">
        <v>0.17199999999999999</v>
      </c>
      <c r="O1855" s="17">
        <v>0.161</v>
      </c>
      <c r="P1855" s="17">
        <v>0.192</v>
      </c>
      <c r="Q1855" s="17">
        <v>0.16600000000000001</v>
      </c>
      <c r="R1855" s="18">
        <v>0.16</v>
      </c>
      <c r="S1855" s="16">
        <v>0.14899999999999999</v>
      </c>
      <c r="T1855" s="17">
        <v>0.17100000000000001</v>
      </c>
      <c r="U1855" s="18">
        <v>0.215</v>
      </c>
      <c r="V1855" s="17">
        <v>0.14299999999999999</v>
      </c>
      <c r="W1855" s="17">
        <v>0.17599999999999999</v>
      </c>
      <c r="X1855" s="18">
        <v>0.191</v>
      </c>
    </row>
    <row r="1856" spans="1:24" ht="16.5">
      <c r="A1856" s="19" t="s">
        <v>25</v>
      </c>
      <c r="B1856" s="2" t="s">
        <v>510</v>
      </c>
      <c r="C1856" s="15">
        <v>6.8000000000000005E-2</v>
      </c>
      <c r="D1856" s="16">
        <v>9.2999999999999999E-2</v>
      </c>
      <c r="E1856" s="17">
        <v>4.9000000000000002E-2</v>
      </c>
      <c r="F1856" s="18">
        <v>7.8E-2</v>
      </c>
      <c r="G1856" s="17">
        <v>6.3E-2</v>
      </c>
      <c r="H1856" s="17">
        <v>7.0000000000000007E-2</v>
      </c>
      <c r="I1856" s="17">
        <v>4.8000000000000001E-2</v>
      </c>
      <c r="J1856" s="17">
        <v>5.6000000000000001E-2</v>
      </c>
      <c r="K1856" s="17">
        <v>6.7000000000000004E-2</v>
      </c>
      <c r="L1856" s="18">
        <v>8.1000000000000003E-2</v>
      </c>
      <c r="M1856" s="16">
        <v>6.8000000000000005E-2</v>
      </c>
      <c r="N1856" s="18">
        <v>6.7000000000000004E-2</v>
      </c>
      <c r="O1856" s="17">
        <v>5.0999999999999997E-2</v>
      </c>
      <c r="P1856" s="17">
        <v>5.2999999999999999E-2</v>
      </c>
      <c r="Q1856" s="17">
        <v>0.09</v>
      </c>
      <c r="R1856" s="18">
        <v>9.1999999999999998E-2</v>
      </c>
      <c r="S1856" s="16">
        <v>7.3999999999999996E-2</v>
      </c>
      <c r="T1856" s="17">
        <v>0.06</v>
      </c>
      <c r="U1856" s="18">
        <v>6.5000000000000002E-2</v>
      </c>
      <c r="V1856" s="17">
        <v>5.2999999999999999E-2</v>
      </c>
      <c r="W1856" s="17">
        <v>6.6000000000000003E-2</v>
      </c>
      <c r="X1856" s="18">
        <v>7.9000000000000001E-2</v>
      </c>
    </row>
    <row r="1857" spans="1:24" ht="16.5">
      <c r="A1857" s="19" t="s">
        <v>25</v>
      </c>
      <c r="B1857" s="2" t="s">
        <v>577</v>
      </c>
      <c r="C1857" s="15">
        <v>3.0000000000000001E-3</v>
      </c>
      <c r="D1857" s="16"/>
      <c r="E1857" s="17">
        <v>1E-3</v>
      </c>
      <c r="F1857" s="18">
        <v>4.0000000000000001E-3</v>
      </c>
      <c r="G1857" s="17"/>
      <c r="H1857" s="17"/>
      <c r="I1857" s="17"/>
      <c r="J1857" s="17"/>
      <c r="K1857" s="17">
        <v>2E-3</v>
      </c>
      <c r="L1857" s="18">
        <v>8.0000000000000002E-3</v>
      </c>
      <c r="M1857" s="16">
        <v>2E-3</v>
      </c>
      <c r="N1857" s="18">
        <v>4.0000000000000001E-3</v>
      </c>
      <c r="O1857" s="17">
        <v>3.0000000000000001E-3</v>
      </c>
      <c r="P1857" s="17">
        <v>3.0000000000000001E-3</v>
      </c>
      <c r="Q1857" s="17">
        <v>4.0000000000000001E-3</v>
      </c>
      <c r="R1857" s="18"/>
      <c r="S1857" s="16">
        <v>1E-3</v>
      </c>
      <c r="T1857" s="17"/>
      <c r="U1857" s="18">
        <v>0.01</v>
      </c>
      <c r="V1857" s="17"/>
      <c r="W1857" s="17"/>
      <c r="X1857" s="18">
        <v>6.0000000000000001E-3</v>
      </c>
    </row>
    <row r="1858" spans="1:24" ht="16.5">
      <c r="A1858" s="19" t="s">
        <v>25</v>
      </c>
      <c r="B1858" s="2" t="s">
        <v>578</v>
      </c>
      <c r="C1858" s="15">
        <v>4.2999999999999997E-2</v>
      </c>
      <c r="D1858" s="16">
        <v>3.6999999999999998E-2</v>
      </c>
      <c r="E1858" s="17">
        <v>3.6999999999999998E-2</v>
      </c>
      <c r="F1858" s="18">
        <v>4.8000000000000001E-2</v>
      </c>
      <c r="G1858" s="17">
        <v>2.9000000000000001E-2</v>
      </c>
      <c r="H1858" s="17">
        <v>4.4999999999999998E-2</v>
      </c>
      <c r="I1858" s="17">
        <v>0.04</v>
      </c>
      <c r="J1858" s="17">
        <v>4.2000000000000003E-2</v>
      </c>
      <c r="K1858" s="17">
        <v>2.5999999999999999E-2</v>
      </c>
      <c r="L1858" s="18">
        <v>5.1999999999999998E-2</v>
      </c>
      <c r="M1858" s="16">
        <v>4.2999999999999997E-2</v>
      </c>
      <c r="N1858" s="18">
        <v>4.2999999999999997E-2</v>
      </c>
      <c r="O1858" s="17">
        <v>3.1E-2</v>
      </c>
      <c r="P1858" s="17">
        <v>2.9000000000000001E-2</v>
      </c>
      <c r="Q1858" s="17">
        <v>4.2999999999999997E-2</v>
      </c>
      <c r="R1858" s="18">
        <v>9.1999999999999998E-2</v>
      </c>
      <c r="S1858" s="16">
        <v>4.9000000000000002E-2</v>
      </c>
      <c r="T1858" s="17">
        <v>3.4000000000000002E-2</v>
      </c>
      <c r="U1858" s="18">
        <v>4.1000000000000002E-2</v>
      </c>
      <c r="V1858" s="17">
        <v>5.2999999999999999E-2</v>
      </c>
      <c r="W1858" s="17">
        <v>4.9000000000000002E-2</v>
      </c>
      <c r="X1858" s="18">
        <v>2.7E-2</v>
      </c>
    </row>
    <row r="1859" spans="1:24" ht="16.5">
      <c r="A1859" s="19"/>
      <c r="B1859" s="23" t="s">
        <v>32</v>
      </c>
      <c r="C1859" s="24">
        <f t="shared" ref="C1859:X1859" si="81">(C1852*1+C1853*2+C1854*3+C1855*4+C1856*5)/SUM(C1852:C1856)</f>
        <v>2.5261506276150629</v>
      </c>
      <c r="D1859" s="25">
        <f t="shared" si="81"/>
        <v>2.5831600831600832</v>
      </c>
      <c r="E1859" s="26">
        <f t="shared" si="81"/>
        <v>2.3367983367983367</v>
      </c>
      <c r="F1859" s="27">
        <f t="shared" si="81"/>
        <v>2.6476793248945154</v>
      </c>
      <c r="G1859" s="26">
        <f t="shared" si="81"/>
        <v>2.3748712667353242</v>
      </c>
      <c r="H1859" s="26">
        <f t="shared" si="81"/>
        <v>2.47071129707113</v>
      </c>
      <c r="I1859" s="26">
        <f t="shared" si="81"/>
        <v>2.4609781477627473</v>
      </c>
      <c r="J1859" s="26">
        <f t="shared" si="81"/>
        <v>2.400835073068893</v>
      </c>
      <c r="K1859" s="26">
        <f t="shared" si="81"/>
        <v>2.4825102880658436</v>
      </c>
      <c r="L1859" s="27">
        <f t="shared" si="81"/>
        <v>2.7085106382978728</v>
      </c>
      <c r="M1859" s="26">
        <f t="shared" si="81"/>
        <v>2.4984293193717275</v>
      </c>
      <c r="N1859" s="27">
        <f t="shared" si="81"/>
        <v>2.5498426023084995</v>
      </c>
      <c r="O1859" s="26">
        <f t="shared" si="81"/>
        <v>2.520703933747412</v>
      </c>
      <c r="P1859" s="26">
        <f t="shared" si="81"/>
        <v>2.5159958720330238</v>
      </c>
      <c r="Q1859" s="26">
        <f t="shared" si="81"/>
        <v>2.5403987408184685</v>
      </c>
      <c r="R1859" s="27">
        <f t="shared" si="81"/>
        <v>2.5231277533039647</v>
      </c>
      <c r="S1859" s="26">
        <f t="shared" si="81"/>
        <v>2.4442105263157896</v>
      </c>
      <c r="T1859" s="26">
        <f t="shared" si="81"/>
        <v>2.5331262939958594</v>
      </c>
      <c r="U1859" s="27">
        <f t="shared" si="81"/>
        <v>2.6659641728134877</v>
      </c>
      <c r="V1859" s="26">
        <f t="shared" si="81"/>
        <v>2.3477801268498943</v>
      </c>
      <c r="W1859" s="26">
        <f t="shared" si="81"/>
        <v>2.5210084033613449</v>
      </c>
      <c r="X1859" s="27">
        <f t="shared" si="81"/>
        <v>2.6463288521199586</v>
      </c>
    </row>
    <row r="1860" spans="1:24" ht="16.5">
      <c r="A1860" s="19" t="s">
        <v>25</v>
      </c>
      <c r="B1860" s="2" t="s">
        <v>25</v>
      </c>
      <c r="C1860" s="15"/>
      <c r="D1860" s="16"/>
      <c r="E1860" s="17"/>
      <c r="F1860" s="18"/>
      <c r="G1860" s="17"/>
      <c r="H1860" s="17"/>
      <c r="I1860" s="17"/>
      <c r="J1860" s="17"/>
      <c r="K1860" s="17"/>
      <c r="L1860" s="18"/>
      <c r="M1860" s="16"/>
      <c r="N1860" s="18"/>
      <c r="O1860" s="17"/>
      <c r="P1860" s="17"/>
      <c r="Q1860" s="17"/>
      <c r="R1860" s="18"/>
      <c r="S1860" s="16"/>
      <c r="T1860" s="17"/>
      <c r="U1860" s="18"/>
      <c r="V1860" s="17"/>
      <c r="W1860" s="17"/>
      <c r="X1860" s="18"/>
    </row>
    <row r="1861" spans="1:24" ht="49.5">
      <c r="A1861" s="19" t="s">
        <v>588</v>
      </c>
      <c r="B1861" s="20" t="s">
        <v>589</v>
      </c>
      <c r="C1861" s="15"/>
      <c r="D1861" s="16"/>
      <c r="E1861" s="17"/>
      <c r="F1861" s="18"/>
      <c r="G1861" s="17"/>
      <c r="H1861" s="17"/>
      <c r="I1861" s="17"/>
      <c r="J1861" s="17"/>
      <c r="K1861" s="17"/>
      <c r="L1861" s="18"/>
      <c r="M1861" s="16"/>
      <c r="N1861" s="18"/>
      <c r="O1861" s="17"/>
      <c r="P1861" s="17"/>
      <c r="Q1861" s="17"/>
      <c r="R1861" s="18"/>
      <c r="S1861" s="16"/>
      <c r="T1861" s="17"/>
      <c r="U1861" s="18"/>
      <c r="V1861" s="17"/>
      <c r="W1861" s="17"/>
      <c r="X1861" s="18"/>
    </row>
    <row r="1862" spans="1:24" ht="16.5">
      <c r="A1862" s="19" t="s">
        <v>25</v>
      </c>
      <c r="B1862" s="2" t="s">
        <v>341</v>
      </c>
      <c r="C1862" s="15">
        <v>0.20599999999999999</v>
      </c>
      <c r="D1862" s="16">
        <v>0.27500000000000002</v>
      </c>
      <c r="E1862" s="17">
        <v>0.224</v>
      </c>
      <c r="F1862" s="18">
        <v>0.187</v>
      </c>
      <c r="G1862" s="17">
        <v>0.27200000000000002</v>
      </c>
      <c r="H1862" s="17">
        <v>0.23599999999999999</v>
      </c>
      <c r="I1862" s="17">
        <v>0.17100000000000001</v>
      </c>
      <c r="J1862" s="17">
        <v>0.19600000000000001</v>
      </c>
      <c r="K1862" s="17">
        <v>0.221</v>
      </c>
      <c r="L1862" s="18">
        <v>0.18</v>
      </c>
      <c r="M1862" s="16">
        <v>0.218</v>
      </c>
      <c r="N1862" s="18">
        <v>0.19500000000000001</v>
      </c>
      <c r="O1862" s="17">
        <v>0.17399999999999999</v>
      </c>
      <c r="P1862" s="17">
        <v>0.19700000000000001</v>
      </c>
      <c r="Q1862" s="17">
        <v>0.223</v>
      </c>
      <c r="R1862" s="18">
        <v>0.25600000000000001</v>
      </c>
      <c r="S1862" s="16">
        <v>0.218</v>
      </c>
      <c r="T1862" s="17">
        <v>0.187</v>
      </c>
      <c r="U1862" s="18">
        <v>0.20699999999999999</v>
      </c>
      <c r="V1862" s="17">
        <v>0.214</v>
      </c>
      <c r="W1862" s="17">
        <v>0.21299999999999999</v>
      </c>
      <c r="X1862" s="18">
        <v>0.19400000000000001</v>
      </c>
    </row>
    <row r="1863" spans="1:24" ht="16.5">
      <c r="A1863" s="19" t="s">
        <v>25</v>
      </c>
      <c r="B1863" s="2" t="s">
        <v>581</v>
      </c>
      <c r="C1863" s="15">
        <v>0.189</v>
      </c>
      <c r="D1863" s="16">
        <v>0.19700000000000001</v>
      </c>
      <c r="E1863" s="17">
        <v>0.223</v>
      </c>
      <c r="F1863" s="18">
        <v>0.16500000000000001</v>
      </c>
      <c r="G1863" s="17">
        <v>0.21</v>
      </c>
      <c r="H1863" s="17">
        <v>0.193</v>
      </c>
      <c r="I1863" s="17">
        <v>0.224</v>
      </c>
      <c r="J1863" s="17">
        <v>0.20399999999999999</v>
      </c>
      <c r="K1863" s="17">
        <v>0.16600000000000001</v>
      </c>
      <c r="L1863" s="18">
        <v>0.16600000000000001</v>
      </c>
      <c r="M1863" s="16">
        <v>0.17699999999999999</v>
      </c>
      <c r="N1863" s="18">
        <v>0.19900000000000001</v>
      </c>
      <c r="O1863" s="17">
        <v>0.20699999999999999</v>
      </c>
      <c r="P1863" s="17">
        <v>0.19800000000000001</v>
      </c>
      <c r="Q1863" s="17">
        <v>0.188</v>
      </c>
      <c r="R1863" s="18">
        <v>0.13700000000000001</v>
      </c>
      <c r="S1863" s="16">
        <v>0.19</v>
      </c>
      <c r="T1863" s="17">
        <v>0.20899999999999999</v>
      </c>
      <c r="U1863" s="18">
        <v>0.16300000000000001</v>
      </c>
      <c r="V1863" s="17">
        <v>0.20499999999999999</v>
      </c>
      <c r="W1863" s="17">
        <v>0.19700000000000001</v>
      </c>
      <c r="X1863" s="18">
        <v>0.17299999999999999</v>
      </c>
    </row>
    <row r="1864" spans="1:24" ht="16.5">
      <c r="A1864" s="19" t="s">
        <v>25</v>
      </c>
      <c r="B1864" s="2" t="s">
        <v>582</v>
      </c>
      <c r="C1864" s="15">
        <v>0.23200000000000001</v>
      </c>
      <c r="D1864" s="16">
        <v>0.17100000000000001</v>
      </c>
      <c r="E1864" s="17">
        <v>0.25</v>
      </c>
      <c r="F1864" s="18">
        <v>0.22600000000000001</v>
      </c>
      <c r="G1864" s="17">
        <v>0.14399999999999999</v>
      </c>
      <c r="H1864" s="17">
        <v>0.20399999999999999</v>
      </c>
      <c r="I1864" s="17">
        <v>0.23400000000000001</v>
      </c>
      <c r="J1864" s="17">
        <v>0.26300000000000001</v>
      </c>
      <c r="K1864" s="17">
        <v>0.252</v>
      </c>
      <c r="L1864" s="18">
        <v>0.25</v>
      </c>
      <c r="M1864" s="16">
        <v>0.23599999999999999</v>
      </c>
      <c r="N1864" s="18">
        <v>0.22800000000000001</v>
      </c>
      <c r="O1864" s="17">
        <v>0.26</v>
      </c>
      <c r="P1864" s="17">
        <v>0.24</v>
      </c>
      <c r="Q1864" s="17">
        <v>0.21</v>
      </c>
      <c r="R1864" s="18">
        <v>0.19700000000000001</v>
      </c>
      <c r="S1864" s="16">
        <v>0.224</v>
      </c>
      <c r="T1864" s="17">
        <v>0.245</v>
      </c>
      <c r="U1864" s="18">
        <v>0.22900000000000001</v>
      </c>
      <c r="V1864" s="17">
        <v>0.24399999999999999</v>
      </c>
      <c r="W1864" s="17">
        <v>0.21299999999999999</v>
      </c>
      <c r="X1864" s="18">
        <v>0.24</v>
      </c>
    </row>
    <row r="1865" spans="1:24" ht="16.5">
      <c r="A1865" s="19" t="s">
        <v>25</v>
      </c>
      <c r="B1865" s="2" t="s">
        <v>583</v>
      </c>
      <c r="C1865" s="15">
        <v>0.215</v>
      </c>
      <c r="D1865" s="16">
        <v>0.17100000000000001</v>
      </c>
      <c r="E1865" s="17">
        <v>0.16600000000000001</v>
      </c>
      <c r="F1865" s="18">
        <v>0.251</v>
      </c>
      <c r="G1865" s="17">
        <v>0.22700000000000001</v>
      </c>
      <c r="H1865" s="17">
        <v>0.19</v>
      </c>
      <c r="I1865" s="17">
        <v>0.19900000000000001</v>
      </c>
      <c r="J1865" s="17">
        <v>0.20300000000000001</v>
      </c>
      <c r="K1865" s="17">
        <v>0.19600000000000001</v>
      </c>
      <c r="L1865" s="18">
        <v>0.25600000000000001</v>
      </c>
      <c r="M1865" s="16">
        <v>0.214</v>
      </c>
      <c r="N1865" s="18">
        <v>0.215</v>
      </c>
      <c r="O1865" s="17">
        <v>0.23200000000000001</v>
      </c>
      <c r="P1865" s="17">
        <v>0.217</v>
      </c>
      <c r="Q1865" s="17">
        <v>0.19900000000000001</v>
      </c>
      <c r="R1865" s="18">
        <v>0.19900000000000001</v>
      </c>
      <c r="S1865" s="16">
        <v>0.19500000000000001</v>
      </c>
      <c r="T1865" s="17">
        <v>0.214</v>
      </c>
      <c r="U1865" s="18">
        <v>0.252</v>
      </c>
      <c r="V1865" s="17">
        <v>0.182</v>
      </c>
      <c r="W1865" s="17">
        <v>0.22900000000000001</v>
      </c>
      <c r="X1865" s="18">
        <v>0.22700000000000001</v>
      </c>
    </row>
    <row r="1866" spans="1:24" ht="16.5">
      <c r="A1866" s="19" t="s">
        <v>25</v>
      </c>
      <c r="B1866" s="2" t="s">
        <v>510</v>
      </c>
      <c r="C1866" s="15">
        <v>0.13800000000000001</v>
      </c>
      <c r="D1866" s="16">
        <v>0.157</v>
      </c>
      <c r="E1866" s="17">
        <v>0.115</v>
      </c>
      <c r="F1866" s="18">
        <v>0.153</v>
      </c>
      <c r="G1866" s="17">
        <v>0.13500000000000001</v>
      </c>
      <c r="H1866" s="17">
        <v>0.161</v>
      </c>
      <c r="I1866" s="17">
        <v>0.14399999999999999</v>
      </c>
      <c r="J1866" s="17">
        <v>0.11899999999999999</v>
      </c>
      <c r="K1866" s="17">
        <v>0.14000000000000001</v>
      </c>
      <c r="L1866" s="18">
        <v>0.122</v>
      </c>
      <c r="M1866" s="16">
        <v>0.13700000000000001</v>
      </c>
      <c r="N1866" s="18">
        <v>0.14000000000000001</v>
      </c>
      <c r="O1866" s="17">
        <v>0.107</v>
      </c>
      <c r="P1866" s="17">
        <v>0.13100000000000001</v>
      </c>
      <c r="Q1866" s="17">
        <v>0.16300000000000001</v>
      </c>
      <c r="R1866" s="18">
        <v>0.17399999999999999</v>
      </c>
      <c r="S1866" s="16">
        <v>0.14499999999999999</v>
      </c>
      <c r="T1866" s="17">
        <v>0.13</v>
      </c>
      <c r="U1866" s="18">
        <v>0.13600000000000001</v>
      </c>
      <c r="V1866" s="17">
        <v>0.11899999999999999</v>
      </c>
      <c r="W1866" s="17">
        <v>0.13</v>
      </c>
      <c r="X1866" s="18">
        <v>0.158</v>
      </c>
    </row>
    <row r="1867" spans="1:24" ht="16.5">
      <c r="A1867" s="19" t="s">
        <v>25</v>
      </c>
      <c r="B1867" s="2" t="s">
        <v>577</v>
      </c>
      <c r="C1867" s="15">
        <v>4.0000000000000001E-3</v>
      </c>
      <c r="D1867" s="16"/>
      <c r="E1867" s="17">
        <v>2E-3</v>
      </c>
      <c r="F1867" s="18">
        <v>5.0000000000000001E-3</v>
      </c>
      <c r="G1867" s="17"/>
      <c r="H1867" s="17">
        <v>3.0000000000000001E-3</v>
      </c>
      <c r="I1867" s="17"/>
      <c r="J1867" s="17"/>
      <c r="K1867" s="17">
        <v>5.0000000000000001E-3</v>
      </c>
      <c r="L1867" s="18">
        <v>8.0000000000000002E-3</v>
      </c>
      <c r="M1867" s="16">
        <v>1E-3</v>
      </c>
      <c r="N1867" s="18">
        <v>6.0000000000000001E-3</v>
      </c>
      <c r="O1867" s="17">
        <v>3.0000000000000001E-3</v>
      </c>
      <c r="P1867" s="17">
        <v>4.0000000000000001E-3</v>
      </c>
      <c r="Q1867" s="17">
        <v>5.0000000000000001E-3</v>
      </c>
      <c r="R1867" s="18">
        <v>1E-3</v>
      </c>
      <c r="S1867" s="16"/>
      <c r="T1867" s="17">
        <v>3.0000000000000001E-3</v>
      </c>
      <c r="U1867" s="18">
        <v>8.0000000000000002E-3</v>
      </c>
      <c r="V1867" s="17">
        <v>3.0000000000000001E-3</v>
      </c>
      <c r="W1867" s="17">
        <v>1E-3</v>
      </c>
      <c r="X1867" s="18">
        <v>4.0000000000000001E-3</v>
      </c>
    </row>
    <row r="1868" spans="1:24" ht="16.5">
      <c r="A1868" s="19" t="s">
        <v>25</v>
      </c>
      <c r="B1868" s="2" t="s">
        <v>578</v>
      </c>
      <c r="C1868" s="15">
        <v>1.7000000000000001E-2</v>
      </c>
      <c r="D1868" s="16">
        <v>0.03</v>
      </c>
      <c r="E1868" s="17">
        <v>0.02</v>
      </c>
      <c r="F1868" s="18">
        <v>1.4E-2</v>
      </c>
      <c r="G1868" s="17">
        <v>1.2E-2</v>
      </c>
      <c r="H1868" s="17">
        <v>1.2999999999999999E-2</v>
      </c>
      <c r="I1868" s="17">
        <v>2.7E-2</v>
      </c>
      <c r="J1868" s="17">
        <v>1.4999999999999999E-2</v>
      </c>
      <c r="K1868" s="17">
        <v>0.02</v>
      </c>
      <c r="L1868" s="18">
        <v>1.7999999999999999E-2</v>
      </c>
      <c r="M1868" s="16">
        <v>1.7000000000000001E-2</v>
      </c>
      <c r="N1868" s="18">
        <v>1.7000000000000001E-2</v>
      </c>
      <c r="O1868" s="17">
        <v>1.4999999999999999E-2</v>
      </c>
      <c r="P1868" s="17">
        <v>1.2E-2</v>
      </c>
      <c r="Q1868" s="17">
        <v>1.2E-2</v>
      </c>
      <c r="R1868" s="18">
        <v>3.6999999999999998E-2</v>
      </c>
      <c r="S1868" s="16">
        <v>2.7E-2</v>
      </c>
      <c r="T1868" s="17">
        <v>1.2999999999999999E-2</v>
      </c>
      <c r="U1868" s="18">
        <v>5.0000000000000001E-3</v>
      </c>
      <c r="V1868" s="17">
        <v>3.3000000000000002E-2</v>
      </c>
      <c r="W1868" s="17">
        <v>1.7000000000000001E-2</v>
      </c>
      <c r="X1868" s="18">
        <v>4.0000000000000001E-3</v>
      </c>
    </row>
    <row r="1869" spans="1:24" ht="16.5">
      <c r="A1869" s="19"/>
      <c r="B1869" s="23" t="s">
        <v>32</v>
      </c>
      <c r="C1869" s="24">
        <f t="shared" ref="C1869:X1869" si="82">(C1862*1+C1863*2+C1864*3+C1865*4+C1866*5)/SUM(C1862:C1866)</f>
        <v>2.8877551020408165</v>
      </c>
      <c r="D1869" s="25">
        <f t="shared" si="82"/>
        <v>2.7301750772399589</v>
      </c>
      <c r="E1869" s="26">
        <f t="shared" si="82"/>
        <v>2.7188139059304706</v>
      </c>
      <c r="F1869" s="27">
        <f t="shared" si="82"/>
        <v>3.0183299389002038</v>
      </c>
      <c r="G1869" s="26">
        <f t="shared" si="82"/>
        <v>2.7398785425101213</v>
      </c>
      <c r="H1869" s="26">
        <f t="shared" si="82"/>
        <v>2.844512195121951</v>
      </c>
      <c r="I1869" s="26">
        <f t="shared" si="82"/>
        <v>2.9187242798353905</v>
      </c>
      <c r="J1869" s="26">
        <f t="shared" si="82"/>
        <v>2.8426395939086291</v>
      </c>
      <c r="K1869" s="26">
        <f t="shared" si="82"/>
        <v>2.864615384615385</v>
      </c>
      <c r="L1869" s="27">
        <f t="shared" si="82"/>
        <v>2.9733059548254621</v>
      </c>
      <c r="M1869" s="26">
        <f t="shared" si="82"/>
        <v>2.8727087576374744</v>
      </c>
      <c r="N1869" s="27">
        <f t="shared" si="82"/>
        <v>2.9037871033776872</v>
      </c>
      <c r="O1869" s="26">
        <f t="shared" si="82"/>
        <v>2.8887755102040815</v>
      </c>
      <c r="P1869" s="26">
        <f t="shared" si="82"/>
        <v>2.8850457782299088</v>
      </c>
      <c r="Q1869" s="26">
        <f t="shared" si="82"/>
        <v>2.8891149542217702</v>
      </c>
      <c r="R1869" s="27">
        <f t="shared" si="82"/>
        <v>2.894080996884735</v>
      </c>
      <c r="S1869" s="26">
        <f t="shared" si="82"/>
        <v>2.8549382716049383</v>
      </c>
      <c r="T1869" s="26">
        <f t="shared" si="82"/>
        <v>2.8893401015228424</v>
      </c>
      <c r="U1869" s="27">
        <f t="shared" si="82"/>
        <v>2.9463019250253297</v>
      </c>
      <c r="V1869" s="26">
        <f t="shared" si="82"/>
        <v>2.7790456431535264</v>
      </c>
      <c r="W1869" s="26">
        <f t="shared" si="82"/>
        <v>2.8635437881873727</v>
      </c>
      <c r="X1869" s="27">
        <f t="shared" si="82"/>
        <v>2.9818548387096775</v>
      </c>
    </row>
    <row r="1870" spans="1:24" ht="16.5">
      <c r="A1870" s="19" t="s">
        <v>25</v>
      </c>
      <c r="B1870" s="2" t="s">
        <v>25</v>
      </c>
      <c r="C1870" s="15"/>
      <c r="D1870" s="16"/>
      <c r="E1870" s="17"/>
      <c r="F1870" s="18"/>
      <c r="G1870" s="17"/>
      <c r="H1870" s="17"/>
      <c r="I1870" s="17"/>
      <c r="J1870" s="17"/>
      <c r="K1870" s="17"/>
      <c r="L1870" s="18"/>
      <c r="M1870" s="16"/>
      <c r="N1870" s="18"/>
      <c r="O1870" s="17"/>
      <c r="P1870" s="17"/>
      <c r="Q1870" s="17"/>
      <c r="R1870" s="18"/>
      <c r="S1870" s="16"/>
      <c r="T1870" s="17"/>
      <c r="U1870" s="18"/>
      <c r="V1870" s="17"/>
      <c r="W1870" s="17"/>
      <c r="X1870" s="18"/>
    </row>
    <row r="1871" spans="1:24" ht="49.5">
      <c r="A1871" s="19" t="s">
        <v>590</v>
      </c>
      <c r="B1871" s="20" t="s">
        <v>591</v>
      </c>
      <c r="C1871" s="15"/>
      <c r="D1871" s="16"/>
      <c r="E1871" s="17"/>
      <c r="F1871" s="18"/>
      <c r="G1871" s="17"/>
      <c r="H1871" s="17"/>
      <c r="I1871" s="17"/>
      <c r="J1871" s="17"/>
      <c r="K1871" s="17"/>
      <c r="L1871" s="18"/>
      <c r="M1871" s="16"/>
      <c r="N1871" s="18"/>
      <c r="O1871" s="17"/>
      <c r="P1871" s="17"/>
      <c r="Q1871" s="17"/>
      <c r="R1871" s="18"/>
      <c r="S1871" s="16"/>
      <c r="T1871" s="17"/>
      <c r="U1871" s="18"/>
      <c r="V1871" s="17"/>
      <c r="W1871" s="17"/>
      <c r="X1871" s="18"/>
    </row>
    <row r="1872" spans="1:24" ht="16.5">
      <c r="A1872" s="19" t="s">
        <v>25</v>
      </c>
      <c r="B1872" s="2" t="s">
        <v>341</v>
      </c>
      <c r="C1872" s="15">
        <v>0.42399999999999999</v>
      </c>
      <c r="D1872" s="16">
        <v>0.53200000000000003</v>
      </c>
      <c r="E1872" s="17">
        <v>0.43</v>
      </c>
      <c r="F1872" s="18">
        <v>0.41099999999999998</v>
      </c>
      <c r="G1872" s="17">
        <v>0.46200000000000002</v>
      </c>
      <c r="H1872" s="17">
        <v>0.47299999999999998</v>
      </c>
      <c r="I1872" s="17">
        <v>0.36199999999999999</v>
      </c>
      <c r="J1872" s="17">
        <v>0.44400000000000001</v>
      </c>
      <c r="K1872" s="17">
        <v>0.436</v>
      </c>
      <c r="L1872" s="18">
        <v>0.38500000000000001</v>
      </c>
      <c r="M1872" s="16">
        <v>0.44900000000000001</v>
      </c>
      <c r="N1872" s="18">
        <v>0.40100000000000002</v>
      </c>
      <c r="O1872" s="17">
        <v>0.374</v>
      </c>
      <c r="P1872" s="17">
        <v>0.45900000000000002</v>
      </c>
      <c r="Q1872" s="17">
        <v>0.44400000000000001</v>
      </c>
      <c r="R1872" s="18">
        <v>0.42</v>
      </c>
      <c r="S1872" s="16">
        <v>0.42599999999999999</v>
      </c>
      <c r="T1872" s="17">
        <v>0.42699999999999999</v>
      </c>
      <c r="U1872" s="18">
        <v>0.42</v>
      </c>
      <c r="V1872" s="17">
        <v>0.40400000000000003</v>
      </c>
      <c r="W1872" s="17">
        <v>0.437</v>
      </c>
      <c r="X1872" s="18">
        <v>0.43</v>
      </c>
    </row>
    <row r="1873" spans="1:24" ht="16.5">
      <c r="A1873" s="19" t="s">
        <v>25</v>
      </c>
      <c r="B1873" s="2" t="s">
        <v>581</v>
      </c>
      <c r="C1873" s="15">
        <v>0.22900000000000001</v>
      </c>
      <c r="D1873" s="16">
        <v>0.17799999999999999</v>
      </c>
      <c r="E1873" s="17">
        <v>0.23899999999999999</v>
      </c>
      <c r="F1873" s="18">
        <v>0.22800000000000001</v>
      </c>
      <c r="G1873" s="17">
        <v>0.19800000000000001</v>
      </c>
      <c r="H1873" s="17">
        <v>0.248</v>
      </c>
      <c r="I1873" s="17">
        <v>0.26400000000000001</v>
      </c>
      <c r="J1873" s="17">
        <v>0.184</v>
      </c>
      <c r="K1873" s="17">
        <v>0.20499999999999999</v>
      </c>
      <c r="L1873" s="18">
        <v>0.22800000000000001</v>
      </c>
      <c r="M1873" s="16">
        <v>0.22500000000000001</v>
      </c>
      <c r="N1873" s="18">
        <v>0.23200000000000001</v>
      </c>
      <c r="O1873" s="17">
        <v>0.28299999999999997</v>
      </c>
      <c r="P1873" s="17">
        <v>0.218</v>
      </c>
      <c r="Q1873" s="17">
        <v>0.219</v>
      </c>
      <c r="R1873" s="18">
        <v>0.16900000000000001</v>
      </c>
      <c r="S1873" s="16">
        <v>0.21099999999999999</v>
      </c>
      <c r="T1873" s="17">
        <v>0.217</v>
      </c>
      <c r="U1873" s="18">
        <v>0.27600000000000002</v>
      </c>
      <c r="V1873" s="17">
        <v>0.20799999999999999</v>
      </c>
      <c r="W1873" s="17">
        <v>0.23</v>
      </c>
      <c r="X1873" s="18">
        <v>0.24299999999999999</v>
      </c>
    </row>
    <row r="1874" spans="1:24" ht="16.5">
      <c r="A1874" s="19" t="s">
        <v>25</v>
      </c>
      <c r="B1874" s="2" t="s">
        <v>582</v>
      </c>
      <c r="C1874" s="15">
        <v>0.189</v>
      </c>
      <c r="D1874" s="16">
        <v>0.112</v>
      </c>
      <c r="E1874" s="17">
        <v>0.188</v>
      </c>
      <c r="F1874" s="18">
        <v>0.19800000000000001</v>
      </c>
      <c r="G1874" s="17">
        <v>0.14499999999999999</v>
      </c>
      <c r="H1874" s="17">
        <v>0.152</v>
      </c>
      <c r="I1874" s="17">
        <v>0.21199999999999999</v>
      </c>
      <c r="J1874" s="17">
        <v>0.22900000000000001</v>
      </c>
      <c r="K1874" s="17">
        <v>0.183</v>
      </c>
      <c r="L1874" s="18">
        <v>0.20699999999999999</v>
      </c>
      <c r="M1874" s="16">
        <v>0.17299999999999999</v>
      </c>
      <c r="N1874" s="18">
        <v>0.20399999999999999</v>
      </c>
      <c r="O1874" s="17">
        <v>0.20200000000000001</v>
      </c>
      <c r="P1874" s="17">
        <v>0.184</v>
      </c>
      <c r="Q1874" s="17">
        <v>0.17699999999999999</v>
      </c>
      <c r="R1874" s="18">
        <v>0.192</v>
      </c>
      <c r="S1874" s="16">
        <v>0.192</v>
      </c>
      <c r="T1874" s="17">
        <v>0.19500000000000001</v>
      </c>
      <c r="U1874" s="18">
        <v>0.17699999999999999</v>
      </c>
      <c r="V1874" s="17">
        <v>0.222</v>
      </c>
      <c r="W1874" s="17">
        <v>0.17299999999999999</v>
      </c>
      <c r="X1874" s="18">
        <v>0.17899999999999999</v>
      </c>
    </row>
    <row r="1875" spans="1:24" ht="16.5">
      <c r="A1875" s="19" t="s">
        <v>25</v>
      </c>
      <c r="B1875" s="2" t="s">
        <v>583</v>
      </c>
      <c r="C1875" s="15">
        <v>0.111</v>
      </c>
      <c r="D1875" s="16">
        <v>0.11600000000000001</v>
      </c>
      <c r="E1875" s="17">
        <v>0.107</v>
      </c>
      <c r="F1875" s="18">
        <v>0.112</v>
      </c>
      <c r="G1875" s="17">
        <v>0.153</v>
      </c>
      <c r="H1875" s="17">
        <v>9.1999999999999998E-2</v>
      </c>
      <c r="I1875" s="17">
        <v>0.11799999999999999</v>
      </c>
      <c r="J1875" s="17">
        <v>9.2999999999999999E-2</v>
      </c>
      <c r="K1875" s="17">
        <v>0.115</v>
      </c>
      <c r="L1875" s="18">
        <v>0.126</v>
      </c>
      <c r="M1875" s="16">
        <v>0.112</v>
      </c>
      <c r="N1875" s="18">
        <v>0.109</v>
      </c>
      <c r="O1875" s="17">
        <v>0.112</v>
      </c>
      <c r="P1875" s="17">
        <v>0.1</v>
      </c>
      <c r="Q1875" s="17">
        <v>9.6000000000000002E-2</v>
      </c>
      <c r="R1875" s="18">
        <v>0.14899999999999999</v>
      </c>
      <c r="S1875" s="16">
        <v>0.113</v>
      </c>
      <c r="T1875" s="17">
        <v>0.123</v>
      </c>
      <c r="U1875" s="18">
        <v>9.2999999999999999E-2</v>
      </c>
      <c r="V1875" s="17">
        <v>0.112</v>
      </c>
      <c r="W1875" s="17">
        <v>0.107</v>
      </c>
      <c r="X1875" s="18">
        <v>0.11899999999999999</v>
      </c>
    </row>
    <row r="1876" spans="1:24" ht="16.5">
      <c r="A1876" s="19" t="s">
        <v>25</v>
      </c>
      <c r="B1876" s="2" t="s">
        <v>510</v>
      </c>
      <c r="C1876" s="15">
        <v>3.4000000000000002E-2</v>
      </c>
      <c r="D1876" s="16">
        <v>5.3999999999999999E-2</v>
      </c>
      <c r="E1876" s="17">
        <v>2.7E-2</v>
      </c>
      <c r="F1876" s="18">
        <v>3.6999999999999998E-2</v>
      </c>
      <c r="G1876" s="17">
        <v>3.9E-2</v>
      </c>
      <c r="H1876" s="17">
        <v>2.8000000000000001E-2</v>
      </c>
      <c r="I1876" s="17">
        <v>3.6999999999999998E-2</v>
      </c>
      <c r="J1876" s="17">
        <v>4.1000000000000002E-2</v>
      </c>
      <c r="K1876" s="17">
        <v>3.7999999999999999E-2</v>
      </c>
      <c r="L1876" s="18">
        <v>3.3000000000000002E-2</v>
      </c>
      <c r="M1876" s="16">
        <v>3.4000000000000002E-2</v>
      </c>
      <c r="N1876" s="18">
        <v>3.4000000000000002E-2</v>
      </c>
      <c r="O1876" s="17">
        <v>0.01</v>
      </c>
      <c r="P1876" s="17">
        <v>3.4000000000000002E-2</v>
      </c>
      <c r="Q1876" s="17">
        <v>5.2999999999999999E-2</v>
      </c>
      <c r="R1876" s="18">
        <v>0.05</v>
      </c>
      <c r="S1876" s="16">
        <v>4.2999999999999997E-2</v>
      </c>
      <c r="T1876" s="17">
        <v>2.7E-2</v>
      </c>
      <c r="U1876" s="18">
        <v>2.5999999999999999E-2</v>
      </c>
      <c r="V1876" s="17">
        <v>0.04</v>
      </c>
      <c r="W1876" s="17">
        <v>4.1000000000000002E-2</v>
      </c>
      <c r="X1876" s="18">
        <v>2.1999999999999999E-2</v>
      </c>
    </row>
    <row r="1877" spans="1:24" ht="16.5">
      <c r="A1877" s="19" t="s">
        <v>25</v>
      </c>
      <c r="B1877" s="2" t="s">
        <v>577</v>
      </c>
      <c r="C1877" s="15">
        <v>5.0000000000000001E-3</v>
      </c>
      <c r="D1877" s="16"/>
      <c r="E1877" s="17">
        <v>3.0000000000000001E-3</v>
      </c>
      <c r="F1877" s="18">
        <v>7.0000000000000001E-3</v>
      </c>
      <c r="G1877" s="17"/>
      <c r="H1877" s="17">
        <v>7.0000000000000001E-3</v>
      </c>
      <c r="I1877" s="17"/>
      <c r="J1877" s="17">
        <v>3.0000000000000001E-3</v>
      </c>
      <c r="K1877" s="17"/>
      <c r="L1877" s="18">
        <v>8.9999999999999993E-3</v>
      </c>
      <c r="M1877" s="16">
        <v>1E-3</v>
      </c>
      <c r="N1877" s="18">
        <v>8.9999999999999993E-3</v>
      </c>
      <c r="O1877" s="17">
        <v>1.2999999999999999E-2</v>
      </c>
      <c r="P1877" s="17">
        <v>3.0000000000000001E-3</v>
      </c>
      <c r="Q1877" s="17">
        <v>3.0000000000000001E-3</v>
      </c>
      <c r="R1877" s="18"/>
      <c r="S1877" s="16">
        <v>3.0000000000000001E-3</v>
      </c>
      <c r="T1877" s="17">
        <v>7.0000000000000001E-3</v>
      </c>
      <c r="U1877" s="18">
        <v>7.0000000000000001E-3</v>
      </c>
      <c r="V1877" s="17">
        <v>3.0000000000000001E-3</v>
      </c>
      <c r="W1877" s="17">
        <v>3.0000000000000001E-3</v>
      </c>
      <c r="X1877" s="18">
        <v>3.0000000000000001E-3</v>
      </c>
    </row>
    <row r="1878" spans="1:24" ht="16.5">
      <c r="A1878" s="19" t="s">
        <v>25</v>
      </c>
      <c r="B1878" s="2" t="s">
        <v>578</v>
      </c>
      <c r="C1878" s="15">
        <v>8.0000000000000002E-3</v>
      </c>
      <c r="D1878" s="16">
        <v>7.0000000000000001E-3</v>
      </c>
      <c r="E1878" s="17">
        <v>7.0000000000000001E-3</v>
      </c>
      <c r="F1878" s="18">
        <v>8.0000000000000002E-3</v>
      </c>
      <c r="G1878" s="17">
        <v>4.0000000000000001E-3</v>
      </c>
      <c r="H1878" s="17"/>
      <c r="I1878" s="17">
        <v>7.0000000000000001E-3</v>
      </c>
      <c r="J1878" s="17">
        <v>6.0000000000000001E-3</v>
      </c>
      <c r="K1878" s="17">
        <v>2.3E-2</v>
      </c>
      <c r="L1878" s="18">
        <v>1.2E-2</v>
      </c>
      <c r="M1878" s="16">
        <v>5.0000000000000001E-3</v>
      </c>
      <c r="N1878" s="18">
        <v>0.01</v>
      </c>
      <c r="O1878" s="17">
        <v>7.0000000000000001E-3</v>
      </c>
      <c r="P1878" s="17">
        <v>3.0000000000000001E-3</v>
      </c>
      <c r="Q1878" s="17">
        <v>8.0000000000000002E-3</v>
      </c>
      <c r="R1878" s="18">
        <v>0.02</v>
      </c>
      <c r="S1878" s="16">
        <v>1.2999999999999999E-2</v>
      </c>
      <c r="T1878" s="17">
        <v>4.0000000000000001E-3</v>
      </c>
      <c r="U1878" s="18">
        <v>1E-3</v>
      </c>
      <c r="V1878" s="17">
        <v>1.0999999999999999E-2</v>
      </c>
      <c r="W1878" s="17">
        <v>8.9999999999999993E-3</v>
      </c>
      <c r="X1878" s="18">
        <v>4.0000000000000001E-3</v>
      </c>
    </row>
    <row r="1879" spans="1:24" ht="16.5">
      <c r="A1879" s="19"/>
      <c r="B1879" s="23" t="s">
        <v>32</v>
      </c>
      <c r="C1879" s="24">
        <f t="shared" ref="C1879:X1879" si="83">(C1872*1+C1873*2+C1874*3+C1875*4+C1876*5)/SUM(C1872:C1876)</f>
        <v>2.090172239108409</v>
      </c>
      <c r="D1879" s="25">
        <f t="shared" si="83"/>
        <v>1.9737903225806452</v>
      </c>
      <c r="E1879" s="26">
        <f t="shared" si="83"/>
        <v>2.0534813319878911</v>
      </c>
      <c r="F1879" s="27">
        <f t="shared" si="83"/>
        <v>2.123732251521298</v>
      </c>
      <c r="G1879" s="26">
        <f t="shared" si="83"/>
        <v>2.1063189568706115</v>
      </c>
      <c r="H1879" s="26">
        <f t="shared" si="83"/>
        <v>1.9466263846928498</v>
      </c>
      <c r="I1879" s="26">
        <f t="shared" si="83"/>
        <v>2.1983887210473312</v>
      </c>
      <c r="J1879" s="26">
        <f t="shared" si="83"/>
        <v>2.0948536831483353</v>
      </c>
      <c r="K1879" s="26">
        <f t="shared" si="83"/>
        <v>2.0931422722620265</v>
      </c>
      <c r="L1879" s="27">
        <f t="shared" si="83"/>
        <v>2.1767109295199183</v>
      </c>
      <c r="M1879" s="26">
        <f t="shared" si="83"/>
        <v>2.0503524672708964</v>
      </c>
      <c r="N1879" s="27">
        <f t="shared" si="83"/>
        <v>2.1255102040816323</v>
      </c>
      <c r="O1879" s="26">
        <f t="shared" si="83"/>
        <v>2.0835881753312946</v>
      </c>
      <c r="P1879" s="26">
        <f t="shared" si="83"/>
        <v>2.0271356783919598</v>
      </c>
      <c r="Q1879" s="26">
        <f t="shared" si="83"/>
        <v>2.0849342770475223</v>
      </c>
      <c r="R1879" s="27">
        <f t="shared" si="83"/>
        <v>2.2244897959183674</v>
      </c>
      <c r="S1879" s="26">
        <f t="shared" si="83"/>
        <v>2.1228426395939084</v>
      </c>
      <c r="T1879" s="26">
        <f t="shared" si="83"/>
        <v>2.0960566228513651</v>
      </c>
      <c r="U1879" s="27">
        <f t="shared" si="83"/>
        <v>2.0211693548387095</v>
      </c>
      <c r="V1879" s="26">
        <f t="shared" si="83"/>
        <v>2.1643002028397569</v>
      </c>
      <c r="W1879" s="26">
        <f t="shared" si="83"/>
        <v>2.0738866396761129</v>
      </c>
      <c r="X1879" s="27">
        <f t="shared" si="83"/>
        <v>2.0533736153071493</v>
      </c>
    </row>
    <row r="1880" spans="1:24" ht="16.5">
      <c r="A1880" s="19" t="s">
        <v>25</v>
      </c>
      <c r="B1880" s="2" t="s">
        <v>25</v>
      </c>
      <c r="C1880" s="15"/>
      <c r="D1880" s="16"/>
      <c r="E1880" s="17"/>
      <c r="F1880" s="18"/>
      <c r="G1880" s="17"/>
      <c r="H1880" s="17"/>
      <c r="I1880" s="17"/>
      <c r="J1880" s="17"/>
      <c r="K1880" s="17"/>
      <c r="L1880" s="18"/>
      <c r="M1880" s="16"/>
      <c r="N1880" s="18"/>
      <c r="O1880" s="17"/>
      <c r="P1880" s="17"/>
      <c r="Q1880" s="17"/>
      <c r="R1880" s="18"/>
      <c r="S1880" s="16"/>
      <c r="T1880" s="17"/>
      <c r="U1880" s="18"/>
      <c r="V1880" s="17"/>
      <c r="W1880" s="17"/>
      <c r="X1880" s="18"/>
    </row>
    <row r="1881" spans="1:24" ht="49.5">
      <c r="A1881" s="19" t="s">
        <v>592</v>
      </c>
      <c r="B1881" s="20" t="s">
        <v>593</v>
      </c>
      <c r="C1881" s="15"/>
      <c r="D1881" s="16"/>
      <c r="E1881" s="17"/>
      <c r="F1881" s="18"/>
      <c r="G1881" s="17"/>
      <c r="H1881" s="17"/>
      <c r="I1881" s="17"/>
      <c r="J1881" s="17"/>
      <c r="K1881" s="17"/>
      <c r="L1881" s="18"/>
      <c r="M1881" s="16"/>
      <c r="N1881" s="18"/>
      <c r="O1881" s="17"/>
      <c r="P1881" s="17"/>
      <c r="Q1881" s="17"/>
      <c r="R1881" s="18"/>
      <c r="S1881" s="16"/>
      <c r="T1881" s="17"/>
      <c r="U1881" s="18"/>
      <c r="V1881" s="17"/>
      <c r="W1881" s="17"/>
      <c r="X1881" s="18"/>
    </row>
    <row r="1882" spans="1:24" ht="16.5">
      <c r="A1882" s="19" t="s">
        <v>25</v>
      </c>
      <c r="B1882" s="2" t="s">
        <v>341</v>
      </c>
      <c r="C1882" s="15">
        <v>0.36899999999999999</v>
      </c>
      <c r="D1882" s="16">
        <v>0.45100000000000001</v>
      </c>
      <c r="E1882" s="17">
        <v>0.38900000000000001</v>
      </c>
      <c r="F1882" s="18">
        <v>0.34899999999999998</v>
      </c>
      <c r="G1882" s="17">
        <v>0.434</v>
      </c>
      <c r="H1882" s="17">
        <v>0.42099999999999999</v>
      </c>
      <c r="I1882" s="17">
        <v>0.35899999999999999</v>
      </c>
      <c r="J1882" s="17">
        <v>0.38200000000000001</v>
      </c>
      <c r="K1882" s="17">
        <v>0.35699999999999998</v>
      </c>
      <c r="L1882" s="18">
        <v>0.311</v>
      </c>
      <c r="M1882" s="16">
        <v>0.39200000000000002</v>
      </c>
      <c r="N1882" s="18">
        <v>0.34799999999999998</v>
      </c>
      <c r="O1882" s="17">
        <v>0.314</v>
      </c>
      <c r="P1882" s="17">
        <v>0.40100000000000002</v>
      </c>
      <c r="Q1882" s="17">
        <v>0.39200000000000002</v>
      </c>
      <c r="R1882" s="18">
        <v>0.372</v>
      </c>
      <c r="S1882" s="16">
        <v>0.40300000000000002</v>
      </c>
      <c r="T1882" s="17">
        <v>0.36</v>
      </c>
      <c r="U1882" s="18">
        <v>0.317</v>
      </c>
      <c r="V1882" s="17">
        <v>0.38400000000000001</v>
      </c>
      <c r="W1882" s="17">
        <v>0.379</v>
      </c>
      <c r="X1882" s="18">
        <v>0.36099999999999999</v>
      </c>
    </row>
    <row r="1883" spans="1:24" ht="16.5">
      <c r="A1883" s="19" t="s">
        <v>25</v>
      </c>
      <c r="B1883" s="2" t="s">
        <v>581</v>
      </c>
      <c r="C1883" s="15">
        <v>0.22800000000000001</v>
      </c>
      <c r="D1883" s="16">
        <v>0.22700000000000001</v>
      </c>
      <c r="E1883" s="17">
        <v>0.22800000000000001</v>
      </c>
      <c r="F1883" s="18">
        <v>0.22900000000000001</v>
      </c>
      <c r="G1883" s="17">
        <v>0.184</v>
      </c>
      <c r="H1883" s="17">
        <v>0.25900000000000001</v>
      </c>
      <c r="I1883" s="17">
        <v>0.23400000000000001</v>
      </c>
      <c r="J1883" s="17">
        <v>0.18</v>
      </c>
      <c r="K1883" s="17">
        <v>0.188</v>
      </c>
      <c r="L1883" s="18">
        <v>0.23599999999999999</v>
      </c>
      <c r="M1883" s="16">
        <v>0.20499999999999999</v>
      </c>
      <c r="N1883" s="18">
        <v>0.249</v>
      </c>
      <c r="O1883" s="17">
        <v>0.26700000000000002</v>
      </c>
      <c r="P1883" s="17">
        <v>0.20499999999999999</v>
      </c>
      <c r="Q1883" s="17">
        <v>0.23599999999999999</v>
      </c>
      <c r="R1883" s="18">
        <v>0.191</v>
      </c>
      <c r="S1883" s="16">
        <v>0.184</v>
      </c>
      <c r="T1883" s="17">
        <v>0.24399999999999999</v>
      </c>
      <c r="U1883" s="18">
        <v>0.28999999999999998</v>
      </c>
      <c r="V1883" s="17">
        <v>0.192</v>
      </c>
      <c r="W1883" s="17">
        <v>0.23</v>
      </c>
      <c r="X1883" s="18">
        <v>0.251</v>
      </c>
    </row>
    <row r="1884" spans="1:24" ht="16.5">
      <c r="A1884" s="19" t="s">
        <v>25</v>
      </c>
      <c r="B1884" s="2" t="s">
        <v>582</v>
      </c>
      <c r="C1884" s="15">
        <v>0.20100000000000001</v>
      </c>
      <c r="D1884" s="16">
        <v>0.10299999999999999</v>
      </c>
      <c r="E1884" s="17">
        <v>0.2</v>
      </c>
      <c r="F1884" s="18">
        <v>0.21099999999999999</v>
      </c>
      <c r="G1884" s="17">
        <v>0.17199999999999999</v>
      </c>
      <c r="H1884" s="17">
        <v>0.159</v>
      </c>
      <c r="I1884" s="17">
        <v>0.21199999999999999</v>
      </c>
      <c r="J1884" s="17">
        <v>0.249</v>
      </c>
      <c r="K1884" s="17">
        <v>0.24099999999999999</v>
      </c>
      <c r="L1884" s="18">
        <v>0.20499999999999999</v>
      </c>
      <c r="M1884" s="16">
        <v>0.19900000000000001</v>
      </c>
      <c r="N1884" s="18">
        <v>0.20300000000000001</v>
      </c>
      <c r="O1884" s="17">
        <v>0.22600000000000001</v>
      </c>
      <c r="P1884" s="17">
        <v>0.20899999999999999</v>
      </c>
      <c r="Q1884" s="17">
        <v>0.182</v>
      </c>
      <c r="R1884" s="18">
        <v>0.16900000000000001</v>
      </c>
      <c r="S1884" s="16">
        <v>0.2</v>
      </c>
      <c r="T1884" s="17">
        <v>0.21099999999999999</v>
      </c>
      <c r="U1884" s="18">
        <v>0.191</v>
      </c>
      <c r="V1884" s="17">
        <v>0.21099999999999999</v>
      </c>
      <c r="W1884" s="17">
        <v>0.19800000000000001</v>
      </c>
      <c r="X1884" s="18">
        <v>0.192</v>
      </c>
    </row>
    <row r="1885" spans="1:24" ht="16.5">
      <c r="A1885" s="19" t="s">
        <v>25</v>
      </c>
      <c r="B1885" s="2" t="s">
        <v>583</v>
      </c>
      <c r="C1885" s="15">
        <v>0.14399999999999999</v>
      </c>
      <c r="D1885" s="16">
        <v>0.14099999999999999</v>
      </c>
      <c r="E1885" s="17">
        <v>0.13200000000000001</v>
      </c>
      <c r="F1885" s="18">
        <v>0.151</v>
      </c>
      <c r="G1885" s="17">
        <v>0.155</v>
      </c>
      <c r="H1885" s="17">
        <v>0.11700000000000001</v>
      </c>
      <c r="I1885" s="17">
        <v>0.13700000000000001</v>
      </c>
      <c r="J1885" s="17">
        <v>0.115</v>
      </c>
      <c r="K1885" s="17">
        <v>0.14299999999999999</v>
      </c>
      <c r="L1885" s="18">
        <v>0.185</v>
      </c>
      <c r="M1885" s="16">
        <v>0.14499999999999999</v>
      </c>
      <c r="N1885" s="18">
        <v>0.14299999999999999</v>
      </c>
      <c r="O1885" s="17">
        <v>0.154</v>
      </c>
      <c r="P1885" s="17">
        <v>0.13200000000000001</v>
      </c>
      <c r="Q1885" s="17">
        <v>0.113</v>
      </c>
      <c r="R1885" s="18">
        <v>0.191</v>
      </c>
      <c r="S1885" s="16">
        <v>0.13800000000000001</v>
      </c>
      <c r="T1885" s="17">
        <v>0.14399999999999999</v>
      </c>
      <c r="U1885" s="18">
        <v>0.155</v>
      </c>
      <c r="V1885" s="17">
        <v>0.14499999999999999</v>
      </c>
      <c r="W1885" s="17">
        <v>0.13400000000000001</v>
      </c>
      <c r="X1885" s="18">
        <v>0.14899999999999999</v>
      </c>
    </row>
    <row r="1886" spans="1:24" ht="16.5">
      <c r="A1886" s="19" t="s">
        <v>25</v>
      </c>
      <c r="B1886" s="2" t="s">
        <v>510</v>
      </c>
      <c r="C1886" s="15">
        <v>4.7E-2</v>
      </c>
      <c r="D1886" s="16">
        <v>7.4999999999999997E-2</v>
      </c>
      <c r="E1886" s="17">
        <v>3.9E-2</v>
      </c>
      <c r="F1886" s="18">
        <v>4.9000000000000002E-2</v>
      </c>
      <c r="G1886" s="17">
        <v>5.2999999999999999E-2</v>
      </c>
      <c r="H1886" s="17">
        <v>3.5999999999999997E-2</v>
      </c>
      <c r="I1886" s="17">
        <v>5.2999999999999999E-2</v>
      </c>
      <c r="J1886" s="17">
        <v>6.5000000000000002E-2</v>
      </c>
      <c r="K1886" s="17">
        <v>5.5E-2</v>
      </c>
      <c r="L1886" s="18">
        <v>4.2000000000000003E-2</v>
      </c>
      <c r="M1886" s="16">
        <v>5.1999999999999998E-2</v>
      </c>
      <c r="N1886" s="18">
        <v>4.1000000000000002E-2</v>
      </c>
      <c r="O1886" s="17">
        <v>2.7E-2</v>
      </c>
      <c r="P1886" s="17">
        <v>4.2000000000000003E-2</v>
      </c>
      <c r="Q1886" s="17">
        <v>6.7000000000000004E-2</v>
      </c>
      <c r="R1886" s="18">
        <v>6.2E-2</v>
      </c>
      <c r="S1886" s="16">
        <v>5.8000000000000003E-2</v>
      </c>
      <c r="T1886" s="17">
        <v>3.3000000000000002E-2</v>
      </c>
      <c r="U1886" s="18">
        <v>4.1000000000000002E-2</v>
      </c>
      <c r="V1886" s="17">
        <v>4.8000000000000001E-2</v>
      </c>
      <c r="W1886" s="17">
        <v>5.1999999999999998E-2</v>
      </c>
      <c r="X1886" s="18">
        <v>4.1000000000000002E-2</v>
      </c>
    </row>
    <row r="1887" spans="1:24" ht="16.5">
      <c r="A1887" s="19" t="s">
        <v>25</v>
      </c>
      <c r="B1887" s="2" t="s">
        <v>577</v>
      </c>
      <c r="C1887" s="15">
        <v>4.0000000000000001E-3</v>
      </c>
      <c r="D1887" s="16"/>
      <c r="E1887" s="17">
        <v>3.0000000000000001E-3</v>
      </c>
      <c r="F1887" s="18">
        <v>5.0000000000000001E-3</v>
      </c>
      <c r="G1887" s="17"/>
      <c r="H1887" s="17">
        <v>7.0000000000000001E-3</v>
      </c>
      <c r="I1887" s="17"/>
      <c r="J1887" s="17">
        <v>3.0000000000000001E-3</v>
      </c>
      <c r="K1887" s="17"/>
      <c r="L1887" s="18">
        <v>6.0000000000000001E-3</v>
      </c>
      <c r="M1887" s="16">
        <v>1E-3</v>
      </c>
      <c r="N1887" s="18">
        <v>7.0000000000000001E-3</v>
      </c>
      <c r="O1887" s="17">
        <v>8.9999999999999993E-3</v>
      </c>
      <c r="P1887" s="17">
        <v>3.0000000000000001E-3</v>
      </c>
      <c r="Q1887" s="17">
        <v>3.0000000000000001E-3</v>
      </c>
      <c r="R1887" s="18"/>
      <c r="S1887" s="16">
        <v>1E-3</v>
      </c>
      <c r="T1887" s="17">
        <v>7.0000000000000001E-3</v>
      </c>
      <c r="U1887" s="18">
        <v>7.0000000000000001E-3</v>
      </c>
      <c r="V1887" s="17">
        <v>3.0000000000000001E-3</v>
      </c>
      <c r="W1887" s="17"/>
      <c r="X1887" s="18">
        <v>3.0000000000000001E-3</v>
      </c>
    </row>
    <row r="1888" spans="1:24" ht="16.5">
      <c r="A1888" s="19" t="s">
        <v>25</v>
      </c>
      <c r="B1888" s="2" t="s">
        <v>578</v>
      </c>
      <c r="C1888" s="15">
        <v>8.0000000000000002E-3</v>
      </c>
      <c r="D1888" s="16">
        <v>3.0000000000000001E-3</v>
      </c>
      <c r="E1888" s="17">
        <v>8.9999999999999993E-3</v>
      </c>
      <c r="F1888" s="18">
        <v>7.0000000000000001E-3</v>
      </c>
      <c r="G1888" s="17">
        <v>2E-3</v>
      </c>
      <c r="H1888" s="17"/>
      <c r="I1888" s="17">
        <v>5.0000000000000001E-3</v>
      </c>
      <c r="J1888" s="17">
        <v>6.0000000000000001E-3</v>
      </c>
      <c r="K1888" s="17">
        <v>1.4999999999999999E-2</v>
      </c>
      <c r="L1888" s="18">
        <v>1.6E-2</v>
      </c>
      <c r="M1888" s="16">
        <v>7.0000000000000001E-3</v>
      </c>
      <c r="N1888" s="18">
        <v>8.9999999999999993E-3</v>
      </c>
      <c r="O1888" s="17">
        <v>3.0000000000000001E-3</v>
      </c>
      <c r="P1888" s="17">
        <v>8.9999999999999993E-3</v>
      </c>
      <c r="Q1888" s="17">
        <v>8.0000000000000002E-3</v>
      </c>
      <c r="R1888" s="18">
        <v>1.4999999999999999E-2</v>
      </c>
      <c r="S1888" s="16">
        <v>1.6E-2</v>
      </c>
      <c r="T1888" s="17"/>
      <c r="U1888" s="18"/>
      <c r="V1888" s="17">
        <v>1.6E-2</v>
      </c>
      <c r="W1888" s="17">
        <v>7.0000000000000001E-3</v>
      </c>
      <c r="X1888" s="18">
        <v>3.0000000000000001E-3</v>
      </c>
    </row>
    <row r="1889" spans="1:24" ht="16.5">
      <c r="A1889" s="19"/>
      <c r="B1889" s="23" t="s">
        <v>32</v>
      </c>
      <c r="C1889" s="24">
        <f t="shared" ref="C1889:X1889" si="84">(C1882*1+C1883*2+C1884*3+C1885*4+C1886*5)/SUM(C1882:C1886)</f>
        <v>2.2639029322548025</v>
      </c>
      <c r="D1889" s="25">
        <f t="shared" si="84"/>
        <v>2.159478435305918</v>
      </c>
      <c r="E1889" s="26">
        <f t="shared" si="84"/>
        <v>2.1943319838056681</v>
      </c>
      <c r="F1889" s="27">
        <f t="shared" si="84"/>
        <v>2.314459049544995</v>
      </c>
      <c r="G1889" s="26">
        <f t="shared" si="84"/>
        <v>2.2074148296593186</v>
      </c>
      <c r="H1889" s="26">
        <f t="shared" si="84"/>
        <v>2.0806451612903225</v>
      </c>
      <c r="I1889" s="26">
        <f t="shared" si="84"/>
        <v>2.2874371859296483</v>
      </c>
      <c r="J1889" s="26">
        <f t="shared" si="84"/>
        <v>2.2946518668012108</v>
      </c>
      <c r="K1889" s="26">
        <f t="shared" si="84"/>
        <v>2.3404471544715446</v>
      </c>
      <c r="L1889" s="27">
        <f t="shared" si="84"/>
        <v>2.3983656792645558</v>
      </c>
      <c r="M1889" s="26">
        <f t="shared" si="84"/>
        <v>2.2547834843907348</v>
      </c>
      <c r="N1889" s="27">
        <f t="shared" si="84"/>
        <v>2.2682926829268291</v>
      </c>
      <c r="O1889" s="26">
        <f t="shared" si="84"/>
        <v>2.3046558704453441</v>
      </c>
      <c r="P1889" s="26">
        <f t="shared" si="84"/>
        <v>2.200202224469161</v>
      </c>
      <c r="Q1889" s="26">
        <f t="shared" si="84"/>
        <v>2.2191919191919194</v>
      </c>
      <c r="R1889" s="27">
        <f t="shared" si="84"/>
        <v>2.3705583756345181</v>
      </c>
      <c r="S1889" s="26">
        <f t="shared" si="84"/>
        <v>2.2512716174974567</v>
      </c>
      <c r="T1889" s="26">
        <f t="shared" si="84"/>
        <v>2.2399193548387095</v>
      </c>
      <c r="U1889" s="27">
        <f t="shared" si="84"/>
        <v>2.3088531187122734</v>
      </c>
      <c r="V1889" s="26">
        <f t="shared" si="84"/>
        <v>2.2663265306122446</v>
      </c>
      <c r="W1889" s="26">
        <f t="shared" si="84"/>
        <v>2.2447129909365562</v>
      </c>
      <c r="X1889" s="27">
        <f t="shared" si="84"/>
        <v>2.2535211267605635</v>
      </c>
    </row>
    <row r="1890" spans="1:24" ht="16.5">
      <c r="A1890" s="19" t="s">
        <v>25</v>
      </c>
      <c r="B1890" s="2" t="s">
        <v>25</v>
      </c>
      <c r="C1890" s="15"/>
      <c r="D1890" s="16"/>
      <c r="E1890" s="17"/>
      <c r="F1890" s="18"/>
      <c r="G1890" s="17"/>
      <c r="H1890" s="17"/>
      <c r="I1890" s="17"/>
      <c r="J1890" s="17"/>
      <c r="K1890" s="17"/>
      <c r="L1890" s="18"/>
      <c r="M1890" s="16"/>
      <c r="N1890" s="18"/>
      <c r="O1890" s="17"/>
      <c r="P1890" s="17"/>
      <c r="Q1890" s="17"/>
      <c r="R1890" s="18"/>
      <c r="S1890" s="16"/>
      <c r="T1890" s="17"/>
      <c r="U1890" s="18"/>
      <c r="V1890" s="17"/>
      <c r="W1890" s="17"/>
      <c r="X1890" s="18"/>
    </row>
    <row r="1891" spans="1:24" ht="49.5">
      <c r="A1891" s="19" t="s">
        <v>594</v>
      </c>
      <c r="B1891" s="20" t="s">
        <v>595</v>
      </c>
      <c r="C1891" s="15"/>
      <c r="D1891" s="16"/>
      <c r="E1891" s="17"/>
      <c r="F1891" s="18"/>
      <c r="G1891" s="17"/>
      <c r="H1891" s="17"/>
      <c r="I1891" s="17"/>
      <c r="J1891" s="17"/>
      <c r="K1891" s="17"/>
      <c r="L1891" s="18"/>
      <c r="M1891" s="16"/>
      <c r="N1891" s="18"/>
      <c r="O1891" s="17"/>
      <c r="P1891" s="17"/>
      <c r="Q1891" s="17"/>
      <c r="R1891" s="18"/>
      <c r="S1891" s="16"/>
      <c r="T1891" s="17"/>
      <c r="U1891" s="18"/>
      <c r="V1891" s="17"/>
      <c r="W1891" s="17"/>
      <c r="X1891" s="18"/>
    </row>
    <row r="1892" spans="1:24" ht="16.5">
      <c r="A1892" s="19" t="s">
        <v>25</v>
      </c>
      <c r="B1892" s="2" t="s">
        <v>341</v>
      </c>
      <c r="C1892" s="15">
        <v>0.34699999999999998</v>
      </c>
      <c r="D1892" s="16">
        <v>0.44800000000000001</v>
      </c>
      <c r="E1892" s="17">
        <v>0.36</v>
      </c>
      <c r="F1892" s="18">
        <v>0.32800000000000001</v>
      </c>
      <c r="G1892" s="17">
        <v>0.44</v>
      </c>
      <c r="H1892" s="17">
        <v>0.38700000000000001</v>
      </c>
      <c r="I1892" s="17">
        <v>0.33</v>
      </c>
      <c r="J1892" s="17">
        <v>0.33100000000000002</v>
      </c>
      <c r="K1892" s="17">
        <v>0.36299999999999999</v>
      </c>
      <c r="L1892" s="18">
        <v>0.3</v>
      </c>
      <c r="M1892" s="16">
        <v>0.374</v>
      </c>
      <c r="N1892" s="18">
        <v>0.32100000000000001</v>
      </c>
      <c r="O1892" s="17">
        <v>0.28899999999999998</v>
      </c>
      <c r="P1892" s="17">
        <v>0.35899999999999999</v>
      </c>
      <c r="Q1892" s="17">
        <v>0.379</v>
      </c>
      <c r="R1892" s="18">
        <v>0.38200000000000001</v>
      </c>
      <c r="S1892" s="16">
        <v>0.375</v>
      </c>
      <c r="T1892" s="17">
        <v>0.33200000000000002</v>
      </c>
      <c r="U1892" s="18">
        <v>0.313</v>
      </c>
      <c r="V1892" s="17">
        <v>0.371</v>
      </c>
      <c r="W1892" s="17">
        <v>0.35299999999999998</v>
      </c>
      <c r="X1892" s="18">
        <v>0.33100000000000002</v>
      </c>
    </row>
    <row r="1893" spans="1:24" ht="16.5">
      <c r="A1893" s="19" t="s">
        <v>25</v>
      </c>
      <c r="B1893" s="2" t="s">
        <v>581</v>
      </c>
      <c r="C1893" s="15">
        <v>0.25</v>
      </c>
      <c r="D1893" s="16">
        <v>0.23100000000000001</v>
      </c>
      <c r="E1893" s="17">
        <v>0.26800000000000002</v>
      </c>
      <c r="F1893" s="18">
        <v>0.24</v>
      </c>
      <c r="G1893" s="17">
        <v>0.17299999999999999</v>
      </c>
      <c r="H1893" s="17">
        <v>0.26200000000000001</v>
      </c>
      <c r="I1893" s="17">
        <v>0.28999999999999998</v>
      </c>
      <c r="J1893" s="17">
        <v>0.23100000000000001</v>
      </c>
      <c r="K1893" s="17">
        <v>0.23100000000000001</v>
      </c>
      <c r="L1893" s="18">
        <v>0.246</v>
      </c>
      <c r="M1893" s="16">
        <v>0.24</v>
      </c>
      <c r="N1893" s="18">
        <v>0.25900000000000001</v>
      </c>
      <c r="O1893" s="17">
        <v>0.28899999999999998</v>
      </c>
      <c r="P1893" s="17">
        <v>0.255</v>
      </c>
      <c r="Q1893" s="17">
        <v>0.253</v>
      </c>
      <c r="R1893" s="18">
        <v>0.16500000000000001</v>
      </c>
      <c r="S1893" s="16">
        <v>0.22900000000000001</v>
      </c>
      <c r="T1893" s="17">
        <v>0.26500000000000001</v>
      </c>
      <c r="U1893" s="18">
        <v>0.26900000000000002</v>
      </c>
      <c r="V1893" s="17">
        <v>0.22700000000000001</v>
      </c>
      <c r="W1893" s="17">
        <v>0.26600000000000001</v>
      </c>
      <c r="X1893" s="18">
        <v>0.253</v>
      </c>
    </row>
    <row r="1894" spans="1:24" ht="16.5">
      <c r="A1894" s="19" t="s">
        <v>25</v>
      </c>
      <c r="B1894" s="2" t="s">
        <v>582</v>
      </c>
      <c r="C1894" s="15">
        <v>0.215</v>
      </c>
      <c r="D1894" s="16">
        <v>0.14199999999999999</v>
      </c>
      <c r="E1894" s="17">
        <v>0.19700000000000001</v>
      </c>
      <c r="F1894" s="18">
        <v>0.23499999999999999</v>
      </c>
      <c r="G1894" s="17">
        <v>0.187</v>
      </c>
      <c r="H1894" s="17">
        <v>0.17100000000000001</v>
      </c>
      <c r="I1894" s="17">
        <v>0.22700000000000001</v>
      </c>
      <c r="J1894" s="17">
        <v>0.254</v>
      </c>
      <c r="K1894" s="17">
        <v>0.22</v>
      </c>
      <c r="L1894" s="18">
        <v>0.24</v>
      </c>
      <c r="M1894" s="16">
        <v>0.20899999999999999</v>
      </c>
      <c r="N1894" s="18">
        <v>0.221</v>
      </c>
      <c r="O1894" s="17">
        <v>0.23400000000000001</v>
      </c>
      <c r="P1894" s="17">
        <v>0.23300000000000001</v>
      </c>
      <c r="Q1894" s="17">
        <v>0.2</v>
      </c>
      <c r="R1894" s="18">
        <v>0.16900000000000001</v>
      </c>
      <c r="S1894" s="16">
        <v>0.2</v>
      </c>
      <c r="T1894" s="17">
        <v>0.23599999999999999</v>
      </c>
      <c r="U1894" s="18">
        <v>0.219</v>
      </c>
      <c r="V1894" s="17">
        <v>0.20699999999999999</v>
      </c>
      <c r="W1894" s="17">
        <v>0.2</v>
      </c>
      <c r="X1894" s="18">
        <v>0.23100000000000001</v>
      </c>
    </row>
    <row r="1895" spans="1:24" ht="16.5">
      <c r="A1895" s="19" t="s">
        <v>25</v>
      </c>
      <c r="B1895" s="2" t="s">
        <v>583</v>
      </c>
      <c r="C1895" s="15">
        <v>0.121</v>
      </c>
      <c r="D1895" s="16">
        <v>7.5999999999999998E-2</v>
      </c>
      <c r="E1895" s="17">
        <v>0.115</v>
      </c>
      <c r="F1895" s="18">
        <v>0.128</v>
      </c>
      <c r="G1895" s="17">
        <v>0.13400000000000001</v>
      </c>
      <c r="H1895" s="17">
        <v>0.105</v>
      </c>
      <c r="I1895" s="17">
        <v>0.11</v>
      </c>
      <c r="J1895" s="17">
        <v>0.12</v>
      </c>
      <c r="K1895" s="17">
        <v>0.113</v>
      </c>
      <c r="L1895" s="18">
        <v>0.14299999999999999</v>
      </c>
      <c r="M1895" s="16">
        <v>0.108</v>
      </c>
      <c r="N1895" s="18">
        <v>0.13300000000000001</v>
      </c>
      <c r="O1895" s="17">
        <v>0.152</v>
      </c>
      <c r="P1895" s="17">
        <v>0.104</v>
      </c>
      <c r="Q1895" s="17">
        <v>0.08</v>
      </c>
      <c r="R1895" s="18">
        <v>0.155</v>
      </c>
      <c r="S1895" s="16">
        <v>0.11799999999999999</v>
      </c>
      <c r="T1895" s="17">
        <v>0.126</v>
      </c>
      <c r="U1895" s="18">
        <v>0.12</v>
      </c>
      <c r="V1895" s="17">
        <v>0.114</v>
      </c>
      <c r="W1895" s="17">
        <v>0.122</v>
      </c>
      <c r="X1895" s="18">
        <v>0.124</v>
      </c>
    </row>
    <row r="1896" spans="1:24" ht="16.5">
      <c r="A1896" s="19" t="s">
        <v>25</v>
      </c>
      <c r="B1896" s="2" t="s">
        <v>510</v>
      </c>
      <c r="C1896" s="15">
        <v>4.3999999999999997E-2</v>
      </c>
      <c r="D1896" s="16">
        <v>7.9000000000000001E-2</v>
      </c>
      <c r="E1896" s="17">
        <v>3.5000000000000003E-2</v>
      </c>
      <c r="F1896" s="18">
        <v>4.7E-2</v>
      </c>
      <c r="G1896" s="17">
        <v>4.8000000000000001E-2</v>
      </c>
      <c r="H1896" s="17">
        <v>5.5E-2</v>
      </c>
      <c r="I1896" s="17">
        <v>3.2000000000000001E-2</v>
      </c>
      <c r="J1896" s="17">
        <v>0.04</v>
      </c>
      <c r="K1896" s="17">
        <v>4.7E-2</v>
      </c>
      <c r="L1896" s="18">
        <v>3.9E-2</v>
      </c>
      <c r="M1896" s="16">
        <v>4.8000000000000001E-2</v>
      </c>
      <c r="N1896" s="18">
        <v>4.1000000000000002E-2</v>
      </c>
      <c r="O1896" s="17">
        <v>1.9E-2</v>
      </c>
      <c r="P1896" s="17">
        <v>4.2999999999999997E-2</v>
      </c>
      <c r="Q1896" s="17">
        <v>5.8999999999999997E-2</v>
      </c>
      <c r="R1896" s="18">
        <v>7.0999999999999994E-2</v>
      </c>
      <c r="S1896" s="16">
        <v>4.3999999999999997E-2</v>
      </c>
      <c r="T1896" s="17">
        <v>3.3000000000000002E-2</v>
      </c>
      <c r="U1896" s="18">
        <v>5.8999999999999997E-2</v>
      </c>
      <c r="V1896" s="17">
        <v>4.4999999999999998E-2</v>
      </c>
      <c r="W1896" s="17">
        <v>4.2000000000000003E-2</v>
      </c>
      <c r="X1896" s="18">
        <v>4.7E-2</v>
      </c>
    </row>
    <row r="1897" spans="1:24" ht="16.5">
      <c r="A1897" s="19" t="s">
        <v>25</v>
      </c>
      <c r="B1897" s="2" t="s">
        <v>577</v>
      </c>
      <c r="C1897" s="15">
        <v>5.0000000000000001E-3</v>
      </c>
      <c r="D1897" s="16"/>
      <c r="E1897" s="17">
        <v>3.0000000000000001E-3</v>
      </c>
      <c r="F1897" s="18">
        <v>6.0000000000000001E-3</v>
      </c>
      <c r="G1897" s="17"/>
      <c r="H1897" s="17">
        <v>6.0000000000000001E-3</v>
      </c>
      <c r="I1897" s="17"/>
      <c r="J1897" s="17">
        <v>6.0000000000000001E-3</v>
      </c>
      <c r="K1897" s="17">
        <v>4.0000000000000001E-3</v>
      </c>
      <c r="L1897" s="18">
        <v>6.0000000000000001E-3</v>
      </c>
      <c r="M1897" s="16">
        <v>2E-3</v>
      </c>
      <c r="N1897" s="18">
        <v>8.0000000000000002E-3</v>
      </c>
      <c r="O1897" s="17">
        <v>0.01</v>
      </c>
      <c r="P1897" s="17"/>
      <c r="Q1897" s="17">
        <v>3.0000000000000001E-3</v>
      </c>
      <c r="R1897" s="18">
        <v>7.0000000000000001E-3</v>
      </c>
      <c r="S1897" s="16">
        <v>3.0000000000000001E-3</v>
      </c>
      <c r="T1897" s="17">
        <v>5.0000000000000001E-3</v>
      </c>
      <c r="U1897" s="18">
        <v>7.0000000000000001E-3</v>
      </c>
      <c r="V1897" s="17">
        <v>5.0000000000000001E-3</v>
      </c>
      <c r="W1897" s="17">
        <v>1E-3</v>
      </c>
      <c r="X1897" s="18">
        <v>3.0000000000000001E-3</v>
      </c>
    </row>
    <row r="1898" spans="1:24" ht="16.5">
      <c r="A1898" s="19" t="s">
        <v>25</v>
      </c>
      <c r="B1898" s="2" t="s">
        <v>578</v>
      </c>
      <c r="C1898" s="15">
        <v>1.7999999999999999E-2</v>
      </c>
      <c r="D1898" s="16">
        <v>2.5000000000000001E-2</v>
      </c>
      <c r="E1898" s="17">
        <v>2.1999999999999999E-2</v>
      </c>
      <c r="F1898" s="18">
        <v>1.4999999999999999E-2</v>
      </c>
      <c r="G1898" s="17">
        <v>1.7000000000000001E-2</v>
      </c>
      <c r="H1898" s="17">
        <v>1.4E-2</v>
      </c>
      <c r="I1898" s="17">
        <v>0.01</v>
      </c>
      <c r="J1898" s="17">
        <v>1.7000000000000001E-2</v>
      </c>
      <c r="K1898" s="17">
        <v>2.1999999999999999E-2</v>
      </c>
      <c r="L1898" s="18">
        <v>2.5999999999999999E-2</v>
      </c>
      <c r="M1898" s="16">
        <v>1.9E-2</v>
      </c>
      <c r="N1898" s="18">
        <v>1.7999999999999999E-2</v>
      </c>
      <c r="O1898" s="17">
        <v>6.0000000000000001E-3</v>
      </c>
      <c r="P1898" s="17">
        <v>7.0000000000000001E-3</v>
      </c>
      <c r="Q1898" s="17">
        <v>2.5999999999999999E-2</v>
      </c>
      <c r="R1898" s="18">
        <v>5.1999999999999998E-2</v>
      </c>
      <c r="S1898" s="16">
        <v>0.03</v>
      </c>
      <c r="T1898" s="17">
        <v>2E-3</v>
      </c>
      <c r="U1898" s="18">
        <v>1.4E-2</v>
      </c>
      <c r="V1898" s="17">
        <v>3.1E-2</v>
      </c>
      <c r="W1898" s="17">
        <v>1.6E-2</v>
      </c>
      <c r="X1898" s="18">
        <v>1.0999999999999999E-2</v>
      </c>
    </row>
    <row r="1899" spans="1:24" ht="16.5">
      <c r="A1899" s="19"/>
      <c r="B1899" s="23" t="s">
        <v>32</v>
      </c>
      <c r="C1899" s="24">
        <f t="shared" ref="C1899:X1899" si="85">(C1892*1+C1893*2+C1894*3+C1895*4+C1896*5)/SUM(C1892:C1896)</f>
        <v>2.2476970317297846</v>
      </c>
      <c r="D1899" s="25">
        <f t="shared" si="85"/>
        <v>2.0850409836065578</v>
      </c>
      <c r="E1899" s="26">
        <f t="shared" si="85"/>
        <v>2.1764102564102563</v>
      </c>
      <c r="F1899" s="27">
        <f t="shared" si="85"/>
        <v>2.3108384458077706</v>
      </c>
      <c r="G1899" s="26">
        <f t="shared" si="85"/>
        <v>2.1619144602851326</v>
      </c>
      <c r="H1899" s="26">
        <f t="shared" si="85"/>
        <v>2.1622448979591833</v>
      </c>
      <c r="I1899" s="26">
        <f t="shared" si="85"/>
        <v>2.2153690596562186</v>
      </c>
      <c r="J1899" s="26">
        <f t="shared" si="85"/>
        <v>2.2899590163934427</v>
      </c>
      <c r="K1899" s="26">
        <f t="shared" si="85"/>
        <v>2.2299794661190964</v>
      </c>
      <c r="L1899" s="27">
        <f t="shared" si="85"/>
        <v>2.3543388429752063</v>
      </c>
      <c r="M1899" s="26">
        <f t="shared" si="85"/>
        <v>2.1991828396322775</v>
      </c>
      <c r="N1899" s="27">
        <f t="shared" si="85"/>
        <v>2.296410256410256</v>
      </c>
      <c r="O1899" s="26">
        <f t="shared" si="85"/>
        <v>2.3112919633774163</v>
      </c>
      <c r="P1899" s="26">
        <f t="shared" si="85"/>
        <v>2.2122736418511066</v>
      </c>
      <c r="Q1899" s="26">
        <f t="shared" si="85"/>
        <v>2.1627188465499483</v>
      </c>
      <c r="R1899" s="27">
        <f t="shared" si="85"/>
        <v>2.3290870488322715</v>
      </c>
      <c r="S1899" s="26">
        <f t="shared" si="85"/>
        <v>2.1997929606625255</v>
      </c>
      <c r="T1899" s="26">
        <f t="shared" si="85"/>
        <v>2.257056451612903</v>
      </c>
      <c r="U1899" s="27">
        <f t="shared" si="85"/>
        <v>2.3295918367346937</v>
      </c>
      <c r="V1899" s="26">
        <f t="shared" si="85"/>
        <v>2.2064315352697093</v>
      </c>
      <c r="W1899" s="26">
        <f t="shared" si="85"/>
        <v>2.2207527975584949</v>
      </c>
      <c r="X1899" s="27">
        <f t="shared" si="85"/>
        <v>2.2931034482758617</v>
      </c>
    </row>
    <row r="1900" spans="1:24" ht="16.5">
      <c r="A1900" s="19" t="s">
        <v>25</v>
      </c>
      <c r="B1900" s="2" t="s">
        <v>25</v>
      </c>
      <c r="C1900" s="15"/>
      <c r="D1900" s="16"/>
      <c r="E1900" s="17"/>
      <c r="F1900" s="18"/>
      <c r="G1900" s="17"/>
      <c r="H1900" s="17"/>
      <c r="I1900" s="17"/>
      <c r="J1900" s="17"/>
      <c r="K1900" s="17"/>
      <c r="L1900" s="18"/>
      <c r="M1900" s="16"/>
      <c r="N1900" s="18"/>
      <c r="O1900" s="17"/>
      <c r="P1900" s="17"/>
      <c r="Q1900" s="17"/>
      <c r="R1900" s="18"/>
      <c r="S1900" s="16"/>
      <c r="T1900" s="17"/>
      <c r="U1900" s="18"/>
      <c r="V1900" s="17"/>
      <c r="W1900" s="17"/>
      <c r="X1900" s="18"/>
    </row>
    <row r="1901" spans="1:24" ht="49.5">
      <c r="A1901" s="19" t="s">
        <v>596</v>
      </c>
      <c r="B1901" s="20" t="s">
        <v>597</v>
      </c>
      <c r="C1901" s="15"/>
      <c r="D1901" s="16"/>
      <c r="E1901" s="17"/>
      <c r="F1901" s="18"/>
      <c r="G1901" s="17"/>
      <c r="H1901" s="17"/>
      <c r="I1901" s="17"/>
      <c r="J1901" s="17"/>
      <c r="K1901" s="17"/>
      <c r="L1901" s="18"/>
      <c r="M1901" s="16"/>
      <c r="N1901" s="18"/>
      <c r="O1901" s="17"/>
      <c r="P1901" s="17"/>
      <c r="Q1901" s="17"/>
      <c r="R1901" s="18"/>
      <c r="S1901" s="16"/>
      <c r="T1901" s="17"/>
      <c r="U1901" s="18"/>
      <c r="V1901" s="17"/>
      <c r="W1901" s="17"/>
      <c r="X1901" s="18"/>
    </row>
    <row r="1902" spans="1:24" ht="16.5">
      <c r="A1902" s="19" t="s">
        <v>25</v>
      </c>
      <c r="B1902" s="2" t="s">
        <v>341</v>
      </c>
      <c r="C1902" s="15">
        <v>0.42499999999999999</v>
      </c>
      <c r="D1902" s="16">
        <v>0.52800000000000002</v>
      </c>
      <c r="E1902" s="17">
        <v>0.45500000000000002</v>
      </c>
      <c r="F1902" s="18">
        <v>0.39600000000000002</v>
      </c>
      <c r="G1902" s="17">
        <v>0.53500000000000003</v>
      </c>
      <c r="H1902" s="17">
        <v>0.439</v>
      </c>
      <c r="I1902" s="17">
        <v>0.44</v>
      </c>
      <c r="J1902" s="17">
        <v>0.51700000000000002</v>
      </c>
      <c r="K1902" s="17">
        <v>0.443</v>
      </c>
      <c r="L1902" s="18">
        <v>0.34100000000000003</v>
      </c>
      <c r="M1902" s="16">
        <v>0.44800000000000001</v>
      </c>
      <c r="N1902" s="18">
        <v>0.40500000000000003</v>
      </c>
      <c r="O1902" s="17">
        <v>0.38200000000000001</v>
      </c>
      <c r="P1902" s="17">
        <v>0.44900000000000001</v>
      </c>
      <c r="Q1902" s="17">
        <v>0.44</v>
      </c>
      <c r="R1902" s="18">
        <v>0.436</v>
      </c>
      <c r="S1902" s="16">
        <v>0.48199999999999998</v>
      </c>
      <c r="T1902" s="17">
        <v>0.38900000000000001</v>
      </c>
      <c r="U1902" s="18">
        <v>0.36399999999999999</v>
      </c>
      <c r="V1902" s="17">
        <v>0.47899999999999998</v>
      </c>
      <c r="W1902" s="17">
        <v>0.43</v>
      </c>
      <c r="X1902" s="18">
        <v>0.39400000000000002</v>
      </c>
    </row>
    <row r="1903" spans="1:24" ht="16.5">
      <c r="A1903" s="19" t="s">
        <v>25</v>
      </c>
      <c r="B1903" s="2" t="s">
        <v>581</v>
      </c>
      <c r="C1903" s="15">
        <v>0.23899999999999999</v>
      </c>
      <c r="D1903" s="16">
        <v>0.23</v>
      </c>
      <c r="E1903" s="17">
        <v>0.245</v>
      </c>
      <c r="F1903" s="18">
        <v>0.23599999999999999</v>
      </c>
      <c r="G1903" s="17">
        <v>0.20300000000000001</v>
      </c>
      <c r="H1903" s="17">
        <v>0.25</v>
      </c>
      <c r="I1903" s="17">
        <v>0.24199999999999999</v>
      </c>
      <c r="J1903" s="17">
        <v>0.188</v>
      </c>
      <c r="K1903" s="17">
        <v>0.21299999999999999</v>
      </c>
      <c r="L1903" s="18">
        <v>0.26400000000000001</v>
      </c>
      <c r="M1903" s="16">
        <v>0.224</v>
      </c>
      <c r="N1903" s="18">
        <v>0.253</v>
      </c>
      <c r="O1903" s="17">
        <v>0.28699999999999998</v>
      </c>
      <c r="P1903" s="17">
        <v>0.22900000000000001</v>
      </c>
      <c r="Q1903" s="17">
        <v>0.22600000000000001</v>
      </c>
      <c r="R1903" s="18">
        <v>0.192</v>
      </c>
      <c r="S1903" s="16">
        <v>0.2</v>
      </c>
      <c r="T1903" s="17">
        <v>0.27</v>
      </c>
      <c r="U1903" s="18">
        <v>0.27300000000000002</v>
      </c>
      <c r="V1903" s="17">
        <v>0.21299999999999999</v>
      </c>
      <c r="W1903" s="17">
        <v>0.253</v>
      </c>
      <c r="X1903" s="18">
        <v>0.25</v>
      </c>
    </row>
    <row r="1904" spans="1:24" ht="16.5">
      <c r="A1904" s="19" t="s">
        <v>25</v>
      </c>
      <c r="B1904" s="2" t="s">
        <v>582</v>
      </c>
      <c r="C1904" s="15">
        <v>0.17699999999999999</v>
      </c>
      <c r="D1904" s="16">
        <v>8.2000000000000003E-2</v>
      </c>
      <c r="E1904" s="17">
        <v>0.16900000000000001</v>
      </c>
      <c r="F1904" s="18">
        <v>0.191</v>
      </c>
      <c r="G1904" s="17">
        <v>0.11799999999999999</v>
      </c>
      <c r="H1904" s="17">
        <v>0.15</v>
      </c>
      <c r="I1904" s="17">
        <v>0.17599999999999999</v>
      </c>
      <c r="J1904" s="17">
        <v>0.191</v>
      </c>
      <c r="K1904" s="17">
        <v>0.19800000000000001</v>
      </c>
      <c r="L1904" s="18">
        <v>0.19900000000000001</v>
      </c>
      <c r="M1904" s="16">
        <v>0.16900000000000001</v>
      </c>
      <c r="N1904" s="18">
        <v>0.184</v>
      </c>
      <c r="O1904" s="17">
        <v>0.184</v>
      </c>
      <c r="P1904" s="17">
        <v>0.191</v>
      </c>
      <c r="Q1904" s="17">
        <v>0.16600000000000001</v>
      </c>
      <c r="R1904" s="18">
        <v>0.152</v>
      </c>
      <c r="S1904" s="16">
        <v>0.17199999999999999</v>
      </c>
      <c r="T1904" s="17">
        <v>0.16300000000000001</v>
      </c>
      <c r="U1904" s="18">
        <v>0.20399999999999999</v>
      </c>
      <c r="V1904" s="17">
        <v>0.16300000000000001</v>
      </c>
      <c r="W1904" s="17">
        <v>0.17599999999999999</v>
      </c>
      <c r="X1904" s="18">
        <v>0.183</v>
      </c>
    </row>
    <row r="1905" spans="1:24" ht="16.5">
      <c r="A1905" s="19" t="s">
        <v>25</v>
      </c>
      <c r="B1905" s="2" t="s">
        <v>583</v>
      </c>
      <c r="C1905" s="15">
        <v>0.11</v>
      </c>
      <c r="D1905" s="16">
        <v>8.5000000000000006E-2</v>
      </c>
      <c r="E1905" s="17">
        <v>9.0999999999999998E-2</v>
      </c>
      <c r="F1905" s="18">
        <v>0.124</v>
      </c>
      <c r="G1905" s="17">
        <v>0.112</v>
      </c>
      <c r="H1905" s="17">
        <v>0.122</v>
      </c>
      <c r="I1905" s="17">
        <v>9.5000000000000001E-2</v>
      </c>
      <c r="J1905" s="17">
        <v>6.8000000000000005E-2</v>
      </c>
      <c r="K1905" s="17">
        <v>8.1000000000000003E-2</v>
      </c>
      <c r="L1905" s="18">
        <v>0.13400000000000001</v>
      </c>
      <c r="M1905" s="16">
        <v>0.108</v>
      </c>
      <c r="N1905" s="18">
        <v>0.112</v>
      </c>
      <c r="O1905" s="17">
        <v>0.115</v>
      </c>
      <c r="P1905" s="17">
        <v>7.9000000000000001E-2</v>
      </c>
      <c r="Q1905" s="17">
        <v>0.114</v>
      </c>
      <c r="R1905" s="18">
        <v>0.156</v>
      </c>
      <c r="S1905" s="16">
        <v>8.5000000000000006E-2</v>
      </c>
      <c r="T1905" s="17">
        <v>0.128</v>
      </c>
      <c r="U1905" s="18">
        <v>0.13500000000000001</v>
      </c>
      <c r="V1905" s="17">
        <v>9.0999999999999998E-2</v>
      </c>
      <c r="W1905" s="17">
        <v>9.5000000000000001E-2</v>
      </c>
      <c r="X1905" s="18">
        <v>0.13700000000000001</v>
      </c>
    </row>
    <row r="1906" spans="1:24" ht="16.5">
      <c r="A1906" s="19" t="s">
        <v>25</v>
      </c>
      <c r="B1906" s="2" t="s">
        <v>510</v>
      </c>
      <c r="C1906" s="15">
        <v>4.1000000000000002E-2</v>
      </c>
      <c r="D1906" s="16">
        <v>6.3E-2</v>
      </c>
      <c r="E1906" s="17">
        <v>3.3000000000000002E-2</v>
      </c>
      <c r="F1906" s="18">
        <v>4.4999999999999998E-2</v>
      </c>
      <c r="G1906" s="17">
        <v>3.3000000000000002E-2</v>
      </c>
      <c r="H1906" s="17">
        <v>3.3000000000000002E-2</v>
      </c>
      <c r="I1906" s="17">
        <v>4.4999999999999998E-2</v>
      </c>
      <c r="J1906" s="17">
        <v>3.2000000000000001E-2</v>
      </c>
      <c r="K1906" s="17">
        <v>5.8999999999999997E-2</v>
      </c>
      <c r="L1906" s="18">
        <v>4.5999999999999999E-2</v>
      </c>
      <c r="M1906" s="16">
        <v>4.2999999999999997E-2</v>
      </c>
      <c r="N1906" s="18">
        <v>3.9E-2</v>
      </c>
      <c r="O1906" s="17">
        <v>2.3E-2</v>
      </c>
      <c r="P1906" s="17">
        <v>5.1999999999999998E-2</v>
      </c>
      <c r="Q1906" s="17">
        <v>3.9E-2</v>
      </c>
      <c r="R1906" s="18">
        <v>5.6000000000000001E-2</v>
      </c>
      <c r="S1906" s="16">
        <v>5.1999999999999998E-2</v>
      </c>
      <c r="T1906" s="17">
        <v>4.3999999999999997E-2</v>
      </c>
      <c r="U1906" s="18">
        <v>1.7000000000000001E-2</v>
      </c>
      <c r="V1906" s="17">
        <v>4.3999999999999997E-2</v>
      </c>
      <c r="W1906" s="17">
        <v>4.2000000000000003E-2</v>
      </c>
      <c r="X1906" s="18">
        <v>3.3000000000000002E-2</v>
      </c>
    </row>
    <row r="1907" spans="1:24" ht="16.5">
      <c r="A1907" s="19" t="s">
        <v>25</v>
      </c>
      <c r="B1907" s="2" t="s">
        <v>577</v>
      </c>
      <c r="C1907" s="15">
        <v>4.0000000000000001E-3</v>
      </c>
      <c r="D1907" s="16"/>
      <c r="E1907" s="17">
        <v>2E-3</v>
      </c>
      <c r="F1907" s="18">
        <v>6.0000000000000001E-3</v>
      </c>
      <c r="G1907" s="17"/>
      <c r="H1907" s="17">
        <v>4.0000000000000001E-3</v>
      </c>
      <c r="I1907" s="17"/>
      <c r="J1907" s="17">
        <v>3.0000000000000001E-3</v>
      </c>
      <c r="K1907" s="17">
        <v>3.0000000000000001E-3</v>
      </c>
      <c r="L1907" s="18">
        <v>7.0000000000000001E-3</v>
      </c>
      <c r="M1907" s="16">
        <v>3.0000000000000001E-3</v>
      </c>
      <c r="N1907" s="18">
        <v>5.0000000000000001E-3</v>
      </c>
      <c r="O1907" s="17">
        <v>8.9999999999999993E-3</v>
      </c>
      <c r="P1907" s="17">
        <v>1E-3</v>
      </c>
      <c r="Q1907" s="17">
        <v>3.0000000000000001E-3</v>
      </c>
      <c r="R1907" s="18">
        <v>3.0000000000000001E-3</v>
      </c>
      <c r="S1907" s="16">
        <v>3.0000000000000001E-3</v>
      </c>
      <c r="T1907" s="17">
        <v>4.0000000000000001E-3</v>
      </c>
      <c r="U1907" s="18">
        <v>7.0000000000000001E-3</v>
      </c>
      <c r="V1907" s="17">
        <v>1E-3</v>
      </c>
      <c r="W1907" s="17">
        <v>1E-3</v>
      </c>
      <c r="X1907" s="18">
        <v>3.0000000000000001E-3</v>
      </c>
    </row>
    <row r="1908" spans="1:24" ht="16.5">
      <c r="A1908" s="19" t="s">
        <v>25</v>
      </c>
      <c r="B1908" s="2" t="s">
        <v>578</v>
      </c>
      <c r="C1908" s="15">
        <v>4.0000000000000001E-3</v>
      </c>
      <c r="D1908" s="16">
        <v>1.0999999999999999E-2</v>
      </c>
      <c r="E1908" s="17">
        <v>5.0000000000000001E-3</v>
      </c>
      <c r="F1908" s="18">
        <v>2E-3</v>
      </c>
      <c r="G1908" s="17"/>
      <c r="H1908" s="17">
        <v>2E-3</v>
      </c>
      <c r="I1908" s="17">
        <v>2E-3</v>
      </c>
      <c r="J1908" s="17">
        <v>2E-3</v>
      </c>
      <c r="K1908" s="17">
        <v>3.0000000000000001E-3</v>
      </c>
      <c r="L1908" s="18">
        <v>8.0000000000000002E-3</v>
      </c>
      <c r="M1908" s="16">
        <v>5.0000000000000001E-3</v>
      </c>
      <c r="N1908" s="18">
        <v>2E-3</v>
      </c>
      <c r="O1908" s="17">
        <v>1E-3</v>
      </c>
      <c r="P1908" s="17"/>
      <c r="Q1908" s="17">
        <v>1.2999999999999999E-2</v>
      </c>
      <c r="R1908" s="18">
        <v>3.0000000000000001E-3</v>
      </c>
      <c r="S1908" s="16">
        <v>6.0000000000000001E-3</v>
      </c>
      <c r="T1908" s="17">
        <v>2E-3</v>
      </c>
      <c r="U1908" s="18"/>
      <c r="V1908" s="17">
        <v>8.9999999999999993E-3</v>
      </c>
      <c r="W1908" s="17">
        <v>2E-3</v>
      </c>
      <c r="X1908" s="18">
        <v>1E-3</v>
      </c>
    </row>
    <row r="1909" spans="1:24" ht="16.5">
      <c r="A1909" s="19"/>
      <c r="B1909" s="23" t="s">
        <v>32</v>
      </c>
      <c r="C1909" s="24">
        <f t="shared" ref="C1909:X1909" si="86">(C1902*1+C1903*2+C1904*3+C1905*4+C1906*5)/SUM(C1902:C1906)</f>
        <v>2.095766129032258</v>
      </c>
      <c r="D1909" s="25">
        <f t="shared" si="86"/>
        <v>1.9119433198380567</v>
      </c>
      <c r="E1909" s="26">
        <f t="shared" si="86"/>
        <v>1.9949647532729102</v>
      </c>
      <c r="F1909" s="27">
        <f t="shared" si="86"/>
        <v>2.1794354838709675</v>
      </c>
      <c r="G1909" s="26">
        <f t="shared" si="86"/>
        <v>1.9060939060939062</v>
      </c>
      <c r="H1909" s="26">
        <f t="shared" si="86"/>
        <v>2.0543259557344062</v>
      </c>
      <c r="I1909" s="26">
        <f t="shared" si="86"/>
        <v>2.0611222444889781</v>
      </c>
      <c r="J1909" s="26">
        <f t="shared" si="86"/>
        <v>1.9056224899598389</v>
      </c>
      <c r="K1909" s="26">
        <f t="shared" si="86"/>
        <v>2.0945674044265599</v>
      </c>
      <c r="L1909" s="27">
        <f t="shared" si="86"/>
        <v>2.2682926829268286</v>
      </c>
      <c r="M1909" s="26">
        <f t="shared" si="86"/>
        <v>2.0665322580645156</v>
      </c>
      <c r="N1909" s="27">
        <f t="shared" si="86"/>
        <v>2.1208459214501505</v>
      </c>
      <c r="O1909" s="26">
        <f t="shared" si="86"/>
        <v>2.1019172552976793</v>
      </c>
      <c r="P1909" s="26">
        <f t="shared" si="86"/>
        <v>2.056</v>
      </c>
      <c r="Q1909" s="26">
        <f t="shared" si="86"/>
        <v>2.0720812182741115</v>
      </c>
      <c r="R1909" s="27">
        <f t="shared" si="86"/>
        <v>2.1975806451612896</v>
      </c>
      <c r="S1909" s="26">
        <f t="shared" si="86"/>
        <v>2.0161453077699298</v>
      </c>
      <c r="T1909" s="26">
        <f t="shared" si="86"/>
        <v>2.1629778672032196</v>
      </c>
      <c r="U1909" s="27">
        <f t="shared" si="86"/>
        <v>2.1621349446122862</v>
      </c>
      <c r="V1909" s="26">
        <f t="shared" si="86"/>
        <v>1.997979797979798</v>
      </c>
      <c r="W1909" s="26">
        <f t="shared" si="86"/>
        <v>2.0622489959839356</v>
      </c>
      <c r="X1909" s="27">
        <f t="shared" si="86"/>
        <v>2.1624874623871615</v>
      </c>
    </row>
    <row r="1910" spans="1:24" ht="16.5">
      <c r="A1910" s="19" t="s">
        <v>25</v>
      </c>
      <c r="B1910" s="2" t="s">
        <v>25</v>
      </c>
      <c r="C1910" s="15"/>
      <c r="D1910" s="16"/>
      <c r="E1910" s="17"/>
      <c r="F1910" s="18"/>
      <c r="G1910" s="17"/>
      <c r="H1910" s="17"/>
      <c r="I1910" s="17"/>
      <c r="J1910" s="17"/>
      <c r="K1910" s="17"/>
      <c r="L1910" s="18"/>
      <c r="M1910" s="16"/>
      <c r="N1910" s="18"/>
      <c r="O1910" s="17"/>
      <c r="P1910" s="17"/>
      <c r="Q1910" s="17"/>
      <c r="R1910" s="18"/>
      <c r="S1910" s="16"/>
      <c r="T1910" s="17"/>
      <c r="U1910" s="18"/>
      <c r="V1910" s="17"/>
      <c r="W1910" s="17"/>
      <c r="X1910" s="18"/>
    </row>
    <row r="1911" spans="1:24" ht="49.5">
      <c r="A1911" s="19" t="s">
        <v>598</v>
      </c>
      <c r="B1911" s="20" t="s">
        <v>599</v>
      </c>
      <c r="C1911" s="15"/>
      <c r="D1911" s="16"/>
      <c r="E1911" s="17"/>
      <c r="F1911" s="18"/>
      <c r="G1911" s="17"/>
      <c r="H1911" s="17"/>
      <c r="I1911" s="17"/>
      <c r="J1911" s="17"/>
      <c r="K1911" s="17"/>
      <c r="L1911" s="18"/>
      <c r="M1911" s="16"/>
      <c r="N1911" s="18"/>
      <c r="O1911" s="17"/>
      <c r="P1911" s="17"/>
      <c r="Q1911" s="17"/>
      <c r="R1911" s="18"/>
      <c r="S1911" s="16"/>
      <c r="T1911" s="17"/>
      <c r="U1911" s="18"/>
      <c r="V1911" s="17"/>
      <c r="W1911" s="17"/>
      <c r="X1911" s="18"/>
    </row>
    <row r="1912" spans="1:24" ht="16.5">
      <c r="A1912" s="19" t="s">
        <v>25</v>
      </c>
      <c r="B1912" s="2" t="s">
        <v>341</v>
      </c>
      <c r="C1912" s="15">
        <v>0.24199999999999999</v>
      </c>
      <c r="D1912" s="16">
        <v>0.26500000000000001</v>
      </c>
      <c r="E1912" s="17">
        <v>0.27200000000000002</v>
      </c>
      <c r="F1912" s="18">
        <v>0.219</v>
      </c>
      <c r="G1912" s="17">
        <v>0.25900000000000001</v>
      </c>
      <c r="H1912" s="17">
        <v>0.30499999999999999</v>
      </c>
      <c r="I1912" s="17">
        <v>0.218</v>
      </c>
      <c r="J1912" s="17">
        <v>0.26500000000000001</v>
      </c>
      <c r="K1912" s="17">
        <v>0.252</v>
      </c>
      <c r="L1912" s="18">
        <v>0.17299999999999999</v>
      </c>
      <c r="M1912" s="16">
        <v>0.222</v>
      </c>
      <c r="N1912" s="18">
        <v>0.26100000000000001</v>
      </c>
      <c r="O1912" s="17">
        <v>0.20399999999999999</v>
      </c>
      <c r="P1912" s="17">
        <v>0.23799999999999999</v>
      </c>
      <c r="Q1912" s="17">
        <v>0.27200000000000002</v>
      </c>
      <c r="R1912" s="18">
        <v>0.27300000000000002</v>
      </c>
      <c r="S1912" s="16">
        <v>0.28199999999999997</v>
      </c>
      <c r="T1912" s="17">
        <v>0.19600000000000001</v>
      </c>
      <c r="U1912" s="18">
        <v>0.224</v>
      </c>
      <c r="V1912" s="17">
        <v>0.30299999999999999</v>
      </c>
      <c r="W1912" s="17">
        <v>0.23599999999999999</v>
      </c>
      <c r="X1912" s="18">
        <v>0.214</v>
      </c>
    </row>
    <row r="1913" spans="1:24" ht="16.5">
      <c r="A1913" s="19" t="s">
        <v>25</v>
      </c>
      <c r="B1913" s="2" t="s">
        <v>581</v>
      </c>
      <c r="C1913" s="15">
        <v>0.17899999999999999</v>
      </c>
      <c r="D1913" s="16">
        <v>0.188</v>
      </c>
      <c r="E1913" s="17">
        <v>0.19800000000000001</v>
      </c>
      <c r="F1913" s="18">
        <v>0.16600000000000001</v>
      </c>
      <c r="G1913" s="17">
        <v>0.13800000000000001</v>
      </c>
      <c r="H1913" s="17">
        <v>0.20799999999999999</v>
      </c>
      <c r="I1913" s="17">
        <v>0.17199999999999999</v>
      </c>
      <c r="J1913" s="17">
        <v>0.13500000000000001</v>
      </c>
      <c r="K1913" s="17">
        <v>0.191</v>
      </c>
      <c r="L1913" s="18">
        <v>0.17399999999999999</v>
      </c>
      <c r="M1913" s="16">
        <v>0.159</v>
      </c>
      <c r="N1913" s="18">
        <v>0.19800000000000001</v>
      </c>
      <c r="O1913" s="17">
        <v>0.17399999999999999</v>
      </c>
      <c r="P1913" s="17">
        <v>0.20300000000000001</v>
      </c>
      <c r="Q1913" s="17">
        <v>0.157</v>
      </c>
      <c r="R1913" s="18">
        <v>0.17299999999999999</v>
      </c>
      <c r="S1913" s="16">
        <v>0.17299999999999999</v>
      </c>
      <c r="T1913" s="17">
        <v>0.18</v>
      </c>
      <c r="U1913" s="18">
        <v>0.19</v>
      </c>
      <c r="V1913" s="17">
        <v>0.155</v>
      </c>
      <c r="W1913" s="17">
        <v>0.19900000000000001</v>
      </c>
      <c r="X1913" s="18">
        <v>0.18</v>
      </c>
    </row>
    <row r="1914" spans="1:24" ht="16.5">
      <c r="A1914" s="19" t="s">
        <v>25</v>
      </c>
      <c r="B1914" s="2" t="s">
        <v>582</v>
      </c>
      <c r="C1914" s="15">
        <v>0.191</v>
      </c>
      <c r="D1914" s="16">
        <v>0.188</v>
      </c>
      <c r="E1914" s="17">
        <v>0.19600000000000001</v>
      </c>
      <c r="F1914" s="18">
        <v>0.187</v>
      </c>
      <c r="G1914" s="17">
        <v>0.13900000000000001</v>
      </c>
      <c r="H1914" s="17">
        <v>0.17899999999999999</v>
      </c>
      <c r="I1914" s="17">
        <v>0.19700000000000001</v>
      </c>
      <c r="J1914" s="17">
        <v>0.19</v>
      </c>
      <c r="K1914" s="17">
        <v>0.20200000000000001</v>
      </c>
      <c r="L1914" s="18">
        <v>0.20300000000000001</v>
      </c>
      <c r="M1914" s="16">
        <v>0.191</v>
      </c>
      <c r="N1914" s="18">
        <v>0.19</v>
      </c>
      <c r="O1914" s="17">
        <v>0.192</v>
      </c>
      <c r="P1914" s="17">
        <v>0.19</v>
      </c>
      <c r="Q1914" s="17">
        <v>0.18099999999999999</v>
      </c>
      <c r="R1914" s="18">
        <v>0.20200000000000001</v>
      </c>
      <c r="S1914" s="16">
        <v>0.17799999999999999</v>
      </c>
      <c r="T1914" s="17">
        <v>0.19800000000000001</v>
      </c>
      <c r="U1914" s="18">
        <v>0.20300000000000001</v>
      </c>
      <c r="V1914" s="17">
        <v>0.17299999999999999</v>
      </c>
      <c r="W1914" s="17">
        <v>0.183</v>
      </c>
      <c r="X1914" s="18">
        <v>0.20699999999999999</v>
      </c>
    </row>
    <row r="1915" spans="1:24" ht="16.5">
      <c r="A1915" s="19" t="s">
        <v>25</v>
      </c>
      <c r="B1915" s="2" t="s">
        <v>583</v>
      </c>
      <c r="C1915" s="15">
        <v>0.223</v>
      </c>
      <c r="D1915" s="16">
        <v>0.217</v>
      </c>
      <c r="E1915" s="17">
        <v>0.19400000000000001</v>
      </c>
      <c r="F1915" s="18">
        <v>0.24199999999999999</v>
      </c>
      <c r="G1915" s="17">
        <v>0.23899999999999999</v>
      </c>
      <c r="H1915" s="17">
        <v>0.19600000000000001</v>
      </c>
      <c r="I1915" s="17">
        <v>0.23</v>
      </c>
      <c r="J1915" s="17">
        <v>0.21299999999999999</v>
      </c>
      <c r="K1915" s="17">
        <v>0.2</v>
      </c>
      <c r="L1915" s="18">
        <v>0.25600000000000001</v>
      </c>
      <c r="M1915" s="16">
        <v>0.22800000000000001</v>
      </c>
      <c r="N1915" s="18">
        <v>0.218</v>
      </c>
      <c r="O1915" s="17">
        <v>0.26100000000000001</v>
      </c>
      <c r="P1915" s="17">
        <v>0.20300000000000001</v>
      </c>
      <c r="Q1915" s="17">
        <v>0.23899999999999999</v>
      </c>
      <c r="R1915" s="18">
        <v>0.17</v>
      </c>
      <c r="S1915" s="16">
        <v>0.193</v>
      </c>
      <c r="T1915" s="17">
        <v>0.245</v>
      </c>
      <c r="U1915" s="18">
        <v>0.251</v>
      </c>
      <c r="V1915" s="17">
        <v>0.18099999999999999</v>
      </c>
      <c r="W1915" s="17">
        <v>0.219</v>
      </c>
      <c r="X1915" s="18">
        <v>0.25</v>
      </c>
    </row>
    <row r="1916" spans="1:24" ht="16.5">
      <c r="A1916" s="19" t="s">
        <v>25</v>
      </c>
      <c r="B1916" s="2" t="s">
        <v>510</v>
      </c>
      <c r="C1916" s="15">
        <v>0.15</v>
      </c>
      <c r="D1916" s="16">
        <v>0.13100000000000001</v>
      </c>
      <c r="E1916" s="17">
        <v>0.126</v>
      </c>
      <c r="F1916" s="18">
        <v>0.16900000000000001</v>
      </c>
      <c r="G1916" s="17">
        <v>0.19700000000000001</v>
      </c>
      <c r="H1916" s="17">
        <v>0.10299999999999999</v>
      </c>
      <c r="I1916" s="17">
        <v>0.17</v>
      </c>
      <c r="J1916" s="17">
        <v>0.17899999999999999</v>
      </c>
      <c r="K1916" s="17">
        <v>0.13800000000000001</v>
      </c>
      <c r="L1916" s="18">
        <v>0.17299999999999999</v>
      </c>
      <c r="M1916" s="16">
        <v>0.185</v>
      </c>
      <c r="N1916" s="18">
        <v>0.11799999999999999</v>
      </c>
      <c r="O1916" s="17">
        <v>0.154</v>
      </c>
      <c r="P1916" s="17">
        <v>0.156</v>
      </c>
      <c r="Q1916" s="17">
        <v>0.13300000000000001</v>
      </c>
      <c r="R1916" s="18">
        <v>0.156</v>
      </c>
      <c r="S1916" s="16">
        <v>0.154</v>
      </c>
      <c r="T1916" s="17">
        <v>0.17199999999999999</v>
      </c>
      <c r="U1916" s="18">
        <v>0.11700000000000001</v>
      </c>
      <c r="V1916" s="17">
        <v>0.16400000000000001</v>
      </c>
      <c r="W1916" s="17">
        <v>0.155</v>
      </c>
      <c r="X1916" s="18">
        <v>0.13700000000000001</v>
      </c>
    </row>
    <row r="1917" spans="1:24" ht="16.5">
      <c r="A1917" s="19" t="s">
        <v>25</v>
      </c>
      <c r="B1917" s="2" t="s">
        <v>577</v>
      </c>
      <c r="C1917" s="15">
        <v>6.0000000000000001E-3</v>
      </c>
      <c r="D1917" s="16"/>
      <c r="E1917" s="17">
        <v>2E-3</v>
      </c>
      <c r="F1917" s="18">
        <v>8.9999999999999993E-3</v>
      </c>
      <c r="G1917" s="17"/>
      <c r="H1917" s="17">
        <v>4.0000000000000001E-3</v>
      </c>
      <c r="I1917" s="17">
        <v>3.0000000000000001E-3</v>
      </c>
      <c r="J1917" s="17">
        <v>3.0000000000000001E-3</v>
      </c>
      <c r="K1917" s="17">
        <v>3.0000000000000001E-3</v>
      </c>
      <c r="L1917" s="18">
        <v>1.0999999999999999E-2</v>
      </c>
      <c r="M1917" s="16">
        <v>6.0000000000000001E-3</v>
      </c>
      <c r="N1917" s="18">
        <v>5.0000000000000001E-3</v>
      </c>
      <c r="O1917" s="17">
        <v>0.01</v>
      </c>
      <c r="P1917" s="17">
        <v>6.0000000000000001E-3</v>
      </c>
      <c r="Q1917" s="17">
        <v>3.0000000000000001E-3</v>
      </c>
      <c r="R1917" s="18"/>
      <c r="S1917" s="16">
        <v>3.0000000000000001E-3</v>
      </c>
      <c r="T1917" s="17">
        <v>4.0000000000000001E-3</v>
      </c>
      <c r="U1917" s="18">
        <v>1.2E-2</v>
      </c>
      <c r="V1917" s="17">
        <v>3.0000000000000001E-3</v>
      </c>
      <c r="W1917" s="17">
        <v>2E-3</v>
      </c>
      <c r="X1917" s="18">
        <v>5.0000000000000001E-3</v>
      </c>
    </row>
    <row r="1918" spans="1:24" ht="16.5">
      <c r="A1918" s="19" t="s">
        <v>25</v>
      </c>
      <c r="B1918" s="2" t="s">
        <v>578</v>
      </c>
      <c r="C1918" s="15">
        <v>0.01</v>
      </c>
      <c r="D1918" s="16">
        <v>1.0999999999999999E-2</v>
      </c>
      <c r="E1918" s="17">
        <v>1.2E-2</v>
      </c>
      <c r="F1918" s="18">
        <v>8.9999999999999993E-3</v>
      </c>
      <c r="G1918" s="17">
        <v>2.5999999999999999E-2</v>
      </c>
      <c r="H1918" s="17">
        <v>4.0000000000000001E-3</v>
      </c>
      <c r="I1918" s="17">
        <v>0.01</v>
      </c>
      <c r="J1918" s="17">
        <v>1.4999999999999999E-2</v>
      </c>
      <c r="K1918" s="17">
        <v>1.4999999999999999E-2</v>
      </c>
      <c r="L1918" s="18">
        <v>0.01</v>
      </c>
      <c r="M1918" s="16">
        <v>0.01</v>
      </c>
      <c r="N1918" s="18">
        <v>1.0999999999999999E-2</v>
      </c>
      <c r="O1918" s="17">
        <v>4.0000000000000001E-3</v>
      </c>
      <c r="P1918" s="17">
        <v>4.0000000000000001E-3</v>
      </c>
      <c r="Q1918" s="17">
        <v>1.6E-2</v>
      </c>
      <c r="R1918" s="18">
        <v>2.5000000000000001E-2</v>
      </c>
      <c r="S1918" s="16">
        <v>1.6E-2</v>
      </c>
      <c r="T1918" s="17">
        <v>5.0000000000000001E-3</v>
      </c>
      <c r="U1918" s="18">
        <v>3.0000000000000001E-3</v>
      </c>
      <c r="V1918" s="17">
        <v>2.1000000000000001E-2</v>
      </c>
      <c r="W1918" s="17">
        <v>6.0000000000000001E-3</v>
      </c>
      <c r="X1918" s="18">
        <v>6.0000000000000001E-3</v>
      </c>
    </row>
    <row r="1919" spans="1:24" ht="16.5">
      <c r="A1919" s="19"/>
      <c r="B1919" s="23" t="s">
        <v>32</v>
      </c>
      <c r="C1919" s="24">
        <f t="shared" ref="C1919:X1919" si="87">(C1912*1+C1913*2+C1914*3+C1915*4+C1916*5)/SUM(C1912:C1916)</f>
        <v>2.8578680203045685</v>
      </c>
      <c r="D1919" s="25">
        <f t="shared" si="87"/>
        <v>2.7583417593528816</v>
      </c>
      <c r="E1919" s="26">
        <f t="shared" si="87"/>
        <v>2.6997971602434072</v>
      </c>
      <c r="F1919" s="27">
        <f t="shared" si="87"/>
        <v>2.9755849440488302</v>
      </c>
      <c r="G1919" s="26">
        <f t="shared" si="87"/>
        <v>2.9763374485596708</v>
      </c>
      <c r="H1919" s="26">
        <f t="shared" si="87"/>
        <v>2.5802219979818366</v>
      </c>
      <c r="I1919" s="26">
        <f t="shared" si="87"/>
        <v>2.961499493414387</v>
      </c>
      <c r="J1919" s="26">
        <f t="shared" si="87"/>
        <v>2.9042769857433806</v>
      </c>
      <c r="K1919" s="26">
        <f t="shared" si="87"/>
        <v>2.7772126144455749</v>
      </c>
      <c r="L1919" s="27">
        <f t="shared" si="87"/>
        <v>3.0837589376915218</v>
      </c>
      <c r="M1919" s="26">
        <f t="shared" si="87"/>
        <v>2.9949238578680202</v>
      </c>
      <c r="N1919" s="27">
        <f t="shared" si="87"/>
        <v>2.7299492385786803</v>
      </c>
      <c r="O1919" s="26">
        <f t="shared" si="87"/>
        <v>2.9868020304568526</v>
      </c>
      <c r="P1919" s="26">
        <f t="shared" si="87"/>
        <v>2.8343434343434342</v>
      </c>
      <c r="Q1919" s="26">
        <f t="shared" si="87"/>
        <v>2.8004073319755598</v>
      </c>
      <c r="R1919" s="27">
        <f t="shared" si="87"/>
        <v>2.7566735112936347</v>
      </c>
      <c r="S1919" s="26">
        <f t="shared" si="87"/>
        <v>2.7591836734693871</v>
      </c>
      <c r="T1919" s="26">
        <f t="shared" si="87"/>
        <v>3.0171543895055493</v>
      </c>
      <c r="U1919" s="27">
        <f t="shared" si="87"/>
        <v>2.8446700507614215</v>
      </c>
      <c r="V1919" s="26">
        <f t="shared" si="87"/>
        <v>2.7418032786885247</v>
      </c>
      <c r="W1919" s="26">
        <f t="shared" si="87"/>
        <v>2.856854838709677</v>
      </c>
      <c r="X1919" s="27">
        <f t="shared" si="87"/>
        <v>2.9149797570850202</v>
      </c>
    </row>
    <row r="1920" spans="1:24" ht="16.5">
      <c r="A1920" s="19" t="s">
        <v>25</v>
      </c>
      <c r="B1920" s="2" t="s">
        <v>25</v>
      </c>
      <c r="C1920" s="15"/>
      <c r="D1920" s="16"/>
      <c r="E1920" s="17"/>
      <c r="F1920" s="18"/>
      <c r="G1920" s="17"/>
      <c r="H1920" s="17"/>
      <c r="I1920" s="17"/>
      <c r="J1920" s="17"/>
      <c r="K1920" s="17"/>
      <c r="L1920" s="18"/>
      <c r="M1920" s="16"/>
      <c r="N1920" s="18"/>
      <c r="O1920" s="17"/>
      <c r="P1920" s="17"/>
      <c r="Q1920" s="17"/>
      <c r="R1920" s="18"/>
      <c r="S1920" s="16"/>
      <c r="T1920" s="17"/>
      <c r="U1920" s="18"/>
      <c r="V1920" s="17"/>
      <c r="W1920" s="17"/>
      <c r="X1920" s="18"/>
    </row>
    <row r="1921" spans="1:24" ht="49.5">
      <c r="A1921" s="19" t="s">
        <v>600</v>
      </c>
      <c r="B1921" s="20" t="s">
        <v>601</v>
      </c>
      <c r="C1921" s="15"/>
      <c r="D1921" s="16"/>
      <c r="E1921" s="17"/>
      <c r="F1921" s="18"/>
      <c r="G1921" s="17"/>
      <c r="H1921" s="17"/>
      <c r="I1921" s="17"/>
      <c r="J1921" s="17"/>
      <c r="K1921" s="17"/>
      <c r="L1921" s="18"/>
      <c r="M1921" s="16"/>
      <c r="N1921" s="18"/>
      <c r="O1921" s="17"/>
      <c r="P1921" s="17"/>
      <c r="Q1921" s="17"/>
      <c r="R1921" s="18"/>
      <c r="S1921" s="16"/>
      <c r="T1921" s="17"/>
      <c r="U1921" s="18"/>
      <c r="V1921" s="17"/>
      <c r="W1921" s="17"/>
      <c r="X1921" s="18"/>
    </row>
    <row r="1922" spans="1:24" ht="16.5">
      <c r="A1922" s="19" t="s">
        <v>25</v>
      </c>
      <c r="B1922" s="2" t="s">
        <v>341</v>
      </c>
      <c r="C1922" s="15">
        <v>0.20899999999999999</v>
      </c>
      <c r="D1922" s="16">
        <v>0.24099999999999999</v>
      </c>
      <c r="E1922" s="17">
        <v>0.23300000000000001</v>
      </c>
      <c r="F1922" s="18">
        <v>0.189</v>
      </c>
      <c r="G1922" s="17">
        <v>0.23400000000000001</v>
      </c>
      <c r="H1922" s="17">
        <v>0.25900000000000001</v>
      </c>
      <c r="I1922" s="17">
        <v>0.187</v>
      </c>
      <c r="J1922" s="17">
        <v>0.19600000000000001</v>
      </c>
      <c r="K1922" s="17">
        <v>0.24</v>
      </c>
      <c r="L1922" s="18">
        <v>0.159</v>
      </c>
      <c r="M1922" s="16">
        <v>0.192</v>
      </c>
      <c r="N1922" s="18">
        <v>0.22500000000000001</v>
      </c>
      <c r="O1922" s="17">
        <v>0.17799999999999999</v>
      </c>
      <c r="P1922" s="17">
        <v>0.20799999999999999</v>
      </c>
      <c r="Q1922" s="17">
        <v>0.214</v>
      </c>
      <c r="R1922" s="18">
        <v>0.25800000000000001</v>
      </c>
      <c r="S1922" s="16">
        <v>0.24399999999999999</v>
      </c>
      <c r="T1922" s="17">
        <v>0.17100000000000001</v>
      </c>
      <c r="U1922" s="18">
        <v>0.189</v>
      </c>
      <c r="V1922" s="17">
        <v>0.27800000000000002</v>
      </c>
      <c r="W1922" s="17">
        <v>0.19900000000000001</v>
      </c>
      <c r="X1922" s="18">
        <v>0.17899999999999999</v>
      </c>
    </row>
    <row r="1923" spans="1:24" ht="16.5">
      <c r="A1923" s="19" t="s">
        <v>25</v>
      </c>
      <c r="B1923" s="2" t="s">
        <v>581</v>
      </c>
      <c r="C1923" s="15">
        <v>0.16400000000000001</v>
      </c>
      <c r="D1923" s="16">
        <v>0.16</v>
      </c>
      <c r="E1923" s="17">
        <v>0.193</v>
      </c>
      <c r="F1923" s="18">
        <v>0.14499999999999999</v>
      </c>
      <c r="G1923" s="17">
        <v>0.115</v>
      </c>
      <c r="H1923" s="17">
        <v>0.19900000000000001</v>
      </c>
      <c r="I1923" s="17">
        <v>0.185</v>
      </c>
      <c r="J1923" s="17">
        <v>0.13900000000000001</v>
      </c>
      <c r="K1923" s="17">
        <v>0.159</v>
      </c>
      <c r="L1923" s="18">
        <v>0.14000000000000001</v>
      </c>
      <c r="M1923" s="16">
        <v>0.13200000000000001</v>
      </c>
      <c r="N1923" s="18">
        <v>0.19400000000000001</v>
      </c>
      <c r="O1923" s="17">
        <v>0.161</v>
      </c>
      <c r="P1923" s="17">
        <v>0.184</v>
      </c>
      <c r="Q1923" s="17">
        <v>0.161</v>
      </c>
      <c r="R1923" s="18">
        <v>0.13500000000000001</v>
      </c>
      <c r="S1923" s="16">
        <v>0.16500000000000001</v>
      </c>
      <c r="T1923" s="17">
        <v>0.161</v>
      </c>
      <c r="U1923" s="18">
        <v>0.16400000000000001</v>
      </c>
      <c r="V1923" s="17">
        <v>0.16300000000000001</v>
      </c>
      <c r="W1923" s="17">
        <v>0.17399999999999999</v>
      </c>
      <c r="X1923" s="18">
        <v>0.159</v>
      </c>
    </row>
    <row r="1924" spans="1:24" ht="16.5">
      <c r="A1924" s="19" t="s">
        <v>25</v>
      </c>
      <c r="B1924" s="2" t="s">
        <v>582</v>
      </c>
      <c r="C1924" s="15">
        <v>0.17499999999999999</v>
      </c>
      <c r="D1924" s="16">
        <v>0.16300000000000001</v>
      </c>
      <c r="E1924" s="17">
        <v>0.19</v>
      </c>
      <c r="F1924" s="18">
        <v>0.16700000000000001</v>
      </c>
      <c r="G1924" s="17">
        <v>0.14399999999999999</v>
      </c>
      <c r="H1924" s="17">
        <v>0.17499999999999999</v>
      </c>
      <c r="I1924" s="17">
        <v>0.186</v>
      </c>
      <c r="J1924" s="17">
        <v>0.20300000000000001</v>
      </c>
      <c r="K1924" s="17">
        <v>0.16</v>
      </c>
      <c r="L1924" s="18">
        <v>0.16900000000000001</v>
      </c>
      <c r="M1924" s="16">
        <v>0.17699999999999999</v>
      </c>
      <c r="N1924" s="18">
        <v>0.17399999999999999</v>
      </c>
      <c r="O1924" s="17">
        <v>0.16500000000000001</v>
      </c>
      <c r="P1924" s="17">
        <v>0.17599999999999999</v>
      </c>
      <c r="Q1924" s="17">
        <v>0.185</v>
      </c>
      <c r="R1924" s="18">
        <v>0.18099999999999999</v>
      </c>
      <c r="S1924" s="16">
        <v>0.16700000000000001</v>
      </c>
      <c r="T1924" s="17">
        <v>0.19500000000000001</v>
      </c>
      <c r="U1924" s="18">
        <v>0.16800000000000001</v>
      </c>
      <c r="V1924" s="17">
        <v>0.151</v>
      </c>
      <c r="W1924" s="17">
        <v>0.17499999999999999</v>
      </c>
      <c r="X1924" s="18">
        <v>0.19</v>
      </c>
    </row>
    <row r="1925" spans="1:24" ht="16.5">
      <c r="A1925" s="19" t="s">
        <v>25</v>
      </c>
      <c r="B1925" s="2" t="s">
        <v>583</v>
      </c>
      <c r="C1925" s="15">
        <v>0.245</v>
      </c>
      <c r="D1925" s="16">
        <v>0.25700000000000001</v>
      </c>
      <c r="E1925" s="17">
        <v>0.19800000000000001</v>
      </c>
      <c r="F1925" s="18">
        <v>0.27600000000000002</v>
      </c>
      <c r="G1925" s="17">
        <v>0.23599999999999999</v>
      </c>
      <c r="H1925" s="17">
        <v>0.223</v>
      </c>
      <c r="I1925" s="17">
        <v>0.19500000000000001</v>
      </c>
      <c r="J1925" s="17">
        <v>0.21099999999999999</v>
      </c>
      <c r="K1925" s="17">
        <v>0.248</v>
      </c>
      <c r="L1925" s="18">
        <v>0.30499999999999999</v>
      </c>
      <c r="M1925" s="16">
        <v>0.25600000000000001</v>
      </c>
      <c r="N1925" s="18">
        <v>0.23499999999999999</v>
      </c>
      <c r="O1925" s="17">
        <v>0.29799999999999999</v>
      </c>
      <c r="P1925" s="17">
        <v>0.24299999999999999</v>
      </c>
      <c r="Q1925" s="17">
        <v>0.217</v>
      </c>
      <c r="R1925" s="18">
        <v>0.19500000000000001</v>
      </c>
      <c r="S1925" s="16">
        <v>0.218</v>
      </c>
      <c r="T1925" s="17">
        <v>0.23599999999999999</v>
      </c>
      <c r="U1925" s="18">
        <v>0.31</v>
      </c>
      <c r="V1925" s="17">
        <v>0.21199999999999999</v>
      </c>
      <c r="W1925" s="17">
        <v>0.24199999999999999</v>
      </c>
      <c r="X1925" s="18">
        <v>0.26700000000000002</v>
      </c>
    </row>
    <row r="1926" spans="1:24" ht="16.5">
      <c r="A1926" s="19" t="s">
        <v>25</v>
      </c>
      <c r="B1926" s="2" t="s">
        <v>510</v>
      </c>
      <c r="C1926" s="15">
        <v>0.17399999999999999</v>
      </c>
      <c r="D1926" s="16">
        <v>0.14000000000000001</v>
      </c>
      <c r="E1926" s="17">
        <v>0.14199999999999999</v>
      </c>
      <c r="F1926" s="18">
        <v>0.19800000000000001</v>
      </c>
      <c r="G1926" s="17">
        <v>0.23200000000000001</v>
      </c>
      <c r="H1926" s="17">
        <v>0.11799999999999999</v>
      </c>
      <c r="I1926" s="17">
        <v>0.20799999999999999</v>
      </c>
      <c r="J1926" s="17">
        <v>0.222</v>
      </c>
      <c r="K1926" s="17">
        <v>0.159</v>
      </c>
      <c r="L1926" s="18">
        <v>0.189</v>
      </c>
      <c r="M1926" s="16">
        <v>0.21299999999999999</v>
      </c>
      <c r="N1926" s="18">
        <v>0.13700000000000001</v>
      </c>
      <c r="O1926" s="17">
        <v>0.17899999999999999</v>
      </c>
      <c r="P1926" s="17">
        <v>0.17399999999999999</v>
      </c>
      <c r="Q1926" s="17">
        <v>0.16800000000000001</v>
      </c>
      <c r="R1926" s="18">
        <v>0.17100000000000001</v>
      </c>
      <c r="S1926" s="16">
        <v>0.161</v>
      </c>
      <c r="T1926" s="17">
        <v>0.214</v>
      </c>
      <c r="U1926" s="18">
        <v>0.14899999999999999</v>
      </c>
      <c r="V1926" s="17">
        <v>0.153</v>
      </c>
      <c r="W1926" s="17">
        <v>0.184</v>
      </c>
      <c r="X1926" s="18">
        <v>0.17699999999999999</v>
      </c>
    </row>
    <row r="1927" spans="1:24" ht="16.5">
      <c r="A1927" s="19" t="s">
        <v>25</v>
      </c>
      <c r="B1927" s="2" t="s">
        <v>577</v>
      </c>
      <c r="C1927" s="15">
        <v>6.0000000000000001E-3</v>
      </c>
      <c r="D1927" s="16"/>
      <c r="E1927" s="17">
        <v>3.0000000000000001E-3</v>
      </c>
      <c r="F1927" s="18">
        <v>8.0000000000000002E-3</v>
      </c>
      <c r="G1927" s="17">
        <v>3.0000000000000001E-3</v>
      </c>
      <c r="H1927" s="17">
        <v>4.0000000000000001E-3</v>
      </c>
      <c r="I1927" s="17">
        <v>3.0000000000000001E-3</v>
      </c>
      <c r="J1927" s="17">
        <v>3.0000000000000001E-3</v>
      </c>
      <c r="K1927" s="17">
        <v>3.0000000000000001E-3</v>
      </c>
      <c r="L1927" s="18">
        <v>1.0999999999999999E-2</v>
      </c>
      <c r="M1927" s="16">
        <v>4.0000000000000001E-3</v>
      </c>
      <c r="N1927" s="18">
        <v>7.0000000000000001E-3</v>
      </c>
      <c r="O1927" s="17">
        <v>8.9999999999999993E-3</v>
      </c>
      <c r="P1927" s="17">
        <v>3.0000000000000001E-3</v>
      </c>
      <c r="Q1927" s="17">
        <v>3.0000000000000001E-3</v>
      </c>
      <c r="R1927" s="18">
        <v>7.0000000000000001E-3</v>
      </c>
      <c r="S1927" s="16">
        <v>3.0000000000000001E-3</v>
      </c>
      <c r="T1927" s="17">
        <v>6.0000000000000001E-3</v>
      </c>
      <c r="U1927" s="18">
        <v>0.01</v>
      </c>
      <c r="V1927" s="17">
        <v>1E-3</v>
      </c>
      <c r="W1927" s="17">
        <v>2E-3</v>
      </c>
      <c r="X1927" s="18">
        <v>6.0000000000000001E-3</v>
      </c>
    </row>
    <row r="1928" spans="1:24" ht="16.5">
      <c r="A1928" s="19" t="s">
        <v>25</v>
      </c>
      <c r="B1928" s="2" t="s">
        <v>578</v>
      </c>
      <c r="C1928" s="15">
        <v>2.7E-2</v>
      </c>
      <c r="D1928" s="16">
        <v>3.7999999999999999E-2</v>
      </c>
      <c r="E1928" s="17">
        <v>4.1000000000000002E-2</v>
      </c>
      <c r="F1928" s="18">
        <v>1.7000000000000001E-2</v>
      </c>
      <c r="G1928" s="17">
        <v>3.5000000000000003E-2</v>
      </c>
      <c r="H1928" s="17">
        <v>2.1999999999999999E-2</v>
      </c>
      <c r="I1928" s="17">
        <v>3.6999999999999998E-2</v>
      </c>
      <c r="J1928" s="17">
        <v>2.5000000000000001E-2</v>
      </c>
      <c r="K1928" s="17">
        <v>3.3000000000000002E-2</v>
      </c>
      <c r="L1928" s="18">
        <v>2.7E-2</v>
      </c>
      <c r="M1928" s="16">
        <v>2.7E-2</v>
      </c>
      <c r="N1928" s="18">
        <v>2.8000000000000001E-2</v>
      </c>
      <c r="O1928" s="17">
        <v>8.9999999999999993E-3</v>
      </c>
      <c r="P1928" s="17">
        <v>1.2999999999999999E-2</v>
      </c>
      <c r="Q1928" s="17">
        <v>5.1999999999999998E-2</v>
      </c>
      <c r="R1928" s="18">
        <v>5.3999999999999999E-2</v>
      </c>
      <c r="S1928" s="16">
        <v>4.2000000000000003E-2</v>
      </c>
      <c r="T1928" s="17">
        <v>1.7999999999999999E-2</v>
      </c>
      <c r="U1928" s="18">
        <v>0.01</v>
      </c>
      <c r="V1928" s="17">
        <v>4.2999999999999997E-2</v>
      </c>
      <c r="W1928" s="17">
        <v>2.3E-2</v>
      </c>
      <c r="X1928" s="18">
        <v>2.1999999999999999E-2</v>
      </c>
    </row>
    <row r="1929" spans="1:24" ht="16.5">
      <c r="A1929" s="19"/>
      <c r="B1929" s="23" t="s">
        <v>32</v>
      </c>
      <c r="C1929" s="24">
        <f t="shared" ref="C1929:X1929" si="88">(C1922*1+C1923*2+C1924*3+C1925*4+C1926*5)/SUM(C1922:C1926)</f>
        <v>3.0113753877973108</v>
      </c>
      <c r="D1929" s="25">
        <f t="shared" si="88"/>
        <v>2.890738813735692</v>
      </c>
      <c r="E1929" s="26">
        <f t="shared" si="88"/>
        <v>2.8148535564853554</v>
      </c>
      <c r="F1929" s="27">
        <f t="shared" si="88"/>
        <v>3.1528205128205125</v>
      </c>
      <c r="G1929" s="26">
        <f t="shared" si="88"/>
        <v>3.121748178980229</v>
      </c>
      <c r="H1929" s="26">
        <f t="shared" si="88"/>
        <v>2.7351129363449691</v>
      </c>
      <c r="I1929" s="26">
        <f t="shared" si="88"/>
        <v>3.0541103017689903</v>
      </c>
      <c r="J1929" s="26">
        <f t="shared" si="88"/>
        <v>3.1277033985581872</v>
      </c>
      <c r="K1929" s="26">
        <f t="shared" si="88"/>
        <v>2.9244306418219459</v>
      </c>
      <c r="L1929" s="27">
        <f t="shared" si="88"/>
        <v>3.233887733887733</v>
      </c>
      <c r="M1929" s="26">
        <f t="shared" si="88"/>
        <v>3.171134020618557</v>
      </c>
      <c r="N1929" s="27">
        <f t="shared" si="88"/>
        <v>2.8601036269430056</v>
      </c>
      <c r="O1929" s="26">
        <f t="shared" si="88"/>
        <v>3.1416921508664624</v>
      </c>
      <c r="P1929" s="26">
        <f t="shared" si="88"/>
        <v>2.9908629441624361</v>
      </c>
      <c r="Q1929" s="26">
        <f t="shared" si="88"/>
        <v>2.961904761904762</v>
      </c>
      <c r="R1929" s="27">
        <f t="shared" si="88"/>
        <v>2.8787234042553185</v>
      </c>
      <c r="S1929" s="26">
        <f t="shared" si="88"/>
        <v>2.8816753926701573</v>
      </c>
      <c r="T1929" s="26">
        <f t="shared" si="88"/>
        <v>3.164790174002047</v>
      </c>
      <c r="U1929" s="27">
        <f t="shared" si="88"/>
        <v>3.0673469387755103</v>
      </c>
      <c r="V1929" s="26">
        <f t="shared" si="88"/>
        <v>2.7899686520376172</v>
      </c>
      <c r="W1929" s="26">
        <f t="shared" si="88"/>
        <v>3.0390143737166326</v>
      </c>
      <c r="X1929" s="27">
        <f t="shared" si="88"/>
        <v>3.1069958847736632</v>
      </c>
    </row>
    <row r="1930" spans="1:24" ht="16.5">
      <c r="A1930" s="19" t="s">
        <v>25</v>
      </c>
      <c r="B1930" s="2" t="s">
        <v>25</v>
      </c>
      <c r="C1930" s="15"/>
      <c r="D1930" s="16"/>
      <c r="E1930" s="17"/>
      <c r="F1930" s="18"/>
      <c r="G1930" s="17"/>
      <c r="H1930" s="17"/>
      <c r="I1930" s="17"/>
      <c r="J1930" s="17"/>
      <c r="K1930" s="17"/>
      <c r="L1930" s="18"/>
      <c r="M1930" s="16"/>
      <c r="N1930" s="18"/>
      <c r="O1930" s="17"/>
      <c r="P1930" s="17"/>
      <c r="Q1930" s="17"/>
      <c r="R1930" s="18"/>
      <c r="S1930" s="16"/>
      <c r="T1930" s="17"/>
      <c r="U1930" s="18"/>
      <c r="V1930" s="17"/>
      <c r="W1930" s="17"/>
      <c r="X1930" s="18"/>
    </row>
    <row r="1931" spans="1:24" ht="49.5">
      <c r="A1931" s="19" t="s">
        <v>602</v>
      </c>
      <c r="B1931" s="20" t="s">
        <v>603</v>
      </c>
      <c r="C1931" s="15"/>
      <c r="D1931" s="16"/>
      <c r="E1931" s="17"/>
      <c r="F1931" s="18"/>
      <c r="G1931" s="17"/>
      <c r="H1931" s="17"/>
      <c r="I1931" s="17"/>
      <c r="J1931" s="17"/>
      <c r="K1931" s="17"/>
      <c r="L1931" s="18"/>
      <c r="M1931" s="16"/>
      <c r="N1931" s="18"/>
      <c r="O1931" s="17"/>
      <c r="P1931" s="17"/>
      <c r="Q1931" s="17"/>
      <c r="R1931" s="18"/>
      <c r="S1931" s="16"/>
      <c r="T1931" s="17"/>
      <c r="U1931" s="18"/>
      <c r="V1931" s="17"/>
      <c r="W1931" s="17"/>
      <c r="X1931" s="18"/>
    </row>
    <row r="1932" spans="1:24" ht="16.5">
      <c r="A1932" s="19" t="s">
        <v>25</v>
      </c>
      <c r="B1932" s="2" t="s">
        <v>341</v>
      </c>
      <c r="C1932" s="15">
        <v>0.34399999999999997</v>
      </c>
      <c r="D1932" s="16">
        <v>0.48199999999999998</v>
      </c>
      <c r="E1932" s="17">
        <v>0.36099999999999999</v>
      </c>
      <c r="F1932" s="18">
        <v>0.32</v>
      </c>
      <c r="G1932" s="17">
        <v>0.379</v>
      </c>
      <c r="H1932" s="17">
        <v>0.40699999999999997</v>
      </c>
      <c r="I1932" s="17">
        <v>0.31900000000000001</v>
      </c>
      <c r="J1932" s="17">
        <v>0.33900000000000002</v>
      </c>
      <c r="K1932" s="17">
        <v>0.377</v>
      </c>
      <c r="L1932" s="18">
        <v>0.27800000000000002</v>
      </c>
      <c r="M1932" s="16">
        <v>0.35499999999999998</v>
      </c>
      <c r="N1932" s="18">
        <v>0.33400000000000002</v>
      </c>
      <c r="O1932" s="17">
        <v>0.25900000000000001</v>
      </c>
      <c r="P1932" s="17">
        <v>0.372</v>
      </c>
      <c r="Q1932" s="17">
        <v>0.38100000000000001</v>
      </c>
      <c r="R1932" s="18">
        <v>0.39100000000000001</v>
      </c>
      <c r="S1932" s="16">
        <v>0.35899999999999999</v>
      </c>
      <c r="T1932" s="17">
        <v>0.32</v>
      </c>
      <c r="U1932" s="18">
        <v>0.34899999999999998</v>
      </c>
      <c r="V1932" s="17">
        <v>0.372</v>
      </c>
      <c r="W1932" s="17">
        <v>0.35399999999999998</v>
      </c>
      <c r="X1932" s="18">
        <v>0.33</v>
      </c>
    </row>
    <row r="1933" spans="1:24" ht="16.5">
      <c r="A1933" s="19" t="s">
        <v>25</v>
      </c>
      <c r="B1933" s="2" t="s">
        <v>581</v>
      </c>
      <c r="C1933" s="15">
        <v>0.22600000000000001</v>
      </c>
      <c r="D1933" s="16">
        <v>0.14599999999999999</v>
      </c>
      <c r="E1933" s="17">
        <v>0.23400000000000001</v>
      </c>
      <c r="F1933" s="18">
        <v>0.22900000000000001</v>
      </c>
      <c r="G1933" s="17">
        <v>0.186</v>
      </c>
      <c r="H1933" s="17">
        <v>0.21299999999999999</v>
      </c>
      <c r="I1933" s="17">
        <v>0.24099999999999999</v>
      </c>
      <c r="J1933" s="17">
        <v>0.20599999999999999</v>
      </c>
      <c r="K1933" s="17">
        <v>0.182</v>
      </c>
      <c r="L1933" s="18">
        <v>0.26300000000000001</v>
      </c>
      <c r="M1933" s="16">
        <v>0.20200000000000001</v>
      </c>
      <c r="N1933" s="18">
        <v>0.248</v>
      </c>
      <c r="O1933" s="17">
        <v>0.26900000000000002</v>
      </c>
      <c r="P1933" s="17">
        <v>0.22800000000000001</v>
      </c>
      <c r="Q1933" s="17">
        <v>0.21299999999999999</v>
      </c>
      <c r="R1933" s="18">
        <v>0.16400000000000001</v>
      </c>
      <c r="S1933" s="16">
        <v>0.20499999999999999</v>
      </c>
      <c r="T1933" s="17">
        <v>0.22800000000000001</v>
      </c>
      <c r="U1933" s="18">
        <v>0.26200000000000001</v>
      </c>
      <c r="V1933" s="17">
        <v>0.21299999999999999</v>
      </c>
      <c r="W1933" s="17">
        <v>0.215</v>
      </c>
      <c r="X1933" s="18">
        <v>0.249</v>
      </c>
    </row>
    <row r="1934" spans="1:24" ht="16.5">
      <c r="A1934" s="19" t="s">
        <v>25</v>
      </c>
      <c r="B1934" s="2" t="s">
        <v>582</v>
      </c>
      <c r="C1934" s="15">
        <v>0.20100000000000001</v>
      </c>
      <c r="D1934" s="16">
        <v>0.125</v>
      </c>
      <c r="E1934" s="17">
        <v>0.20399999999999999</v>
      </c>
      <c r="F1934" s="18">
        <v>0.20599999999999999</v>
      </c>
      <c r="G1934" s="17">
        <v>0.153</v>
      </c>
      <c r="H1934" s="17">
        <v>0.19</v>
      </c>
      <c r="I1934" s="17">
        <v>0.216</v>
      </c>
      <c r="J1934" s="17">
        <v>0.20499999999999999</v>
      </c>
      <c r="K1934" s="17">
        <v>0.19400000000000001</v>
      </c>
      <c r="L1934" s="18">
        <v>0.21099999999999999</v>
      </c>
      <c r="M1934" s="16">
        <v>0.20100000000000001</v>
      </c>
      <c r="N1934" s="18">
        <v>0.2</v>
      </c>
      <c r="O1934" s="17">
        <v>0.22</v>
      </c>
      <c r="P1934" s="17">
        <v>0.187</v>
      </c>
      <c r="Q1934" s="17">
        <v>0.191</v>
      </c>
      <c r="R1934" s="18">
        <v>0.20499999999999999</v>
      </c>
      <c r="S1934" s="16">
        <v>0.193</v>
      </c>
      <c r="T1934" s="17">
        <v>0.21299999999999999</v>
      </c>
      <c r="U1934" s="18">
        <v>0.2</v>
      </c>
      <c r="V1934" s="17">
        <v>0.16500000000000001</v>
      </c>
      <c r="W1934" s="17">
        <v>0.20599999999999999</v>
      </c>
      <c r="X1934" s="18">
        <v>0.216</v>
      </c>
    </row>
    <row r="1935" spans="1:24" ht="16.5">
      <c r="A1935" s="19" t="s">
        <v>25</v>
      </c>
      <c r="B1935" s="2" t="s">
        <v>583</v>
      </c>
      <c r="C1935" s="15">
        <v>0.153</v>
      </c>
      <c r="D1935" s="16">
        <v>0.16600000000000001</v>
      </c>
      <c r="E1935" s="17">
        <v>0.13</v>
      </c>
      <c r="F1935" s="18">
        <v>0.16800000000000001</v>
      </c>
      <c r="G1935" s="17">
        <v>0.16700000000000001</v>
      </c>
      <c r="H1935" s="17">
        <v>0.14399999999999999</v>
      </c>
      <c r="I1935" s="17">
        <v>0.128</v>
      </c>
      <c r="J1935" s="17">
        <v>0.14599999999999999</v>
      </c>
      <c r="K1935" s="17">
        <v>0.17599999999999999</v>
      </c>
      <c r="L1935" s="18">
        <v>0.16600000000000001</v>
      </c>
      <c r="M1935" s="16">
        <v>0.159</v>
      </c>
      <c r="N1935" s="18">
        <v>0.14699999999999999</v>
      </c>
      <c r="O1935" s="17">
        <v>0.191</v>
      </c>
      <c r="P1935" s="17">
        <v>0.14000000000000001</v>
      </c>
      <c r="Q1935" s="17">
        <v>0.128</v>
      </c>
      <c r="R1935" s="18">
        <v>0.14699999999999999</v>
      </c>
      <c r="S1935" s="16">
        <v>0.14599999999999999</v>
      </c>
      <c r="T1935" s="17">
        <v>0.17100000000000001</v>
      </c>
      <c r="U1935" s="18">
        <v>0.14599999999999999</v>
      </c>
      <c r="V1935" s="17">
        <v>0.156</v>
      </c>
      <c r="W1935" s="17">
        <v>0.14299999999999999</v>
      </c>
      <c r="X1935" s="18">
        <v>0.154</v>
      </c>
    </row>
    <row r="1936" spans="1:24" ht="16.5">
      <c r="A1936" s="19" t="s">
        <v>25</v>
      </c>
      <c r="B1936" s="2" t="s">
        <v>510</v>
      </c>
      <c r="C1936" s="15">
        <v>5.0999999999999997E-2</v>
      </c>
      <c r="D1936" s="16">
        <v>4.8000000000000001E-2</v>
      </c>
      <c r="E1936" s="17">
        <v>4.9000000000000002E-2</v>
      </c>
      <c r="F1936" s="18">
        <v>5.1999999999999998E-2</v>
      </c>
      <c r="G1936" s="17">
        <v>9.0999999999999998E-2</v>
      </c>
      <c r="H1936" s="17">
        <v>2.7E-2</v>
      </c>
      <c r="I1936" s="17">
        <v>7.0000000000000007E-2</v>
      </c>
      <c r="J1936" s="17">
        <v>7.5999999999999998E-2</v>
      </c>
      <c r="K1936" s="17">
        <v>4.9000000000000002E-2</v>
      </c>
      <c r="L1936" s="18">
        <v>5.0999999999999997E-2</v>
      </c>
      <c r="M1936" s="16">
        <v>5.8999999999999997E-2</v>
      </c>
      <c r="N1936" s="18">
        <v>4.4999999999999998E-2</v>
      </c>
      <c r="O1936" s="17">
        <v>4.3999999999999997E-2</v>
      </c>
      <c r="P1936" s="17">
        <v>5.8000000000000003E-2</v>
      </c>
      <c r="Q1936" s="17">
        <v>5.0999999999999997E-2</v>
      </c>
      <c r="R1936" s="18">
        <v>5.1999999999999998E-2</v>
      </c>
      <c r="S1936" s="16">
        <v>6.4000000000000001E-2</v>
      </c>
      <c r="T1936" s="17">
        <v>5.0999999999999997E-2</v>
      </c>
      <c r="U1936" s="18">
        <v>2.9000000000000001E-2</v>
      </c>
      <c r="V1936" s="17">
        <v>0.06</v>
      </c>
      <c r="W1936" s="17">
        <v>5.7000000000000002E-2</v>
      </c>
      <c r="X1936" s="18">
        <v>0.04</v>
      </c>
    </row>
    <row r="1937" spans="1:24" ht="16.5">
      <c r="A1937" s="19" t="s">
        <v>25</v>
      </c>
      <c r="B1937" s="2" t="s">
        <v>577</v>
      </c>
      <c r="C1937" s="15">
        <v>6.0000000000000001E-3</v>
      </c>
      <c r="D1937" s="16"/>
      <c r="E1937" s="17">
        <v>3.0000000000000001E-3</v>
      </c>
      <c r="F1937" s="18">
        <v>8.9999999999999993E-3</v>
      </c>
      <c r="G1937" s="17">
        <v>2E-3</v>
      </c>
      <c r="H1937" s="17">
        <v>8.0000000000000002E-3</v>
      </c>
      <c r="I1937" s="17"/>
      <c r="J1937" s="17">
        <v>3.0000000000000001E-3</v>
      </c>
      <c r="K1937" s="17"/>
      <c r="L1937" s="18">
        <v>1.2E-2</v>
      </c>
      <c r="M1937" s="16">
        <v>4.0000000000000001E-3</v>
      </c>
      <c r="N1937" s="18">
        <v>8.9999999999999993E-3</v>
      </c>
      <c r="O1937" s="17">
        <v>1.2999999999999999E-2</v>
      </c>
      <c r="P1937" s="17">
        <v>3.0000000000000001E-3</v>
      </c>
      <c r="Q1937" s="17">
        <v>8.0000000000000002E-3</v>
      </c>
      <c r="R1937" s="18"/>
      <c r="S1937" s="16">
        <v>3.0000000000000001E-3</v>
      </c>
      <c r="T1937" s="17">
        <v>8.0000000000000002E-3</v>
      </c>
      <c r="U1937" s="18">
        <v>0.01</v>
      </c>
      <c r="V1937" s="17"/>
      <c r="W1937" s="17">
        <v>5.0000000000000001E-3</v>
      </c>
      <c r="X1937" s="18">
        <v>7.0000000000000001E-3</v>
      </c>
    </row>
    <row r="1938" spans="1:24" ht="16.5">
      <c r="A1938" s="19" t="s">
        <v>25</v>
      </c>
      <c r="B1938" s="2" t="s">
        <v>578</v>
      </c>
      <c r="C1938" s="15">
        <v>1.7999999999999999E-2</v>
      </c>
      <c r="D1938" s="16">
        <v>3.3000000000000002E-2</v>
      </c>
      <c r="E1938" s="17">
        <v>1.9E-2</v>
      </c>
      <c r="F1938" s="18">
        <v>1.4999999999999999E-2</v>
      </c>
      <c r="G1938" s="17">
        <v>2.1000000000000001E-2</v>
      </c>
      <c r="H1938" s="17">
        <v>1.0999999999999999E-2</v>
      </c>
      <c r="I1938" s="17">
        <v>2.7E-2</v>
      </c>
      <c r="J1938" s="17">
        <v>2.3E-2</v>
      </c>
      <c r="K1938" s="17">
        <v>2.1999999999999999E-2</v>
      </c>
      <c r="L1938" s="18">
        <v>1.7999999999999999E-2</v>
      </c>
      <c r="M1938" s="16">
        <v>0.02</v>
      </c>
      <c r="N1938" s="18">
        <v>1.7000000000000001E-2</v>
      </c>
      <c r="O1938" s="17">
        <v>4.0000000000000001E-3</v>
      </c>
      <c r="P1938" s="17">
        <v>1.2999999999999999E-2</v>
      </c>
      <c r="Q1938" s="17">
        <v>2.8000000000000001E-2</v>
      </c>
      <c r="R1938" s="18">
        <v>0.04</v>
      </c>
      <c r="S1938" s="16">
        <v>0.03</v>
      </c>
      <c r="T1938" s="17">
        <v>0.01</v>
      </c>
      <c r="U1938" s="18">
        <v>3.0000000000000001E-3</v>
      </c>
      <c r="V1938" s="17">
        <v>3.5000000000000003E-2</v>
      </c>
      <c r="W1938" s="17">
        <v>0.02</v>
      </c>
      <c r="X1938" s="18">
        <v>5.0000000000000001E-3</v>
      </c>
    </row>
    <row r="1939" spans="1:24" ht="16.5">
      <c r="A1939" s="19"/>
      <c r="B1939" s="23" t="s">
        <v>32</v>
      </c>
      <c r="C1939" s="24">
        <f t="shared" ref="C1939:X1939" si="89">(C1932*1+C1933*2+C1934*3+C1935*4+C1936*5)/SUM(C1932:C1936)</f>
        <v>2.3241025641025641</v>
      </c>
      <c r="D1939" s="25">
        <f t="shared" si="89"/>
        <v>2.1230610134436398</v>
      </c>
      <c r="E1939" s="26">
        <f t="shared" si="89"/>
        <v>2.2556237218813906</v>
      </c>
      <c r="F1939" s="27">
        <f t="shared" si="89"/>
        <v>2.3876923076923076</v>
      </c>
      <c r="G1939" s="26">
        <f t="shared" si="89"/>
        <v>2.3903688524590168</v>
      </c>
      <c r="H1939" s="26">
        <f t="shared" si="89"/>
        <v>2.154943934760448</v>
      </c>
      <c r="I1939" s="26">
        <f t="shared" si="89"/>
        <v>2.3726899383983571</v>
      </c>
      <c r="J1939" s="26">
        <f t="shared" si="89"/>
        <v>2.3971193415637861</v>
      </c>
      <c r="K1939" s="26">
        <f t="shared" si="89"/>
        <v>2.3231083844580782</v>
      </c>
      <c r="L1939" s="27">
        <f t="shared" si="89"/>
        <v>2.4313725490196076</v>
      </c>
      <c r="M1939" s="26">
        <f t="shared" si="89"/>
        <v>2.3493852459016393</v>
      </c>
      <c r="N1939" s="27">
        <f t="shared" si="89"/>
        <v>2.3028747433264889</v>
      </c>
      <c r="O1939" s="26">
        <f t="shared" si="89"/>
        <v>2.4832146490335703</v>
      </c>
      <c r="P1939" s="26">
        <f t="shared" si="89"/>
        <v>2.2730964467005075</v>
      </c>
      <c r="Q1939" s="26">
        <f t="shared" si="89"/>
        <v>2.2271784232365146</v>
      </c>
      <c r="R1939" s="27">
        <f t="shared" si="89"/>
        <v>2.275286757038582</v>
      </c>
      <c r="S1939" s="26">
        <f t="shared" si="89"/>
        <v>2.3288521199586349</v>
      </c>
      <c r="T1939" s="26">
        <f t="shared" si="89"/>
        <v>2.3947100712105795</v>
      </c>
      <c r="U1939" s="27">
        <f t="shared" si="89"/>
        <v>2.2332657200811359</v>
      </c>
      <c r="V1939" s="26">
        <f t="shared" si="89"/>
        <v>2.2950310559006213</v>
      </c>
      <c r="W1939" s="26">
        <f t="shared" si="89"/>
        <v>2.3169230769230773</v>
      </c>
      <c r="X1939" s="27">
        <f t="shared" si="89"/>
        <v>2.3174924165824069</v>
      </c>
    </row>
    <row r="1940" spans="1:24" ht="16.5">
      <c r="A1940" s="19" t="s">
        <v>25</v>
      </c>
      <c r="B1940" s="2" t="s">
        <v>25</v>
      </c>
      <c r="C1940" s="15"/>
      <c r="D1940" s="16"/>
      <c r="E1940" s="17"/>
      <c r="F1940" s="18"/>
      <c r="G1940" s="17"/>
      <c r="H1940" s="17"/>
      <c r="I1940" s="17"/>
      <c r="J1940" s="17"/>
      <c r="K1940" s="17"/>
      <c r="L1940" s="18"/>
      <c r="M1940" s="16"/>
      <c r="N1940" s="18"/>
      <c r="O1940" s="17"/>
      <c r="P1940" s="17"/>
      <c r="Q1940" s="17"/>
      <c r="R1940" s="18"/>
      <c r="S1940" s="16"/>
      <c r="T1940" s="17"/>
      <c r="U1940" s="18"/>
      <c r="V1940" s="17"/>
      <c r="W1940" s="17"/>
      <c r="X1940" s="18"/>
    </row>
    <row r="1941" spans="1:24" ht="49.5">
      <c r="A1941" s="19" t="s">
        <v>604</v>
      </c>
      <c r="B1941" s="20" t="s">
        <v>605</v>
      </c>
      <c r="C1941" s="15"/>
      <c r="D1941" s="16"/>
      <c r="E1941" s="17"/>
      <c r="F1941" s="18"/>
      <c r="G1941" s="17"/>
      <c r="H1941" s="17"/>
      <c r="I1941" s="17"/>
      <c r="J1941" s="17"/>
      <c r="K1941" s="17"/>
      <c r="L1941" s="18"/>
      <c r="M1941" s="16"/>
      <c r="N1941" s="18"/>
      <c r="O1941" s="17"/>
      <c r="P1941" s="17"/>
      <c r="Q1941" s="17"/>
      <c r="R1941" s="18"/>
      <c r="S1941" s="16"/>
      <c r="T1941" s="17"/>
      <c r="U1941" s="18"/>
      <c r="V1941" s="17"/>
      <c r="W1941" s="17"/>
      <c r="X1941" s="18"/>
    </row>
    <row r="1942" spans="1:24" ht="16.5">
      <c r="A1942" s="19" t="s">
        <v>25</v>
      </c>
      <c r="B1942" s="2" t="s">
        <v>341</v>
      </c>
      <c r="C1942" s="15">
        <v>0.13</v>
      </c>
      <c r="D1942" s="16">
        <v>0.17199999999999999</v>
      </c>
      <c r="E1942" s="17">
        <v>0.129</v>
      </c>
      <c r="F1942" s="18">
        <v>0.127</v>
      </c>
      <c r="G1942" s="17">
        <v>0.183</v>
      </c>
      <c r="H1942" s="17">
        <v>0.125</v>
      </c>
      <c r="I1942" s="17">
        <v>8.4000000000000005E-2</v>
      </c>
      <c r="J1942" s="17">
        <v>0.14799999999999999</v>
      </c>
      <c r="K1942" s="17">
        <v>0.182</v>
      </c>
      <c r="L1942" s="18">
        <v>0.122</v>
      </c>
      <c r="M1942" s="16">
        <v>0.14000000000000001</v>
      </c>
      <c r="N1942" s="18">
        <v>0.122</v>
      </c>
      <c r="O1942" s="17">
        <v>0.124</v>
      </c>
      <c r="P1942" s="17">
        <v>0.14599999999999999</v>
      </c>
      <c r="Q1942" s="17">
        <v>0.115</v>
      </c>
      <c r="R1942" s="18">
        <v>0.13300000000000001</v>
      </c>
      <c r="S1942" s="16">
        <v>0.153</v>
      </c>
      <c r="T1942" s="17">
        <v>0.114</v>
      </c>
      <c r="U1942" s="18">
        <v>0.109</v>
      </c>
      <c r="V1942" s="17">
        <v>0.17799999999999999</v>
      </c>
      <c r="W1942" s="17">
        <v>0.13900000000000001</v>
      </c>
      <c r="X1942" s="18">
        <v>9.6000000000000002E-2</v>
      </c>
    </row>
    <row r="1943" spans="1:24" ht="16.5">
      <c r="A1943" s="19" t="s">
        <v>25</v>
      </c>
      <c r="B1943" s="2" t="s">
        <v>581</v>
      </c>
      <c r="C1943" s="15">
        <v>0.14399999999999999</v>
      </c>
      <c r="D1943" s="16">
        <v>0.158</v>
      </c>
      <c r="E1943" s="17">
        <v>0.16400000000000001</v>
      </c>
      <c r="F1943" s="18">
        <v>0.13</v>
      </c>
      <c r="G1943" s="17">
        <v>0.14000000000000001</v>
      </c>
      <c r="H1943" s="17">
        <v>0.16</v>
      </c>
      <c r="I1943" s="17">
        <v>0.14000000000000001</v>
      </c>
      <c r="J1943" s="17">
        <v>9.2999999999999999E-2</v>
      </c>
      <c r="K1943" s="17">
        <v>0.125</v>
      </c>
      <c r="L1943" s="18">
        <v>0.161</v>
      </c>
      <c r="M1943" s="16">
        <v>0.14000000000000001</v>
      </c>
      <c r="N1943" s="18">
        <v>0.14799999999999999</v>
      </c>
      <c r="O1943" s="17">
        <v>0.18099999999999999</v>
      </c>
      <c r="P1943" s="17">
        <v>0.14799999999999999</v>
      </c>
      <c r="Q1943" s="17">
        <v>0.128</v>
      </c>
      <c r="R1943" s="18">
        <v>9.4E-2</v>
      </c>
      <c r="S1943" s="16">
        <v>0.14699999999999999</v>
      </c>
      <c r="T1943" s="17">
        <v>0.156</v>
      </c>
      <c r="U1943" s="18">
        <v>0.125</v>
      </c>
      <c r="V1943" s="17">
        <v>0.14399999999999999</v>
      </c>
      <c r="W1943" s="17">
        <v>0.14899999999999999</v>
      </c>
      <c r="X1943" s="18">
        <v>0.14099999999999999</v>
      </c>
    </row>
    <row r="1944" spans="1:24" ht="16.5">
      <c r="A1944" s="19" t="s">
        <v>25</v>
      </c>
      <c r="B1944" s="2" t="s">
        <v>582</v>
      </c>
      <c r="C1944" s="15">
        <v>0.218</v>
      </c>
      <c r="D1944" s="16">
        <v>0.17499999999999999</v>
      </c>
      <c r="E1944" s="17">
        <v>0.23100000000000001</v>
      </c>
      <c r="F1944" s="18">
        <v>0.214</v>
      </c>
      <c r="G1944" s="17">
        <v>0.216</v>
      </c>
      <c r="H1944" s="17">
        <v>0.23300000000000001</v>
      </c>
      <c r="I1944" s="17">
        <v>0.20899999999999999</v>
      </c>
      <c r="J1944" s="17">
        <v>0.26600000000000001</v>
      </c>
      <c r="K1944" s="17">
        <v>0.22900000000000001</v>
      </c>
      <c r="L1944" s="18">
        <v>0.182</v>
      </c>
      <c r="M1944" s="16">
        <v>0.20599999999999999</v>
      </c>
      <c r="N1944" s="18">
        <v>0.22900000000000001</v>
      </c>
      <c r="O1944" s="17">
        <v>0.23100000000000001</v>
      </c>
      <c r="P1944" s="17">
        <v>0.215</v>
      </c>
      <c r="Q1944" s="17">
        <v>0.20300000000000001</v>
      </c>
      <c r="R1944" s="18">
        <v>0.222</v>
      </c>
      <c r="S1944" s="16">
        <v>0.224</v>
      </c>
      <c r="T1944" s="17">
        <v>0.22600000000000001</v>
      </c>
      <c r="U1944" s="18">
        <v>0.19800000000000001</v>
      </c>
      <c r="V1944" s="17">
        <v>0.21199999999999999</v>
      </c>
      <c r="W1944" s="17">
        <v>0.23200000000000001</v>
      </c>
      <c r="X1944" s="18">
        <v>0.21099999999999999</v>
      </c>
    </row>
    <row r="1945" spans="1:24" ht="16.5">
      <c r="A1945" s="19" t="s">
        <v>25</v>
      </c>
      <c r="B1945" s="2" t="s">
        <v>583</v>
      </c>
      <c r="C1945" s="15">
        <v>0.246</v>
      </c>
      <c r="D1945" s="16">
        <v>0.255</v>
      </c>
      <c r="E1945" s="17">
        <v>0.245</v>
      </c>
      <c r="F1945" s="18">
        <v>0.245</v>
      </c>
      <c r="G1945" s="17">
        <v>0.20599999999999999</v>
      </c>
      <c r="H1945" s="17">
        <v>0.23400000000000001</v>
      </c>
      <c r="I1945" s="17">
        <v>0.249</v>
      </c>
      <c r="J1945" s="17">
        <v>0.25800000000000001</v>
      </c>
      <c r="K1945" s="17">
        <v>0.246</v>
      </c>
      <c r="L1945" s="18">
        <v>0.25900000000000001</v>
      </c>
      <c r="M1945" s="16">
        <v>0.222</v>
      </c>
      <c r="N1945" s="18">
        <v>0.26900000000000002</v>
      </c>
      <c r="O1945" s="17">
        <v>0.254</v>
      </c>
      <c r="P1945" s="17">
        <v>0.23899999999999999</v>
      </c>
      <c r="Q1945" s="17">
        <v>0.26600000000000001</v>
      </c>
      <c r="R1945" s="18">
        <v>0.219</v>
      </c>
      <c r="S1945" s="16">
        <v>0.23599999999999999</v>
      </c>
      <c r="T1945" s="17">
        <v>0.25</v>
      </c>
      <c r="U1945" s="18">
        <v>0.26100000000000001</v>
      </c>
      <c r="V1945" s="17">
        <v>0.224</v>
      </c>
      <c r="W1945" s="17">
        <v>0.246</v>
      </c>
      <c r="X1945" s="18">
        <v>0.26200000000000001</v>
      </c>
    </row>
    <row r="1946" spans="1:24" ht="16.5">
      <c r="A1946" s="19" t="s">
        <v>25</v>
      </c>
      <c r="B1946" s="2" t="s">
        <v>510</v>
      </c>
      <c r="C1946" s="15">
        <v>0.221</v>
      </c>
      <c r="D1946" s="16">
        <v>0.16800000000000001</v>
      </c>
      <c r="E1946" s="17">
        <v>0.17899999999999999</v>
      </c>
      <c r="F1946" s="18">
        <v>0.255</v>
      </c>
      <c r="G1946" s="17">
        <v>0.20100000000000001</v>
      </c>
      <c r="H1946" s="17">
        <v>0.219</v>
      </c>
      <c r="I1946" s="17">
        <v>0.26300000000000001</v>
      </c>
      <c r="J1946" s="17">
        <v>0.17699999999999999</v>
      </c>
      <c r="K1946" s="17">
        <v>0.17199999999999999</v>
      </c>
      <c r="L1946" s="18">
        <v>0.245</v>
      </c>
      <c r="M1946" s="16">
        <v>0.255</v>
      </c>
      <c r="N1946" s="18">
        <v>0.189</v>
      </c>
      <c r="O1946" s="17">
        <v>0.185</v>
      </c>
      <c r="P1946" s="17">
        <v>0.221</v>
      </c>
      <c r="Q1946" s="17">
        <v>0.24199999999999999</v>
      </c>
      <c r="R1946" s="18">
        <v>0.255</v>
      </c>
      <c r="S1946" s="16">
        <v>0.183</v>
      </c>
      <c r="T1946" s="17">
        <v>0.23100000000000001</v>
      </c>
      <c r="U1946" s="18">
        <v>0.28100000000000003</v>
      </c>
      <c r="V1946" s="17">
        <v>0.17100000000000001</v>
      </c>
      <c r="W1946" s="17">
        <v>0.20899999999999999</v>
      </c>
      <c r="X1946" s="18">
        <v>0.26100000000000001</v>
      </c>
    </row>
    <row r="1947" spans="1:24" ht="16.5">
      <c r="A1947" s="19" t="s">
        <v>25</v>
      </c>
      <c r="B1947" s="2" t="s">
        <v>577</v>
      </c>
      <c r="C1947" s="15">
        <v>4.0000000000000001E-3</v>
      </c>
      <c r="D1947" s="16"/>
      <c r="E1947" s="17">
        <v>3.0000000000000001E-3</v>
      </c>
      <c r="F1947" s="18">
        <v>5.0000000000000001E-3</v>
      </c>
      <c r="G1947" s="17"/>
      <c r="H1947" s="17">
        <v>7.0000000000000001E-3</v>
      </c>
      <c r="I1947" s="17"/>
      <c r="J1947" s="17">
        <v>3.0000000000000001E-3</v>
      </c>
      <c r="K1947" s="17"/>
      <c r="L1947" s="18">
        <v>6.0000000000000001E-3</v>
      </c>
      <c r="M1947" s="16">
        <v>2E-3</v>
      </c>
      <c r="N1947" s="18">
        <v>5.0000000000000001E-3</v>
      </c>
      <c r="O1947" s="17">
        <v>8.9999999999999993E-3</v>
      </c>
      <c r="P1947" s="17">
        <v>2E-3</v>
      </c>
      <c r="Q1947" s="17">
        <v>3.0000000000000001E-3</v>
      </c>
      <c r="R1947" s="18"/>
      <c r="S1947" s="16">
        <v>1E-3</v>
      </c>
      <c r="T1947" s="17">
        <v>7.0000000000000001E-3</v>
      </c>
      <c r="U1947" s="18">
        <v>7.0000000000000001E-3</v>
      </c>
      <c r="V1947" s="17"/>
      <c r="W1947" s="17">
        <v>2E-3</v>
      </c>
      <c r="X1947" s="18">
        <v>3.0000000000000001E-3</v>
      </c>
    </row>
    <row r="1948" spans="1:24" ht="16.5">
      <c r="A1948" s="19" t="s">
        <v>25</v>
      </c>
      <c r="B1948" s="2" t="s">
        <v>578</v>
      </c>
      <c r="C1948" s="15">
        <v>3.5999999999999997E-2</v>
      </c>
      <c r="D1948" s="16">
        <v>7.1999999999999995E-2</v>
      </c>
      <c r="E1948" s="17">
        <v>4.8000000000000001E-2</v>
      </c>
      <c r="F1948" s="18">
        <v>2.4E-2</v>
      </c>
      <c r="G1948" s="17">
        <v>5.3999999999999999E-2</v>
      </c>
      <c r="H1948" s="17">
        <v>2.1999999999999999E-2</v>
      </c>
      <c r="I1948" s="17">
        <v>5.5E-2</v>
      </c>
      <c r="J1948" s="17">
        <v>5.5E-2</v>
      </c>
      <c r="K1948" s="17">
        <v>4.5999999999999999E-2</v>
      </c>
      <c r="L1948" s="18">
        <v>2.7E-2</v>
      </c>
      <c r="M1948" s="16">
        <v>3.4000000000000002E-2</v>
      </c>
      <c r="N1948" s="18">
        <v>3.7999999999999999E-2</v>
      </c>
      <c r="O1948" s="17">
        <v>1.6E-2</v>
      </c>
      <c r="P1948" s="17">
        <v>2.9000000000000001E-2</v>
      </c>
      <c r="Q1948" s="17">
        <v>4.2999999999999997E-2</v>
      </c>
      <c r="R1948" s="18">
        <v>7.6999999999999999E-2</v>
      </c>
      <c r="S1948" s="16">
        <v>5.7000000000000002E-2</v>
      </c>
      <c r="T1948" s="17">
        <v>1.7000000000000001E-2</v>
      </c>
      <c r="U1948" s="18">
        <v>1.9E-2</v>
      </c>
      <c r="V1948" s="17">
        <v>7.0999999999999994E-2</v>
      </c>
      <c r="W1948" s="17">
        <v>2.1999999999999999E-2</v>
      </c>
      <c r="X1948" s="18">
        <v>2.5999999999999999E-2</v>
      </c>
    </row>
    <row r="1949" spans="1:24" ht="16.5">
      <c r="A1949" s="19"/>
      <c r="B1949" s="23" t="s">
        <v>32</v>
      </c>
      <c r="C1949" s="24">
        <f t="shared" ref="C1949:X1949" si="90">(C1942*1+C1943*2+C1944*3+C1945*4+C1946*5)/SUM(C1942:C1946)</f>
        <v>3.2961418143899897</v>
      </c>
      <c r="D1949" s="25">
        <f t="shared" si="90"/>
        <v>3.0959051724137936</v>
      </c>
      <c r="E1949" s="26">
        <f t="shared" si="90"/>
        <v>3.1909282700421944</v>
      </c>
      <c r="F1949" s="27">
        <f t="shared" si="90"/>
        <v>3.3820803295571573</v>
      </c>
      <c r="G1949" s="26">
        <f t="shared" si="90"/>
        <v>3.1078224101479921</v>
      </c>
      <c r="H1949" s="26">
        <f t="shared" si="90"/>
        <v>3.2698249227600411</v>
      </c>
      <c r="I1949" s="26">
        <f t="shared" si="90"/>
        <v>3.4941798941798941</v>
      </c>
      <c r="J1949" s="26">
        <f t="shared" si="90"/>
        <v>3.2367303609341831</v>
      </c>
      <c r="K1949" s="26">
        <f t="shared" si="90"/>
        <v>3.1058700209643604</v>
      </c>
      <c r="L1949" s="27">
        <f t="shared" si="90"/>
        <v>3.3550051599587203</v>
      </c>
      <c r="M1949" s="26">
        <f t="shared" si="90"/>
        <v>3.32398753894081</v>
      </c>
      <c r="N1949" s="27">
        <f t="shared" si="90"/>
        <v>3.2664576802507836</v>
      </c>
      <c r="O1949" s="26">
        <f t="shared" si="90"/>
        <v>3.1999999999999997</v>
      </c>
      <c r="P1949" s="26">
        <f t="shared" si="90"/>
        <v>3.2487100103199178</v>
      </c>
      <c r="Q1949" s="26">
        <f t="shared" si="90"/>
        <v>3.4109014675052411</v>
      </c>
      <c r="R1949" s="27">
        <f t="shared" si="90"/>
        <v>3.3997833152762729</v>
      </c>
      <c r="S1949" s="26">
        <f t="shared" si="90"/>
        <v>3.1580063626723218</v>
      </c>
      <c r="T1949" s="26">
        <f t="shared" si="90"/>
        <v>3.3357215967246678</v>
      </c>
      <c r="U1949" s="27">
        <f t="shared" si="90"/>
        <v>3.492813141683778</v>
      </c>
      <c r="V1949" s="26">
        <f t="shared" si="90"/>
        <v>3.0710441334768568</v>
      </c>
      <c r="W1949" s="26">
        <f t="shared" si="90"/>
        <v>3.2430769230769232</v>
      </c>
      <c r="X1949" s="27">
        <f t="shared" si="90"/>
        <v>3.4644696189495372</v>
      </c>
    </row>
    <row r="1950" spans="1:24" ht="16.5">
      <c r="A1950" s="19" t="s">
        <v>25</v>
      </c>
      <c r="B1950" s="2" t="s">
        <v>25</v>
      </c>
      <c r="C1950" s="15"/>
      <c r="D1950" s="16"/>
      <c r="E1950" s="17"/>
      <c r="F1950" s="18"/>
      <c r="G1950" s="17"/>
      <c r="H1950" s="17"/>
      <c r="I1950" s="17"/>
      <c r="J1950" s="17"/>
      <c r="K1950" s="17"/>
      <c r="L1950" s="18"/>
      <c r="M1950" s="16"/>
      <c r="N1950" s="18"/>
      <c r="O1950" s="17"/>
      <c r="P1950" s="17"/>
      <c r="Q1950" s="17"/>
      <c r="R1950" s="18"/>
      <c r="S1950" s="16"/>
      <c r="T1950" s="17"/>
      <c r="U1950" s="18"/>
      <c r="V1950" s="17"/>
      <c r="W1950" s="17"/>
      <c r="X1950" s="18"/>
    </row>
    <row r="1951" spans="1:24" ht="33">
      <c r="A1951" s="19" t="s">
        <v>606</v>
      </c>
      <c r="B1951" s="20" t="s">
        <v>607</v>
      </c>
      <c r="C1951" s="15"/>
      <c r="D1951" s="16"/>
      <c r="E1951" s="17"/>
      <c r="F1951" s="18"/>
      <c r="G1951" s="17"/>
      <c r="H1951" s="17"/>
      <c r="I1951" s="17"/>
      <c r="J1951" s="17"/>
      <c r="K1951" s="17"/>
      <c r="L1951" s="18"/>
      <c r="M1951" s="16"/>
      <c r="N1951" s="18"/>
      <c r="O1951" s="17"/>
      <c r="P1951" s="17"/>
      <c r="Q1951" s="17"/>
      <c r="R1951" s="18"/>
      <c r="S1951" s="16"/>
      <c r="T1951" s="17"/>
      <c r="U1951" s="18"/>
      <c r="V1951" s="17"/>
      <c r="W1951" s="17"/>
      <c r="X1951" s="18"/>
    </row>
    <row r="1952" spans="1:24" ht="16.5">
      <c r="A1952" s="19" t="s">
        <v>25</v>
      </c>
      <c r="B1952" s="2" t="s">
        <v>548</v>
      </c>
      <c r="C1952" s="15">
        <v>0.25</v>
      </c>
      <c r="D1952" s="16">
        <v>0.375</v>
      </c>
      <c r="E1952" s="17">
        <v>0.245</v>
      </c>
      <c r="F1952" s="18">
        <v>0.24199999999999999</v>
      </c>
      <c r="G1952" s="17">
        <v>0.187</v>
      </c>
      <c r="H1952" s="17">
        <v>0.30199999999999999</v>
      </c>
      <c r="I1952" s="17">
        <v>0.27900000000000003</v>
      </c>
      <c r="J1952" s="17">
        <v>0.255</v>
      </c>
      <c r="K1952" s="17">
        <v>0.246</v>
      </c>
      <c r="L1952" s="18">
        <v>0.193</v>
      </c>
      <c r="M1952" s="16">
        <v>0.23799999999999999</v>
      </c>
      <c r="N1952" s="18">
        <v>0.26</v>
      </c>
      <c r="O1952" s="17">
        <v>0.22800000000000001</v>
      </c>
      <c r="P1952" s="17">
        <v>0.26</v>
      </c>
      <c r="Q1952" s="17">
        <v>0.25</v>
      </c>
      <c r="R1952" s="18">
        <v>0.26800000000000002</v>
      </c>
      <c r="S1952" s="16">
        <v>0.24099999999999999</v>
      </c>
      <c r="T1952" s="17">
        <v>0.25700000000000001</v>
      </c>
      <c r="U1952" s="18">
        <v>0.25800000000000001</v>
      </c>
      <c r="V1952" s="17">
        <v>0.22900000000000001</v>
      </c>
      <c r="W1952" s="17">
        <v>0.254</v>
      </c>
      <c r="X1952" s="18">
        <v>0.26400000000000001</v>
      </c>
    </row>
    <row r="1953" spans="1:24" ht="16.5">
      <c r="A1953" s="19" t="s">
        <v>25</v>
      </c>
      <c r="B1953" s="2" t="s">
        <v>549</v>
      </c>
      <c r="C1953" s="15">
        <v>0.32700000000000001</v>
      </c>
      <c r="D1953" s="16">
        <v>0.22500000000000001</v>
      </c>
      <c r="E1953" s="17">
        <v>0.35</v>
      </c>
      <c r="F1953" s="18">
        <v>0.32200000000000001</v>
      </c>
      <c r="G1953" s="17">
        <v>0.32900000000000001</v>
      </c>
      <c r="H1953" s="17">
        <v>0.35199999999999998</v>
      </c>
      <c r="I1953" s="17">
        <v>0.308</v>
      </c>
      <c r="J1953" s="17">
        <v>0.30499999999999999</v>
      </c>
      <c r="K1953" s="17">
        <v>0.29399999999999998</v>
      </c>
      <c r="L1953" s="18">
        <v>0.33400000000000002</v>
      </c>
      <c r="M1953" s="16">
        <v>0.32900000000000001</v>
      </c>
      <c r="N1953" s="18">
        <v>0.32600000000000001</v>
      </c>
      <c r="O1953" s="17">
        <v>0.34599999999999997</v>
      </c>
      <c r="P1953" s="17">
        <v>0.32</v>
      </c>
      <c r="Q1953" s="17">
        <v>0.34499999999999997</v>
      </c>
      <c r="R1953" s="18">
        <v>0.28499999999999998</v>
      </c>
      <c r="S1953" s="16">
        <v>0.314</v>
      </c>
      <c r="T1953" s="17">
        <v>0.309</v>
      </c>
      <c r="U1953" s="18">
        <v>0.377</v>
      </c>
      <c r="V1953" s="17">
        <v>0.308</v>
      </c>
      <c r="W1953" s="17">
        <v>0.34300000000000003</v>
      </c>
      <c r="X1953" s="18">
        <v>0.32800000000000001</v>
      </c>
    </row>
    <row r="1954" spans="1:24" ht="16.5">
      <c r="A1954" s="19" t="s">
        <v>25</v>
      </c>
      <c r="B1954" s="2" t="s">
        <v>550</v>
      </c>
      <c r="C1954" s="15">
        <v>0.20499999999999999</v>
      </c>
      <c r="D1954" s="16">
        <v>0.154</v>
      </c>
      <c r="E1954" s="17">
        <v>0.21199999999999999</v>
      </c>
      <c r="F1954" s="18">
        <v>0.20399999999999999</v>
      </c>
      <c r="G1954" s="17">
        <v>0.214</v>
      </c>
      <c r="H1954" s="17">
        <v>0.19</v>
      </c>
      <c r="I1954" s="17">
        <v>0.20100000000000001</v>
      </c>
      <c r="J1954" s="17">
        <v>0.23200000000000001</v>
      </c>
      <c r="K1954" s="17">
        <v>0.223</v>
      </c>
      <c r="L1954" s="18">
        <v>0.20100000000000001</v>
      </c>
      <c r="M1954" s="16">
        <v>0.215</v>
      </c>
      <c r="N1954" s="18">
        <v>0.19400000000000001</v>
      </c>
      <c r="O1954" s="17">
        <v>0.22</v>
      </c>
      <c r="P1954" s="17">
        <v>0.20200000000000001</v>
      </c>
      <c r="Q1954" s="17">
        <v>0.17499999999999999</v>
      </c>
      <c r="R1954" s="18">
        <v>0.222</v>
      </c>
      <c r="S1954" s="16">
        <v>0.20100000000000001</v>
      </c>
      <c r="T1954" s="17">
        <v>0.23300000000000001</v>
      </c>
      <c r="U1954" s="18">
        <v>0.17499999999999999</v>
      </c>
      <c r="V1954" s="17">
        <v>0.20899999999999999</v>
      </c>
      <c r="W1954" s="17">
        <v>0.18099999999999999</v>
      </c>
      <c r="X1954" s="18">
        <v>0.216</v>
      </c>
    </row>
    <row r="1955" spans="1:24" ht="16.5">
      <c r="A1955" s="19" t="s">
        <v>25</v>
      </c>
      <c r="B1955" s="2" t="s">
        <v>551</v>
      </c>
      <c r="C1955" s="15">
        <v>0.16500000000000001</v>
      </c>
      <c r="D1955" s="16">
        <v>0.17100000000000001</v>
      </c>
      <c r="E1955" s="17">
        <v>0.151</v>
      </c>
      <c r="F1955" s="18">
        <v>0.17399999999999999</v>
      </c>
      <c r="G1955" s="17">
        <v>0.192</v>
      </c>
      <c r="H1955" s="17">
        <v>0.13</v>
      </c>
      <c r="I1955" s="17">
        <v>0.14499999999999999</v>
      </c>
      <c r="J1955" s="17">
        <v>0.16700000000000001</v>
      </c>
      <c r="K1955" s="17">
        <v>0.159</v>
      </c>
      <c r="L1955" s="18">
        <v>0.20499999999999999</v>
      </c>
      <c r="M1955" s="16">
        <v>0.17</v>
      </c>
      <c r="N1955" s="18">
        <v>0.16</v>
      </c>
      <c r="O1955" s="17">
        <v>0.16</v>
      </c>
      <c r="P1955" s="17">
        <v>0.16800000000000001</v>
      </c>
      <c r="Q1955" s="17">
        <v>0.16300000000000001</v>
      </c>
      <c r="R1955" s="18">
        <v>0.17100000000000001</v>
      </c>
      <c r="S1955" s="16">
        <v>0.17399999999999999</v>
      </c>
      <c r="T1955" s="17">
        <v>0.17</v>
      </c>
      <c r="U1955" s="18">
        <v>0.14099999999999999</v>
      </c>
      <c r="V1955" s="17">
        <v>0.189</v>
      </c>
      <c r="W1955" s="17">
        <v>0.17699999999999999</v>
      </c>
      <c r="X1955" s="18">
        <v>0.14199999999999999</v>
      </c>
    </row>
    <row r="1956" spans="1:24" ht="16.5">
      <c r="A1956" s="19" t="s">
        <v>25</v>
      </c>
      <c r="B1956" s="2" t="s">
        <v>552</v>
      </c>
      <c r="C1956" s="15">
        <v>3.6999999999999998E-2</v>
      </c>
      <c r="D1956" s="16">
        <v>2.1000000000000001E-2</v>
      </c>
      <c r="E1956" s="17">
        <v>2.5999999999999999E-2</v>
      </c>
      <c r="F1956" s="18">
        <v>4.4999999999999998E-2</v>
      </c>
      <c r="G1956" s="17">
        <v>6.7000000000000004E-2</v>
      </c>
      <c r="H1956" s="17">
        <v>1.4999999999999999E-2</v>
      </c>
      <c r="I1956" s="17">
        <v>5.5E-2</v>
      </c>
      <c r="J1956" s="17">
        <v>3.3000000000000002E-2</v>
      </c>
      <c r="K1956" s="17">
        <v>5.6000000000000001E-2</v>
      </c>
      <c r="L1956" s="18">
        <v>4.1000000000000002E-2</v>
      </c>
      <c r="M1956" s="16">
        <v>3.3000000000000002E-2</v>
      </c>
      <c r="N1956" s="18">
        <v>0.04</v>
      </c>
      <c r="O1956" s="17">
        <v>3.6999999999999998E-2</v>
      </c>
      <c r="P1956" s="17">
        <v>3.5999999999999997E-2</v>
      </c>
      <c r="Q1956" s="17">
        <v>4.5999999999999999E-2</v>
      </c>
      <c r="R1956" s="18">
        <v>2.3E-2</v>
      </c>
      <c r="S1956" s="16">
        <v>4.4999999999999998E-2</v>
      </c>
      <c r="T1956" s="17">
        <v>2.8000000000000001E-2</v>
      </c>
      <c r="U1956" s="18">
        <v>3.2000000000000001E-2</v>
      </c>
      <c r="V1956" s="17">
        <v>0.04</v>
      </c>
      <c r="W1956" s="17">
        <v>3.3000000000000002E-2</v>
      </c>
      <c r="X1956" s="18">
        <v>3.5999999999999997E-2</v>
      </c>
    </row>
    <row r="1957" spans="1:24" ht="16.5">
      <c r="A1957" s="19" t="s">
        <v>25</v>
      </c>
      <c r="B1957" s="2" t="s">
        <v>31</v>
      </c>
      <c r="C1957" s="15">
        <v>1.7000000000000001E-2</v>
      </c>
      <c r="D1957" s="16">
        <v>5.3999999999999999E-2</v>
      </c>
      <c r="E1957" s="17">
        <v>1.7000000000000001E-2</v>
      </c>
      <c r="F1957" s="18">
        <v>1.2E-2</v>
      </c>
      <c r="G1957" s="17">
        <v>1.2E-2</v>
      </c>
      <c r="H1957" s="17">
        <v>1.0999999999999999E-2</v>
      </c>
      <c r="I1957" s="17">
        <v>1.2999999999999999E-2</v>
      </c>
      <c r="J1957" s="17">
        <v>8.9999999999999993E-3</v>
      </c>
      <c r="K1957" s="17">
        <v>2.1999999999999999E-2</v>
      </c>
      <c r="L1957" s="18">
        <v>2.5999999999999999E-2</v>
      </c>
      <c r="M1957" s="16">
        <v>1.4E-2</v>
      </c>
      <c r="N1957" s="18">
        <v>0.02</v>
      </c>
      <c r="O1957" s="17">
        <v>8.0000000000000002E-3</v>
      </c>
      <c r="P1957" s="17">
        <v>1.4E-2</v>
      </c>
      <c r="Q1957" s="17">
        <v>2.1000000000000001E-2</v>
      </c>
      <c r="R1957" s="18">
        <v>3.2000000000000001E-2</v>
      </c>
      <c r="S1957" s="16">
        <v>2.5000000000000001E-2</v>
      </c>
      <c r="T1957" s="17">
        <v>3.0000000000000001E-3</v>
      </c>
      <c r="U1957" s="18">
        <v>1.6E-2</v>
      </c>
      <c r="V1957" s="17">
        <v>2.5000000000000001E-2</v>
      </c>
      <c r="W1957" s="17">
        <v>1.0999999999999999E-2</v>
      </c>
      <c r="X1957" s="18">
        <v>1.4E-2</v>
      </c>
    </row>
    <row r="1958" spans="1:24" ht="16.5">
      <c r="A1958" s="19"/>
      <c r="B1958" s="23" t="s">
        <v>32</v>
      </c>
      <c r="C1958" s="24">
        <f t="shared" ref="C1958:X1958" si="91">(C1952*1+C1953*2+C1954*3+C1955*4+C1956*5)/SUM(C1952:C1956)</f>
        <v>2.4024390243902443</v>
      </c>
      <c r="D1958" s="25">
        <f t="shared" si="91"/>
        <v>2.1945031712473573</v>
      </c>
      <c r="E1958" s="26">
        <f t="shared" si="91"/>
        <v>2.3526422764227641</v>
      </c>
      <c r="F1958" s="27">
        <f t="shared" si="91"/>
        <v>2.4508611955420467</v>
      </c>
      <c r="G1958" s="26">
        <f t="shared" si="91"/>
        <v>2.6188068756319516</v>
      </c>
      <c r="H1958" s="26">
        <f t="shared" si="91"/>
        <v>2.195146612740142</v>
      </c>
      <c r="I1958" s="26">
        <f t="shared" si="91"/>
        <v>2.3815789473684204</v>
      </c>
      <c r="J1958" s="26">
        <f t="shared" si="91"/>
        <v>2.413306451612903</v>
      </c>
      <c r="K1958" s="26">
        <f t="shared" si="91"/>
        <v>2.4734151329243357</v>
      </c>
      <c r="L1958" s="27">
        <f t="shared" si="91"/>
        <v>2.555441478439425</v>
      </c>
      <c r="M1958" s="26">
        <f t="shared" si="91"/>
        <v>2.4223350253807108</v>
      </c>
      <c r="N1958" s="27">
        <f t="shared" si="91"/>
        <v>2.3816326530612248</v>
      </c>
      <c r="O1958" s="26">
        <f t="shared" si="91"/>
        <v>2.4268415741675078</v>
      </c>
      <c r="P1958" s="26">
        <f t="shared" si="91"/>
        <v>2.3914807302231242</v>
      </c>
      <c r="Q1958" s="26">
        <f t="shared" si="91"/>
        <v>2.3973442288049025</v>
      </c>
      <c r="R1958" s="27">
        <f t="shared" si="91"/>
        <v>2.3766769865841075</v>
      </c>
      <c r="S1958" s="26">
        <f t="shared" si="91"/>
        <v>2.4543589743589749</v>
      </c>
      <c r="T1958" s="26">
        <f t="shared" si="91"/>
        <v>2.4012036108324972</v>
      </c>
      <c r="U1958" s="27">
        <f t="shared" si="91"/>
        <v>2.3001017293997963</v>
      </c>
      <c r="V1958" s="26">
        <f t="shared" si="91"/>
        <v>2.4902564102564098</v>
      </c>
      <c r="W1958" s="26">
        <f t="shared" si="91"/>
        <v>2.3846153846153841</v>
      </c>
      <c r="X1958" s="27">
        <f t="shared" si="91"/>
        <v>2.3488843813387423</v>
      </c>
    </row>
    <row r="1959" spans="1:24" ht="16.5">
      <c r="A1959" s="19" t="s">
        <v>25</v>
      </c>
      <c r="B1959" s="2" t="s">
        <v>25</v>
      </c>
      <c r="C1959" s="15"/>
      <c r="D1959" s="16"/>
      <c r="E1959" s="17"/>
      <c r="F1959" s="18"/>
      <c r="G1959" s="17"/>
      <c r="H1959" s="17"/>
      <c r="I1959" s="17"/>
      <c r="J1959" s="17"/>
      <c r="K1959" s="17"/>
      <c r="L1959" s="18"/>
      <c r="M1959" s="16"/>
      <c r="N1959" s="18"/>
      <c r="O1959" s="17"/>
      <c r="P1959" s="17"/>
      <c r="Q1959" s="17"/>
      <c r="R1959" s="18"/>
      <c r="S1959" s="16"/>
      <c r="T1959" s="17"/>
      <c r="U1959" s="18"/>
      <c r="V1959" s="17"/>
      <c r="W1959" s="17"/>
      <c r="X1959" s="18"/>
    </row>
    <row r="1960" spans="1:24" ht="49.5">
      <c r="A1960" s="19" t="s">
        <v>608</v>
      </c>
      <c r="B1960" s="20" t="s">
        <v>609</v>
      </c>
      <c r="C1960" s="15"/>
      <c r="D1960" s="16"/>
      <c r="E1960" s="17"/>
      <c r="F1960" s="18"/>
      <c r="G1960" s="17"/>
      <c r="H1960" s="17"/>
      <c r="I1960" s="17"/>
      <c r="J1960" s="17"/>
      <c r="K1960" s="17"/>
      <c r="L1960" s="18"/>
      <c r="M1960" s="16"/>
      <c r="N1960" s="18"/>
      <c r="O1960" s="17"/>
      <c r="P1960" s="17"/>
      <c r="Q1960" s="17"/>
      <c r="R1960" s="18"/>
      <c r="S1960" s="16"/>
      <c r="T1960" s="17"/>
      <c r="U1960" s="18"/>
      <c r="V1960" s="17"/>
      <c r="W1960" s="17"/>
      <c r="X1960" s="18"/>
    </row>
    <row r="1961" spans="1:24" ht="16.5">
      <c r="A1961" s="19" t="s">
        <v>25</v>
      </c>
      <c r="B1961" s="2" t="s">
        <v>548</v>
      </c>
      <c r="C1961" s="15">
        <v>0.20599999999999999</v>
      </c>
      <c r="D1961" s="16">
        <v>0.36299999999999999</v>
      </c>
      <c r="E1961" s="17">
        <v>0.19900000000000001</v>
      </c>
      <c r="F1961" s="18">
        <v>0.19600000000000001</v>
      </c>
      <c r="G1961" s="17">
        <v>0.19</v>
      </c>
      <c r="H1961" s="17">
        <v>0.26400000000000001</v>
      </c>
      <c r="I1961" s="17">
        <v>0.221</v>
      </c>
      <c r="J1961" s="17">
        <v>0.17899999999999999</v>
      </c>
      <c r="K1961" s="17">
        <v>0.2</v>
      </c>
      <c r="L1961" s="18">
        <v>0.158</v>
      </c>
      <c r="M1961" s="16">
        <v>0.191</v>
      </c>
      <c r="N1961" s="18">
        <v>0.22</v>
      </c>
      <c r="O1961" s="17">
        <v>0.16800000000000001</v>
      </c>
      <c r="P1961" s="17">
        <v>0.216</v>
      </c>
      <c r="Q1961" s="17">
        <v>0.218</v>
      </c>
      <c r="R1961" s="18">
        <v>0.23899999999999999</v>
      </c>
      <c r="S1961" s="16">
        <v>0.189</v>
      </c>
      <c r="T1961" s="17">
        <v>0.215</v>
      </c>
      <c r="U1961" s="18">
        <v>0.23</v>
      </c>
      <c r="V1961" s="17">
        <v>0.17199999999999999</v>
      </c>
      <c r="W1961" s="17">
        <v>0.222</v>
      </c>
      <c r="X1961" s="18">
        <v>0.217</v>
      </c>
    </row>
    <row r="1962" spans="1:24" ht="16.5">
      <c r="A1962" s="19" t="s">
        <v>25</v>
      </c>
      <c r="B1962" s="2" t="s">
        <v>549</v>
      </c>
      <c r="C1962" s="15">
        <v>0.35499999999999998</v>
      </c>
      <c r="D1962" s="16">
        <v>0.23799999999999999</v>
      </c>
      <c r="E1962" s="17">
        <v>0.38800000000000001</v>
      </c>
      <c r="F1962" s="18">
        <v>0.34399999999999997</v>
      </c>
      <c r="G1962" s="17">
        <v>0.34</v>
      </c>
      <c r="H1962" s="17">
        <v>0.36399999999999999</v>
      </c>
      <c r="I1962" s="17">
        <v>0.29299999999999998</v>
      </c>
      <c r="J1962" s="17">
        <v>0.315</v>
      </c>
      <c r="K1962" s="17">
        <v>0.313</v>
      </c>
      <c r="L1962" s="18">
        <v>0.41</v>
      </c>
      <c r="M1962" s="16">
        <v>0.36399999999999999</v>
      </c>
      <c r="N1962" s="18">
        <v>0.34599999999999997</v>
      </c>
      <c r="O1962" s="17">
        <v>0.35599999999999998</v>
      </c>
      <c r="P1962" s="17">
        <v>0.36599999999999999</v>
      </c>
      <c r="Q1962" s="17">
        <v>0.36299999999999999</v>
      </c>
      <c r="R1962" s="18">
        <v>0.32100000000000001</v>
      </c>
      <c r="S1962" s="16">
        <v>0.34599999999999997</v>
      </c>
      <c r="T1962" s="17">
        <v>0.35599999999999998</v>
      </c>
      <c r="U1962" s="18">
        <v>0.37</v>
      </c>
      <c r="V1962" s="17">
        <v>0.34799999999999998</v>
      </c>
      <c r="W1962" s="17">
        <v>0.34499999999999997</v>
      </c>
      <c r="X1962" s="18">
        <v>0.373</v>
      </c>
    </row>
    <row r="1963" spans="1:24" ht="16.5">
      <c r="A1963" s="19" t="s">
        <v>25</v>
      </c>
      <c r="B1963" s="2" t="s">
        <v>550</v>
      </c>
      <c r="C1963" s="15">
        <v>0.20499999999999999</v>
      </c>
      <c r="D1963" s="16">
        <v>0.14399999999999999</v>
      </c>
      <c r="E1963" s="17">
        <v>0.21</v>
      </c>
      <c r="F1963" s="18">
        <v>0.20599999999999999</v>
      </c>
      <c r="G1963" s="17">
        <v>0.191</v>
      </c>
      <c r="H1963" s="17">
        <v>0.182</v>
      </c>
      <c r="I1963" s="17">
        <v>0.22700000000000001</v>
      </c>
      <c r="J1963" s="17">
        <v>0.27500000000000002</v>
      </c>
      <c r="K1963" s="17">
        <v>0.22500000000000001</v>
      </c>
      <c r="L1963" s="18">
        <v>0.18</v>
      </c>
      <c r="M1963" s="16">
        <v>0.20300000000000001</v>
      </c>
      <c r="N1963" s="18">
        <v>0.20599999999999999</v>
      </c>
      <c r="O1963" s="17">
        <v>0.28599999999999998</v>
      </c>
      <c r="P1963" s="17">
        <v>0.184</v>
      </c>
      <c r="Q1963" s="17">
        <v>0.159</v>
      </c>
      <c r="R1963" s="18">
        <v>0.16400000000000001</v>
      </c>
      <c r="S1963" s="16">
        <v>0.193</v>
      </c>
      <c r="T1963" s="17">
        <v>0.224</v>
      </c>
      <c r="U1963" s="18">
        <v>0.20300000000000001</v>
      </c>
      <c r="V1963" s="17">
        <v>0.19700000000000001</v>
      </c>
      <c r="W1963" s="17">
        <v>0.19900000000000001</v>
      </c>
      <c r="X1963" s="18">
        <v>0.20599999999999999</v>
      </c>
    </row>
    <row r="1964" spans="1:24" ht="16.5">
      <c r="A1964" s="19" t="s">
        <v>25</v>
      </c>
      <c r="B1964" s="2" t="s">
        <v>551</v>
      </c>
      <c r="C1964" s="15">
        <v>0.17499999999999999</v>
      </c>
      <c r="D1964" s="16">
        <v>0.152</v>
      </c>
      <c r="E1964" s="17">
        <v>0.155</v>
      </c>
      <c r="F1964" s="18">
        <v>0.191</v>
      </c>
      <c r="G1964" s="17">
        <v>0.19800000000000001</v>
      </c>
      <c r="H1964" s="17">
        <v>0.14599999999999999</v>
      </c>
      <c r="I1964" s="17">
        <v>0.183</v>
      </c>
      <c r="J1964" s="17">
        <v>0.186</v>
      </c>
      <c r="K1964" s="17">
        <v>0.18</v>
      </c>
      <c r="L1964" s="18">
        <v>0.19</v>
      </c>
      <c r="M1964" s="16">
        <v>0.19</v>
      </c>
      <c r="N1964" s="18">
        <v>0.161</v>
      </c>
      <c r="O1964" s="17">
        <v>0.156</v>
      </c>
      <c r="P1964" s="17">
        <v>0.186</v>
      </c>
      <c r="Q1964" s="17">
        <v>0.182</v>
      </c>
      <c r="R1964" s="18">
        <v>0.17699999999999999</v>
      </c>
      <c r="S1964" s="16">
        <v>0.19600000000000001</v>
      </c>
      <c r="T1964" s="17">
        <v>0.16800000000000001</v>
      </c>
      <c r="U1964" s="18">
        <v>0.14499999999999999</v>
      </c>
      <c r="V1964" s="17">
        <v>0.19800000000000001</v>
      </c>
      <c r="W1964" s="17">
        <v>0.17899999999999999</v>
      </c>
      <c r="X1964" s="18">
        <v>0.16</v>
      </c>
    </row>
    <row r="1965" spans="1:24" ht="16.5">
      <c r="A1965" s="19" t="s">
        <v>25</v>
      </c>
      <c r="B1965" s="2" t="s">
        <v>552</v>
      </c>
      <c r="C1965" s="15">
        <v>3.2000000000000001E-2</v>
      </c>
      <c r="D1965" s="16">
        <v>3.5000000000000003E-2</v>
      </c>
      <c r="E1965" s="17">
        <v>2.5000000000000001E-2</v>
      </c>
      <c r="F1965" s="18">
        <v>3.6999999999999998E-2</v>
      </c>
      <c r="G1965" s="17">
        <v>5.2999999999999999E-2</v>
      </c>
      <c r="H1965" s="17">
        <v>1.6E-2</v>
      </c>
      <c r="I1965" s="17">
        <v>6.0999999999999999E-2</v>
      </c>
      <c r="J1965" s="17">
        <v>2.4E-2</v>
      </c>
      <c r="K1965" s="17">
        <v>5.1999999999999998E-2</v>
      </c>
      <c r="L1965" s="18">
        <v>2.8000000000000001E-2</v>
      </c>
      <c r="M1965" s="16">
        <v>3.1E-2</v>
      </c>
      <c r="N1965" s="18">
        <v>3.3000000000000002E-2</v>
      </c>
      <c r="O1965" s="17">
        <v>2.7E-2</v>
      </c>
      <c r="P1965" s="17">
        <v>3.1E-2</v>
      </c>
      <c r="Q1965" s="17">
        <v>0.04</v>
      </c>
      <c r="R1965" s="18">
        <v>3.4000000000000002E-2</v>
      </c>
      <c r="S1965" s="16">
        <v>3.9E-2</v>
      </c>
      <c r="T1965" s="17">
        <v>2.7E-2</v>
      </c>
      <c r="U1965" s="18">
        <v>2.5999999999999999E-2</v>
      </c>
      <c r="V1965" s="17">
        <v>3.9E-2</v>
      </c>
      <c r="W1965" s="17">
        <v>3.5000000000000003E-2</v>
      </c>
      <c r="X1965" s="18">
        <v>2.4E-2</v>
      </c>
    </row>
    <row r="1966" spans="1:24" ht="16.5">
      <c r="A1966" s="19" t="s">
        <v>25</v>
      </c>
      <c r="B1966" s="2" t="s">
        <v>31</v>
      </c>
      <c r="C1966" s="15">
        <v>2.7E-2</v>
      </c>
      <c r="D1966" s="16">
        <v>6.6000000000000003E-2</v>
      </c>
      <c r="E1966" s="17">
        <v>2.3E-2</v>
      </c>
      <c r="F1966" s="18">
        <v>2.5000000000000001E-2</v>
      </c>
      <c r="G1966" s="17">
        <v>2.9000000000000001E-2</v>
      </c>
      <c r="H1966" s="17">
        <v>2.7E-2</v>
      </c>
      <c r="I1966" s="17">
        <v>1.4999999999999999E-2</v>
      </c>
      <c r="J1966" s="17">
        <v>2.1000000000000001E-2</v>
      </c>
      <c r="K1966" s="17">
        <v>2.9000000000000001E-2</v>
      </c>
      <c r="L1966" s="18">
        <v>3.3000000000000002E-2</v>
      </c>
      <c r="M1966" s="16">
        <v>0.02</v>
      </c>
      <c r="N1966" s="18">
        <v>3.3000000000000002E-2</v>
      </c>
      <c r="O1966" s="17">
        <v>8.0000000000000002E-3</v>
      </c>
      <c r="P1966" s="17">
        <v>1.6E-2</v>
      </c>
      <c r="Q1966" s="17">
        <v>3.7999999999999999E-2</v>
      </c>
      <c r="R1966" s="18">
        <v>6.5000000000000002E-2</v>
      </c>
      <c r="S1966" s="16">
        <v>3.6999999999999998E-2</v>
      </c>
      <c r="T1966" s="17">
        <v>8.9999999999999993E-3</v>
      </c>
      <c r="U1966" s="18">
        <v>2.5999999999999999E-2</v>
      </c>
      <c r="V1966" s="17">
        <v>4.5999999999999999E-2</v>
      </c>
      <c r="W1966" s="17">
        <v>1.9E-2</v>
      </c>
      <c r="X1966" s="18">
        <v>0.02</v>
      </c>
    </row>
    <row r="1967" spans="1:24" ht="16.5">
      <c r="A1967" s="19"/>
      <c r="B1967" s="23" t="s">
        <v>32</v>
      </c>
      <c r="C1967" s="24">
        <f t="shared" ref="C1967:X1967" si="92">(C1961*1+C1962*2+C1963*3+C1964*4+C1965*5)/SUM(C1961:C1965)</f>
        <v>2.4573484069886953</v>
      </c>
      <c r="D1967" s="25">
        <f t="shared" si="92"/>
        <v>2.2038626609442056</v>
      </c>
      <c r="E1967" s="26">
        <f t="shared" si="92"/>
        <v>2.4053224155578303</v>
      </c>
      <c r="F1967" s="27">
        <f t="shared" si="92"/>
        <v>2.5164271047227924</v>
      </c>
      <c r="G1967" s="26">
        <f t="shared" si="92"/>
        <v>2.57201646090535</v>
      </c>
      <c r="H1967" s="26">
        <f t="shared" si="92"/>
        <v>2.2654320987654319</v>
      </c>
      <c r="I1967" s="26">
        <f t="shared" si="92"/>
        <v>2.5634517766497464</v>
      </c>
      <c r="J1967" s="26">
        <f t="shared" si="92"/>
        <v>2.5515832482124616</v>
      </c>
      <c r="K1967" s="26">
        <f t="shared" si="92"/>
        <v>2.5577319587628864</v>
      </c>
      <c r="L1967" s="27">
        <f t="shared" si="92"/>
        <v>2.5031055900621122</v>
      </c>
      <c r="M1967" s="26">
        <f t="shared" si="92"/>
        <v>2.4954034729315628</v>
      </c>
      <c r="N1967" s="27">
        <f t="shared" si="92"/>
        <v>2.4213250517598346</v>
      </c>
      <c r="O1967" s="26">
        <f t="shared" si="92"/>
        <v>2.5146022155085594</v>
      </c>
      <c r="P1967" s="26">
        <f t="shared" si="92"/>
        <v>2.4404883011190228</v>
      </c>
      <c r="Q1967" s="26">
        <f t="shared" si="92"/>
        <v>2.441787941787942</v>
      </c>
      <c r="R1967" s="27">
        <f t="shared" si="92"/>
        <v>2.4074866310160425</v>
      </c>
      <c r="S1967" s="26">
        <f t="shared" si="92"/>
        <v>2.5327102803738315</v>
      </c>
      <c r="T1967" s="26">
        <f t="shared" si="92"/>
        <v>2.4303030303030302</v>
      </c>
      <c r="U1967" s="27">
        <f t="shared" si="92"/>
        <v>2.3501026694045173</v>
      </c>
      <c r="V1967" s="26">
        <f t="shared" si="92"/>
        <v>2.5639412997903559</v>
      </c>
      <c r="W1967" s="26">
        <f t="shared" si="92"/>
        <v>2.4489795918367339</v>
      </c>
      <c r="X1967" s="27">
        <f t="shared" si="92"/>
        <v>2.388775510204082</v>
      </c>
    </row>
    <row r="1968" spans="1:24" ht="17.25" thickBot="1">
      <c r="A1968" s="30" t="s">
        <v>25</v>
      </c>
      <c r="B1968" s="47" t="s">
        <v>25</v>
      </c>
      <c r="C1968" s="32"/>
      <c r="D1968" s="33"/>
      <c r="E1968" s="34"/>
      <c r="F1968" s="35"/>
      <c r="G1968" s="34"/>
      <c r="H1968" s="34"/>
      <c r="I1968" s="34"/>
      <c r="J1968" s="34"/>
      <c r="K1968" s="34"/>
      <c r="L1968" s="35"/>
      <c r="M1968" s="33"/>
      <c r="N1968" s="35"/>
      <c r="O1968" s="34"/>
      <c r="P1968" s="34"/>
      <c r="Q1968" s="34"/>
      <c r="R1968" s="35"/>
      <c r="S1968" s="33"/>
      <c r="T1968" s="34"/>
      <c r="U1968" s="35"/>
      <c r="V1968" s="34"/>
      <c r="W1968" s="34"/>
      <c r="X1968" s="35"/>
    </row>
    <row r="1969" spans="4:24" ht="16.5">
      <c r="D1969" s="46"/>
      <c r="E1969" s="46"/>
      <c r="F1969" s="46"/>
      <c r="G1969" s="46"/>
      <c r="H1969" s="46"/>
      <c r="I1969" s="46"/>
      <c r="J1969" s="46"/>
      <c r="K1969" s="46"/>
      <c r="L1969" s="46"/>
      <c r="M1969" s="46"/>
      <c r="N1969" s="46"/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</row>
    <row r="1970" spans="4:24" ht="16.5">
      <c r="E1970" s="46"/>
      <c r="F1970" s="46"/>
      <c r="G1970" s="46"/>
      <c r="H1970" s="46"/>
      <c r="I1970" s="46"/>
      <c r="J1970" s="46"/>
      <c r="K1970" s="46"/>
      <c r="L1970" s="46"/>
      <c r="M1970" s="46"/>
      <c r="N1970" s="46"/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</row>
    <row r="1971" spans="4:24" ht="16.5">
      <c r="E1971" s="46"/>
      <c r="F1971" s="46"/>
      <c r="G1971" s="46"/>
      <c r="H1971" s="46"/>
      <c r="I1971" s="46"/>
      <c r="J1971" s="46"/>
      <c r="K1971" s="46"/>
      <c r="L1971" s="46"/>
      <c r="M1971" s="46"/>
      <c r="N1971" s="46"/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</row>
    <row r="1972" spans="4:24" ht="16.5">
      <c r="E1972" s="46"/>
      <c r="F1972" s="46"/>
      <c r="G1972" s="46"/>
      <c r="H1972" s="46"/>
      <c r="I1972" s="46"/>
      <c r="J1972" s="46"/>
      <c r="K1972" s="46"/>
      <c r="L1972" s="46"/>
      <c r="M1972" s="46"/>
      <c r="N1972" s="46"/>
      <c r="O1972" s="46"/>
      <c r="P1972" s="46"/>
      <c r="Q1972" s="46"/>
      <c r="R1972" s="46"/>
      <c r="S1972" s="46"/>
      <c r="T1972" s="46"/>
      <c r="U1972" s="46"/>
      <c r="V1972" s="46"/>
      <c r="W1972" s="46"/>
      <c r="X1972" s="46"/>
    </row>
    <row r="1973" spans="4:24" ht="16.5">
      <c r="E1973" s="46"/>
      <c r="F1973" s="46"/>
      <c r="G1973" s="46"/>
      <c r="H1973" s="46"/>
      <c r="I1973" s="46"/>
      <c r="J1973" s="46"/>
      <c r="K1973" s="46"/>
      <c r="L1973" s="46"/>
      <c r="M1973" s="46"/>
      <c r="N1973" s="46"/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</row>
    <row r="1974" spans="4:24" ht="16.5">
      <c r="E1974" s="46"/>
      <c r="F1974" s="46"/>
      <c r="G1974" s="46"/>
      <c r="H1974" s="46"/>
      <c r="I1974" s="46"/>
      <c r="J1974" s="46"/>
      <c r="K1974" s="46"/>
      <c r="L1974" s="46"/>
      <c r="M1974" s="46"/>
      <c r="N1974" s="46"/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</row>
    <row r="1975" spans="4:24" ht="16.5">
      <c r="E1975" s="46"/>
      <c r="F1975" s="46"/>
      <c r="G1975" s="46"/>
      <c r="H1975" s="46"/>
      <c r="I1975" s="46"/>
      <c r="J1975" s="46"/>
      <c r="K1975" s="46"/>
      <c r="L1975" s="46"/>
      <c r="M1975" s="46"/>
      <c r="N1975" s="46"/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</row>
    <row r="1976" spans="4:24" ht="16.5">
      <c r="E1976" s="46"/>
      <c r="F1976" s="46"/>
      <c r="G1976" s="46"/>
      <c r="H1976" s="46"/>
      <c r="I1976" s="46"/>
      <c r="J1976" s="46"/>
      <c r="K1976" s="46"/>
      <c r="L1976" s="46"/>
      <c r="M1976" s="46"/>
      <c r="N1976" s="46"/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</row>
    <row r="1977" spans="4:24" ht="16.5">
      <c r="E1977" s="46"/>
      <c r="F1977" s="46"/>
      <c r="G1977" s="46"/>
      <c r="H1977" s="46"/>
      <c r="I1977" s="46"/>
      <c r="J1977" s="46"/>
      <c r="K1977" s="46"/>
      <c r="L1977" s="46"/>
      <c r="M1977" s="46"/>
      <c r="N1977" s="46"/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</row>
    <row r="1978" spans="4:24" ht="16.5">
      <c r="E1978" s="46"/>
      <c r="F1978" s="46"/>
      <c r="G1978" s="46"/>
      <c r="H1978" s="46"/>
      <c r="I1978" s="46"/>
      <c r="J1978" s="46"/>
      <c r="K1978" s="46"/>
      <c r="L1978" s="46"/>
      <c r="M1978" s="46"/>
      <c r="N1978" s="46"/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</row>
    <row r="1979" spans="4:24" ht="16.5">
      <c r="E1979" s="46"/>
      <c r="F1979" s="46"/>
      <c r="G1979" s="46"/>
      <c r="H1979" s="46"/>
      <c r="I1979" s="46"/>
      <c r="J1979" s="46"/>
      <c r="K1979" s="46"/>
      <c r="L1979" s="46"/>
      <c r="M1979" s="46"/>
      <c r="N1979" s="46"/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</row>
    <row r="1980" spans="4:24" ht="16.5">
      <c r="E1980" s="46"/>
      <c r="F1980" s="46"/>
      <c r="G1980" s="46"/>
      <c r="H1980" s="46"/>
      <c r="I1980" s="46"/>
      <c r="J1980" s="46"/>
      <c r="K1980" s="46"/>
      <c r="L1980" s="46"/>
      <c r="M1980" s="46"/>
      <c r="N1980" s="46"/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</row>
    <row r="1981" spans="4:24" ht="16.5">
      <c r="E1981" s="46"/>
      <c r="F1981" s="46"/>
      <c r="G1981" s="46"/>
      <c r="H1981" s="46"/>
      <c r="I1981" s="46"/>
      <c r="J1981" s="46"/>
      <c r="K1981" s="46"/>
      <c r="L1981" s="46"/>
      <c r="M1981" s="46"/>
      <c r="N1981" s="46"/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</row>
    <row r="1982" spans="4:24" ht="16.5">
      <c r="E1982" s="46"/>
      <c r="F1982" s="46"/>
      <c r="G1982" s="46"/>
      <c r="H1982" s="46"/>
      <c r="I1982" s="46"/>
      <c r="J1982" s="46"/>
      <c r="K1982" s="46"/>
      <c r="L1982" s="46"/>
      <c r="M1982" s="46"/>
      <c r="N1982" s="46"/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</row>
    <row r="1983" spans="4:24" ht="16.5">
      <c r="E1983" s="46"/>
      <c r="F1983" s="46"/>
      <c r="G1983" s="46"/>
      <c r="H1983" s="46"/>
      <c r="I1983" s="46"/>
      <c r="J1983" s="46"/>
      <c r="K1983" s="46"/>
      <c r="L1983" s="46"/>
      <c r="M1983" s="46"/>
      <c r="N1983" s="46"/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</row>
    <row r="1984" spans="4:24" ht="16.5">
      <c r="E1984" s="46"/>
      <c r="F1984" s="46"/>
      <c r="G1984" s="46"/>
      <c r="H1984" s="46"/>
      <c r="I1984" s="46"/>
      <c r="J1984" s="46"/>
      <c r="K1984" s="46"/>
      <c r="L1984" s="46"/>
      <c r="M1984" s="46"/>
      <c r="N1984" s="46"/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</row>
    <row r="1985" spans="5:24" ht="16.5">
      <c r="E1985" s="46"/>
      <c r="F1985" s="46"/>
      <c r="G1985" s="46"/>
      <c r="H1985" s="46"/>
      <c r="I1985" s="46"/>
      <c r="J1985" s="46"/>
      <c r="K1985" s="46"/>
      <c r="L1985" s="46"/>
      <c r="M1985" s="46"/>
      <c r="N1985" s="46"/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</row>
  </sheetData>
  <mergeCells count="7">
    <mergeCell ref="V1:X1"/>
    <mergeCell ref="G1:L1"/>
    <mergeCell ref="D1:F1"/>
    <mergeCell ref="A2:A3"/>
    <mergeCell ref="M1:N1"/>
    <mergeCell ref="O1:R1"/>
    <mergeCell ref="S1:U1"/>
  </mergeCells>
  <conditionalFormatting sqref="C12">
    <cfRule type="expression" dxfId="92" priority="93">
      <formula>ISERROR(C12)</formula>
    </cfRule>
  </conditionalFormatting>
  <conditionalFormatting sqref="C21">
    <cfRule type="expression" dxfId="91" priority="92">
      <formula>ISERROR(C21)</formula>
    </cfRule>
  </conditionalFormatting>
  <conditionalFormatting sqref="C30">
    <cfRule type="expression" dxfId="90" priority="91">
      <formula>ISERROR(C30)</formula>
    </cfRule>
  </conditionalFormatting>
  <conditionalFormatting sqref="C46">
    <cfRule type="expression" dxfId="89" priority="90">
      <formula>ISERROR(C46)</formula>
    </cfRule>
  </conditionalFormatting>
  <conditionalFormatting sqref="C55">
    <cfRule type="expression" dxfId="88" priority="89">
      <formula>ISERROR(C55)</formula>
    </cfRule>
  </conditionalFormatting>
  <conditionalFormatting sqref="C64">
    <cfRule type="expression" dxfId="87" priority="88">
      <formula>ISERROR(C64)</formula>
    </cfRule>
  </conditionalFormatting>
  <conditionalFormatting sqref="C74">
    <cfRule type="expression" dxfId="86" priority="87">
      <formula>ISERROR(C74)</formula>
    </cfRule>
  </conditionalFormatting>
  <conditionalFormatting sqref="C83">
    <cfRule type="expression" dxfId="85" priority="85">
      <formula>ISERROR(C83)</formula>
    </cfRule>
  </conditionalFormatting>
  <conditionalFormatting sqref="C92">
    <cfRule type="expression" dxfId="84" priority="84">
      <formula>ISERROR(C92)</formula>
    </cfRule>
  </conditionalFormatting>
  <conditionalFormatting sqref="C102">
    <cfRule type="expression" dxfId="83" priority="86">
      <formula>ISERROR(C102)</formula>
    </cfRule>
  </conditionalFormatting>
  <conditionalFormatting sqref="C183">
    <cfRule type="expression" dxfId="82" priority="1">
      <formula>ISERROR(C183)</formula>
    </cfRule>
  </conditionalFormatting>
  <conditionalFormatting sqref="C263">
    <cfRule type="expression" dxfId="81" priority="83">
      <formula>ISERROR(C263)</formula>
    </cfRule>
  </conditionalFormatting>
  <conditionalFormatting sqref="C343">
    <cfRule type="expression" dxfId="80" priority="82">
      <formula>ISERROR(C343)</formula>
    </cfRule>
  </conditionalFormatting>
  <conditionalFormatting sqref="C354">
    <cfRule type="expression" dxfId="79" priority="81">
      <formula>ISERROR(C354)</formula>
    </cfRule>
  </conditionalFormatting>
  <conditionalFormatting sqref="C365">
    <cfRule type="expression" dxfId="78" priority="80">
      <formula>ISERROR(C365)</formula>
    </cfRule>
  </conditionalFormatting>
  <conditionalFormatting sqref="C376">
    <cfRule type="expression" dxfId="77" priority="79">
      <formula>ISERROR(C376)</formula>
    </cfRule>
  </conditionalFormatting>
  <conditionalFormatting sqref="C387">
    <cfRule type="expression" dxfId="76" priority="78">
      <formula>ISERROR(C387)</formula>
    </cfRule>
  </conditionalFormatting>
  <conditionalFormatting sqref="C398">
    <cfRule type="expression" dxfId="75" priority="77">
      <formula>ISERROR(C398)</formula>
    </cfRule>
  </conditionalFormatting>
  <conditionalFormatting sqref="C409">
    <cfRule type="expression" dxfId="74" priority="76">
      <formula>ISERROR(C409)</formula>
    </cfRule>
  </conditionalFormatting>
  <conditionalFormatting sqref="C420">
    <cfRule type="expression" dxfId="73" priority="75">
      <formula>ISERROR(C420)</formula>
    </cfRule>
  </conditionalFormatting>
  <conditionalFormatting sqref="C431">
    <cfRule type="expression" dxfId="72" priority="74">
      <formula>ISERROR(C431)</formula>
    </cfRule>
  </conditionalFormatting>
  <conditionalFormatting sqref="C442">
    <cfRule type="expression" dxfId="71" priority="73">
      <formula>ISERROR(C442)</formula>
    </cfRule>
  </conditionalFormatting>
  <conditionalFormatting sqref="C453">
    <cfRule type="expression" dxfId="70" priority="72">
      <formula>ISERROR(C453)</formula>
    </cfRule>
  </conditionalFormatting>
  <conditionalFormatting sqref="C464">
    <cfRule type="expression" dxfId="69" priority="71">
      <formula>ISERROR(C464)</formula>
    </cfRule>
  </conditionalFormatting>
  <conditionalFormatting sqref="C475">
    <cfRule type="expression" dxfId="68" priority="70">
      <formula>ISERROR(C475)</formula>
    </cfRule>
  </conditionalFormatting>
  <conditionalFormatting sqref="C486">
    <cfRule type="expression" dxfId="67" priority="69">
      <formula>ISERROR(C486)</formula>
    </cfRule>
  </conditionalFormatting>
  <conditionalFormatting sqref="C497">
    <cfRule type="expression" dxfId="66" priority="68">
      <formula>ISERROR(C497)</formula>
    </cfRule>
  </conditionalFormatting>
  <conditionalFormatting sqref="C508">
    <cfRule type="expression" dxfId="65" priority="67">
      <formula>ISERROR(C508)</formula>
    </cfRule>
  </conditionalFormatting>
  <conditionalFormatting sqref="C519">
    <cfRule type="expression" dxfId="64" priority="66">
      <formula>ISERROR(C519)</formula>
    </cfRule>
  </conditionalFormatting>
  <conditionalFormatting sqref="C530">
    <cfRule type="expression" dxfId="63" priority="65">
      <formula>ISERROR(C530)</formula>
    </cfRule>
  </conditionalFormatting>
  <conditionalFormatting sqref="C539">
    <cfRule type="expression" dxfId="62" priority="64">
      <formula>ISERROR(C539)</formula>
    </cfRule>
  </conditionalFormatting>
  <conditionalFormatting sqref="C548">
    <cfRule type="expression" dxfId="61" priority="63">
      <formula>ISERROR(C548)</formula>
    </cfRule>
  </conditionalFormatting>
  <conditionalFormatting sqref="C557">
    <cfRule type="expression" dxfId="60" priority="62">
      <formula>ISERROR(C557)</formula>
    </cfRule>
  </conditionalFormatting>
  <conditionalFormatting sqref="C566">
    <cfRule type="expression" dxfId="59" priority="61">
      <formula>ISERROR(C566)</formula>
    </cfRule>
  </conditionalFormatting>
  <conditionalFormatting sqref="C575">
    <cfRule type="expression" dxfId="58" priority="60">
      <formula>ISERROR(C575)</formula>
    </cfRule>
  </conditionalFormatting>
  <conditionalFormatting sqref="C584">
    <cfRule type="expression" dxfId="57" priority="59">
      <formula>ISERROR(C584)</formula>
    </cfRule>
  </conditionalFormatting>
  <conditionalFormatting sqref="C593">
    <cfRule type="expression" dxfId="56" priority="58">
      <formula>ISERROR(C593)</formula>
    </cfRule>
  </conditionalFormatting>
  <conditionalFormatting sqref="C602">
    <cfRule type="expression" dxfId="55" priority="57">
      <formula>ISERROR(C602)</formula>
    </cfRule>
  </conditionalFormatting>
  <conditionalFormatting sqref="C611">
    <cfRule type="expression" dxfId="54" priority="56">
      <formula>ISERROR(C611)</formula>
    </cfRule>
  </conditionalFormatting>
  <conditionalFormatting sqref="C665">
    <cfRule type="expression" dxfId="53" priority="55">
      <formula>ISERROR(C665)</formula>
    </cfRule>
  </conditionalFormatting>
  <conditionalFormatting sqref="C674">
    <cfRule type="expression" dxfId="52" priority="54">
      <formula>ISERROR(C674)</formula>
    </cfRule>
  </conditionalFormatting>
  <conditionalFormatting sqref="C903">
    <cfRule type="expression" dxfId="51" priority="53">
      <formula>ISERROR(C903)</formula>
    </cfRule>
  </conditionalFormatting>
  <conditionalFormatting sqref="C912">
    <cfRule type="expression" dxfId="50" priority="52">
      <formula>ISERROR(C912)</formula>
    </cfRule>
  </conditionalFormatting>
  <conditionalFormatting sqref="C921">
    <cfRule type="expression" dxfId="49" priority="51">
      <formula>ISERROR(C921)</formula>
    </cfRule>
  </conditionalFormatting>
  <conditionalFormatting sqref="C930">
    <cfRule type="expression" dxfId="48" priority="50">
      <formula>ISERROR(C930)</formula>
    </cfRule>
  </conditionalFormatting>
  <conditionalFormatting sqref="C939">
    <cfRule type="expression" dxfId="47" priority="49">
      <formula>ISERROR(C939)</formula>
    </cfRule>
  </conditionalFormatting>
  <conditionalFormatting sqref="C948">
    <cfRule type="expression" dxfId="46" priority="48">
      <formula>ISERROR(C948)</formula>
    </cfRule>
  </conditionalFormatting>
  <conditionalFormatting sqref="C957">
    <cfRule type="expression" dxfId="45" priority="47">
      <formula>ISERROR(C957)</formula>
    </cfRule>
  </conditionalFormatting>
  <conditionalFormatting sqref="C967">
    <cfRule type="expression" dxfId="44" priority="46">
      <formula>ISERROR(C967)</formula>
    </cfRule>
  </conditionalFormatting>
  <conditionalFormatting sqref="C977">
    <cfRule type="expression" dxfId="43" priority="45">
      <formula>ISERROR(C977)</formula>
    </cfRule>
  </conditionalFormatting>
  <conditionalFormatting sqref="C987">
    <cfRule type="expression" dxfId="42" priority="44">
      <formula>ISERROR(C987)</formula>
    </cfRule>
  </conditionalFormatting>
  <conditionalFormatting sqref="C997">
    <cfRule type="expression" dxfId="41" priority="43">
      <formula>ISERROR(C997)</formula>
    </cfRule>
  </conditionalFormatting>
  <conditionalFormatting sqref="C1007">
    <cfRule type="expression" dxfId="40" priority="42">
      <formula>ISERROR(C1007)</formula>
    </cfRule>
  </conditionalFormatting>
  <conditionalFormatting sqref="C1017">
    <cfRule type="expression" dxfId="39" priority="41">
      <formula>ISERROR(C1017)</formula>
    </cfRule>
  </conditionalFormatting>
  <conditionalFormatting sqref="C1027">
    <cfRule type="expression" dxfId="38" priority="40">
      <formula>ISERROR(C1027)</formula>
    </cfRule>
  </conditionalFormatting>
  <conditionalFormatting sqref="C1217">
    <cfRule type="expression" dxfId="37" priority="39">
      <formula>ISERROR(C1217)</formula>
    </cfRule>
  </conditionalFormatting>
  <conditionalFormatting sqref="C1226">
    <cfRule type="expression" dxfId="36" priority="38">
      <formula>ISERROR(C1226)</formula>
    </cfRule>
  </conditionalFormatting>
  <conditionalFormatting sqref="C1235">
    <cfRule type="expression" dxfId="35" priority="37">
      <formula>ISERROR(C1235)</formula>
    </cfRule>
  </conditionalFormatting>
  <conditionalFormatting sqref="C1244">
    <cfRule type="expression" dxfId="34" priority="36">
      <formula>ISERROR(C1244)</formula>
    </cfRule>
  </conditionalFormatting>
  <conditionalFormatting sqref="C1253">
    <cfRule type="expression" dxfId="33" priority="35">
      <formula>ISERROR(C1253)</formula>
    </cfRule>
  </conditionalFormatting>
  <conditionalFormatting sqref="C1262">
    <cfRule type="expression" dxfId="32" priority="34">
      <formula>ISERROR(C1262)</formula>
    </cfRule>
  </conditionalFormatting>
  <conditionalFormatting sqref="C1271">
    <cfRule type="expression" dxfId="31" priority="33">
      <formula>ISERROR(C1271)</formula>
    </cfRule>
  </conditionalFormatting>
  <conditionalFormatting sqref="C1280">
    <cfRule type="expression" dxfId="30" priority="2">
      <formula>ISERROR(C1280)</formula>
    </cfRule>
  </conditionalFormatting>
  <conditionalFormatting sqref="C1358">
    <cfRule type="expression" dxfId="29" priority="32">
      <formula>ISERROR(C1358)</formula>
    </cfRule>
  </conditionalFormatting>
  <conditionalFormatting sqref="C1367">
    <cfRule type="expression" dxfId="28" priority="31">
      <formula>ISERROR(C1367)</formula>
    </cfRule>
  </conditionalFormatting>
  <conditionalFormatting sqref="C1376">
    <cfRule type="expression" dxfId="27" priority="30">
      <formula>ISERROR(C1376)</formula>
    </cfRule>
  </conditionalFormatting>
  <conditionalFormatting sqref="C1493">
    <cfRule type="expression" dxfId="26" priority="29">
      <formula>ISERROR(C1493)</formula>
    </cfRule>
  </conditionalFormatting>
  <conditionalFormatting sqref="C1502">
    <cfRule type="expression" dxfId="25" priority="28">
      <formula>ISERROR(C1502)</formula>
    </cfRule>
  </conditionalFormatting>
  <conditionalFormatting sqref="C1511">
    <cfRule type="expression" dxfId="24" priority="27">
      <formula>ISERROR(C1511)</formula>
    </cfRule>
  </conditionalFormatting>
  <conditionalFormatting sqref="C1520">
    <cfRule type="expression" dxfId="23" priority="26">
      <formula>ISERROR(C1520)</formula>
    </cfRule>
  </conditionalFormatting>
  <conditionalFormatting sqref="C1529">
    <cfRule type="expression" dxfId="22" priority="25">
      <formula>ISERROR(C1529)</formula>
    </cfRule>
  </conditionalFormatting>
  <conditionalFormatting sqref="C1563">
    <cfRule type="expression" dxfId="21" priority="24">
      <formula>ISERROR(C1563)</formula>
    </cfRule>
  </conditionalFormatting>
  <conditionalFormatting sqref="C1627">
    <cfRule type="expression" dxfId="20" priority="23">
      <formula>ISERROR(C1627)</formula>
    </cfRule>
  </conditionalFormatting>
  <conditionalFormatting sqref="C1636">
    <cfRule type="expression" dxfId="19" priority="22">
      <formula>ISERROR(C1636)</formula>
    </cfRule>
  </conditionalFormatting>
  <conditionalFormatting sqref="C1645">
    <cfRule type="expression" dxfId="18" priority="21">
      <formula>ISERROR(C1645)</formula>
    </cfRule>
  </conditionalFormatting>
  <conditionalFormatting sqref="C1778">
    <cfRule type="expression" dxfId="17" priority="20">
      <formula>ISERROR(C1778)</formula>
    </cfRule>
  </conditionalFormatting>
  <conditionalFormatting sqref="C1787">
    <cfRule type="expression" dxfId="16" priority="19">
      <formula>ISERROR(C1787)</formula>
    </cfRule>
  </conditionalFormatting>
  <conditionalFormatting sqref="C1796">
    <cfRule type="expression" dxfId="15" priority="18">
      <formula>ISERROR(C1796)</formula>
    </cfRule>
  </conditionalFormatting>
  <conditionalFormatting sqref="C1805">
    <cfRule type="expression" dxfId="14" priority="17">
      <formula>ISERROR(C1805)</formula>
    </cfRule>
  </conditionalFormatting>
  <conditionalFormatting sqref="C1839">
    <cfRule type="expression" dxfId="13" priority="3">
      <formula>ISERROR(C1839)</formula>
    </cfRule>
  </conditionalFormatting>
  <conditionalFormatting sqref="C1849">
    <cfRule type="expression" dxfId="12" priority="4">
      <formula>ISERROR(C1849)</formula>
    </cfRule>
  </conditionalFormatting>
  <conditionalFormatting sqref="C1859">
    <cfRule type="expression" dxfId="11" priority="5">
      <formula>ISERROR(C1859)</formula>
    </cfRule>
  </conditionalFormatting>
  <conditionalFormatting sqref="C1869">
    <cfRule type="expression" dxfId="10" priority="6">
      <formula>ISERROR(C1869)</formula>
    </cfRule>
  </conditionalFormatting>
  <conditionalFormatting sqref="C1879">
    <cfRule type="expression" dxfId="9" priority="7">
      <formula>ISERROR(C1879)</formula>
    </cfRule>
  </conditionalFormatting>
  <conditionalFormatting sqref="C1889">
    <cfRule type="expression" dxfId="8" priority="8">
      <formula>ISERROR(C1889)</formula>
    </cfRule>
  </conditionalFormatting>
  <conditionalFormatting sqref="C1899">
    <cfRule type="expression" dxfId="7" priority="9">
      <formula>ISERROR(C1899)</formula>
    </cfRule>
  </conditionalFormatting>
  <conditionalFormatting sqref="C1909">
    <cfRule type="expression" dxfId="6" priority="10">
      <formula>ISERROR(C1909)</formula>
    </cfRule>
  </conditionalFormatting>
  <conditionalFormatting sqref="C1919">
    <cfRule type="expression" dxfId="5" priority="11">
      <formula>ISERROR(C1919)</formula>
    </cfRule>
  </conditionalFormatting>
  <conditionalFormatting sqref="C1929">
    <cfRule type="expression" dxfId="4" priority="12">
      <formula>ISERROR(C1929)</formula>
    </cfRule>
  </conditionalFormatting>
  <conditionalFormatting sqref="C1939">
    <cfRule type="expression" dxfId="3" priority="13">
      <formula>ISERROR(C1939)</formula>
    </cfRule>
  </conditionalFormatting>
  <conditionalFormatting sqref="C1949">
    <cfRule type="expression" dxfId="2" priority="14">
      <formula>ISERROR(C1949)</formula>
    </cfRule>
  </conditionalFormatting>
  <conditionalFormatting sqref="C1958">
    <cfRule type="expression" dxfId="1" priority="15">
      <formula>ISERROR(C1958)</formula>
    </cfRule>
  </conditionalFormatting>
  <conditionalFormatting sqref="C1967">
    <cfRule type="expression" dxfId="0" priority="16">
      <formula>ISERROR(C1967)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Villasano</dc:creator>
  <cp:keywords/>
  <dc:description/>
  <cp:lastModifiedBy>Yasodhara Silva Medina</cp:lastModifiedBy>
  <cp:revision/>
  <dcterms:created xsi:type="dcterms:W3CDTF">2015-06-05T18:19:34Z</dcterms:created>
  <dcterms:modified xsi:type="dcterms:W3CDTF">2024-11-08T23:04:48Z</dcterms:modified>
  <cp:category/>
  <cp:contentStatus/>
</cp:coreProperties>
</file>